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Manuscript Submission Materials/Supplementary/"/>
    </mc:Choice>
  </mc:AlternateContent>
  <xr:revisionPtr revIDLastSave="1274" documentId="8_{2136966E-960F-944E-BF4A-BD38B0DA209C}" xr6:coauthVersionLast="47" xr6:coauthVersionMax="47" xr10:uidLastSave="{7EE53C7F-BAA0-DF4B-8E3A-97DB78B2CB7A}"/>
  <bookViews>
    <workbookView xWindow="0" yWindow="500" windowWidth="28800" windowHeight="49320" xr2:uid="{3C529916-AEB2-5A4C-9AEE-70179AF9DBE7}"/>
  </bookViews>
  <sheets>
    <sheet name="lib.subject.summary" sheetId="3" r:id="rId1"/>
    <sheet name="lib.subject.qsummary" sheetId="10" r:id="rId2"/>
    <sheet name="lib.subject.qsummary.cadaver" sheetId="17" r:id="rId3"/>
    <sheet name="library" sheetId="9" r:id="rId4"/>
    <sheet name="tissue_weights" sheetId="15" r:id="rId5"/>
    <sheet name="tumors_sequence" sheetId="1" r:id="rId6"/>
  </sheets>
  <definedNames>
    <definedName name="_xlnm._FilterDatabase" localSheetId="1" hidden="1">'lib.subject.qsummary'!$A$1:$CT$700</definedName>
    <definedName name="_xlnm._FilterDatabase" localSheetId="2" hidden="1">'lib.subject.qsummary.cadaver'!$A$1:$AR$773</definedName>
    <definedName name="_xlnm._FilterDatabase" localSheetId="0" hidden="1">'lib.subject.summary'!$A$1:$CO$1501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2" i="10"/>
  <c r="B21" i="17"/>
  <c r="B16" i="17"/>
  <c r="B22" i="17"/>
  <c r="B17" i="17"/>
  <c r="B19" i="17"/>
  <c r="B18" i="17"/>
  <c r="B23" i="17"/>
  <c r="B454" i="17"/>
  <c r="B20" i="17"/>
  <c r="B534" i="17"/>
  <c r="B24" i="17"/>
  <c r="B455" i="17"/>
  <c r="B456" i="17"/>
  <c r="B12" i="17"/>
  <c r="B14" i="17"/>
  <c r="B2" i="17"/>
  <c r="B535" i="17"/>
  <c r="B9" i="17"/>
  <c r="B10" i="17"/>
  <c r="B3" i="17"/>
  <c r="B536" i="17"/>
  <c r="B4" i="17"/>
  <c r="B8" i="17"/>
  <c r="B13" i="17"/>
  <c r="B537" i="17"/>
  <c r="B457" i="17"/>
  <c r="B567" i="17"/>
  <c r="B5" i="17"/>
  <c r="B458" i="17"/>
  <c r="B6" i="17"/>
  <c r="B7" i="17"/>
  <c r="B11" i="17"/>
  <c r="B678" i="17"/>
  <c r="B603" i="17"/>
  <c r="B604" i="17"/>
  <c r="B605" i="17"/>
  <c r="B679" i="17"/>
  <c r="B330" i="17"/>
  <c r="B381" i="17"/>
  <c r="B606" i="17"/>
  <c r="B607" i="17"/>
  <c r="B608" i="17"/>
  <c r="B680" i="17"/>
  <c r="B568" i="17"/>
  <c r="B295" i="17"/>
  <c r="B355" i="17"/>
  <c r="B382" i="17"/>
  <c r="B383" i="17"/>
  <c r="B609" i="17"/>
  <c r="B681" i="17"/>
  <c r="B682" i="17"/>
  <c r="B417" i="17"/>
  <c r="B610" i="17"/>
  <c r="B683" i="17"/>
  <c r="B684" i="17"/>
  <c r="B611" i="17"/>
  <c r="B612" i="17"/>
  <c r="B613" i="17"/>
  <c r="B614" i="17"/>
  <c r="B685" i="17"/>
  <c r="B418" i="17"/>
  <c r="B615" i="17"/>
  <c r="B419" i="17"/>
  <c r="B686" i="17"/>
  <c r="B687" i="17"/>
  <c r="B253" i="17"/>
  <c r="B331" i="17"/>
  <c r="B296" i="17"/>
  <c r="B254" i="17"/>
  <c r="B332" i="17"/>
  <c r="B333" i="17"/>
  <c r="B616" i="17"/>
  <c r="B617" i="17"/>
  <c r="B297" i="17"/>
  <c r="B255" i="17"/>
  <c r="B334" i="17"/>
  <c r="B298" i="17"/>
  <c r="B688" i="17"/>
  <c r="B689" i="17"/>
  <c r="B618" i="17"/>
  <c r="B619" i="17"/>
  <c r="B620" i="17"/>
  <c r="B621" i="17"/>
  <c r="B690" i="17"/>
  <c r="B384" i="17"/>
  <c r="B420" i="17"/>
  <c r="B691" i="17"/>
  <c r="B569" i="17"/>
  <c r="B570" i="17"/>
  <c r="B571" i="17"/>
  <c r="B572" i="17"/>
  <c r="B356" i="17"/>
  <c r="B573" i="17"/>
  <c r="B692" i="17"/>
  <c r="B622" i="17"/>
  <c r="B385" i="17"/>
  <c r="B386" i="17"/>
  <c r="B623" i="17"/>
  <c r="B624" i="17"/>
  <c r="B693" i="17"/>
  <c r="B694" i="17"/>
  <c r="B695" i="17"/>
  <c r="B696" i="17"/>
  <c r="B625" i="17"/>
  <c r="B697" i="17"/>
  <c r="B626" i="17"/>
  <c r="B627" i="17"/>
  <c r="B574" i="17"/>
  <c r="B575" i="17"/>
  <c r="B628" i="17"/>
  <c r="B576" i="17"/>
  <c r="B629" i="17"/>
  <c r="B577" i="17"/>
  <c r="B630" i="17"/>
  <c r="B631" i="17"/>
  <c r="B632" i="17"/>
  <c r="B633" i="17"/>
  <c r="B634" i="17"/>
  <c r="B635" i="17"/>
  <c r="B636" i="17"/>
  <c r="B698" i="17"/>
  <c r="B699" i="17"/>
  <c r="B357" i="17"/>
  <c r="B387" i="17"/>
  <c r="B388" i="17"/>
  <c r="B25" i="17"/>
  <c r="B700" i="17"/>
  <c r="B701" i="17"/>
  <c r="B702" i="17"/>
  <c r="B703" i="17"/>
  <c r="B421" i="17"/>
  <c r="B422" i="17"/>
  <c r="B423" i="17"/>
  <c r="B389" i="17"/>
  <c r="B637" i="17"/>
  <c r="B299" i="17"/>
  <c r="B300" i="17"/>
  <c r="B335" i="17"/>
  <c r="B301" i="17"/>
  <c r="B336" i="17"/>
  <c r="B638" i="17"/>
  <c r="B704" i="17"/>
  <c r="B639" i="17"/>
  <c r="B256" i="17"/>
  <c r="B302" i="17"/>
  <c r="B303" i="17"/>
  <c r="B640" i="17"/>
  <c r="B424" i="17"/>
  <c r="B705" i="17"/>
  <c r="B459" i="17"/>
  <c r="B26" i="17"/>
  <c r="B257" i="17"/>
  <c r="B187" i="17"/>
  <c r="B188" i="17"/>
  <c r="B425" i="17"/>
  <c r="B337" i="17"/>
  <c r="B641" i="17"/>
  <c r="B189" i="17"/>
  <c r="B706" i="17"/>
  <c r="B578" i="17"/>
  <c r="B338" i="17"/>
  <c r="B707" i="17"/>
  <c r="B708" i="17"/>
  <c r="B709" i="17"/>
  <c r="B642" i="17"/>
  <c r="B643" i="17"/>
  <c r="B339" i="17"/>
  <c r="B579" i="17"/>
  <c r="B358" i="17"/>
  <c r="B304" i="17"/>
  <c r="B552" i="17"/>
  <c r="B710" i="17"/>
  <c r="B644" i="17"/>
  <c r="B711" i="17"/>
  <c r="B27" i="17"/>
  <c r="B28" i="17"/>
  <c r="B29" i="17"/>
  <c r="B460" i="17"/>
  <c r="B461" i="17"/>
  <c r="B462" i="17"/>
  <c r="B463" i="17"/>
  <c r="B305" i="17"/>
  <c r="B30" i="17"/>
  <c r="B390" i="17"/>
  <c r="B306" i="17"/>
  <c r="B359" i="17"/>
  <c r="B391" i="17"/>
  <c r="B464" i="17"/>
  <c r="B465" i="17"/>
  <c r="B31" i="17"/>
  <c r="B258" i="17"/>
  <c r="B712" i="17"/>
  <c r="B713" i="17"/>
  <c r="B517" i="17"/>
  <c r="B518" i="17"/>
  <c r="B538" i="17"/>
  <c r="B32" i="17"/>
  <c r="B190" i="17"/>
  <c r="B307" i="17"/>
  <c r="B191" i="17"/>
  <c r="B426" i="17"/>
  <c r="B392" i="17"/>
  <c r="B393" i="17"/>
  <c r="B360" i="17"/>
  <c r="B33" i="17"/>
  <c r="B645" i="17"/>
  <c r="B519" i="17"/>
  <c r="B34" i="17"/>
  <c r="B259" i="17"/>
  <c r="B580" i="17"/>
  <c r="B340" i="17"/>
  <c r="B35" i="17"/>
  <c r="B553" i="17"/>
  <c r="B36" i="17"/>
  <c r="B520" i="17"/>
  <c r="B37" i="17"/>
  <c r="B38" i="17"/>
  <c r="B308" i="17"/>
  <c r="B581" i="17"/>
  <c r="B39" i="17"/>
  <c r="B646" i="17"/>
  <c r="B192" i="17"/>
  <c r="B394" i="17"/>
  <c r="B582" i="17"/>
  <c r="B647" i="17"/>
  <c r="B309" i="17"/>
  <c r="B40" i="17"/>
  <c r="B648" i="17"/>
  <c r="B260" i="17"/>
  <c r="B41" i="17"/>
  <c r="B42" i="17"/>
  <c r="B497" i="17"/>
  <c r="B714" i="17"/>
  <c r="B341" i="17"/>
  <c r="B361" i="17"/>
  <c r="B43" i="17"/>
  <c r="B649" i="17"/>
  <c r="B44" i="17"/>
  <c r="B45" i="17"/>
  <c r="B46" i="17"/>
  <c r="B261" i="17"/>
  <c r="B715" i="17"/>
  <c r="B310" i="17"/>
  <c r="B498" i="17"/>
  <c r="B262" i="17"/>
  <c r="B499" i="17"/>
  <c r="B427" i="17"/>
  <c r="B193" i="17"/>
  <c r="B263" i="17"/>
  <c r="B716" i="17"/>
  <c r="B650" i="17"/>
  <c r="B651" i="17"/>
  <c r="B47" i="17"/>
  <c r="B362" i="17"/>
  <c r="B466" i="17"/>
  <c r="B395" i="17"/>
  <c r="B467" i="17"/>
  <c r="B396" i="17"/>
  <c r="B48" i="17"/>
  <c r="B717" i="17"/>
  <c r="B468" i="17"/>
  <c r="B49" i="17"/>
  <c r="B397" i="17"/>
  <c r="B50" i="17"/>
  <c r="B51" i="17"/>
  <c r="B194" i="17"/>
  <c r="B718" i="17"/>
  <c r="B195" i="17"/>
  <c r="B196" i="17"/>
  <c r="B342" i="17"/>
  <c r="B554" i="17"/>
  <c r="B398" i="17"/>
  <c r="B652" i="17"/>
  <c r="B363" i="17"/>
  <c r="B197" i="17"/>
  <c r="B264" i="17"/>
  <c r="B521" i="17"/>
  <c r="B311" i="17"/>
  <c r="B198" i="17"/>
  <c r="B52" i="17"/>
  <c r="B53" i="17"/>
  <c r="B583" i="17"/>
  <c r="B428" i="17"/>
  <c r="B429" i="17"/>
  <c r="B719" i="17"/>
  <c r="B720" i="17"/>
  <c r="B54" i="17"/>
  <c r="B55" i="17"/>
  <c r="B56" i="17"/>
  <c r="B57" i="17"/>
  <c r="B58" i="17"/>
  <c r="B199" i="17"/>
  <c r="B584" i="17"/>
  <c r="B265" i="17"/>
  <c r="B59" i="17"/>
  <c r="B364" i="17"/>
  <c r="B60" i="17"/>
  <c r="B585" i="17"/>
  <c r="B266" i="17"/>
  <c r="B61" i="17"/>
  <c r="B653" i="17"/>
  <c r="B267" i="17"/>
  <c r="B62" i="17"/>
  <c r="B268" i="17"/>
  <c r="B430" i="17"/>
  <c r="B399" i="17"/>
  <c r="B63" i="17"/>
  <c r="B431" i="17"/>
  <c r="B432" i="17"/>
  <c r="B200" i="17"/>
  <c r="B433" i="17"/>
  <c r="B721" i="17"/>
  <c r="B64" i="17"/>
  <c r="B65" i="17"/>
  <c r="B312" i="17"/>
  <c r="B66" i="17"/>
  <c r="B654" i="17"/>
  <c r="B201" i="17"/>
  <c r="B67" i="17"/>
  <c r="B68" i="17"/>
  <c r="B202" i="17"/>
  <c r="B203" i="17"/>
  <c r="B69" i="17"/>
  <c r="B722" i="17"/>
  <c r="B70" i="17"/>
  <c r="B71" i="17"/>
  <c r="B313" i="17"/>
  <c r="B269" i="17"/>
  <c r="B400" i="17"/>
  <c r="B72" i="17"/>
  <c r="B73" i="17"/>
  <c r="B655" i="17"/>
  <c r="B204" i="17"/>
  <c r="B205" i="17"/>
  <c r="B343" i="17"/>
  <c r="B74" i="17"/>
  <c r="B206" i="17"/>
  <c r="B270" i="17"/>
  <c r="B207" i="17"/>
  <c r="B271" i="17"/>
  <c r="B723" i="17"/>
  <c r="B401" i="17"/>
  <c r="B586" i="17"/>
  <c r="B272" i="17"/>
  <c r="B724" i="17"/>
  <c r="B208" i="17"/>
  <c r="B75" i="17"/>
  <c r="B76" i="17"/>
  <c r="B402" i="17"/>
  <c r="B77" i="17"/>
  <c r="B365" i="17"/>
  <c r="B469" i="17"/>
  <c r="B78" i="17"/>
  <c r="B79" i="17"/>
  <c r="B80" i="17"/>
  <c r="B314" i="17"/>
  <c r="B81" i="17"/>
  <c r="B82" i="17"/>
  <c r="B539" i="17"/>
  <c r="B725" i="17"/>
  <c r="B587" i="17"/>
  <c r="B434" i="17"/>
  <c r="B726" i="17"/>
  <c r="B83" i="17"/>
  <c r="B84" i="17"/>
  <c r="B727" i="17"/>
  <c r="B728" i="17"/>
  <c r="B85" i="17"/>
  <c r="B86" i="17"/>
  <c r="B87" i="17"/>
  <c r="B315" i="17"/>
  <c r="B88" i="17"/>
  <c r="B209" i="17"/>
  <c r="B729" i="17"/>
  <c r="B656" i="17"/>
  <c r="B555" i="17"/>
  <c r="B435" i="17"/>
  <c r="B89" i="17"/>
  <c r="B90" i="17"/>
  <c r="B91" i="17"/>
  <c r="B470" i="17"/>
  <c r="B92" i="17"/>
  <c r="B471" i="17"/>
  <c r="B556" i="17"/>
  <c r="B403" i="17"/>
  <c r="B730" i="17"/>
  <c r="B210" i="17"/>
  <c r="B93" i="17"/>
  <c r="B94" i="17"/>
  <c r="B472" i="17"/>
  <c r="B473" i="17"/>
  <c r="B557" i="17"/>
  <c r="B211" i="17"/>
  <c r="B436" i="17"/>
  <c r="B95" i="17"/>
  <c r="B474" i="17"/>
  <c r="B475" i="17"/>
  <c r="B437" i="17"/>
  <c r="B344" i="17"/>
  <c r="B731" i="17"/>
  <c r="B212" i="17"/>
  <c r="B96" i="17"/>
  <c r="B732" i="17"/>
  <c r="B733" i="17"/>
  <c r="B97" i="17"/>
  <c r="B476" i="17"/>
  <c r="B734" i="17"/>
  <c r="B404" i="17"/>
  <c r="B98" i="17"/>
  <c r="B99" i="17"/>
  <c r="B657" i="17"/>
  <c r="B100" i="17"/>
  <c r="B101" i="17"/>
  <c r="B735" i="17"/>
  <c r="B438" i="17"/>
  <c r="B439" i="17"/>
  <c r="B440" i="17"/>
  <c r="B102" i="17"/>
  <c r="B213" i="17"/>
  <c r="B103" i="17"/>
  <c r="B658" i="17"/>
  <c r="B273" i="17"/>
  <c r="B104" i="17"/>
  <c r="B105" i="17"/>
  <c r="B106" i="17"/>
  <c r="B477" i="17"/>
  <c r="B500" i="17"/>
  <c r="B736" i="17"/>
  <c r="B558" i="17"/>
  <c r="B405" i="17"/>
  <c r="B107" i="17"/>
  <c r="B441" i="17"/>
  <c r="B108" i="17"/>
  <c r="B442" i="17"/>
  <c r="B737" i="17"/>
  <c r="B316" i="17"/>
  <c r="B109" i="17"/>
  <c r="B443" i="17"/>
  <c r="B522" i="17"/>
  <c r="B214" i="17"/>
  <c r="B110" i="17"/>
  <c r="B444" i="17"/>
  <c r="B317" i="17"/>
  <c r="B445" i="17"/>
  <c r="B659" i="17"/>
  <c r="B660" i="17"/>
  <c r="B111" i="17"/>
  <c r="B366" i="17"/>
  <c r="B523" i="17"/>
  <c r="B478" i="17"/>
  <c r="B738" i="17"/>
  <c r="B739" i="17"/>
  <c r="B740" i="17"/>
  <c r="B741" i="17"/>
  <c r="B742" i="17"/>
  <c r="B661" i="17"/>
  <c r="B743" i="17"/>
  <c r="B367" i="17"/>
  <c r="B744" i="17"/>
  <c r="B745" i="17"/>
  <c r="B588" i="17"/>
  <c r="B662" i="17"/>
  <c r="B540" i="17"/>
  <c r="B663" i="17"/>
  <c r="B664" i="17"/>
  <c r="B541" i="17"/>
  <c r="B589" i="17"/>
  <c r="B590" i="17"/>
  <c r="B591" i="17"/>
  <c r="B592" i="17"/>
  <c r="B345" i="17"/>
  <c r="B274" i="17"/>
  <c r="B346" i="17"/>
  <c r="B746" i="17"/>
  <c r="B112" i="17"/>
  <c r="B113" i="17"/>
  <c r="B114" i="17"/>
  <c r="B665" i="17"/>
  <c r="B747" i="17"/>
  <c r="B115" i="17"/>
  <c r="B479" i="17"/>
  <c r="B116" i="17"/>
  <c r="B524" i="17"/>
  <c r="B215" i="17"/>
  <c r="B525" i="17"/>
  <c r="B501" i="17"/>
  <c r="B216" i="17"/>
  <c r="B748" i="17"/>
  <c r="B666" i="17"/>
  <c r="B117" i="17"/>
  <c r="B118" i="17"/>
  <c r="B667" i="17"/>
  <c r="B217" i="17"/>
  <c r="B749" i="17"/>
  <c r="B119" i="17"/>
  <c r="B368" i="17"/>
  <c r="B526" i="17"/>
  <c r="B120" i="17"/>
  <c r="B318" i="17"/>
  <c r="B480" i="17"/>
  <c r="B275" i="17"/>
  <c r="B121" i="17"/>
  <c r="B122" i="17"/>
  <c r="B218" i="17"/>
  <c r="B123" i="17"/>
  <c r="B347" i="17"/>
  <c r="B276" i="17"/>
  <c r="B124" i="17"/>
  <c r="B125" i="17"/>
  <c r="B348" i="17"/>
  <c r="B481" i="17"/>
  <c r="B126" i="17"/>
  <c r="B219" i="17"/>
  <c r="B349" i="17"/>
  <c r="B220" i="17"/>
  <c r="B502" i="17"/>
  <c r="B503" i="17"/>
  <c r="B127" i="17"/>
  <c r="B750" i="17"/>
  <c r="B319" i="17"/>
  <c r="B369" i="17"/>
  <c r="B370" i="17"/>
  <c r="B277" i="17"/>
  <c r="B559" i="17"/>
  <c r="B128" i="17"/>
  <c r="B751" i="17"/>
  <c r="B320" i="17"/>
  <c r="B129" i="17"/>
  <c r="B752" i="17"/>
  <c r="B130" i="17"/>
  <c r="B668" i="17"/>
  <c r="B131" i="17"/>
  <c r="B278" i="17"/>
  <c r="B560" i="17"/>
  <c r="B132" i="17"/>
  <c r="B279" i="17"/>
  <c r="B221" i="17"/>
  <c r="B222" i="17"/>
  <c r="B223" i="17"/>
  <c r="B482" i="17"/>
  <c r="B406" i="17"/>
  <c r="B753" i="17"/>
  <c r="B669" i="17"/>
  <c r="B407" i="17"/>
  <c r="B133" i="17"/>
  <c r="B280" i="17"/>
  <c r="B134" i="17"/>
  <c r="B135" i="17"/>
  <c r="B408" i="17"/>
  <c r="B224" i="17"/>
  <c r="B542" i="17"/>
  <c r="B593" i="17"/>
  <c r="B561" i="17"/>
  <c r="B281" i="17"/>
  <c r="B754" i="17"/>
  <c r="B282" i="17"/>
  <c r="B225" i="17"/>
  <c r="B136" i="17"/>
  <c r="B283" i="17"/>
  <c r="B137" i="17"/>
  <c r="B755" i="17"/>
  <c r="B138" i="17"/>
  <c r="B756" i="17"/>
  <c r="B226" i="17"/>
  <c r="B227" i="17"/>
  <c r="B321" i="17"/>
  <c r="B757" i="17"/>
  <c r="B139" i="17"/>
  <c r="B140" i="17"/>
  <c r="B228" i="17"/>
  <c r="B446" i="17"/>
  <c r="B504" i="17"/>
  <c r="B758" i="17"/>
  <c r="B543" i="17"/>
  <c r="B670" i="17"/>
  <c r="B141" i="17"/>
  <c r="B483" i="17"/>
  <c r="B142" i="17"/>
  <c r="B371" i="17"/>
  <c r="B409" i="17"/>
  <c r="B410" i="17"/>
  <c r="B229" i="17"/>
  <c r="B350" i="17"/>
  <c r="B351" i="17"/>
  <c r="B671" i="17"/>
  <c r="B544" i="17"/>
  <c r="B562" i="17"/>
  <c r="B759" i="17"/>
  <c r="B143" i="17"/>
  <c r="B563" i="17"/>
  <c r="B505" i="17"/>
  <c r="B230" i="17"/>
  <c r="B672" i="17"/>
  <c r="B322" i="17"/>
  <c r="B673" i="17"/>
  <c r="B231" i="17"/>
  <c r="B144" i="17"/>
  <c r="B484" i="17"/>
  <c r="B232" i="17"/>
  <c r="B545" i="17"/>
  <c r="B674" i="17"/>
  <c r="B145" i="17"/>
  <c r="B675" i="17"/>
  <c r="B146" i="17"/>
  <c r="B323" i="17"/>
  <c r="B233" i="17"/>
  <c r="B147" i="17"/>
  <c r="B760" i="17"/>
  <c r="B148" i="17"/>
  <c r="B594" i="17"/>
  <c r="B761" i="17"/>
  <c r="B762" i="17"/>
  <c r="B284" i="17"/>
  <c r="B527" i="17"/>
  <c r="B485" i="17"/>
  <c r="B411" i="17"/>
  <c r="B149" i="17"/>
  <c r="B150" i="17"/>
  <c r="B151" i="17"/>
  <c r="B506" i="17"/>
  <c r="B352" i="17"/>
  <c r="B285" i="17"/>
  <c r="B595" i="17"/>
  <c r="B152" i="17"/>
  <c r="B596" i="17"/>
  <c r="B676" i="17"/>
  <c r="B153" i="17"/>
  <c r="B154" i="17"/>
  <c r="B155" i="17"/>
  <c r="B156" i="17"/>
  <c r="B507" i="17"/>
  <c r="B157" i="17"/>
  <c r="B763" i="17"/>
  <c r="B546" i="17"/>
  <c r="B564" i="17"/>
  <c r="B412" i="17"/>
  <c r="B324" i="17"/>
  <c r="B372" i="17"/>
  <c r="B413" i="17"/>
  <c r="B508" i="17"/>
  <c r="B414" i="17"/>
  <c r="B286" i="17"/>
  <c r="B158" i="17"/>
  <c r="B234" i="17"/>
  <c r="B159" i="17"/>
  <c r="B373" i="17"/>
  <c r="B677" i="17"/>
  <c r="B287" i="17"/>
  <c r="B597" i="17"/>
  <c r="B528" i="17"/>
  <c r="B547" i="17"/>
  <c r="B529" i="17"/>
  <c r="B235" i="17"/>
  <c r="B236" i="17"/>
  <c r="B325" i="17"/>
  <c r="B764" i="17"/>
  <c r="B374" i="17"/>
  <c r="B353" i="17"/>
  <c r="B548" i="17"/>
  <c r="B486" i="17"/>
  <c r="B237" i="17"/>
  <c r="B765" i="17"/>
  <c r="B160" i="17"/>
  <c r="B238" i="17"/>
  <c r="B161" i="17"/>
  <c r="B447" i="17"/>
  <c r="B487" i="17"/>
  <c r="B162" i="17"/>
  <c r="B509" i="17"/>
  <c r="B239" i="17"/>
  <c r="B163" i="17"/>
  <c r="B240" i="17"/>
  <c r="B375" i="17"/>
  <c r="B288" i="17"/>
  <c r="B766" i="17"/>
  <c r="B448" i="17"/>
  <c r="B164" i="17"/>
  <c r="B241" i="17"/>
  <c r="B165" i="17"/>
  <c r="B242" i="17"/>
  <c r="B166" i="17"/>
  <c r="B488" i="17"/>
  <c r="B510" i="17"/>
  <c r="B167" i="17"/>
  <c r="B598" i="17"/>
  <c r="B376" i="17"/>
  <c r="B449" i="17"/>
  <c r="B168" i="17"/>
  <c r="B169" i="17"/>
  <c r="B530" i="17"/>
  <c r="B767" i="17"/>
  <c r="B768" i="17"/>
  <c r="B243" i="17"/>
  <c r="B450" i="17"/>
  <c r="B769" i="17"/>
  <c r="B549" i="17"/>
  <c r="B489" i="17"/>
  <c r="B354" i="17"/>
  <c r="B170" i="17"/>
  <c r="B511" i="17"/>
  <c r="B599" i="17"/>
  <c r="B244" i="17"/>
  <c r="B512" i="17"/>
  <c r="B171" i="17"/>
  <c r="B451" i="17"/>
  <c r="B172" i="17"/>
  <c r="B490" i="17"/>
  <c r="B173" i="17"/>
  <c r="B550" i="17"/>
  <c r="B289" i="17"/>
  <c r="B290" i="17"/>
  <c r="B291" i="17"/>
  <c r="B174" i="17"/>
  <c r="B175" i="17"/>
  <c r="B292" i="17"/>
  <c r="B600" i="17"/>
  <c r="B176" i="17"/>
  <c r="B452" i="17"/>
  <c r="B326" i="17"/>
  <c r="B531" i="17"/>
  <c r="B415" i="17"/>
  <c r="B327" i="17"/>
  <c r="B513" i="17"/>
  <c r="B293" i="17"/>
  <c r="B177" i="17"/>
  <c r="B245" i="17"/>
  <c r="B178" i="17"/>
  <c r="B601" i="17"/>
  <c r="B246" i="17"/>
  <c r="B565" i="17"/>
  <c r="B294" i="17"/>
  <c r="B491" i="17"/>
  <c r="B492" i="17"/>
  <c r="B179" i="17"/>
  <c r="B551" i="17"/>
  <c r="B770" i="17"/>
  <c r="B180" i="17"/>
  <c r="B247" i="17"/>
  <c r="B181" i="17"/>
  <c r="B514" i="17"/>
  <c r="B377" i="17"/>
  <c r="B248" i="17"/>
  <c r="B378" i="17"/>
  <c r="B249" i="17"/>
  <c r="B328" i="17"/>
  <c r="B515" i="17"/>
  <c r="B516" i="17"/>
  <c r="B771" i="17"/>
  <c r="B772" i="17"/>
  <c r="B250" i="17"/>
  <c r="B251" i="17"/>
  <c r="B182" i="17"/>
  <c r="B493" i="17"/>
  <c r="B602" i="17"/>
  <c r="B453" i="17"/>
  <c r="B566" i="17"/>
  <c r="B532" i="17"/>
  <c r="B379" i="17"/>
  <c r="B183" i="17"/>
  <c r="B184" i="17"/>
  <c r="B533" i="17"/>
  <c r="B416" i="17"/>
  <c r="B494" i="17"/>
  <c r="B495" i="17"/>
  <c r="B185" i="17"/>
  <c r="B496" i="17"/>
  <c r="B252" i="17"/>
  <c r="B773" i="17"/>
  <c r="B186" i="17"/>
  <c r="B380" i="17"/>
  <c r="B329" i="17"/>
  <c r="B15" i="17"/>
  <c r="M557" i="10"/>
  <c r="M562" i="10"/>
  <c r="M563" i="10"/>
  <c r="M387" i="10"/>
  <c r="M388" i="10"/>
  <c r="M389" i="10"/>
  <c r="M390" i="10"/>
  <c r="M572" i="10"/>
  <c r="M573" i="10"/>
  <c r="M569" i="10"/>
  <c r="M548" i="10"/>
  <c r="M549" i="10"/>
  <c r="M550" i="10"/>
  <c r="M551" i="10"/>
  <c r="M552" i="10"/>
  <c r="M553" i="10"/>
  <c r="M554" i="10"/>
  <c r="M555" i="10"/>
  <c r="M556" i="10"/>
  <c r="M558" i="10"/>
  <c r="M559" i="10"/>
  <c r="M560" i="10"/>
  <c r="M561" i="10"/>
  <c r="M564" i="10"/>
  <c r="M565" i="10"/>
  <c r="M566" i="10"/>
  <c r="M567" i="10"/>
  <c r="M568" i="10"/>
  <c r="M157" i="10"/>
  <c r="M158" i="10"/>
  <c r="M159" i="10"/>
  <c r="M160" i="10"/>
  <c r="M540" i="10"/>
  <c r="M541" i="10"/>
  <c r="M542" i="10"/>
  <c r="M543" i="10"/>
  <c r="M156" i="10"/>
  <c r="M109" i="10"/>
  <c r="M110" i="10"/>
  <c r="M148" i="10"/>
  <c r="M149" i="10"/>
  <c r="M150" i="10"/>
  <c r="M380" i="10"/>
  <c r="M381" i="10"/>
  <c r="M528" i="10"/>
  <c r="M529" i="10"/>
  <c r="M531" i="10"/>
  <c r="M532" i="10"/>
  <c r="M533" i="10"/>
  <c r="M534" i="10"/>
  <c r="M432" i="10"/>
  <c r="M10" i="10"/>
  <c r="M234" i="10"/>
  <c r="M235" i="10"/>
  <c r="M236" i="10"/>
  <c r="M501" i="10"/>
  <c r="M502" i="10"/>
  <c r="M505" i="10"/>
  <c r="M506" i="10"/>
  <c r="M588" i="10"/>
  <c r="M589" i="10"/>
  <c r="M590" i="10"/>
  <c r="M594" i="10"/>
  <c r="M386" i="10"/>
  <c r="M239" i="10"/>
  <c r="M240" i="10"/>
  <c r="M241" i="10"/>
  <c r="M274" i="10"/>
  <c r="M611" i="10"/>
  <c r="M634" i="10"/>
  <c r="M635" i="10"/>
  <c r="M636" i="10"/>
  <c r="M503" i="10"/>
  <c r="M530" i="10"/>
  <c r="M535" i="10"/>
  <c r="M536" i="10"/>
  <c r="M310" i="10"/>
  <c r="M311" i="10"/>
  <c r="M312" i="10"/>
  <c r="M8" i="10"/>
  <c r="M352" i="10"/>
  <c r="M353" i="10"/>
  <c r="M391" i="10"/>
  <c r="M392" i="10"/>
  <c r="M393" i="10"/>
  <c r="M394" i="10"/>
  <c r="M66" i="10"/>
  <c r="M293" i="10"/>
  <c r="M582" i="10"/>
  <c r="M583" i="10"/>
  <c r="M286" i="10"/>
  <c r="M81" i="10"/>
  <c r="M303" i="10"/>
  <c r="M304" i="10"/>
  <c r="M305" i="10"/>
  <c r="M306" i="10"/>
  <c r="M580" i="10"/>
  <c r="M581" i="10"/>
  <c r="M28" i="10"/>
  <c r="M678" i="10"/>
  <c r="M679" i="10"/>
  <c r="M122" i="10"/>
  <c r="M123" i="10"/>
  <c r="M124" i="10"/>
  <c r="M130" i="10"/>
  <c r="M133" i="10"/>
  <c r="M134" i="10"/>
  <c r="M238" i="10"/>
  <c r="M242" i="10"/>
  <c r="M243" i="10"/>
  <c r="M269" i="10"/>
  <c r="M270" i="10"/>
  <c r="M271" i="10"/>
  <c r="M272" i="10"/>
  <c r="M273" i="10"/>
  <c r="M287" i="10"/>
  <c r="M361" i="10"/>
  <c r="M371" i="10"/>
  <c r="M372" i="10"/>
  <c r="M373" i="10"/>
  <c r="M416" i="10"/>
  <c r="M433" i="10"/>
  <c r="M434" i="10"/>
  <c r="M437" i="10"/>
  <c r="M68" i="10"/>
  <c r="M69" i="10"/>
  <c r="M70" i="10"/>
  <c r="M672" i="10"/>
  <c r="M613" i="10"/>
  <c r="M614" i="10"/>
  <c r="M615" i="10"/>
  <c r="M617" i="10"/>
  <c r="M618" i="10"/>
  <c r="M619" i="10"/>
  <c r="M620" i="10"/>
  <c r="M143" i="10"/>
  <c r="M208" i="10"/>
  <c r="M209" i="10"/>
  <c r="M210" i="10"/>
  <c r="M224" i="10"/>
  <c r="M251" i="10"/>
  <c r="M356" i="10"/>
  <c r="M357" i="10"/>
  <c r="M374" i="10"/>
  <c r="M375" i="10"/>
  <c r="M699" i="10"/>
  <c r="M444" i="10"/>
  <c r="M538" i="10"/>
  <c r="M539" i="10"/>
  <c r="M577" i="10"/>
  <c r="M578" i="10"/>
  <c r="M579" i="10"/>
  <c r="M633" i="10"/>
  <c r="M659" i="10"/>
  <c r="M666" i="10"/>
  <c r="M667" i="10"/>
  <c r="M27" i="10"/>
  <c r="M225" i="10"/>
  <c r="M428" i="10"/>
  <c r="M511" i="10"/>
  <c r="M512" i="10"/>
  <c r="M419" i="10"/>
  <c r="M642" i="10"/>
  <c r="M290" i="10"/>
  <c r="M376" i="10"/>
  <c r="M544" i="10"/>
  <c r="M686" i="10"/>
  <c r="M152" i="10"/>
  <c r="M153" i="10"/>
  <c r="M194" i="10"/>
  <c r="M91" i="10"/>
  <c r="M265" i="10"/>
  <c r="M266" i="10"/>
  <c r="M281" i="10"/>
  <c r="M282" i="10"/>
  <c r="M18" i="10"/>
  <c r="M258" i="10"/>
  <c r="M259" i="10"/>
  <c r="M471" i="10"/>
  <c r="M472" i="10"/>
  <c r="M473" i="10"/>
  <c r="M463" i="10"/>
  <c r="M145" i="10"/>
  <c r="M146" i="10"/>
  <c r="M67" i="10"/>
  <c r="M408" i="10"/>
  <c r="M478" i="10"/>
  <c r="M179" i="10"/>
  <c r="M180" i="10"/>
  <c r="M44" i="10"/>
  <c r="M521" i="10"/>
  <c r="M135" i="10"/>
  <c r="M188" i="10"/>
  <c r="M89" i="10"/>
  <c r="M275" i="10"/>
  <c r="M276" i="10"/>
  <c r="M277" i="10"/>
  <c r="M278" i="10"/>
  <c r="M41" i="10"/>
  <c r="M42" i="10"/>
  <c r="M79" i="10"/>
  <c r="M172" i="10"/>
  <c r="M111" i="10"/>
  <c r="M112" i="10"/>
  <c r="M114" i="10"/>
  <c r="M115" i="10"/>
  <c r="M116" i="10"/>
  <c r="M117" i="10"/>
  <c r="M118" i="10"/>
  <c r="M119" i="10"/>
  <c r="M136" i="10"/>
  <c r="M137" i="10"/>
  <c r="M164" i="10"/>
  <c r="M165" i="10"/>
  <c r="M166" i="10"/>
  <c r="M167" i="10"/>
  <c r="M169" i="10"/>
  <c r="M170" i="10"/>
  <c r="M174" i="10"/>
  <c r="M175" i="10"/>
  <c r="M177" i="10"/>
  <c r="M178" i="10"/>
  <c r="M227" i="10"/>
  <c r="M228" i="10"/>
  <c r="M229" i="10"/>
  <c r="M230" i="10"/>
  <c r="M367" i="10"/>
  <c r="M368" i="10"/>
  <c r="M20" i="10"/>
  <c r="M467" i="10"/>
  <c r="M602" i="10"/>
  <c r="M603" i="10"/>
  <c r="M629" i="10"/>
  <c r="M630" i="10"/>
  <c r="M631" i="10"/>
  <c r="M212" i="10"/>
  <c r="M213" i="10"/>
  <c r="M214" i="10"/>
  <c r="M215" i="10"/>
  <c r="M216" i="10"/>
  <c r="M518" i="10"/>
  <c r="M60" i="10"/>
  <c r="M61" i="10"/>
  <c r="M14" i="10"/>
  <c r="M298" i="10"/>
  <c r="M52" i="10"/>
  <c r="M525" i="10"/>
  <c r="M574" i="10"/>
  <c r="M575" i="10"/>
  <c r="M606" i="10"/>
  <c r="M94" i="10"/>
  <c r="M95" i="10"/>
  <c r="M96" i="10"/>
  <c r="M97" i="10"/>
  <c r="M98" i="10"/>
  <c r="M99" i="10"/>
  <c r="M435" i="10"/>
  <c r="M436" i="10"/>
  <c r="M545" i="10"/>
  <c r="M546" i="10"/>
  <c r="M547" i="10"/>
  <c r="M338" i="10"/>
  <c r="M339" i="10"/>
  <c r="M411" i="10"/>
  <c r="M412" i="10"/>
  <c r="M200" i="10"/>
  <c r="M201" i="10"/>
  <c r="M189" i="10"/>
  <c r="M401" i="10"/>
  <c r="M621" i="10"/>
  <c r="M622" i="10"/>
  <c r="M700" i="10"/>
  <c r="M608" i="10"/>
  <c r="M609" i="10"/>
  <c r="M610" i="10"/>
  <c r="M482" i="10"/>
  <c r="M483" i="10"/>
  <c r="M487" i="10"/>
  <c r="M38" i="10"/>
  <c r="M484" i="10"/>
  <c r="M485" i="10"/>
  <c r="M486" i="10"/>
  <c r="M285" i="10"/>
  <c r="M162" i="10"/>
  <c r="M163" i="10"/>
  <c r="M359" i="10"/>
  <c r="M360" i="10"/>
  <c r="M288" i="10"/>
  <c r="M294" i="10"/>
  <c r="M295" i="10"/>
  <c r="M296" i="10"/>
  <c r="M680" i="10"/>
  <c r="M307" i="10"/>
  <c r="M308" i="10"/>
  <c r="M309" i="10"/>
  <c r="M663" i="10"/>
  <c r="M664" i="10"/>
  <c r="M665" i="10"/>
  <c r="M673" i="10"/>
  <c r="M649" i="10"/>
  <c r="M650" i="10"/>
  <c r="M655" i="10"/>
  <c r="M651" i="10"/>
  <c r="M652" i="10"/>
  <c r="M653" i="10"/>
  <c r="M656" i="10"/>
  <c r="M657" i="10"/>
  <c r="M658" i="10"/>
  <c r="M29" i="10"/>
  <c r="M688" i="10"/>
  <c r="M674" i="10"/>
  <c r="M39" i="10"/>
  <c r="M644" i="10"/>
  <c r="M689" i="10"/>
  <c r="M690" i="10"/>
  <c r="M514" i="10"/>
  <c r="M515" i="10"/>
  <c r="M144" i="10"/>
  <c r="M654" i="10"/>
  <c r="M646" i="10"/>
  <c r="M647" i="10"/>
  <c r="M648" i="10"/>
  <c r="M645" i="10"/>
  <c r="M25" i="10"/>
  <c r="M80" i="10"/>
  <c r="M403" i="10"/>
  <c r="M13" i="10"/>
  <c r="M507" i="10"/>
  <c r="M508" i="10"/>
  <c r="M509" i="10"/>
  <c r="M510" i="10"/>
  <c r="M499" i="10"/>
  <c r="M500" i="10"/>
  <c r="M221" i="10"/>
  <c r="M222" i="10"/>
  <c r="M223" i="10"/>
  <c r="M426" i="10"/>
  <c r="M421" i="10"/>
  <c r="M422" i="10"/>
  <c r="M423" i="10"/>
  <c r="M687" i="10"/>
  <c r="M196" i="10"/>
  <c r="M626" i="10"/>
  <c r="M627" i="10"/>
  <c r="M628" i="10"/>
  <c r="M668" i="10"/>
  <c r="M16" i="10"/>
  <c r="M197" i="10"/>
  <c r="M198" i="10"/>
  <c r="M161" i="10"/>
  <c r="M440" i="10"/>
  <c r="M441" i="10"/>
  <c r="M442" i="10"/>
  <c r="M443" i="10"/>
  <c r="M616" i="10"/>
  <c r="M623" i="10"/>
  <c r="M637" i="10"/>
  <c r="M638" i="10"/>
  <c r="M685" i="10"/>
  <c r="M256" i="10"/>
  <c r="M257" i="10"/>
  <c r="M407" i="10"/>
  <c r="M452" i="10"/>
  <c r="M453" i="10"/>
  <c r="M427" i="10"/>
  <c r="M457" i="10"/>
  <c r="M458" i="10"/>
  <c r="M445" i="10"/>
  <c r="M446" i="10"/>
  <c r="M22" i="10"/>
  <c r="M448" i="10"/>
  <c r="M449" i="10"/>
  <c r="M450" i="10"/>
  <c r="M591" i="10"/>
  <c r="M592" i="10"/>
  <c r="M593" i="10"/>
  <c r="M17" i="10"/>
  <c r="M459" i="10"/>
  <c r="M40" i="10"/>
  <c r="M92" i="10"/>
  <c r="M255" i="10"/>
  <c r="M354" i="10"/>
  <c r="M641" i="10"/>
  <c r="M675" i="10"/>
  <c r="M676" i="10"/>
  <c r="M677" i="10"/>
  <c r="M82" i="10"/>
  <c r="M56" i="10"/>
  <c r="M206" i="10"/>
  <c r="M207" i="10"/>
  <c r="M211" i="10"/>
  <c r="M490" i="10"/>
  <c r="M494" i="10"/>
  <c r="M291" i="10"/>
  <c r="M455" i="10"/>
  <c r="M456" i="10"/>
  <c r="M199" i="10"/>
  <c r="M438" i="10"/>
  <c r="M439" i="10"/>
  <c r="M684" i="10"/>
  <c r="M202" i="10"/>
  <c r="M313" i="10"/>
  <c r="M11" i="10"/>
  <c r="M698" i="10"/>
  <c r="M355" i="10"/>
  <c r="M341" i="10"/>
  <c r="M342" i="10"/>
  <c r="M316" i="10"/>
  <c r="M19" i="10"/>
  <c r="M348" i="10"/>
  <c r="M349" i="10"/>
  <c r="M322" i="10"/>
  <c r="M323" i="10"/>
  <c r="M329" i="10"/>
  <c r="M330" i="10"/>
  <c r="M331" i="10"/>
  <c r="M324" i="10"/>
  <c r="M325" i="10"/>
  <c r="M326" i="10"/>
  <c r="M327" i="10"/>
  <c r="M328" i="10"/>
  <c r="M340" i="10"/>
  <c r="M320" i="10"/>
  <c r="M321" i="10"/>
  <c r="M345" i="10"/>
  <c r="M346" i="10"/>
  <c r="M347" i="10"/>
  <c r="M335" i="10"/>
  <c r="M337" i="10"/>
  <c r="M343" i="10"/>
  <c r="M344" i="10"/>
  <c r="M513" i="10"/>
  <c r="M430" i="10"/>
  <c r="M431" i="10"/>
  <c r="M76" i="10"/>
  <c r="M2" i="10"/>
  <c r="M132" i="10"/>
  <c r="M151" i="10"/>
  <c r="M219" i="10"/>
  <c r="M220" i="10"/>
  <c r="M30" i="10"/>
  <c r="M33" i="10"/>
  <c r="M34" i="10"/>
  <c r="M4" i="10"/>
  <c r="M83" i="10"/>
  <c r="M84" i="10"/>
  <c r="M85" i="10"/>
  <c r="M417" i="10"/>
  <c r="M253" i="10"/>
  <c r="M292" i="10"/>
  <c r="M418" i="10"/>
  <c r="M413" i="10"/>
  <c r="M414" i="10"/>
  <c r="M415" i="10"/>
  <c r="M429" i="10"/>
  <c r="M77" i="10"/>
  <c r="M78" i="10"/>
  <c r="M447" i="10"/>
  <c r="M451" i="10"/>
  <c r="M31" i="10"/>
  <c r="M32" i="10"/>
  <c r="M46" i="10"/>
  <c r="M47" i="10"/>
  <c r="M470" i="10"/>
  <c r="M480" i="10"/>
  <c r="M481" i="10"/>
  <c r="M100" i="10"/>
  <c r="M101" i="10"/>
  <c r="M102" i="10"/>
  <c r="M584" i="10"/>
  <c r="M585" i="10"/>
  <c r="M586" i="10"/>
  <c r="M587" i="10"/>
  <c r="M570" i="10"/>
  <c r="M571" i="10"/>
  <c r="M601" i="10"/>
  <c r="M55" i="10"/>
  <c r="M639" i="10"/>
  <c r="M496" i="10"/>
  <c r="M488" i="10"/>
  <c r="M489" i="10"/>
  <c r="M86" i="10"/>
  <c r="M87" i="10"/>
  <c r="M88" i="10"/>
  <c r="M3" i="10"/>
  <c r="M103" i="10"/>
  <c r="M104" i="10"/>
  <c r="M93" i="10"/>
  <c r="M519" i="10"/>
  <c r="M520" i="10"/>
  <c r="M57" i="10"/>
  <c r="M58" i="10"/>
  <c r="M59" i="10"/>
  <c r="M491" i="10"/>
  <c r="M492" i="10"/>
  <c r="M493" i="10"/>
  <c r="M495" i="10"/>
  <c r="M48" i="10"/>
  <c r="M49" i="10"/>
  <c r="M50" i="10"/>
  <c r="M497" i="10"/>
  <c r="M498" i="10"/>
  <c r="M624" i="10"/>
  <c r="M625" i="10"/>
  <c r="M516" i="10"/>
  <c r="M517" i="10"/>
  <c r="M35" i="10"/>
  <c r="M36" i="10"/>
  <c r="M37" i="10"/>
  <c r="M15" i="10"/>
  <c r="M113" i="10"/>
  <c r="M120" i="10"/>
  <c r="M121" i="10"/>
  <c r="M138" i="10"/>
  <c r="M147" i="10"/>
  <c r="M5" i="10"/>
  <c r="M168" i="10"/>
  <c r="M171" i="10"/>
  <c r="M176" i="10"/>
  <c r="M6" i="10"/>
  <c r="M154" i="10"/>
  <c r="M155" i="10"/>
  <c r="M195" i="10"/>
  <c r="M260" i="10"/>
  <c r="M217" i="10"/>
  <c r="M218" i="10"/>
  <c r="M90" i="10"/>
  <c r="M231" i="10"/>
  <c r="M254" i="10"/>
  <c r="M279" i="10"/>
  <c r="M280" i="10"/>
  <c r="M283" i="10"/>
  <c r="M7" i="10"/>
  <c r="M284" i="10"/>
  <c r="M267" i="10"/>
  <c r="M268" i="10"/>
  <c r="M62" i="10"/>
  <c r="M63" i="10"/>
  <c r="M64" i="10"/>
  <c r="M65" i="10"/>
  <c r="M299" i="10"/>
  <c r="M297" i="10"/>
  <c r="M300" i="10"/>
  <c r="M301" i="10"/>
  <c r="M302" i="10"/>
  <c r="M369" i="10"/>
  <c r="M370" i="10"/>
  <c r="M395" i="10"/>
  <c r="M396" i="10"/>
  <c r="M397" i="10"/>
  <c r="M398" i="10"/>
  <c r="M409" i="10"/>
  <c r="M410" i="10"/>
  <c r="M43" i="10"/>
  <c r="M45" i="10"/>
  <c r="M522" i="10"/>
  <c r="M523" i="10"/>
  <c r="M524" i="10"/>
  <c r="M468" i="10"/>
  <c r="M12" i="10"/>
  <c r="M51" i="10"/>
  <c r="M479" i="10"/>
  <c r="M53" i="10"/>
  <c r="M54" i="10"/>
  <c r="M526" i="10"/>
  <c r="M527" i="10"/>
  <c r="M474" i="10"/>
  <c r="M604" i="10"/>
  <c r="M605" i="10"/>
  <c r="M607" i="10"/>
  <c r="M632" i="10"/>
  <c r="M181" i="10"/>
  <c r="M182" i="10"/>
  <c r="M183" i="10"/>
  <c r="M184" i="10"/>
  <c r="M185" i="10"/>
  <c r="M186" i="10"/>
  <c r="M187" i="10"/>
  <c r="M190" i="10"/>
  <c r="M191" i="10"/>
  <c r="M358" i="10"/>
  <c r="M232" i="10"/>
  <c r="M233" i="10"/>
  <c r="M317" i="10"/>
  <c r="M318" i="10"/>
  <c r="M319" i="10"/>
  <c r="M404" i="10"/>
  <c r="M405" i="10"/>
  <c r="M406" i="10"/>
  <c r="M252" i="10"/>
  <c r="M669" i="10"/>
  <c r="M670" i="10"/>
  <c r="M671" i="10"/>
  <c r="M694" i="10"/>
  <c r="M695" i="10"/>
  <c r="M696" i="10"/>
  <c r="M697" i="10"/>
  <c r="M173" i="10"/>
  <c r="M576" i="10"/>
  <c r="M537" i="10"/>
  <c r="M504" i="10"/>
  <c r="M466" i="10"/>
  <c r="M464" i="10"/>
  <c r="M461" i="10"/>
  <c r="M460" i="10"/>
  <c r="M465" i="10"/>
  <c r="M289" i="10"/>
  <c r="M314" i="10"/>
  <c r="M131" i="10"/>
  <c r="M142" i="10"/>
  <c r="M226" i="10"/>
  <c r="M454" i="10"/>
  <c r="M640" i="10"/>
  <c r="M469" i="10"/>
  <c r="M377" i="10"/>
  <c r="M378" i="10"/>
  <c r="M379" i="10"/>
  <c r="M424" i="10"/>
  <c r="M420" i="10"/>
  <c r="M475" i="10"/>
  <c r="M476" i="10"/>
  <c r="M477" i="10"/>
  <c r="M350" i="10"/>
  <c r="M351" i="10"/>
  <c r="M332" i="10"/>
  <c r="M333" i="10"/>
  <c r="M334" i="10"/>
  <c r="M385" i="10"/>
  <c r="M23" i="10"/>
  <c r="M425" i="10"/>
  <c r="M125" i="10"/>
  <c r="M126" i="10"/>
  <c r="M127" i="10"/>
  <c r="M139" i="10"/>
  <c r="M140" i="10"/>
  <c r="M141" i="10"/>
  <c r="M192" i="10"/>
  <c r="M193" i="10"/>
  <c r="M244" i="10"/>
  <c r="M245" i="10"/>
  <c r="M21" i="10"/>
  <c r="M246" i="10"/>
  <c r="M247" i="10"/>
  <c r="M248" i="10"/>
  <c r="M249" i="10"/>
  <c r="M250" i="10"/>
  <c r="M261" i="10"/>
  <c r="M262" i="10"/>
  <c r="M263" i="10"/>
  <c r="M362" i="10"/>
  <c r="M363" i="10"/>
  <c r="M9" i="10"/>
  <c r="M364" i="10"/>
  <c r="M365" i="10"/>
  <c r="M366" i="10"/>
  <c r="M643" i="10"/>
  <c r="M237" i="10"/>
  <c r="M681" i="10"/>
  <c r="M682" i="10"/>
  <c r="M683" i="10"/>
  <c r="M662" i="10"/>
  <c r="M203" i="10"/>
  <c r="M204" i="10"/>
  <c r="M205" i="10"/>
  <c r="M402" i="10"/>
  <c r="M691" i="10"/>
  <c r="M692" i="10"/>
  <c r="M693" i="10"/>
  <c r="M660" i="10"/>
  <c r="M26" i="10"/>
  <c r="M661" i="10"/>
  <c r="M336" i="10"/>
  <c r="M315" i="10"/>
  <c r="M595" i="10"/>
  <c r="M596" i="10"/>
  <c r="M597" i="10"/>
  <c r="M24" i="10"/>
  <c r="M462" i="10"/>
  <c r="M598" i="10"/>
  <c r="M599" i="10"/>
  <c r="M108" i="10"/>
  <c r="M264" i="10"/>
  <c r="M399" i="10"/>
  <c r="M400" i="10"/>
  <c r="M382" i="10"/>
  <c r="M383" i="10"/>
  <c r="M384" i="10"/>
  <c r="M105" i="10"/>
  <c r="M106" i="10"/>
  <c r="M612" i="10"/>
  <c r="M128" i="10"/>
  <c r="M129" i="10"/>
  <c r="M107" i="10"/>
  <c r="M71" i="10"/>
  <c r="M72" i="10"/>
  <c r="M73" i="10"/>
  <c r="M74" i="10"/>
  <c r="M75" i="10"/>
  <c r="M60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tc={07E6408A-1B6D-7F4F-8CDD-34ECBE4DE41A}</author>
  </authors>
  <commentList>
    <comment ref="B4" authorId="0" shapeId="0" xr:uid="{07E6408A-1B6D-7F4F-8CDD-34ECBE4DE41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 notebook says 2 mg but other 2 probably missing so did 22 mg. checking.</t>
      </text>
    </comment>
  </commentList>
</comments>
</file>

<file path=xl/sharedStrings.xml><?xml version="1.0" encoding="utf-8"?>
<sst xmlns="http://schemas.openxmlformats.org/spreadsheetml/2006/main" count="49037" uniqueCount="8788">
  <si>
    <t>ID</t>
  </si>
  <si>
    <t>BL_12082022_001</t>
  </si>
  <si>
    <t>Follicular</t>
  </si>
  <si>
    <t>BL_12082022_002</t>
  </si>
  <si>
    <t>BL_12082022_003</t>
  </si>
  <si>
    <t>BL_12082022_004</t>
  </si>
  <si>
    <t>BL_12082022_005</t>
  </si>
  <si>
    <t>BL_12082022_006</t>
  </si>
  <si>
    <t>BL_12082022_007</t>
  </si>
  <si>
    <t>BL_12082022_008</t>
  </si>
  <si>
    <t>BL_12082022_009</t>
  </si>
  <si>
    <t>BL_12082022_010</t>
  </si>
  <si>
    <t>BL_12082022_011</t>
  </si>
  <si>
    <t>Papillary</t>
  </si>
  <si>
    <t>BL_12082022_012</t>
  </si>
  <si>
    <t>BL_12082022_013</t>
  </si>
  <si>
    <t>BL_12082022_014</t>
  </si>
  <si>
    <t>BL_12082022_015</t>
  </si>
  <si>
    <t>BL_12082022_016</t>
  </si>
  <si>
    <t>BL_12082022_017</t>
  </si>
  <si>
    <t>BL_12082022_018</t>
  </si>
  <si>
    <t>BL_12082022_019</t>
  </si>
  <si>
    <t>BL_12082022_020</t>
  </si>
  <si>
    <t>BL_12082022_021</t>
  </si>
  <si>
    <t>BL_12082022_022</t>
  </si>
  <si>
    <t>BL_12082022_023</t>
  </si>
  <si>
    <t>BL_12082022_024</t>
  </si>
  <si>
    <t>BL_12082022_025</t>
  </si>
  <si>
    <t>BL_12082022_026</t>
  </si>
  <si>
    <t>BL_12082022_027</t>
  </si>
  <si>
    <t>BL_12082022_028</t>
  </si>
  <si>
    <t>BL_12082022_029</t>
  </si>
  <si>
    <t>BL_12082022_030</t>
  </si>
  <si>
    <t>BL_12082022_031</t>
  </si>
  <si>
    <t>BL_12082022_032</t>
  </si>
  <si>
    <t>BL_12082022_033</t>
  </si>
  <si>
    <t>BL_12082022_034</t>
  </si>
  <si>
    <t>BL_12082022_035</t>
  </si>
  <si>
    <t>BL_12082022_036</t>
  </si>
  <si>
    <t>BL_12082022_037</t>
  </si>
  <si>
    <t>BL_12082022_038</t>
  </si>
  <si>
    <t>BL_12082022_039</t>
  </si>
  <si>
    <t>BL_12082022_040</t>
  </si>
  <si>
    <t>BL_12082022_041</t>
  </si>
  <si>
    <t>BL_12082022_042</t>
  </si>
  <si>
    <t>BL_12082022_043</t>
  </si>
  <si>
    <t>BL_12082022_044</t>
  </si>
  <si>
    <t>BL_12082022_045</t>
  </si>
  <si>
    <t>BL_12082022_046</t>
  </si>
  <si>
    <t>BL_12082022_047</t>
  </si>
  <si>
    <t>BL_12082022_048</t>
  </si>
  <si>
    <t>BL_12082022_049</t>
  </si>
  <si>
    <t>BL_12082022_050</t>
  </si>
  <si>
    <t>BL_12082022_051</t>
  </si>
  <si>
    <t>BL_12082022_052</t>
  </si>
  <si>
    <t>BL_12082022_053</t>
  </si>
  <si>
    <t>BL_12082022_054</t>
  </si>
  <si>
    <t>BL_12082022_055</t>
  </si>
  <si>
    <t>BL_12082022_056</t>
  </si>
  <si>
    <t>BL_12082022_057</t>
  </si>
  <si>
    <t>BL_12082022_058</t>
  </si>
  <si>
    <t>BL_12082022_059</t>
  </si>
  <si>
    <t>BL_12082022_060</t>
  </si>
  <si>
    <t>BL_12082022_061</t>
  </si>
  <si>
    <t>BL_12082022_062</t>
  </si>
  <si>
    <t>BL_12082022_063</t>
  </si>
  <si>
    <t>BL_12082022_064</t>
  </si>
  <si>
    <t>BL_12082022_065</t>
  </si>
  <si>
    <t>BL_12082022_066</t>
  </si>
  <si>
    <t>BL_12082022_067</t>
  </si>
  <si>
    <t>BL_12082022_068</t>
  </si>
  <si>
    <t>BL_12082022_069</t>
  </si>
  <si>
    <t>BL_12082022_070</t>
  </si>
  <si>
    <t>BL_12082022_071</t>
  </si>
  <si>
    <t>BL_12082022_072</t>
  </si>
  <si>
    <t>BL_12082022_073</t>
  </si>
  <si>
    <t>BL_12082022_074</t>
  </si>
  <si>
    <t>BL_12082022_075</t>
  </si>
  <si>
    <t>BL_12082022_076</t>
  </si>
  <si>
    <t>BL_12082022_077</t>
  </si>
  <si>
    <t>BL_12082022_078</t>
  </si>
  <si>
    <t>BL_12082022_079</t>
  </si>
  <si>
    <t>BL_12082022_080</t>
  </si>
  <si>
    <t>BL_12082022_081</t>
  </si>
  <si>
    <t>BL_12082022_082</t>
  </si>
  <si>
    <t>BL_12082022_083</t>
  </si>
  <si>
    <t>BL_12082022_084</t>
  </si>
  <si>
    <t>BL_12082022_085</t>
  </si>
  <si>
    <t>BL_12082022_086</t>
  </si>
  <si>
    <t>BL_12082022_087</t>
  </si>
  <si>
    <t>BL_12082022_088</t>
  </si>
  <si>
    <t>BL_12082022_089</t>
  </si>
  <si>
    <t>BL_12082022_090</t>
  </si>
  <si>
    <t>BL_12082022_091</t>
  </si>
  <si>
    <t>BL_12082022_092</t>
  </si>
  <si>
    <t>BL_12082022_093</t>
  </si>
  <si>
    <t>BL_12082022_094</t>
  </si>
  <si>
    <t>BL_12082022_095</t>
  </si>
  <si>
    <t>BL_12082022_096</t>
  </si>
  <si>
    <t>BL_12082022_097</t>
  </si>
  <si>
    <t>BL_12082022_098</t>
  </si>
  <si>
    <t>BL_12082022_099</t>
  </si>
  <si>
    <t>BL_12082022_100</t>
  </si>
  <si>
    <t>BL_12082022_101</t>
  </si>
  <si>
    <t>BL_12082022_102</t>
  </si>
  <si>
    <t>BL_12082022_103</t>
  </si>
  <si>
    <t>BL_12082022_104</t>
  </si>
  <si>
    <t>BL_12082022_105</t>
  </si>
  <si>
    <t>BL_12082022_106</t>
  </si>
  <si>
    <t>BL_12082022_107</t>
  </si>
  <si>
    <t>BL_12082022_108</t>
  </si>
  <si>
    <t>BL_12082022_109</t>
  </si>
  <si>
    <t>BL_12082022_110</t>
  </si>
  <si>
    <t>BL_12082022_111</t>
  </si>
  <si>
    <t>BL_12082022_112</t>
  </si>
  <si>
    <t>BL_12082022_113</t>
  </si>
  <si>
    <t>BL_12082022_114</t>
  </si>
  <si>
    <t>BL_12082022_115</t>
  </si>
  <si>
    <t>BL_12082022_116</t>
  </si>
  <si>
    <t>BL_12082022_117</t>
  </si>
  <si>
    <t>BL_12082022_118</t>
  </si>
  <si>
    <t>BL_12082022_119</t>
  </si>
  <si>
    <t>BL_12082022_120</t>
  </si>
  <si>
    <t>FV-PTC</t>
  </si>
  <si>
    <t>replicate</t>
  </si>
  <si>
    <t>name</t>
  </si>
  <si>
    <t>file</t>
  </si>
  <si>
    <t>variant</t>
  </si>
  <si>
    <t>lib</t>
  </si>
  <si>
    <t>Unnamed: 0</t>
  </si>
  <si>
    <t>mzMed</t>
  </si>
  <si>
    <t>rtMed</t>
  </si>
  <si>
    <t>tmz</t>
  </si>
  <si>
    <t>trt</t>
  </si>
  <si>
    <t>id</t>
  </si>
  <si>
    <t>subid</t>
  </si>
  <si>
    <t>name_sub_lib_id</t>
  </si>
  <si>
    <t>monoisotopic</t>
  </si>
  <si>
    <t>formula</t>
  </si>
  <si>
    <t>cas</t>
  </si>
  <si>
    <t>mzMin</t>
  </si>
  <si>
    <t>mzMax</t>
  </si>
  <si>
    <t>mzRange</t>
  </si>
  <si>
    <t>rtMin</t>
  </si>
  <si>
    <t>rtMax</t>
  </si>
  <si>
    <t>rtRange</t>
  </si>
  <si>
    <t>iMean</t>
  </si>
  <si>
    <t>iStd</t>
  </si>
  <si>
    <t>iCV</t>
  </si>
  <si>
    <t>libFragCnt</t>
  </si>
  <si>
    <t>libQualityFrac</t>
  </si>
  <si>
    <t>detectCnt</t>
  </si>
  <si>
    <t>detectFrac</t>
  </si>
  <si>
    <t>fragCnt</t>
  </si>
  <si>
    <t>qualityCnt</t>
  </si>
  <si>
    <t>qualityFrac</t>
  </si>
  <si>
    <t>bestFlag</t>
  </si>
  <si>
    <t>BP1.GC2</t>
  </si>
  <si>
    <t>CP1001</t>
  </si>
  <si>
    <t>PCB-66</t>
  </si>
  <si>
    <t>PCB-66_0_BP1.GC2_CP1001</t>
  </si>
  <si>
    <t>C12H6Cl4</t>
  </si>
  <si>
    <t>32598-10-0</t>
  </si>
  <si>
    <t>CP1002</t>
  </si>
  <si>
    <t>PCB-146</t>
  </si>
  <si>
    <t>PCB-146_0_BP1.GC2_CP1002</t>
  </si>
  <si>
    <t>C12H4Cl6</t>
  </si>
  <si>
    <t>51908-16-8</t>
  </si>
  <si>
    <t>CP1005</t>
  </si>
  <si>
    <t>PCB-172</t>
  </si>
  <si>
    <t>PCB-172_0_BP1.GC2_CP1005</t>
  </si>
  <si>
    <t>C12H3Cl7</t>
  </si>
  <si>
    <t>52663-74-8</t>
  </si>
  <si>
    <t>PCB-172_1_BP1.GC2_CP1005</t>
  </si>
  <si>
    <t>CP1009</t>
  </si>
  <si>
    <t>Hexachlorobenzene</t>
  </si>
  <si>
    <t>Hexachlorobenzene_0_BP1.GC2_CP1009</t>
  </si>
  <si>
    <t>C6Cl6</t>
  </si>
  <si>
    <t>118-74-1</t>
  </si>
  <si>
    <t>Hexachlorobenzene_1_BP1.GC2_CP1009</t>
  </si>
  <si>
    <t>Hexachlorobenzene_2_BP1.GC2_CP1009</t>
  </si>
  <si>
    <t>Hexachlorobenzene_3_BP1.GC2_CP1009</t>
  </si>
  <si>
    <t>CP1011</t>
  </si>
  <si>
    <t>Pentachloronitrobenzene</t>
  </si>
  <si>
    <t>Pentachloronitrobenzene_0_BP1.GC2_CP1011</t>
  </si>
  <si>
    <t>C6Cl5NO2</t>
  </si>
  <si>
    <t>82-68-8</t>
  </si>
  <si>
    <t>CP1016</t>
  </si>
  <si>
    <t>pentachlorophenol</t>
  </si>
  <si>
    <t>pentachlorophenol_0_BP1.GC2_CP1016</t>
  </si>
  <si>
    <t>C6Cl5OH</t>
  </si>
  <si>
    <t>87-86-5</t>
  </si>
  <si>
    <t>pentachlorophenol_1_BP1.GC2_CP1016</t>
  </si>
  <si>
    <t>CP1018</t>
  </si>
  <si>
    <t>PCB-18</t>
  </si>
  <si>
    <t>PCB-18_0_BP1.GC2_CP1018</t>
  </si>
  <si>
    <t>C12H7Cl3</t>
  </si>
  <si>
    <t>37680-65-2</t>
  </si>
  <si>
    <t>CP1025</t>
  </si>
  <si>
    <t>PCB-70</t>
  </si>
  <si>
    <t>PCB-70_1_BP1.GC2_CP1025</t>
  </si>
  <si>
    <t>32598-11-1</t>
  </si>
  <si>
    <t>CP1032</t>
  </si>
  <si>
    <t>PCB-105</t>
  </si>
  <si>
    <t>PCB-105_0_BP1.GC2_CP1032</t>
  </si>
  <si>
    <t>C12H5Cl5</t>
  </si>
  <si>
    <t>32598-14-4</t>
  </si>
  <si>
    <t>PCB-105_2_BP1.GC2_CP1032</t>
  </si>
  <si>
    <t>CP1034</t>
  </si>
  <si>
    <t>PCB-118</t>
  </si>
  <si>
    <t>PCB-118_1_BP1.GC2_CP1034</t>
  </si>
  <si>
    <t>31508-00-6</t>
  </si>
  <si>
    <t>CP1036</t>
  </si>
  <si>
    <t>PCB-132</t>
  </si>
  <si>
    <t>PCB-132_0_BP1.GC2_CP1036</t>
  </si>
  <si>
    <t>38380-05-1</t>
  </si>
  <si>
    <t>PCB-132_1_BP1.GC2_CP1036</t>
  </si>
  <si>
    <t>PCB-132_2_BP1.GC2_CP1036</t>
  </si>
  <si>
    <t>PCB-132_3_BP1.GC2_CP1036</t>
  </si>
  <si>
    <t>CP1037</t>
  </si>
  <si>
    <t>PCB-138</t>
  </si>
  <si>
    <t>PCB-138_0_BP1.GC2_CP1037</t>
  </si>
  <si>
    <t>35065-28-2</t>
  </si>
  <si>
    <t>PCB-138_1_BP1.GC2_CP1037</t>
  </si>
  <si>
    <t>CP1040</t>
  </si>
  <si>
    <t>PCB-153</t>
  </si>
  <si>
    <t>PCB-153_0_BP1.GC2_CP1040</t>
  </si>
  <si>
    <t>35065-27-1</t>
  </si>
  <si>
    <t>PCB-153_1_BP1.GC2_CP1040</t>
  </si>
  <si>
    <t>PCB-153_2_BP1.GC2_CP1040</t>
  </si>
  <si>
    <t>PCB-153_3_BP1.GC2_CP1040</t>
  </si>
  <si>
    <t>CP1047</t>
  </si>
  <si>
    <t>PCB-180</t>
  </si>
  <si>
    <t>PCB-180_0_BP1.GC2_CP1047</t>
  </si>
  <si>
    <t>35065-29-3</t>
  </si>
  <si>
    <t>PCB-180_1_BP1.GC2_CP1047</t>
  </si>
  <si>
    <t>PCB-180_2_BP1.GC2_CP1047</t>
  </si>
  <si>
    <t>CP1049</t>
  </si>
  <si>
    <t>PCB-187</t>
  </si>
  <si>
    <t>PCB-187_0_BP1.GC2_CP1049</t>
  </si>
  <si>
    <t>52663-68-0</t>
  </si>
  <si>
    <t>CP1050</t>
  </si>
  <si>
    <t>PCB-191</t>
  </si>
  <si>
    <t>PCB-191_0_BP1.GC2_CP1050</t>
  </si>
  <si>
    <t>74472-50-7</t>
  </si>
  <si>
    <t>PCB-191_1_BP1.GC2_CP1050</t>
  </si>
  <si>
    <t>CP1060</t>
  </si>
  <si>
    <t>BDE-47</t>
  </si>
  <si>
    <t>BDE-47_0_BP1.GC2_CP1060</t>
  </si>
  <si>
    <t>C12H6Br4O</t>
  </si>
  <si>
    <t>5436-43-1</t>
  </si>
  <si>
    <t>BDE-47_1_BP1.GC2_CP1060</t>
  </si>
  <si>
    <t>BDE-47_2_BP1.GC2_CP1060</t>
  </si>
  <si>
    <t>BDE-47_3_BP1.GC2_CP1060</t>
  </si>
  <si>
    <t>CP1061</t>
  </si>
  <si>
    <t>BDE-66</t>
  </si>
  <si>
    <t>BDE-66_0_BP1.GC2_CP1061</t>
  </si>
  <si>
    <t>189084-61-5</t>
  </si>
  <si>
    <t>BDE-66_1_BP1.GC2_CP1061</t>
  </si>
  <si>
    <t>BDE-66_2_BP1.GC2_CP1061</t>
  </si>
  <si>
    <t>BDE-66_3_BP1.GC2_CP1061</t>
  </si>
  <si>
    <t>CP1064</t>
  </si>
  <si>
    <t>BDE-100</t>
  </si>
  <si>
    <t>BDE-100_1_BP1.GC2_CP1064</t>
  </si>
  <si>
    <t>C12H5Br5O</t>
  </si>
  <si>
    <t>189084-64-8</t>
  </si>
  <si>
    <t>CP1070</t>
  </si>
  <si>
    <t>Tetrabromobisphenol A</t>
  </si>
  <si>
    <t>Tetrabromobisphenol A_0_BP1.GC2_CP1070</t>
  </si>
  <si>
    <t>C15H12Br4O2</t>
  </si>
  <si>
    <t>79-94-7</t>
  </si>
  <si>
    <t>Tetrabromobisphenol A_1_BP1.GC2_CP1070</t>
  </si>
  <si>
    <t>CP1072</t>
  </si>
  <si>
    <t>a-BHC</t>
  </si>
  <si>
    <t>a-BHC_0_BP1.GC2_CP1072</t>
  </si>
  <si>
    <t>C6H6Cl6</t>
  </si>
  <si>
    <t>319-84-6</t>
  </si>
  <si>
    <t>a-BHC_1_BP1.GC2_CP1072</t>
  </si>
  <si>
    <t>CP1073</t>
  </si>
  <si>
    <t>b-BHC</t>
  </si>
  <si>
    <t>b-BHC_0_BP1.GC2_CP1073</t>
  </si>
  <si>
    <t>319-85-7</t>
  </si>
  <si>
    <t>b-BHC_1_BP1.GC2_CP1073</t>
  </si>
  <si>
    <t>b-BHC_2_BP1.GC2_CP1073</t>
  </si>
  <si>
    <t>b-BHC_3_BP1.GC2_CP1073</t>
  </si>
  <si>
    <t>CP1074</t>
  </si>
  <si>
    <t>g-BHC</t>
  </si>
  <si>
    <t>g-BHC_0_BP1.GC2_CP1074</t>
  </si>
  <si>
    <t>58-89-9</t>
  </si>
  <si>
    <t>g-BHC_2_BP1.GC2_CP1074</t>
  </si>
  <si>
    <t>g-BHC_3_BP1.GC2_CP1074</t>
  </si>
  <si>
    <t>CP1078</t>
  </si>
  <si>
    <t>4,4'-DDD</t>
  </si>
  <si>
    <t>4,4'-DDD_0_BP1.GC2_CP1078</t>
  </si>
  <si>
    <t>C14H10Cl4</t>
  </si>
  <si>
    <t>72-54-8</t>
  </si>
  <si>
    <t>4,4'-DDD_2_BP1.GC2_CP1078</t>
  </si>
  <si>
    <t>4,4'-DDD_3_BP1.GC2_CP1078</t>
  </si>
  <si>
    <t>CP1079</t>
  </si>
  <si>
    <t>4,4'-DDE</t>
  </si>
  <si>
    <t>4,4'-DDE_0_BP1.GC2_CP1079</t>
  </si>
  <si>
    <t>C14H8Cl4</t>
  </si>
  <si>
    <t>72-55-9</t>
  </si>
  <si>
    <t>4,4'-DDE_1_BP1.GC2_CP1079</t>
  </si>
  <si>
    <t>4,4'-DDE_2_BP1.GC2_CP1079</t>
  </si>
  <si>
    <t>4,4'-DDE_3_BP1.GC2_CP1079</t>
  </si>
  <si>
    <t>CP1080</t>
  </si>
  <si>
    <t>4,4'-DDT</t>
  </si>
  <si>
    <t>4,4'-DDT_2_BP1.GC2_CP1080</t>
  </si>
  <si>
    <t>C14H9Cl5</t>
  </si>
  <si>
    <t>50-29-3</t>
  </si>
  <si>
    <t>CP1090</t>
  </si>
  <si>
    <t>Methoxychlor</t>
  </si>
  <si>
    <t>Methoxychlor_0_BP1.GC2_CP1090</t>
  </si>
  <si>
    <t>C16H15Cl3O2</t>
  </si>
  <si>
    <t>72-43-5</t>
  </si>
  <si>
    <t>Methoxychlor_1_BP1.GC2_CP1090</t>
  </si>
  <si>
    <t>Methoxychlor_3_BP1.GC2_CP1090</t>
  </si>
  <si>
    <t>CP1091</t>
  </si>
  <si>
    <t>cis-Nonachlor</t>
  </si>
  <si>
    <t>cis-Nonachlor_0_BP1.GC2_CP1091</t>
  </si>
  <si>
    <t>C10H5Cl9</t>
  </si>
  <si>
    <t>5103-73-1</t>
  </si>
  <si>
    <t>cis-Nonachlor_1_BP1.GC2_CP1091</t>
  </si>
  <si>
    <t>cis-Nonachlor_2_BP1.GC2_CP1091</t>
  </si>
  <si>
    <t>CP1096</t>
  </si>
  <si>
    <t>o,p'-DDD</t>
  </si>
  <si>
    <t>o,p'-DDD_2_BP1.GC2_CP1096</t>
  </si>
  <si>
    <t>53-19-0</t>
  </si>
  <si>
    <t>o,p'-DDD_3_BP1.GC2_CP1096</t>
  </si>
  <si>
    <t>CP1102</t>
  </si>
  <si>
    <t>1,2,3,7,8-PeCDF</t>
  </si>
  <si>
    <t>1,2,3,7,8-PeCDF_0_BP1.GC2_CP1102</t>
  </si>
  <si>
    <t>C12H3Cl5O</t>
  </si>
  <si>
    <t>57117-41-6</t>
  </si>
  <si>
    <t>CP1115</t>
  </si>
  <si>
    <t>OCDD</t>
  </si>
  <si>
    <t>OCDD_3_BP1.GC2_CP1115</t>
  </si>
  <si>
    <t>C12Cl8O2</t>
  </si>
  <si>
    <t>3268-87-9</t>
  </si>
  <si>
    <t>CP1116</t>
  </si>
  <si>
    <t>OCDF</t>
  </si>
  <si>
    <t>OCDF_1_BP1.GC2_CP1116</t>
  </si>
  <si>
    <t>C12Cl8O</t>
  </si>
  <si>
    <t>39001-02-0</t>
  </si>
  <si>
    <t>CP1118</t>
  </si>
  <si>
    <t>parlar26</t>
  </si>
  <si>
    <t>parlar26_0_BP1.GC2_CP1118</t>
  </si>
  <si>
    <t>C10H10Cl8</t>
  </si>
  <si>
    <t>142534-71-2</t>
  </si>
  <si>
    <t>CP1120</t>
  </si>
  <si>
    <t>parlar62</t>
  </si>
  <si>
    <t>parlar62_0_BP1.GC2_CP1120</t>
  </si>
  <si>
    <t>C10H9Cl9</t>
  </si>
  <si>
    <t>154159-06-5</t>
  </si>
  <si>
    <t>CP1121</t>
  </si>
  <si>
    <t>PFHxA</t>
  </si>
  <si>
    <t>PFHxA_1_BP1.GC2_CP1121</t>
  </si>
  <si>
    <t>C5F11COOH</t>
  </si>
  <si>
    <t>307-24-4</t>
  </si>
  <si>
    <t>PFHxA_2_BP1.GC2_CP1121</t>
  </si>
  <si>
    <t>PFHxA_3_BP1.GC2_CP1121</t>
  </si>
  <si>
    <t>CP1122</t>
  </si>
  <si>
    <t>PFNA</t>
  </si>
  <si>
    <t>PFNA_1_BP1.GC2_CP1122</t>
  </si>
  <si>
    <t>C8F17COOH</t>
  </si>
  <si>
    <t>375-95-1</t>
  </si>
  <si>
    <t>BP2.GC2</t>
  </si>
  <si>
    <t>CP2002</t>
  </si>
  <si>
    <t>Azinphos ethyl</t>
  </si>
  <si>
    <t>Azinphos ethyl_0_BP2.GC2_CP2002</t>
  </si>
  <si>
    <t>C12H16N3O3PS2</t>
  </si>
  <si>
    <t>2642-71-9</t>
  </si>
  <si>
    <t>Azinphos ethyl_1_BP2.GC2_CP2002</t>
  </si>
  <si>
    <t>CP2004</t>
  </si>
  <si>
    <t>Chlorpyrifos</t>
  </si>
  <si>
    <t>Chlorpyrifos_0_BP2.GC2_CP2004</t>
  </si>
  <si>
    <t>C9H11Cl3NO3PS</t>
  </si>
  <si>
    <t>2921-88-2</t>
  </si>
  <si>
    <t>Chlorpyrifos_1_BP2.GC2_CP2004</t>
  </si>
  <si>
    <t>Chlorpyrifos_2_BP2.GC2_CP2004</t>
  </si>
  <si>
    <t>CP2006</t>
  </si>
  <si>
    <t>Diazinon</t>
  </si>
  <si>
    <t>Diazinon_1_BP2.GC2_CP2006</t>
  </si>
  <si>
    <t>C12H21N2O3PS</t>
  </si>
  <si>
    <t>333-41-5</t>
  </si>
  <si>
    <t>Diazinon_2_BP2.GC2_CP2006</t>
  </si>
  <si>
    <t>Diazinon_3_BP2.GC2_CP2006</t>
  </si>
  <si>
    <t>CP2011</t>
  </si>
  <si>
    <t>Phosmet</t>
  </si>
  <si>
    <t>Phosmet_0_BP2.GC2_CP2011</t>
  </si>
  <si>
    <t>C11H12NO4PS2</t>
  </si>
  <si>
    <t>732-11-6</t>
  </si>
  <si>
    <t>Phosmet_2_BP2.GC2_CP2011</t>
  </si>
  <si>
    <t>CP2012</t>
  </si>
  <si>
    <t>Pirimiphos ethyl</t>
  </si>
  <si>
    <t>Pirimiphos ethyl_1_BP2.GC2_CP2012</t>
  </si>
  <si>
    <t>C13H24N3O3PS</t>
  </si>
  <si>
    <t>23505-41-1</t>
  </si>
  <si>
    <t>Pirimiphos ethyl_3_BP2.GC2_CP2012</t>
  </si>
  <si>
    <t>CP2013</t>
  </si>
  <si>
    <t>Pirimiphos methyl</t>
  </si>
  <si>
    <t>Pirimiphos methyl_3_BP2.GC2_CP2013</t>
  </si>
  <si>
    <t>C11H20N3O3PS</t>
  </si>
  <si>
    <t>29232-93-7</t>
  </si>
  <si>
    <t>CP2014</t>
  </si>
  <si>
    <t>Pyraclofos</t>
  </si>
  <si>
    <t>Pyraclofos_2_BP2.GC2_CP2014</t>
  </si>
  <si>
    <t>C14H18ClN2O3PS</t>
  </si>
  <si>
    <t>89784-60-1</t>
  </si>
  <si>
    <t>CP2015</t>
  </si>
  <si>
    <t>Pyrazophos</t>
  </si>
  <si>
    <t>Pyrazophos_2_BP2.GC2_CP2015</t>
  </si>
  <si>
    <t>C14H20N3O5PS</t>
  </si>
  <si>
    <t>13457-18-6</t>
  </si>
  <si>
    <t>CP2016</t>
  </si>
  <si>
    <t>Pyridaphenthion</t>
  </si>
  <si>
    <t>Pyridaphenthion_1_BP2.GC2_CP2016</t>
  </si>
  <si>
    <t>C14H17N2O4PS</t>
  </si>
  <si>
    <t>119-12-0</t>
  </si>
  <si>
    <t>CP2017</t>
  </si>
  <si>
    <t>Quinalphos</t>
  </si>
  <si>
    <t>Quinalphos_1_BP2.GC2_CP2017</t>
  </si>
  <si>
    <t>C12H15N2O3PS</t>
  </si>
  <si>
    <t>13593-03-8</t>
  </si>
  <si>
    <t>Quinalphos_2_BP2.GC2_CP2017</t>
  </si>
  <si>
    <t>Quinalphos_3_BP2.GC2_CP2017</t>
  </si>
  <si>
    <t>CP2020</t>
  </si>
  <si>
    <t>b-BHC_0_BP2.GC2_CP2020</t>
  </si>
  <si>
    <t>b-BHC_1_BP2.GC2_CP2020</t>
  </si>
  <si>
    <t>CP2021</t>
  </si>
  <si>
    <t>g-BHC_0_BP2.GC2_CP2021</t>
  </si>
  <si>
    <t>g-BHC_1_BP2.GC2_CP2021</t>
  </si>
  <si>
    <t>g-BHC_2_BP2.GC2_CP2021</t>
  </si>
  <si>
    <t>g-BHC_3_BP2.GC2_CP2021</t>
  </si>
  <si>
    <t>CP2026</t>
  </si>
  <si>
    <t>Chlorfenson (Ovex)</t>
  </si>
  <si>
    <t>Chlorfenson (Ovex)_2_BP2.GC2_CP2026</t>
  </si>
  <si>
    <t>C12H8Cl2O3S</t>
  </si>
  <si>
    <t>80-33-1</t>
  </si>
  <si>
    <t>CP2028</t>
  </si>
  <si>
    <t>2,4'-DDD</t>
  </si>
  <si>
    <t>2,4'-DDD_2_BP2.GC2_CP2028</t>
  </si>
  <si>
    <t>2,4'-DDD_3_BP2.GC2_CP2028</t>
  </si>
  <si>
    <t>CP2029</t>
  </si>
  <si>
    <t>4,4'-DDD_2_BP2.GC2_CP2029</t>
  </si>
  <si>
    <t>4,4'-DDD_3_BP2.GC2_CP2029</t>
  </si>
  <si>
    <t>CP2031</t>
  </si>
  <si>
    <t>4,4'-DDE_0_BP2.GC2_CP2031</t>
  </si>
  <si>
    <t>4,4'-DDE_1_BP2.GC2_CP2031</t>
  </si>
  <si>
    <t>4,4'-DDE_2_BP2.GC2_CP2031</t>
  </si>
  <si>
    <t>4,4'-DDE_3_BP2.GC2_CP2031</t>
  </si>
  <si>
    <t>CP2032</t>
  </si>
  <si>
    <t>2,4'-DDT</t>
  </si>
  <si>
    <t>2,4'-DDT_0_BP2.GC2_CP2032</t>
  </si>
  <si>
    <t>789-02-6</t>
  </si>
  <si>
    <t>CP2033</t>
  </si>
  <si>
    <t>4,4'-DDT_2_BP2.GC2_CP2033</t>
  </si>
  <si>
    <t>CP2036</t>
  </si>
  <si>
    <t>Endosulfan I</t>
  </si>
  <si>
    <t>Endosulfan I_1_BP2.GC2_CP2036</t>
  </si>
  <si>
    <t>C9H6Cl6O3S</t>
  </si>
  <si>
    <t>959-98-8</t>
  </si>
  <si>
    <t>Endosulfan I_2_BP2.GC2_CP2036</t>
  </si>
  <si>
    <t>Endosulfan I_3_BP2.GC2_CP2036</t>
  </si>
  <si>
    <t>CP2043</t>
  </si>
  <si>
    <t>Ethylan</t>
  </si>
  <si>
    <t>Ethylan_1_BP2.GC2_CP2043</t>
  </si>
  <si>
    <t>C18H20Cl2</t>
  </si>
  <si>
    <t>72-56-0</t>
  </si>
  <si>
    <t>Ethylan_2_BP2.GC2_CP2043</t>
  </si>
  <si>
    <t>Ethylan_3_BP2.GC2_CP2043</t>
  </si>
  <si>
    <t>CP2047</t>
  </si>
  <si>
    <t>Hexachlorobenzene_0_BP2.GC2_CP2047</t>
  </si>
  <si>
    <t>Hexachlorobenzene_1_BP2.GC2_CP2047</t>
  </si>
  <si>
    <t>Hexachlorobenzene_2_BP2.GC2_CP2047</t>
  </si>
  <si>
    <t>Hexachlorobenzene_3_BP2.GC2_CP2047</t>
  </si>
  <si>
    <t>CP2049</t>
  </si>
  <si>
    <t>2,4'-Methoxychlor</t>
  </si>
  <si>
    <t>2,4'-Methoxychlor_0_BP2.GC2_CP2049</t>
  </si>
  <si>
    <t>30667-99-3</t>
  </si>
  <si>
    <t>2,4'-Methoxychlor_1_BP2.GC2_CP2049</t>
  </si>
  <si>
    <t>2,4'-Methoxychlor_2_BP2.GC2_CP2049</t>
  </si>
  <si>
    <t>2,4'-Methoxychlor_3_BP2.GC2_CP2049</t>
  </si>
  <si>
    <t>CP2050</t>
  </si>
  <si>
    <t>4,4'-Methoxychlor olefin</t>
  </si>
  <si>
    <t>4,4'-Methoxychlor olefin_0_BP2.GC2_CP2050</t>
  </si>
  <si>
    <t>C16H14Cl2O2</t>
  </si>
  <si>
    <t>2132-70-9</t>
  </si>
  <si>
    <t>4,4'-Methoxychlor olefin_1_BP2.GC2_CP2050</t>
  </si>
  <si>
    <t>CP2052</t>
  </si>
  <si>
    <t>cis-Nonachlor_1_BP2.GC2_CP2052</t>
  </si>
  <si>
    <t>cis-Nonachlor_2_BP2.GC2_CP2052</t>
  </si>
  <si>
    <t>CP2054</t>
  </si>
  <si>
    <t>Pentachloroanisole</t>
  </si>
  <si>
    <t>Pentachloroanisole_0_BP2.GC2_CP2054</t>
  </si>
  <si>
    <t>C7H3Cl5O</t>
  </si>
  <si>
    <t>1825-21-4</t>
  </si>
  <si>
    <t>Pentachloroanisole_1_BP2.GC2_CP2054</t>
  </si>
  <si>
    <t>Pentachloroanisole_2_BP2.GC2_CP2054</t>
  </si>
  <si>
    <t>CP2058</t>
  </si>
  <si>
    <t>Dichlofluanid</t>
  </si>
  <si>
    <t>Dichlofluanid_0_BP2.GC2_CP2058</t>
  </si>
  <si>
    <t>C9H11Cl2FN2O2S2</t>
  </si>
  <si>
    <t>1085-98-9</t>
  </si>
  <si>
    <t>Dichlofluanid_1_BP2.GC2_CP2058</t>
  </si>
  <si>
    <t>Dichlofluanid_2_BP2.GC2_CP2058</t>
  </si>
  <si>
    <t>Dichlofluanid_3_BP2.GC2_CP2058</t>
  </si>
  <si>
    <t>CP2060</t>
  </si>
  <si>
    <t>3,4-Dichloroaniline</t>
  </si>
  <si>
    <t>3,4-Dichloroaniline_0_BP2.GC2_CP2060</t>
  </si>
  <si>
    <t>C6H5Cl2N</t>
  </si>
  <si>
    <t>95-76-1</t>
  </si>
  <si>
    <t>3,4-Dichloroaniline_1_BP2.GC2_CP2060</t>
  </si>
  <si>
    <t>CP2062</t>
  </si>
  <si>
    <t>Diphenylamine</t>
  </si>
  <si>
    <t>Diphenylamine_0_BP2.GC2_CP2062</t>
  </si>
  <si>
    <t>C6H5NHC6H5</t>
  </si>
  <si>
    <t>122-39-4</t>
  </si>
  <si>
    <t>Diphenylamine_1_BP2.GC2_CP2062</t>
  </si>
  <si>
    <t>Diphenylamine_2_BP2.GC2_CP2062</t>
  </si>
  <si>
    <t>Diphenylamine_3_BP2.GC2_CP2062</t>
  </si>
  <si>
    <t>CP2066</t>
  </si>
  <si>
    <t>Nitralin</t>
  </si>
  <si>
    <t>Nitralin_0_BP2.GC2_CP2066</t>
  </si>
  <si>
    <t>C13H19N3O6S</t>
  </si>
  <si>
    <t>4726-14-1</t>
  </si>
  <si>
    <t>CP2069</t>
  </si>
  <si>
    <t>Pendimethalin</t>
  </si>
  <si>
    <t>Pendimethalin_0_BP2.GC2_CP2069</t>
  </si>
  <si>
    <t>C13H19N3O4</t>
  </si>
  <si>
    <t>40487-42-1</t>
  </si>
  <si>
    <t>Pendimethalin_2_BP2.GC2_CP2069</t>
  </si>
  <si>
    <t>Pendimethalin_3_BP2.GC2_CP2069</t>
  </si>
  <si>
    <t>CP2075</t>
  </si>
  <si>
    <t>THPI (Tetrahydrophthalimide)</t>
  </si>
  <si>
    <t>THPI (Tetrahydrophthalimide)_0_BP2.GC2_CP2075</t>
  </si>
  <si>
    <t>C8H9NO2</t>
  </si>
  <si>
    <t>85-40-5</t>
  </si>
  <si>
    <t>THPI (Tetrahydrophthalimide)_1_BP2.GC2_CP2075</t>
  </si>
  <si>
    <t>THPI (Tetrahydrophthalimide)_2_BP2.GC2_CP2075</t>
  </si>
  <si>
    <t>THPI (Tetrahydrophthalimide)_3_BP2.GC2_CP2075</t>
  </si>
  <si>
    <t>CP2076</t>
  </si>
  <si>
    <t>Tolylfluanid</t>
  </si>
  <si>
    <t>Tolylfluanid_0_BP2.GC2_CP2076</t>
  </si>
  <si>
    <t>C10H13Cl2FN2O2S2</t>
  </si>
  <si>
    <t>731-27-1</t>
  </si>
  <si>
    <t>Tolylfluanid_1_BP2.GC2_CP2076</t>
  </si>
  <si>
    <t>Tolylfluanid_2_BP2.GC2_CP2076</t>
  </si>
  <si>
    <t>CP2078</t>
  </si>
  <si>
    <t>Acetochlor</t>
  </si>
  <si>
    <t>Acetochlor_1_BP2.GC2_CP2078</t>
  </si>
  <si>
    <t>C14H20ClNO2</t>
  </si>
  <si>
    <t>34256-82-1</t>
  </si>
  <si>
    <t>Acetochlor_2_BP2.GC2_CP2078</t>
  </si>
  <si>
    <t>Acetochlor_3_BP2.GC2_CP2078</t>
  </si>
  <si>
    <t>CP2079</t>
  </si>
  <si>
    <t>Alachlor</t>
  </si>
  <si>
    <t>Alachlor_1_BP2.GC2_CP2079</t>
  </si>
  <si>
    <t>15972-60-8</t>
  </si>
  <si>
    <t>Alachlor_2_BP2.GC2_CP2079</t>
  </si>
  <si>
    <t>Alachlor_3_BP2.GC2_CP2079</t>
  </si>
  <si>
    <t>CP2080</t>
  </si>
  <si>
    <t>Allidochlor</t>
  </si>
  <si>
    <t>Allidochlor_0_BP2.GC2_CP2080</t>
  </si>
  <si>
    <t>C8H12ClNO</t>
  </si>
  <si>
    <t>93-71-0</t>
  </si>
  <si>
    <t>Allidochlor_1_BP2.GC2_CP2080</t>
  </si>
  <si>
    <t>Allidochlor_2_BP2.GC2_CP2080</t>
  </si>
  <si>
    <t>Allidochlor_3_BP2.GC2_CP2080</t>
  </si>
  <si>
    <t>CP2081</t>
  </si>
  <si>
    <t>Clomazone (Command)</t>
  </si>
  <si>
    <t>Clomazone (Command)_2_BP2.GC2_CP2081</t>
  </si>
  <si>
    <t>C12H14ClNO2</t>
  </si>
  <si>
    <t>81777-89-1</t>
  </si>
  <si>
    <t>Clomazone (Command)_3_BP2.GC2_CP2081</t>
  </si>
  <si>
    <t>CP2082</t>
  </si>
  <si>
    <t>Cycloate</t>
  </si>
  <si>
    <t>Cycloate_1_BP2.GC2_CP2082</t>
  </si>
  <si>
    <t>C11H21NOS</t>
  </si>
  <si>
    <t>1134-23-2</t>
  </si>
  <si>
    <t>Cycloate_3_BP2.GC2_CP2082</t>
  </si>
  <si>
    <t>CP2083</t>
  </si>
  <si>
    <t>Diallate-cis</t>
  </si>
  <si>
    <t>Diallate-cis_0_BP2.GC2_CP2083</t>
  </si>
  <si>
    <t>C10H17Cl2NOS</t>
  </si>
  <si>
    <t>2303-16-4</t>
  </si>
  <si>
    <t>Diallate-cis_1_BP2.GC2_CP2083</t>
  </si>
  <si>
    <t>Diallate-cis_2_BP2.GC2_CP2083</t>
  </si>
  <si>
    <t>Diallate-cis_3_BP2.GC2_CP2083</t>
  </si>
  <si>
    <t>CP2084</t>
  </si>
  <si>
    <t>Diallate-trans</t>
  </si>
  <si>
    <t>Diallate-trans_0_BP2.GC2_CP2084</t>
  </si>
  <si>
    <t>Diallate-trans_1_BP2.GC2_CP2084</t>
  </si>
  <si>
    <t>Diallate-trans_2_BP2.GC2_CP2084</t>
  </si>
  <si>
    <t>Diallate-trans_3_BP2.GC2_CP2084</t>
  </si>
  <si>
    <t>CP2085</t>
  </si>
  <si>
    <t>Dimethachlor</t>
  </si>
  <si>
    <t>Dimethachlor_0_BP2.GC2_CP2085</t>
  </si>
  <si>
    <t>C13H18ClNO2</t>
  </si>
  <si>
    <t>50563-36-5</t>
  </si>
  <si>
    <t>Dimethachlor_1_BP2.GC2_CP2085</t>
  </si>
  <si>
    <t>Dimethachlor_2_BP2.GC2_CP2085</t>
  </si>
  <si>
    <t>CP2086</t>
  </si>
  <si>
    <t>Diphenamid</t>
  </si>
  <si>
    <t>Diphenamid_1_BP2.GC2_CP2086</t>
  </si>
  <si>
    <t>C16H17NO</t>
  </si>
  <si>
    <t>957-51-7</t>
  </si>
  <si>
    <t>Diphenamid_2_BP2.GC2_CP2086</t>
  </si>
  <si>
    <t>Diphenamid_3_BP2.GC2_CP2086</t>
  </si>
  <si>
    <t>CP2087</t>
  </si>
  <si>
    <t>Fenpropathrin</t>
  </si>
  <si>
    <t>Fenpropathrin_1_BP2.GC2_CP2087</t>
  </si>
  <si>
    <t>C22H23NO3</t>
  </si>
  <si>
    <t>39515-41-8</t>
  </si>
  <si>
    <t>Fenpropathrin_3_BP2.GC2_CP2087</t>
  </si>
  <si>
    <t>CP2088</t>
  </si>
  <si>
    <t>Fluquinconazole</t>
  </si>
  <si>
    <t>Fluquinconazole_0_BP2.GC2_CP2088</t>
  </si>
  <si>
    <t>C16H8Cl2FN5O</t>
  </si>
  <si>
    <t>136426-54-5</t>
  </si>
  <si>
    <t>Fluquinconazole_1_BP2.GC2_CP2088</t>
  </si>
  <si>
    <t>Fluquinconazole_2_BP2.GC2_CP2088</t>
  </si>
  <si>
    <t>CP2090_2</t>
  </si>
  <si>
    <t>Linuron</t>
  </si>
  <si>
    <t>Linuron_0_BP2.GC2_CP2090_2</t>
  </si>
  <si>
    <t>C9H10Cl2N2O2</t>
  </si>
  <si>
    <t>330-55-2</t>
  </si>
  <si>
    <t>Linuron_3_BP2.GC2_CP2090_2</t>
  </si>
  <si>
    <t>CP2090_4</t>
  </si>
  <si>
    <t>Linuron_3_BP2.GC2_CP2090_4</t>
  </si>
  <si>
    <t>CP2092</t>
  </si>
  <si>
    <t>Methoxychlor_0_BP2.GC2_CP2092</t>
  </si>
  <si>
    <t>Methoxychlor_1_BP2.GC2_CP2092</t>
  </si>
  <si>
    <t>Methoxychlor_2_BP2.GC2_CP2092</t>
  </si>
  <si>
    <t>Methoxychlor_3_BP2.GC2_CP2092</t>
  </si>
  <si>
    <t>CP2093</t>
  </si>
  <si>
    <t>Metolachlor</t>
  </si>
  <si>
    <t>Metolachlor_0_BP2.GC2_CP2093</t>
  </si>
  <si>
    <t>C15H22ClNO2</t>
  </si>
  <si>
    <t>51218-45-2</t>
  </si>
  <si>
    <t>Metolachlor_3_BP2.GC2_CP2093</t>
  </si>
  <si>
    <t>CP2094</t>
  </si>
  <si>
    <t>N-(2,4-Dimethylphenyl)formamide</t>
  </si>
  <si>
    <t>N-(2,4-Dimethylphenyl)formamide_0_BP2.GC2_CP2094</t>
  </si>
  <si>
    <t>C9H11NO</t>
  </si>
  <si>
    <t>60397-77-5</t>
  </si>
  <si>
    <t>N-(2,4-Dimethylphenyl)formamide_1_BP2.GC2_CP2094</t>
  </si>
  <si>
    <t>N-(2,4-Dimethylphenyl)formamide_2_BP2.GC2_CP2094</t>
  </si>
  <si>
    <t>N-(2,4-Dimethylphenyl)formamide_3_BP2.GC2_CP2094</t>
  </si>
  <si>
    <t>CP2096</t>
  </si>
  <si>
    <t>Oxadiazon</t>
  </si>
  <si>
    <t>Oxadiazon_0_BP2.GC2_CP2096</t>
  </si>
  <si>
    <t>C15H18Cl2N2O3</t>
  </si>
  <si>
    <t>19666-30-9</t>
  </si>
  <si>
    <t>CP2097</t>
  </si>
  <si>
    <t>Pebulate</t>
  </si>
  <si>
    <t>Pebulate_1_BP2.GC2_CP2097</t>
  </si>
  <si>
    <t>C10H21NOS</t>
  </si>
  <si>
    <t>1114-71-2</t>
  </si>
  <si>
    <t>Pebulate_2_BP2.GC2_CP2097</t>
  </si>
  <si>
    <t>Pebulate_3_BP2.GC2_CP2097</t>
  </si>
  <si>
    <t>CP2098</t>
  </si>
  <si>
    <t>Pretilachlor</t>
  </si>
  <si>
    <t>Pretilachlor_0_BP2.GC2_CP2098</t>
  </si>
  <si>
    <t>C17H26ClNO2</t>
  </si>
  <si>
    <t>51218-49-6</t>
  </si>
  <si>
    <t>Pretilachlor_1_BP2.GC2_CP2098</t>
  </si>
  <si>
    <t>Pretilachlor_2_BP2.GC2_CP2098</t>
  </si>
  <si>
    <t>Pretilachlor_3_BP2.GC2_CP2098</t>
  </si>
  <si>
    <t>CP2099</t>
  </si>
  <si>
    <t>Prochloraz</t>
  </si>
  <si>
    <t>Prochloraz_0_BP2.GC2_CP2099</t>
  </si>
  <si>
    <t>C15H16Cl3N3O2</t>
  </si>
  <si>
    <t>67747-09-5</t>
  </si>
  <si>
    <t>Prochloraz_1_BP2.GC2_CP2099</t>
  </si>
  <si>
    <t>CP2100</t>
  </si>
  <si>
    <t>Propachlor</t>
  </si>
  <si>
    <t>Propachlor_1_BP2.GC2_CP2100</t>
  </si>
  <si>
    <t>C11H14ClNO</t>
  </si>
  <si>
    <t>1918-16-7</t>
  </si>
  <si>
    <t>Propachlor_3_BP2.GC2_CP2100</t>
  </si>
  <si>
    <t>CP2102</t>
  </si>
  <si>
    <t>Propisochlor</t>
  </si>
  <si>
    <t>Propisochlor_0_BP2.GC2_CP2102</t>
  </si>
  <si>
    <t>86763-47-5</t>
  </si>
  <si>
    <t>Propisochlor_1_BP2.GC2_CP2102</t>
  </si>
  <si>
    <t>Propisochlor_2_BP2.GC2_CP2102</t>
  </si>
  <si>
    <t>Propisochlor_3_BP2.GC2_CP2102</t>
  </si>
  <si>
    <t>CP2105</t>
  </si>
  <si>
    <t>Triallate</t>
  </si>
  <si>
    <t>Triallate_3_BP2.GC2_CP2105</t>
  </si>
  <si>
    <t>C10H16Cl3NOS</t>
  </si>
  <si>
    <t>2303-17-5</t>
  </si>
  <si>
    <t>CP2106</t>
  </si>
  <si>
    <t>Atrazine</t>
  </si>
  <si>
    <t>Atrazine_0_BP2.GC2_CP2106</t>
  </si>
  <si>
    <t>C8H14ClN5</t>
  </si>
  <si>
    <t>1912-24-9</t>
  </si>
  <si>
    <t>Atrazine_1_BP2.GC2_CP2106</t>
  </si>
  <si>
    <t>CP2107</t>
  </si>
  <si>
    <t>Bupirimate</t>
  </si>
  <si>
    <t>Bupirimate_0_BP2.GC2_CP2107</t>
  </si>
  <si>
    <t>C13H24N4O3S</t>
  </si>
  <si>
    <t>41483-43-6</t>
  </si>
  <si>
    <t>Bupirimate_1_BP2.GC2_CP2107</t>
  </si>
  <si>
    <t>Bupirimate_2_BP2.GC2_CP2107</t>
  </si>
  <si>
    <t>CP2109</t>
  </si>
  <si>
    <t>Captan</t>
  </si>
  <si>
    <t>Captan_0_BP2.GC2_CP2109</t>
  </si>
  <si>
    <t>C9H8Cl3NO2S</t>
  </si>
  <si>
    <t>133-06-2</t>
  </si>
  <si>
    <t>Captan_1_BP2.GC2_CP2109</t>
  </si>
  <si>
    <t>Captan_2_BP2.GC2_CP2109</t>
  </si>
  <si>
    <t>Captan_3_BP2.GC2_CP2109</t>
  </si>
  <si>
    <t>CP2110</t>
  </si>
  <si>
    <t>Chlorfenapyr</t>
  </si>
  <si>
    <t>Chlorfenapyr_3_BP2.GC2_CP2110</t>
  </si>
  <si>
    <t>C15H11BrClF3N2O</t>
  </si>
  <si>
    <t>122453-73-0</t>
  </si>
  <si>
    <t>CP2111</t>
  </si>
  <si>
    <t>Cyprodinil</t>
  </si>
  <si>
    <t>Cyprodinil_1_BP2.GC2_CP2111</t>
  </si>
  <si>
    <t>C14H15N3</t>
  </si>
  <si>
    <t>121552-61-2</t>
  </si>
  <si>
    <t>Cyprodinil_3_BP2.GC2_CP2111</t>
  </si>
  <si>
    <t>CP2112</t>
  </si>
  <si>
    <t>Etofenprox</t>
  </si>
  <si>
    <t>Etofenprox_0_BP2.GC2_CP2112</t>
  </si>
  <si>
    <t>C25H28O3</t>
  </si>
  <si>
    <t>80844-07-1</t>
  </si>
  <si>
    <t>Etofenprox_2_BP2.GC2_CP2112</t>
  </si>
  <si>
    <t>CP2116</t>
  </si>
  <si>
    <t>Fludioxonil</t>
  </si>
  <si>
    <t>Fludioxonil_1_BP2.GC2_CP2116</t>
  </si>
  <si>
    <t>C12H6F2N2O2</t>
  </si>
  <si>
    <t>131341-86-1</t>
  </si>
  <si>
    <t>CP2119</t>
  </si>
  <si>
    <t>Flutriafol</t>
  </si>
  <si>
    <t>Flutriafol_1_BP2.GC2_CP2119</t>
  </si>
  <si>
    <t>C16H13F2N3O</t>
  </si>
  <si>
    <t>76674-21-0</t>
  </si>
  <si>
    <t>Flutriafol_2_BP2.GC2_CP2119</t>
  </si>
  <si>
    <t>Flutriafol_3_BP2.GC2_CP2119</t>
  </si>
  <si>
    <t>CP2120</t>
  </si>
  <si>
    <t>Folpet</t>
  </si>
  <si>
    <t>Folpet_3_BP2.GC2_CP2120</t>
  </si>
  <si>
    <t>C9H4Cl3NO2S</t>
  </si>
  <si>
    <t>133-07-3</t>
  </si>
  <si>
    <t>CP2122</t>
  </si>
  <si>
    <t>Lenacil</t>
  </si>
  <si>
    <t>Lenacil_1_BP2.GC2_CP2122</t>
  </si>
  <si>
    <t>C13H18N2O2</t>
  </si>
  <si>
    <t>Lenacil_2_BP2.GC2_CP2122</t>
  </si>
  <si>
    <t>CP2123</t>
  </si>
  <si>
    <t>MGK-264</t>
  </si>
  <si>
    <t>MGK-264_0_BP2.GC2_CP2123</t>
  </si>
  <si>
    <t>C17H25NO2</t>
  </si>
  <si>
    <t>113-48-4</t>
  </si>
  <si>
    <t>MGK-264_1_BP2.GC2_CP2123</t>
  </si>
  <si>
    <t>MGK-264_2_BP2.GC2_CP2123</t>
  </si>
  <si>
    <t>MGK-264_3_BP2.GC2_CP2123</t>
  </si>
  <si>
    <t>CP2125</t>
  </si>
  <si>
    <t>Paclobutrazol</t>
  </si>
  <si>
    <t>Paclobutrazol_0_BP2.GC2_CP2125</t>
  </si>
  <si>
    <t>C15H20ClN3O</t>
  </si>
  <si>
    <t>76738-62-0</t>
  </si>
  <si>
    <t>Paclobutrazol_2_BP2.GC2_CP2125</t>
  </si>
  <si>
    <t>CP2126</t>
  </si>
  <si>
    <t>Penconazole</t>
  </si>
  <si>
    <t>Penconazole_0_BP2.GC2_CP2126</t>
  </si>
  <si>
    <t>C13H15Cl2N3</t>
  </si>
  <si>
    <t>66246-88-6</t>
  </si>
  <si>
    <t>Penconazole_1_BP2.GC2_CP2126</t>
  </si>
  <si>
    <t>Penconazole_2_BP2.GC2_CP2126</t>
  </si>
  <si>
    <t>Penconazole_3_BP2.GC2_CP2126</t>
  </si>
  <si>
    <t>CP2126_2</t>
  </si>
  <si>
    <t>Penconazole_0_BP2.GC2_CP2126_2</t>
  </si>
  <si>
    <t>Penconazole_1_BP2.GC2_CP2126_2</t>
  </si>
  <si>
    <t>Penconazole_2_BP2.GC2_CP2126_2</t>
  </si>
  <si>
    <t>Penconazole_3_BP2.GC2_CP2126_2</t>
  </si>
  <si>
    <t>CP2127</t>
  </si>
  <si>
    <t>Procymidone</t>
  </si>
  <si>
    <t>Procymidone_1_BP2.GC2_CP2127</t>
  </si>
  <si>
    <t>C13H11Cl2NO2</t>
  </si>
  <si>
    <t>32809-16-8</t>
  </si>
  <si>
    <t>Procymidone_3_BP2.GC2_CP2127</t>
  </si>
  <si>
    <t>CP2129</t>
  </si>
  <si>
    <t>Pyrimethanil</t>
  </si>
  <si>
    <t>Pyrimethanil_1_BP2.GC2_CP2129</t>
  </si>
  <si>
    <t>C12H13N3</t>
  </si>
  <si>
    <t>53112-28-0</t>
  </si>
  <si>
    <t>Pyrimethanil_2_BP2.GC2_CP2129</t>
  </si>
  <si>
    <t>Pyrimethanil_3_BP2.GC2_CP2129</t>
  </si>
  <si>
    <t>CP2131</t>
  </si>
  <si>
    <t>Tebuconazole</t>
  </si>
  <si>
    <t>Tebuconazole_0_BP2.GC2_CP2131</t>
  </si>
  <si>
    <t>C16H22ClN3O</t>
  </si>
  <si>
    <t>107534-96-3</t>
  </si>
  <si>
    <t>Tebuconazole_1_BP2.GC2_CP2131</t>
  </si>
  <si>
    <t>Tebuconazole_3_BP2.GC2_CP2131</t>
  </si>
  <si>
    <t>CP2132</t>
  </si>
  <si>
    <t>Terbacil</t>
  </si>
  <si>
    <t>Terbacil_0_BP2.GC2_CP2132</t>
  </si>
  <si>
    <t>C9H13ClN2O2</t>
  </si>
  <si>
    <t>5902-51-2</t>
  </si>
  <si>
    <t>Terbacil_1_BP2.GC2_CP2132</t>
  </si>
  <si>
    <t>Terbacil_3_BP2.GC2_CP2132</t>
  </si>
  <si>
    <t>CP2133</t>
  </si>
  <si>
    <t>Terbuthylazine</t>
  </si>
  <si>
    <t>Terbuthylazine_0_BP2.GC2_CP2133</t>
  </si>
  <si>
    <t>C9H16ClN5</t>
  </si>
  <si>
    <t>5915-41-3</t>
  </si>
  <si>
    <t>Terbuthylazine_1_BP2.GC2_CP2133</t>
  </si>
  <si>
    <t>Terbuthylazine_3_BP2.GC2_CP2133</t>
  </si>
  <si>
    <t>CP2136</t>
  </si>
  <si>
    <t>Vinclozolin</t>
  </si>
  <si>
    <t>Vinclozolin_2_BP2.GC2_CP2136</t>
  </si>
  <si>
    <t>C12H9Cl2NO3</t>
  </si>
  <si>
    <t>50471-44-8</t>
  </si>
  <si>
    <t>CP2141</t>
  </si>
  <si>
    <t>Chlorpropham</t>
  </si>
  <si>
    <t>Chlorpropham_0_BP2.GC2_CP2141</t>
  </si>
  <si>
    <t>C10H12ClNO2</t>
  </si>
  <si>
    <t>101-21-3</t>
  </si>
  <si>
    <t>Chlorpropham_1_BP2.GC2_CP2141</t>
  </si>
  <si>
    <t>Chlorpropham_3_BP2.GC2_CP2141</t>
  </si>
  <si>
    <t>CP2145</t>
  </si>
  <si>
    <t>Metalaxyl</t>
  </si>
  <si>
    <t>Metalaxyl_0_BP2.GC2_CP2145</t>
  </si>
  <si>
    <t>C15H21NO4</t>
  </si>
  <si>
    <t>57837-19-1</t>
  </si>
  <si>
    <t>Metalaxyl_1_BP2.GC2_CP2145</t>
  </si>
  <si>
    <t>Metalaxyl_2_BP2.GC2_CP2145</t>
  </si>
  <si>
    <t>Metalaxyl_3_BP2.GC2_CP2145</t>
  </si>
  <si>
    <t>CP2146</t>
  </si>
  <si>
    <t>2-Phenylphenol</t>
  </si>
  <si>
    <t>2-Phenylphenol_0_BP2.GC2_CP2146</t>
  </si>
  <si>
    <t>C6H5C6H4OH</t>
  </si>
  <si>
    <t>90-43-7</t>
  </si>
  <si>
    <t>2-Phenylphenol_1_BP2.GC2_CP2146</t>
  </si>
  <si>
    <t>CP2146_2</t>
  </si>
  <si>
    <t>2-Phenylphenol_0_BP2.GC2_CP2146_2</t>
  </si>
  <si>
    <t>2-Phenylphenol_1_BP2.GC2_CP2146_2</t>
  </si>
  <si>
    <t>CP2148</t>
  </si>
  <si>
    <t>Bromfenvinphos ( E )</t>
  </si>
  <si>
    <t>Bromfenvinphos ( E )_3_BP2.GC2_CP2148</t>
  </si>
  <si>
    <t>C12H14BrCl2O4P</t>
  </si>
  <si>
    <t>33399-00-7</t>
  </si>
  <si>
    <t>CP2153</t>
  </si>
  <si>
    <t>Chlorthiophos</t>
  </si>
  <si>
    <t>Chlorthiophos_2_BP2.GC2_CP2153</t>
  </si>
  <si>
    <t>C11H15Cl2O3PS2</t>
  </si>
  <si>
    <t>21923-23-9</t>
  </si>
  <si>
    <t>CP2157</t>
  </si>
  <si>
    <t>Fenamiphos</t>
  </si>
  <si>
    <t>Fenamiphos_1_BP2.GC2_CP2157</t>
  </si>
  <si>
    <t>C13H22NO3PS</t>
  </si>
  <si>
    <t>22224-92-6</t>
  </si>
  <si>
    <t>CP2159</t>
  </si>
  <si>
    <t>Fenthion</t>
  </si>
  <si>
    <t>Fenthion_1_BP2.GC2_CP2159</t>
  </si>
  <si>
    <t>C10H15O3PS2</t>
  </si>
  <si>
    <t>55-38-9</t>
  </si>
  <si>
    <t>CP2160</t>
  </si>
  <si>
    <t>Iodofenphos</t>
  </si>
  <si>
    <t>Iodofenphos_2_BP2.GC2_CP2160</t>
  </si>
  <si>
    <t>C8H8Cl2IO3PS</t>
  </si>
  <si>
    <t>18181-70-9</t>
  </si>
  <si>
    <t>CP2162</t>
  </si>
  <si>
    <t>Malathion</t>
  </si>
  <si>
    <t>Malathion_2_BP2.GC2_CP2162</t>
  </si>
  <si>
    <t>C10H19O6PS2</t>
  </si>
  <si>
    <t>121-75-5</t>
  </si>
  <si>
    <t>CP2167</t>
  </si>
  <si>
    <t>Sulprofos</t>
  </si>
  <si>
    <t>Sulprofos_1_BP2.GC2_CP2167</t>
  </si>
  <si>
    <t>C12H19O2PS3</t>
  </si>
  <si>
    <t>35400-43-2</t>
  </si>
  <si>
    <t>CP2171</t>
  </si>
  <si>
    <t>Disulfoton</t>
  </si>
  <si>
    <t>Disulfoton_1_BP2.GC2_CP2171</t>
  </si>
  <si>
    <t>C8H19O2PS3</t>
  </si>
  <si>
    <t>298-04-4</t>
  </si>
  <si>
    <t>Disulfoton_2_BP2.GC2_CP2171</t>
  </si>
  <si>
    <t>Disulfoton_3_BP2.GC2_CP2171</t>
  </si>
  <si>
    <t>CP2172</t>
  </si>
  <si>
    <t>Fonofos</t>
  </si>
  <si>
    <t>Fonofos_3_BP2.GC2_CP2172</t>
  </si>
  <si>
    <t>C10H15OPS2</t>
  </si>
  <si>
    <t>944-22-9</t>
  </si>
  <si>
    <t>CP2173</t>
  </si>
  <si>
    <t>Methyl parathion</t>
  </si>
  <si>
    <t>Methyl parathion_1_BP2.GC2_CP2173</t>
  </si>
  <si>
    <t>C8H10NO5PS</t>
  </si>
  <si>
    <t>298-00-0</t>
  </si>
  <si>
    <t>CP2174</t>
  </si>
  <si>
    <t>Mevinphos</t>
  </si>
  <si>
    <t>Mevinphos_3_BP2.GC2_CP2174</t>
  </si>
  <si>
    <t>C7H13O6P</t>
  </si>
  <si>
    <t>7786-34-7</t>
  </si>
  <si>
    <t>CP2175</t>
  </si>
  <si>
    <t>Parathion (ethyl parathion)</t>
  </si>
  <si>
    <t>Parathion (ethyl parathion)_1_BP2.GC2_CP2175</t>
  </si>
  <si>
    <t>C10H14NO5PS</t>
  </si>
  <si>
    <t>56-38-2</t>
  </si>
  <si>
    <t>CP2176</t>
  </si>
  <si>
    <t>Phorate</t>
  </si>
  <si>
    <t>Phorate_3_BP2.GC2_CP2176</t>
  </si>
  <si>
    <t>C7H17O2PS3</t>
  </si>
  <si>
    <t>298-02-2</t>
  </si>
  <si>
    <t>CP2177</t>
  </si>
  <si>
    <t>Piperonyl butoxide</t>
  </si>
  <si>
    <t>Piperonyl butoxide_0_BP2.GC2_CP2177</t>
  </si>
  <si>
    <t>C19H30O5</t>
  </si>
  <si>
    <t>51-03-6</t>
  </si>
  <si>
    <t>Piperonyl butoxide_1_BP2.GC2_CP2177</t>
  </si>
  <si>
    <t>Piperonyl butoxide_3_BP2.GC2_CP2177</t>
  </si>
  <si>
    <t>CP2178</t>
  </si>
  <si>
    <t>Triazophos</t>
  </si>
  <si>
    <t>Triazophos_2_BP2.GC2_CP2178</t>
  </si>
  <si>
    <t>C12H16N3O3PS</t>
  </si>
  <si>
    <t>24017-47-8</t>
  </si>
  <si>
    <t>Triazophos_3_BP2.GC2_CP2178</t>
  </si>
  <si>
    <t>CP2179</t>
  </si>
  <si>
    <t>Butyl benzyl phthalate</t>
  </si>
  <si>
    <t>Butyl benzyl phthalate_0_BP2.GC2_CP2179</t>
  </si>
  <si>
    <t>C19H20O4</t>
  </si>
  <si>
    <t>85-68-7</t>
  </si>
  <si>
    <t>Butyl benzyl phthalate_1_BP2.GC2_CP2179</t>
  </si>
  <si>
    <t>Butyl benzyl phthalate_2_BP2.GC2_CP2179</t>
  </si>
  <si>
    <t>CP2180_2</t>
  </si>
  <si>
    <t>bis(2-Chloroethoxy)methane</t>
  </si>
  <si>
    <t>bis(2-Chloroethoxy)methane_3_BP2.GC2_CP2180_2</t>
  </si>
  <si>
    <t>C5H10Cl2O2</t>
  </si>
  <si>
    <t>111-91-1</t>
  </si>
  <si>
    <t>CP2180_3</t>
  </si>
  <si>
    <t>bis(2-Chloroethoxy)methane_3_BP2.GC2_CP2180_3</t>
  </si>
  <si>
    <t>CP2182</t>
  </si>
  <si>
    <t>bis(2-Chloro-1-methylethyl)ether</t>
  </si>
  <si>
    <t>bis(2-Chloro-1-methylethyl)ether_0_BP2.GC2_CP2182</t>
  </si>
  <si>
    <t>C6H12Cl2O</t>
  </si>
  <si>
    <t>108-60-1</t>
  </si>
  <si>
    <t>CP2183</t>
  </si>
  <si>
    <t>4-Chlorophenyl phenyl ether</t>
  </si>
  <si>
    <t>4-Chlorophenyl phenyl ether_2_BP2.GC2_CP2183</t>
  </si>
  <si>
    <t>C12H9ClO</t>
  </si>
  <si>
    <t>7005-72-3</t>
  </si>
  <si>
    <t>4-Chlorophenyl phenyl ether_3_BP2.GC2_CP2183</t>
  </si>
  <si>
    <t>CP2184</t>
  </si>
  <si>
    <t>Diethyl phthalate</t>
  </si>
  <si>
    <t>Diethyl phthalate_1_BP2.GC2_CP2184</t>
  </si>
  <si>
    <t>C12H14O4</t>
  </si>
  <si>
    <t>84-66-2</t>
  </si>
  <si>
    <t>Diethyl phthalate_2_BP2.GC2_CP2184</t>
  </si>
  <si>
    <t>Diethyl phthalate_3_BP2.GC2_CP2184</t>
  </si>
  <si>
    <t>CP2186</t>
  </si>
  <si>
    <t>Di-n-butyl phthalate</t>
  </si>
  <si>
    <t>Di-n-butyl phthalate_0_BP2.GC2_CP2186</t>
  </si>
  <si>
    <t>C16H22O4</t>
  </si>
  <si>
    <t>84-74-2</t>
  </si>
  <si>
    <t>Di-n-butyl phthalate_1_BP2.GC2_CP2186</t>
  </si>
  <si>
    <t>Di-n-butyl phthalate_2_BP2.GC2_CP2186</t>
  </si>
  <si>
    <t>Di-n-butyl phthalate_3_BP2.GC2_CP2186</t>
  </si>
  <si>
    <t>CP2187</t>
  </si>
  <si>
    <t>Di-n-octyl phthalate</t>
  </si>
  <si>
    <t>Di-n-octyl phthalate_0_BP2.GC2_CP2187</t>
  </si>
  <si>
    <t>C24H38O4</t>
  </si>
  <si>
    <t>117-84-0</t>
  </si>
  <si>
    <t>Di-n-octyl phthalate_1_BP2.GC2_CP2187</t>
  </si>
  <si>
    <t>Di-n-octyl phthalate_3_BP2.GC2_CP2187</t>
  </si>
  <si>
    <t>CP2188</t>
  </si>
  <si>
    <t>bis(2-Ethylhexyl)phthalate</t>
  </si>
  <si>
    <t>bis(2-Ethylhexyl)phthalate_1_BP2.GC2_CP2188</t>
  </si>
  <si>
    <t>117-81-7</t>
  </si>
  <si>
    <t>bis(2-Ethylhexyl)phthalate_2_BP2.GC2_CP2188</t>
  </si>
  <si>
    <t>CP2189</t>
  </si>
  <si>
    <t>N-Nitrosodi-n-propylamine</t>
  </si>
  <si>
    <t>N-Nitrosodi-n-propylamine_1_BP2.GC2_CP2189</t>
  </si>
  <si>
    <t>C6H14N2O</t>
  </si>
  <si>
    <t>621-64-7</t>
  </si>
  <si>
    <t>N-Nitrosodi-n-propylamine_3_BP2.GC2_CP2189</t>
  </si>
  <si>
    <t>CP2189_2</t>
  </si>
  <si>
    <t>N-Nitrosodi-n-propylamine_1_BP2.GC2_CP2189_2</t>
  </si>
  <si>
    <t>N-Nitrosodi-n-propylamine_3_BP2.GC2_CP2189_2</t>
  </si>
  <si>
    <t>CP2189_3</t>
  </si>
  <si>
    <t>N-Nitrosodi-n-propylamine_0_BP2.GC2_CP2189_3</t>
  </si>
  <si>
    <t>N-Nitrosodi-n-propylamine_1_BP2.GC2_CP2189_3</t>
  </si>
  <si>
    <t>N-Nitrosodi-n-propylamine_3_BP2.GC2_CP2189_3</t>
  </si>
  <si>
    <t>CP2190</t>
  </si>
  <si>
    <t>N-Nitrosodiphenylamine</t>
  </si>
  <si>
    <t>N-Nitrosodiphenylamine_0_BP2.GC2_CP2190</t>
  </si>
  <si>
    <t>C12H10N2O</t>
  </si>
  <si>
    <t>86-30-6</t>
  </si>
  <si>
    <t>N-Nitrosodiphenylamine_1_BP2.GC2_CP2190</t>
  </si>
  <si>
    <t>N-Nitrosodiphenylamine_2_BP2.GC2_CP2190</t>
  </si>
  <si>
    <t>CP2191</t>
  </si>
  <si>
    <t>Azobenzene</t>
  </si>
  <si>
    <t>Azobenzene_0_BP2.GC2_CP2191</t>
  </si>
  <si>
    <t>C12H10N2</t>
  </si>
  <si>
    <t>103-33-3</t>
  </si>
  <si>
    <t>Azobenzene_1_BP2.GC2_CP2191</t>
  </si>
  <si>
    <t>Azobenzene_2_BP2.GC2_CP2191</t>
  </si>
  <si>
    <t>Azobenzene_3_BP2.GC2_CP2191</t>
  </si>
  <si>
    <t>CP2192</t>
  </si>
  <si>
    <t>2-Chloronaphthalene</t>
  </si>
  <si>
    <t>2-Chloronaphthalene_2_BP2.GC2_CP2192</t>
  </si>
  <si>
    <t>C10H7Cl</t>
  </si>
  <si>
    <t>91-58-7</t>
  </si>
  <si>
    <t>CP2192_2</t>
  </si>
  <si>
    <t>2-Chloronaphthalene_2_BP2.GC2_CP2192_2</t>
  </si>
  <si>
    <t>CP2194</t>
  </si>
  <si>
    <t>1,3-Dichlorobenzene</t>
  </si>
  <si>
    <t>1,3-Dichlorobenzene_0_BP2.GC2_CP2194</t>
  </si>
  <si>
    <t>C6H4Cl2</t>
  </si>
  <si>
    <t>541-73-1</t>
  </si>
  <si>
    <t>CP2196</t>
  </si>
  <si>
    <t>2,4-Dinitrotoluene</t>
  </si>
  <si>
    <t>2,4-Dinitrotoluene_1_BP2.GC2_CP2196</t>
  </si>
  <si>
    <t>C7H6N2O4</t>
  </si>
  <si>
    <t>121-14-2</t>
  </si>
  <si>
    <t>2,4-Dinitrotoluene_3_BP2.GC2_CP2196</t>
  </si>
  <si>
    <t>CP2197</t>
  </si>
  <si>
    <t>2,6-Dinitrotoluene</t>
  </si>
  <si>
    <t>2,6-Dinitrotoluene_1_BP2.GC2_CP2197</t>
  </si>
  <si>
    <t>606-20-2</t>
  </si>
  <si>
    <t>2,6-Dinitrotoluene_3_BP2.GC2_CP2197</t>
  </si>
  <si>
    <t>CP2200</t>
  </si>
  <si>
    <t>Isophorone</t>
  </si>
  <si>
    <t>Isophorone_0_BP2.GC2_CP2200</t>
  </si>
  <si>
    <t>C9H14O</t>
  </si>
  <si>
    <t>78-59-1</t>
  </si>
  <si>
    <t>CP2201</t>
  </si>
  <si>
    <t>Nitrobenzene</t>
  </si>
  <si>
    <t>Nitrobenzene_0_BP2.GC2_CP2201</t>
  </si>
  <si>
    <t>C6H5NO2</t>
  </si>
  <si>
    <t>98-95-3</t>
  </si>
  <si>
    <t>Nitrobenzene_1_BP2.GC2_CP2201</t>
  </si>
  <si>
    <t>Nitrobenzene_2_BP2.GC2_CP2201</t>
  </si>
  <si>
    <t>Nitrobenzene_3_BP2.GC2_CP2201</t>
  </si>
  <si>
    <t>CP2203</t>
  </si>
  <si>
    <t>Benzoic acid</t>
  </si>
  <si>
    <t>Benzoic acid_0_BP2.GC2_CP2203</t>
  </si>
  <si>
    <t>C6H5COOH</t>
  </si>
  <si>
    <t>65-85-0</t>
  </si>
  <si>
    <t>Benzoic acid_1_BP2.GC2_CP2203</t>
  </si>
  <si>
    <t>Benzoic acid_2_BP2.GC2_CP2203</t>
  </si>
  <si>
    <t>Benzoic acid_3_BP2.GC2_CP2203</t>
  </si>
  <si>
    <t>CP2204</t>
  </si>
  <si>
    <t>o-cresol</t>
  </si>
  <si>
    <t>o-cresol_1_BP2.GC2_CP2204</t>
  </si>
  <si>
    <t>CH3C6H4OH</t>
  </si>
  <si>
    <t>95-48-7</t>
  </si>
  <si>
    <t>o-cresol_3_BP2.GC2_CP2204</t>
  </si>
  <si>
    <t>CP2205</t>
  </si>
  <si>
    <t>p-cresol</t>
  </si>
  <si>
    <t>p-cresol_1_BP2.GC2_CP2205</t>
  </si>
  <si>
    <t>106-44-5</t>
  </si>
  <si>
    <t>p-cresol_3_BP2.GC2_CP2205</t>
  </si>
  <si>
    <t>CP2207</t>
  </si>
  <si>
    <t>Aniline</t>
  </si>
  <si>
    <t>Aniline_0_BP2.GC2_CP2207</t>
  </si>
  <si>
    <t>C6H5NH2</t>
  </si>
  <si>
    <t>62-53-3</t>
  </si>
  <si>
    <t>Aniline_2_BP2.GC2_CP2207</t>
  </si>
  <si>
    <t>CP2208</t>
  </si>
  <si>
    <t>Benzyl alcohol</t>
  </si>
  <si>
    <t>Benzyl alcohol_0_BP2.GC2_CP2208</t>
  </si>
  <si>
    <t>C6H5CH2OH</t>
  </si>
  <si>
    <t>100-51-6</t>
  </si>
  <si>
    <t>Benzyl alcohol_2_BP2.GC2_CP2208</t>
  </si>
  <si>
    <t>CP2209</t>
  </si>
  <si>
    <t>4-Chloroaniline</t>
  </si>
  <si>
    <t>4-Chloroaniline_0_BP2.GC2_CP2209</t>
  </si>
  <si>
    <t>ClC6H4NH2</t>
  </si>
  <si>
    <t>106-47-8</t>
  </si>
  <si>
    <t>4-Chloroaniline_1_BP2.GC2_CP2209</t>
  </si>
  <si>
    <t>4-Chloroaniline_2_BP2.GC2_CP2209</t>
  </si>
  <si>
    <t>CP2210</t>
  </si>
  <si>
    <t>Dibenzofuran</t>
  </si>
  <si>
    <t>Dibenzofuran_0_BP2.GC2_CP2210</t>
  </si>
  <si>
    <t>C12H8O</t>
  </si>
  <si>
    <t>132-64-9</t>
  </si>
  <si>
    <t>Dibenzofuran_1_BP2.GC2_CP2210</t>
  </si>
  <si>
    <t>Dibenzofuran_2_BP2.GC2_CP2210</t>
  </si>
  <si>
    <t>Dibenzofuran_3_BP2.GC2_CP2210</t>
  </si>
  <si>
    <t>CP2210_2</t>
  </si>
  <si>
    <t>Dibenzofuran_0_BP2.GC2_CP2210_2</t>
  </si>
  <si>
    <t>Dibenzofuran_1_BP2.GC2_CP2210_2</t>
  </si>
  <si>
    <t>Dibenzofuran_2_BP2.GC2_CP2210_2</t>
  </si>
  <si>
    <t>Dibenzofuran_3_BP2.GC2_CP2210_2</t>
  </si>
  <si>
    <t>CP2210_3</t>
  </si>
  <si>
    <t>Dibenzofuran_0_BP2.GC2_CP2210_3</t>
  </si>
  <si>
    <t>Dibenzofuran_1_BP2.GC2_CP2210_3</t>
  </si>
  <si>
    <t>Dibenzofuran_2_BP2.GC2_CP2210_3</t>
  </si>
  <si>
    <t>Dibenzofuran_3_BP2.GC2_CP2210_3</t>
  </si>
  <si>
    <t>CP2211</t>
  </si>
  <si>
    <t>2-Methylnaphthalene</t>
  </si>
  <si>
    <t>2-Methylnaphthalene_1_BP2.GC2_CP2211</t>
  </si>
  <si>
    <t>C11H10</t>
  </si>
  <si>
    <t>91-57-6</t>
  </si>
  <si>
    <t>2-Methylnaphthalene_2_BP2.GC2_CP2211</t>
  </si>
  <si>
    <t>2-Methylnaphthalene_3_BP2.GC2_CP2211</t>
  </si>
  <si>
    <t>CP2211_2</t>
  </si>
  <si>
    <t>2-Methylnaphthalene_1_BP2.GC2_CP2211_2</t>
  </si>
  <si>
    <t>2-Methylnaphthalene_2_BP2.GC2_CP2211_2</t>
  </si>
  <si>
    <t>2-Methylnaphthalene_3_BP2.GC2_CP2211_2</t>
  </si>
  <si>
    <t>CP2212</t>
  </si>
  <si>
    <t>2-Nitroaniline</t>
  </si>
  <si>
    <t>2-Nitroaniline_0_BP2.GC2_CP2212</t>
  </si>
  <si>
    <t>C6H6N2O2</t>
  </si>
  <si>
    <t>88-74-4</t>
  </si>
  <si>
    <t>2-Nitroaniline_1_BP2.GC2_CP2212</t>
  </si>
  <si>
    <t>2-Nitroaniline_2_BP2.GC2_CP2212</t>
  </si>
  <si>
    <t>2-Nitroaniline_3_BP2.GC2_CP2212</t>
  </si>
  <si>
    <t>CP2213</t>
  </si>
  <si>
    <t>3-Nitroaniline</t>
  </si>
  <si>
    <t>3-Nitroaniline_0_BP2.GC2_CP2213</t>
  </si>
  <si>
    <t>99-09-2</t>
  </si>
  <si>
    <t>3-Nitroaniline_1_BP2.GC2_CP2213</t>
  </si>
  <si>
    <t>3-Nitroaniline_2_BP2.GC2_CP2213</t>
  </si>
  <si>
    <t>3-Nitroaniline_3_BP2.GC2_CP2213</t>
  </si>
  <si>
    <t>CP2214</t>
  </si>
  <si>
    <t>4-Nitroaniline</t>
  </si>
  <si>
    <t>4-Nitroaniline_0_BP2.GC2_CP2214</t>
  </si>
  <si>
    <t>100-01-6</t>
  </si>
  <si>
    <t>4-Nitroaniline_1_BP2.GC2_CP2214</t>
  </si>
  <si>
    <t>4-Nitroaniline_2_BP2.GC2_CP2214</t>
  </si>
  <si>
    <t>4-Nitroaniline_3_BP2.GC2_CP2214</t>
  </si>
  <si>
    <t>CP2215</t>
  </si>
  <si>
    <t>Benzidine</t>
  </si>
  <si>
    <t>Benzidine_0_BP2.GC2_CP2215</t>
  </si>
  <si>
    <t>C12H12N2</t>
  </si>
  <si>
    <t>92-87-5</t>
  </si>
  <si>
    <t>Benzidine_1_BP2.GC2_CP2215</t>
  </si>
  <si>
    <t>Benzidine_2_BP2.GC2_CP2215</t>
  </si>
  <si>
    <t>Benzidine_3_BP2.GC2_CP2215</t>
  </si>
  <si>
    <t>CP2217</t>
  </si>
  <si>
    <t>Acenaphthene</t>
  </si>
  <si>
    <t>Acenaphthene_0_BP2.GC2_CP2217</t>
  </si>
  <si>
    <t>C12H10</t>
  </si>
  <si>
    <t>83-32-9</t>
  </si>
  <si>
    <t>Acenaphthene_2_BP2.GC2_CP2217</t>
  </si>
  <si>
    <t>Acenaphthene_3_BP2.GC2_CP2217</t>
  </si>
  <si>
    <t>CP2217_2</t>
  </si>
  <si>
    <t>Acenaphthene_0_BP2.GC2_CP2217_2</t>
  </si>
  <si>
    <t>Acenaphthene_1_BP2.GC2_CP2217_2</t>
  </si>
  <si>
    <t>Acenaphthene_3_BP2.GC2_CP2217_2</t>
  </si>
  <si>
    <t>CP2218</t>
  </si>
  <si>
    <t>Acenaphthylene</t>
  </si>
  <si>
    <t>Acenaphthylene_1_BP2.GC2_CP2218</t>
  </si>
  <si>
    <t>C12H8</t>
  </si>
  <si>
    <t>208-96-8</t>
  </si>
  <si>
    <t>Acenaphthylene_2_BP2.GC2_CP2218</t>
  </si>
  <si>
    <t>Acenaphthylene_3_BP2.GC2_CP2218</t>
  </si>
  <si>
    <t>CP2218_2</t>
  </si>
  <si>
    <t>Acenaphthylene_0_BP2.GC2_CP2218_2</t>
  </si>
  <si>
    <t>Acenaphthylene_1_BP2.GC2_CP2218_2</t>
  </si>
  <si>
    <t>Acenaphthylene_2_BP2.GC2_CP2218_2</t>
  </si>
  <si>
    <t>Acenaphthylene_3_BP2.GC2_CP2218_2</t>
  </si>
  <si>
    <t>CP2218_3</t>
  </si>
  <si>
    <t>Acenaphthylene_1_BP2.GC2_CP2218_3</t>
  </si>
  <si>
    <t>C12H9</t>
  </si>
  <si>
    <t>Acenaphthylene_2_BP2.GC2_CP2218_3</t>
  </si>
  <si>
    <t>Acenaphthylene_3_BP2.GC2_CP2218_3</t>
  </si>
  <si>
    <t>CP2219</t>
  </si>
  <si>
    <t>Anthracene</t>
  </si>
  <si>
    <t>Anthracene_0_BP2.GC2_CP2219</t>
  </si>
  <si>
    <t>(C6H4CH)2</t>
  </si>
  <si>
    <t>120-12-7</t>
  </si>
  <si>
    <t>Anthracene_1_BP2.GC2_CP2219</t>
  </si>
  <si>
    <t>Anthracene_2_BP2.GC2_CP2219</t>
  </si>
  <si>
    <t>Anthracene_3_BP2.GC2_CP2219</t>
  </si>
  <si>
    <t>CP2220</t>
  </si>
  <si>
    <t>Benz(a)anthracene</t>
  </si>
  <si>
    <t>Benz(a)anthracene_0_BP2.GC2_CP2220</t>
  </si>
  <si>
    <t>C18H12</t>
  </si>
  <si>
    <t>56-55-3</t>
  </si>
  <si>
    <t>Benz(a)anthracene_1_BP2.GC2_CP2220</t>
  </si>
  <si>
    <t>Benz(a)anthracene_2_BP2.GC2_CP2220</t>
  </si>
  <si>
    <t>Benz(a)anthracene_3_BP2.GC2_CP2220</t>
  </si>
  <si>
    <t>CP2221</t>
  </si>
  <si>
    <t>C20H12</t>
  </si>
  <si>
    <t>50-32-8</t>
  </si>
  <si>
    <t>CP2222</t>
  </si>
  <si>
    <t>Benzo(b)fluoranthene</t>
  </si>
  <si>
    <t>Benzo(b)fluoranthene_0_BP2.GC2_CP2222</t>
  </si>
  <si>
    <t>205-99-2</t>
  </si>
  <si>
    <t>Benzo(b)fluoranthene_1_BP2.GC2_CP2222</t>
  </si>
  <si>
    <t>CP2224</t>
  </si>
  <si>
    <t>Benzo(k)fluoranthene</t>
  </si>
  <si>
    <t>Benzo(k)fluoranthene_0_BP2.GC2_CP2224</t>
  </si>
  <si>
    <t>207-08-9</t>
  </si>
  <si>
    <t>Benzo(k)fluoranthene_1_BP2.GC2_CP2224</t>
  </si>
  <si>
    <t>CP2225</t>
  </si>
  <si>
    <t>Chrysene</t>
  </si>
  <si>
    <t>Chrysene_0_BP2.GC2_CP2225</t>
  </si>
  <si>
    <t>218-01-9</t>
  </si>
  <si>
    <t>Chrysene_1_BP2.GC2_CP2225</t>
  </si>
  <si>
    <t>Chrysene_2_BP2.GC2_CP2225</t>
  </si>
  <si>
    <t>Chrysene_3_BP2.GC2_CP2225</t>
  </si>
  <si>
    <t>CP2227</t>
  </si>
  <si>
    <t>Fluoranthene</t>
  </si>
  <si>
    <t>Fluoranthene_0_BP2.GC2_CP2227</t>
  </si>
  <si>
    <t>C16H10</t>
  </si>
  <si>
    <t>206-44-0</t>
  </si>
  <si>
    <t>Fluoranthene_1_BP2.GC2_CP2227</t>
  </si>
  <si>
    <t>Fluoranthene_2_BP2.GC2_CP2227</t>
  </si>
  <si>
    <t>Fluoranthene_3_BP2.GC2_CP2227</t>
  </si>
  <si>
    <t>CP2228</t>
  </si>
  <si>
    <t>Fluorene</t>
  </si>
  <si>
    <t>Fluorene_0_BP2.GC2_CP2228</t>
  </si>
  <si>
    <t>C13H10</t>
  </si>
  <si>
    <t>86-73-7</t>
  </si>
  <si>
    <t>Fluorene_1_BP2.GC2_CP2228</t>
  </si>
  <si>
    <t>Fluorene_2_BP2.GC2_CP2228</t>
  </si>
  <si>
    <t>CP2230</t>
  </si>
  <si>
    <t>Naphthalene</t>
  </si>
  <si>
    <t>Naphthalene_1_BP2.GC2_CP2230</t>
  </si>
  <si>
    <t>C10H8</t>
  </si>
  <si>
    <t>91-20-3</t>
  </si>
  <si>
    <t>Naphthalene_2_BP2.GC2_CP2230</t>
  </si>
  <si>
    <t>Naphthalene_3_BP2.GC2_CP2230</t>
  </si>
  <si>
    <t>CP2231</t>
  </si>
  <si>
    <t>Phenanthrene</t>
  </si>
  <si>
    <t>Phenanthrene_0_BP2.GC2_CP2231</t>
  </si>
  <si>
    <t>C14H10</t>
  </si>
  <si>
    <t>85-01-8</t>
  </si>
  <si>
    <t>Phenanthrene_1_BP2.GC2_CP2231</t>
  </si>
  <si>
    <t>Phenanthrene_2_BP2.GC2_CP2231</t>
  </si>
  <si>
    <t>Phenanthrene_3_BP2.GC2_CP2231</t>
  </si>
  <si>
    <t>CP2232</t>
  </si>
  <si>
    <t>Pyrene</t>
  </si>
  <si>
    <t>Pyrene_0_BP2.GC2_CP2232</t>
  </si>
  <si>
    <t>129-00-0</t>
  </si>
  <si>
    <t>Pyrene_1_BP2.GC2_CP2232</t>
  </si>
  <si>
    <t>Pyrene_2_BP2.GC2_CP2232</t>
  </si>
  <si>
    <t>Pyrene_3_BP2.GC2_CP2232</t>
  </si>
  <si>
    <t>CP2233</t>
  </si>
  <si>
    <t>Carbazole</t>
  </si>
  <si>
    <t>Carbazole_0_BP2.GC2_CP2233</t>
  </si>
  <si>
    <t>C12H9N</t>
  </si>
  <si>
    <t>86-74-8</t>
  </si>
  <si>
    <t>Carbazole_1_BP2.GC2_CP2233</t>
  </si>
  <si>
    <t>Carbazole_2_BP2.GC2_CP2233</t>
  </si>
  <si>
    <t>Carbazole_3_BP2.GC2_CP2233</t>
  </si>
  <si>
    <t>CP2233_2</t>
  </si>
  <si>
    <t>Carbazole_0_BP2.GC2_CP2233_2</t>
  </si>
  <si>
    <t>Carbazole_1_BP2.GC2_CP2233_2</t>
  </si>
  <si>
    <t>Carbazole_3_BP2.GC2_CP2233_2</t>
  </si>
  <si>
    <t>CP2234</t>
  </si>
  <si>
    <t>4-Chloro-3-methylphenol</t>
  </si>
  <si>
    <t>4-Chloro-3-methylphenol_0_BP2.GC2_CP2234</t>
  </si>
  <si>
    <t>C6H3OHCH3Cl</t>
  </si>
  <si>
    <t>59-50-7</t>
  </si>
  <si>
    <t>4-Chloro-3-methylphenol_3_BP2.GC2_CP2234</t>
  </si>
  <si>
    <t>CP2237</t>
  </si>
  <si>
    <t>2,4-Dimethylphenol</t>
  </si>
  <si>
    <t>2,4-Dimethylphenol_0_BP2.GC2_CP2237</t>
  </si>
  <si>
    <t>(CH3)2C6H3OH</t>
  </si>
  <si>
    <t>105-67-9</t>
  </si>
  <si>
    <t>2,4-Dimethylphenol_1_BP2.GC2_CP2237</t>
  </si>
  <si>
    <t>2,4-Dimethylphenol_2_BP2.GC2_CP2237</t>
  </si>
  <si>
    <t>2,4-Dimethylphenol_3_BP2.GC2_CP2237</t>
  </si>
  <si>
    <t>CP2239</t>
  </si>
  <si>
    <t>2-Methyl-4,6-dinitrophenol</t>
  </si>
  <si>
    <t>2-Methyl-4,6-dinitrophenol_0_BP2.GC2_CP2239</t>
  </si>
  <si>
    <t>C7H6N2O5</t>
  </si>
  <si>
    <t>534-52-1</t>
  </si>
  <si>
    <t>2-Methyl-4,6-dinitrophenol_1_BP2.GC2_CP2239</t>
  </si>
  <si>
    <t>2-Methyl-4,6-dinitrophenol_3_BP2.GC2_CP2239</t>
  </si>
  <si>
    <t>CP2240</t>
  </si>
  <si>
    <t>2-Nitrophenol</t>
  </si>
  <si>
    <t>2-Nitrophenol_0_BP2.GC2_CP2240</t>
  </si>
  <si>
    <t>C6H5NO3</t>
  </si>
  <si>
    <t>88-75-5</t>
  </si>
  <si>
    <t>2-Nitrophenol_1_BP2.GC2_CP2240</t>
  </si>
  <si>
    <t>2-Nitrophenol_2_BP2.GC2_CP2240</t>
  </si>
  <si>
    <t>CP2241</t>
  </si>
  <si>
    <t>4-Nitrophenol</t>
  </si>
  <si>
    <t>4-Nitrophenol_0_BP2.GC2_CP2241</t>
  </si>
  <si>
    <t>100-02-7</t>
  </si>
  <si>
    <t>4-Nitrophenol_1_BP2.GC2_CP2241</t>
  </si>
  <si>
    <t>CP2242</t>
  </si>
  <si>
    <t>Pentachlorophenol</t>
  </si>
  <si>
    <t>Pentachlorophenol_1_BP2.GC2_CP2242</t>
  </si>
  <si>
    <t>Pentachlorophenol_2_BP2.GC2_CP2242</t>
  </si>
  <si>
    <t>CP2243</t>
  </si>
  <si>
    <t>Phenol</t>
  </si>
  <si>
    <t>Phenol_0_BP2.GC2_CP2243</t>
  </si>
  <si>
    <t>C6H5OH</t>
  </si>
  <si>
    <t>108-95-2</t>
  </si>
  <si>
    <t>Phenol_2_BP2.GC2_CP2243</t>
  </si>
  <si>
    <t>CP2250</t>
  </si>
  <si>
    <t>potassium sorbate</t>
  </si>
  <si>
    <t>potassium sorbate_1_BP2.GC2_CP2250</t>
  </si>
  <si>
    <t>C6H7O2K</t>
  </si>
  <si>
    <t>24634-61-5</t>
  </si>
  <si>
    <t>CP2251</t>
  </si>
  <si>
    <t>4-hydroxybenzoic acid</t>
  </si>
  <si>
    <t>4-hydroxybenzoic acid_0_BP2.GC2_CP2251</t>
  </si>
  <si>
    <t>C7H6O3</t>
  </si>
  <si>
    <t>99-96-7</t>
  </si>
  <si>
    <t>4-hydroxybenzoic acid_1_BP2.GC2_CP2251</t>
  </si>
  <si>
    <t>4-hydroxybenzoic acid_2_BP2.GC2_CP2251</t>
  </si>
  <si>
    <t>4-hydroxybenzoic acid_3_BP2.GC2_CP2251</t>
  </si>
  <si>
    <t>CP2251_2</t>
  </si>
  <si>
    <t>4-hydroxybenzoic acid_0_BP2.GC2_CP2251_2</t>
  </si>
  <si>
    <t>4-hydroxybenzoic acid_1_BP2.GC2_CP2251_2</t>
  </si>
  <si>
    <t>4-hydroxybenzoic acid_2_BP2.GC2_CP2251_2</t>
  </si>
  <si>
    <t>4-hydroxybenzoic acid_3_BP2.GC2_CP2251_2</t>
  </si>
  <si>
    <t>CP2251_3</t>
  </si>
  <si>
    <t>4-hydroxybenzoic acid_0_BP2.GC2_CP2251_3</t>
  </si>
  <si>
    <t>4-hydroxybenzoic acid_1_BP2.GC2_CP2251_3</t>
  </si>
  <si>
    <t>4-hydroxybenzoic acid_2_BP2.GC2_CP2251_3</t>
  </si>
  <si>
    <t>4-hydroxybenzoic acid_3_BP2.GC2_CP2251_3</t>
  </si>
  <si>
    <t>CP2252</t>
  </si>
  <si>
    <t>methyl paraben_0_BP2.GC2_CP2252</t>
  </si>
  <si>
    <t>C8H8O3</t>
  </si>
  <si>
    <t>99-76-3</t>
  </si>
  <si>
    <t>methyl paraben_1_BP2.GC2_CP2252</t>
  </si>
  <si>
    <t>methyl paraben_2_BP2.GC2_CP2252</t>
  </si>
  <si>
    <t>methyl paraben_3_BP2.GC2_CP2252</t>
  </si>
  <si>
    <t>CP2253</t>
  </si>
  <si>
    <t>protocatechuic acid</t>
  </si>
  <si>
    <t>protocatechuic acid_0_BP2.GC2_CP2253</t>
  </si>
  <si>
    <t>C7H6O4</t>
  </si>
  <si>
    <t>99-50-3</t>
  </si>
  <si>
    <t>protocatechuic acid_1_BP2.GC2_CP2253</t>
  </si>
  <si>
    <t>protocatechuic acid_2_BP2.GC2_CP2253</t>
  </si>
  <si>
    <t>protocatechuic acid_3_BP2.GC2_CP2253</t>
  </si>
  <si>
    <t>CP2254</t>
  </si>
  <si>
    <t>ethyl paraben</t>
  </si>
  <si>
    <t>ethyl paraben_0_BP2.GC2_CP2254</t>
  </si>
  <si>
    <t>C9H10O3</t>
  </si>
  <si>
    <t>120-47-8</t>
  </si>
  <si>
    <t>ethyl paraben_1_BP2.GC2_CP2254</t>
  </si>
  <si>
    <t>ethyl paraben_2_BP2.GC2_CP2254</t>
  </si>
  <si>
    <t>ethyl paraben_3_BP2.GC2_CP2254</t>
  </si>
  <si>
    <t>CP2255</t>
  </si>
  <si>
    <t>isopropyl paraben</t>
  </si>
  <si>
    <t>isopropyl paraben_0_BP2.GC2_CP2255</t>
  </si>
  <si>
    <t>C10H12O3</t>
  </si>
  <si>
    <t>4191-73-5</t>
  </si>
  <si>
    <t>isopropyl paraben_1_BP2.GC2_CP2255</t>
  </si>
  <si>
    <t>isopropyl paraben_2_BP2.GC2_CP2255</t>
  </si>
  <si>
    <t>isopropyl paraben_3_BP2.GC2_CP2255</t>
  </si>
  <si>
    <t>CP2256</t>
  </si>
  <si>
    <t>butyl paraben</t>
  </si>
  <si>
    <t>butyl paraben_1_BP2.GC2_CP2256</t>
  </si>
  <si>
    <t>C11H14O3</t>
  </si>
  <si>
    <t>94-26-8</t>
  </si>
  <si>
    <t>butyl paraben_3_BP2.GC2_CP2256</t>
  </si>
  <si>
    <t>CP2257</t>
  </si>
  <si>
    <t>benzyl paraben</t>
  </si>
  <si>
    <t>benzyl paraben_1_BP2.GC2_CP2257</t>
  </si>
  <si>
    <t>C14H12O3</t>
  </si>
  <si>
    <t>94-18-8</t>
  </si>
  <si>
    <t>benzyl paraben_2_BP2.GC2_CP2257</t>
  </si>
  <si>
    <t>CP2258</t>
  </si>
  <si>
    <t>heptyl paraben</t>
  </si>
  <si>
    <t>heptyl paraben_0_BP2.GC2_CP2258</t>
  </si>
  <si>
    <t>C14H20O3</t>
  </si>
  <si>
    <t>1085-12-7</t>
  </si>
  <si>
    <t>heptyl paraben_3_BP2.GC2_CP2258</t>
  </si>
  <si>
    <t>CP2259</t>
  </si>
  <si>
    <t>propyl paraben</t>
  </si>
  <si>
    <t>propyl paraben_0_BP2.GC2_CP2259</t>
  </si>
  <si>
    <t>94-13-3</t>
  </si>
  <si>
    <t>propyl paraben_1_BP2.GC2_CP2259</t>
  </si>
  <si>
    <t>propyl paraben_2_BP2.GC2_CP2259</t>
  </si>
  <si>
    <t>propyl paraben_3_BP2.GC2_CP2259</t>
  </si>
  <si>
    <t>CP2260</t>
  </si>
  <si>
    <t>isobutyl paraben</t>
  </si>
  <si>
    <t>isobutyl paraben_0_BP2.GC2_CP2260</t>
  </si>
  <si>
    <t>isobutyl paraben_1_BP2.GC2_CP2260</t>
  </si>
  <si>
    <t>isobutyl paraben_3_BP2.GC2_CP2260</t>
  </si>
  <si>
    <t>CP2261</t>
  </si>
  <si>
    <t>Phenol,¬†2-octyl-</t>
  </si>
  <si>
    <t>Phenol,¬†2-octyl-_0_BP2.GC2_CP2261</t>
  </si>
  <si>
    <t>C14H22O</t>
  </si>
  <si>
    <t>949-13-3</t>
  </si>
  <si>
    <t>Phenol,¬†2-octyl-_1_BP2.GC2_CP2261</t>
  </si>
  <si>
    <t>Phenol,¬†2-octyl-_2_BP2.GC2_CP2261</t>
  </si>
  <si>
    <t>Phenol,¬†2-octyl-_3_BP2.GC2_CP2261</t>
  </si>
  <si>
    <t>CP2262</t>
  </si>
  <si>
    <t>Nonylphenol</t>
  </si>
  <si>
    <t>Nonylphenol_0_BP2.GC2_CP2262</t>
  </si>
  <si>
    <t>C15H24O</t>
  </si>
  <si>
    <t>104-40-5</t>
  </si>
  <si>
    <t>Nonylphenol_1_BP2.GC2_CP2262</t>
  </si>
  <si>
    <t>Nonylphenol_2_BP2.GC2_CP2262</t>
  </si>
  <si>
    <t>Nonylphenol_3_BP2.GC2_CP2262</t>
  </si>
  <si>
    <t>CP2263</t>
  </si>
  <si>
    <t>Nonylphenol monoethoxylate</t>
  </si>
  <si>
    <t>Nonylphenol monoethoxylate_1_BP2.GC2_CP2263</t>
  </si>
  <si>
    <t>C17H28O2</t>
  </si>
  <si>
    <t>27986-36-3</t>
  </si>
  <si>
    <t>Nonylphenol monoethoxylate_2_BP2.GC2_CP2263</t>
  </si>
  <si>
    <t>CP2264</t>
  </si>
  <si>
    <t>2-Bromo-4-(2,4,4-trimethylpentan-2-yl)phenol</t>
  </si>
  <si>
    <t>2-Bromo-4-(2,4,4-trimethylpentan-2-yl)phenol_3_BP2.GC2_CP2264</t>
  </si>
  <si>
    <t>C14H21BrO</t>
  </si>
  <si>
    <t>57835-35-5</t>
  </si>
  <si>
    <t>CP2265</t>
  </si>
  <si>
    <t>Nonylphenol diethoxylate</t>
  </si>
  <si>
    <t>Nonylphenol diethoxylate_0_BP2.GC2_CP2265</t>
  </si>
  <si>
    <t>C19H32O3</t>
  </si>
  <si>
    <t>9016-45-9</t>
  </si>
  <si>
    <t>Nonylphenol diethoxylate_1_BP2.GC2_CP2265</t>
  </si>
  <si>
    <t>Nonylphenol diethoxylate_2_BP2.GC2_CP2265</t>
  </si>
  <si>
    <t>Nonylphenol diethoxylate_3_BP2.GC2_CP2265</t>
  </si>
  <si>
    <t>CP2268</t>
  </si>
  <si>
    <t>Dicamba</t>
  </si>
  <si>
    <t>Dicamba_0_BP2.GC2_CP2268</t>
  </si>
  <si>
    <t>C8H6Cl2O3</t>
  </si>
  <si>
    <t>1918-00-9</t>
  </si>
  <si>
    <t>CP2271</t>
  </si>
  <si>
    <t>Bentazon</t>
  </si>
  <si>
    <t>Bentazon_1_BP2.GC2_CP2271</t>
  </si>
  <si>
    <t>C10H12N2O3S</t>
  </si>
  <si>
    <t>25057-89-0</t>
  </si>
  <si>
    <t>Bentazon_3_BP2.GC2_CP2271</t>
  </si>
  <si>
    <t>CP2271_2</t>
  </si>
  <si>
    <t>Bentazon_1_BP2.GC2_CP2271_2</t>
  </si>
  <si>
    <t>Bentazon_3_BP2.GC2_CP2271_2</t>
  </si>
  <si>
    <t>CP2272</t>
  </si>
  <si>
    <t>Fenoprop</t>
  </si>
  <si>
    <t>Fenoprop_0_BP2.GC2_CP2272</t>
  </si>
  <si>
    <t>C9H7Cl3O3</t>
  </si>
  <si>
    <t>93-72-1</t>
  </si>
  <si>
    <t>Fenoprop_1_BP2.GC2_CP2272</t>
  </si>
  <si>
    <t>Fenoprop_2_BP2.GC2_CP2272</t>
  </si>
  <si>
    <t>Fenoprop_3_BP2.GC2_CP2272</t>
  </si>
  <si>
    <t>CP2276</t>
  </si>
  <si>
    <t>MCPA</t>
  </si>
  <si>
    <t>MCPA_3_BP2.GC2_CP2276</t>
  </si>
  <si>
    <t>C9H9ClO3</t>
  </si>
  <si>
    <t>94-74-6</t>
  </si>
  <si>
    <t>CP2277</t>
  </si>
  <si>
    <t>Mecopeop</t>
  </si>
  <si>
    <t>Mecopeop_2_BP2.GC2_CP2277</t>
  </si>
  <si>
    <t>C10H11ClO3</t>
  </si>
  <si>
    <t>7085-19-0</t>
  </si>
  <si>
    <t>CP2278</t>
  </si>
  <si>
    <t>Dinoseb</t>
  </si>
  <si>
    <t>Dinoseb_1_BP2.GC2_CP2278</t>
  </si>
  <si>
    <t>C10H12N2O5</t>
  </si>
  <si>
    <t>88-85-7</t>
  </si>
  <si>
    <t>Dinoseb_2_BP2.GC2_CP2278</t>
  </si>
  <si>
    <t>CP2281</t>
  </si>
  <si>
    <t>dimethyl phosphate</t>
  </si>
  <si>
    <t>dimethyl phosphate_1_BP2.GC2_CP2281</t>
  </si>
  <si>
    <t>C2H7O4P</t>
  </si>
  <si>
    <t>813-78-5</t>
  </si>
  <si>
    <t>CP2281_2</t>
  </si>
  <si>
    <t>O,O-Dimethyl phosphate</t>
  </si>
  <si>
    <t>O,O-Dimethyl phosphate_0_BP2.GC2_CP2281_2</t>
  </si>
  <si>
    <t>O,O-Dimethyl phosphate_1_BP2.GC2_CP2281_2</t>
  </si>
  <si>
    <t>CP2281_3</t>
  </si>
  <si>
    <t>dimethyl phosphate (DMP)</t>
  </si>
  <si>
    <t>dimethyl phosphate (DMP)_0_BP2.GC2_CP2281_3</t>
  </si>
  <si>
    <t>dimethyl phosphate (DMP)_1_BP2.GC2_CP2281_3</t>
  </si>
  <si>
    <t>CP2282</t>
  </si>
  <si>
    <t>Trimethyl¬†Phosphate</t>
  </si>
  <si>
    <t>Trimethyl¬†Phosphate_2_BP2.GC2_CP2282</t>
  </si>
  <si>
    <t>C3H9O4P</t>
  </si>
  <si>
    <t>512-56-1</t>
  </si>
  <si>
    <t>Trimethyl¬†Phosphate_3_BP2.GC2_CP2282</t>
  </si>
  <si>
    <t>CP2283</t>
  </si>
  <si>
    <t>Diethyl phosphate</t>
  </si>
  <si>
    <t>Diethyl phosphate_0_BP2.GC2_CP2283</t>
  </si>
  <si>
    <t>C4H11O4P</t>
  </si>
  <si>
    <t>598-02-7</t>
  </si>
  <si>
    <t>Diethyl phosphate_1_BP2.GC2_CP2283</t>
  </si>
  <si>
    <t>Diethyl phosphate_2_BP2.GC2_CP2283</t>
  </si>
  <si>
    <t>Diethyl phosphate_3_BP2.GC2_CP2283</t>
  </si>
  <si>
    <t>CP2283_2</t>
  </si>
  <si>
    <t>diethyl phosphate (DEP)</t>
  </si>
  <si>
    <t>diethyl phosphate (DEP)_1_BP2.GC2_CP2283_2</t>
  </si>
  <si>
    <t>diethyl phosphate (DEP)_2_BP2.GC2_CP2283_2</t>
  </si>
  <si>
    <t>diethyl phosphate (DEP)_3_BP2.GC2_CP2283_2</t>
  </si>
  <si>
    <t>CP2284</t>
  </si>
  <si>
    <t>Tripropyl¬†Phosphate</t>
  </si>
  <si>
    <t>Tripropyl¬†Phosphate_1_BP2.GC2_CP2284</t>
  </si>
  <si>
    <t>C9H21O4P</t>
  </si>
  <si>
    <t>513-08-6</t>
  </si>
  <si>
    <t>Tripropyl¬†Phosphate_2_BP2.GC2_CP2284</t>
  </si>
  <si>
    <t>Tripropyl¬†Phosphate_3_BP2.GC2_CP2284</t>
  </si>
  <si>
    <t>CP2285</t>
  </si>
  <si>
    <t>Tributyl¬†Phosphate</t>
  </si>
  <si>
    <t>Tributyl¬†Phosphate_0_BP2.GC2_CP2285</t>
  </si>
  <si>
    <t>C12H27O4P</t>
  </si>
  <si>
    <t>126-73-8</t>
  </si>
  <si>
    <t>Tributyl¬†Phosphate_2_BP2.GC2_CP2285</t>
  </si>
  <si>
    <t>Tributyl¬†Phosphate_3_BP2.GC2_CP2285</t>
  </si>
  <si>
    <t>CP2286</t>
  </si>
  <si>
    <t>(3-Methylphenyl)¬†diphenyl¬†phosphate (CDP)</t>
  </si>
  <si>
    <t>(3-Methylphenyl)¬†diphenyl¬†phosphate (CDP)_1_BP2.GC2_CP2286</t>
  </si>
  <si>
    <t>C19H17O4P</t>
  </si>
  <si>
    <t>69500-28-3</t>
  </si>
  <si>
    <t>CP2287</t>
  </si>
  <si>
    <t>2-Ethylhexyldiphenylphosphate</t>
  </si>
  <si>
    <t>2-Ethylhexyldiphenylphosphate_1_BP2.GC2_CP2287</t>
  </si>
  <si>
    <t>C20H27O4P</t>
  </si>
  <si>
    <t>1241-94-7</t>
  </si>
  <si>
    <t>2-Ethylhexyldiphenylphosphate_2_BP2.GC2_CP2287</t>
  </si>
  <si>
    <t>2-Ethylhexyldiphenylphosphate_3_BP2.GC2_CP2287</t>
  </si>
  <si>
    <t>CP2290</t>
  </si>
  <si>
    <t>Tris(2-ethylhexyl)¬†phosphate</t>
  </si>
  <si>
    <t>Tris(2-ethylhexyl)¬†phosphate_0_BP2.GC2_CP2290</t>
  </si>
  <si>
    <t>C24H51O4P</t>
  </si>
  <si>
    <t>78-42-2</t>
  </si>
  <si>
    <t>Tris(2-ethylhexyl)¬†phosphate_1_BP2.GC2_CP2290</t>
  </si>
  <si>
    <t>Tris(2-ethylhexyl)¬†phosphate_2_BP2.GC2_CP2290</t>
  </si>
  <si>
    <t>CP2292</t>
  </si>
  <si>
    <t>Triisopropyl¬†Phosphate</t>
  </si>
  <si>
    <t>Triisopropyl¬†Phosphate_2_BP2.GC2_CP2292</t>
  </si>
  <si>
    <t>513-02-0</t>
  </si>
  <si>
    <t>Triisopropyl¬†Phosphate_3_BP2.GC2_CP2292</t>
  </si>
  <si>
    <t>CP2293_2</t>
  </si>
  <si>
    <t>tris(2-Chloroethyl) phosphate (TCEP)</t>
  </si>
  <si>
    <t>tris(2-Chloroethyl) phosphate (TCEP)_0_BP2.GC2_CP2293_2</t>
  </si>
  <si>
    <t>C6H12Cl3O4P</t>
  </si>
  <si>
    <t>115-96-8</t>
  </si>
  <si>
    <t>tris(2-Chloroethyl) phosphate (TCEP)_1_BP2.GC2_CP2293_2</t>
  </si>
  <si>
    <t>tris(2-Chloroethyl) phosphate (TCEP)_2_BP2.GC2_CP2293_2</t>
  </si>
  <si>
    <t>tris(2-Chloroethyl) phosphate (TCEP)_3_BP2.GC2_CP2293_2</t>
  </si>
  <si>
    <t>CP2295</t>
  </si>
  <si>
    <t>Tris(1-chloro-2-propyl)¬†phosphate</t>
  </si>
  <si>
    <t>Tris(1-chloro-2-propyl)¬†phosphate_0_BP2.GC2_CP2295</t>
  </si>
  <si>
    <t>C9H18Cl3O4P</t>
  </si>
  <si>
    <t>13674-84-5</t>
  </si>
  <si>
    <t>CP2296</t>
  </si>
  <si>
    <t>Tri-P-cresyl¬†phosphate</t>
  </si>
  <si>
    <t>Tri-P-cresyl¬†phosphate_0_BP2.GC2_CP2296</t>
  </si>
  <si>
    <t>C21H21O4P</t>
  </si>
  <si>
    <t>78-32-0</t>
  </si>
  <si>
    <t>Tri-P-cresyl¬†phosphate_1_BP2.GC2_CP2296</t>
  </si>
  <si>
    <t>Tri-P-cresyl¬†phosphate_2_BP2.GC2_CP2296</t>
  </si>
  <si>
    <t>Tri-P-cresyl¬†phosphate_3_BP2.GC2_CP2296</t>
  </si>
  <si>
    <t>CP2297</t>
  </si>
  <si>
    <t>Tris(1,3-dichloro-2-propyl)phosphate</t>
  </si>
  <si>
    <t>Tris(1,3-dichloro-2-propyl)phosphate_0_BP2.GC2_CP2297</t>
  </si>
  <si>
    <t>C9H15Cl6O4P</t>
  </si>
  <si>
    <t>13674-87-8</t>
  </si>
  <si>
    <t>Tris(1,3-dichloro-2-propyl)phosphate_1_BP2.GC2_CP2297</t>
  </si>
  <si>
    <t>Tris(1,3-dichloro-2-propyl)phosphate_2_BP2.GC2_CP2297</t>
  </si>
  <si>
    <t>CP2299</t>
  </si>
  <si>
    <t>Tetrabromobisphenol¬†A</t>
  </si>
  <si>
    <t>Tetrabromobisphenol¬†A_0_BP2.GC2_CP2299</t>
  </si>
  <si>
    <t>CP2302</t>
  </si>
  <si>
    <t>tris(tribromoneopentyl)</t>
  </si>
  <si>
    <t>tris(tribromoneopentyl)_0_BP2.GC2_CP2302</t>
  </si>
  <si>
    <t>C21H20Br8O2</t>
  </si>
  <si>
    <t>21850-44-2</t>
  </si>
  <si>
    <t>tris(tribromoneopentyl)_1_BP2.GC2_CP2302</t>
  </si>
  <si>
    <t>tris(tribromoneopentyl)_2_BP2.GC2_CP2302</t>
  </si>
  <si>
    <t>tris(tribromoneopentyl)_3_BP2.GC2_CP2302</t>
  </si>
  <si>
    <t>CP2306</t>
  </si>
  <si>
    <t>Tri-M-cresyl¬†phosphate</t>
  </si>
  <si>
    <t>Tri-M-cresyl¬†phosphate_0_BP2.GC2_CP2306</t>
  </si>
  <si>
    <t>563-04-2</t>
  </si>
  <si>
    <t>Tri-M-cresyl¬†phosphate_3_BP2.GC2_CP2306</t>
  </si>
  <si>
    <t>CP2308_2</t>
  </si>
  <si>
    <t>2-bromoallyl-2,4,6-tribromophenyl ether</t>
  </si>
  <si>
    <t>2-bromoallyl-2,4,6-tribromophenyl ether_0_BP2.GC2_CP2308_2</t>
  </si>
  <si>
    <t>C9H6Br4O</t>
  </si>
  <si>
    <t>99717-56-3</t>
  </si>
  <si>
    <t>2-bromoallyl-2,4,6-tribromophenyl ether_1_BP2.GC2_CP2308_2</t>
  </si>
  <si>
    <t>CP2310</t>
  </si>
  <si>
    <t>Tetrabromobisphenol S</t>
  </si>
  <si>
    <t>Tetrabromobisphenol S_3_BP2.GC2_CP2310</t>
  </si>
  <si>
    <t>C12H6Br4O4S</t>
  </si>
  <si>
    <t>39635-79-5</t>
  </si>
  <si>
    <t>CP2311</t>
  </si>
  <si>
    <t>Tetrabromobisphenol¬†A¬†Diallyl¬†Ether</t>
  </si>
  <si>
    <t>Tetrabromobisphenol¬†A¬†Diallyl¬†Ether_1_BP2.GC2_CP2311</t>
  </si>
  <si>
    <t>C21H20Br4O2</t>
  </si>
  <si>
    <t>25327-89-3</t>
  </si>
  <si>
    <t>CP2313</t>
  </si>
  <si>
    <t>tris(tribromoneopentyl) phosphate</t>
  </si>
  <si>
    <t>tris(tribromoneopentyl) phosphate_0_BP2.GC2_CP2313</t>
  </si>
  <si>
    <t>C15H24Br9O4P</t>
  </si>
  <si>
    <t>19186-97-1</t>
  </si>
  <si>
    <t>tris(tribromoneopentyl) phosphate_1_BP2.GC2_CP2313</t>
  </si>
  <si>
    <t>tris(tribromoneopentyl) phosphate_2_BP2.GC2_CP2313</t>
  </si>
  <si>
    <t>tris(tribromoneopentyl) phosphate_3_BP2.GC2_CP2313</t>
  </si>
  <si>
    <t>CP2315</t>
  </si>
  <si>
    <t>Benzophenone-3</t>
  </si>
  <si>
    <t>Benzophenone-3_0_BP2.GC2_CP2315</t>
  </si>
  <si>
    <t>131-57-7</t>
  </si>
  <si>
    <t>Benzophenone-3_1_BP2.GC2_CP2315</t>
  </si>
  <si>
    <t>Benzophenone-3_2_BP2.GC2_CP2315</t>
  </si>
  <si>
    <t>Benzophenone-3_3_BP2.GC2_CP2315</t>
  </si>
  <si>
    <t>CP2317</t>
  </si>
  <si>
    <t>Avobenzone</t>
  </si>
  <si>
    <t>Avobenzone_1_BP2.GC2_CP2317</t>
  </si>
  <si>
    <t>C20H22O3</t>
  </si>
  <si>
    <t>70356-09-1</t>
  </si>
  <si>
    <t>CP2318</t>
  </si>
  <si>
    <t>Tri(Chloropropyl) phosphate (TCPP)</t>
  </si>
  <si>
    <t>Tri(Chloropropyl) phosphate (TCPP)_1_BP2.GC2_CP2318</t>
  </si>
  <si>
    <t>1067-98-7</t>
  </si>
  <si>
    <t>CP2319</t>
  </si>
  <si>
    <t>2,4,6-Tribromophenol</t>
  </si>
  <si>
    <t>2,4,6-Tribromophenol_0_BP2.GC2_CP2319</t>
  </si>
  <si>
    <t>C6H3Br3O</t>
  </si>
  <si>
    <t>118-79-6</t>
  </si>
  <si>
    <t>2,4,6-Tribromophenol_1_BP2.GC2_CP2319</t>
  </si>
  <si>
    <t>2,4,6-Tribromophenol_2_BP2.GC2_CP2319</t>
  </si>
  <si>
    <t>2,4,6-Tribromophenol_3_BP2.GC2_CP2319</t>
  </si>
  <si>
    <t>CP2321</t>
  </si>
  <si>
    <t>tris(2-Butoxyethyl) phosphate (TBEP)</t>
  </si>
  <si>
    <t>tris(2-Butoxyethyl) phosphate (TBEP)_0_BP2.GC2_CP2321</t>
  </si>
  <si>
    <t>C18H39O7P</t>
  </si>
  <si>
    <t>78-51-3</t>
  </si>
  <si>
    <t>tris(2-Butoxyethyl) phosphate (TBEP)_1_BP2.GC2_CP2321</t>
  </si>
  <si>
    <t>tris(2-Butoxyethyl) phosphate (TBEP)_3_BP2.GC2_CP2321</t>
  </si>
  <si>
    <t>CP2322</t>
  </si>
  <si>
    <t>2,3,4,5-Tetrabromobenzoic acid</t>
  </si>
  <si>
    <t>2,3,4,5-Tetrabromobenzoic acid_2_BP2.GC2_CP2322</t>
  </si>
  <si>
    <t>C7H2Br4O2</t>
  </si>
  <si>
    <t>27581-13-1</t>
  </si>
  <si>
    <t>CP2326</t>
  </si>
  <si>
    <t>cis-3-(2,2-dichlorovinyl)-2,2-dimethylcylo</t>
  </si>
  <si>
    <t>cis-3-(2,2-dichlorovinyl)-2,2-dimethylcylo_0_BP2.GC2_CP2326</t>
  </si>
  <si>
    <t>C8H10Cl2O2</t>
  </si>
  <si>
    <t>59042-49-8</t>
  </si>
  <si>
    <t>cis-3-(2,2-dichlorovinyl)-2,2-dimethylcylo_1_BP2.GC2_CP2326</t>
  </si>
  <si>
    <t>cis-3-(2,2-dichlorovinyl)-2,2-dimethylcylo_2_BP2.GC2_CP2326</t>
  </si>
  <si>
    <t>CP2327</t>
  </si>
  <si>
    <t>trans-3-(2,2-dichlorovinyl)-2,2-dimethylcylo</t>
  </si>
  <si>
    <t>trans-3-(2,2-dichlorovinyl)-2,2-dimethylcylo_0_BP2.GC2_CP2327</t>
  </si>
  <si>
    <t>59042-50-1</t>
  </si>
  <si>
    <t>trans-3-(2,2-dichlorovinyl)-2,2-dimethylcylo_1_BP2.GC2_CP2327</t>
  </si>
  <si>
    <t>trans-3-(2,2-dichlorovinyl)-2,2-dimethylcylo_2_BP2.GC2_CP2327</t>
  </si>
  <si>
    <t>CP2328</t>
  </si>
  <si>
    <t>3-Phenoxybenzoic¬†acid</t>
  </si>
  <si>
    <t>3-Phenoxybenzoic¬†acid_0_BP2.GC2_CP2328</t>
  </si>
  <si>
    <t>C13H10O3</t>
  </si>
  <si>
    <t>3739-38-6</t>
  </si>
  <si>
    <t>3-Phenoxybenzoic¬†acid_1_BP2.GC2_CP2328</t>
  </si>
  <si>
    <t>3-Phenoxybenzoic¬†acid_2_BP2.GC2_CP2328</t>
  </si>
  <si>
    <t>3-Phenoxybenzoic¬†acid_3_BP2.GC2_CP2328</t>
  </si>
  <si>
    <t>CP2329</t>
  </si>
  <si>
    <t>4-fluro-3-phenoxy-benzoic acid</t>
  </si>
  <si>
    <t>4-fluro-3-phenoxy-benzoic acid_3_BP2.GC2_CP2329</t>
  </si>
  <si>
    <t>C13H9FO3</t>
  </si>
  <si>
    <t>77279-89-1</t>
  </si>
  <si>
    <t>CP2330</t>
  </si>
  <si>
    <t>Homosalate</t>
  </si>
  <si>
    <t>Homosalate_0_BP2.GC2_CP2330</t>
  </si>
  <si>
    <t>C16H22O3</t>
  </si>
  <si>
    <t>118-56-9</t>
  </si>
  <si>
    <t>Homosalate_3_BP2.GC2_CP2330</t>
  </si>
  <si>
    <t>CP2331</t>
  </si>
  <si>
    <t>Octyl-dimethyl-PABA</t>
  </si>
  <si>
    <t>Octyl-dimethyl-PABA_1_BP2.GC2_CP2331</t>
  </si>
  <si>
    <t>C17H27NO2</t>
  </si>
  <si>
    <t>21245-02-3</t>
  </si>
  <si>
    <t>Octyl-dimethyl-PABA_2_BP2.GC2_CP2331</t>
  </si>
  <si>
    <t>Octyl-dimethyl-PABA_3_BP2.GC2_CP2331</t>
  </si>
  <si>
    <t>CP2332</t>
  </si>
  <si>
    <t>Occtyl-Methoxycinnamate (OMC)</t>
  </si>
  <si>
    <t>Occtyl-Methoxycinnamate (OMC)_0_BP2.GC2_CP2332</t>
  </si>
  <si>
    <t>C18H26O3</t>
  </si>
  <si>
    <t>5466-77-3</t>
  </si>
  <si>
    <t>Occtyl-Methoxycinnamate (OMC)_1_BP2.GC2_CP2332</t>
  </si>
  <si>
    <t>Occtyl-Methoxycinnamate (OMC)_2_BP2.GC2_CP2332</t>
  </si>
  <si>
    <t>Occtyl-Methoxycinnamate (OMC)_3_BP2.GC2_CP2332</t>
  </si>
  <si>
    <t>CP2334</t>
  </si>
  <si>
    <t>O,O-Dimethyl¬†Thiophosphate</t>
  </si>
  <si>
    <t>O,O-Dimethyl¬†Thiophosphate_1_BP2.GC2_CP2334</t>
  </si>
  <si>
    <t>C2H7O3PS</t>
  </si>
  <si>
    <t>1112-38-5</t>
  </si>
  <si>
    <t>CP2335</t>
  </si>
  <si>
    <t>O,O-Diethyl¬†Phosphonate</t>
  </si>
  <si>
    <t>O,O-Diethyl¬†Phosphonate_0_BP2.GC2_CP2335</t>
  </si>
  <si>
    <t>C4H10O3P+</t>
  </si>
  <si>
    <t>762-04-9</t>
  </si>
  <si>
    <t>O,O-Diethyl¬†Phosphonate_1_BP2.GC2_CP2335</t>
  </si>
  <si>
    <t>O,O-Diethyl¬†Phosphonate_2_BP2.GC2_CP2335</t>
  </si>
  <si>
    <t>O,O-Diethyl¬†Phosphonate_3_BP2.GC2_CP2335</t>
  </si>
  <si>
    <t>CP2340</t>
  </si>
  <si>
    <t>Carbofuran phenol</t>
  </si>
  <si>
    <t>Carbofuran phenol_0_BP2.GC2_CP2340</t>
  </si>
  <si>
    <t>C10H12O2</t>
  </si>
  <si>
    <t>1563-38-8</t>
  </si>
  <si>
    <t>Carbofuran phenol_1_BP2.GC2_CP2340</t>
  </si>
  <si>
    <t>Carbofuran phenol_2_BP2.GC2_CP2340</t>
  </si>
  <si>
    <t>Carbofuran phenol_3_BP2.GC2_CP2340</t>
  </si>
  <si>
    <t>CP2341</t>
  </si>
  <si>
    <t>Mono(2-ethyl-5-oxohexyl)¬†phthalate</t>
  </si>
  <si>
    <t>Mono(2-ethyl-5-oxohexyl)¬†phthalate_1_BP2.GC2_CP2341</t>
  </si>
  <si>
    <t>C16H20O5</t>
  </si>
  <si>
    <t>40321-98-0</t>
  </si>
  <si>
    <t>Mono(2-ethyl-5-oxohexyl)¬†phthalate_2_BP2.GC2_CP2341</t>
  </si>
  <si>
    <t>Mono(2-ethyl-5-oxohexyl)¬†phthalate_3_BP2.GC2_CP2341</t>
  </si>
  <si>
    <t>CP2342</t>
  </si>
  <si>
    <t>Mono(2-ethyl-5-hydroxyhexyl)¬†phthalate</t>
  </si>
  <si>
    <t>Mono(2-ethyl-5-hydroxyhexyl)¬†phthalate_3_BP2.GC2_CP2342</t>
  </si>
  <si>
    <t>C16H22O5</t>
  </si>
  <si>
    <t>40321-99-1</t>
  </si>
  <si>
    <t>CP2343</t>
  </si>
  <si>
    <t>Mono(5-carboxy-2-ethylpentyl) phthalate</t>
  </si>
  <si>
    <t>Mono(5-carboxy-2-ethylpentyl) phthalate_0_BP2.GC2_CP2343</t>
  </si>
  <si>
    <t>C16H20O6</t>
  </si>
  <si>
    <t>40809-41-4</t>
  </si>
  <si>
    <t>Mono(5-carboxy-2-ethylpentyl) phthalate_1_BP2.GC2_CP2343</t>
  </si>
  <si>
    <t>Mono(5-carboxy-2-ethylpentyl) phthalate_2_BP2.GC2_CP2343</t>
  </si>
  <si>
    <t>Mono(5-carboxy-2-ethylpentyl) phthalate_3_BP2.GC2_CP2343</t>
  </si>
  <si>
    <t>CP2344</t>
  </si>
  <si>
    <t>Tripentyl¬†Phosphate</t>
  </si>
  <si>
    <t>Tripentyl¬†Phosphate_0_BP2.GC2_CP2344</t>
  </si>
  <si>
    <t>C15H33O4P</t>
  </si>
  <si>
    <t>2528-38-3</t>
  </si>
  <si>
    <t>Tripentyl¬†Phosphate_2_BP2.GC2_CP2344</t>
  </si>
  <si>
    <t>CP2345</t>
  </si>
  <si>
    <t>Bisphenol¬†A</t>
  </si>
  <si>
    <t>Bisphenol¬†A_1_BP2.GC2_CP2345</t>
  </si>
  <si>
    <t>C15H16O2</t>
  </si>
  <si>
    <t>80-05-7</t>
  </si>
  <si>
    <t>Bisphenol¬†A_2_BP2.GC2_CP2345</t>
  </si>
  <si>
    <t>Bisphenol¬†A_3_BP2.GC2_CP2345</t>
  </si>
  <si>
    <t>CP2349</t>
  </si>
  <si>
    <t>PROPYLENE THIOUREA</t>
  </si>
  <si>
    <t>PROPYLENE THIOUREA_0_BP2.GC2_CP2349</t>
  </si>
  <si>
    <t>C4H8N2S</t>
  </si>
  <si>
    <t>2122-19-2</t>
  </si>
  <si>
    <t>PROPYLENE THIOUREA_1_BP2.GC2_CP2349</t>
  </si>
  <si>
    <t>PROPYLENE THIOUREA_2_BP2.GC2_CP2349</t>
  </si>
  <si>
    <t>PROPYLENE THIOUREA_3_BP2.GC2_CP2349</t>
  </si>
  <si>
    <t>CP2350</t>
  </si>
  <si>
    <t>Thifensulfuron-methyl</t>
  </si>
  <si>
    <t>Thifensulfuron-methyl_1_BP2.GC2_CP2350</t>
  </si>
  <si>
    <t>C12H13N5O6S2</t>
  </si>
  <si>
    <t>79277-27-3</t>
  </si>
  <si>
    <t>Thifensulfuron-methyl_2_BP2.GC2_CP2350</t>
  </si>
  <si>
    <t>Thifensulfuron-methyl_3_BP2.GC2_CP2350</t>
  </si>
  <si>
    <t>CP2351</t>
  </si>
  <si>
    <t>4-Tert-Octylphenol</t>
  </si>
  <si>
    <t>4-Tert-Octylphenol_0_BP2.GC2_CP2351</t>
  </si>
  <si>
    <t>140-66-9</t>
  </si>
  <si>
    <t>4-Tert-Octylphenol_1_BP2.GC2_CP2351</t>
  </si>
  <si>
    <t>4-Tert-Octylphenol_2_BP2.GC2_CP2351</t>
  </si>
  <si>
    <t>4-Tert-Octylphenol_3_BP2.GC2_CP2351</t>
  </si>
  <si>
    <t>CP2352</t>
  </si>
  <si>
    <t>Triclosan</t>
  </si>
  <si>
    <t>Triclosan_0_BP2.GC2_CP2352</t>
  </si>
  <si>
    <t>C12H7Cl3O2</t>
  </si>
  <si>
    <t>3380-34-5</t>
  </si>
  <si>
    <t>Triclosan_1_BP2.GC2_CP2352</t>
  </si>
  <si>
    <t>Triclosan_2_BP2.GC2_CP2352</t>
  </si>
  <si>
    <t>Triclosan_3_BP2.GC2_CP2352</t>
  </si>
  <si>
    <t>CP2353</t>
  </si>
  <si>
    <t>Bisphenol F</t>
  </si>
  <si>
    <t>Bisphenol F_0_BP2.GC2_CP2353</t>
  </si>
  <si>
    <t>C13H12O2</t>
  </si>
  <si>
    <t>620-92-8</t>
  </si>
  <si>
    <t>Bisphenol F_1_BP2.GC2_CP2353</t>
  </si>
  <si>
    <t>Bisphenol F_2_BP2.GC2_CP2353</t>
  </si>
  <si>
    <t>CP2354</t>
  </si>
  <si>
    <t>Bisphenol S</t>
  </si>
  <si>
    <t>Bisphenol S_0_BP2.GC2_CP2354</t>
  </si>
  <si>
    <t>C12H10O4S</t>
  </si>
  <si>
    <t>80-09-1</t>
  </si>
  <si>
    <t>CP2356</t>
  </si>
  <si>
    <t>ETHYLENE THIOUREA</t>
  </si>
  <si>
    <t>ETHYLENE THIOUREA_2_BP2.GC2_CP2356</t>
  </si>
  <si>
    <t>C3H6N2S</t>
  </si>
  <si>
    <t>96-45-7</t>
  </si>
  <si>
    <t>CP2357</t>
  </si>
  <si>
    <t>Bensulfuron-methyl</t>
  </si>
  <si>
    <t>Bensulfuron-methyl_0_BP2.GC2_CP2357</t>
  </si>
  <si>
    <t>C16H18N4O7S</t>
  </si>
  <si>
    <t>83055-99-6</t>
  </si>
  <si>
    <t>Bensulfuron-methyl_1_BP2.GC2_CP2357</t>
  </si>
  <si>
    <t>CP2359</t>
  </si>
  <si>
    <t>Halosulfuron-methyl</t>
  </si>
  <si>
    <t>Halosulfuron-methyl_0_BP2.GC2_CP2359</t>
  </si>
  <si>
    <t>C13H15ClN6O7S</t>
  </si>
  <si>
    <t>100784-20-1</t>
  </si>
  <si>
    <t>CP2361</t>
  </si>
  <si>
    <t>metsulfuron-methyl</t>
  </si>
  <si>
    <t>metsulfuron-methyl_0_BP2.GC2_CP2361</t>
  </si>
  <si>
    <t>C14H15N5O6S</t>
  </si>
  <si>
    <t>74223-64-6</t>
  </si>
  <si>
    <t>metsulfuron-methyl_1_BP2.GC2_CP2361</t>
  </si>
  <si>
    <t>metsulfuron-methyl_2_BP2.GC2_CP2361</t>
  </si>
  <si>
    <t>metsulfuron-methyl_3_BP2.GC2_CP2361</t>
  </si>
  <si>
    <t>CP2362</t>
  </si>
  <si>
    <t>nicosulfuron</t>
  </si>
  <si>
    <t>nicosulfuron_2_BP2.GC2_CP2362</t>
  </si>
  <si>
    <t>C15H18N6O6S</t>
  </si>
  <si>
    <t>111991-09-4</t>
  </si>
  <si>
    <t>CP2363</t>
  </si>
  <si>
    <t>oxasulfuron</t>
  </si>
  <si>
    <t>oxasulfuron_1_BP2.GC2_CP2363</t>
  </si>
  <si>
    <t>C17H18N4O6S</t>
  </si>
  <si>
    <t>144651-06-9</t>
  </si>
  <si>
    <t>oxasulfuron_2_BP2.GC2_CP2363</t>
  </si>
  <si>
    <t>CP2364</t>
  </si>
  <si>
    <t>primisulfuron-methyl</t>
  </si>
  <si>
    <t>primisulfuron-methyl_2_BP2.GC2_CP2364</t>
  </si>
  <si>
    <t>C15H12F4N4O7S</t>
  </si>
  <si>
    <t>86209-51-0</t>
  </si>
  <si>
    <t>CP2365</t>
  </si>
  <si>
    <t>prosulfuron</t>
  </si>
  <si>
    <t>prosulfuron_0_BP2.GC2_CP2365</t>
  </si>
  <si>
    <t>C15H16F3N5O4S</t>
  </si>
  <si>
    <t>94125-34-5</t>
  </si>
  <si>
    <t>prosulfuron_3_BP2.GC2_CP2365</t>
  </si>
  <si>
    <t>CP2366</t>
  </si>
  <si>
    <t>rimsulfuron</t>
  </si>
  <si>
    <t>rimsulfuron_1_BP2.GC2_CP2366</t>
  </si>
  <si>
    <t>C14H17N5O7S2</t>
  </si>
  <si>
    <t>122931-48-0</t>
  </si>
  <si>
    <t>rimsulfuron_2_BP2.GC2_CP2366</t>
  </si>
  <si>
    <t>rimsulfuron_3_BP2.GC2_CP2366</t>
  </si>
  <si>
    <t>CP2368</t>
  </si>
  <si>
    <t>triasulfuron</t>
  </si>
  <si>
    <t>triasulfuron_0_BP2.GC2_CP2368</t>
  </si>
  <si>
    <t>C14H16ClN5O5S</t>
  </si>
  <si>
    <t>82097-50-5</t>
  </si>
  <si>
    <t>CP2370</t>
  </si>
  <si>
    <t>n,n-diethy-meta-toluamide</t>
  </si>
  <si>
    <t>n,n-diethy-meta-toluamide_0_BP2.GC2_CP2370</t>
  </si>
  <si>
    <t>C12H17NO</t>
  </si>
  <si>
    <t>134-62-3</t>
  </si>
  <si>
    <t>n,n-diethy-meta-toluamide_1_BP2.GC2_CP2370</t>
  </si>
  <si>
    <t>n,n-diethy-meta-toluamide_2_BP2.GC2_CP2370</t>
  </si>
  <si>
    <t>n,n-diethy-meta-toluamide_3_BP2.GC2_CP2370</t>
  </si>
  <si>
    <t>CP2373</t>
  </si>
  <si>
    <t>2-isopropyl-6-methyl-4-pyrimidinol</t>
  </si>
  <si>
    <t>2-isopropyl-6-methyl-4-pyrimidinol_0_BP2.GC2_CP2373</t>
  </si>
  <si>
    <t>C8H12N2O</t>
  </si>
  <si>
    <t>2814-20-2</t>
  </si>
  <si>
    <t>2-isopropyl-6-methyl-4-pyrimidinol_1_BP2.GC2_CP2373</t>
  </si>
  <si>
    <t>2-isopropyl-6-methyl-4-pyrimidinol_2_BP2.GC2_CP2373</t>
  </si>
  <si>
    <t>2-isopropyl-6-methyl-4-pyrimidinol_3_BP2.GC2_CP2373</t>
  </si>
  <si>
    <t>CP2376</t>
  </si>
  <si>
    <t>mono-benzyl phthalate(MBzP)</t>
  </si>
  <si>
    <t>mono-benzyl phthalate(MBzP)_1_BP2.GC2_CP2376</t>
  </si>
  <si>
    <t>C15H12O4</t>
  </si>
  <si>
    <t>2528-16-7</t>
  </si>
  <si>
    <t>mono-benzyl phthalate(MBzP)_2_BP2.GC2_CP2376</t>
  </si>
  <si>
    <t>CP2377</t>
  </si>
  <si>
    <t>mono-n-butyl phthalate(MnBP)</t>
  </si>
  <si>
    <t>mono-n-butyl phthalate(MnBP)_0_BP2.GC2_CP2377</t>
  </si>
  <si>
    <t>131-70-4</t>
  </si>
  <si>
    <t>mono-n-butyl phthalate(MnBP)_1_BP2.GC2_CP2377</t>
  </si>
  <si>
    <t>mono-n-butyl phthalate(MnBP)_3_BP2.GC2_CP2377</t>
  </si>
  <si>
    <t>CP2378</t>
  </si>
  <si>
    <t>mono-cyclohexyl phthalate(MCHP)</t>
  </si>
  <si>
    <t>mono-cyclohexyl phthalate(MCHP)_0_BP2.GC2_CP2378</t>
  </si>
  <si>
    <t>C14H16O4</t>
  </si>
  <si>
    <t>7517-36-4</t>
  </si>
  <si>
    <t>mono-cyclohexyl phthalate(MCHP)_3_BP2.GC2_CP2378</t>
  </si>
  <si>
    <t>CP2379</t>
  </si>
  <si>
    <t>mono-ethyl phthalate(MEP)</t>
  </si>
  <si>
    <t>mono-ethyl phthalate(MEP)_0_BP2.GC2_CP2379</t>
  </si>
  <si>
    <t>C10H10O4</t>
  </si>
  <si>
    <t>2306-33-4</t>
  </si>
  <si>
    <t>mono-ethyl phthalate(MEP)_1_BP2.GC2_CP2379</t>
  </si>
  <si>
    <t>mono-ethyl phthalate(MEP)_2_BP2.GC2_CP2379</t>
  </si>
  <si>
    <t>mono-ethyl phthalate(MEP)_3_BP2.GC2_CP2379</t>
  </si>
  <si>
    <t>CP2380</t>
  </si>
  <si>
    <t>mono-n-octyl phthalate(MOP)</t>
  </si>
  <si>
    <t>mono-n-octyl phthalate(MOP)_0_BP2.GC2_CP2380</t>
  </si>
  <si>
    <t>5393-19-1</t>
  </si>
  <si>
    <t>mono-n-octyl phthalate(MOP)_1_BP2.GC2_CP2380</t>
  </si>
  <si>
    <t>mono-n-octyl phthalate(MOP)_2_BP2.GC2_CP2380</t>
  </si>
  <si>
    <t>CP2381</t>
  </si>
  <si>
    <t>mono-isobutyl phthalate(MiBP)</t>
  </si>
  <si>
    <t>mono-isobutyl phthalate(MiBP)_0_BP2.GC2_CP2381</t>
  </si>
  <si>
    <t>30833-53-5</t>
  </si>
  <si>
    <t>mono-isobutyl phthalate(MiBP)_1_BP2.GC2_CP2381</t>
  </si>
  <si>
    <t>mono-isobutyl phthalate(MiBP)_3_BP2.GC2_CP2381</t>
  </si>
  <si>
    <t>CP2382</t>
  </si>
  <si>
    <t>mono-2-ethylhexyl phthalate(MEHP)</t>
  </si>
  <si>
    <t>mono-2-ethylhexyl phthalate(MEHP)_0_BP2.GC2_CP2382</t>
  </si>
  <si>
    <t>4376-20-9</t>
  </si>
  <si>
    <t>mono-2-ethylhexyl phthalate(MEHP)_1_BP2.GC2_CP2382</t>
  </si>
  <si>
    <t>mono-2-ethylhexyl phthalate(MEHP)_2_BP2.GC2_CP2382</t>
  </si>
  <si>
    <t>CP2383</t>
  </si>
  <si>
    <t>mono-isononyl phthalate(MiNP)</t>
  </si>
  <si>
    <t>mono-isononyl phthalate(MiNP)_1_BP2.GC2_CP2383</t>
  </si>
  <si>
    <t>C17H24O4</t>
  </si>
  <si>
    <t>106610-61-1</t>
  </si>
  <si>
    <t>mono-isononyl phthalate(MiNP)_2_BP2.GC2_CP2383</t>
  </si>
  <si>
    <t>mono-isononyl phthalate(MiNP)_3_BP2.GC2_CP2383</t>
  </si>
  <si>
    <t>CP2384</t>
  </si>
  <si>
    <t>mono-methyl phthalate(MMP)</t>
  </si>
  <si>
    <t>mono-methyl phthalate(MMP)_0_BP2.GC2_CP2384</t>
  </si>
  <si>
    <t>C9H8O4</t>
  </si>
  <si>
    <t>4376-18-5</t>
  </si>
  <si>
    <t>mono-methyl phthalate(MMP)_1_BP2.GC2_CP2384</t>
  </si>
  <si>
    <t>mono-methyl phthalate(MMP)_2_BP2.GC2_CP2384</t>
  </si>
  <si>
    <t>CP2385</t>
  </si>
  <si>
    <t>perfluorohexanoic acid (PFHxS)</t>
  </si>
  <si>
    <t>perfluorohexanoic acid (PFHxS)_0_BP2.GC2_CP2385</t>
  </si>
  <si>
    <t>C6HF11O2</t>
  </si>
  <si>
    <t>perfluorohexanoic acid (PFHxS)_1_BP2.GC2_CP2385</t>
  </si>
  <si>
    <t>perfluorohexanoic acid (PFHxS)_2_BP2.GC2_CP2385</t>
  </si>
  <si>
    <t>perfluorohexanoic acid (PFHxS)_3_BP2.GC2_CP2385</t>
  </si>
  <si>
    <t>CP2390</t>
  </si>
  <si>
    <t>Bromodichloromethane</t>
  </si>
  <si>
    <t>Bromodichloromethane_2_BP2.GC2_CP2390</t>
  </si>
  <si>
    <t>CHBrCl2</t>
  </si>
  <si>
    <t>75-27-4</t>
  </si>
  <si>
    <t>CP2392</t>
  </si>
  <si>
    <t>n-Butylbenzene</t>
  </si>
  <si>
    <t>n-Butylbenzene_0_BP2.GC2_CP2392</t>
  </si>
  <si>
    <t>C10H14</t>
  </si>
  <si>
    <t>104-51-8</t>
  </si>
  <si>
    <t>n-Butylbenzene_3_BP2.GC2_CP2392</t>
  </si>
  <si>
    <t>CP2393</t>
  </si>
  <si>
    <t>sec-Butylbenzene</t>
  </si>
  <si>
    <t>sec-Butylbenzene_0_BP2.GC2_CP2393</t>
  </si>
  <si>
    <t>135-98-8</t>
  </si>
  <si>
    <t>CP2394</t>
  </si>
  <si>
    <t>tert-Butylbenzene</t>
  </si>
  <si>
    <t>tert-Butylbenzene_0_BP2.GC2_CP2394</t>
  </si>
  <si>
    <t>98-06-6</t>
  </si>
  <si>
    <t>CP2398</t>
  </si>
  <si>
    <t>2-Chlorotoluene</t>
  </si>
  <si>
    <t>2-Chlorotoluene_0_BP2.GC2_CP2398</t>
  </si>
  <si>
    <t>CH3C6H4Cl</t>
  </si>
  <si>
    <t>95-49-8</t>
  </si>
  <si>
    <t>2-Chlorotoluene_1_BP2.GC2_CP2398</t>
  </si>
  <si>
    <t>2-Chlorotoluene_3_BP2.GC2_CP2398</t>
  </si>
  <si>
    <t>CP2399</t>
  </si>
  <si>
    <t>4-Chlorotoluene</t>
  </si>
  <si>
    <t>4-Chlorotoluene_0_BP2.GC2_CP2399</t>
  </si>
  <si>
    <t>106-43-4</t>
  </si>
  <si>
    <t>4-Chlorotoluene_1_BP2.GC2_CP2399</t>
  </si>
  <si>
    <t>4-Chlorotoluene_2_BP2.GC2_CP2399</t>
  </si>
  <si>
    <t>CP2400</t>
  </si>
  <si>
    <t>Dibromochloromethane</t>
  </si>
  <si>
    <t>Dibromochloromethane_0_BP2.GC2_CP2400</t>
  </si>
  <si>
    <t>CHBr2Cl</t>
  </si>
  <si>
    <t>124-48-1</t>
  </si>
  <si>
    <t>CP2410</t>
  </si>
  <si>
    <t>1,3-Dichloropropane</t>
  </si>
  <si>
    <t>1,3-Dichloropropane_0_BP2.GC2_CP2410</t>
  </si>
  <si>
    <t>C3H6Cl2</t>
  </si>
  <si>
    <t>142-28-9</t>
  </si>
  <si>
    <t>CP2411</t>
  </si>
  <si>
    <t>2,2-Dichloropropane</t>
  </si>
  <si>
    <t>2,2-Dichloropropane_0_BP2.GC2_CP2411</t>
  </si>
  <si>
    <t>594-20-7</t>
  </si>
  <si>
    <t>CP2415</t>
  </si>
  <si>
    <t>Ethylbenzene</t>
  </si>
  <si>
    <t>Ethylbenzene_1_BP2.GC2_CP2415</t>
  </si>
  <si>
    <t>C6H5C2H5</t>
  </si>
  <si>
    <t>100-41-4</t>
  </si>
  <si>
    <t>Ethylbenzene_2_BP2.GC2_CP2415</t>
  </si>
  <si>
    <t>Ethylbenzene_3_BP2.GC2_CP2415</t>
  </si>
  <si>
    <t>CP2416</t>
  </si>
  <si>
    <t>Isopropylbenzene</t>
  </si>
  <si>
    <t>Isopropylbenzene_0_BP2.GC2_CP2416</t>
  </si>
  <si>
    <t>C6H5CH(CH3)2</t>
  </si>
  <si>
    <t>98-82-8</t>
  </si>
  <si>
    <t>CP2417</t>
  </si>
  <si>
    <t>p-Isopropyltoluene</t>
  </si>
  <si>
    <t>p-Isopropyltoluene_0_BP2.GC2_CP2417</t>
  </si>
  <si>
    <t>CH3C6H4CH(CH3)2</t>
  </si>
  <si>
    <t>99-87-6</t>
  </si>
  <si>
    <t>CP2420</t>
  </si>
  <si>
    <t>Styrene</t>
  </si>
  <si>
    <t>Styrene_1_BP2.GC2_CP2420</t>
  </si>
  <si>
    <t>C6H5CHCH2</t>
  </si>
  <si>
    <t>100-42-5</t>
  </si>
  <si>
    <t>Styrene_2_BP2.GC2_CP2420</t>
  </si>
  <si>
    <t>Styrene_3_BP2.GC2_CP2420</t>
  </si>
  <si>
    <t>CP2424</t>
  </si>
  <si>
    <t>Toluene</t>
  </si>
  <si>
    <t>Toluene_0_BP2.GC2_CP2424</t>
  </si>
  <si>
    <t>C6H5CH3</t>
  </si>
  <si>
    <t>108-88-3</t>
  </si>
  <si>
    <t>Toluene_1_BP2.GC2_CP2424</t>
  </si>
  <si>
    <t>Toluene_2_BP2.GC2_CP2424</t>
  </si>
  <si>
    <t>Toluene_3_BP2.GC2_CP2424</t>
  </si>
  <si>
    <t>CP2430</t>
  </si>
  <si>
    <t>1,2,4-Trimethylbenzene</t>
  </si>
  <si>
    <t>1,2,4-Trimethylbenzene_3_BP2.GC2_CP2430</t>
  </si>
  <si>
    <t>C9H12</t>
  </si>
  <si>
    <t>95-63-6</t>
  </si>
  <si>
    <t>CP2432</t>
  </si>
  <si>
    <t>o-Xylene</t>
  </si>
  <si>
    <t>o-Xylene_0_BP2.GC2_CP2432</t>
  </si>
  <si>
    <t>C6H4(CH3)2</t>
  </si>
  <si>
    <t>95-47-6</t>
  </si>
  <si>
    <t>CP2437</t>
  </si>
  <si>
    <t>1-Chloro-2-nitrobenzene</t>
  </si>
  <si>
    <t>1-Chloro-2-nitrobenzene_2_BP2.GC2_CP2437</t>
  </si>
  <si>
    <t>C6H4ClNO2</t>
  </si>
  <si>
    <t>88-73-3</t>
  </si>
  <si>
    <t>CP2438</t>
  </si>
  <si>
    <t>1-Chloro-4-nitrobenzene</t>
  </si>
  <si>
    <t>1-Chloro-4-nitrobenzene_0_BP2.GC2_CP2438</t>
  </si>
  <si>
    <t>100-00-5</t>
  </si>
  <si>
    <t>1-Chloro-4-nitrobenzene_1_BP2.GC2_CP2438</t>
  </si>
  <si>
    <t>1-Chloro-4-nitrobenzene_2_BP2.GC2_CP2438</t>
  </si>
  <si>
    <t>CP2439</t>
  </si>
  <si>
    <t>2-Chloro-6-nitrotoluene</t>
  </si>
  <si>
    <t>2-Chloro-6-nitrotoluene_0_BP2.GC2_CP2439</t>
  </si>
  <si>
    <t>C7H6ClNO2</t>
  </si>
  <si>
    <t>83-42-1</t>
  </si>
  <si>
    <t>2-Chloro-6-nitrotoluene_1_BP2.GC2_CP2439</t>
  </si>
  <si>
    <t>2-Chloro-6-nitrotoluene_3_BP2.GC2_CP2439</t>
  </si>
  <si>
    <t>CP2440</t>
  </si>
  <si>
    <t>4-Chloro-2-nitrotoluene</t>
  </si>
  <si>
    <t>4-Chloro-2-nitrotoluene_0_BP2.GC2_CP2440</t>
  </si>
  <si>
    <t>89-59-8</t>
  </si>
  <si>
    <t>4-Chloro-2-nitrotoluene_1_BP2.GC2_CP2440</t>
  </si>
  <si>
    <t>4-Chloro-2-nitrotoluene_2_BP2.GC2_CP2440</t>
  </si>
  <si>
    <t>CP2441</t>
  </si>
  <si>
    <t>4-Chloro-3-nitrotoluene</t>
  </si>
  <si>
    <t>4-Chloro-3-nitrotoluene_1_BP2.GC2_CP2441</t>
  </si>
  <si>
    <t>89-60-1</t>
  </si>
  <si>
    <t>4-Chloro-3-nitrotoluene_2_BP2.GC2_CP2441</t>
  </si>
  <si>
    <t>CP2442</t>
  </si>
  <si>
    <t>2,3-Dichloronitrobenzene</t>
  </si>
  <si>
    <t>2,3-Dichloronitrobenzene_2_BP2.GC2_CP2442</t>
  </si>
  <si>
    <t>C6H3Cl2NO2</t>
  </si>
  <si>
    <t>3209-22-1</t>
  </si>
  <si>
    <t>2,3-Dichloronitrobenzene_3_BP2.GC2_CP2442</t>
  </si>
  <si>
    <t>CP2444</t>
  </si>
  <si>
    <t>3,5-Dichloronitrobenzene</t>
  </si>
  <si>
    <t>3,5-Dichloronitrobenzene_2_BP2.GC2_CP2444</t>
  </si>
  <si>
    <t>618-62-2</t>
  </si>
  <si>
    <t>3,5-Dichloronitrobenzene_3_BP2.GC2_CP2444</t>
  </si>
  <si>
    <t>CP2449</t>
  </si>
  <si>
    <t>1,2,3-Trichloro-4-nitrobenzene</t>
  </si>
  <si>
    <t>1,2,3-Trichloro-4-nitrobenzene_0_BP2.GC2_CP2449</t>
  </si>
  <si>
    <t>C6H2Cl3NO2</t>
  </si>
  <si>
    <t>17700-09-3</t>
  </si>
  <si>
    <t>CP2458</t>
  </si>
  <si>
    <t>2,6-Dichlorophenyl-4'-nitrophenyl ether</t>
  </si>
  <si>
    <t>2,6-Dichlorophenyl-4'-nitrophenyl ether_1_BP2.GC2_CP2458</t>
  </si>
  <si>
    <t>C12H7Cl2NO3</t>
  </si>
  <si>
    <t>2093-28-9</t>
  </si>
  <si>
    <t>CP2459</t>
  </si>
  <si>
    <t>3,5-Dichlorophenyl-4'-nitrophenyl ether</t>
  </si>
  <si>
    <t>3,5-Dichlorophenyl-4'-nitrophenyl ether_1_BP2.GC2_CP2459</t>
  </si>
  <si>
    <t>21105-77-1</t>
  </si>
  <si>
    <t>CP2461</t>
  </si>
  <si>
    <t>2,3-Dichlorophenyl-4'-nitrophenyl ether</t>
  </si>
  <si>
    <t>2,3-Dichlorophenyl-4'-nitrophenyl ether_1_BP2.GC2_CP2461</t>
  </si>
  <si>
    <t>82239-20-1</t>
  </si>
  <si>
    <t>CP2463</t>
  </si>
  <si>
    <t>4-Nitrophenyl phenyl ether</t>
  </si>
  <si>
    <t>4-Nitrophenyl phenyl ether_0_BP2.GC2_CP2463</t>
  </si>
  <si>
    <t>C12H9NO3</t>
  </si>
  <si>
    <t>620-88-2</t>
  </si>
  <si>
    <t>CP2471</t>
  </si>
  <si>
    <t>Caffeine</t>
  </si>
  <si>
    <t>Caffeine_0_BP2.GC2_CP2471</t>
  </si>
  <si>
    <t>C8H10N4O2</t>
  </si>
  <si>
    <t>58-08-2</t>
  </si>
  <si>
    <t>Caffeine_1_BP2.GC2_CP2471</t>
  </si>
  <si>
    <t>Caffeine_2_BP2.GC2_CP2471</t>
  </si>
  <si>
    <t>Caffeine_3_BP2.GC2_CP2471</t>
  </si>
  <si>
    <t>CP2472</t>
  </si>
  <si>
    <t>Carbaryl</t>
  </si>
  <si>
    <t>Carbaryl_0_BP2.GC2_CP2472</t>
  </si>
  <si>
    <t>C12H11NO2</t>
  </si>
  <si>
    <t>63-25-2</t>
  </si>
  <si>
    <t>Carbaryl_2_BP2.GC2_CP2472</t>
  </si>
  <si>
    <t>CP2474</t>
  </si>
  <si>
    <t>3,3'-Dimethoxybenzidine</t>
  </si>
  <si>
    <t>3,3'-Dimethoxybenzidine_0_BP2.GC2_CP2474</t>
  </si>
  <si>
    <t>C14H16N2O2</t>
  </si>
  <si>
    <t>119-90-4</t>
  </si>
  <si>
    <t>3,3'-Dimethoxybenzidine_2_BP2.GC2_CP2474</t>
  </si>
  <si>
    <t>CP2475</t>
  </si>
  <si>
    <t>3,3'-Dimethylbenzidine</t>
  </si>
  <si>
    <t>3,3'-Dimethylbenzidine_0_BP2.GC2_CP2475</t>
  </si>
  <si>
    <t>C14H16N2</t>
  </si>
  <si>
    <t>119-93-7</t>
  </si>
  <si>
    <t>3,3'-Dimethylbenzidine_1_BP2.GC2_CP2475</t>
  </si>
  <si>
    <t>3,3'-Dimethylbenzidine_2_BP2.GC2_CP2475</t>
  </si>
  <si>
    <t>3,3'-Dimethylbenzidine_3_BP2.GC2_CP2475</t>
  </si>
  <si>
    <t>CP2476</t>
  </si>
  <si>
    <t>Diuron</t>
  </si>
  <si>
    <t>Diuron_3_BP2.GC2_CP2476</t>
  </si>
  <si>
    <t>C9H10Cl2N2O</t>
  </si>
  <si>
    <t>330-54-1</t>
  </si>
  <si>
    <t>CP2477</t>
  </si>
  <si>
    <t>Monuron</t>
  </si>
  <si>
    <t>Monuron_0_BP2.GC2_CP2477</t>
  </si>
  <si>
    <t>C9H11ClN2O</t>
  </si>
  <si>
    <t>150-68-5</t>
  </si>
  <si>
    <t>Monuron_2_BP2.GC2_CP2477</t>
  </si>
  <si>
    <t>Monuron_3_BP2.GC2_CP2477</t>
  </si>
  <si>
    <t>CP2479</t>
  </si>
  <si>
    <t>Siduron</t>
  </si>
  <si>
    <t>Siduron_0_BP2.GC2_CP2479</t>
  </si>
  <si>
    <t>C14H20N2O</t>
  </si>
  <si>
    <t>1982-49-6</t>
  </si>
  <si>
    <t>Siduron_1_BP2.GC2_CP2479</t>
  </si>
  <si>
    <t>Siduron_2_BP2.GC2_CP2479</t>
  </si>
  <si>
    <t>CP2480</t>
  </si>
  <si>
    <t>Bromacil</t>
  </si>
  <si>
    <t>Bromacil_1_BP2.GC2_CP2480</t>
  </si>
  <si>
    <t>C9H13BrN2O2</t>
  </si>
  <si>
    <t>314-40-9</t>
  </si>
  <si>
    <t>Bromacil_2_BP2.GC2_CP2480</t>
  </si>
  <si>
    <t>Bromacil_3_BP2.GC2_CP2480</t>
  </si>
  <si>
    <t>CP2481</t>
  </si>
  <si>
    <t>Hexazinone</t>
  </si>
  <si>
    <t>Hexazinone_1_BP2.GC2_CP2481</t>
  </si>
  <si>
    <t>C12H20N4O2</t>
  </si>
  <si>
    <t>51235-04-2</t>
  </si>
  <si>
    <t>CP2482</t>
  </si>
  <si>
    <t>Metribuzin</t>
  </si>
  <si>
    <t>Metribuzin_0_BP2.GC2_CP2482</t>
  </si>
  <si>
    <t>C8H14N4OS</t>
  </si>
  <si>
    <t>21087-64-9</t>
  </si>
  <si>
    <t>Metribuzin_1_BP2.GC2_CP2482</t>
  </si>
  <si>
    <t>CP2483</t>
  </si>
  <si>
    <t>Triadimefon</t>
  </si>
  <si>
    <t>Triadimefon_0_BP2.GC2_CP2483</t>
  </si>
  <si>
    <t>C14H16ClN3O2</t>
  </si>
  <si>
    <t>43121-43-3</t>
  </si>
  <si>
    <t>Triadimefon_1_BP2.GC2_CP2483</t>
  </si>
  <si>
    <t>Triadimefon_2_BP2.GC2_CP2483</t>
  </si>
  <si>
    <t>CP2484</t>
  </si>
  <si>
    <t>Butylate</t>
  </si>
  <si>
    <t>Butylate_1_BP2.GC2_CP2484</t>
  </si>
  <si>
    <t>C11H23NOS</t>
  </si>
  <si>
    <t>2008-41-5</t>
  </si>
  <si>
    <t>Butylate_2_BP2.GC2_CP2484</t>
  </si>
  <si>
    <t>Butylate_3_BP2.GC2_CP2484</t>
  </si>
  <si>
    <t>CP2485</t>
  </si>
  <si>
    <t>EPTC</t>
  </si>
  <si>
    <t>EPTC_1_BP2.GC2_CP2485</t>
  </si>
  <si>
    <t>C9H19NOS</t>
  </si>
  <si>
    <t>759-94-4</t>
  </si>
  <si>
    <t>EPTC_2_BP2.GC2_CP2485</t>
  </si>
  <si>
    <t>CP2486</t>
  </si>
  <si>
    <t>Molinate</t>
  </si>
  <si>
    <t>Molinate_1_BP2.GC2_CP2486</t>
  </si>
  <si>
    <t>C9H17NOS</t>
  </si>
  <si>
    <t>2212-67-1</t>
  </si>
  <si>
    <t>Molinate_2_BP2.GC2_CP2486</t>
  </si>
  <si>
    <t>Molinate_3_BP2.GC2_CP2486</t>
  </si>
  <si>
    <t>CP2487</t>
  </si>
  <si>
    <t>Vernolate</t>
  </si>
  <si>
    <t>Vernolate_0_BP2.GC2_CP2487</t>
  </si>
  <si>
    <t>1929-77-7</t>
  </si>
  <si>
    <t>Vernolate_1_BP2.GC2_CP2487</t>
  </si>
  <si>
    <t>Vernolate_2_BP2.GC2_CP2487</t>
  </si>
  <si>
    <t>Vernolate_3_BP2.GC2_CP2487</t>
  </si>
  <si>
    <t>CP2488</t>
  </si>
  <si>
    <t>Ethyl acetate</t>
  </si>
  <si>
    <t>Ethyl acetate_0_BP2.GC2_CP2488</t>
  </si>
  <si>
    <t>CH3COOC2H5</t>
  </si>
  <si>
    <t>141-78-6</t>
  </si>
  <si>
    <t>Ethyl acetate_1_BP2.GC2_CP2488</t>
  </si>
  <si>
    <t>Ethyl acetate_2_BP2.GC2_CP2488</t>
  </si>
  <si>
    <t>Ethyl acetate_3_BP2.GC2_CP2488</t>
  </si>
  <si>
    <t>CP2489</t>
  </si>
  <si>
    <t>Ethyl propionate</t>
  </si>
  <si>
    <t>Ethyl propionate_0_BP2.GC2_CP2489</t>
  </si>
  <si>
    <t>C5H10O2</t>
  </si>
  <si>
    <t>105-37-3</t>
  </si>
  <si>
    <t>Ethyl propionate_1_BP2.GC2_CP2489</t>
  </si>
  <si>
    <t>Ethyl propionate_3_BP2.GC2_CP2489</t>
  </si>
  <si>
    <t>CP2490</t>
  </si>
  <si>
    <t>Ethyl butyrate</t>
  </si>
  <si>
    <t>Ethyl butyrate_0_BP2.GC2_CP2490</t>
  </si>
  <si>
    <t>C6H12O2</t>
  </si>
  <si>
    <t>105-54-4</t>
  </si>
  <si>
    <t>Ethyl butyrate_1_BP2.GC2_CP2490</t>
  </si>
  <si>
    <t>Ethyl butyrate_2_BP2.GC2_CP2490</t>
  </si>
  <si>
    <t>Ethyl butyrate_3_BP2.GC2_CP2490</t>
  </si>
  <si>
    <t>CP2491</t>
  </si>
  <si>
    <t>Ethyl valerate</t>
  </si>
  <si>
    <t>Ethyl valerate_0_BP2.GC2_CP2491</t>
  </si>
  <si>
    <t>C7H14O2</t>
  </si>
  <si>
    <t>539-82-2</t>
  </si>
  <si>
    <t>Ethyl valerate_1_BP2.GC2_CP2491</t>
  </si>
  <si>
    <t>Ethyl valerate_2_BP2.GC2_CP2491</t>
  </si>
  <si>
    <t>Ethyl valerate_3_BP2.GC2_CP2491</t>
  </si>
  <si>
    <t>CP2491_2</t>
  </si>
  <si>
    <t>Ethyl valerate_0_BP2.GC2_CP2491_2</t>
  </si>
  <si>
    <t>Ethyl valerate_1_BP2.GC2_CP2491_2</t>
  </si>
  <si>
    <t>Ethyl valerate_2_BP2.GC2_CP2491_2</t>
  </si>
  <si>
    <t>Ethyl valerate_3_BP2.GC2_CP2491_2</t>
  </si>
  <si>
    <t>CP2492</t>
  </si>
  <si>
    <t>Ethyl caproate</t>
  </si>
  <si>
    <t>Ethyl caproate_0_BP2.GC2_CP2492</t>
  </si>
  <si>
    <t>C8H16O2</t>
  </si>
  <si>
    <t>123-66-0</t>
  </si>
  <si>
    <t>Ethyl caproate_2_BP2.GC2_CP2492</t>
  </si>
  <si>
    <t>Ethyl caproate_3_BP2.GC2_CP2492</t>
  </si>
  <si>
    <t>CP2492_2</t>
  </si>
  <si>
    <t>Ethyl caproate_0_BP2.GC2_CP2492_2</t>
  </si>
  <si>
    <t>Ethyl caproate_2_BP2.GC2_CP2492_2</t>
  </si>
  <si>
    <t>Ethyl caproate_3_BP2.GC2_CP2492_2</t>
  </si>
  <si>
    <t>CP2493</t>
  </si>
  <si>
    <t>Ethyl heptanoate</t>
  </si>
  <si>
    <t>Ethyl heptanoate_0_BP2.GC2_CP2493</t>
  </si>
  <si>
    <t>C9H18O2</t>
  </si>
  <si>
    <t>106-30-9</t>
  </si>
  <si>
    <t>Ethyl heptanoate_1_BP2.GC2_CP2493</t>
  </si>
  <si>
    <t>Ethyl heptanoate_2_BP2.GC2_CP2493</t>
  </si>
  <si>
    <t>Ethyl heptanoate_3_BP2.GC2_CP2493</t>
  </si>
  <si>
    <t>CP2493_2</t>
  </si>
  <si>
    <t>Ethyl heptanoate_0_BP2.GC2_CP2493_2</t>
  </si>
  <si>
    <t>Ethyl heptanoate_1_BP2.GC2_CP2493_2</t>
  </si>
  <si>
    <t>Ethyl heptanoate_2_BP2.GC2_CP2493_2</t>
  </si>
  <si>
    <t>CP2494</t>
  </si>
  <si>
    <t>Ethyl caprylate</t>
  </si>
  <si>
    <t>Ethyl caprylate_1_BP2.GC2_CP2494</t>
  </si>
  <si>
    <t>C10H20O2</t>
  </si>
  <si>
    <t>106-32-1</t>
  </si>
  <si>
    <t>Ethyl caprylate_2_BP2.GC2_CP2494</t>
  </si>
  <si>
    <t>Ethyl caprylate_3_BP2.GC2_CP2494</t>
  </si>
  <si>
    <t>CP2494_2</t>
  </si>
  <si>
    <t>Ethyl caprylate_0_BP2.GC2_CP2494_2</t>
  </si>
  <si>
    <t>Ethyl caprylate_1_BP2.GC2_CP2494_2</t>
  </si>
  <si>
    <t>Ethyl caprylate_2_BP2.GC2_CP2494_2</t>
  </si>
  <si>
    <t>Ethyl caprylate_3_BP2.GC2_CP2494_2</t>
  </si>
  <si>
    <t>CP2495</t>
  </si>
  <si>
    <t>Ethyl pelargonate</t>
  </si>
  <si>
    <t>Ethyl pelargonate_0_BP2.GC2_CP2495</t>
  </si>
  <si>
    <t>C11H22O2</t>
  </si>
  <si>
    <t>123-29-5</t>
  </si>
  <si>
    <t>Ethyl pelargonate_1_BP2.GC2_CP2495</t>
  </si>
  <si>
    <t>CP2496</t>
  </si>
  <si>
    <t>Ethyl caprate</t>
  </si>
  <si>
    <t>Ethyl caprate_1_BP2.GC2_CP2496</t>
  </si>
  <si>
    <t>C12H24O2</t>
  </si>
  <si>
    <t>110-38-3</t>
  </si>
  <si>
    <t>Ethyl caprate_2_BP2.GC2_CP2496</t>
  </si>
  <si>
    <t>Ethyl caprate_3_BP2.GC2_CP2496</t>
  </si>
  <si>
    <t>CP2497</t>
  </si>
  <si>
    <t>Ethyl undecanoate</t>
  </si>
  <si>
    <t>Ethyl undecanoate_0_BP2.GC2_CP2497</t>
  </si>
  <si>
    <t>C13H26O2</t>
  </si>
  <si>
    <t>627-90-7</t>
  </si>
  <si>
    <t>Ethyl undecanoate_1_BP2.GC2_CP2497</t>
  </si>
  <si>
    <t>Ethyl undecanoate_2_BP2.GC2_CP2497</t>
  </si>
  <si>
    <t>Ethyl undecanoate_3_BP2.GC2_CP2497</t>
  </si>
  <si>
    <t>CP2498</t>
  </si>
  <si>
    <t>Ethyl laurate</t>
  </si>
  <si>
    <t>Ethyl laurate_1_BP2.GC2_CP2498</t>
  </si>
  <si>
    <t>C14H28O2</t>
  </si>
  <si>
    <t>106-33-2</t>
  </si>
  <si>
    <t>Ethyl laurate_2_BP2.GC2_CP2498</t>
  </si>
  <si>
    <t>CP2499</t>
  </si>
  <si>
    <t>Ethyl myristate</t>
  </si>
  <si>
    <t>Ethyl myristate_0_BP2.GC2_CP2499</t>
  </si>
  <si>
    <t>C16H32O2</t>
  </si>
  <si>
    <t>124-06-1</t>
  </si>
  <si>
    <t>Ethyl myristate_1_BP2.GC2_CP2499</t>
  </si>
  <si>
    <t>Ethyl myristate_2_BP2.GC2_CP2499</t>
  </si>
  <si>
    <t>Ethyl myristate_3_BP2.GC2_CP2499</t>
  </si>
  <si>
    <t>CP2500</t>
  </si>
  <si>
    <t>Ethyl palmitate</t>
  </si>
  <si>
    <t>Ethyl palmitate_0_BP2.GC2_CP2500</t>
  </si>
  <si>
    <t>C18H36O2</t>
  </si>
  <si>
    <t>628-97-7</t>
  </si>
  <si>
    <t>Ethyl palmitate_1_BP2.GC2_CP2500</t>
  </si>
  <si>
    <t>Ethyl palmitate_3_BP2.GC2_CP2500</t>
  </si>
  <si>
    <t>CP2501</t>
  </si>
  <si>
    <t>Ethyl stearate</t>
  </si>
  <si>
    <t>Ethyl stearate_0_BP2.GC2_CP2501</t>
  </si>
  <si>
    <t>C20H40O2</t>
  </si>
  <si>
    <t>111-61-5</t>
  </si>
  <si>
    <t>Ethyl stearate_1_BP2.GC2_CP2501</t>
  </si>
  <si>
    <t>CP2502</t>
  </si>
  <si>
    <t>Aldicarb sulfoxide</t>
  </si>
  <si>
    <t>Aldicarb sulfoxide_0_BP2.GC2_CP2502</t>
  </si>
  <si>
    <t>C7H14N2O3S</t>
  </si>
  <si>
    <t>1646-87-3</t>
  </si>
  <si>
    <t>Aldicarb sulfoxide_2_BP2.GC2_CP2502</t>
  </si>
  <si>
    <t>CP2503</t>
  </si>
  <si>
    <t>Aldicarb sulfone</t>
  </si>
  <si>
    <t>Aldicarb sulfone_0_BP2.GC2_CP2503</t>
  </si>
  <si>
    <t>C7H14N2O4S</t>
  </si>
  <si>
    <t>1646-88-4</t>
  </si>
  <si>
    <t>CP2504</t>
  </si>
  <si>
    <t>Oxamyl</t>
  </si>
  <si>
    <t>Oxamyl_0_BP2.GC2_CP2504</t>
  </si>
  <si>
    <t>C7H13N3O3S</t>
  </si>
  <si>
    <t>23135-22-0</t>
  </si>
  <si>
    <t>Oxamyl_1_BP2.GC2_CP2504</t>
  </si>
  <si>
    <t>CP2505</t>
  </si>
  <si>
    <t>methomyl</t>
  </si>
  <si>
    <t>methomyl_0_BP2.GC2_CP2505</t>
  </si>
  <si>
    <t>C5H10N2O2S</t>
  </si>
  <si>
    <t>16752-77-5</t>
  </si>
  <si>
    <t>methomyl_1_BP2.GC2_CP2505</t>
  </si>
  <si>
    <t>methomyl_2_BP2.GC2_CP2505</t>
  </si>
  <si>
    <t>CP2506</t>
  </si>
  <si>
    <t>3-hydroxycarbofuran</t>
  </si>
  <si>
    <t>3-hydroxycarbofuran_1_BP2.GC2_CP2506</t>
  </si>
  <si>
    <t>C12H15NO4</t>
  </si>
  <si>
    <t>16655-82-6</t>
  </si>
  <si>
    <t>3-hydroxycarbofuran_3_BP2.GC2_CP2506</t>
  </si>
  <si>
    <t>CP2507</t>
  </si>
  <si>
    <t>aldicarb</t>
  </si>
  <si>
    <t>aldicarb_0_BP2.GC2_CP2507</t>
  </si>
  <si>
    <t>CH3SC(CH3)2CH=NOCONHCH3</t>
  </si>
  <si>
    <t>116-06-3</t>
  </si>
  <si>
    <t>aldicarb_1_BP2.GC2_CP2507</t>
  </si>
  <si>
    <t>aldicarb_3_BP2.GC2_CP2507</t>
  </si>
  <si>
    <t>CP2508</t>
  </si>
  <si>
    <t>baygon</t>
  </si>
  <si>
    <t>baygon_2_BP2.GC2_CP2508</t>
  </si>
  <si>
    <t>C11H15NO3</t>
  </si>
  <si>
    <t>114-26-1</t>
  </si>
  <si>
    <t>CP2509</t>
  </si>
  <si>
    <t>carbofuran</t>
  </si>
  <si>
    <t>carbofuran_0_BP2.GC2_CP2509</t>
  </si>
  <si>
    <t>C12H15NO3</t>
  </si>
  <si>
    <t>1563-66-2</t>
  </si>
  <si>
    <t>carbofuran_1_BP2.GC2_CP2509</t>
  </si>
  <si>
    <t>carbofuran_2_BP2.GC2_CP2509</t>
  </si>
  <si>
    <t>carbofuran_3_BP2.GC2_CP2509</t>
  </si>
  <si>
    <t>CP2510</t>
  </si>
  <si>
    <t>1-naphthol</t>
  </si>
  <si>
    <t>1-naphthol_0_BP2.GC2_CP2510</t>
  </si>
  <si>
    <t>C10H8O</t>
  </si>
  <si>
    <t>90-15-3</t>
  </si>
  <si>
    <t>1-naphthol_1_BP2.GC2_CP2510</t>
  </si>
  <si>
    <t>1-naphthol_3_BP2.GC2_CP2510</t>
  </si>
  <si>
    <t>CP2513</t>
  </si>
  <si>
    <t>1,4-Naphthoquinone</t>
  </si>
  <si>
    <t>1,4-Naphthoquinone_2_BP2.GC2_CP2513</t>
  </si>
  <si>
    <t>C10H6O2</t>
  </si>
  <si>
    <t>130-15-4</t>
  </si>
  <si>
    <t>1,4-Naphthoquinone_3_BP2.GC2_CP2513</t>
  </si>
  <si>
    <t>CP2514</t>
  </si>
  <si>
    <t>4-Nitroquinoline-1-oxide</t>
  </si>
  <si>
    <t>4-Nitroquinoline-1-oxide_3_BP2.GC2_CP2514</t>
  </si>
  <si>
    <t>C9H6N2O3</t>
  </si>
  <si>
    <t>56-57-5</t>
  </si>
  <si>
    <t>CP2515</t>
  </si>
  <si>
    <t>p-Phenylenediamine</t>
  </si>
  <si>
    <t>p-Phenylenediamine_0_BP2.GC2_CP2515</t>
  </si>
  <si>
    <t>C6H4(NH2)2</t>
  </si>
  <si>
    <t>106-50-3</t>
  </si>
  <si>
    <t>p-Phenylenediamine_1_BP2.GC2_CP2515</t>
  </si>
  <si>
    <t>p-Phenylenediamine_2_BP2.GC2_CP2515</t>
  </si>
  <si>
    <t>p-Phenylenediamine_3_BP2.GC2_CP2515</t>
  </si>
  <si>
    <t>CP2516</t>
  </si>
  <si>
    <t>Acetophenone</t>
  </si>
  <si>
    <t>Acetophenone_0_BP2.GC2_CP2516</t>
  </si>
  <si>
    <t>C6H5COCH3</t>
  </si>
  <si>
    <t>98-86-2</t>
  </si>
  <si>
    <t>Acetophenone_1_BP2.GC2_CP2516</t>
  </si>
  <si>
    <t>Acetophenone_2_BP2.GC2_CP2516</t>
  </si>
  <si>
    <t>Acetophenone_3_BP2.GC2_CP2516</t>
  </si>
  <si>
    <t>CP2517</t>
  </si>
  <si>
    <t>2-Acetylaminofluorene</t>
  </si>
  <si>
    <t>2-Acetylaminofluorene_0_BP2.GC2_CP2517</t>
  </si>
  <si>
    <t>C15H13NO</t>
  </si>
  <si>
    <t>53-96-3</t>
  </si>
  <si>
    <t>2-Acetylaminofluorene_2_BP2.GC2_CP2517</t>
  </si>
  <si>
    <t>2-Acetylaminofluorene_3_BP2.GC2_CP2517</t>
  </si>
  <si>
    <t>CP2518</t>
  </si>
  <si>
    <t>4-Aminobiphenyl</t>
  </si>
  <si>
    <t>4-Aminobiphenyl_0_BP2.GC2_CP2518</t>
  </si>
  <si>
    <t>C6H5-C6H4NH2</t>
  </si>
  <si>
    <t>92-67-1</t>
  </si>
  <si>
    <t>4-Aminobiphenyl_1_BP2.GC2_CP2518</t>
  </si>
  <si>
    <t>4-Aminobiphenyl_2_BP2.GC2_CP2518</t>
  </si>
  <si>
    <t>CP2519</t>
  </si>
  <si>
    <t>Aramite</t>
  </si>
  <si>
    <t>Aramite_3_BP2.GC2_CP2519</t>
  </si>
  <si>
    <t>C15H23ClO4S</t>
  </si>
  <si>
    <t>140-57-8</t>
  </si>
  <si>
    <t>CP2520</t>
  </si>
  <si>
    <t>m-Cresol</t>
  </si>
  <si>
    <t>m-Cresol_1_BP2.GC2_CP2520</t>
  </si>
  <si>
    <t>108-39-4</t>
  </si>
  <si>
    <t>m-Cresol_3_BP2.GC2_CP2520</t>
  </si>
  <si>
    <t>CP2522</t>
  </si>
  <si>
    <t>p-Dimethylaminoazobenzene</t>
  </si>
  <si>
    <t>p-Dimethylaminoazobenzene_1_BP2.GC2_CP2522</t>
  </si>
  <si>
    <t>C6H5N=NC6H4N(CH3)2</t>
  </si>
  <si>
    <t>60-11-7</t>
  </si>
  <si>
    <t>p-Dimethylaminoazobenzene_2_BP2.GC2_CP2522</t>
  </si>
  <si>
    <t>CP2523</t>
  </si>
  <si>
    <t>7,12-Dimethylbenz(a)anthracene</t>
  </si>
  <si>
    <t>7,12-Dimethylbenz(a)anthracene_1_BP2.GC2_CP2523</t>
  </si>
  <si>
    <t>C20H16</t>
  </si>
  <si>
    <t>57-97-6</t>
  </si>
  <si>
    <t>7,12-Dimethylbenz(a)anthracene_3_BP2.GC2_CP2523</t>
  </si>
  <si>
    <t>CP2524</t>
  </si>
  <si>
    <t>m-Dinitrobenzene</t>
  </si>
  <si>
    <t>m-Dinitrobenzene_1_BP2.GC2_CP2524</t>
  </si>
  <si>
    <t>C6H4(NO2)2</t>
  </si>
  <si>
    <t>99-65-0</t>
  </si>
  <si>
    <t>CP2525</t>
  </si>
  <si>
    <t>Ethyl methacrylate</t>
  </si>
  <si>
    <t>Ethyl methacrylate_0_BP2.GC2_CP2525</t>
  </si>
  <si>
    <t>CH2=C(CH3)COO(C2H5)</t>
  </si>
  <si>
    <t>97-63-2</t>
  </si>
  <si>
    <t>Ethyl methacrylate_1_BP2.GC2_CP2525</t>
  </si>
  <si>
    <t>Ethyl methacrylate_2_BP2.GC2_CP2525</t>
  </si>
  <si>
    <t>Ethyl methacrylate_3_BP2.GC2_CP2525</t>
  </si>
  <si>
    <t>CP2528</t>
  </si>
  <si>
    <t>Hexachloropropene</t>
  </si>
  <si>
    <t>Hexachloropropene_1_BP2.GC2_CP2528</t>
  </si>
  <si>
    <t>C3Cl6</t>
  </si>
  <si>
    <t>1888-71-7</t>
  </si>
  <si>
    <t>Hexachloropropene_2_BP2.GC2_CP2528</t>
  </si>
  <si>
    <t>CP2529</t>
  </si>
  <si>
    <t>Isosafrole</t>
  </si>
  <si>
    <t>Isosafrole_0_BP2.GC2_CP2529</t>
  </si>
  <si>
    <t>C10H10O2</t>
  </si>
  <si>
    <t>120-58-1</t>
  </si>
  <si>
    <t>Isosafrole_1_BP2.GC2_CP2529</t>
  </si>
  <si>
    <t>Isosafrole_2_BP2.GC2_CP2529</t>
  </si>
  <si>
    <t>Isosafrole_3_BP2.GC2_CP2529</t>
  </si>
  <si>
    <t>CP2530</t>
  </si>
  <si>
    <t>Methapyrilene</t>
  </si>
  <si>
    <t>Methapyrilene_1_BP2.GC2_CP2530</t>
  </si>
  <si>
    <t>C14H19N3S</t>
  </si>
  <si>
    <t>91-80-5</t>
  </si>
  <si>
    <t>Methapyrilene_3_BP2.GC2_CP2530</t>
  </si>
  <si>
    <t>CP2531</t>
  </si>
  <si>
    <t>3-Methylcholanthrene</t>
  </si>
  <si>
    <t>3-Methylcholanthrene_2_BP2.GC2_CP2531</t>
  </si>
  <si>
    <t>C21H16</t>
  </si>
  <si>
    <t>56-49-5</t>
  </si>
  <si>
    <t>3-Methylcholanthrene_3_BP2.GC2_CP2531</t>
  </si>
  <si>
    <t>CP2532</t>
  </si>
  <si>
    <t>Methyl methacrylate</t>
  </si>
  <si>
    <t>Methyl methacrylate_0_BP2.GC2_CP2532</t>
  </si>
  <si>
    <t>CH2C(CH3)COOCH3</t>
  </si>
  <si>
    <t>80-62-6</t>
  </si>
  <si>
    <t>Methyl methacrylate_2_BP2.GC2_CP2532</t>
  </si>
  <si>
    <t>CP2533</t>
  </si>
  <si>
    <t>Methyl methanesulfonate</t>
  </si>
  <si>
    <t>Methyl methanesulfonate_3_BP2.GC2_CP2533</t>
  </si>
  <si>
    <t>C2H6O3S</t>
  </si>
  <si>
    <t>66-27-3</t>
  </si>
  <si>
    <t>CP2534</t>
  </si>
  <si>
    <t>1-Naphthylamine</t>
  </si>
  <si>
    <t>1-Naphthylamine_0_BP2.GC2_CP2534</t>
  </si>
  <si>
    <t>C10H9N</t>
  </si>
  <si>
    <t>134-32-7</t>
  </si>
  <si>
    <t>1-Naphthylamine_1_BP2.GC2_CP2534</t>
  </si>
  <si>
    <t>1-Naphthylamine_2_BP2.GC2_CP2534</t>
  </si>
  <si>
    <t>1-Naphthylamine_3_BP2.GC2_CP2534</t>
  </si>
  <si>
    <t>CP2535</t>
  </si>
  <si>
    <t>2-Naphthylamine</t>
  </si>
  <si>
    <t>2-Naphthylamine_0_BP2.GC2_CP2535</t>
  </si>
  <si>
    <t>91-59-8</t>
  </si>
  <si>
    <t>2-Naphthylamine_1_BP2.GC2_CP2535</t>
  </si>
  <si>
    <t>2-Naphthylamine_2_BP2.GC2_CP2535</t>
  </si>
  <si>
    <t>2-Naphthylamine_3_BP2.GC2_CP2535</t>
  </si>
  <si>
    <t>CP2536</t>
  </si>
  <si>
    <t>N-Nitrosodi-n-butylamine</t>
  </si>
  <si>
    <t>N-Nitrosodi-n-butylamine_0_BP2.GC2_CP2536</t>
  </si>
  <si>
    <t>C8H18N2O</t>
  </si>
  <si>
    <t>924-16-3</t>
  </si>
  <si>
    <t>N-Nitrosodi-n-butylamine_3_BP2.GC2_CP2536</t>
  </si>
  <si>
    <t>CP2537</t>
  </si>
  <si>
    <t>N-Nitrosodiethylamine</t>
  </si>
  <si>
    <t>N-Nitrosodiethylamine_0_BP2.GC2_CP2537</t>
  </si>
  <si>
    <t>C4H10N2O</t>
  </si>
  <si>
    <t>55-18-5</t>
  </si>
  <si>
    <t>N-Nitrosodiethylamine_1_BP2.GC2_CP2537</t>
  </si>
  <si>
    <t>CP2538</t>
  </si>
  <si>
    <t>N-Nitrosoethylmethylamine</t>
  </si>
  <si>
    <t>N-Nitrosoethylmethylamine_1_BP2.GC2_CP2538</t>
  </si>
  <si>
    <t>C3H8N2O</t>
  </si>
  <si>
    <t>10595-95-6</t>
  </si>
  <si>
    <t>N-Nitrosoethylmethylamine_2_BP2.GC2_CP2538</t>
  </si>
  <si>
    <t>N-Nitrosoethylmethylamine_3_BP2.GC2_CP2538</t>
  </si>
  <si>
    <t>CP2539</t>
  </si>
  <si>
    <t>N-Nitrosomorpholine</t>
  </si>
  <si>
    <t>N-Nitrosomorpholine_0_BP2.GC2_CP2539</t>
  </si>
  <si>
    <t>C4H8N2O2</t>
  </si>
  <si>
    <t>59-89-2</t>
  </si>
  <si>
    <t>N-Nitrosomorpholine_1_BP2.GC2_CP2539</t>
  </si>
  <si>
    <t>N-Nitrosomorpholine_2_BP2.GC2_CP2539</t>
  </si>
  <si>
    <t>N-Nitrosomorpholine_3_BP2.GC2_CP2539</t>
  </si>
  <si>
    <t>CP2540</t>
  </si>
  <si>
    <t>N-Nitrosopyrrolidine</t>
  </si>
  <si>
    <t>N-Nitrosopyrrolidine_1_BP2.GC2_CP2540</t>
  </si>
  <si>
    <t>C4H8N2O</t>
  </si>
  <si>
    <t>930-55-2</t>
  </si>
  <si>
    <t>N-Nitrosopyrrolidine_2_BP2.GC2_CP2540</t>
  </si>
  <si>
    <t>CP2541</t>
  </si>
  <si>
    <t>5-Nitro-o-toluidine</t>
  </si>
  <si>
    <t>5-Nitro-o-toluidine_0_BP2.GC2_CP2541</t>
  </si>
  <si>
    <t>C7H8N2O2</t>
  </si>
  <si>
    <t>99-55-8</t>
  </si>
  <si>
    <t>5-Nitro-o-toluidine_1_BP2.GC2_CP2541</t>
  </si>
  <si>
    <t>5-Nitro-o-toluidine_2_BP2.GC2_CP2541</t>
  </si>
  <si>
    <t>CP2542</t>
  </si>
  <si>
    <t>Pentachlorobenzene</t>
  </si>
  <si>
    <t>Pentachlorobenzene_0_BP2.GC2_CP2542</t>
  </si>
  <si>
    <t>C6HCl5</t>
  </si>
  <si>
    <t>608-93-5</t>
  </si>
  <si>
    <t>Pentachlorobenzene_1_BP2.GC2_CP2542</t>
  </si>
  <si>
    <t>Pentachlorobenzene_2_BP2.GC2_CP2542</t>
  </si>
  <si>
    <t>Pentachlorobenzene_3_BP2.GC2_CP2542</t>
  </si>
  <si>
    <t>CP2544</t>
  </si>
  <si>
    <t>Pentachloronitrobenzene_1_BP2.GC2_CP2544</t>
  </si>
  <si>
    <t>NO2C6H4Cl</t>
  </si>
  <si>
    <t>Pentachloronitrobenzene_2_BP2.GC2_CP2544</t>
  </si>
  <si>
    <t>CP2545</t>
  </si>
  <si>
    <t>Phenacetin</t>
  </si>
  <si>
    <t>Phenacetin_0_BP2.GC2_CP2545</t>
  </si>
  <si>
    <t>C10H13NO2</t>
  </si>
  <si>
    <t>62-44-2</t>
  </si>
  <si>
    <t>Phenacetin_1_BP2.GC2_CP2545</t>
  </si>
  <si>
    <t>Phenacetin_2_BP2.GC2_CP2545</t>
  </si>
  <si>
    <t>Phenacetin_3_BP2.GC2_CP2545</t>
  </si>
  <si>
    <t>CP2546</t>
  </si>
  <si>
    <t>2-Picoline</t>
  </si>
  <si>
    <t>2-Picoline_0_BP2.GC2_CP2546</t>
  </si>
  <si>
    <t>C5H4N(CH3)</t>
  </si>
  <si>
    <t>109-06-8</t>
  </si>
  <si>
    <t>2-Picoline_1_BP2.GC2_CP2546</t>
  </si>
  <si>
    <t>2-Picoline_2_BP2.GC2_CP2546</t>
  </si>
  <si>
    <t>2-Picoline_3_BP2.GC2_CP2546</t>
  </si>
  <si>
    <t>CP2547</t>
  </si>
  <si>
    <t>Pronamide</t>
  </si>
  <si>
    <t>Pronamide_2_BP2.GC2_CP2547</t>
  </si>
  <si>
    <t>C12H11Cl2NO</t>
  </si>
  <si>
    <t>23950-58-5</t>
  </si>
  <si>
    <t>CP2548</t>
  </si>
  <si>
    <t>Safrole</t>
  </si>
  <si>
    <t>Safrole_1_BP2.GC2_CP2548</t>
  </si>
  <si>
    <t>94-59-7</t>
  </si>
  <si>
    <t>Safrole_2_BP2.GC2_CP2548</t>
  </si>
  <si>
    <t>Safrole_3_BP2.GC2_CP2548</t>
  </si>
  <si>
    <t>CP2551</t>
  </si>
  <si>
    <t>o-Toluidine</t>
  </si>
  <si>
    <t>o-Toluidine_1_BP2.GC2_CP2551</t>
  </si>
  <si>
    <t>C6H4CH3NH2</t>
  </si>
  <si>
    <t>95-53-4</t>
  </si>
  <si>
    <t>o-Toluidine_2_BP2.GC2_CP2551</t>
  </si>
  <si>
    <t>o-Toluidine_3_BP2.GC2_CP2551</t>
  </si>
  <si>
    <t>BP3.GC2</t>
  </si>
  <si>
    <t>CP3001</t>
  </si>
  <si>
    <t>o-aminoazotoluene</t>
  </si>
  <si>
    <t>o-aminoazotoluene_0_BP3.GC2_CP3001</t>
  </si>
  <si>
    <t>97-56-3</t>
  </si>
  <si>
    <t>o-aminoazotoluene_1_BP3.GC2_CP3001</t>
  </si>
  <si>
    <t>o-aminoazotoluene_2_BP3.GC2_CP3001</t>
  </si>
  <si>
    <t>CP3002</t>
  </si>
  <si>
    <t>4-aminobiphenyl</t>
  </si>
  <si>
    <t>4-aminobiphenyl_0_BP3.GC2_CP3002</t>
  </si>
  <si>
    <t>4-aminobiphenyl_1_BP3.GC2_CP3002</t>
  </si>
  <si>
    <t>4-aminobiphenyl_2_BP3.GC2_CP3002</t>
  </si>
  <si>
    <t>4-aminobiphenyl_3_BP3.GC2_CP3002</t>
  </si>
  <si>
    <t>CP3003</t>
  </si>
  <si>
    <t>2-amino-4-nitrotoluene</t>
  </si>
  <si>
    <t>2-amino-4-nitrotoluene_0_BP3.GC2_CP3003</t>
  </si>
  <si>
    <t>2-amino-4-nitrotoluene_1_BP3.GC2_CP3003</t>
  </si>
  <si>
    <t>2-amino-4-nitrotoluene_2_BP3.GC2_CP3003</t>
  </si>
  <si>
    <t>2-amino-4-nitrotoluene_3_BP3.GC2_CP3003</t>
  </si>
  <si>
    <t>CP3004</t>
  </si>
  <si>
    <t>4-chloro-o-toluidine</t>
  </si>
  <si>
    <t>4-chloro-o-toluidine_3_BP3.GC2_CP3004</t>
  </si>
  <si>
    <t>C7H9Cl2N</t>
  </si>
  <si>
    <t>95-69-2</t>
  </si>
  <si>
    <t>CP3005</t>
  </si>
  <si>
    <t>p-cresidine</t>
  </si>
  <si>
    <t>p-cresidine_0_BP3.GC2_CP3005</t>
  </si>
  <si>
    <t>CH3OC6H3(CH3)NH2</t>
  </si>
  <si>
    <t>120-71-8</t>
  </si>
  <si>
    <t>p-cresidine_1_BP3.GC2_CP3005</t>
  </si>
  <si>
    <t>p-cresidine_2_BP3.GC2_CP3005</t>
  </si>
  <si>
    <t>p-cresidine_3_BP3.GC2_CP3005</t>
  </si>
  <si>
    <t>CP3006</t>
  </si>
  <si>
    <t>2,4-diaminoanisole (as sulfate hydrate)</t>
  </si>
  <si>
    <t>2,4-diaminoanisole (as sulfate hydrate)_0_BP3.GC2_CP3006</t>
  </si>
  <si>
    <t>C7H10N2O</t>
  </si>
  <si>
    <t>615-05-4</t>
  </si>
  <si>
    <t>2,4-diaminoanisole (as sulfate hydrate)_1_BP3.GC2_CP3006</t>
  </si>
  <si>
    <t>2,4-diaminoanisole (as sulfate hydrate)_2_BP3.GC2_CP3006</t>
  </si>
  <si>
    <t>2,4-diaminoanisole (as sulfate hydrate)_3_BP3.GC2_CP3006</t>
  </si>
  <si>
    <t>CP3007</t>
  </si>
  <si>
    <t>4,4'-diaminodiphenylmethane</t>
  </si>
  <si>
    <t>4,4'-diaminodiphenylmethane_0_BP3.GC2_CP3007</t>
  </si>
  <si>
    <t>NH2C6H4CH2C6H4NH2</t>
  </si>
  <si>
    <t>101-77-9</t>
  </si>
  <si>
    <t>4,4'-diaminodiphenylmethane_1_BP3.GC2_CP3007</t>
  </si>
  <si>
    <t>4,4'-diaminodiphenylmethane_2_BP3.GC2_CP3007</t>
  </si>
  <si>
    <t>CP3008</t>
  </si>
  <si>
    <t>2,4-diaminotoluene</t>
  </si>
  <si>
    <t>2,4-diaminotoluene_0_BP3.GC2_CP3008</t>
  </si>
  <si>
    <t>CH3C6H3(NH2)2</t>
  </si>
  <si>
    <t>95-80-7</t>
  </si>
  <si>
    <t>2,4-diaminotoluene_1_BP3.GC2_CP3008</t>
  </si>
  <si>
    <t>CP3008_2</t>
  </si>
  <si>
    <t>2,4-diaminotoluene_0_BP3.GC2_CP3008_2</t>
  </si>
  <si>
    <t>2,4-diaminotoluene_1_BP3.GC2_CP3008_2</t>
  </si>
  <si>
    <t>2,4-diaminotoluene_2_BP3.GC2_CP3008_2</t>
  </si>
  <si>
    <t>CP3010</t>
  </si>
  <si>
    <t>3,3'-Dimethoxybenzidine_0_BP3.GC2_CP3010</t>
  </si>
  <si>
    <t>3,3'-Dimethoxybenzidine_1_BP3.GC2_CP3010</t>
  </si>
  <si>
    <t>3,3'-Dimethoxybenzidine_2_BP3.GC2_CP3010</t>
  </si>
  <si>
    <t>3,3'-Dimethoxybenzidine_3_BP3.GC2_CP3010</t>
  </si>
  <si>
    <t>CP3011</t>
  </si>
  <si>
    <t>3,3'-Dimethylbenzidine_1_BP3.GC2_CP3011</t>
  </si>
  <si>
    <t>3,3'-Dimethylbenzidine_2_BP3.GC2_CP3011</t>
  </si>
  <si>
    <t>3,3'-Dimethylbenzidine_3_BP3.GC2_CP3011</t>
  </si>
  <si>
    <t>CP3012</t>
  </si>
  <si>
    <t>3,3'-Dimethyl-4,4'-diaminodiphenylmethane</t>
  </si>
  <si>
    <t>3,3'-Dimethyl-4,4'-diaminodiphenylmethane_0_BP3.GC2_CP3012</t>
  </si>
  <si>
    <t>C15H18N2</t>
  </si>
  <si>
    <t>838-88-0</t>
  </si>
  <si>
    <t>CP3013</t>
  </si>
  <si>
    <t>4,4'-Methylenebis(2-chloroaniline)</t>
  </si>
  <si>
    <t>4,4'-Methylenebis(2-chloroaniline)_0_BP3.GC2_CP3013</t>
  </si>
  <si>
    <t>C13H12Cl2N2</t>
  </si>
  <si>
    <t>101-14-4</t>
  </si>
  <si>
    <t>4,4'-Methylenebis(2-chloroaniline)_1_BP3.GC2_CP3013</t>
  </si>
  <si>
    <t>4,4'-Methylenebis(2-chloroaniline)_3_BP3.GC2_CP3013</t>
  </si>
  <si>
    <t>CP3014</t>
  </si>
  <si>
    <t>2-Naphthylamine_0_BP3.GC2_CP3014</t>
  </si>
  <si>
    <t>2-Naphthylamine_1_BP3.GC2_CP3014</t>
  </si>
  <si>
    <t>2-Naphthylamine_2_BP3.GC2_CP3014</t>
  </si>
  <si>
    <t>2-Naphthylamine_3_BP3.GC2_CP3014</t>
  </si>
  <si>
    <t>CP3015</t>
  </si>
  <si>
    <t>4,4'-Oxydianiline</t>
  </si>
  <si>
    <t>4,4'-Oxydianiline_1_BP3.GC2_CP3015</t>
  </si>
  <si>
    <t>C12H12N2O</t>
  </si>
  <si>
    <t>101-80-4</t>
  </si>
  <si>
    <t>4,4'-Oxydianiline_3_BP3.GC2_CP3015</t>
  </si>
  <si>
    <t>CP3016</t>
  </si>
  <si>
    <t>4,4'-Thiodianiline</t>
  </si>
  <si>
    <t>4,4'-Thiodianiline_1_BP3.GC2_CP3016</t>
  </si>
  <si>
    <t>C12H12N2S</t>
  </si>
  <si>
    <t>139-65-1</t>
  </si>
  <si>
    <t>4,4'-Thiodianiline_2_BP3.GC2_CP3016</t>
  </si>
  <si>
    <t>CP3017</t>
  </si>
  <si>
    <t>o-Toluidine_0_BP3.GC2_CP3017</t>
  </si>
  <si>
    <t>o-Toluidine_1_BP3.GC2_CP3017</t>
  </si>
  <si>
    <t>o-Toluidine_2_BP3.GC2_CP3017</t>
  </si>
  <si>
    <t>o-Toluidine_3_BP3.GC2_CP3017</t>
  </si>
  <si>
    <t>CP3018</t>
  </si>
  <si>
    <t>2,4,5-Trimethylaniline</t>
  </si>
  <si>
    <t>2,4,5-Trimethylaniline_0_BP3.GC2_CP3018</t>
  </si>
  <si>
    <t>C9H13N</t>
  </si>
  <si>
    <t>137-17-7</t>
  </si>
  <si>
    <t>2,4,5-Trimethylaniline_2_BP3.GC2_CP3018</t>
  </si>
  <si>
    <t>2,4,5-Trimethylaniline_3_BP3.GC2_CP3018</t>
  </si>
  <si>
    <t>CP3019</t>
  </si>
  <si>
    <t>p-Aminoazobenzene</t>
  </si>
  <si>
    <t>p-Aminoazobenzene_0_BP3.GC2_CP3019</t>
  </si>
  <si>
    <t>C12H11N3</t>
  </si>
  <si>
    <t>60-09-3</t>
  </si>
  <si>
    <t>p-Aminoazobenzene_1_BP3.GC2_CP3019</t>
  </si>
  <si>
    <t>p-Aminoazobenzene_2_BP3.GC2_CP3019</t>
  </si>
  <si>
    <t>p-Aminoazobenzene_3_BP3.GC2_CP3019</t>
  </si>
  <si>
    <t>CP3020</t>
  </si>
  <si>
    <t>2-Aminobiphenyl</t>
  </si>
  <si>
    <t>2-Aminobiphenyl_0_BP3.GC2_CP3020</t>
  </si>
  <si>
    <t>C12H11N</t>
  </si>
  <si>
    <t>90-41-5</t>
  </si>
  <si>
    <t>2-Aminobiphenyl_1_BP3.GC2_CP3020</t>
  </si>
  <si>
    <t>2-Aminobiphenyl_2_BP3.GC2_CP3020</t>
  </si>
  <si>
    <t>2-Aminobiphenyl_3_BP3.GC2_CP3020</t>
  </si>
  <si>
    <t>CP3021</t>
  </si>
  <si>
    <t>o-Anisidine</t>
  </si>
  <si>
    <t>o-Anisidine_0_BP3.GC2_CP3021</t>
  </si>
  <si>
    <t>NH2C6H4OCH3</t>
  </si>
  <si>
    <t>90-04-0</t>
  </si>
  <si>
    <t>o-Anisidine_1_BP3.GC2_CP3021</t>
  </si>
  <si>
    <t>o-Anisidine_2_BP3.GC2_CP3021</t>
  </si>
  <si>
    <t>o-Anisidine_3_BP3.GC2_CP3021</t>
  </si>
  <si>
    <t>CP3022</t>
  </si>
  <si>
    <t>3-Chloro-o-toluidine</t>
  </si>
  <si>
    <t>3-Chloro-o-toluidine_1_BP3.GC2_CP3022</t>
  </si>
  <si>
    <t>C7H8ClN</t>
  </si>
  <si>
    <t>87-60-5</t>
  </si>
  <si>
    <t>3-Chloro-o-toluidine_3_BP3.GC2_CP3022</t>
  </si>
  <si>
    <t>CP3023</t>
  </si>
  <si>
    <t>Acenaphthene_0_BP3.GC2_CP3023</t>
  </si>
  <si>
    <t>Acenaphthene_1_BP3.GC2_CP3023</t>
  </si>
  <si>
    <t>Acenaphthene_2_BP3.GC2_CP3023</t>
  </si>
  <si>
    <t>Acenaphthene_3_BP3.GC2_CP3023</t>
  </si>
  <si>
    <t>CP3024</t>
  </si>
  <si>
    <t>Acenaphthylene_1_BP3.GC2_CP3024</t>
  </si>
  <si>
    <t>Acenaphthylene_2_BP3.GC2_CP3024</t>
  </si>
  <si>
    <t>Acenaphthylene_3_BP3.GC2_CP3024</t>
  </si>
  <si>
    <t>CP3025</t>
  </si>
  <si>
    <t>Anthracene_0_BP3.GC2_CP3025</t>
  </si>
  <si>
    <t>Anthracene_1_BP3.GC2_CP3025</t>
  </si>
  <si>
    <t>Anthracene_2_BP3.GC2_CP3025</t>
  </si>
  <si>
    <t>Anthracene_3_BP3.GC2_CP3025</t>
  </si>
  <si>
    <t>CP3026</t>
  </si>
  <si>
    <t>Azobenzene_0_BP3.GC2_CP3026</t>
  </si>
  <si>
    <t>Azobenzene_1_BP3.GC2_CP3026</t>
  </si>
  <si>
    <t>Azobenzene_2_BP3.GC2_CP3026</t>
  </si>
  <si>
    <t>CP3027</t>
  </si>
  <si>
    <t>Benz(a)anthracene_0_BP3.GC2_CP3027</t>
  </si>
  <si>
    <t>Benz(a)anthracene_1_BP3.GC2_CP3027</t>
  </si>
  <si>
    <t>Benz(a)anthracene_2_BP3.GC2_CP3027</t>
  </si>
  <si>
    <t>Benz(a)anthracene_3_BP3.GC2_CP3027</t>
  </si>
  <si>
    <t>CP3028</t>
  </si>
  <si>
    <t>CP3029</t>
  </si>
  <si>
    <t>Benzo(b)fluoranthene_0_BP3.GC2_CP3029</t>
  </si>
  <si>
    <t>Benzo(b)fluoranthene_1_BP3.GC2_CP3029</t>
  </si>
  <si>
    <t>Benzo(b)fluoranthene_3_BP3.GC2_CP3029</t>
  </si>
  <si>
    <t>CP3030</t>
  </si>
  <si>
    <t>Benzo(g,h,i)perylene</t>
  </si>
  <si>
    <t>Benzo(g,h,i)perylene_3_BP3.GC2_CP3030</t>
  </si>
  <si>
    <t>C22H12</t>
  </si>
  <si>
    <t>191-24-2</t>
  </si>
  <si>
    <t>CP3031</t>
  </si>
  <si>
    <t>Benzo(k)fluoranthene_0_BP3.GC2_CP3031</t>
  </si>
  <si>
    <t>Benzo(k)fluoranthene_1_BP3.GC2_CP3031</t>
  </si>
  <si>
    <t>Benzo(k)fluoranthene_3_BP3.GC2_CP3031</t>
  </si>
  <si>
    <t>CP3032</t>
  </si>
  <si>
    <t>Benzyl butyl phthalate</t>
  </si>
  <si>
    <t>Benzyl butyl phthalate_1_BP3.GC2_CP3032</t>
  </si>
  <si>
    <t>Benzyl butyl phthalate_2_BP3.GC2_CP3032</t>
  </si>
  <si>
    <t>Benzyl butyl phthalate_3_BP3.GC2_CP3032</t>
  </si>
  <si>
    <t>CP3034_2</t>
  </si>
  <si>
    <t>bis(2-Chloroethyl)ether</t>
  </si>
  <si>
    <t>bis(2-Chloroethyl)ether_0_BP3.GC2_CP3034_2</t>
  </si>
  <si>
    <t>(ClCH2CH2)2O</t>
  </si>
  <si>
    <t>111-44-4</t>
  </si>
  <si>
    <t>bis(2-Chloroethyl)ether_1_BP3.GC2_CP3034_2</t>
  </si>
  <si>
    <t>bis(2-Chloroethyl)ether_2_BP3.GC2_CP3034_2</t>
  </si>
  <si>
    <t>bis(2-Chloroethyl)ether_3_BP3.GC2_CP3034_2</t>
  </si>
  <si>
    <t>CP3035</t>
  </si>
  <si>
    <t>bis(2-Chloro-1-methylethyl)ether_0_BP3.GC2_CP3035</t>
  </si>
  <si>
    <t>(ClCH2C(CH3)H)2O</t>
  </si>
  <si>
    <t>CP3036</t>
  </si>
  <si>
    <t>bis(2-Ethylhexyl)phthalate_2_BP3.GC2_CP3036</t>
  </si>
  <si>
    <t>C6H4(COOC8H17)2</t>
  </si>
  <si>
    <t>bis(2-Ethylhexyl)phthalate_3_BP3.GC2_CP3036</t>
  </si>
  <si>
    <t>CP3038</t>
  </si>
  <si>
    <t>Carbazole_0_BP3.GC2_CP3038</t>
  </si>
  <si>
    <t>Carbazole_1_BP3.GC2_CP3038</t>
  </si>
  <si>
    <t>Carbazole_2_BP3.GC2_CP3038</t>
  </si>
  <si>
    <t>Carbazole_3_BP3.GC2_CP3038</t>
  </si>
  <si>
    <t>CP3039</t>
  </si>
  <si>
    <t>4-Chloroaniline_0_BP3.GC2_CP3039</t>
  </si>
  <si>
    <t>4-Chloroaniline_1_BP3.GC2_CP3039</t>
  </si>
  <si>
    <t>4-Chloroaniline_3_BP3.GC2_CP3039</t>
  </si>
  <si>
    <t>CP3040</t>
  </si>
  <si>
    <t>2-Chloronaphthalene_2_BP3.GC2_CP3040</t>
  </si>
  <si>
    <t>2-Chloronaphthalene_3_BP3.GC2_CP3040</t>
  </si>
  <si>
    <t>CP3041</t>
  </si>
  <si>
    <t>4-Chloro-3-methylphenol_0_BP3.GC2_CP3041</t>
  </si>
  <si>
    <t>4-Chloro-3-methylphenol_2_BP3.GC2_CP3041</t>
  </si>
  <si>
    <t>4-Chloro-3-methylphenol_3_BP3.GC2_CP3041</t>
  </si>
  <si>
    <t>CP3043</t>
  </si>
  <si>
    <t>4-Chlorophenyl phenyl ether_2_BP3.GC2_CP3043</t>
  </si>
  <si>
    <t>CP3044</t>
  </si>
  <si>
    <t>Chrysene_0_BP3.GC2_CP3044</t>
  </si>
  <si>
    <t>Chrysene_1_BP3.GC2_CP3044</t>
  </si>
  <si>
    <t>Chrysene_2_BP3.GC2_CP3044</t>
  </si>
  <si>
    <t>Chrysene_3_BP3.GC2_CP3044</t>
  </si>
  <si>
    <t>CP3045</t>
  </si>
  <si>
    <t>Dibenz(a,h)anthracene</t>
  </si>
  <si>
    <t>Dibenz(a,h)anthracene_3_BP3.GC2_CP3045</t>
  </si>
  <si>
    <t>C22H14</t>
  </si>
  <si>
    <t>53-70-3</t>
  </si>
  <si>
    <t>CP3046</t>
  </si>
  <si>
    <t>Dibenzofuran_0_BP3.GC2_CP3046</t>
  </si>
  <si>
    <t>Dibenzofuran_1_BP3.GC2_CP3046</t>
  </si>
  <si>
    <t>Dibenzofuran_3_BP3.GC2_CP3046</t>
  </si>
  <si>
    <t>CP3047</t>
  </si>
  <si>
    <t>Dibutyl phthalate</t>
  </si>
  <si>
    <t>Dibutyl phthalate_0_BP3.GC2_CP3047</t>
  </si>
  <si>
    <t>C6H4(COOC4H9)2</t>
  </si>
  <si>
    <t>Dibutyl phthalate_1_BP3.GC2_CP3047</t>
  </si>
  <si>
    <t>Dibutyl phthalate_2_BP3.GC2_CP3047</t>
  </si>
  <si>
    <t>Dibutyl phthalate_3_BP3.GC2_CP3047</t>
  </si>
  <si>
    <t>CP3048</t>
  </si>
  <si>
    <t>2,4-Dichlorophenol</t>
  </si>
  <si>
    <t>2,4-Dichlorophenol_0_BP3.GC2_CP3048</t>
  </si>
  <si>
    <t>C6H4Cl2O</t>
  </si>
  <si>
    <t>120-83-2</t>
  </si>
  <si>
    <t>2,4-Dichlorophenol_3_BP3.GC2_CP3048</t>
  </si>
  <si>
    <t>CP3049</t>
  </si>
  <si>
    <t>Diethyl phthalate_0_BP3.GC2_CP3049</t>
  </si>
  <si>
    <t>C6H4(COOC2H5)2</t>
  </si>
  <si>
    <t>Diethyl phthalate_1_BP3.GC2_CP3049</t>
  </si>
  <si>
    <t>Diethyl phthalate_2_BP3.GC2_CP3049</t>
  </si>
  <si>
    <t>Diethyl phthalate_3_BP3.GC2_CP3049</t>
  </si>
  <si>
    <t>CP3050</t>
  </si>
  <si>
    <t>2,4-Dimethylphenol_0_BP3.GC2_CP3050</t>
  </si>
  <si>
    <t>2,4-Dimethylphenol_1_BP3.GC2_CP3050</t>
  </si>
  <si>
    <t>2,4-Dimethylphenol_2_BP3.GC2_CP3050</t>
  </si>
  <si>
    <t>2,4-Dimethylphenol_3_BP3.GC2_CP3050</t>
  </si>
  <si>
    <t>CP3051</t>
  </si>
  <si>
    <t>4,6-Dinitro-2-methylphenol</t>
  </si>
  <si>
    <t>4,6-Dinitro-2-methylphenol_1_BP3.GC2_CP3051</t>
  </si>
  <si>
    <t>CH3C6H2OH(NO2)2</t>
  </si>
  <si>
    <t>4,6-Dinitro-2-methylphenol_2_BP3.GC2_CP3051</t>
  </si>
  <si>
    <t>4,6-Dinitro-2-methylphenol_3_BP3.GC2_CP3051</t>
  </si>
  <si>
    <t>CP3052</t>
  </si>
  <si>
    <t>2,4-Dinitrophenol</t>
  </si>
  <si>
    <t>2,4-Dinitrophenol_1_BP3.GC2_CP3052</t>
  </si>
  <si>
    <t>C6H3(OH)(NO2)2</t>
  </si>
  <si>
    <t>51-28-5</t>
  </si>
  <si>
    <t>CP3053</t>
  </si>
  <si>
    <t>Dimethyl phthalate</t>
  </si>
  <si>
    <t>Dimethyl phthalate_0_BP3.GC2_CP3053</t>
  </si>
  <si>
    <t>C6H4(COOCH3)2</t>
  </si>
  <si>
    <t>131-11-3</t>
  </si>
  <si>
    <t>Dimethyl phthalate_1_BP3.GC2_CP3053</t>
  </si>
  <si>
    <t>CP3054</t>
  </si>
  <si>
    <t>2,4-Dinitrotoluene_2_BP3.GC2_CP3054</t>
  </si>
  <si>
    <t>C6H3CH3(NO2)2</t>
  </si>
  <si>
    <t>2,4-Dinitrotoluene_3_BP3.GC2_CP3054</t>
  </si>
  <si>
    <t>CP3055</t>
  </si>
  <si>
    <t>2,6-Dinitrotoluene_2_BP3.GC2_CP3055</t>
  </si>
  <si>
    <t>2,6-Dinitrotoluene_3_BP3.GC2_CP3055</t>
  </si>
  <si>
    <t>CP3056</t>
  </si>
  <si>
    <t>Di-n-octyl phthalate_1_BP3.GC2_CP3056</t>
  </si>
  <si>
    <t>Di-n-octyl phthalate_2_BP3.GC2_CP3056</t>
  </si>
  <si>
    <t>Di-n-octyl phthalate_3_BP3.GC2_CP3056</t>
  </si>
  <si>
    <t>CP3057</t>
  </si>
  <si>
    <t>Fluoranthene_0_BP3.GC2_CP3057</t>
  </si>
  <si>
    <t>Fluoranthene_1_BP3.GC2_CP3057</t>
  </si>
  <si>
    <t>Fluoranthene_2_BP3.GC2_CP3057</t>
  </si>
  <si>
    <t>Fluoranthene_3_BP3.GC2_CP3057</t>
  </si>
  <si>
    <t>CP3058</t>
  </si>
  <si>
    <t>Fluorene_0_BP3.GC2_CP3058</t>
  </si>
  <si>
    <t>Fluorene_1_BP3.GC2_CP3058</t>
  </si>
  <si>
    <t>Fluorene_2_BP3.GC2_CP3058</t>
  </si>
  <si>
    <t>Fluorene_3_BP3.GC2_CP3058</t>
  </si>
  <si>
    <t>CP3059</t>
  </si>
  <si>
    <t>Hexachlorobenzene_0_BP3.GC2_CP3059</t>
  </si>
  <si>
    <t>Hexachlorobenzene_1_BP3.GC2_CP3059</t>
  </si>
  <si>
    <t>Hexachlorobenzene_2_BP3.GC2_CP3059</t>
  </si>
  <si>
    <t>Hexachlorobenzene_3_BP3.GC2_CP3059</t>
  </si>
  <si>
    <t>CP3063</t>
  </si>
  <si>
    <t>Indeno(1,2,3-cd)pyrene</t>
  </si>
  <si>
    <t>Indeno(1,2,3-cd)pyrene_3_BP3.GC2_CP3063</t>
  </si>
  <si>
    <t>193-39-5</t>
  </si>
  <si>
    <t>CP3064</t>
  </si>
  <si>
    <t>Isophorone_0_BP3.GC2_CP3064</t>
  </si>
  <si>
    <t>Isophorone_1_BP3.GC2_CP3064</t>
  </si>
  <si>
    <t>Isophorone_2_BP3.GC2_CP3064</t>
  </si>
  <si>
    <t>Isophorone_3_BP3.GC2_CP3064</t>
  </si>
  <si>
    <t>CP3065</t>
  </si>
  <si>
    <t>2-Methylnaphthalene_0_BP3.GC2_CP3065</t>
  </si>
  <si>
    <t>2-Methylnaphthalene_2_BP3.GC2_CP3065</t>
  </si>
  <si>
    <t>2-Methylnaphthalene_3_BP3.GC2_CP3065</t>
  </si>
  <si>
    <t>CP3066</t>
  </si>
  <si>
    <t>2-Methylphenol</t>
  </si>
  <si>
    <t>2-Methylphenol_0_BP3.GC2_CP3066</t>
  </si>
  <si>
    <t>2-Methylphenol_1_BP3.GC2_CP3066</t>
  </si>
  <si>
    <t>2-Methylphenol_2_BP3.GC2_CP3066</t>
  </si>
  <si>
    <t>2-Methylphenol_3_BP3.GC2_CP3066</t>
  </si>
  <si>
    <t>CP3067</t>
  </si>
  <si>
    <t>4-Methylphenol</t>
  </si>
  <si>
    <t>4-Methylphenol_0_BP3.GC2_CP3067</t>
  </si>
  <si>
    <t>4-Methylphenol_1_BP3.GC2_CP3067</t>
  </si>
  <si>
    <t>4-Methylphenol_2_BP3.GC2_CP3067</t>
  </si>
  <si>
    <t>4-Methylphenol_3_BP3.GC2_CP3067</t>
  </si>
  <si>
    <t>CP3068</t>
  </si>
  <si>
    <t>Naphthalene_1_BP3.GC2_CP3068</t>
  </si>
  <si>
    <t>Naphthalene_2_BP3.GC2_CP3068</t>
  </si>
  <si>
    <t>Naphthalene_3_BP3.GC2_CP3068</t>
  </si>
  <si>
    <t>CP3069</t>
  </si>
  <si>
    <t>2-Nitroaniline_0_BP3.GC2_CP3069</t>
  </si>
  <si>
    <t>2-Nitroaniline_1_BP3.GC2_CP3069</t>
  </si>
  <si>
    <t>2-Nitroaniline_2_BP3.GC2_CP3069</t>
  </si>
  <si>
    <t>2-Nitroaniline_3_BP3.GC2_CP3069</t>
  </si>
  <si>
    <t>CP3070</t>
  </si>
  <si>
    <t>3-Nitroaniline_0_BP3.GC2_CP3070</t>
  </si>
  <si>
    <t>3-Nitroaniline_1_BP3.GC2_CP3070</t>
  </si>
  <si>
    <t>3-Nitroaniline_2_BP3.GC2_CP3070</t>
  </si>
  <si>
    <t>3-Nitroaniline_3_BP3.GC2_CP3070</t>
  </si>
  <si>
    <t>CP3071</t>
  </si>
  <si>
    <t>4-Nitroaniline_0_BP3.GC2_CP3071</t>
  </si>
  <si>
    <t>4-Nitroaniline_1_BP3.GC2_CP3071</t>
  </si>
  <si>
    <t>4-Nitroaniline_2_BP3.GC2_CP3071</t>
  </si>
  <si>
    <t>4-Nitroaniline_3_BP3.GC2_CP3071</t>
  </si>
  <si>
    <t>CP3072</t>
  </si>
  <si>
    <t>Nitrobenzene_1_BP3.GC2_CP3072</t>
  </si>
  <si>
    <t>Nitrobenzene_2_BP3.GC2_CP3072</t>
  </si>
  <si>
    <t>Nitrobenzene_3_BP3.GC2_CP3072</t>
  </si>
  <si>
    <t>CP3073</t>
  </si>
  <si>
    <t>2-Nitrophenol_0_BP3.GC2_CP3073</t>
  </si>
  <si>
    <t>2-Nitrophenol_1_BP3.GC2_CP3073</t>
  </si>
  <si>
    <t>2-Nitrophenol_2_BP3.GC2_CP3073</t>
  </si>
  <si>
    <t>2-Nitrophenol_3_BP3.GC2_CP3073</t>
  </si>
  <si>
    <t>CP3074</t>
  </si>
  <si>
    <t>4-Nitrophenol_0_BP3.GC2_CP3074</t>
  </si>
  <si>
    <t>4-Nitrophenol_1_BP3.GC2_CP3074</t>
  </si>
  <si>
    <t>4-Nitrophenol_2_BP3.GC2_CP3074</t>
  </si>
  <si>
    <t>4-Nitrophenol_3_BP3.GC2_CP3074</t>
  </si>
  <si>
    <t>CP3075</t>
  </si>
  <si>
    <t>N-Nitrosodi-n-propylamine_1_BP3.GC2_CP3075</t>
  </si>
  <si>
    <t>N-Nitrosodi-n-propylamine_2_BP3.GC2_CP3075</t>
  </si>
  <si>
    <t>N-Nitrosodi-n-propylamine_3_BP3.GC2_CP3075</t>
  </si>
  <si>
    <t>CP3076</t>
  </si>
  <si>
    <t>Phenanthrene_0_BP3.GC2_CP3076</t>
  </si>
  <si>
    <t>Phenanthrene_1_BP3.GC2_CP3076</t>
  </si>
  <si>
    <t>Phenanthrene_2_BP3.GC2_CP3076</t>
  </si>
  <si>
    <t>Phenanthrene_3_BP3.GC2_CP3076</t>
  </si>
  <si>
    <t>CP3077</t>
  </si>
  <si>
    <t>Phenol_0_BP3.GC2_CP3077</t>
  </si>
  <si>
    <t>Phenol_1_BP3.GC2_CP3077</t>
  </si>
  <si>
    <t>Phenol_2_BP3.GC2_CP3077</t>
  </si>
  <si>
    <t>Phenol_3_BP3.GC2_CP3077</t>
  </si>
  <si>
    <t>CP3078</t>
  </si>
  <si>
    <t>Pyrene_0_BP3.GC2_CP3078</t>
  </si>
  <si>
    <t>Pyrene_1_BP3.GC2_CP3078</t>
  </si>
  <si>
    <t>Pyrene_2_BP3.GC2_CP3078</t>
  </si>
  <si>
    <t>Pyrene_3_BP3.GC2_CP3078</t>
  </si>
  <si>
    <t>CP3080</t>
  </si>
  <si>
    <t>2,4,5-Trichlorophenol</t>
  </si>
  <si>
    <t>2,4,5-Trichlorophenol_0_BP3.GC2_CP3080</t>
  </si>
  <si>
    <t>C6H2Cl3(OH)</t>
  </si>
  <si>
    <t>95-95-4</t>
  </si>
  <si>
    <t>CP3081</t>
  </si>
  <si>
    <t>2,4,6-Trichlorophenol</t>
  </si>
  <si>
    <t>2,4,6-Trichlorophenol_0_BP3.GC2_CP3081</t>
  </si>
  <si>
    <t>C6H2Cl3OH</t>
  </si>
  <si>
    <t>88-06-2</t>
  </si>
  <si>
    <t>2,4,6-Trichlorophenol_1_BP3.GC2_CP3081</t>
  </si>
  <si>
    <t>2,4,6-Trichlorophenol_2_BP3.GC2_CP3081</t>
  </si>
  <si>
    <t>CP3082</t>
  </si>
  <si>
    <t>Benzoic acid_0_BP3.GC2_CP3082</t>
  </si>
  <si>
    <t>Benzoic acid_1_BP3.GC2_CP3082</t>
  </si>
  <si>
    <t>Benzoic acid_2_BP3.GC2_CP3082</t>
  </si>
  <si>
    <t>Benzoic acid_3_BP3.GC2_CP3082</t>
  </si>
  <si>
    <t>CP3082_2</t>
  </si>
  <si>
    <t>Benzoic acid_0_BP3.GC2_CP3082_2</t>
  </si>
  <si>
    <t>Benzoic acid_1_BP3.GC2_CP3082_2</t>
  </si>
  <si>
    <t>Benzoic acid_2_BP3.GC2_CP3082_2</t>
  </si>
  <si>
    <t>Benzoic acid_3_BP3.GC2_CP3082_2</t>
  </si>
  <si>
    <t>CP3082_3</t>
  </si>
  <si>
    <t>Benzoic acid_0_BP3.GC2_CP3082_3</t>
  </si>
  <si>
    <t>Benzoic acid_1_BP3.GC2_CP3082_3</t>
  </si>
  <si>
    <t>Benzoic acid_2_BP3.GC2_CP3082_3</t>
  </si>
  <si>
    <t>Benzoic acid_3_BP3.GC2_CP3082_3</t>
  </si>
  <si>
    <t>CP3083</t>
  </si>
  <si>
    <t>Benzyl salicylate</t>
  </si>
  <si>
    <t>Benzyl salicylate_0_BP3.GC2_CP3083</t>
  </si>
  <si>
    <t>118-58-1</t>
  </si>
  <si>
    <t>Benzyl salicylate_2_BP3.GC2_CP3083</t>
  </si>
  <si>
    <t>Benzyl salicylate_3_BP3.GC2_CP3083</t>
  </si>
  <si>
    <t>CP3084</t>
  </si>
  <si>
    <t>1,8-Cineole</t>
  </si>
  <si>
    <t>1,8-Cineole_0_BP3.GC2_CP3084</t>
  </si>
  <si>
    <t>C10H18O</t>
  </si>
  <si>
    <t>470-82-6</t>
  </si>
  <si>
    <t>1,8-Cineole_1_BP3.GC2_CP3084</t>
  </si>
  <si>
    <t>1,8-Cineole_3_BP3.GC2_CP3084</t>
  </si>
  <si>
    <t>CP3085</t>
  </si>
  <si>
    <t>trans¬†Cinnamaldehyde</t>
  </si>
  <si>
    <t>trans¬†Cinnamaldehyde_0_BP3.GC2_CP3085</t>
  </si>
  <si>
    <t>C9H8O</t>
  </si>
  <si>
    <t>14371-10-9</t>
  </si>
  <si>
    <t>trans¬†Cinnamaldehyde_1_BP3.GC2_CP3085</t>
  </si>
  <si>
    <t>trans¬†Cinnamaldehyde_2_BP3.GC2_CP3085</t>
  </si>
  <si>
    <t>CP3086</t>
  </si>
  <si>
    <t>Cinnamyl acetate</t>
  </si>
  <si>
    <t>Cinnamyl acetate_0_BP3.GC2_CP3086</t>
  </si>
  <si>
    <t>C11H12O2</t>
  </si>
  <si>
    <t>103-54-8</t>
  </si>
  <si>
    <t>Cinnamyl acetate_2_BP3.GC2_CP3086</t>
  </si>
  <si>
    <t>Cinnamyl acetate_3_BP3.GC2_CP3086</t>
  </si>
  <si>
    <t>CP3087</t>
  </si>
  <si>
    <t>Cinnamyl alcohol</t>
  </si>
  <si>
    <t>Cinnamyl alcohol_0_BP3.GC2_CP3087</t>
  </si>
  <si>
    <t>C9H10O</t>
  </si>
  <si>
    <t>104-54-1</t>
  </si>
  <si>
    <t>Cinnamyl alcohol_3_BP3.GC2_CP3087</t>
  </si>
  <si>
    <t>CP3088</t>
  </si>
  <si>
    <t>Ethyl butyrate_0_BP3.GC2_CP3088</t>
  </si>
  <si>
    <t>Ethyl butyrate_1_BP3.GC2_CP3088</t>
  </si>
  <si>
    <t>Ethyl butyrate_2_BP3.GC2_CP3088</t>
  </si>
  <si>
    <t>CP3089</t>
  </si>
  <si>
    <t>Geraniol</t>
  </si>
  <si>
    <t>Geraniol_0_BP3.GC2_CP3089</t>
  </si>
  <si>
    <t>106-24-1</t>
  </si>
  <si>
    <t>Geraniol_3_BP3.GC2_CP3089</t>
  </si>
  <si>
    <t>CP3090</t>
  </si>
  <si>
    <t>Hydroxycitronellal</t>
  </si>
  <si>
    <t>Hydroxycitronellal_0_BP3.GC2_CP3090</t>
  </si>
  <si>
    <t>107-75-5</t>
  </si>
  <si>
    <t>Hydroxycitronellal_1_BP3.GC2_CP3090</t>
  </si>
  <si>
    <t>Hydroxycitronellal_2_BP3.GC2_CP3090</t>
  </si>
  <si>
    <t>Hydroxycitronellal_3_BP3.GC2_CP3090</t>
  </si>
  <si>
    <t>CP3091</t>
  </si>
  <si>
    <t>d-Limonene</t>
  </si>
  <si>
    <t>d-Limonene_0_BP3.GC2_CP3091</t>
  </si>
  <si>
    <t>C10H16</t>
  </si>
  <si>
    <t>5989-27-5</t>
  </si>
  <si>
    <t>d-Limonene_2_BP3.GC2_CP3091</t>
  </si>
  <si>
    <t>CP3092</t>
  </si>
  <si>
    <t>Thymol</t>
  </si>
  <si>
    <t>Thymol_0_BP3.GC2_CP3092</t>
  </si>
  <si>
    <t>C10H14O</t>
  </si>
  <si>
    <t>89-83-8</t>
  </si>
  <si>
    <t>Thymol_1_BP3.GC2_CP3092</t>
  </si>
  <si>
    <t>Thymol_2_BP3.GC2_CP3092</t>
  </si>
  <si>
    <t>Thymol_3_BP3.GC2_CP3092</t>
  </si>
  <si>
    <t>CP3093</t>
  </si>
  <si>
    <t>Vanillin</t>
  </si>
  <si>
    <t>Vanillin_0_BP3.GC2_CP3093</t>
  </si>
  <si>
    <t>121-33-5</t>
  </si>
  <si>
    <t>Vanillin_1_BP3.GC2_CP3093</t>
  </si>
  <si>
    <t>Vanillin_2_BP3.GC2_CP3093</t>
  </si>
  <si>
    <t>Vanillin_3_BP3.GC2_CP3093</t>
  </si>
  <si>
    <t>CP3094</t>
  </si>
  <si>
    <t>Benzidine_0_BP3.GC2_CP3094</t>
  </si>
  <si>
    <t>Benzidine_1_BP3.GC2_CP3094</t>
  </si>
  <si>
    <t>Benzidine_3_BP3.GC2_CP3094</t>
  </si>
  <si>
    <t>CP3095</t>
  </si>
  <si>
    <t>Pentachlorophenol_1_BP3.GC2_CP3095</t>
  </si>
  <si>
    <t>Pentachlorophenol_2_BP3.GC2_CP3095</t>
  </si>
  <si>
    <t>CP3096</t>
  </si>
  <si>
    <t>p,p'-DDT</t>
  </si>
  <si>
    <t>p,p'-DDT_1_BP3.GC2_CP3096</t>
  </si>
  <si>
    <t>p,p'-DDT_3_BP3.GC2_CP3096</t>
  </si>
  <si>
    <t>CP3096_2</t>
  </si>
  <si>
    <t>o,p'-DDT</t>
  </si>
  <si>
    <t>o,p'-DDT_1_BP3.GC2_CP3096_2</t>
  </si>
  <si>
    <t>o,p'-DDT_3_BP3.GC2_CP3096_2</t>
  </si>
  <si>
    <t>CP3098</t>
  </si>
  <si>
    <t>n-Dodecane</t>
  </si>
  <si>
    <t>n-Dodecane_1_BP3.GC2_CP3098</t>
  </si>
  <si>
    <t>C12H26</t>
  </si>
  <si>
    <t>112-40-3</t>
  </si>
  <si>
    <t>n-Dodecane_2_BP3.GC2_CP3098</t>
  </si>
  <si>
    <t>n-Dodecane_3_BP3.GC2_CP3098</t>
  </si>
  <si>
    <t>CP3099</t>
  </si>
  <si>
    <t>n-Tridecane</t>
  </si>
  <si>
    <t>n-Tridecane_0_BP3.GC2_CP3099</t>
  </si>
  <si>
    <t>C13H28</t>
  </si>
  <si>
    <t>629-50-5</t>
  </si>
  <si>
    <t>n-Tridecane_3_BP3.GC2_CP3099</t>
  </si>
  <si>
    <t>CP3100</t>
  </si>
  <si>
    <t>n-Tetradecane</t>
  </si>
  <si>
    <t>n-Tetradecane_1_BP3.GC2_CP3100</t>
  </si>
  <si>
    <t>C14H30</t>
  </si>
  <si>
    <t>629-59-4</t>
  </si>
  <si>
    <t>n-Tetradecane_3_BP3.GC2_CP3100</t>
  </si>
  <si>
    <t>CP3101</t>
  </si>
  <si>
    <t>n-Pentadecane</t>
  </si>
  <si>
    <t>n-Pentadecane_1_BP3.GC2_CP3101</t>
  </si>
  <si>
    <t>C15H32</t>
  </si>
  <si>
    <t>629-62-9</t>
  </si>
  <si>
    <t>CP3102</t>
  </si>
  <si>
    <t>n-Hexadecane</t>
  </si>
  <si>
    <t>n-Hexadecane_0_BP3.GC2_CP3102</t>
  </si>
  <si>
    <t>C16H34</t>
  </si>
  <si>
    <t>544-76-3</t>
  </si>
  <si>
    <t>n-Hexadecane_3_BP3.GC2_CP3102</t>
  </si>
  <si>
    <t>CP3103</t>
  </si>
  <si>
    <t>n-Heptadecane</t>
  </si>
  <si>
    <t>n-Heptadecane_3_BP3.GC2_CP3103</t>
  </si>
  <si>
    <t>C17H36</t>
  </si>
  <si>
    <t>629-78-7</t>
  </si>
  <si>
    <t>CP3104</t>
  </si>
  <si>
    <t>n-Octadecane</t>
  </si>
  <si>
    <t>n-Octadecane_0_BP3.GC2_CP3104</t>
  </si>
  <si>
    <t>C18H38</t>
  </si>
  <si>
    <t>593-45-3</t>
  </si>
  <si>
    <t>n-Octadecane_3_BP3.GC2_CP3104</t>
  </si>
  <si>
    <t>CP3106</t>
  </si>
  <si>
    <t>n-Eicosane</t>
  </si>
  <si>
    <t>n-Eicosane_1_BP3.GC2_CP3106</t>
  </si>
  <si>
    <t>C20H42</t>
  </si>
  <si>
    <t>112-95-8</t>
  </si>
  <si>
    <t>CP3107</t>
  </si>
  <si>
    <t>n-Docosane</t>
  </si>
  <si>
    <t>n-Docosane_0_BP3.GC2_CP3107</t>
  </si>
  <si>
    <t>C22H46</t>
  </si>
  <si>
    <t>629-97-0</t>
  </si>
  <si>
    <t>n-Docosane_2_BP3.GC2_CP3107</t>
  </si>
  <si>
    <t>n-Docosane_3_BP3.GC2_CP3107</t>
  </si>
  <si>
    <t>CP3108</t>
  </si>
  <si>
    <t>n-Tetracosane</t>
  </si>
  <si>
    <t>n-Tetracosane_0_BP3.GC2_CP3108</t>
  </si>
  <si>
    <t>C24H50</t>
  </si>
  <si>
    <t>646-31-1</t>
  </si>
  <si>
    <t>CP3109</t>
  </si>
  <si>
    <t>n-Hexacosane</t>
  </si>
  <si>
    <t>n-Hexacosane_0_BP3.GC2_CP3109</t>
  </si>
  <si>
    <t>C26H54</t>
  </si>
  <si>
    <t>630-01-3</t>
  </si>
  <si>
    <t>n-Hexacosane_3_BP3.GC2_CP3109</t>
  </si>
  <si>
    <t>CP3110</t>
  </si>
  <si>
    <t>n-Octacosane</t>
  </si>
  <si>
    <t>n-Octacosane_0_BP3.GC2_CP3110</t>
  </si>
  <si>
    <t>C28H58</t>
  </si>
  <si>
    <t>630-02-4</t>
  </si>
  <si>
    <t>CP3111</t>
  </si>
  <si>
    <t>n-Triacontane</t>
  </si>
  <si>
    <t>n-Triacontane_0_BP3.GC2_CP3111</t>
  </si>
  <si>
    <t>C30H62</t>
  </si>
  <si>
    <t>638-68-6</t>
  </si>
  <si>
    <t>n-Triacontane_3_BP3.GC2_CP3111</t>
  </si>
  <si>
    <t>CP3112</t>
  </si>
  <si>
    <t>n-Dotriacontane</t>
  </si>
  <si>
    <t>n-Dotriacontane_0_BP3.GC2_CP3112</t>
  </si>
  <si>
    <t>C32H66</t>
  </si>
  <si>
    <t>544-85-4</t>
  </si>
  <si>
    <t>CP3113</t>
  </si>
  <si>
    <t>Atrazine_0_BP3.GC2_CP3113</t>
  </si>
  <si>
    <t>Atrazine_1_BP3.GC2_CP3113</t>
  </si>
  <si>
    <t>CP3114</t>
  </si>
  <si>
    <t>Diphenamid_1_BP3.GC2_CP3114</t>
  </si>
  <si>
    <t>Diphenamid_2_BP3.GC2_CP3114</t>
  </si>
  <si>
    <t>Diphenamid_3_BP3.GC2_CP3114</t>
  </si>
  <si>
    <t>CP3115</t>
  </si>
  <si>
    <t>EPTC_1_BP3.GC2_CP3115</t>
  </si>
  <si>
    <t>CH3CH2SC(O)N(CH2CH2CH3)2</t>
  </si>
  <si>
    <t>EPTC_2_BP3.GC2_CP3115</t>
  </si>
  <si>
    <t>EPTC_3_BP3.GC2_CP3115</t>
  </si>
  <si>
    <t>CP3119</t>
  </si>
  <si>
    <t>Propazine</t>
  </si>
  <si>
    <t>Propazine_0_BP3.GC2_CP3119</t>
  </si>
  <si>
    <t>139-40-2</t>
  </si>
  <si>
    <t>Propazine_1_BP3.GC2_CP3119</t>
  </si>
  <si>
    <t>Propazine_2_BP3.GC2_CP3119</t>
  </si>
  <si>
    <t>Propazine_3_BP3.GC2_CP3119</t>
  </si>
  <si>
    <t>CP3120</t>
  </si>
  <si>
    <t>Terbutryn</t>
  </si>
  <si>
    <t>Terbutryn_2_BP3.GC2_CP3120</t>
  </si>
  <si>
    <t>C10H19N5S</t>
  </si>
  <si>
    <t>886-50-0</t>
  </si>
  <si>
    <t>Terbutryn_3_BP3.GC2_CP3120</t>
  </si>
  <si>
    <t>CP3122</t>
  </si>
  <si>
    <t>Alachlor_1_BP3.GC2_CP3122</t>
  </si>
  <si>
    <t>Alachlor_2_BP3.GC2_CP3122</t>
  </si>
  <si>
    <t>Alachlor_3_BP3.GC2_CP3122</t>
  </si>
  <si>
    <t>CP3123</t>
  </si>
  <si>
    <t>Atraton</t>
  </si>
  <si>
    <t>Atraton_0_BP3.GC2_CP3123</t>
  </si>
  <si>
    <t>C9H17N5O</t>
  </si>
  <si>
    <t>1610-17-9</t>
  </si>
  <si>
    <t>Atraton_2_BP3.GC2_CP3123</t>
  </si>
  <si>
    <t>Atraton_3_BP3.GC2_CP3123</t>
  </si>
  <si>
    <t>CP3124</t>
  </si>
  <si>
    <t>Bromacil_2_BP3.GC2_CP3124</t>
  </si>
  <si>
    <t>CP3125</t>
  </si>
  <si>
    <t>Butylate_1_BP3.GC2_CP3125</t>
  </si>
  <si>
    <t>Butylate_2_BP3.GC2_CP3125</t>
  </si>
  <si>
    <t>Butylate_3_BP3.GC2_CP3125</t>
  </si>
  <si>
    <t>CP3126</t>
  </si>
  <si>
    <t>Chlorpropham_0_BP3.GC2_CP3126</t>
  </si>
  <si>
    <t>Chlorpropham_1_BP3.GC2_CP3126</t>
  </si>
  <si>
    <t>Chlorpropham_3_BP3.GC2_CP3126</t>
  </si>
  <si>
    <t>CP3128</t>
  </si>
  <si>
    <t>Molinate_1_BP3.GC2_CP3128</t>
  </si>
  <si>
    <t>Molinate_2_BP3.GC2_CP3128</t>
  </si>
  <si>
    <t>Molinate_3_BP3.GC2_CP3128</t>
  </si>
  <si>
    <t>CP3134</t>
  </si>
  <si>
    <t>Fluridone</t>
  </si>
  <si>
    <t>Fluridone_1_BP3.GC2_CP3134</t>
  </si>
  <si>
    <t>C19H14F3NO</t>
  </si>
  <si>
    <t>59756-60-4</t>
  </si>
  <si>
    <t>CP3135</t>
  </si>
  <si>
    <t>Napropamide</t>
  </si>
  <si>
    <t>Napropamide_0_BP3.GC2_CP3135</t>
  </si>
  <si>
    <t>C17H21NO2</t>
  </si>
  <si>
    <t>15299-99-7</t>
  </si>
  <si>
    <t>Napropamide_1_BP3.GC2_CP3135</t>
  </si>
  <si>
    <t>Napropamide_2_BP3.GC2_CP3135</t>
  </si>
  <si>
    <t>CP3136</t>
  </si>
  <si>
    <t>Tillam</t>
  </si>
  <si>
    <t>Tillam_0_BP3.GC2_CP3136</t>
  </si>
  <si>
    <t>Tillam_1_BP3.GC2_CP3136</t>
  </si>
  <si>
    <t>Tillam_3_BP3.GC2_CP3136</t>
  </si>
  <si>
    <t>CP3137</t>
  </si>
  <si>
    <t>Simetryn</t>
  </si>
  <si>
    <t>Simetryn_3_BP3.GC2_CP3137</t>
  </si>
  <si>
    <t>C8H15N5S</t>
  </si>
  <si>
    <t>1014-70-6</t>
  </si>
  <si>
    <t>CP3138</t>
  </si>
  <si>
    <t>Tebuthiuron</t>
  </si>
  <si>
    <t>Tebuthiuron_0_BP3.GC2_CP3138</t>
  </si>
  <si>
    <t>C9H16N4OS</t>
  </si>
  <si>
    <t>34014-18-1</t>
  </si>
  <si>
    <t>Tebuthiuron_3_BP3.GC2_CP3138</t>
  </si>
  <si>
    <t>CP3139</t>
  </si>
  <si>
    <t>Terbacil_0_BP3.GC2_CP3139</t>
  </si>
  <si>
    <t>CP3140</t>
  </si>
  <si>
    <t>4-Hydroxy-2,5-dimethyl-3(2H)-furanone</t>
  </si>
  <si>
    <t>4-Hydroxy-2,5-dimethyl-3(2H)-furanone_0_BP3.GC2_CP3140</t>
  </si>
  <si>
    <t>C6H8O3</t>
  </si>
  <si>
    <t>3658-77-3</t>
  </si>
  <si>
    <t>4-Hydroxy-2,5-dimethyl-3(2H)-furanone_1_BP3.GC2_CP3140</t>
  </si>
  <si>
    <t>4-Hydroxy-2,5-dimethyl-3(2H)-furanone_2_BP3.GC2_CP3140</t>
  </si>
  <si>
    <t>4-Hydroxy-2,5-dimethyl-3(2H)-furanone_3_BP3.GC2_CP3140</t>
  </si>
  <si>
    <t>CP3141</t>
  </si>
  <si>
    <t>(-)-Menthol</t>
  </si>
  <si>
    <t>(-)-Menthol_0_BP3.GC2_CP3141</t>
  </si>
  <si>
    <t>C10H20O</t>
  </si>
  <si>
    <t>2216-51-5</t>
  </si>
  <si>
    <t>(-)-Menthol_1_BP3.GC2_CP3141</t>
  </si>
  <si>
    <t>(-)-Menthol_2_BP3.GC2_CP3141</t>
  </si>
  <si>
    <t>(-)-Menthol_3_BP3.GC2_CP3141</t>
  </si>
  <si>
    <t>CP3142</t>
  </si>
  <si>
    <t>Maltol</t>
  </si>
  <si>
    <t>Maltol_0_BP3.GC2_CP3142</t>
  </si>
  <si>
    <t>C6H6O3</t>
  </si>
  <si>
    <t>118-71-8</t>
  </si>
  <si>
    <t>Maltol_1_BP3.GC2_CP3142</t>
  </si>
  <si>
    <t>Maltol_2_BP3.GC2_CP3142</t>
  </si>
  <si>
    <t>Maltol_3_BP3.GC2_CP3142</t>
  </si>
  <si>
    <t>CP3143</t>
  </si>
  <si>
    <t>(+-)-Nicotine</t>
  </si>
  <si>
    <t>(+-)-Nicotine_0_BP3.GC2_CP3143</t>
  </si>
  <si>
    <t>C10H14N2</t>
  </si>
  <si>
    <t>22083-74-5</t>
  </si>
  <si>
    <t>(+-)-Nicotine_1_BP3.GC2_CP3143</t>
  </si>
  <si>
    <t>(+-)-Nicotine_2_BP3.GC2_CP3143</t>
  </si>
  <si>
    <t>(+-)-Nicotine_3_BP3.GC2_CP3143</t>
  </si>
  <si>
    <t>CP3144</t>
  </si>
  <si>
    <t>Ethyl vanillin</t>
  </si>
  <si>
    <t>Ethyl vanillin_0_BP3.GC2_CP3144</t>
  </si>
  <si>
    <t>121-32-4</t>
  </si>
  <si>
    <t>Ethyl vanillin_1_BP3.GC2_CP3144</t>
  </si>
  <si>
    <t>Ethyl vanillin_2_BP3.GC2_CP3144</t>
  </si>
  <si>
    <t>Ethyl vanillin_3_BP3.GC2_CP3144</t>
  </si>
  <si>
    <t>CP3145</t>
  </si>
  <si>
    <t>Ethyl maltol</t>
  </si>
  <si>
    <t>Ethyl maltol_0_BP3.GC2_CP3145</t>
  </si>
  <si>
    <t>C7H8O3</t>
  </si>
  <si>
    <t>225-582-5</t>
  </si>
  <si>
    <t>Ethyl maltol_1_BP3.GC2_CP3145</t>
  </si>
  <si>
    <t>Ethyl maltol_2_BP3.GC2_CP3145</t>
  </si>
  <si>
    <t>Ethyl maltol_3_BP3.GC2_CP3145</t>
  </si>
  <si>
    <t>CP3147</t>
  </si>
  <si>
    <t>Glycerin</t>
  </si>
  <si>
    <t>Glycerin_0_BP3.GC2_CP3147</t>
  </si>
  <si>
    <t>C3H8O3</t>
  </si>
  <si>
    <t>56-81-5</t>
  </si>
  <si>
    <t>Glycerin_1_BP3.GC2_CP3147</t>
  </si>
  <si>
    <t>Glycerin_2_BP3.GC2_CP3147</t>
  </si>
  <si>
    <t>CP3148</t>
  </si>
  <si>
    <t>Menthone</t>
  </si>
  <si>
    <t>Menthone_0_BP3.GC2_CP3148</t>
  </si>
  <si>
    <t>14073-97-3</t>
  </si>
  <si>
    <t>Menthone_1_BP3.GC2_CP3148</t>
  </si>
  <si>
    <t>Menthone_2_BP3.GC2_CP3148</t>
  </si>
  <si>
    <t>Menthone_3_BP3.GC2_CP3148</t>
  </si>
  <si>
    <t>CP3149</t>
  </si>
  <si>
    <t>Acrinathrin</t>
  </si>
  <si>
    <t>Acrinathrin_0_BP3.GC2_CP3149</t>
  </si>
  <si>
    <t>C26H21F6NO5</t>
  </si>
  <si>
    <t>101007-06-1</t>
  </si>
  <si>
    <t>Acrinathrin_1_BP3.GC2_CP3149</t>
  </si>
  <si>
    <t>Acrinathrin_2_BP3.GC2_CP3149</t>
  </si>
  <si>
    <t>CP3150</t>
  </si>
  <si>
    <t>Anthraquinone</t>
  </si>
  <si>
    <t>Anthraquinone_0_BP3.GC2_CP3150</t>
  </si>
  <si>
    <t>C6H4(CO)2C6H4</t>
  </si>
  <si>
    <t>84-65-1</t>
  </si>
  <si>
    <t>Anthraquinone_1_BP3.GC2_CP3150</t>
  </si>
  <si>
    <t>Anthraquinone_2_BP3.GC2_CP3150</t>
  </si>
  <si>
    <t>Anthraquinone_3_BP3.GC2_CP3150</t>
  </si>
  <si>
    <t>CP3151</t>
  </si>
  <si>
    <t>Bifenthrin</t>
  </si>
  <si>
    <t>Bifenthrin_0_BP3.GC2_CP3151</t>
  </si>
  <si>
    <t>C23H22ClF3O2</t>
  </si>
  <si>
    <t>82657-04-3</t>
  </si>
  <si>
    <t>Bifenthrin_1_BP3.GC2_CP3151</t>
  </si>
  <si>
    <t>Bifenthrin_2_BP3.GC2_CP3151</t>
  </si>
  <si>
    <t>Bifenthrin_3_BP3.GC2_CP3151</t>
  </si>
  <si>
    <t>CP3152</t>
  </si>
  <si>
    <t>Bioallethrin</t>
  </si>
  <si>
    <t>Bioallethrin_1_BP3.GC2_CP3152</t>
  </si>
  <si>
    <t>C19H26O3</t>
  </si>
  <si>
    <t>584-79-2</t>
  </si>
  <si>
    <t>CP3153</t>
  </si>
  <si>
    <t>Cyfluthrin</t>
  </si>
  <si>
    <t>Cyfluthrin_1_BP3.GC2_CP3153</t>
  </si>
  <si>
    <t>C22H18Cl2FNO3</t>
  </si>
  <si>
    <t>68359-37-5</t>
  </si>
  <si>
    <t>Cyfluthrin_2_BP3.GC2_CP3153</t>
  </si>
  <si>
    <t>Cyfluthrin_3_BP3.GC2_CP3153</t>
  </si>
  <si>
    <t>CP3157</t>
  </si>
  <si>
    <t>lambda-Cyhalothrin</t>
  </si>
  <si>
    <t>lambda-Cyhalothrin_1_BP3.GC2_CP3157</t>
  </si>
  <si>
    <t>C23H19ClF3NO3</t>
  </si>
  <si>
    <t>91465-08-6</t>
  </si>
  <si>
    <t>CP3158</t>
  </si>
  <si>
    <t>Cypermethrin_1</t>
  </si>
  <si>
    <t>Cypermethrin_1_2_BP3.GC2_CP3158</t>
  </si>
  <si>
    <t>C22H19Cl2NO3</t>
  </si>
  <si>
    <t>52315-07-8</t>
  </si>
  <si>
    <t>Cypermethrin_1_3_BP3.GC2_CP3158</t>
  </si>
  <si>
    <t>CP3159</t>
  </si>
  <si>
    <t>Cypermethrin_2</t>
  </si>
  <si>
    <t>Cypermethrin_2_2_BP3.GC2_CP3159</t>
  </si>
  <si>
    <t>Cypermethrin_2_3_BP3.GC2_CP3159</t>
  </si>
  <si>
    <t>CP3160</t>
  </si>
  <si>
    <t>Cypermethrin_3</t>
  </si>
  <si>
    <t>Cypermethrin_3_2_BP3.GC2_CP3160</t>
  </si>
  <si>
    <t>Cypermethrin_3_3_BP3.GC2_CP3160</t>
  </si>
  <si>
    <t>CP3161</t>
  </si>
  <si>
    <t>Cypermethrin_4</t>
  </si>
  <si>
    <t>Cypermethrin_4_2_BP3.GC2_CP3161</t>
  </si>
  <si>
    <t>Cypermethrin_4_3_BP3.GC2_CP3161</t>
  </si>
  <si>
    <t>CP3162</t>
  </si>
  <si>
    <t>Deltamethrin_1</t>
  </si>
  <si>
    <t>Deltamethrin_1_0_BP3.GC2_CP3162</t>
  </si>
  <si>
    <t>C22H19Br2NO3</t>
  </si>
  <si>
    <t>52918-63-5</t>
  </si>
  <si>
    <t>Deltamethrin_1_2_BP3.GC2_CP3162</t>
  </si>
  <si>
    <t>Deltamethrin_1_3_BP3.GC2_CP3162</t>
  </si>
  <si>
    <t>CP3163</t>
  </si>
  <si>
    <t>Deltamethrin_2</t>
  </si>
  <si>
    <t>Deltamethrin_2_0_BP3.GC2_CP3163</t>
  </si>
  <si>
    <t>Deltamethrin_2_2_BP3.GC2_CP3163</t>
  </si>
  <si>
    <t>Deltamethrin_2_3_BP3.GC2_CP3163</t>
  </si>
  <si>
    <t>CP3164</t>
  </si>
  <si>
    <t>Fenvalerate_1</t>
  </si>
  <si>
    <t>Fenvalerate_1_1_BP3.GC2_CP3164</t>
  </si>
  <si>
    <t>C25H22ClNO3</t>
  </si>
  <si>
    <t>51630-58-1</t>
  </si>
  <si>
    <t>Fenvalerate_1_2_BP3.GC2_CP3164</t>
  </si>
  <si>
    <t>Fenvalerate_1_3_BP3.GC2_CP3164</t>
  </si>
  <si>
    <t>CP3165</t>
  </si>
  <si>
    <t>Fenvalerate_2</t>
  </si>
  <si>
    <t>Fenvalerate_2_3_BP3.GC2_CP3165</t>
  </si>
  <si>
    <t>CP3166</t>
  </si>
  <si>
    <t>Flucythrinate_1</t>
  </si>
  <si>
    <t>Flucythrinate_1_0_BP3.GC2_CP3166</t>
  </si>
  <si>
    <t>C26H23F2NO4</t>
  </si>
  <si>
    <t>70124-77-5</t>
  </si>
  <si>
    <t>Flucythrinate_1_1_BP3.GC2_CP3166</t>
  </si>
  <si>
    <t>CP3167</t>
  </si>
  <si>
    <t>Flucythrinate_2</t>
  </si>
  <si>
    <t>Flucythrinate_2_2_BP3.GC2_CP3167</t>
  </si>
  <si>
    <t>CP3168</t>
  </si>
  <si>
    <t>tau-Fluvalinate</t>
  </si>
  <si>
    <t>tau-Fluvalinate_3_BP3.GC2_CP3168</t>
  </si>
  <si>
    <t>C26H22ClF3N2O3</t>
  </si>
  <si>
    <t>102851-06-9</t>
  </si>
  <si>
    <t>CP3169</t>
  </si>
  <si>
    <t>tau-Fluvalinate_2</t>
  </si>
  <si>
    <t>tau-Fluvalinate_2_3_BP3.GC2_CP3169</t>
  </si>
  <si>
    <t>CP3170</t>
  </si>
  <si>
    <t>cis-Permethrin</t>
  </si>
  <si>
    <t>cis-Permethrin_0_BP3.GC2_CP3170</t>
  </si>
  <si>
    <t>C21H20Cl2O3</t>
  </si>
  <si>
    <t>61949-76-6</t>
  </si>
  <si>
    <t>cis-Permethrin_1_BP3.GC2_CP3170</t>
  </si>
  <si>
    <t>cis-Permethrin_2_BP3.GC2_CP3170</t>
  </si>
  <si>
    <t>CP3171</t>
  </si>
  <si>
    <t>trans-Permethrin</t>
  </si>
  <si>
    <t>trans-Permethrin_0_BP3.GC2_CP3171</t>
  </si>
  <si>
    <t>61949-77-7</t>
  </si>
  <si>
    <t>trans-Permethrin_1_BP3.GC2_CP3171</t>
  </si>
  <si>
    <t>trans-Permethrin_2_BP3.GC2_CP3171</t>
  </si>
  <si>
    <t>CP3173</t>
  </si>
  <si>
    <t>Phenothrin,_trans</t>
  </si>
  <si>
    <t>Phenothrin,_trans_2_BP3.GC2_CP3173</t>
  </si>
  <si>
    <t>C23H26O3</t>
  </si>
  <si>
    <t>26002-80-2</t>
  </si>
  <si>
    <t>CP3174</t>
  </si>
  <si>
    <t>Resmethrin</t>
  </si>
  <si>
    <t>Resmethrin_2_BP3.GC2_CP3174</t>
  </si>
  <si>
    <t>C22H26O3</t>
  </si>
  <si>
    <t>10453-86-8</t>
  </si>
  <si>
    <t>CP3175</t>
  </si>
  <si>
    <t>Tefluthrin</t>
  </si>
  <si>
    <t>Tefluthrin_0_BP3.GC2_CP3175</t>
  </si>
  <si>
    <t>C17H14ClF7O2</t>
  </si>
  <si>
    <t>79538-32-2</t>
  </si>
  <si>
    <t>Tefluthrin_1_BP3.GC2_CP3175</t>
  </si>
  <si>
    <t>Tefluthrin_2_BP3.GC2_CP3175</t>
  </si>
  <si>
    <t>Tefluthrin_3_BP3.GC2_CP3175</t>
  </si>
  <si>
    <t>CP3176</t>
  </si>
  <si>
    <t>Tetramethrin</t>
  </si>
  <si>
    <t>Tetramethrin_0_BP3.GC2_CP3176</t>
  </si>
  <si>
    <t>C19H25NO4</t>
  </si>
  <si>
    <t>7696-12-0</t>
  </si>
  <si>
    <t>Tetramethrin_1_BP3.GC2_CP3176</t>
  </si>
  <si>
    <t>Tetramethrin_2_BP3.GC2_CP3176</t>
  </si>
  <si>
    <t>Tetramethrin_3_BP3.GC2_CP3176</t>
  </si>
  <si>
    <t>CP3177</t>
  </si>
  <si>
    <t>Transfluthrin</t>
  </si>
  <si>
    <t>Transfluthrin_1_BP3.GC2_CP3177</t>
  </si>
  <si>
    <t>C15H12Cl2F4O2</t>
  </si>
  <si>
    <t>118712-89-3</t>
  </si>
  <si>
    <t>CP3179</t>
  </si>
  <si>
    <t>Butyric acid</t>
  </si>
  <si>
    <t>Butyric acid_0_BP3.GC2_CP3179</t>
  </si>
  <si>
    <t>C4H8O2</t>
  </si>
  <si>
    <t>107-92-6</t>
  </si>
  <si>
    <t>Butyric acid_1_BP3.GC2_CP3179</t>
  </si>
  <si>
    <t>Butyric acid_2_BP3.GC2_CP3179</t>
  </si>
  <si>
    <t>Butyric acid_3_BP3.GC2_CP3179</t>
  </si>
  <si>
    <t>CP3180</t>
  </si>
  <si>
    <t>Hexanoic acid</t>
  </si>
  <si>
    <t>Hexanoic acid_0_BP3.GC2_CP3180</t>
  </si>
  <si>
    <t>142-62-1</t>
  </si>
  <si>
    <t>Hexanoic acid_1_BP3.GC2_CP3180</t>
  </si>
  <si>
    <t>Hexanoic acid_2_BP3.GC2_CP3180</t>
  </si>
  <si>
    <t>Hexanoic acid_3_BP3.GC2_CP3180</t>
  </si>
  <si>
    <t>CP3181</t>
  </si>
  <si>
    <t>Valeric acid</t>
  </si>
  <si>
    <t>Valeric acid_0_BP3.GC2_CP3181</t>
  </si>
  <si>
    <t>109-52-4</t>
  </si>
  <si>
    <t>Valeric acid_1_BP3.GC2_CP3181</t>
  </si>
  <si>
    <t>Valeric acid_2_BP3.GC2_CP3181</t>
  </si>
  <si>
    <t>Valeric acid_3_BP3.GC2_CP3181</t>
  </si>
  <si>
    <t>CP3182</t>
  </si>
  <si>
    <t>Tetraethyl ethylenediphosphonate</t>
  </si>
  <si>
    <t>Tetraethyl ethylenediphosphonate_0_BP3.GC2_CP3182</t>
  </si>
  <si>
    <t>C10H24O6P2</t>
  </si>
  <si>
    <t>995-32-4</t>
  </si>
  <si>
    <t>Tetraethyl ethylenediphosphonate_1_BP3.GC2_CP3182</t>
  </si>
  <si>
    <t>Tetraethyl ethylenediphosphonate_2_BP3.GC2_CP3182</t>
  </si>
  <si>
    <t>Tetraethyl ethylenediphosphonate_3_BP3.GC2_CP3182</t>
  </si>
  <si>
    <t>CP3183</t>
  </si>
  <si>
    <t>Ethyl oleate</t>
  </si>
  <si>
    <t>Ethyl oleate_0_BP3.GC2_CP3183</t>
  </si>
  <si>
    <t>C20H38O2</t>
  </si>
  <si>
    <t>111-62-6</t>
  </si>
  <si>
    <t>Ethyl oleate_1_BP3.GC2_CP3183</t>
  </si>
  <si>
    <t>Ethyl oleate_3_BP3.GC2_CP3183</t>
  </si>
  <si>
    <t>CP3184</t>
  </si>
  <si>
    <t>N-ethylperfluoro-1-octanesulfonamidoacetic acid (linear)</t>
  </si>
  <si>
    <t>N-ethylperfluoro-1-octanesulfonamidoacetic acid (linear)_3_BP3.GC2_CP3184</t>
  </si>
  <si>
    <t>C12H8F17NO4S</t>
  </si>
  <si>
    <t>2991-50-6</t>
  </si>
  <si>
    <t>CP3191</t>
  </si>
  <si>
    <t>Perfluoro-n-nonanoic acid</t>
  </si>
  <si>
    <t>Perfluoro-n-nonanoic acid_0_BP3.GC2_CP3191</t>
  </si>
  <si>
    <t>C9HF17O2</t>
  </si>
  <si>
    <t>Perfluoro-n-nonanoic acid_1_BP3.GC2_CP3191</t>
  </si>
  <si>
    <t>Perfluoro-n-nonanoic acid_2_BP3.GC2_CP3191</t>
  </si>
  <si>
    <t>Perfluoro-n-nonanoic acid_3_BP3.GC2_CP3191</t>
  </si>
  <si>
    <t>CP3193</t>
  </si>
  <si>
    <t>N-methylperfluoro-1-octanesulfonamidoacetic acid (linear)</t>
  </si>
  <si>
    <t>N-methylperfluoro-1-octanesulfonamidoacetic acid (linear)_0_BP3.GC2_CP3193</t>
  </si>
  <si>
    <t>C11H6F17NO4S</t>
  </si>
  <si>
    <t>2355-31-9</t>
  </si>
  <si>
    <t>N-methylperfluoro-1-octanesulfonamidoacetic acid (linear)_1_BP3.GC2_CP3193</t>
  </si>
  <si>
    <t>N-methylperfluoro-1-octanesulfonamidoacetic acid (linear)_3_BP3.GC2_CP3193</t>
  </si>
  <si>
    <t>CP3194</t>
  </si>
  <si>
    <t>Perfluoro-n-dodecanoic acid</t>
  </si>
  <si>
    <t>Perfluoro-n-dodecanoic acid_3_BP3.GC2_CP3194</t>
  </si>
  <si>
    <t>C12HF23O2</t>
  </si>
  <si>
    <t>307-55-1</t>
  </si>
  <si>
    <t>CP3196</t>
  </si>
  <si>
    <t>Perfluoro-n-tetradecanoic acid</t>
  </si>
  <si>
    <t>Perfluoro-n-tetradecanoic acid_0_BP3.GC2_CP3196</t>
  </si>
  <si>
    <t>C14HF27O2</t>
  </si>
  <si>
    <t>376-06-7</t>
  </si>
  <si>
    <t>Perfluoro-n-tetradecanoic acid_1_BP3.GC2_CP3196</t>
  </si>
  <si>
    <t>Perfluoro-n-tetradecanoic acid_2_BP3.GC2_CP3196</t>
  </si>
  <si>
    <t>CP3197</t>
  </si>
  <si>
    <t>9-Chlorohexadecafluoro-3-oxanone-1-sulfonic acid</t>
  </si>
  <si>
    <t>9-Chlorohexadecafluoro-3-oxanone-1-sulfonic acid_1_BP3.GC2_CP3197</t>
  </si>
  <si>
    <t>C8HClF16O4S</t>
  </si>
  <si>
    <t>756426-58-1</t>
  </si>
  <si>
    <t>CP3198</t>
  </si>
  <si>
    <t>Glyphosate</t>
  </si>
  <si>
    <t>Glyphosate_1_BP3.GC2_CP3198</t>
  </si>
  <si>
    <t>C3H8NO5P</t>
  </si>
  <si>
    <t>1071-83-6</t>
  </si>
  <si>
    <t>CP3200</t>
  </si>
  <si>
    <t>a-Muricholic acid</t>
  </si>
  <si>
    <t>a-Muricholic acid_3_BP3.GC2_CP3200</t>
  </si>
  <si>
    <t>C24H40O5</t>
  </si>
  <si>
    <t>2393-58-0</t>
  </si>
  <si>
    <t>CP3201</t>
  </si>
  <si>
    <t>deoxycholate sodium</t>
  </si>
  <si>
    <t>deoxycholate sodium_0_BP3.GC2_CP3201</t>
  </si>
  <si>
    <t>C24H39NaO4</t>
  </si>
  <si>
    <t>302-95-4</t>
  </si>
  <si>
    <t>deoxycholate sodium_2_BP3.GC2_CP3201</t>
  </si>
  <si>
    <t>CP3203</t>
  </si>
  <si>
    <t>Hyodesoxycholic acid</t>
  </si>
  <si>
    <t>Hyodesoxycholic acid_1_BP3.GC2_CP3203</t>
  </si>
  <si>
    <t>C24H40O4</t>
  </si>
  <si>
    <t>83-49-8</t>
  </si>
  <si>
    <t>Hyodesoxycholic acid_2_BP3.GC2_CP3203</t>
  </si>
  <si>
    <t>Hyodesoxycholic acid_3_BP3.GC2_CP3203</t>
  </si>
  <si>
    <t>CP3204</t>
  </si>
  <si>
    <t>ursodeoxycholate</t>
  </si>
  <si>
    <t>ursodeoxycholate_2_BP3.GC2_CP3204</t>
  </si>
  <si>
    <t>128-13-2</t>
  </si>
  <si>
    <t>CP3205</t>
  </si>
  <si>
    <t>lithocholic acid (5b-cholanic acid-3a-ol, LCA),</t>
  </si>
  <si>
    <t>lithocholic acid (5b-cholanic acid-3a-ol, LCA),_2_BP3.GC2_CP3205</t>
  </si>
  <si>
    <t>C24H40O3</t>
  </si>
  <si>
    <t>434-13-9</t>
  </si>
  <si>
    <t>CP3209</t>
  </si>
  <si>
    <t>Glycolithocholic acid</t>
  </si>
  <si>
    <t>Glycolithocholic acid_0_BP3.GC2_CP3209</t>
  </si>
  <si>
    <t>C26H43NO4</t>
  </si>
  <si>
    <t>474-74-8</t>
  </si>
  <si>
    <t>Glycolithocholic acid_1_BP3.GC2_CP3209</t>
  </si>
  <si>
    <t>Glycolithocholic acid_2_BP3.GC2_CP3209</t>
  </si>
  <si>
    <t>Glycolithocholic acid_3_BP3.GC2_CP3209</t>
  </si>
  <si>
    <t>CP3211</t>
  </si>
  <si>
    <t>5-pregnen-3b-01-20-one</t>
  </si>
  <si>
    <t>5-pregnen-3b-01-20-one_0_BP3.GC2_CP3211</t>
  </si>
  <si>
    <t>C21H32O3</t>
  </si>
  <si>
    <t>1164-98-3</t>
  </si>
  <si>
    <t>5-pregnen-3b-01-20-one_1_BP3.GC2_CP3211</t>
  </si>
  <si>
    <t>5-pregnen-3b-01-20-one_2_BP3.GC2_CP3211</t>
  </si>
  <si>
    <t>CP3212</t>
  </si>
  <si>
    <t>Pregnenolone</t>
  </si>
  <si>
    <t>Pregnenolone_2_BP3.GC2_CP3212</t>
  </si>
  <si>
    <t>C21H32O2</t>
  </si>
  <si>
    <t>145-13-1</t>
  </si>
  <si>
    <t>Pregnenolone_3_BP3.GC2_CP3212</t>
  </si>
  <si>
    <t>CP3213</t>
  </si>
  <si>
    <t>adrenosterone</t>
  </si>
  <si>
    <t>adrenosterone_2_BP3.GC2_CP3213</t>
  </si>
  <si>
    <t>C19H24O3</t>
  </si>
  <si>
    <t>382-45-6</t>
  </si>
  <si>
    <t>adrenosterone_3_BP3.GC2_CP3213</t>
  </si>
  <si>
    <t>CP3214</t>
  </si>
  <si>
    <t>Estrone sulfate</t>
  </si>
  <si>
    <t>Estrone sulfate_0_BP3.GC2_CP3214</t>
  </si>
  <si>
    <t>C18H22O5S</t>
  </si>
  <si>
    <t>481-97-0</t>
  </si>
  <si>
    <t>Estrone sulfate_1_BP3.GC2_CP3214</t>
  </si>
  <si>
    <t>Estrone sulfate_2_BP3.GC2_CP3214</t>
  </si>
  <si>
    <t>CP3215</t>
  </si>
  <si>
    <t>Cholesterol</t>
  </si>
  <si>
    <t>Cholesterol_0_BP3.GC2_CP3215</t>
  </si>
  <si>
    <t>C27H46O</t>
  </si>
  <si>
    <t>57-88-5</t>
  </si>
  <si>
    <t>Cholesterol_2_BP3.GC2_CP3215</t>
  </si>
  <si>
    <t>CP3216</t>
  </si>
  <si>
    <t>7-dehydrocholesterol</t>
  </si>
  <si>
    <t>7-dehydrocholesterol_0_BP3.GC2_CP3216</t>
  </si>
  <si>
    <t>C27H44O</t>
  </si>
  <si>
    <t>434-16-2</t>
  </si>
  <si>
    <t>7-dehydrocholesterol_1_BP3.GC2_CP3216</t>
  </si>
  <si>
    <t>7-dehydrocholesterol_3_BP3.GC2_CP3216</t>
  </si>
  <si>
    <t>CP3218</t>
  </si>
  <si>
    <t>estrone</t>
  </si>
  <si>
    <t>estrone_0_BP3.GC2_CP3218</t>
  </si>
  <si>
    <t>C18H22O2</t>
  </si>
  <si>
    <t>53-16-7</t>
  </si>
  <si>
    <t>CP3220</t>
  </si>
  <si>
    <t>Estriol</t>
  </si>
  <si>
    <t>Estriol_0_BP3.GC2_CP3220</t>
  </si>
  <si>
    <t>C18H24O3</t>
  </si>
  <si>
    <t>50-27-1</t>
  </si>
  <si>
    <t>Estriol_1_BP3.GC2_CP3220</t>
  </si>
  <si>
    <t>Estriol_3_BP3.GC2_CP3220</t>
  </si>
  <si>
    <t>CP3221</t>
  </si>
  <si>
    <t>beta-estradiol</t>
  </si>
  <si>
    <t>beta-estradiol_0_BP3.GC2_CP3221</t>
  </si>
  <si>
    <t>C18H24O2</t>
  </si>
  <si>
    <t>50-28-2</t>
  </si>
  <si>
    <t>beta-estradiol_3_BP3.GC2_CP3221</t>
  </si>
  <si>
    <t>CP3222</t>
  </si>
  <si>
    <t>Progesterone</t>
  </si>
  <si>
    <t>Progesterone_0_BP3.GC2_CP3222</t>
  </si>
  <si>
    <t>C21H30O2</t>
  </si>
  <si>
    <t>57-83-0</t>
  </si>
  <si>
    <t>Progesterone_1_BP3.GC2_CP3222</t>
  </si>
  <si>
    <t>Progesterone_3_BP3.GC2_CP3222</t>
  </si>
  <si>
    <t>CP3223</t>
  </si>
  <si>
    <t>testosterone</t>
  </si>
  <si>
    <t>testosterone_0_BP3.GC2_CP3223</t>
  </si>
  <si>
    <t>C19H28O2</t>
  </si>
  <si>
    <t>58-22-0</t>
  </si>
  <si>
    <t>testosterone_1_BP3.GC2_CP3223</t>
  </si>
  <si>
    <t>CP3224</t>
  </si>
  <si>
    <t>25-hydroxycholesterol</t>
  </si>
  <si>
    <t>25-hydroxycholesterol_0_BP3.GC2_CP3224</t>
  </si>
  <si>
    <t>C27H46O2</t>
  </si>
  <si>
    <t>2140-46-7</t>
  </si>
  <si>
    <t>25-hydroxycholesterol_1_BP3.GC2_CP3224</t>
  </si>
  <si>
    <t>25-hydroxycholesterol_2_BP3.GC2_CP3224</t>
  </si>
  <si>
    <t>25-hydroxycholesterol_3_BP3.GC2_CP3224</t>
  </si>
  <si>
    <t>CP3224_2</t>
  </si>
  <si>
    <t>25-hydroxycholesterol_0_BP3.GC2_CP3224_2</t>
  </si>
  <si>
    <t>25-hydroxycholesterol_1_BP3.GC2_CP3224_2</t>
  </si>
  <si>
    <t>25-hydroxycholesterol_2_BP3.GC2_CP3224_2</t>
  </si>
  <si>
    <t>CP3225</t>
  </si>
  <si>
    <t>prostaglandin e2</t>
  </si>
  <si>
    <t>prostaglandin e2_1_BP3.GC2_CP3225</t>
  </si>
  <si>
    <t>C20H32O5</t>
  </si>
  <si>
    <t>363-24-6</t>
  </si>
  <si>
    <t>prostaglandin e2_2_BP3.GC2_CP3225</t>
  </si>
  <si>
    <t>prostaglandin e2_3_BP3.GC2_CP3225</t>
  </si>
  <si>
    <t>CP3227</t>
  </si>
  <si>
    <t>L-Carnitine</t>
  </si>
  <si>
    <t>L-Carnitine_1_BP3.GC2_CP3227</t>
  </si>
  <si>
    <t>C7H15NO3</t>
  </si>
  <si>
    <t>541-15-1</t>
  </si>
  <si>
    <t>CP3228</t>
  </si>
  <si>
    <t>D-Carnitine</t>
  </si>
  <si>
    <t>D-Carnitine_1_BP3.GC2_CP3228</t>
  </si>
  <si>
    <t>541-14-0</t>
  </si>
  <si>
    <t>F1</t>
  </si>
  <si>
    <t>F2</t>
  </si>
  <si>
    <t>FVPTC1</t>
  </si>
  <si>
    <t>F3</t>
  </si>
  <si>
    <t>F4</t>
  </si>
  <si>
    <t>P1</t>
  </si>
  <si>
    <t>P2</t>
  </si>
  <si>
    <t>P3</t>
  </si>
  <si>
    <t>F5</t>
  </si>
  <si>
    <t>P4</t>
  </si>
  <si>
    <t>F6</t>
  </si>
  <si>
    <t>P5</t>
  </si>
  <si>
    <t>F7</t>
  </si>
  <si>
    <t>P6</t>
  </si>
  <si>
    <t>P7</t>
  </si>
  <si>
    <t>FVPTC2</t>
  </si>
  <si>
    <t>P8</t>
  </si>
  <si>
    <t>FVPTC3</t>
  </si>
  <si>
    <t>F8</t>
  </si>
  <si>
    <t>FVPTC4</t>
  </si>
  <si>
    <t>FVPTC5</t>
  </si>
  <si>
    <t>P9</t>
  </si>
  <si>
    <t>P10</t>
  </si>
  <si>
    <t>P11</t>
  </si>
  <si>
    <t>F9</t>
  </si>
  <si>
    <t>FVPTC6</t>
  </si>
  <si>
    <t>P12</t>
  </si>
  <si>
    <t>P13</t>
  </si>
  <si>
    <t>F10</t>
  </si>
  <si>
    <t>P14</t>
  </si>
  <si>
    <t>FVPTC7</t>
  </si>
  <si>
    <t>P15</t>
  </si>
  <si>
    <t>P16</t>
  </si>
  <si>
    <t>P17</t>
  </si>
  <si>
    <t>FVPTC8</t>
  </si>
  <si>
    <t>FVPTC9</t>
  </si>
  <si>
    <t>FVPTC10</t>
  </si>
  <si>
    <t>FVPTC11</t>
  </si>
  <si>
    <t>F11</t>
  </si>
  <si>
    <t>FVPTC12</t>
  </si>
  <si>
    <t>FVPTC13</t>
  </si>
  <si>
    <t>F12</t>
  </si>
  <si>
    <t>F13</t>
  </si>
  <si>
    <t>F14</t>
  </si>
  <si>
    <t>FVPTC14</t>
  </si>
  <si>
    <t>FVPTC15</t>
  </si>
  <si>
    <t>F15</t>
  </si>
  <si>
    <t>FVPTC16</t>
  </si>
  <si>
    <t>F16</t>
  </si>
  <si>
    <t>FVPTC17</t>
  </si>
  <si>
    <t>F17</t>
  </si>
  <si>
    <t>FVPTC18</t>
  </si>
  <si>
    <t>FVPTC19</t>
  </si>
  <si>
    <t>F18</t>
  </si>
  <si>
    <t>P18</t>
  </si>
  <si>
    <t>P19</t>
  </si>
  <si>
    <t>P20</t>
  </si>
  <si>
    <t>F19</t>
  </si>
  <si>
    <t>FVPTC20</t>
  </si>
  <si>
    <t>F20</t>
  </si>
  <si>
    <t>Disposition</t>
  </si>
  <si>
    <t>Exogenous</t>
  </si>
  <si>
    <t>NA</t>
  </si>
  <si>
    <t>TEB</t>
  </si>
  <si>
    <t>PBDE-66</t>
  </si>
  <si>
    <t>TBBPA</t>
  </si>
  <si>
    <t>TBBPA-BAE</t>
  </si>
  <si>
    <t>TBBPS</t>
  </si>
  <si>
    <t>TTBNP</t>
  </si>
  <si>
    <t>Aldicarb</t>
  </si>
  <si>
    <t>PCDF 94</t>
  </si>
  <si>
    <t>TCPP</t>
  </si>
  <si>
    <t>Tris(1-chloro-2-propyl) phosphate</t>
  </si>
  <si>
    <t>TCPP (1-chloro-2-propyl)</t>
  </si>
  <si>
    <t>TDCPP</t>
  </si>
  <si>
    <t>TCEP</t>
  </si>
  <si>
    <t>DNOC</t>
  </si>
  <si>
    <t>HCB</t>
  </si>
  <si>
    <t>PCNB</t>
  </si>
  <si>
    <t>p,p'-DDD</t>
  </si>
  <si>
    <t>p,p'-DDE</t>
  </si>
  <si>
    <t>DMDE</t>
  </si>
  <si>
    <t>Endosulfan</t>
  </si>
  <si>
    <t>parlar 26</t>
  </si>
  <si>
    <t>parlar 62</t>
  </si>
  <si>
    <t>(3-methylphenyl) diphenyl phosphate</t>
  </si>
  <si>
    <t>Tri-M-cresyl phosphate</t>
  </si>
  <si>
    <t>TMCP</t>
  </si>
  <si>
    <t>Tri-P-cresyl phosphate</t>
  </si>
  <si>
    <t>TCP</t>
  </si>
  <si>
    <t>Tripropyl Phosphate</t>
  </si>
  <si>
    <t>TPP</t>
  </si>
  <si>
    <t>Bromfenvinphos</t>
  </si>
  <si>
    <t>Guthion</t>
  </si>
  <si>
    <t>TEEP</t>
  </si>
  <si>
    <t>CPF</t>
  </si>
  <si>
    <t>Parathion</t>
  </si>
  <si>
    <t>PDPT</t>
  </si>
  <si>
    <t>O,O-Dimethyl Thiophosphate</t>
  </si>
  <si>
    <t>DMTP</t>
  </si>
  <si>
    <t>Sonar</t>
  </si>
  <si>
    <t>p-Chlorocresol</t>
  </si>
  <si>
    <t>3-MC</t>
  </si>
  <si>
    <t>DMBA</t>
  </si>
  <si>
    <t>DBahA</t>
  </si>
  <si>
    <t>BghiP</t>
  </si>
  <si>
    <t>IP</t>
  </si>
  <si>
    <t>isobutylparaben</t>
  </si>
  <si>
    <t>4247-02-3</t>
  </si>
  <si>
    <t>isopropylparaben</t>
  </si>
  <si>
    <t>Mecoprop</t>
  </si>
  <si>
    <t>Bisphenol A</t>
  </si>
  <si>
    <t>BPA</t>
  </si>
  <si>
    <t>BPF</t>
  </si>
  <si>
    <t>BPS</t>
  </si>
  <si>
    <t>MEHP</t>
  </si>
  <si>
    <t>MBzP</t>
  </si>
  <si>
    <t>MCHP</t>
  </si>
  <si>
    <t>MEP</t>
  </si>
  <si>
    <t>MiBP</t>
  </si>
  <si>
    <t>MiNP</t>
  </si>
  <si>
    <t>MMP</t>
  </si>
  <si>
    <t>MnBP</t>
  </si>
  <si>
    <t>MOP</t>
  </si>
  <si>
    <t>Mono(2-ethyl-5-hydroxyhexyl) phthalate</t>
  </si>
  <si>
    <t>MEHHP</t>
  </si>
  <si>
    <t>Mono(2-ethyl-5-oxohexyl) phthalate</t>
  </si>
  <si>
    <t>MEOHP</t>
  </si>
  <si>
    <t>MeCpp</t>
  </si>
  <si>
    <t>DEHP</t>
  </si>
  <si>
    <t>BBP</t>
  </si>
  <si>
    <t>DNOP</t>
  </si>
  <si>
    <t>DEP</t>
  </si>
  <si>
    <t>DMPht</t>
  </si>
  <si>
    <t>EHDP</t>
  </si>
  <si>
    <t>TBP</t>
  </si>
  <si>
    <t>Tripentyl Phosphate</t>
  </si>
  <si>
    <t>TBEP</t>
  </si>
  <si>
    <t>Tris(2-ethylhexyl) phosphate</t>
  </si>
  <si>
    <t>TEHP</t>
  </si>
  <si>
    <t>3-Phenoxybenzoic acid</t>
  </si>
  <si>
    <t>3-PBA</t>
  </si>
  <si>
    <t>4-Fluoro-3-phenoxybenzoic acid</t>
  </si>
  <si>
    <t>cis-permethric acid</t>
  </si>
  <si>
    <t>trans-permethric acid</t>
  </si>
  <si>
    <t>Cypermethrin</t>
  </si>
  <si>
    <t>Deltamethrin</t>
  </si>
  <si>
    <t>Fenvalerate</t>
  </si>
  <si>
    <t>Flucythrinate</t>
  </si>
  <si>
    <t>trans-phenothrin</t>
  </si>
  <si>
    <t>TFM</t>
  </si>
  <si>
    <t>PBO</t>
  </si>
  <si>
    <t>Tillam (Pebulate)</t>
  </si>
  <si>
    <t>2164-08-1</t>
  </si>
  <si>
    <t>PCA</t>
  </si>
  <si>
    <t>Exogenous and Endogenous</t>
  </si>
  <si>
    <t>2-AAF</t>
  </si>
  <si>
    <t>MMS</t>
  </si>
  <si>
    <t>NDBA</t>
  </si>
  <si>
    <t>NEMA</t>
  </si>
  <si>
    <t>NPYR</t>
  </si>
  <si>
    <t>4-NQO</t>
  </si>
  <si>
    <t>EtFOSAA</t>
  </si>
  <si>
    <t>ETU</t>
  </si>
  <si>
    <t>PTU</t>
  </si>
  <si>
    <t>DPA</t>
  </si>
  <si>
    <t>TCNB</t>
  </si>
  <si>
    <t>1,3-DCB</t>
  </si>
  <si>
    <t>2,3-DCNB</t>
  </si>
  <si>
    <t>2,4-DCP</t>
  </si>
  <si>
    <t>2,6-DCP-4’-NPE</t>
  </si>
  <si>
    <t>3,5-DCNB</t>
  </si>
  <si>
    <t>4-COT</t>
  </si>
  <si>
    <t>4-Chlorodiphenyl ether</t>
  </si>
  <si>
    <t>4-Nitrodiphenyl ether</t>
  </si>
  <si>
    <t>MDA</t>
  </si>
  <si>
    <t>MOCA</t>
  </si>
  <si>
    <t>2',4'-Formoxylidide</t>
  </si>
  <si>
    <t>MMA</t>
  </si>
  <si>
    <t>IMHP</t>
  </si>
  <si>
    <t>THPI</t>
  </si>
  <si>
    <t>DMP</t>
  </si>
  <si>
    <t>Triisopropyl Phosphate</t>
  </si>
  <si>
    <t>TIPP</t>
  </si>
  <si>
    <t>Trimethyl Phosphate</t>
  </si>
  <si>
    <t>TMP</t>
  </si>
  <si>
    <t>2,2-DCP</t>
  </si>
  <si>
    <t>NDEA</t>
  </si>
  <si>
    <t>BCEE</t>
  </si>
  <si>
    <t>O,O-Diethyl Phosphonate</t>
  </si>
  <si>
    <t>O,O-DiethylPhosphonate</t>
  </si>
  <si>
    <t>2,4-DNP</t>
  </si>
  <si>
    <t>TBPhe</t>
  </si>
  <si>
    <t>p-Nitrophenol</t>
  </si>
  <si>
    <t>p-Cresol</t>
  </si>
  <si>
    <t>Phenol, 2-octyl-</t>
  </si>
  <si>
    <t>Phenol,2-octyl-</t>
  </si>
  <si>
    <t>BDCM</t>
  </si>
  <si>
    <t>DBCM</t>
  </si>
  <si>
    <t>DAB</t>
  </si>
  <si>
    <t>ONCB</t>
  </si>
  <si>
    <t>PNCB</t>
  </si>
  <si>
    <t>2-ABP</t>
  </si>
  <si>
    <t>OPP</t>
  </si>
  <si>
    <t>Pseudocumidine</t>
  </si>
  <si>
    <t>o-Dianisidine</t>
  </si>
  <si>
    <t>MBOT</t>
  </si>
  <si>
    <t>o-Tolidine</t>
  </si>
  <si>
    <t>3,4-DCA</t>
  </si>
  <si>
    <t>4-ABP</t>
  </si>
  <si>
    <t>4-chloroaniline</t>
  </si>
  <si>
    <t>5-NOT</t>
  </si>
  <si>
    <t>PPD</t>
  </si>
  <si>
    <t>2,4-diaminoanisole</t>
  </si>
  <si>
    <t>TDA</t>
  </si>
  <si>
    <t>2,4-DNT</t>
  </si>
  <si>
    <t>2,6-DNT</t>
  </si>
  <si>
    <t>trans Cinnamaldehyde</t>
  </si>
  <si>
    <t>Furaneol</t>
  </si>
  <si>
    <t>Eucalyptol</t>
  </si>
  <si>
    <t>Menthol</t>
  </si>
  <si>
    <t>oxybenzone</t>
  </si>
  <si>
    <t>OMC</t>
  </si>
  <si>
    <t>N-MeFOSAA</t>
  </si>
  <si>
    <t>PFDA</t>
  </si>
  <si>
    <t>PFTA</t>
  </si>
  <si>
    <t>9Cl-PF3ONS</t>
  </si>
  <si>
    <t>Nicotine</t>
  </si>
  <si>
    <t>TBBA</t>
  </si>
  <si>
    <t>NDPA</t>
  </si>
  <si>
    <t>1,2,4-TMB</t>
  </si>
  <si>
    <t>sec-BB</t>
  </si>
  <si>
    <t>EtOAc</t>
  </si>
  <si>
    <t>NMOR</t>
  </si>
  <si>
    <t>P-CYMENE</t>
  </si>
  <si>
    <t>2,4,5-TCP</t>
  </si>
  <si>
    <t>2,4,5-trichlorophenol</t>
  </si>
  <si>
    <t>2,4,6-TCP</t>
  </si>
  <si>
    <t>2,4,6-trichlorophenol</t>
  </si>
  <si>
    <t>PCP</t>
  </si>
  <si>
    <t>mode</t>
  </si>
  <si>
    <t>Endogenous</t>
  </si>
  <si>
    <t>LCA</t>
  </si>
  <si>
    <t>short_display_name</t>
  </si>
  <si>
    <t>GLCA</t>
  </si>
  <si>
    <t>PGE2</t>
  </si>
  <si>
    <t>HDCA</t>
  </si>
  <si>
    <t>91-94-1</t>
  </si>
  <si>
    <t>101-55-3</t>
  </si>
  <si>
    <t>95-57-8</t>
  </si>
  <si>
    <t>87-68-3</t>
  </si>
  <si>
    <t>77-47-4</t>
  </si>
  <si>
    <t>67-72-1</t>
  </si>
  <si>
    <t>120-82-1</t>
  </si>
  <si>
    <t>5074-71-5</t>
  </si>
  <si>
    <t>629-92-5</t>
  </si>
  <si>
    <t>13194-48-4</t>
  </si>
  <si>
    <t>7287-19-6</t>
  </si>
  <si>
    <t>22248-79-9</t>
  </si>
  <si>
    <t>41814-78-2</t>
  </si>
  <si>
    <t>62-73-7</t>
  </si>
  <si>
    <t>60168-88-9</t>
  </si>
  <si>
    <t>375-85-9</t>
  </si>
  <si>
    <t>355-46-4</t>
  </si>
  <si>
    <t>335-67-1</t>
  </si>
  <si>
    <t>1763-23-1</t>
  </si>
  <si>
    <t>72629-94-8</t>
  </si>
  <si>
    <t>361-09-1</t>
  </si>
  <si>
    <t>1192657-83-2</t>
  </si>
  <si>
    <t>475-31-0</t>
  </si>
  <si>
    <t>72236-72-7</t>
  </si>
  <si>
    <t>5150-64-1</t>
  </si>
  <si>
    <t>115538-84-6</t>
  </si>
  <si>
    <t>86-50-0</t>
  </si>
  <si>
    <t>5598-13-0</t>
  </si>
  <si>
    <t>2104-64-5</t>
  </si>
  <si>
    <t>122-14-5</t>
  </si>
  <si>
    <t>42509-80-8</t>
  </si>
  <si>
    <t>2310-17-0</t>
  </si>
  <si>
    <t>309-00-2</t>
  </si>
  <si>
    <t>319-86-8</t>
  </si>
  <si>
    <t>103-17-3</t>
  </si>
  <si>
    <t>5103-71-9</t>
  </si>
  <si>
    <t>5103-74-2</t>
  </si>
  <si>
    <t>2675-77-6</t>
  </si>
  <si>
    <t>3424-82-6</t>
  </si>
  <si>
    <t>90-98-2</t>
  </si>
  <si>
    <t>60-57-1</t>
  </si>
  <si>
    <t>33213-65-9</t>
  </si>
  <si>
    <t>3369-52-6</t>
  </si>
  <si>
    <t>1031-07-8</t>
  </si>
  <si>
    <t>72-20-8</t>
  </si>
  <si>
    <t>7421-93-4</t>
  </si>
  <si>
    <t>53494-70-5</t>
  </si>
  <si>
    <t>80-38-6</t>
  </si>
  <si>
    <t>76-44-8</t>
  </si>
  <si>
    <t>1024-57-3</t>
  </si>
  <si>
    <t>465-73-6</t>
  </si>
  <si>
    <t>2385-85-5</t>
  </si>
  <si>
    <t>39765-80-5</t>
  </si>
  <si>
    <t>1825-19-0</t>
  </si>
  <si>
    <t>116-29-0</t>
  </si>
  <si>
    <t>1897-45-6</t>
  </si>
  <si>
    <t>99-30-9</t>
  </si>
  <si>
    <t>1194-65-6</t>
  </si>
  <si>
    <t>55283-68-6</t>
  </si>
  <si>
    <t>33245-39-5</t>
  </si>
  <si>
    <t>33820-53-0</t>
  </si>
  <si>
    <t>1836-75-5</t>
  </si>
  <si>
    <t>42874-03-3</t>
  </si>
  <si>
    <t>527-20-8</t>
  </si>
  <si>
    <t>20925-85-3</t>
  </si>
  <si>
    <t>29091-21-2</t>
  </si>
  <si>
    <t>26399-36-0</t>
  </si>
  <si>
    <t>3481-20-7</t>
  </si>
  <si>
    <t>1582-09-8</t>
  </si>
  <si>
    <t>66332-96-5</t>
  </si>
  <si>
    <t>67129-08-2</t>
  </si>
  <si>
    <t>27314-13-2</t>
  </si>
  <si>
    <t>709-98-8</t>
  </si>
  <si>
    <t>96489-71-3</t>
  </si>
  <si>
    <t>119168-77-3</t>
  </si>
  <si>
    <t>2593-15-9</t>
  </si>
  <si>
    <t>120068-37-3</t>
  </si>
  <si>
    <t>85509-19-9</t>
  </si>
  <si>
    <t>36734-19-7</t>
  </si>
  <si>
    <t>88671-89-0</t>
  </si>
  <si>
    <t>2312-35-8</t>
  </si>
  <si>
    <t>95737-68-1</t>
  </si>
  <si>
    <t>68694-11-1</t>
  </si>
  <si>
    <t>57960-19-7</t>
  </si>
  <si>
    <t>18181-80-1</t>
  </si>
  <si>
    <t>128639-02-1</t>
  </si>
  <si>
    <t>510-15-6</t>
  </si>
  <si>
    <t>84332-86-5</t>
  </si>
  <si>
    <t>1861-32-1</t>
  </si>
  <si>
    <t>79241-46-6</t>
  </si>
  <si>
    <t>13104-21-7</t>
  </si>
  <si>
    <t>4824-78-6</t>
  </si>
  <si>
    <t>2104-96-3</t>
  </si>
  <si>
    <t>786-19-6</t>
  </si>
  <si>
    <t>470-90-6</t>
  </si>
  <si>
    <t>56-72-4</t>
  </si>
  <si>
    <t>17109-49-8</t>
  </si>
  <si>
    <t>563-12-2</t>
  </si>
  <si>
    <t>299-84-3</t>
  </si>
  <si>
    <t>21609-90-5</t>
  </si>
  <si>
    <t>62610-77-9</t>
  </si>
  <si>
    <t>41198-08-7</t>
  </si>
  <si>
    <t>34643-46-4</t>
  </si>
  <si>
    <t>3689-24-5</t>
  </si>
  <si>
    <t>13071-79-9</t>
  </si>
  <si>
    <t>57018-04-9</t>
  </si>
  <si>
    <t>95-50-1</t>
  </si>
  <si>
    <t>106-46-7</t>
  </si>
  <si>
    <t>25167-82-2</t>
  </si>
  <si>
    <t>133-90-4</t>
  </si>
  <si>
    <t>94-75-7</t>
  </si>
  <si>
    <t>120-36-5</t>
  </si>
  <si>
    <t>50594-66-6</t>
  </si>
  <si>
    <t>51-36-5</t>
  </si>
  <si>
    <t>94-82-6</t>
  </si>
  <si>
    <t>93-76-5</t>
  </si>
  <si>
    <t>78-30-8</t>
  </si>
  <si>
    <t>29761-21-5</t>
  </si>
  <si>
    <t>51496-03-8</t>
  </si>
  <si>
    <t>5412-25-9</t>
  </si>
  <si>
    <t>37853-61-5</t>
  </si>
  <si>
    <t>1522-92-5</t>
  </si>
  <si>
    <t>6145-73-9</t>
  </si>
  <si>
    <t>3278-89-5</t>
  </si>
  <si>
    <t>3194-57-8</t>
  </si>
  <si>
    <t>13810-83-8</t>
  </si>
  <si>
    <t>2039-86-3</t>
  </si>
  <si>
    <t>36861-47-9</t>
  </si>
  <si>
    <t>79-95-8</t>
  </si>
  <si>
    <t>2039-82-9</t>
  </si>
  <si>
    <t>756-80-9</t>
  </si>
  <si>
    <t>58975-95-4</t>
  </si>
  <si>
    <t>298-06-6</t>
  </si>
  <si>
    <t>1190-28-9</t>
  </si>
  <si>
    <t>66851-46-5</t>
  </si>
  <si>
    <t>101-20-2</t>
  </si>
  <si>
    <t>583-78-8</t>
  </si>
  <si>
    <t>141776-32-1</t>
  </si>
  <si>
    <t>126535-15-7</t>
  </si>
  <si>
    <t>71-43-2</t>
  </si>
  <si>
    <t>108-86-1</t>
  </si>
  <si>
    <t>74-97-5</t>
  </si>
  <si>
    <t>75-25-2</t>
  </si>
  <si>
    <t>56-23-5</t>
  </si>
  <si>
    <t>108-90-7</t>
  </si>
  <si>
    <t>67-66-3</t>
  </si>
  <si>
    <t>96-12-8</t>
  </si>
  <si>
    <t>106-93-4</t>
  </si>
  <si>
    <t>74-95-3</t>
  </si>
  <si>
    <t>75-34-3</t>
  </si>
  <si>
    <t>107-06-2</t>
  </si>
  <si>
    <t>75-35-4</t>
  </si>
  <si>
    <t>156-59-2</t>
  </si>
  <si>
    <t>156-60-5</t>
  </si>
  <si>
    <t>78-87-5</t>
  </si>
  <si>
    <t>563-58-6</t>
  </si>
  <si>
    <t>10061-01-5</t>
  </si>
  <si>
    <t>10061-02-6</t>
  </si>
  <si>
    <t>75-09-2</t>
  </si>
  <si>
    <t>103-65-1</t>
  </si>
  <si>
    <t>630-20-6</t>
  </si>
  <si>
    <t>79-34-5</t>
  </si>
  <si>
    <t>127-18-4</t>
  </si>
  <si>
    <t>87-61-6</t>
  </si>
  <si>
    <t>71-55-6</t>
  </si>
  <si>
    <t>79-00-5</t>
  </si>
  <si>
    <t>79-01-6</t>
  </si>
  <si>
    <t>96-18-4</t>
  </si>
  <si>
    <t>108-67-8</t>
  </si>
  <si>
    <t>108-38-3</t>
  </si>
  <si>
    <t>106-42-3</t>
  </si>
  <si>
    <t>97-00-7</t>
  </si>
  <si>
    <t>610-40-2</t>
  </si>
  <si>
    <t>611-06-3</t>
  </si>
  <si>
    <t>99-54-7</t>
  </si>
  <si>
    <t>89-61-2</t>
  </si>
  <si>
    <t>117-18-0</t>
  </si>
  <si>
    <t>879-39-0</t>
  </si>
  <si>
    <t>89-69-0</t>
  </si>
  <si>
    <t>18708-70-8</t>
  </si>
  <si>
    <t>2091-61-4</t>
  </si>
  <si>
    <t>2303-23-3</t>
  </si>
  <si>
    <t>1836-74-4</t>
  </si>
  <si>
    <t>42488-57-3</t>
  </si>
  <si>
    <t>39145-48-7</t>
  </si>
  <si>
    <t>22532-80-5</t>
  </si>
  <si>
    <t>1836-77-7</t>
  </si>
  <si>
    <t>142022-58-0</t>
  </si>
  <si>
    <t>142022-59-1</t>
  </si>
  <si>
    <t>22532-68-9</t>
  </si>
  <si>
    <t>142022-60-4</t>
  </si>
  <si>
    <t>142022-61-5</t>
  </si>
  <si>
    <t>22212-55-1</t>
  </si>
  <si>
    <t>5344-82-1</t>
  </si>
  <si>
    <t>83-79-4</t>
  </si>
  <si>
    <t>2032-65-7</t>
  </si>
  <si>
    <t>87-65-0</t>
  </si>
  <si>
    <t>62-50-0</t>
  </si>
  <si>
    <t>70-30-4</t>
  </si>
  <si>
    <t>76-01-7</t>
  </si>
  <si>
    <t>95-94-3</t>
  </si>
  <si>
    <t>58-90-2</t>
  </si>
  <si>
    <t>69782-90-7</t>
  </si>
  <si>
    <t>52663-72-6</t>
  </si>
  <si>
    <t>39635-31-9</t>
  </si>
  <si>
    <t>42740-50-1</t>
  </si>
  <si>
    <t>52663-76-0</t>
  </si>
  <si>
    <t>29082-74-4</t>
  </si>
  <si>
    <t>27304-13-8</t>
  </si>
  <si>
    <t>14400-94-3</t>
  </si>
  <si>
    <t>608-71-9</t>
  </si>
  <si>
    <t>37680-66-3</t>
  </si>
  <si>
    <t>7012-37-5</t>
  </si>
  <si>
    <t>16606-02-3</t>
  </si>
  <si>
    <t>38444-86-9</t>
  </si>
  <si>
    <t>41464-39-5</t>
  </si>
  <si>
    <t>41464-40-8</t>
  </si>
  <si>
    <t>35693-99-3</t>
  </si>
  <si>
    <t>32690-93-0</t>
  </si>
  <si>
    <t>52663-62-4</t>
  </si>
  <si>
    <t>38380-02-8</t>
  </si>
  <si>
    <t>38379-99-6</t>
  </si>
  <si>
    <t>38380-01-7</t>
  </si>
  <si>
    <t>37680-73-2</t>
  </si>
  <si>
    <t>38380-03-9</t>
  </si>
  <si>
    <t>38380-07-3</t>
  </si>
  <si>
    <t>38380-04-0</t>
  </si>
  <si>
    <t>52663-63-5</t>
  </si>
  <si>
    <t>38380-08-4</t>
  </si>
  <si>
    <t>74472-42-7</t>
  </si>
  <si>
    <t>32774-16-6</t>
  </si>
  <si>
    <t>35065-30-6</t>
  </si>
  <si>
    <t>52663-71-5</t>
  </si>
  <si>
    <t>52663-70-4</t>
  </si>
  <si>
    <t>52663-69-1</t>
  </si>
  <si>
    <t>35694-08-7</t>
  </si>
  <si>
    <t>52663-78-2</t>
  </si>
  <si>
    <t>52663-75-9</t>
  </si>
  <si>
    <t>74472-53-0</t>
  </si>
  <si>
    <t>40186-72-9</t>
  </si>
  <si>
    <t>52663-77-1</t>
  </si>
  <si>
    <t>2051-24-3</t>
  </si>
  <si>
    <t>147217-75-2</t>
  </si>
  <si>
    <t>41318-75-6</t>
  </si>
  <si>
    <t>189084-62-6</t>
  </si>
  <si>
    <t>60348-60-9</t>
  </si>
  <si>
    <t>182677-30-1</t>
  </si>
  <si>
    <t>68631-49-2</t>
  </si>
  <si>
    <t>207122-15-4</t>
  </si>
  <si>
    <t>207122-16-5</t>
  </si>
  <si>
    <t>1163-19-5</t>
  </si>
  <si>
    <t>182346-21-0</t>
  </si>
  <si>
    <t>63387-28-0</t>
  </si>
  <si>
    <t>1746-01-6</t>
  </si>
  <si>
    <t>51207-31-9</t>
  </si>
  <si>
    <t>40321-76-4</t>
  </si>
  <si>
    <t>57117-31-4</t>
  </si>
  <si>
    <t>39227-28-6</t>
  </si>
  <si>
    <t>57653-85-7</t>
  </si>
  <si>
    <t>19408-74-3</t>
  </si>
  <si>
    <t>55684-94-1</t>
  </si>
  <si>
    <t>57117-44-9</t>
  </si>
  <si>
    <t>72918-21-9</t>
  </si>
  <si>
    <t>60851-34-5</t>
  </si>
  <si>
    <t>35822-46-9</t>
  </si>
  <si>
    <t>38998-75-3</t>
  </si>
  <si>
    <t>55673-89-7</t>
  </si>
  <si>
    <t>69698-58-4</t>
  </si>
  <si>
    <t>59080-40-9</t>
  </si>
  <si>
    <t>66860-80-8</t>
  </si>
  <si>
    <t>CP3009</t>
  </si>
  <si>
    <t>3,3'-Dichlorobenzidine</t>
  </si>
  <si>
    <t>C6H3ClNH2C6H3ClNH2</t>
  </si>
  <si>
    <t>CP3033</t>
  </si>
  <si>
    <t>CP3034</t>
  </si>
  <si>
    <t>CP3037</t>
  </si>
  <si>
    <t>4-Bromophenyl phenyl ether</t>
  </si>
  <si>
    <t>C12H9BrO</t>
  </si>
  <si>
    <t>CP3042</t>
  </si>
  <si>
    <t>2-Chlorophenol</t>
  </si>
  <si>
    <t>C6H4ClOH</t>
  </si>
  <si>
    <t>CP3060</t>
  </si>
  <si>
    <t>Hexachlorobutadiene</t>
  </si>
  <si>
    <t>CCl2=CClCCl=CCl2</t>
  </si>
  <si>
    <t>CP3061</t>
  </si>
  <si>
    <t>Hexachlorocyclopentadiene</t>
  </si>
  <si>
    <t>C5Cl6</t>
  </si>
  <si>
    <t>CP3061_2</t>
  </si>
  <si>
    <t>CP3062</t>
  </si>
  <si>
    <t>Hexachloroethane</t>
  </si>
  <si>
    <t>Cl3CCCl3</t>
  </si>
  <si>
    <t>CP3079</t>
  </si>
  <si>
    <t>1,2,4-Trichlorobenzene</t>
  </si>
  <si>
    <t>C6H3Cl3</t>
  </si>
  <si>
    <t>CP3097</t>
  </si>
  <si>
    <t>DFTPP</t>
  </si>
  <si>
    <t>C18H5F10P</t>
  </si>
  <si>
    <t>CP3105</t>
  </si>
  <si>
    <t>n-Nonadecane</t>
  </si>
  <si>
    <t>C19H40</t>
  </si>
  <si>
    <t>CP3116</t>
  </si>
  <si>
    <t>Ethoprop</t>
  </si>
  <si>
    <t>C8H19O2PS2</t>
  </si>
  <si>
    <t>CP3117</t>
  </si>
  <si>
    <t>CP3118</t>
  </si>
  <si>
    <t>Prometryne</t>
  </si>
  <si>
    <t>CP3121</t>
  </si>
  <si>
    <t>CP3127</t>
  </si>
  <si>
    <t>CP3129</t>
  </si>
  <si>
    <t>CP3130</t>
  </si>
  <si>
    <t>Stirophos</t>
  </si>
  <si>
    <t>C10H9Cl4O4P</t>
  </si>
  <si>
    <t>CP3131</t>
  </si>
  <si>
    <t>Tricyclazole</t>
  </si>
  <si>
    <t>C9H7N3S</t>
  </si>
  <si>
    <t>CP3132</t>
  </si>
  <si>
    <t>Dichlorvos</t>
  </si>
  <si>
    <t>CCl2=CHOPO(OCH3)2</t>
  </si>
  <si>
    <t>CP3133</t>
  </si>
  <si>
    <t>Fenarimol</t>
  </si>
  <si>
    <t>C17H12Cl2N2O</t>
  </si>
  <si>
    <t>CP3172</t>
  </si>
  <si>
    <t>Phenothrin,_cis</t>
  </si>
  <si>
    <t>CP3186</t>
  </si>
  <si>
    <t>Perfluoro-n-hexanoic acid</t>
  </si>
  <si>
    <t>CP3187</t>
  </si>
  <si>
    <t>Perfluoro-n-heptanoic acid</t>
  </si>
  <si>
    <t>C7HF13O2</t>
  </si>
  <si>
    <t>CP3188</t>
  </si>
  <si>
    <t>Perfluorohexanesulfonic acid</t>
  </si>
  <si>
    <t>C6HF13O3S</t>
  </si>
  <si>
    <t>CP3189</t>
  </si>
  <si>
    <t>Perfluoro-n-octanoic acid</t>
  </si>
  <si>
    <t>C8HF15O2</t>
  </si>
  <si>
    <t>CP3190</t>
  </si>
  <si>
    <t>Perfluorooctanesulfonic acid</t>
  </si>
  <si>
    <t>C8HF17O3S</t>
  </si>
  <si>
    <t>CP3195</t>
  </si>
  <si>
    <t>Perfluoro-n-tridecanoic acid</t>
  </si>
  <si>
    <t>C13HF25O2</t>
  </si>
  <si>
    <t>CP3199</t>
  </si>
  <si>
    <t>Cholic acid sodium (5b-cholanic acid-3a,7a,12a-triol, CA),</t>
  </si>
  <si>
    <t>C24H39NaO5</t>
  </si>
  <si>
    <t>CP3207</t>
  </si>
  <si>
    <t>glycocholic acid hydrate</t>
  </si>
  <si>
    <t>C26H45NO7</t>
  </si>
  <si>
    <t>CP3208</t>
  </si>
  <si>
    <t>glycocholic acid</t>
  </si>
  <si>
    <t>C26H43NO6</t>
  </si>
  <si>
    <t>CP3210</t>
  </si>
  <si>
    <t>bis(1,3-Dichloro-2-propyl) phosphate (BDCPP)</t>
  </si>
  <si>
    <t>CP3217</t>
  </si>
  <si>
    <t>estriol 3-sulfate sodium salt</t>
  </si>
  <si>
    <t>C18H23NaO6S</t>
  </si>
  <si>
    <t>CP3226</t>
  </si>
  <si>
    <t>cholestenoic acid III (3b,7a-dihydroxy-5-cholestenoic acid)</t>
  </si>
  <si>
    <t>C27H44O4</t>
  </si>
  <si>
    <t>CP2003</t>
  </si>
  <si>
    <t>Azinphos methyl</t>
  </si>
  <si>
    <t>C10H12N3O3PS2</t>
  </si>
  <si>
    <t>CP2005</t>
  </si>
  <si>
    <t>Chlorpyrifos methyl</t>
  </si>
  <si>
    <t>C7H7Cl3NO3PS</t>
  </si>
  <si>
    <t>CP2007</t>
  </si>
  <si>
    <t>EPN</t>
  </si>
  <si>
    <t>C14H14NO4PS</t>
  </si>
  <si>
    <t>CP2008</t>
  </si>
  <si>
    <t>Fenitrothion</t>
  </si>
  <si>
    <t>C9H12NO5PS</t>
  </si>
  <si>
    <t>CP2009</t>
  </si>
  <si>
    <t>Isazophos</t>
  </si>
  <si>
    <t>C9H17ClN3O3PS</t>
  </si>
  <si>
    <t>CP2010</t>
  </si>
  <si>
    <t>Phosalone</t>
  </si>
  <si>
    <t>C12H15ClNO4PS2</t>
  </si>
  <si>
    <t>CP2018</t>
  </si>
  <si>
    <t>Aldrin</t>
  </si>
  <si>
    <t>C12H8Cl6</t>
  </si>
  <si>
    <t>CP2019</t>
  </si>
  <si>
    <t>CP2022</t>
  </si>
  <si>
    <t>d-BHC</t>
  </si>
  <si>
    <t>CP2023</t>
  </si>
  <si>
    <t>Chlorbenside</t>
  </si>
  <si>
    <t>C13H10Cl2S</t>
  </si>
  <si>
    <t>CP2024</t>
  </si>
  <si>
    <t>cis-Chlordane</t>
  </si>
  <si>
    <t>C10H6Cl8</t>
  </si>
  <si>
    <t>CP2025</t>
  </si>
  <si>
    <t>trans-Chlordane</t>
  </si>
  <si>
    <t>CP2027</t>
  </si>
  <si>
    <t>Chloroneb</t>
  </si>
  <si>
    <t>C8H8Cl2O2</t>
  </si>
  <si>
    <t>CP2030</t>
  </si>
  <si>
    <t>2,4'-DDE</t>
  </si>
  <si>
    <t>CP2034</t>
  </si>
  <si>
    <t>4,4'-Dichlorobenzophenone</t>
  </si>
  <si>
    <t>C13H8Cl2O</t>
  </si>
  <si>
    <t>CP2035</t>
  </si>
  <si>
    <t>Dieldrin</t>
  </si>
  <si>
    <t>C12H8Cl6O</t>
  </si>
  <si>
    <t>CP2037</t>
  </si>
  <si>
    <t>Endosulfan II</t>
  </si>
  <si>
    <t>CP2038</t>
  </si>
  <si>
    <t>Endosulfan ether</t>
  </si>
  <si>
    <t>C9H6Cl6O</t>
  </si>
  <si>
    <t>CP2039</t>
  </si>
  <si>
    <t>Endosulfan sulfate</t>
  </si>
  <si>
    <t>C9H6Cl6O4S</t>
  </si>
  <si>
    <t>CP2040</t>
  </si>
  <si>
    <t>Endrin</t>
  </si>
  <si>
    <t>CP2041</t>
  </si>
  <si>
    <t>Endrin aldehyde</t>
  </si>
  <si>
    <t>CP2042</t>
  </si>
  <si>
    <t>Endrin ketone</t>
  </si>
  <si>
    <t>CP2044</t>
  </si>
  <si>
    <t>Fenson</t>
  </si>
  <si>
    <t>C12H9ClO3S</t>
  </si>
  <si>
    <t>CP2045</t>
  </si>
  <si>
    <t>Heptachlor</t>
  </si>
  <si>
    <t>C10H5Cl7</t>
  </si>
  <si>
    <t>CP2046</t>
  </si>
  <si>
    <t>Heptachlor epoxide (isomer B)</t>
  </si>
  <si>
    <t>C10H5Cl7O</t>
  </si>
  <si>
    <t>CP2048</t>
  </si>
  <si>
    <t>Isodrin</t>
  </si>
  <si>
    <t>C10H15NO</t>
  </si>
  <si>
    <t>CP2051</t>
  </si>
  <si>
    <t>Mirex</t>
  </si>
  <si>
    <t>C10Cl12</t>
  </si>
  <si>
    <t>CP2053</t>
  </si>
  <si>
    <t>trans-Nonachlor</t>
  </si>
  <si>
    <t>CP2055</t>
  </si>
  <si>
    <t>Pentachlorothioanisole</t>
  </si>
  <si>
    <t>C7H3Cl5S</t>
  </si>
  <si>
    <t>CP2056</t>
  </si>
  <si>
    <t>Tetradifon</t>
  </si>
  <si>
    <t>C12H6Cl4O2S</t>
  </si>
  <si>
    <t>CP2057</t>
  </si>
  <si>
    <t>Chlorothalonil</t>
  </si>
  <si>
    <t>C8Cl4N2</t>
  </si>
  <si>
    <t>CP2059</t>
  </si>
  <si>
    <t>Dichloran</t>
  </si>
  <si>
    <t>C6H4Cl2N2O2</t>
  </si>
  <si>
    <t>CP2061</t>
  </si>
  <si>
    <t>Dichlobenil</t>
  </si>
  <si>
    <t>C6H3Cl2(CN)</t>
  </si>
  <si>
    <t>CP2063</t>
  </si>
  <si>
    <t>Ethalfluralin</t>
  </si>
  <si>
    <t>C13H14F3N3O4</t>
  </si>
  <si>
    <t>CP2064</t>
  </si>
  <si>
    <t>Fluchloralin</t>
  </si>
  <si>
    <t>C12H13ClF3N3O4</t>
  </si>
  <si>
    <t>CP2065</t>
  </si>
  <si>
    <t>Isopropalin</t>
  </si>
  <si>
    <t>C15H23N3O4</t>
  </si>
  <si>
    <t>CP2067</t>
  </si>
  <si>
    <t>2,4-Dichlorophenyl 4-nitrophenyl ether</t>
  </si>
  <si>
    <t>CP2068</t>
  </si>
  <si>
    <t>Oxyfluorfen</t>
  </si>
  <si>
    <t>C15H11ClF3NO4</t>
  </si>
  <si>
    <t>CP2070</t>
  </si>
  <si>
    <t>Pentachloroaniline</t>
  </si>
  <si>
    <t>C6H2Cl5N</t>
  </si>
  <si>
    <t>CP2071</t>
  </si>
  <si>
    <t>Pentachlorobenzonitrile</t>
  </si>
  <si>
    <t>C7Cl5N</t>
  </si>
  <si>
    <t>CP2072</t>
  </si>
  <si>
    <t>Prodiamine</t>
  </si>
  <si>
    <t>C13H17F3N4O4</t>
  </si>
  <si>
    <t>CP2073</t>
  </si>
  <si>
    <t>Profluralin</t>
  </si>
  <si>
    <t>C14H16F3N3O4</t>
  </si>
  <si>
    <t>CP2074</t>
  </si>
  <si>
    <t>2,3,5,6-Tetrachloroaniline</t>
  </si>
  <si>
    <t>C6H3Cl4N</t>
  </si>
  <si>
    <t>CP2074_2</t>
  </si>
  <si>
    <t>CP2077</t>
  </si>
  <si>
    <t>Trifluralin</t>
  </si>
  <si>
    <t>C13H16F3N3O4</t>
  </si>
  <si>
    <t>CP2089</t>
  </si>
  <si>
    <t>Flutolanil</t>
  </si>
  <si>
    <t>C17H16F3NO2</t>
  </si>
  <si>
    <t>CP2090</t>
  </si>
  <si>
    <t>CP2090_3</t>
  </si>
  <si>
    <t>CP2091</t>
  </si>
  <si>
    <t>Metazachlor</t>
  </si>
  <si>
    <t>C14H16ClN3O</t>
  </si>
  <si>
    <t>CP2091_2</t>
  </si>
  <si>
    <t>CP2095</t>
  </si>
  <si>
    <t>Norflurazon</t>
  </si>
  <si>
    <t>C12H9ClF3N3O</t>
  </si>
  <si>
    <t>CP2101</t>
  </si>
  <si>
    <t>Propanil</t>
  </si>
  <si>
    <t>C9H9Cl2NO</t>
  </si>
  <si>
    <t>CP2103</t>
  </si>
  <si>
    <t>Pyridaben</t>
  </si>
  <si>
    <t>C19H25ClN2OS</t>
  </si>
  <si>
    <t>CP2104</t>
  </si>
  <si>
    <t>Tebufenpyrad</t>
  </si>
  <si>
    <t>C18H24ClN3O</t>
  </si>
  <si>
    <t>CP2108</t>
  </si>
  <si>
    <t>Captafol</t>
  </si>
  <si>
    <t>C10H9Cl4NO2S</t>
  </si>
  <si>
    <t>CP2113</t>
  </si>
  <si>
    <t>Etridiazole</t>
  </si>
  <si>
    <t>C5H5Cl3N2OS</t>
  </si>
  <si>
    <t>CP2114</t>
  </si>
  <si>
    <t>CP2115</t>
  </si>
  <si>
    <t>Fipronil</t>
  </si>
  <si>
    <t>C12H4Cl2F6N4OS</t>
  </si>
  <si>
    <t>CP2117</t>
  </si>
  <si>
    <t>CP2118</t>
  </si>
  <si>
    <t>Flusilazole</t>
  </si>
  <si>
    <t>C16H15F2N3Si</t>
  </si>
  <si>
    <t>CP2121</t>
  </si>
  <si>
    <t>Iprodione</t>
  </si>
  <si>
    <t>C13H13Cl2N3O3</t>
  </si>
  <si>
    <t>CP2124</t>
  </si>
  <si>
    <t>Myclobutanil</t>
  </si>
  <si>
    <t>C15H17ClN4</t>
  </si>
  <si>
    <t>CP2128</t>
  </si>
  <si>
    <t>Propargite</t>
  </si>
  <si>
    <t>C19H26O4S</t>
  </si>
  <si>
    <t>CP2130</t>
  </si>
  <si>
    <t>Pyriproxyfen</t>
  </si>
  <si>
    <t>C20H19NO3</t>
  </si>
  <si>
    <t>CP2134</t>
  </si>
  <si>
    <t>Tricyclazole (Beam)</t>
  </si>
  <si>
    <t>CP2135</t>
  </si>
  <si>
    <t>Triflumizole</t>
  </si>
  <si>
    <t>C15H15ClF3N3O</t>
  </si>
  <si>
    <t>CP2137</t>
  </si>
  <si>
    <t>Acequinocyl</t>
  </si>
  <si>
    <t>C24H32O4</t>
  </si>
  <si>
    <t>CP2138</t>
  </si>
  <si>
    <t>Bromopropylate</t>
  </si>
  <si>
    <t>C17H16Br2O3</t>
  </si>
  <si>
    <t>CP2139</t>
  </si>
  <si>
    <t>Carfentrazone ethyl</t>
  </si>
  <si>
    <t>C15H14Cl2F3N3O3</t>
  </si>
  <si>
    <t>CP2140</t>
  </si>
  <si>
    <t>Chlorobenzilate</t>
  </si>
  <si>
    <t>C16H14Cl2O3</t>
  </si>
  <si>
    <t>CP2142</t>
  </si>
  <si>
    <t>Chlozolinate</t>
  </si>
  <si>
    <t>C13H11Cl2NO5</t>
  </si>
  <si>
    <t>CP2143</t>
  </si>
  <si>
    <t>DCPA methyl ester (Chlorthal-dimethyl)</t>
  </si>
  <si>
    <t>C10H6Cl4O4</t>
  </si>
  <si>
    <t>CP2144</t>
  </si>
  <si>
    <t>Fluazifop-p-butyl</t>
  </si>
  <si>
    <t>C19H20F3NO4</t>
  </si>
  <si>
    <t>CP2147</t>
  </si>
  <si>
    <t>Bromfenvinfos-methyl</t>
  </si>
  <si>
    <t>C10H10BrCl2O4P</t>
  </si>
  <si>
    <t>CP2149</t>
  </si>
  <si>
    <t>Bromophos ethyl</t>
  </si>
  <si>
    <t>C10H12BrCl2O3PS</t>
  </si>
  <si>
    <t>CP2150</t>
  </si>
  <si>
    <t>Bromophos methyl</t>
  </si>
  <si>
    <t>C8H8BrCl2O3PS</t>
  </si>
  <si>
    <t>CP2151</t>
  </si>
  <si>
    <t>Carbophenothion</t>
  </si>
  <si>
    <t>C11H16ClO2PS3</t>
  </si>
  <si>
    <t>CP2152</t>
  </si>
  <si>
    <t>Chlorfenvinphos</t>
  </si>
  <si>
    <t>C12H14Cl3O4P</t>
  </si>
  <si>
    <t>CP2154</t>
  </si>
  <si>
    <t>Coumaphos</t>
  </si>
  <si>
    <t>C14H16ClO5PS</t>
  </si>
  <si>
    <t>CP2155</t>
  </si>
  <si>
    <t>Edifenphos</t>
  </si>
  <si>
    <t>C14H15O2PS2</t>
  </si>
  <si>
    <t>CP2156</t>
  </si>
  <si>
    <t>Ethion</t>
  </si>
  <si>
    <t>C9H22O4P2S4</t>
  </si>
  <si>
    <t>CP2158</t>
  </si>
  <si>
    <t>Fenchlorphos</t>
  </si>
  <si>
    <t>C8H8Cl3O3PS</t>
  </si>
  <si>
    <t>CP2161</t>
  </si>
  <si>
    <t>Leptophos</t>
  </si>
  <si>
    <t>C13H10BrCl2O2PS</t>
  </si>
  <si>
    <t>CP2163</t>
  </si>
  <si>
    <t>Methacrifos</t>
  </si>
  <si>
    <t>C7H13O5PS</t>
  </si>
  <si>
    <t>CP2164</t>
  </si>
  <si>
    <t>Profenofos</t>
  </si>
  <si>
    <t>C11H15BrClO3PS</t>
  </si>
  <si>
    <t>CP2165</t>
  </si>
  <si>
    <t>Prothiofos</t>
  </si>
  <si>
    <t>C11H15Cl2O2PS2</t>
  </si>
  <si>
    <t>CP2166</t>
  </si>
  <si>
    <t>Sulfotepp</t>
  </si>
  <si>
    <t>C8H20O5P2S2</t>
  </si>
  <si>
    <t>CP2168</t>
  </si>
  <si>
    <t>Terbufos</t>
  </si>
  <si>
    <t>C9H21O2PS3</t>
  </si>
  <si>
    <t>CP2169</t>
  </si>
  <si>
    <t>Tetrachlorvinphos</t>
  </si>
  <si>
    <t>CP2170</t>
  </si>
  <si>
    <t>Tolclofos-methyl</t>
  </si>
  <si>
    <t>C9H11Cl2O3PS</t>
  </si>
  <si>
    <t>CP2170_2</t>
  </si>
  <si>
    <t>CP2180</t>
  </si>
  <si>
    <t>CP2181</t>
  </si>
  <si>
    <t>C4H8Cl2O</t>
  </si>
  <si>
    <t>CP2181_2</t>
  </si>
  <si>
    <t>CP2185</t>
  </si>
  <si>
    <t>CP2192_3</t>
  </si>
  <si>
    <t>CP2193</t>
  </si>
  <si>
    <t>1,2-Dichlorobenzene</t>
  </si>
  <si>
    <t>CP2195</t>
  </si>
  <si>
    <t>1,4-Dichlorobenzene</t>
  </si>
  <si>
    <t>CP2198</t>
  </si>
  <si>
    <t>C4Cl6</t>
  </si>
  <si>
    <t>CP2199</t>
  </si>
  <si>
    <t>CP2199_2</t>
  </si>
  <si>
    <t>CP2199_3</t>
  </si>
  <si>
    <t>CP2202</t>
  </si>
  <si>
    <t>CP2206</t>
  </si>
  <si>
    <t>CP2216</t>
  </si>
  <si>
    <t>C12H10Cl2N2</t>
  </si>
  <si>
    <t>CP2223</t>
  </si>
  <si>
    <t>CP2226</t>
  </si>
  <si>
    <t>CP2229</t>
  </si>
  <si>
    <t>CP2235</t>
  </si>
  <si>
    <t>CP2236</t>
  </si>
  <si>
    <t>CP2238</t>
  </si>
  <si>
    <t>CP2266</t>
  </si>
  <si>
    <t>Chloramben</t>
  </si>
  <si>
    <t>C7H5Cl2NO2</t>
  </si>
  <si>
    <t>CP2267</t>
  </si>
  <si>
    <t>CP2269</t>
  </si>
  <si>
    <t>Dichlorprop Acid</t>
  </si>
  <si>
    <t>C9H8Cl2O3</t>
  </si>
  <si>
    <t>CP2270</t>
  </si>
  <si>
    <t>Picloram</t>
  </si>
  <si>
    <t>C6H3Cl3N2O2</t>
  </si>
  <si>
    <t>CP2273</t>
  </si>
  <si>
    <t>Acifluorfen</t>
  </si>
  <si>
    <t>C14H7ClF3NO5</t>
  </si>
  <si>
    <t>CP2275</t>
  </si>
  <si>
    <t>3,5-dichlorobenzoic acid</t>
  </si>
  <si>
    <t>C7H4Cl2O2</t>
  </si>
  <si>
    <t>CP2279</t>
  </si>
  <si>
    <t>2-(2,4-dichlorophenoxy)butanoic acid</t>
  </si>
  <si>
    <t>C10H10Cl2O3</t>
  </si>
  <si>
    <t>CP2280</t>
  </si>
  <si>
    <t>2,4,5-trichlorophenoxyacetic acid</t>
  </si>
  <si>
    <t>C8H5Cl3O3</t>
  </si>
  <si>
    <t>CP2288</t>
  </si>
  <si>
    <t>CP2289</t>
  </si>
  <si>
    <t>C22H31O4P</t>
  </si>
  <si>
    <t>CP2291</t>
  </si>
  <si>
    <t>Diisopropylphenylphosphate</t>
  </si>
  <si>
    <t>C12H19O4P</t>
  </si>
  <si>
    <t>CP2293</t>
  </si>
  <si>
    <t>CP2298</t>
  </si>
  <si>
    <t>C6H11Br4O4P</t>
  </si>
  <si>
    <t>CP2300</t>
  </si>
  <si>
    <t>C17H16Br4O2</t>
  </si>
  <si>
    <t>CP2303</t>
  </si>
  <si>
    <t>Pentaerythritol tribromide</t>
  </si>
  <si>
    <t>C5H9Br3O</t>
  </si>
  <si>
    <t>CP2304</t>
  </si>
  <si>
    <t>CP2305</t>
  </si>
  <si>
    <t>C9H7Br3O</t>
  </si>
  <si>
    <t>CP2307</t>
  </si>
  <si>
    <t>1,2,5,6-Tetrabromocyclooctane</t>
  </si>
  <si>
    <t>C8H12Br4</t>
  </si>
  <si>
    <t>CP2308</t>
  </si>
  <si>
    <t>CP2309</t>
  </si>
  <si>
    <t>C8H2Br4O4</t>
  </si>
  <si>
    <t>CP2314</t>
  </si>
  <si>
    <t>3-Bromostyrene</t>
  </si>
  <si>
    <t>C8H7Br</t>
  </si>
  <si>
    <t>CP2316</t>
  </si>
  <si>
    <t>4-Methyl-benzylidene camphor</t>
  </si>
  <si>
    <t>C18H22O</t>
  </si>
  <si>
    <t>CP2319_2</t>
  </si>
  <si>
    <t>CP2320</t>
  </si>
  <si>
    <t>Tetrachlorobisphenol A</t>
  </si>
  <si>
    <t>C15H12Cl4O2</t>
  </si>
  <si>
    <t>CP2325</t>
  </si>
  <si>
    <t>4-Bromostyrene</t>
  </si>
  <si>
    <t>CP2336</t>
  </si>
  <si>
    <t>C2H7O2PS2</t>
  </si>
  <si>
    <t>CP2337</t>
  </si>
  <si>
    <t>C4H10ClO2PS</t>
  </si>
  <si>
    <t>CP2337_2</t>
  </si>
  <si>
    <t>CP2338</t>
  </si>
  <si>
    <t>C4H11O2PS2</t>
  </si>
  <si>
    <t>CP2339</t>
  </si>
  <si>
    <t>C6H11O6PS2</t>
  </si>
  <si>
    <t>CP2339_2</t>
  </si>
  <si>
    <t>CP2339_3</t>
  </si>
  <si>
    <t>CP2339_4</t>
  </si>
  <si>
    <t>CP2346</t>
  </si>
  <si>
    <t>C12H12O6</t>
  </si>
  <si>
    <t>CP2347</t>
  </si>
  <si>
    <t>triclocarban</t>
  </si>
  <si>
    <t>C13H9Cl3N2O</t>
  </si>
  <si>
    <t>CP2348</t>
  </si>
  <si>
    <t>2,5-Dichlorophenol</t>
  </si>
  <si>
    <t>CP2367</t>
  </si>
  <si>
    <t>C16H18N6O7S2</t>
  </si>
  <si>
    <t>CP2369</t>
  </si>
  <si>
    <t>triflusulfuron-methyl</t>
  </si>
  <si>
    <t>C17H19F3N6O6S</t>
  </si>
  <si>
    <t>CP2371</t>
  </si>
  <si>
    <t>C6H3Cl3O</t>
  </si>
  <si>
    <t>CP2372</t>
  </si>
  <si>
    <t>CP2386</t>
  </si>
  <si>
    <t>perfluorononanoic acid (PFHxS)</t>
  </si>
  <si>
    <t>CP2387</t>
  </si>
  <si>
    <t>Benzene</t>
  </si>
  <si>
    <t>C6H6</t>
  </si>
  <si>
    <t>CP2388</t>
  </si>
  <si>
    <t>Bromobenzene</t>
  </si>
  <si>
    <t>C6H5Br</t>
  </si>
  <si>
    <t>CP2389</t>
  </si>
  <si>
    <t>Bromochloromethane</t>
  </si>
  <si>
    <t>CH2BrCl</t>
  </si>
  <si>
    <t>CP2391</t>
  </si>
  <si>
    <t>Bromoform</t>
  </si>
  <si>
    <t>CHBr3</t>
  </si>
  <si>
    <t>CP2395</t>
  </si>
  <si>
    <t>Carbon tetrachloride</t>
  </si>
  <si>
    <t>CCl4</t>
  </si>
  <si>
    <t>CP2396</t>
  </si>
  <si>
    <t>Chlorobenzene</t>
  </si>
  <si>
    <t>C6H5Cl</t>
  </si>
  <si>
    <t>CP2397</t>
  </si>
  <si>
    <t>Chloroform</t>
  </si>
  <si>
    <t>CHCl3</t>
  </si>
  <si>
    <t>CP2401</t>
  </si>
  <si>
    <t>1,2-Dibromo-3-chloropropane</t>
  </si>
  <si>
    <t>C3H5Br2Cl</t>
  </si>
  <si>
    <t>CP2402</t>
  </si>
  <si>
    <t>1,2-Dibromoethane</t>
  </si>
  <si>
    <t>Br(CH2)2Br</t>
  </si>
  <si>
    <t>CP2403</t>
  </si>
  <si>
    <t>Dibromomethane</t>
  </si>
  <si>
    <t>CH2Br2</t>
  </si>
  <si>
    <t>CP2404</t>
  </si>
  <si>
    <t>1,1-Dichloroethane</t>
  </si>
  <si>
    <t>CH3CHCl2</t>
  </si>
  <si>
    <t>CP2405</t>
  </si>
  <si>
    <t>1,2-Dichloroethane</t>
  </si>
  <si>
    <t>ClCH2CH2Cl</t>
  </si>
  <si>
    <t>CP2406</t>
  </si>
  <si>
    <t>1,1-Dichloroethene</t>
  </si>
  <si>
    <t>H2C=CCl2</t>
  </si>
  <si>
    <t>CP2407</t>
  </si>
  <si>
    <t>cis-1,2-Dichloroethene</t>
  </si>
  <si>
    <t>ClCH=CHCl</t>
  </si>
  <si>
    <t>CP2408</t>
  </si>
  <si>
    <t>trans-1,2-Dichloroethene</t>
  </si>
  <si>
    <t>CP2409</t>
  </si>
  <si>
    <t>1,2-Dichloropropane</t>
  </si>
  <si>
    <t>CP2412</t>
  </si>
  <si>
    <t>1,1-Dichloropropene</t>
  </si>
  <si>
    <t>C3H4Cl2</t>
  </si>
  <si>
    <t>CP2413</t>
  </si>
  <si>
    <t>cis-1,3-Dichloropropene</t>
  </si>
  <si>
    <t>CP2414</t>
  </si>
  <si>
    <t>trans-1,3-Dichloropropene</t>
  </si>
  <si>
    <t>CP2418</t>
  </si>
  <si>
    <t>Methylene chloride</t>
  </si>
  <si>
    <t>CH2Cl2</t>
  </si>
  <si>
    <t>CP2419</t>
  </si>
  <si>
    <t>n-Propylbenzene</t>
  </si>
  <si>
    <t>CP2421</t>
  </si>
  <si>
    <t>1,1,1,2-Tetrachloroethane</t>
  </si>
  <si>
    <t>Cl3CCH2Cl</t>
  </si>
  <si>
    <t>CP2421_2</t>
  </si>
  <si>
    <t>CP2422</t>
  </si>
  <si>
    <t>1,1,2,2-Tetrachloroethane</t>
  </si>
  <si>
    <t>CHCl2CHCl2</t>
  </si>
  <si>
    <t>CP2423</t>
  </si>
  <si>
    <t>Tetrachloroethene</t>
  </si>
  <si>
    <t>Cl2C=CCl2</t>
  </si>
  <si>
    <t>CP2425</t>
  </si>
  <si>
    <t>1,2,3-Trichlorobenzene</t>
  </si>
  <si>
    <t>CP2426</t>
  </si>
  <si>
    <t>1,1,1-Trichloroethane</t>
  </si>
  <si>
    <t>CCl3CH3</t>
  </si>
  <si>
    <t>CP2427</t>
  </si>
  <si>
    <t>1,1,2-Trichloroethane</t>
  </si>
  <si>
    <t>CHCl2CH2Cl</t>
  </si>
  <si>
    <t>CP2428</t>
  </si>
  <si>
    <t>Trichloroethene</t>
  </si>
  <si>
    <t>ClCH=CCl2</t>
  </si>
  <si>
    <t>CP2429</t>
  </si>
  <si>
    <t>1,2,3-Trichloropropane</t>
  </si>
  <si>
    <t>CH2ClCHClCH2Cl</t>
  </si>
  <si>
    <t>CP2429_2</t>
  </si>
  <si>
    <t>CP2431</t>
  </si>
  <si>
    <t>1,3,5-Trimethylbenzene</t>
  </si>
  <si>
    <t>CP2433</t>
  </si>
  <si>
    <t>m-Xylene</t>
  </si>
  <si>
    <t>CP2434</t>
  </si>
  <si>
    <t>p-Xylene</t>
  </si>
  <si>
    <t>CP2435</t>
  </si>
  <si>
    <t>1-Chloro-2,4-dinitrobenzene</t>
  </si>
  <si>
    <t>C6H3Cl(NO2)2</t>
  </si>
  <si>
    <t>CP2436</t>
  </si>
  <si>
    <t>1-Chloro-3,4-dinitrobenzene</t>
  </si>
  <si>
    <t>CP2443</t>
  </si>
  <si>
    <t>2,4-Dichloronitrobenzene</t>
  </si>
  <si>
    <t>CP2445</t>
  </si>
  <si>
    <t>3,4-Dichloronitrobenzene</t>
  </si>
  <si>
    <t>CP2446</t>
  </si>
  <si>
    <t>2,5-Dichloronitrobenzene</t>
  </si>
  <si>
    <t>CP2447</t>
  </si>
  <si>
    <t>2,3,5,6-Tetrachloronitrobenzene</t>
  </si>
  <si>
    <t>C6HCl4NO2</t>
  </si>
  <si>
    <t>CP2448</t>
  </si>
  <si>
    <t>2,3,4,5-Tetrachloronitrobenzene</t>
  </si>
  <si>
    <t>CP2450</t>
  </si>
  <si>
    <t>1,2,4-Trichloro-5-nitrobenzene</t>
  </si>
  <si>
    <t>CP2451</t>
  </si>
  <si>
    <t>2,4,6-Trichloronitrobenzene</t>
  </si>
  <si>
    <t>CP2452</t>
  </si>
  <si>
    <t>CP2453</t>
  </si>
  <si>
    <t>2-Chlorophenyl-4'-nitrophenyl ether</t>
  </si>
  <si>
    <t>C12H8ClNO3</t>
  </si>
  <si>
    <t>CP2454</t>
  </si>
  <si>
    <t>3-Chlorophenyl-4'-nitrophenyl ether</t>
  </si>
  <si>
    <t>CP2455</t>
  </si>
  <si>
    <t>4-Chlorophenyl-4'-nitrophenyl ether</t>
  </si>
  <si>
    <t>CP2457</t>
  </si>
  <si>
    <t>4-(2,4-dichlorophenoxy)-2-methyl-1-nitrobenzene</t>
  </si>
  <si>
    <t>C13H9Cl2NO3</t>
  </si>
  <si>
    <t>CP2460</t>
  </si>
  <si>
    <t>2,5-Dichlorophenyl-4'-nitrophenyl ether</t>
  </si>
  <si>
    <t>CP2462</t>
  </si>
  <si>
    <t>3,4-Dichlorophenyl-4'-nitrophenyl ether</t>
  </si>
  <si>
    <t>CP2464</t>
  </si>
  <si>
    <t>2,4,6-Trichlorophenyl-4'-nitrophenyl ether</t>
  </si>
  <si>
    <t>C24H10Cl6N2O5</t>
  </si>
  <si>
    <t>CP2465</t>
  </si>
  <si>
    <t>2,3,6-Trichlorophenyl-4'-nitrophenyl ether</t>
  </si>
  <si>
    <t>CP2466</t>
  </si>
  <si>
    <t>2,3,5-Trichlorophenyl-4'-nitrophenyl ether</t>
  </si>
  <si>
    <t>CP2467</t>
  </si>
  <si>
    <t>2,4,5-Trichlorophenyl-4'-nitrophenyl ether</t>
  </si>
  <si>
    <t>CP2468</t>
  </si>
  <si>
    <t>3,4,5-Trichlorophenyl-4'-nitrophenyl ether</t>
  </si>
  <si>
    <t>CP2469</t>
  </si>
  <si>
    <t>2,3,4-Trichlorophenyl-4'-nitrophenyl ether</t>
  </si>
  <si>
    <t>CP2470</t>
  </si>
  <si>
    <t>Benzoylprop ethyl</t>
  </si>
  <si>
    <t>C18H17Cl2NO3</t>
  </si>
  <si>
    <t>CP2473</t>
  </si>
  <si>
    <t>o-Chlorophenyl thiourea</t>
  </si>
  <si>
    <t>C7H7ClN2S</t>
  </si>
  <si>
    <t>CP2478</t>
  </si>
  <si>
    <t>Rotenone</t>
  </si>
  <si>
    <t>C23H22O6</t>
  </si>
  <si>
    <t>CP2511</t>
  </si>
  <si>
    <t>C11H15NO2S</t>
  </si>
  <si>
    <t>CP2521</t>
  </si>
  <si>
    <t>2,6-Dichlorophenol</t>
  </si>
  <si>
    <t>CP2526</t>
  </si>
  <si>
    <t>Ethyl methanesulfonate</t>
  </si>
  <si>
    <t>C3H8O3S</t>
  </si>
  <si>
    <t>CP2526_2</t>
  </si>
  <si>
    <t>CP2526_3</t>
  </si>
  <si>
    <t>CP2527</t>
  </si>
  <si>
    <t>Hexachlorophene</t>
  </si>
  <si>
    <t>C6H(OH)Cl3CH2Cl3(OH)C6H</t>
  </si>
  <si>
    <t>CP2543</t>
  </si>
  <si>
    <t>Pentachloroethane</t>
  </si>
  <si>
    <t>CHCl2CCl3</t>
  </si>
  <si>
    <t>CP2549</t>
  </si>
  <si>
    <t>1,2,4,5-Tetrachlorobenzene</t>
  </si>
  <si>
    <t>C6H2Cl4</t>
  </si>
  <si>
    <t>CP2550</t>
  </si>
  <si>
    <t>2,3,4,6-Tetrachlorophenol</t>
  </si>
  <si>
    <t>C6H2Cl4O</t>
  </si>
  <si>
    <t>CP1003</t>
  </si>
  <si>
    <t>PCB-157</t>
  </si>
  <si>
    <t>CP1004</t>
  </si>
  <si>
    <t>PCB-167</t>
  </si>
  <si>
    <t>CP1006</t>
  </si>
  <si>
    <t>PCB-189</t>
  </si>
  <si>
    <t>CP1007</t>
  </si>
  <si>
    <t>PCB-196</t>
  </si>
  <si>
    <t>C12H2Cl8</t>
  </si>
  <si>
    <t>CP1008</t>
  </si>
  <si>
    <t>PCB-203</t>
  </si>
  <si>
    <t>CP1010</t>
  </si>
  <si>
    <t>C8Cl8</t>
  </si>
  <si>
    <t>CP1012</t>
  </si>
  <si>
    <t>C10H4Cl8O</t>
  </si>
  <si>
    <t>CP1013</t>
  </si>
  <si>
    <t>CP1014</t>
  </si>
  <si>
    <t>2,3,4,6-tetrabromophenol</t>
  </si>
  <si>
    <t>C6H2Br4O</t>
  </si>
  <si>
    <t>CP1015</t>
  </si>
  <si>
    <t>pentabromophenol</t>
  </si>
  <si>
    <t>C6Br5OH</t>
  </si>
  <si>
    <t>CP1017</t>
  </si>
  <si>
    <t>PCB-17</t>
  </si>
  <si>
    <t>CP1019</t>
  </si>
  <si>
    <t>PCB-28</t>
  </si>
  <si>
    <t>CP1020</t>
  </si>
  <si>
    <t>PCB-31</t>
  </si>
  <si>
    <t>CP1021</t>
  </si>
  <si>
    <t>PCB-33</t>
  </si>
  <si>
    <t>CP1022</t>
  </si>
  <si>
    <t>PCB-44</t>
  </si>
  <si>
    <t>CP1023</t>
  </si>
  <si>
    <t>PCB-49</t>
  </si>
  <si>
    <t>CP1024</t>
  </si>
  <si>
    <t>PCB-52</t>
  </si>
  <si>
    <t>CP1026</t>
  </si>
  <si>
    <t>PCB-74</t>
  </si>
  <si>
    <t>CP1027</t>
  </si>
  <si>
    <t>PCB-82</t>
  </si>
  <si>
    <t>CP1028</t>
  </si>
  <si>
    <t>PCB-87</t>
  </si>
  <si>
    <t>CP1029</t>
  </si>
  <si>
    <t>PCB-95</t>
  </si>
  <si>
    <t>CP1030</t>
  </si>
  <si>
    <t>PCB-99</t>
  </si>
  <si>
    <t>CP1031</t>
  </si>
  <si>
    <t>PCB-101</t>
  </si>
  <si>
    <t>CP1033</t>
  </si>
  <si>
    <t>PCB-110</t>
  </si>
  <si>
    <t>CP1035</t>
  </si>
  <si>
    <t>PCB-128</t>
  </si>
  <si>
    <t>CP1038</t>
  </si>
  <si>
    <t>PCB-149</t>
  </si>
  <si>
    <t>CP1039</t>
  </si>
  <si>
    <t>PCB-151</t>
  </si>
  <si>
    <t>CP1041</t>
  </si>
  <si>
    <t>PCB-156</t>
  </si>
  <si>
    <t>CP1042</t>
  </si>
  <si>
    <t>PCB-158</t>
  </si>
  <si>
    <t>CP1043</t>
  </si>
  <si>
    <t>PCB-169</t>
  </si>
  <si>
    <t>CP1044</t>
  </si>
  <si>
    <t>PCB-170</t>
  </si>
  <si>
    <t>CP1045</t>
  </si>
  <si>
    <t>PCB-171</t>
  </si>
  <si>
    <t>CP1046</t>
  </si>
  <si>
    <t>PCB-177</t>
  </si>
  <si>
    <t>CP1048</t>
  </si>
  <si>
    <t>PCB-183</t>
  </si>
  <si>
    <t>CP1051</t>
  </si>
  <si>
    <t>PCB-194</t>
  </si>
  <si>
    <t>CP1052</t>
  </si>
  <si>
    <t>PCB-195</t>
  </si>
  <si>
    <t>CP1053</t>
  </si>
  <si>
    <t>PCB-199</t>
  </si>
  <si>
    <t>CP1054</t>
  </si>
  <si>
    <t>PCB-205</t>
  </si>
  <si>
    <t>CP1055</t>
  </si>
  <si>
    <t>PCB-206</t>
  </si>
  <si>
    <t>C12HCl9</t>
  </si>
  <si>
    <t>CP1056</t>
  </si>
  <si>
    <t>PCB-208</t>
  </si>
  <si>
    <t>CP1057</t>
  </si>
  <si>
    <t>PCB-209</t>
  </si>
  <si>
    <t>C12Cl10</t>
  </si>
  <si>
    <t>CP1058</t>
  </si>
  <si>
    <t>BDE-17</t>
  </si>
  <si>
    <t>C12H7Br3O</t>
  </si>
  <si>
    <t>CP1059</t>
  </si>
  <si>
    <t>BDE-28, BDE-33</t>
  </si>
  <si>
    <t>CP1062</t>
  </si>
  <si>
    <t>BDE-71</t>
  </si>
  <si>
    <t>CP1063</t>
  </si>
  <si>
    <t>BDE-99</t>
  </si>
  <si>
    <t>CP1065</t>
  </si>
  <si>
    <t>BDE-138</t>
  </si>
  <si>
    <t>C12H4Br6O</t>
  </si>
  <si>
    <t>CP1066</t>
  </si>
  <si>
    <t>BDE-153</t>
  </si>
  <si>
    <t>CP1067</t>
  </si>
  <si>
    <t>BDE-154</t>
  </si>
  <si>
    <t>CP1068</t>
  </si>
  <si>
    <t>BDE-183</t>
  </si>
  <si>
    <t>C12H3Br7O</t>
  </si>
  <si>
    <t>CP1069</t>
  </si>
  <si>
    <t>BDE-209</t>
  </si>
  <si>
    <t>C12Br10O</t>
  </si>
  <si>
    <t>CP1071</t>
  </si>
  <si>
    <t>CP1075</t>
  </si>
  <si>
    <t>CP1076</t>
  </si>
  <si>
    <t>a-Chlordane</t>
  </si>
  <si>
    <t>CP1077</t>
  </si>
  <si>
    <t>g-Chlordane</t>
  </si>
  <si>
    <t>CP1081</t>
  </si>
  <si>
    <t>CP1082</t>
  </si>
  <si>
    <t>CP1084</t>
  </si>
  <si>
    <t>CP1085</t>
  </si>
  <si>
    <t>CP1086</t>
  </si>
  <si>
    <t>CP1087</t>
  </si>
  <si>
    <t>CP1088</t>
  </si>
  <si>
    <t>CP1089</t>
  </si>
  <si>
    <t>Heptachlor epoxide (Isomer B)</t>
  </si>
  <si>
    <t>CP1092</t>
  </si>
  <si>
    <t>CP1093</t>
  </si>
  <si>
    <t>BDE-85</t>
  </si>
  <si>
    <t>CP1094</t>
  </si>
  <si>
    <t>BDE-206</t>
  </si>
  <si>
    <t>C12HBr9O</t>
  </si>
  <si>
    <t>CP1095</t>
  </si>
  <si>
    <t>CP1097</t>
  </si>
  <si>
    <t>o,p'-DDE</t>
  </si>
  <si>
    <t>CP1098</t>
  </si>
  <si>
    <t>CP1099</t>
  </si>
  <si>
    <t>TCDD</t>
  </si>
  <si>
    <t>C12H4Cl4O2</t>
  </si>
  <si>
    <t>CP1100</t>
  </si>
  <si>
    <t>TCDF</t>
  </si>
  <si>
    <t>C12H4Cl4O</t>
  </si>
  <si>
    <t>CP1101</t>
  </si>
  <si>
    <t>1,2,3,7,8-PeCDD</t>
  </si>
  <si>
    <t>C12H3Cl5O2</t>
  </si>
  <si>
    <t>CP1103</t>
  </si>
  <si>
    <t>2,3,4,7,8-PENTACHLORODIBENZOFURAN</t>
  </si>
  <si>
    <t>CP1104</t>
  </si>
  <si>
    <t>1,2,3,4,7,8-HxCDD</t>
  </si>
  <si>
    <t>C12H2Cl6O2</t>
  </si>
  <si>
    <t>CP1105</t>
  </si>
  <si>
    <t>1,2,3,6,7,8-HXCDD</t>
  </si>
  <si>
    <t>CP1106</t>
  </si>
  <si>
    <t>1,2,3,7,8,9-HxCDD</t>
  </si>
  <si>
    <t>CP1107</t>
  </si>
  <si>
    <t>1,2,3,4,7,8-Hexachlorodibenzofuran</t>
  </si>
  <si>
    <t>C12H2Cl6O</t>
  </si>
  <si>
    <t>CP1108</t>
  </si>
  <si>
    <t>1,2,3,6,7,8-HxCDF</t>
  </si>
  <si>
    <t>CP1109</t>
  </si>
  <si>
    <t>1,2,3,7,8,9-HxCDF</t>
  </si>
  <si>
    <t>CP1110</t>
  </si>
  <si>
    <t>2,3,4,6,7,8-HxCDF</t>
  </si>
  <si>
    <t>CP1111</t>
  </si>
  <si>
    <t>1,2,3,4,6,7,8-HpCDD</t>
  </si>
  <si>
    <t>C12HCl7O2</t>
  </si>
  <si>
    <t>CP1112</t>
  </si>
  <si>
    <t>1,2,3,4,6,7,8-HpCDF</t>
  </si>
  <si>
    <t>C12HCl7O</t>
  </si>
  <si>
    <t>CP1113</t>
  </si>
  <si>
    <t>1,2,3,4,7,8,9-HpCDF</t>
  </si>
  <si>
    <t>CP1114</t>
  </si>
  <si>
    <t>1,2,3,4,6,8,9-HpCDF</t>
  </si>
  <si>
    <t>CP1117</t>
  </si>
  <si>
    <t>PBB-153</t>
  </si>
  <si>
    <t>C12H4Br6</t>
  </si>
  <si>
    <t>CP1119</t>
  </si>
  <si>
    <t>parlar50</t>
  </si>
  <si>
    <t>short name</t>
  </si>
  <si>
    <t>Methiocarb</t>
  </si>
  <si>
    <t>Triclocarban</t>
  </si>
  <si>
    <t>Oxychlordane</t>
  </si>
  <si>
    <t>Sulfosulfuron</t>
  </si>
  <si>
    <t>GCA</t>
  </si>
  <si>
    <t>Malathion diacid</t>
  </si>
  <si>
    <t>Octachlorostyrene</t>
  </si>
  <si>
    <t>2,3,4-Trichlorophenol</t>
  </si>
  <si>
    <t>GCA hydrate</t>
  </si>
  <si>
    <t>PBDE-28</t>
  </si>
  <si>
    <t>(3-Methylphenyl) diphenyl phosphate (CDP)</t>
  </si>
  <si>
    <t>Tetrabromobisphenol A Diallyl Ether</t>
  </si>
  <si>
    <t>Tributyl Phosphate</t>
  </si>
  <si>
    <t>Tri-O-cresyl phosphate</t>
  </si>
  <si>
    <t>Tetrabromophthalic Acid</t>
  </si>
  <si>
    <t>O,O-Diethyl dithiophosphate</t>
  </si>
  <si>
    <t>Isodecyl Diphenyl Phosphate</t>
  </si>
  <si>
    <t>O,O-Dimethyl dithiophosphate</t>
  </si>
  <si>
    <t>2,4-Dichlorophenoxyacetic acid</t>
  </si>
  <si>
    <t>Tris(2-chloropropyl) phosphate</t>
  </si>
  <si>
    <t>O,O-Diethylthiophosphoric Acid</t>
  </si>
  <si>
    <t>Mono(3-carboxypropyl) phthalate</t>
  </si>
  <si>
    <t>Allyl 2,4,6-tribromophenyl ether</t>
  </si>
  <si>
    <t>Tetrabromobisphenol A Bismethyl Ether</t>
  </si>
  <si>
    <t>Bis(2,3-dibromopropyl) hydrogen phosphate</t>
  </si>
  <si>
    <t>2425-06-1</t>
  </si>
  <si>
    <t>1918-02-1</t>
  </si>
  <si>
    <t>named_unique</t>
  </si>
  <si>
    <t>beta</t>
  </si>
  <si>
    <t>bestQuantFlag</t>
  </si>
  <si>
    <t>PCB-146_CP1002_0</t>
  </si>
  <si>
    <t>7.05E-06</t>
  </si>
  <si>
    <t>PCB-172_CP1005_0</t>
  </si>
  <si>
    <t>9.16E-05</t>
  </si>
  <si>
    <t>1.32E-05</t>
  </si>
  <si>
    <t>PCB-172_CP1005_1</t>
  </si>
  <si>
    <t>2.02E-05</t>
  </si>
  <si>
    <t>Hexachlorobenzene_CP1009_0</t>
  </si>
  <si>
    <t>4.59E-07</t>
  </si>
  <si>
    <t>Hexachlorobenzene_CP1009_1</t>
  </si>
  <si>
    <t>5.63E-07</t>
  </si>
  <si>
    <t>Hexachlorobenzene_CP1009_2</t>
  </si>
  <si>
    <t>8.85E-07</t>
  </si>
  <si>
    <t>Hexachlorobenzene_CP1009_3</t>
  </si>
  <si>
    <t>1.35E-06</t>
  </si>
  <si>
    <t>pentachlorophenol_CP1016_0</t>
  </si>
  <si>
    <t>6.51E-06</t>
  </si>
  <si>
    <t>pentachlorophenol_CP1016_1</t>
  </si>
  <si>
    <t>3.87E-05</t>
  </si>
  <si>
    <t>PCB-70_CP1025_1</t>
  </si>
  <si>
    <t>3.77E-06</t>
  </si>
  <si>
    <t>PCB-105_CP1032_0</t>
  </si>
  <si>
    <t>3.66E-06</t>
  </si>
  <si>
    <t>PCB-105_CP1032_2</t>
  </si>
  <si>
    <t>8.39E-06</t>
  </si>
  <si>
    <t>PCB-118_CP1034_1</t>
  </si>
  <si>
    <t>PCB-132_CP1036_0</t>
  </si>
  <si>
    <t>2.96E-06</t>
  </si>
  <si>
    <t>PCB-132_CP1036_1</t>
  </si>
  <si>
    <t>5.07E-06</t>
  </si>
  <si>
    <t>PCB-132_CP1036_2</t>
  </si>
  <si>
    <t>3.81E-06</t>
  </si>
  <si>
    <t>PCB-132_CP1036_3</t>
  </si>
  <si>
    <t>6.41E-06</t>
  </si>
  <si>
    <t>PCB-138_CP1037_0</t>
  </si>
  <si>
    <t>4.04E-06</t>
  </si>
  <si>
    <t>PCB-138_CP1037_1</t>
  </si>
  <si>
    <t>5.62E-06</t>
  </si>
  <si>
    <t>PCB-153_CP1040_0</t>
  </si>
  <si>
    <t>5.28E-06</t>
  </si>
  <si>
    <t>PCB-153_CP1040_1</t>
  </si>
  <si>
    <t>6.48E-06</t>
  </si>
  <si>
    <t>PCB-153_CP1040_2</t>
  </si>
  <si>
    <t>7.88E-06</t>
  </si>
  <si>
    <t>PCB-153_CP1040_3</t>
  </si>
  <si>
    <t>1.22E-05</t>
  </si>
  <si>
    <t>PCB-180_CP1047_1</t>
  </si>
  <si>
    <t>1.16E-05</t>
  </si>
  <si>
    <t>PCB-180_CP1047_2</t>
  </si>
  <si>
    <t>4.34E-05</t>
  </si>
  <si>
    <t>PCB-187_CP1049_0</t>
  </si>
  <si>
    <t>1.08E-05</t>
  </si>
  <si>
    <t>PCB-191_CP1050_0</t>
  </si>
  <si>
    <t>7.59E-06</t>
  </si>
  <si>
    <t>PCB-191_CP1050_1</t>
  </si>
  <si>
    <t>6.92E-06</t>
  </si>
  <si>
    <t>BDE-47_CP1060_0</t>
  </si>
  <si>
    <t>3.59E-06</t>
  </si>
  <si>
    <t>BDE-47_CP1060_1</t>
  </si>
  <si>
    <t>8.81E-06</t>
  </si>
  <si>
    <t>BDE-47_CP1060_2</t>
  </si>
  <si>
    <t>9.70E-06</t>
  </si>
  <si>
    <t>BDE-47_CP1060_3</t>
  </si>
  <si>
    <t>4.53E-06</t>
  </si>
  <si>
    <t>BDE-66_CP1061_0</t>
  </si>
  <si>
    <t>6.13E-06</t>
  </si>
  <si>
    <t>BDE-66_CP1061_1</t>
  </si>
  <si>
    <t>3.13E-05</t>
  </si>
  <si>
    <t>BDE-66_CP1061_2</t>
  </si>
  <si>
    <t>3.98E-05</t>
  </si>
  <si>
    <t>BDE-66_CP1061_3</t>
  </si>
  <si>
    <t>2.41E-05</t>
  </si>
  <si>
    <t>BDE-100_CP1064_1</t>
  </si>
  <si>
    <t>3.24E-06</t>
  </si>
  <si>
    <t>a-BHC_CP1072_0</t>
  </si>
  <si>
    <t>1.78E-05</t>
  </si>
  <si>
    <t>a-BHC_CP1072_1</t>
  </si>
  <si>
    <t>1.49E-05</t>
  </si>
  <si>
    <t>b-BHC_CP1073_0</t>
  </si>
  <si>
    <t>1.97E-05</t>
  </si>
  <si>
    <t>b-BHC_CP1073_1</t>
  </si>
  <si>
    <t>1.91E-05</t>
  </si>
  <si>
    <t>2.20E-05</t>
  </si>
  <si>
    <t>b-BHC_CP1073_2</t>
  </si>
  <si>
    <t>g-BHC_CP1074_0</t>
  </si>
  <si>
    <t>3.01E-05</t>
  </si>
  <si>
    <t>g-BHC_CP1074_2</t>
  </si>
  <si>
    <t>5.36E-05</t>
  </si>
  <si>
    <t>4,4'-DDD_CP1078_0</t>
  </si>
  <si>
    <t>2.42E-06</t>
  </si>
  <si>
    <t>4,4'-DDD_CP1078_3</t>
  </si>
  <si>
    <t>2.00E-05</t>
  </si>
  <si>
    <t>4,4'-DDE_CP1079_0</t>
  </si>
  <si>
    <t>1.37E-06</t>
  </si>
  <si>
    <t>4,4'-DDE_CP1079_1</t>
  </si>
  <si>
    <t>2.29E-06</t>
  </si>
  <si>
    <t>4,4'-DDE_CP1079_2</t>
  </si>
  <si>
    <t>2.55E-06</t>
  </si>
  <si>
    <t>4,4'-DDE_CP1079_3</t>
  </si>
  <si>
    <t>3.65E-06</t>
  </si>
  <si>
    <t>Methoxychlor_CP1090_0</t>
  </si>
  <si>
    <t>5.60E-06</t>
  </si>
  <si>
    <t>Methoxychlor_CP1090_3</t>
  </si>
  <si>
    <t>2.89E-06</t>
  </si>
  <si>
    <t>cis-Nonachlor_CP1091_0</t>
  </si>
  <si>
    <t>5.63E-06</t>
  </si>
  <si>
    <t>cis-Nonachlor_CP1091_1</t>
  </si>
  <si>
    <t>6.12E-06</t>
  </si>
  <si>
    <t>cis-Nonachlor_CP1091_2</t>
  </si>
  <si>
    <t>o,p'-DDD_CP1096_2</t>
  </si>
  <si>
    <t>3.55E-07</t>
  </si>
  <si>
    <t>o,p'-DDD_CP1096_3</t>
  </si>
  <si>
    <t>1.21E-05</t>
  </si>
  <si>
    <t>OCDD_CP1115_3</t>
  </si>
  <si>
    <t>6.96E-07</t>
  </si>
  <si>
    <t>OCDF_CP1116_1</t>
  </si>
  <si>
    <t>4.17E-05</t>
  </si>
  <si>
    <t>PFHxA_CP1121_1</t>
  </si>
  <si>
    <t>6.44E-07</t>
  </si>
  <si>
    <t>PFHxA_CP1121_2</t>
  </si>
  <si>
    <t>7.20E-09</t>
  </si>
  <si>
    <t>PFHxA_CP1121_3</t>
  </si>
  <si>
    <t>1.24E-09</t>
  </si>
  <si>
    <t>6.61E-06</t>
  </si>
  <si>
    <t>PFNA_CP1122_1</t>
  </si>
  <si>
    <t>3.53E-05</t>
  </si>
  <si>
    <t>Azinphos ethyl_CP2002_1</t>
  </si>
  <si>
    <t>3.43E-05</t>
  </si>
  <si>
    <t>Chlorpyrifos_CP2004_0</t>
  </si>
  <si>
    <t>1.31E-05</t>
  </si>
  <si>
    <t>Chlorpyrifos_CP2004_1</t>
  </si>
  <si>
    <t>7.56E-06</t>
  </si>
  <si>
    <t>Chlorpyrifos_CP2004_2</t>
  </si>
  <si>
    <t>7.64E-06</t>
  </si>
  <si>
    <t>Diazinon_CP2006_2</t>
  </si>
  <si>
    <t>1.53E-05</t>
  </si>
  <si>
    <t>8.37E-05</t>
  </si>
  <si>
    <t>Phosmet_CP2011_2</t>
  </si>
  <si>
    <t>Quinalphos_CP2017_1</t>
  </si>
  <si>
    <t>2.05E-05</t>
  </si>
  <si>
    <t>Quinalphos_CP2017_2</t>
  </si>
  <si>
    <t>1.68E-05</t>
  </si>
  <si>
    <t>Quinalphos_CP2017_3</t>
  </si>
  <si>
    <t>2,4'-DDD_CP2028_3</t>
  </si>
  <si>
    <t>7.24E-05</t>
  </si>
  <si>
    <t>4,4'-DDD_CP2029_3</t>
  </si>
  <si>
    <t>2.56E-05</t>
  </si>
  <si>
    <t>4,4'-DDE_CP2031_1</t>
  </si>
  <si>
    <t>5.10E-05</t>
  </si>
  <si>
    <t>4,4'-DDE_CP2031_2</t>
  </si>
  <si>
    <t>Endosulfan I_CP2036_1</t>
  </si>
  <si>
    <t>4.04E-07</t>
  </si>
  <si>
    <t>Endosulfan I_CP2036_2</t>
  </si>
  <si>
    <t>6.48E-07</t>
  </si>
  <si>
    <t>Endosulfan I_CP2036_3</t>
  </si>
  <si>
    <t>2.10E-06</t>
  </si>
  <si>
    <t>Ethylan_CP2043_1</t>
  </si>
  <si>
    <t>7.14E-08</t>
  </si>
  <si>
    <t>Ethylan_CP2043_2</t>
  </si>
  <si>
    <t>4.58E-05</t>
  </si>
  <si>
    <t>4.78E-08</t>
  </si>
  <si>
    <t>Ethylan_CP2043_3</t>
  </si>
  <si>
    <t>3.03E-07</t>
  </si>
  <si>
    <t>Hexachlorobenzene_CP2047_0</t>
  </si>
  <si>
    <t>7.49E-06</t>
  </si>
  <si>
    <t>Hexachlorobenzene_CP2047_1</t>
  </si>
  <si>
    <t>3.54E-06</t>
  </si>
  <si>
    <t>Hexachlorobenzene_CP2047_2</t>
  </si>
  <si>
    <t>4.45E-06</t>
  </si>
  <si>
    <t>Hexachlorobenzene_CP2047_3</t>
  </si>
  <si>
    <t>1.07E-05</t>
  </si>
  <si>
    <t>2,4'-Methoxychlor_CP2049_3</t>
  </si>
  <si>
    <t>3.51E-06</t>
  </si>
  <si>
    <t>4,4'-Methoxychlor olefin_CP2050_1</t>
  </si>
  <si>
    <t>7.79E-06</t>
  </si>
  <si>
    <t>Pentachloroanisole_CP2054_1</t>
  </si>
  <si>
    <t>3.40E-05</t>
  </si>
  <si>
    <t>Pentachloroanisole_CP2054_2</t>
  </si>
  <si>
    <t>Dichlofluanid_CP2058_0</t>
  </si>
  <si>
    <t>4.40E-06</t>
  </si>
  <si>
    <t>3,4-Dichloroaniline_CP2060_1</t>
  </si>
  <si>
    <t>6.36E-05</t>
  </si>
  <si>
    <t>Diphenylamine_CP2062_0</t>
  </si>
  <si>
    <t>1.20E-06</t>
  </si>
  <si>
    <t>Diphenylamine_CP2062_1</t>
  </si>
  <si>
    <t>1.30E-06</t>
  </si>
  <si>
    <t>Diphenylamine_CP2062_2</t>
  </si>
  <si>
    <t>1.73E-06</t>
  </si>
  <si>
    <t>Diphenylamine_CP2062_3</t>
  </si>
  <si>
    <t>1.23E-05</t>
  </si>
  <si>
    <t>Pendimethalin_CP2069_2</t>
  </si>
  <si>
    <t>4.23E-05</t>
  </si>
  <si>
    <t>Pendimethalin_CP2069_3</t>
  </si>
  <si>
    <t>THPI (Tetrahydrophthalimide)_CP2075_2</t>
  </si>
  <si>
    <t>1.87E-05</t>
  </si>
  <si>
    <t>Tolylfluanid_CP2076_0</t>
  </si>
  <si>
    <t>2.30E-06</t>
  </si>
  <si>
    <t>Tolylfluanid_CP2076_1</t>
  </si>
  <si>
    <t>4.57E-07</t>
  </si>
  <si>
    <t>Acetochlor_CP2078_1</t>
  </si>
  <si>
    <t>2.35E-06</t>
  </si>
  <si>
    <t>Acetochlor_CP2078_2</t>
  </si>
  <si>
    <t>7.08E-06</t>
  </si>
  <si>
    <t>Acetochlor_CP2078_3</t>
  </si>
  <si>
    <t>Alachlor_CP2079_1</t>
  </si>
  <si>
    <t>8.01E-05</t>
  </si>
  <si>
    <t>1.88E-05</t>
  </si>
  <si>
    <t>Allidochlor_CP2080_0</t>
  </si>
  <si>
    <t>4.20E-05</t>
  </si>
  <si>
    <t>Allidochlor_CP2080_2</t>
  </si>
  <si>
    <t>2.58E-05</t>
  </si>
  <si>
    <t>Clomazone (Command)_CP2081_2</t>
  </si>
  <si>
    <t>6.14E-05</t>
  </si>
  <si>
    <t>Cycloate_CP2082_1</t>
  </si>
  <si>
    <t>4.23E-07</t>
  </si>
  <si>
    <t>Cycloate_CP2082_3</t>
  </si>
  <si>
    <t>5.11E-06</t>
  </si>
  <si>
    <t>Diallate-cis_CP2083_0</t>
  </si>
  <si>
    <t>9.30E-07</t>
  </si>
  <si>
    <t>Diallate-cis_CP2083_1</t>
  </si>
  <si>
    <t>1.82E-06</t>
  </si>
  <si>
    <t>Diallate-trans_CP2084_0</t>
  </si>
  <si>
    <t>3.69E-07</t>
  </si>
  <si>
    <t>Diallate-trans_CP2084_1</t>
  </si>
  <si>
    <t>4.84E-07</t>
  </si>
  <si>
    <t>Diallate-trans_CP2084_3</t>
  </si>
  <si>
    <t>5.33E-09</t>
  </si>
  <si>
    <t>Dimethachlor_CP2085_0</t>
  </si>
  <si>
    <t>1.61E-05</t>
  </si>
  <si>
    <t>Fenpropathrin_CP2087_1</t>
  </si>
  <si>
    <t>8.41E-06</t>
  </si>
  <si>
    <t>Fluquinconazole_CP2088_0</t>
  </si>
  <si>
    <t>3.02E-10</t>
  </si>
  <si>
    <t>Fluquinconazole_CP2088_1</t>
  </si>
  <si>
    <t>1.20E-09</t>
  </si>
  <si>
    <t>5.01E-05</t>
  </si>
  <si>
    <t>Fluquinconazole_CP2088_2</t>
  </si>
  <si>
    <t>7.46E-09</t>
  </si>
  <si>
    <t>Linuron_CP2090_2_0</t>
  </si>
  <si>
    <t>4.09E-06</t>
  </si>
  <si>
    <t>Methoxychlor_CP2092_0</t>
  </si>
  <si>
    <t>2.90E-05</t>
  </si>
  <si>
    <t>Methoxychlor_CP2092_2</t>
  </si>
  <si>
    <t>1.49E-06</t>
  </si>
  <si>
    <t>Metolachlor_CP2093_0</t>
  </si>
  <si>
    <t>2.99E-05</t>
  </si>
  <si>
    <t>N-(2,4-Dimethylphenyl)formamide_CP2094_1</t>
  </si>
  <si>
    <t>1.34E-06</t>
  </si>
  <si>
    <t>N-(2,4-Dimethylphenyl)formamide_CP2094_2</t>
  </si>
  <si>
    <t>4.08E-05</t>
  </si>
  <si>
    <t>N-(2,4-Dimethylphenyl)formamide_CP2094_3</t>
  </si>
  <si>
    <t>1.11E-06</t>
  </si>
  <si>
    <t>Pebulate_CP2097_1</t>
  </si>
  <si>
    <t>2.68E-05</t>
  </si>
  <si>
    <t>Pretilachlor_CP2098_0</t>
  </si>
  <si>
    <t>5.58E-07</t>
  </si>
  <si>
    <t>Pretilachlor_CP2098_1</t>
  </si>
  <si>
    <t>1.05E-06</t>
  </si>
  <si>
    <t>Pretilachlor_CP2098_3</t>
  </si>
  <si>
    <t>1.80E-08</t>
  </si>
  <si>
    <t>9.62E-05</t>
  </si>
  <si>
    <t>Prochloraz_CP2099_1</t>
  </si>
  <si>
    <t>1.00E-05</t>
  </si>
  <si>
    <t>Propachlor_CP2100_1</t>
  </si>
  <si>
    <t>Propisochlor_CP2102_0</t>
  </si>
  <si>
    <t>4.25E-06</t>
  </si>
  <si>
    <t>Propisochlor_CP2102_3</t>
  </si>
  <si>
    <t>Atrazine_CP2106_1</t>
  </si>
  <si>
    <t>9.24E-05</t>
  </si>
  <si>
    <t>Captan_CP2109_0</t>
  </si>
  <si>
    <t>3.26E-05</t>
  </si>
  <si>
    <t>Captan_CP2109_1</t>
  </si>
  <si>
    <t>9.66E-07</t>
  </si>
  <si>
    <t>Captan_CP2109_3</t>
  </si>
  <si>
    <t>3.08E-06</t>
  </si>
  <si>
    <t>Chlorfenapyr_CP2110_3</t>
  </si>
  <si>
    <t>3.24E-05</t>
  </si>
  <si>
    <t>Cyprodinil_CP2111_3</t>
  </si>
  <si>
    <t>Etofenprox_CP2112_0</t>
  </si>
  <si>
    <t>2.93E-07</t>
  </si>
  <si>
    <t>Etofenprox_CP2112_2</t>
  </si>
  <si>
    <t>3.00E-07</t>
  </si>
  <si>
    <t>Flutriafol_CP2119_3</t>
  </si>
  <si>
    <t>2.56E-06</t>
  </si>
  <si>
    <t>Folpet_CP2120_3</t>
  </si>
  <si>
    <t>9.92E-05</t>
  </si>
  <si>
    <t>Lenacil_CP2122_1</t>
  </si>
  <si>
    <t>MGK-264_CP2123_2</t>
  </si>
  <si>
    <t>9.54E-05</t>
  </si>
  <si>
    <t>3.53E-07</t>
  </si>
  <si>
    <t>Paclobutrazol_CP2125_0</t>
  </si>
  <si>
    <t>1.15E-05</t>
  </si>
  <si>
    <t>Paclobutrazol_CP2125_2</t>
  </si>
  <si>
    <t>Penconazole_CP2126_3</t>
  </si>
  <si>
    <t>8.18E-05</t>
  </si>
  <si>
    <t>Penconazole_CP2126_2_1</t>
  </si>
  <si>
    <t>2.14E-06</t>
  </si>
  <si>
    <t>Penconazole_CP2126_2_3</t>
  </si>
  <si>
    <t>Pyrimethanil_CP2129_3</t>
  </si>
  <si>
    <t>Tebuconazole_CP2131_1</t>
  </si>
  <si>
    <t>3.94E-05</t>
  </si>
  <si>
    <t>Terbacil_CP2132_1</t>
  </si>
  <si>
    <t>8.34E-07</t>
  </si>
  <si>
    <t>Terbacil_CP2132_3</t>
  </si>
  <si>
    <t>4.86E-05</t>
  </si>
  <si>
    <t>Terbuthylazine_CP2133_1</t>
  </si>
  <si>
    <t>Chlorpropham_CP2141_1</t>
  </si>
  <si>
    <t>1.11E-05</t>
  </si>
  <si>
    <t>Metalaxyl_CP2145_2</t>
  </si>
  <si>
    <t>1.32E-07</t>
  </si>
  <si>
    <t>2-Phenylphenol_CP2146_0</t>
  </si>
  <si>
    <t>2-Phenylphenol_CP2146_2_0</t>
  </si>
  <si>
    <t>1.65E-05</t>
  </si>
  <si>
    <t>Malathion_CP2162_2</t>
  </si>
  <si>
    <t>Sulprofos_CP2167_1</t>
  </si>
  <si>
    <t>2.28E-06</t>
  </si>
  <si>
    <t>Disulfoton_CP2171_3</t>
  </si>
  <si>
    <t>5.67E-05</t>
  </si>
  <si>
    <t>Fonofos_CP2172_3</t>
  </si>
  <si>
    <t>Piperonyl butoxide_CP2177_1</t>
  </si>
  <si>
    <t>2.17E-05</t>
  </si>
  <si>
    <t>Triazophos_CP2178_3</t>
  </si>
  <si>
    <t>1.51E-06</t>
  </si>
  <si>
    <t>Butyl benzyl phthalate_CP2179_0</t>
  </si>
  <si>
    <t>2.51E-07</t>
  </si>
  <si>
    <t>Butyl benzyl phthalate_CP2179_1</t>
  </si>
  <si>
    <t>5.38E-05</t>
  </si>
  <si>
    <t>bis(2-Chloro-1-methylethyl)ether_CP2182_0</t>
  </si>
  <si>
    <t>1.25E-06</t>
  </si>
  <si>
    <t>4-Chlorophenyl phenyl ether_CP2183_2</t>
  </si>
  <si>
    <t>3.68E-05</t>
  </si>
  <si>
    <t>Diethyl phthalate_CP2184_1</t>
  </si>
  <si>
    <t>Diethyl phthalate_CP2184_2</t>
  </si>
  <si>
    <t>Di-n-butyl phthalate_CP2186_0</t>
  </si>
  <si>
    <t>1.26E-07</t>
  </si>
  <si>
    <t>Di-n-butyl phthalate_CP2186_3</t>
  </si>
  <si>
    <t>2.88E-06</t>
  </si>
  <si>
    <t>Di-n-octyl phthalate_CP2187_0</t>
  </si>
  <si>
    <t>9.05E-07</t>
  </si>
  <si>
    <t>bis(2-Ethylhexyl)phthalate_CP2188_1</t>
  </si>
  <si>
    <t>bis(2-Ethylhexyl)phthalate_CP2188_2</t>
  </si>
  <si>
    <t>8.01E-10</t>
  </si>
  <si>
    <t>N-Nitrosodi-n-propylamine_CP2189_1</t>
  </si>
  <si>
    <t>3.99E-05</t>
  </si>
  <si>
    <t>N-Nitrosodi-n-propylamine_CP2189_2_3</t>
  </si>
  <si>
    <t>N-Nitrosodi-n-propylamine_CP2189_3_1</t>
  </si>
  <si>
    <t>N-Nitrosodiphenylamine_CP2190_2</t>
  </si>
  <si>
    <t>Azobenzene_CP2191_0</t>
  </si>
  <si>
    <t>Azobenzene_CP2191_1</t>
  </si>
  <si>
    <t>4.44E-05</t>
  </si>
  <si>
    <t>2,6-Dinitrotoluene_CP2197_1</t>
  </si>
  <si>
    <t>9.82E-05</t>
  </si>
  <si>
    <t>Isophorone_CP2200_0</t>
  </si>
  <si>
    <t>3.76E-06</t>
  </si>
  <si>
    <t>Nitrobenzene_CP2201_3</t>
  </si>
  <si>
    <t>1.03E-06</t>
  </si>
  <si>
    <t>Benzoic acid_CP2203_0</t>
  </si>
  <si>
    <t>Benzoic acid_CP2203_2</t>
  </si>
  <si>
    <t>6.22E-06</t>
  </si>
  <si>
    <t>o-cresol_CP2204_3</t>
  </si>
  <si>
    <t>2.24E-06</t>
  </si>
  <si>
    <t>p-cresol_CP2205_3</t>
  </si>
  <si>
    <t>2.26E-05</t>
  </si>
  <si>
    <t>Aniline_CP2207_0</t>
  </si>
  <si>
    <t>1.71E-05</t>
  </si>
  <si>
    <t>Benzyl alcohol_CP2208_0</t>
  </si>
  <si>
    <t>1.77E-08</t>
  </si>
  <si>
    <t>4-Chloroaniline_CP2209_1</t>
  </si>
  <si>
    <t>5.65E-05</t>
  </si>
  <si>
    <t>Dibenzofuran_CP2210_3</t>
  </si>
  <si>
    <t>6.97E-05</t>
  </si>
  <si>
    <t>Dibenzofuran_CP2210_2_0</t>
  </si>
  <si>
    <t>9.60E-06</t>
  </si>
  <si>
    <t>Dibenzofuran_CP2210_2_3</t>
  </si>
  <si>
    <t>3.21E-05</t>
  </si>
  <si>
    <t>Dibenzofuran_CP2210_3_3</t>
  </si>
  <si>
    <t>8.39E-05</t>
  </si>
  <si>
    <t>3.10E-05</t>
  </si>
  <si>
    <t>2-Methylnaphthalene_CP2211_3</t>
  </si>
  <si>
    <t>6.72E-06</t>
  </si>
  <si>
    <t>2-Methylnaphthalene_CP2211_2_3</t>
  </si>
  <si>
    <t>8.14E-06</t>
  </si>
  <si>
    <t>3-Nitroaniline_CP2213_1</t>
  </si>
  <si>
    <t>Benzidine_CP2215_1</t>
  </si>
  <si>
    <t>2.90E-07</t>
  </si>
  <si>
    <t>Acenaphthene_CP2217_3</t>
  </si>
  <si>
    <t>1.34E-05</t>
  </si>
  <si>
    <t>Acenaphthene_CP2217_2_3</t>
  </si>
  <si>
    <t>5.24E-06</t>
  </si>
  <si>
    <t>Acenaphthylene_CP2218_1</t>
  </si>
  <si>
    <t>Acenaphthylene_CP2218_3</t>
  </si>
  <si>
    <t>1.55E-05</t>
  </si>
  <si>
    <t>Acenaphthylene_CP2218_2_1</t>
  </si>
  <si>
    <t>4.15E-06</t>
  </si>
  <si>
    <t>Acenaphthylene_CP2218_2_2</t>
  </si>
  <si>
    <t>1.52E-06</t>
  </si>
  <si>
    <t>Acenaphthylene_CP2218_2_3</t>
  </si>
  <si>
    <t>2.54E-06</t>
  </si>
  <si>
    <t>Acenaphthylene_CP2218_3_3</t>
  </si>
  <si>
    <t>Anthracene_CP2219_1</t>
  </si>
  <si>
    <t>4.35E-08</t>
  </si>
  <si>
    <t>Anthracene_CP2219_3</t>
  </si>
  <si>
    <t>7.63E-05</t>
  </si>
  <si>
    <t>1.53E-07</t>
  </si>
  <si>
    <t>Benz(a)anthracene_CP2220_0</t>
  </si>
  <si>
    <t>4.06E-07</t>
  </si>
  <si>
    <t>Benz(a)anthracene_CP2220_1</t>
  </si>
  <si>
    <t>3.15E-05</t>
  </si>
  <si>
    <t>Benz(a)anthracene_CP2220_2</t>
  </si>
  <si>
    <t>7.00E-06</t>
  </si>
  <si>
    <t>Benz(a)anthracene_CP2220_3</t>
  </si>
  <si>
    <t>2.71E-05</t>
  </si>
  <si>
    <t>3.83E-07</t>
  </si>
  <si>
    <t>3.21E-06</t>
  </si>
  <si>
    <t>Benzo(b)fluoranthene_CP2222_0</t>
  </si>
  <si>
    <t>9.29E-07</t>
  </si>
  <si>
    <t>Benzo(b)fluoranthene_CP2222_1</t>
  </si>
  <si>
    <t>5.15E-06</t>
  </si>
  <si>
    <t>Benzo(k)fluoranthene_CP2224_0</t>
  </si>
  <si>
    <t>3.63E-05</t>
  </si>
  <si>
    <t>Benzo(k)fluoranthene_CP2224_1</t>
  </si>
  <si>
    <t>Chrysene_CP2225_0</t>
  </si>
  <si>
    <t>5.24E-07</t>
  </si>
  <si>
    <t>Chrysene_CP2225_1</t>
  </si>
  <si>
    <t>9.73E-07</t>
  </si>
  <si>
    <t>Chrysene_CP2225_2</t>
  </si>
  <si>
    <t>7.46E-06</t>
  </si>
  <si>
    <t>Chrysene_CP2225_3</t>
  </si>
  <si>
    <t>1.77E-05</t>
  </si>
  <si>
    <t>Fluoranthene_CP2227_1</t>
  </si>
  <si>
    <t>7.32E-07</t>
  </si>
  <si>
    <t>Fluoranthene_CP2227_2</t>
  </si>
  <si>
    <t>1.10E-06</t>
  </si>
  <si>
    <t>Fluoranthene_CP2227_3</t>
  </si>
  <si>
    <t>1.66E-06</t>
  </si>
  <si>
    <t>Naphthalene_CP2230_3</t>
  </si>
  <si>
    <t>7.82E-06</t>
  </si>
  <si>
    <t>Phenanthrene_CP2231_1</t>
  </si>
  <si>
    <t>5.09E-08</t>
  </si>
  <si>
    <t>Phenanthrene_CP2231_3</t>
  </si>
  <si>
    <t>1.84E-07</t>
  </si>
  <si>
    <t>Pyrene_CP2232_1</t>
  </si>
  <si>
    <t>5.09E-07</t>
  </si>
  <si>
    <t>Pyrene_CP2232_2</t>
  </si>
  <si>
    <t>7.42E-07</t>
  </si>
  <si>
    <t>Pyrene_CP2232_3</t>
  </si>
  <si>
    <t>8.97E-07</t>
  </si>
  <si>
    <t>Carbazole_CP2233_0</t>
  </si>
  <si>
    <t>8.27E-06</t>
  </si>
  <si>
    <t>Carbazole_CP2233_1</t>
  </si>
  <si>
    <t>8.77E-05</t>
  </si>
  <si>
    <t>Carbazole_CP2233_2</t>
  </si>
  <si>
    <t>7.42E-05</t>
  </si>
  <si>
    <t>Carbazole_CP2233_2_0</t>
  </si>
  <si>
    <t>2.02E-06</t>
  </si>
  <si>
    <t>Carbazole_CP2233_2_1</t>
  </si>
  <si>
    <t>1.42E-05</t>
  </si>
  <si>
    <t>4-Chloro-3-methylphenol_CP2234_3</t>
  </si>
  <si>
    <t>1.99E-07</t>
  </si>
  <si>
    <t>2,4-Dimethylphenol_CP2237_0</t>
  </si>
  <si>
    <t>1.25E-08</t>
  </si>
  <si>
    <t>2,4-Dimethylphenol_CP2237_1</t>
  </si>
  <si>
    <t>1.88E-07</t>
  </si>
  <si>
    <t>2,4-Dimethylphenol_CP2237_3</t>
  </si>
  <si>
    <t>2-Methyl-4,6-dinitrophenol_CP2239_0</t>
  </si>
  <si>
    <t>4.77E-05</t>
  </si>
  <si>
    <t>2-Nitrophenol_CP2240_1</t>
  </si>
  <si>
    <t>4.19E-05</t>
  </si>
  <si>
    <t>4-Nitrophenol_CP2241_1</t>
  </si>
  <si>
    <t>4.88E-05</t>
  </si>
  <si>
    <t>Pentachlorophenol_CP2242_1</t>
  </si>
  <si>
    <t>1.63E-06</t>
  </si>
  <si>
    <t>Pentachlorophenol_CP2242_2</t>
  </si>
  <si>
    <t>3.02E-06</t>
  </si>
  <si>
    <t>Phenol_CP2243_0</t>
  </si>
  <si>
    <t>1.54E-07</t>
  </si>
  <si>
    <t>4-hydroxybenzoic acid_CP2251_0</t>
  </si>
  <si>
    <t>3.48E-07</t>
  </si>
  <si>
    <t>4-hydroxybenzoic acid_CP2251_3</t>
  </si>
  <si>
    <t>2.66E-06</t>
  </si>
  <si>
    <t>4-hydroxybenzoic acid_CP2251_2_3</t>
  </si>
  <si>
    <t>1.40E-05</t>
  </si>
  <si>
    <t>4-hydroxybenzoic acid_CP2251_3_0</t>
  </si>
  <si>
    <t>4.01E-06</t>
  </si>
  <si>
    <t>4-hydroxybenzoic acid_CP2251_3_2</t>
  </si>
  <si>
    <t>1.51E-05</t>
  </si>
  <si>
    <t>4-hydroxybenzoic acid_CP2251_3_3</t>
  </si>
  <si>
    <t>6.19E-05</t>
  </si>
  <si>
    <t>methyl paraben_CP2252_0</t>
  </si>
  <si>
    <t>3.01E-06</t>
  </si>
  <si>
    <t>methyl paraben_CP2252_2</t>
  </si>
  <si>
    <t>protocatechuic acid_CP2253_0</t>
  </si>
  <si>
    <t>7.06E-05</t>
  </si>
  <si>
    <t>protocatechuic acid_CP2253_1</t>
  </si>
  <si>
    <t>1.97E-06</t>
  </si>
  <si>
    <t>protocatechuic acid_CP2253_3</t>
  </si>
  <si>
    <t>2.92E-05</t>
  </si>
  <si>
    <t>ethyl paraben_CP2254_0</t>
  </si>
  <si>
    <t>3.98E-06</t>
  </si>
  <si>
    <t>ethyl paraben_CP2254_3</t>
  </si>
  <si>
    <t>isopropyl paraben_CP2255_1</t>
  </si>
  <si>
    <t>isopropyl paraben_CP2255_2</t>
  </si>
  <si>
    <t>butyl paraben_CP2256_1</t>
  </si>
  <si>
    <t>butyl paraben_CP2256_3</t>
  </si>
  <si>
    <t>7.21E-06</t>
  </si>
  <si>
    <t>benzyl paraben_CP2257_1</t>
  </si>
  <si>
    <t>7.68E-05</t>
  </si>
  <si>
    <t>heptyl paraben_CP2258_0</t>
  </si>
  <si>
    <t>propyl paraben_CP2259_2</t>
  </si>
  <si>
    <t>7.31E-05</t>
  </si>
  <si>
    <t>propyl paraben_CP2259_3</t>
  </si>
  <si>
    <t>isobutyl paraben_CP2260_3</t>
  </si>
  <si>
    <t>8.58E-05</t>
  </si>
  <si>
    <t>Phenol,¬†2-octyl-_CP2261_0</t>
  </si>
  <si>
    <t>2.14E-08</t>
  </si>
  <si>
    <t>Phenol,¬†2-octyl-_CP2261_1</t>
  </si>
  <si>
    <t>5.23E-06</t>
  </si>
  <si>
    <t>Phenol,¬†2-octyl-_CP2261_3</t>
  </si>
  <si>
    <t>2.89E-09</t>
  </si>
  <si>
    <t>4.22E-05</t>
  </si>
  <si>
    <t>6.63E-05</t>
  </si>
  <si>
    <t>9.83E-06</t>
  </si>
  <si>
    <t>1.70E-05</t>
  </si>
  <si>
    <t>Nonylphenol_CP2262_0</t>
  </si>
  <si>
    <t>5.16E-07</t>
  </si>
  <si>
    <t>Nonylphenol_CP2262_3</t>
  </si>
  <si>
    <t>5.51E-07</t>
  </si>
  <si>
    <t>Nonylphenol monoethoxylate_CP2263_2</t>
  </si>
  <si>
    <t>1.35E-07</t>
  </si>
  <si>
    <t>2-Bromo-4-(2,4,4-trimethylpentan-2-yl)phenol_CP2264_3</t>
  </si>
  <si>
    <t>Nonylphenol diethoxylate_CP2265_1</t>
  </si>
  <si>
    <t>1.79E-07</t>
  </si>
  <si>
    <t>Nonylphenol diethoxylate_CP2265_2</t>
  </si>
  <si>
    <t>2.64E-07</t>
  </si>
  <si>
    <t>Nonylphenol diethoxylate_CP2265_3</t>
  </si>
  <si>
    <t>9.32E-06</t>
  </si>
  <si>
    <t>Dicamba_CP2268_0</t>
  </si>
  <si>
    <t>1.78E-06</t>
  </si>
  <si>
    <t>Bentazon_CP2271_1</t>
  </si>
  <si>
    <t>Bentazon_CP2271_2_1</t>
  </si>
  <si>
    <t>1.52E-05</t>
  </si>
  <si>
    <t>Fenoprop_CP2272_0</t>
  </si>
  <si>
    <t>4.25E-07</t>
  </si>
  <si>
    <t>Fenoprop_CP2272_2</t>
  </si>
  <si>
    <t>1.10E-07</t>
  </si>
  <si>
    <t>Dinoseb_CP2278_2</t>
  </si>
  <si>
    <t>5.19E-05</t>
  </si>
  <si>
    <t>dimethyl phosphate_CP2281_1</t>
  </si>
  <si>
    <t>dimethyl phosphate (DMP)_CP2281_3_0</t>
  </si>
  <si>
    <t>dimethyl phosphate (DMP)_CP2281_3_1</t>
  </si>
  <si>
    <t>9.73E-05</t>
  </si>
  <si>
    <t>1.91E-06</t>
  </si>
  <si>
    <t>Tripropyl¬†Phosphate_CP2284_3</t>
  </si>
  <si>
    <t>2-Ethylhexyldiphenylphosphate_CP2287_1</t>
  </si>
  <si>
    <t>6.74E-07</t>
  </si>
  <si>
    <t>2-Ethylhexyldiphenylphosphate_CP2287_2</t>
  </si>
  <si>
    <t>3.40E-06</t>
  </si>
  <si>
    <t>2-Ethylhexyldiphenylphosphate_CP2287_3</t>
  </si>
  <si>
    <t>6.89E-06</t>
  </si>
  <si>
    <t>Tris(2-ethylhexyl)¬†phosphate_CP2290_0</t>
  </si>
  <si>
    <t>Tris(2-ethylhexyl)¬†phosphate_CP2290_1</t>
  </si>
  <si>
    <t>1.01E-06</t>
  </si>
  <si>
    <t>Tris(2-ethylhexyl)¬†phosphate_CP2290_2</t>
  </si>
  <si>
    <t>6.49E-07</t>
  </si>
  <si>
    <t>Triisopropyl¬†Phosphate_CP2292_3</t>
  </si>
  <si>
    <t>2.54E-05</t>
  </si>
  <si>
    <t>tris(2-Chloroethyl) phosphate (TCEP)_CP2293_2_1</t>
  </si>
  <si>
    <t>8.05E-06</t>
  </si>
  <si>
    <t>tris(2-Chloroethyl) phosphate (TCEP)_CP2293_2_2</t>
  </si>
  <si>
    <t>2.35E-05</t>
  </si>
  <si>
    <t>Tris(1-chloro-2-propyl)¬†phosphate_CP2295_0</t>
  </si>
  <si>
    <t>3.02E-05</t>
  </si>
  <si>
    <t>Tri-P-cresyl¬†phosphate_CP2296_0</t>
  </si>
  <si>
    <t>9.33E-06</t>
  </si>
  <si>
    <t>Tri-P-cresyl¬†phosphate_CP2296_1</t>
  </si>
  <si>
    <t>Tri-P-cresyl¬†phosphate_CP2296_3</t>
  </si>
  <si>
    <t>Tris(1,3-dichloro-2-propyl)phosphate_CP2297_0</t>
  </si>
  <si>
    <t>8.68E-07</t>
  </si>
  <si>
    <t>Tris(1,3-dichloro-2-propyl)phosphate_CP2297_1</t>
  </si>
  <si>
    <t>8.25E-07</t>
  </si>
  <si>
    <t>Tris(1,3-dichloro-2-propyl)phosphate_CP2297_2</t>
  </si>
  <si>
    <t>1.69E-06</t>
  </si>
  <si>
    <t>tris(tribromoneopentyl)_CP2302_0</t>
  </si>
  <si>
    <t>4.99E-06</t>
  </si>
  <si>
    <t>tris(tribromoneopentyl)_CP2302_2</t>
  </si>
  <si>
    <t>6.77E-05</t>
  </si>
  <si>
    <t>Tri-M-cresyl¬†phosphate_CP2306_0</t>
  </si>
  <si>
    <t>2-bromoallyl-2,4,6-tribromophenyl ether_CP2308_2_0</t>
  </si>
  <si>
    <t>1.80E-06</t>
  </si>
  <si>
    <t>Tetrabromobisphenol¬†A¬†Diallyl¬†Ether_CP2311_1</t>
  </si>
  <si>
    <t>1.19E-06</t>
  </si>
  <si>
    <t>tris(tribromoneopentyl) phosphate_CP2313_0</t>
  </si>
  <si>
    <t>2.64E-05</t>
  </si>
  <si>
    <t>tris(tribromoneopentyl) phosphate_CP2313_3</t>
  </si>
  <si>
    <t>Benzophenone-3_CP2315_0</t>
  </si>
  <si>
    <t>Benzophenone-3_CP2315_1</t>
  </si>
  <si>
    <t>4.86E-06</t>
  </si>
  <si>
    <t>Avobenzone_CP2317_1</t>
  </si>
  <si>
    <t>7.23E-06</t>
  </si>
  <si>
    <t>Tri(Chloropropyl) phosphate (TCPP)_CP2318_1</t>
  </si>
  <si>
    <t>5.83E-05</t>
  </si>
  <si>
    <t>2,4,6-Tribromophenol_CP2319_1</t>
  </si>
  <si>
    <t>1.85E-06</t>
  </si>
  <si>
    <t>2,4,6-Tribromophenol_CP2319_2</t>
  </si>
  <si>
    <t>5.85E-06</t>
  </si>
  <si>
    <t>2,4,6-Tribromophenol_CP2319_3</t>
  </si>
  <si>
    <t>5.94E-06</t>
  </si>
  <si>
    <t>tris(2-Butoxyethyl) phosphate (TBEP)_CP2321_0</t>
  </si>
  <si>
    <t>3.62E-05</t>
  </si>
  <si>
    <t>8.34E-06</t>
  </si>
  <si>
    <t>2,3,4,5-Tetrabromobenzoic acid_CP2322_2</t>
  </si>
  <si>
    <t>3-Phenoxybenzoic¬†acid_CP2328_1</t>
  </si>
  <si>
    <t>1.01E-05</t>
  </si>
  <si>
    <t>Homosalate_CP2330_3</t>
  </si>
  <si>
    <t>4.51E-06</t>
  </si>
  <si>
    <t>Octyl-dimethyl-PABA_CP2331_1</t>
  </si>
  <si>
    <t>3.80E-06</t>
  </si>
  <si>
    <t>Octyl-dimethyl-PABA_CP2331_2</t>
  </si>
  <si>
    <t>7.57E-06</t>
  </si>
  <si>
    <t>Octyl-dimethyl-PABA_CP2331_3</t>
  </si>
  <si>
    <t>8.26E-06</t>
  </si>
  <si>
    <t>Occtyl-Methoxycinnamate (OMC)_CP2332_2</t>
  </si>
  <si>
    <t>1.60E-05</t>
  </si>
  <si>
    <t>Occtyl-Methoxycinnamate (OMC)_CP2332_3</t>
  </si>
  <si>
    <t>O,O-Diethyl¬†Phosphonate_CP2335_0</t>
  </si>
  <si>
    <t>O,O-Diethyl¬†Phosphonate_CP2335_3</t>
  </si>
  <si>
    <t>7.16E-06</t>
  </si>
  <si>
    <t>Carbofuran phenol_CP2340_0</t>
  </si>
  <si>
    <t>1.30E-07</t>
  </si>
  <si>
    <t>Carbofuran phenol_CP2340_2</t>
  </si>
  <si>
    <t>5.43E-07</t>
  </si>
  <si>
    <t>Carbofuran phenol_CP2340_3</t>
  </si>
  <si>
    <t>1.36E-06</t>
  </si>
  <si>
    <t>Mono(2-ethyl-5-oxohexyl)¬†phthalate_CP2341_2</t>
  </si>
  <si>
    <t>4.96E-05</t>
  </si>
  <si>
    <t>Mono(5-carboxy-2-ethylpentyl) phthalate_CP2343_0</t>
  </si>
  <si>
    <t>1.56E-05</t>
  </si>
  <si>
    <t>Mono(5-carboxy-2-ethylpentyl) phthalate_CP2343_2</t>
  </si>
  <si>
    <t>1.29E-05</t>
  </si>
  <si>
    <t>Mono(5-carboxy-2-ethylpentyl) phthalate_CP2343_3</t>
  </si>
  <si>
    <t>3.43E-07</t>
  </si>
  <si>
    <t>Tripentyl¬†Phosphate_CP2344_0</t>
  </si>
  <si>
    <t>1.89E-07</t>
  </si>
  <si>
    <t>Bisphenol¬†A_CP2345_1</t>
  </si>
  <si>
    <t>3.66E-05</t>
  </si>
  <si>
    <t>PROPYLENE THIOUREA_CP2349_1</t>
  </si>
  <si>
    <t>2.37E-06</t>
  </si>
  <si>
    <t>PROPYLENE THIOUREA_CP2349_2</t>
  </si>
  <si>
    <t>2.48E-05</t>
  </si>
  <si>
    <t>3.86E-06</t>
  </si>
  <si>
    <t>PROPYLENE THIOUREA_CP2349_3</t>
  </si>
  <si>
    <t>Thifensulfuron-methyl_CP2350_1</t>
  </si>
  <si>
    <t>4-Tert-Octylphenol_CP2351_3</t>
  </si>
  <si>
    <t>9.04E-05</t>
  </si>
  <si>
    <t>Bisphenol F_CP2353_2</t>
  </si>
  <si>
    <t>Bisphenol S_CP2354_0</t>
  </si>
  <si>
    <t>4.69E-06</t>
  </si>
  <si>
    <t>Bensulfuron-methyl_CP2357_1</t>
  </si>
  <si>
    <t>7.93E-05</t>
  </si>
  <si>
    <t>metsulfuron-methyl_CP2361_0</t>
  </si>
  <si>
    <t>3.60E-05</t>
  </si>
  <si>
    <t>metsulfuron-methyl_CP2361_1</t>
  </si>
  <si>
    <t>5.67E-06</t>
  </si>
  <si>
    <t>metsulfuron-methyl_CP2361_2</t>
  </si>
  <si>
    <t>3.39E-05</t>
  </si>
  <si>
    <t>metsulfuron-methyl_CP2361_3</t>
  </si>
  <si>
    <t>6.35E-07</t>
  </si>
  <si>
    <t>primisulfuron-methyl_CP2364_2</t>
  </si>
  <si>
    <t>1.95E-05</t>
  </si>
  <si>
    <t>prosulfuron_CP2365_3</t>
  </si>
  <si>
    <t>1.16E-06</t>
  </si>
  <si>
    <t>rimsulfuron_CP2366_2</t>
  </si>
  <si>
    <t>7.23E-05</t>
  </si>
  <si>
    <t>rimsulfuron_CP2366_3</t>
  </si>
  <si>
    <t>triasulfuron_CP2368_0</t>
  </si>
  <si>
    <t>2.77E-06</t>
  </si>
  <si>
    <t>n,n-diethy-meta-toluamide_CP2370_0</t>
  </si>
  <si>
    <t>6.51E-05</t>
  </si>
  <si>
    <t>n,n-diethy-meta-toluamide_CP2370_2</t>
  </si>
  <si>
    <t>2.50E-06</t>
  </si>
  <si>
    <t>2-isopropyl-6-methyl-4-pyrimidinol_CP2373_1</t>
  </si>
  <si>
    <t>9.02E-05</t>
  </si>
  <si>
    <t>mono-n-butyl phthalate(MnBP)_CP2377_0</t>
  </si>
  <si>
    <t>mono-n-butyl phthalate(MnBP)_CP2377_3</t>
  </si>
  <si>
    <t>3.16E-05</t>
  </si>
  <si>
    <t>mono-ethyl phthalate(MEP)_CP2379_1</t>
  </si>
  <si>
    <t>mono-n-octyl phthalate(MOP)_CP2380_1</t>
  </si>
  <si>
    <t>2.05E-06</t>
  </si>
  <si>
    <t>mono-n-octyl phthalate(MOP)_CP2380_2</t>
  </si>
  <si>
    <t>2.78E-06</t>
  </si>
  <si>
    <t>mono-isobutyl phthalate(MiBP)_CP2381_0</t>
  </si>
  <si>
    <t>1.13E-05</t>
  </si>
  <si>
    <t>mono-isobutyl phthalate(MiBP)_CP2381_3</t>
  </si>
  <si>
    <t>1.63E-05</t>
  </si>
  <si>
    <t>mono-2-ethylhexyl phthalate(MEHP)_CP2382_2</t>
  </si>
  <si>
    <t>1.59E-06</t>
  </si>
  <si>
    <t>mono-methyl phthalate(MMP)_CP2384_0</t>
  </si>
  <si>
    <t>1.19E-05</t>
  </si>
  <si>
    <t>mono-methyl phthalate(MMP)_CP2384_1</t>
  </si>
  <si>
    <t>mono-methyl phthalate(MMP)_CP2384_2</t>
  </si>
  <si>
    <t>4.36E-06</t>
  </si>
  <si>
    <t>perfluorohexanoic acid (PFHxS)_CP2385_0</t>
  </si>
  <si>
    <t>2.15E-06</t>
  </si>
  <si>
    <t>perfluorohexanoic acid (PFHxS)_CP2385_2</t>
  </si>
  <si>
    <t>perfluorohexanoic acid (PFHxS)_CP2385_3</t>
  </si>
  <si>
    <t>Bromodichloromethane_CP2390_2</t>
  </si>
  <si>
    <t>n-Butylbenzene_CP2392_3</t>
  </si>
  <si>
    <t>2-Chlorotoluene_CP2398_3</t>
  </si>
  <si>
    <t>2.61E-05</t>
  </si>
  <si>
    <t>4-Chlorotoluene_CP2399_2</t>
  </si>
  <si>
    <t>Dibromochloromethane_CP2400_0</t>
  </si>
  <si>
    <t>5.33E-07</t>
  </si>
  <si>
    <t>Ethylbenzene_CP2415_2</t>
  </si>
  <si>
    <t>1.70E-06</t>
  </si>
  <si>
    <t>Styrene_CP2420_1</t>
  </si>
  <si>
    <t>2.09E-05</t>
  </si>
  <si>
    <t>Toluene_CP2424_1</t>
  </si>
  <si>
    <t>2.29E-05</t>
  </si>
  <si>
    <t>4.89E-08</t>
  </si>
  <si>
    <t>Toluene_CP2424_2</t>
  </si>
  <si>
    <t>3.09E-08</t>
  </si>
  <si>
    <t>Toluene_CP2424_3</t>
  </si>
  <si>
    <t>1.44E-07</t>
  </si>
  <si>
    <t>3,5-Dichloronitrobenzene_CP2444_2</t>
  </si>
  <si>
    <t>5.25E-05</t>
  </si>
  <si>
    <t>2,3-Dichlorophenyl-4'-nitrophenyl ether_CP2461_1</t>
  </si>
  <si>
    <t>Caffeine_CP2471_0</t>
  </si>
  <si>
    <t>1.17E-05</t>
  </si>
  <si>
    <t>Caffeine_CP2471_2</t>
  </si>
  <si>
    <t>3.36E-05</t>
  </si>
  <si>
    <t>Carbaryl_CP2472_2</t>
  </si>
  <si>
    <t>8.73E-05</t>
  </si>
  <si>
    <t>3,3'-Dimethoxybenzidine_CP2474_2</t>
  </si>
  <si>
    <t>1.48E-06</t>
  </si>
  <si>
    <t>3,3'-Dimethylbenzidine_CP2475_2</t>
  </si>
  <si>
    <t>5.06E-05</t>
  </si>
  <si>
    <t>Diuron_CP2476_3</t>
  </si>
  <si>
    <t>1.31E-06</t>
  </si>
  <si>
    <t>Monuron_CP2477_2</t>
  </si>
  <si>
    <t>9.50E-05</t>
  </si>
  <si>
    <t>Monuron_CP2477_3</t>
  </si>
  <si>
    <t>1.73E-05</t>
  </si>
  <si>
    <t>Bromacil_CP2480_1</t>
  </si>
  <si>
    <t>1.06E-07</t>
  </si>
  <si>
    <t>Metribuzin_CP2482_0</t>
  </si>
  <si>
    <t>Metribuzin_CP2482_1</t>
  </si>
  <si>
    <t>Triadimefon_CP2483_1</t>
  </si>
  <si>
    <t>5.26E-06</t>
  </si>
  <si>
    <t>Butylate_CP2484_2</t>
  </si>
  <si>
    <t>EPTC_CP2485_1</t>
  </si>
  <si>
    <t>Molinate_CP2486_1</t>
  </si>
  <si>
    <t>Vernolate_CP2487_1</t>
  </si>
  <si>
    <t>2.63E-05</t>
  </si>
  <si>
    <t>Ethyl acetate_CP2488_0</t>
  </si>
  <si>
    <t>1.56E-06</t>
  </si>
  <si>
    <t>Ethyl propionate_CP2489_0</t>
  </si>
  <si>
    <t>1.97E-07</t>
  </si>
  <si>
    <t>Ethyl propionate_CP2489_1</t>
  </si>
  <si>
    <t>9.39E-06</t>
  </si>
  <si>
    <t>Ethyl butyrate_CP2490_0</t>
  </si>
  <si>
    <t>9.19E-09</t>
  </si>
  <si>
    <t>7.45E-05</t>
  </si>
  <si>
    <t>Ethyl butyrate_CP2490_1</t>
  </si>
  <si>
    <t>2.49E-08</t>
  </si>
  <si>
    <t>Ethyl valerate_CP2491_0</t>
  </si>
  <si>
    <t>1.55E-08</t>
  </si>
  <si>
    <t>3.78E-05</t>
  </si>
  <si>
    <t>Ethyl valerate_CP2491_2_0</t>
  </si>
  <si>
    <t>5.69E-05</t>
  </si>
  <si>
    <t>Ethyl caproate_CP2492_0</t>
  </si>
  <si>
    <t>1.72E-08</t>
  </si>
  <si>
    <t>6.59E-05</t>
  </si>
  <si>
    <t>7.34E-05</t>
  </si>
  <si>
    <t>9.17E-05</t>
  </si>
  <si>
    <t>Ethyl caproate_CP2492_2_0</t>
  </si>
  <si>
    <t>2.18E-06</t>
  </si>
  <si>
    <t>Ethyl heptanoate_CP2493_0</t>
  </si>
  <si>
    <t>2.71E-08</t>
  </si>
  <si>
    <t>8.66E-05</t>
  </si>
  <si>
    <t>Ethyl heptanoate_CP2493_2</t>
  </si>
  <si>
    <t>1.67E-07</t>
  </si>
  <si>
    <t>Ethyl heptanoate_CP2493_2_2</t>
  </si>
  <si>
    <t>9.89E-07</t>
  </si>
  <si>
    <t>Ethyl caprylate_CP2494_1</t>
  </si>
  <si>
    <t>Ethyl caprylate_CP2494_2_0</t>
  </si>
  <si>
    <t>4.00E-06</t>
  </si>
  <si>
    <t>Ethyl caprylate_CP2494_2_1</t>
  </si>
  <si>
    <t>3.21E-08</t>
  </si>
  <si>
    <t>Ethyl caprylate_CP2494_2_2</t>
  </si>
  <si>
    <t>4.41E-08</t>
  </si>
  <si>
    <t>Ethyl caprylate_CP2494_2_3</t>
  </si>
  <si>
    <t>4.32E-08</t>
  </si>
  <si>
    <t>Ethyl pelargonate_CP2495_0</t>
  </si>
  <si>
    <t>1.76E-07</t>
  </si>
  <si>
    <t>Ethyl caprate_CP2496_2</t>
  </si>
  <si>
    <t>5.72E-05</t>
  </si>
  <si>
    <t>9.50E-06</t>
  </si>
  <si>
    <t>Ethyl caprate_CP2496_3</t>
  </si>
  <si>
    <t>7.51E-07</t>
  </si>
  <si>
    <t>Ethyl undecanoate_CP2497_0</t>
  </si>
  <si>
    <t>1.81E-06</t>
  </si>
  <si>
    <t>Ethyl undecanoate_CP2497_1</t>
  </si>
  <si>
    <t>5.92E-08</t>
  </si>
  <si>
    <t>Ethyl undecanoate_CP2497_3</t>
  </si>
  <si>
    <t>1.28E-07</t>
  </si>
  <si>
    <t>Ethyl myristate_CP2499_0</t>
  </si>
  <si>
    <t>3.63E-06</t>
  </si>
  <si>
    <t>Ethyl palmitate_CP2500_0</t>
  </si>
  <si>
    <t>3.27E-06</t>
  </si>
  <si>
    <t>Ethyl stearate_CP2501_0</t>
  </si>
  <si>
    <t>6.39E-07</t>
  </si>
  <si>
    <t>Ethyl stearate_CP2501_1</t>
  </si>
  <si>
    <t>1.57E-07</t>
  </si>
  <si>
    <t>Oxamyl_CP2504_1</t>
  </si>
  <si>
    <t>8.79E-06</t>
  </si>
  <si>
    <t>methomyl_CP2505_0</t>
  </si>
  <si>
    <t>methomyl_CP2505_1</t>
  </si>
  <si>
    <t>3.91E-06</t>
  </si>
  <si>
    <t>3-hydroxycarbofuran_CP2506_1</t>
  </si>
  <si>
    <t>5.47E-06</t>
  </si>
  <si>
    <t>3-hydroxycarbofuran_CP2506_3</t>
  </si>
  <si>
    <t>4.37E-06</t>
  </si>
  <si>
    <t>aldicarb_CP2507_3</t>
  </si>
  <si>
    <t>2.51E-06</t>
  </si>
  <si>
    <t>baygon_CP2508_2</t>
  </si>
  <si>
    <t>9.52E-08</t>
  </si>
  <si>
    <t>carbofuran_CP2509_0</t>
  </si>
  <si>
    <t>carbofuran_CP2509_1</t>
  </si>
  <si>
    <t>1-naphthol_CP2510_1</t>
  </si>
  <si>
    <t>2.47E-06</t>
  </si>
  <si>
    <t>1,4-Naphthoquinone_CP2513_2</t>
  </si>
  <si>
    <t>8.48E-06</t>
  </si>
  <si>
    <t>1,4-Naphthoquinone_CP2513_3</t>
  </si>
  <si>
    <t>5.91E-05</t>
  </si>
  <si>
    <t>6.43E-05</t>
  </si>
  <si>
    <t>Acetophenone_CP2516_1</t>
  </si>
  <si>
    <t>4-Aminobiphenyl_CP2518_0</t>
  </si>
  <si>
    <t>4-Aminobiphenyl_CP2518_1</t>
  </si>
  <si>
    <t>6.14E-06</t>
  </si>
  <si>
    <t>4-Aminobiphenyl_CP2518_2</t>
  </si>
  <si>
    <t>m-Cresol_CP2520_3</t>
  </si>
  <si>
    <t>1.33E-07</t>
  </si>
  <si>
    <t>p-Dimethylaminoazobenzene_CP2522_2</t>
  </si>
  <si>
    <t>1.06E-05</t>
  </si>
  <si>
    <t>7,12-Dimethylbenz(a)anthracene_CP2523_1</t>
  </si>
  <si>
    <t>2.15E-05</t>
  </si>
  <si>
    <t>m-Dinitrobenzene_CP2524_1</t>
  </si>
  <si>
    <t>Isosafrole_CP2529_0</t>
  </si>
  <si>
    <t>6.64E-07</t>
  </si>
  <si>
    <t>Isosafrole_CP2529_1</t>
  </si>
  <si>
    <t>2.31E-06</t>
  </si>
  <si>
    <t>Isosafrole_CP2529_2</t>
  </si>
  <si>
    <t>8.64E-05</t>
  </si>
  <si>
    <t>Methapyrilene_CP2530_3</t>
  </si>
  <si>
    <t>3-Methylcholanthrene_CP2531_2</t>
  </si>
  <si>
    <t>8.91E-05</t>
  </si>
  <si>
    <t>3-Methylcholanthrene_CP2531_3</t>
  </si>
  <si>
    <t>1.03E-05</t>
  </si>
  <si>
    <t>Methyl methacrylate_CP2532_0</t>
  </si>
  <si>
    <t>Methyl methanesulfonate_CP2533_3</t>
  </si>
  <si>
    <t>1-Naphthylamine_CP2534_2</t>
  </si>
  <si>
    <t>1.66E-05</t>
  </si>
  <si>
    <t>1-Naphthylamine_CP2534_3</t>
  </si>
  <si>
    <t>2-Naphthylamine_CP2535_2</t>
  </si>
  <si>
    <t>4.07E-05</t>
  </si>
  <si>
    <t>2-Naphthylamine_CP2535_3</t>
  </si>
  <si>
    <t>N-Nitrosodiethylamine_CP2537_1</t>
  </si>
  <si>
    <t>6.72E-07</t>
  </si>
  <si>
    <t>N-Nitrosomorpholine_CP2539_1</t>
  </si>
  <si>
    <t>5.09E-05</t>
  </si>
  <si>
    <t>N-Nitrosomorpholine_CP2539_2</t>
  </si>
  <si>
    <t>2.24E-05</t>
  </si>
  <si>
    <t>5-Nitro-o-toluidine_CP2541_0</t>
  </si>
  <si>
    <t>6.24E-07</t>
  </si>
  <si>
    <t>5-Nitro-o-toluidine_CP2541_1</t>
  </si>
  <si>
    <t>1.58E-06</t>
  </si>
  <si>
    <t>5-Nitro-o-toluidine_CP2541_2</t>
  </si>
  <si>
    <t>3.86E-07</t>
  </si>
  <si>
    <t>Pentachlorobenzene_CP2542_0</t>
  </si>
  <si>
    <t>6.42E-06</t>
  </si>
  <si>
    <t>Pentachlorobenzene_CP2542_1</t>
  </si>
  <si>
    <t>Pentachlorobenzene_CP2542_2</t>
  </si>
  <si>
    <t>6.18E-06</t>
  </si>
  <si>
    <t>Pentachlorobenzene_CP2542_3</t>
  </si>
  <si>
    <t>2.21E-05</t>
  </si>
  <si>
    <t>Pentachloronitrobenzene_CP2544_1</t>
  </si>
  <si>
    <t>Pentachloronitrobenzene_CP2544_2</t>
  </si>
  <si>
    <t>6.36E-06</t>
  </si>
  <si>
    <t>Phenacetin_CP2545_2</t>
  </si>
  <si>
    <t>5.73E-06</t>
  </si>
  <si>
    <t>2-Picoline_CP2546_0</t>
  </si>
  <si>
    <t>3.81E-05</t>
  </si>
  <si>
    <t>Safrole_CP2548_2</t>
  </si>
  <si>
    <t>o-Toluidine_CP2551_1</t>
  </si>
  <si>
    <t>7.44E-06</t>
  </si>
  <si>
    <t>o-aminoazotoluene_CP3001_0</t>
  </si>
  <si>
    <t>6.10E-05</t>
  </si>
  <si>
    <t>o-aminoazotoluene_CP3001_2</t>
  </si>
  <si>
    <t>8.61E-07</t>
  </si>
  <si>
    <t>4-aminobiphenyl_CP3002_0</t>
  </si>
  <si>
    <t>5.92E-05</t>
  </si>
  <si>
    <t>4-aminobiphenyl_CP3002_1</t>
  </si>
  <si>
    <t>8.02E-05</t>
  </si>
  <si>
    <t>4-aminobiphenyl_CP3002_2</t>
  </si>
  <si>
    <t>2-amino-4-nitrotoluene_CP3003_0</t>
  </si>
  <si>
    <t>7.34E-07</t>
  </si>
  <si>
    <t>2-amino-4-nitrotoluene_CP3003_1</t>
  </si>
  <si>
    <t>5.74E-08</t>
  </si>
  <si>
    <t>2-amino-4-nitrotoluene_CP3003_3</t>
  </si>
  <si>
    <t>2.06E-07</t>
  </si>
  <si>
    <t>4-chloro-o-toluidine_CP3004_3</t>
  </si>
  <si>
    <t>2.67E-05</t>
  </si>
  <si>
    <t>p-cresidine_CP3005_0</t>
  </si>
  <si>
    <t>3.49E-05</t>
  </si>
  <si>
    <t>p-cresidine_CP3005_3</t>
  </si>
  <si>
    <t>4.75E-05</t>
  </si>
  <si>
    <t>2,4-diaminoanisole (as sulfate hydrate)_CP3006_2</t>
  </si>
  <si>
    <t>2,4-diaminoanisole (as sulfate hydrate)_CP3006_3</t>
  </si>
  <si>
    <t>1.12E-05</t>
  </si>
  <si>
    <t>2,4-diaminotoluene_CP3008_2_0</t>
  </si>
  <si>
    <t>3,3'-Dimethoxybenzidine_CP3010_0</t>
  </si>
  <si>
    <t>4.78E-05</t>
  </si>
  <si>
    <t>3,3'-Dimethoxybenzidine_CP3010_2</t>
  </si>
  <si>
    <t>3,3'-Dimethoxybenzidine_CP3010_3</t>
  </si>
  <si>
    <t>3,3'-Dimethylbenzidine_CP3011_2</t>
  </si>
  <si>
    <t>1.62E-06</t>
  </si>
  <si>
    <t>2-Naphthylamine_CP3014_1</t>
  </si>
  <si>
    <t>6.35E-05</t>
  </si>
  <si>
    <t>2-Naphthylamine_CP3014_2</t>
  </si>
  <si>
    <t>1.86E-06</t>
  </si>
  <si>
    <t>2-Naphthylamine_CP3014_3</t>
  </si>
  <si>
    <t>6.74E-05</t>
  </si>
  <si>
    <t>o-Toluidine_CP3017_0</t>
  </si>
  <si>
    <t>8.18E-06</t>
  </si>
  <si>
    <t>o-Toluidine_CP3017_1</t>
  </si>
  <si>
    <t>6.48E-05</t>
  </si>
  <si>
    <t>2,4,5-Trimethylaniline_CP3018_0</t>
  </si>
  <si>
    <t>2.96E-05</t>
  </si>
  <si>
    <t>2,4,5-Trimethylaniline_CP3018_2</t>
  </si>
  <si>
    <t>2.48E-06</t>
  </si>
  <si>
    <t>p-Aminoazobenzene_CP3019_0</t>
  </si>
  <si>
    <t>3.52E-06</t>
  </si>
  <si>
    <t>p-Aminoazobenzene_CP3019_1</t>
  </si>
  <si>
    <t>5.55E-07</t>
  </si>
  <si>
    <t>2-Aminobiphenyl_CP3020_0</t>
  </si>
  <si>
    <t>7.27E-05</t>
  </si>
  <si>
    <t>2-Aminobiphenyl_CP3020_1</t>
  </si>
  <si>
    <t>3.47E-06</t>
  </si>
  <si>
    <t>2-Aminobiphenyl_CP3020_2</t>
  </si>
  <si>
    <t>2.64E-06</t>
  </si>
  <si>
    <t>3-Chloro-o-toluidine_CP3022_1</t>
  </si>
  <si>
    <t>9.74E-06</t>
  </si>
  <si>
    <t>Acenaphthene_CP3023_2</t>
  </si>
  <si>
    <t>3.33E-05</t>
  </si>
  <si>
    <t>Acenaphthylene_CP3024_2</t>
  </si>
  <si>
    <t>7.24E-06</t>
  </si>
  <si>
    <t>Acenaphthylene_CP3024_3</t>
  </si>
  <si>
    <t>Anthracene_CP3025_3</t>
  </si>
  <si>
    <t>3.28E-06</t>
  </si>
  <si>
    <t>Azobenzene_CP3026_0</t>
  </si>
  <si>
    <t>Benz(a)anthracene_CP3027_0</t>
  </si>
  <si>
    <t>2.70E-05</t>
  </si>
  <si>
    <t>Benz(a)anthracene_CP3027_1</t>
  </si>
  <si>
    <t>6.38E-06</t>
  </si>
  <si>
    <t>2.06E-05</t>
  </si>
  <si>
    <t>Benzo(b)fluoranthene_CP3029_0</t>
  </si>
  <si>
    <t>2.66E-05</t>
  </si>
  <si>
    <t>Benzo(k)fluoranthene_CP3031_0</t>
  </si>
  <si>
    <t>2.69E-05</t>
  </si>
  <si>
    <t>Benzyl butyl phthalate_CP3032_1</t>
  </si>
  <si>
    <t>Benzyl butyl phthalate_CP3032_2</t>
  </si>
  <si>
    <t>5.89E-07</t>
  </si>
  <si>
    <t>bis(2-Chloro-1-methylethyl)ether_CP3035_0</t>
  </si>
  <si>
    <t>bis(2-Ethylhexyl)phthalate_CP3036_2</t>
  </si>
  <si>
    <t>8.05E-08</t>
  </si>
  <si>
    <t>Carbazole_CP3038_0</t>
  </si>
  <si>
    <t>Carbazole_CP3038_1</t>
  </si>
  <si>
    <t>4-Chloroaniline_CP3039_1</t>
  </si>
  <si>
    <t>9.66E-05</t>
  </si>
  <si>
    <t>Chrysene_CP3044_0</t>
  </si>
  <si>
    <t>Dibenz(a,h)anthracene_CP3045_3</t>
  </si>
  <si>
    <t>5.98E-07</t>
  </si>
  <si>
    <t>Dibenzofuran_CP3046_0</t>
  </si>
  <si>
    <t>1.54E-06</t>
  </si>
  <si>
    <t>Dibenzofuran_CP3046_3</t>
  </si>
  <si>
    <t>1.54E-05</t>
  </si>
  <si>
    <t>Dibutyl phthalate_CP3047_0</t>
  </si>
  <si>
    <t>1.39E-08</t>
  </si>
  <si>
    <t>Dibutyl phthalate_CP3047_2</t>
  </si>
  <si>
    <t>1.26E-06</t>
  </si>
  <si>
    <t>Dibutyl phthalate_CP3047_3</t>
  </si>
  <si>
    <t>6.47E-08</t>
  </si>
  <si>
    <t>Diethyl phthalate_CP3049_0</t>
  </si>
  <si>
    <t>4.89E-07</t>
  </si>
  <si>
    <t>Diethyl phthalate_CP3049_2</t>
  </si>
  <si>
    <t>1.92E-06</t>
  </si>
  <si>
    <t>2,4-Dimethylphenol_CP3050_0</t>
  </si>
  <si>
    <t>1.03E-08</t>
  </si>
  <si>
    <t>2,4-Dimethylphenol_CP3050_1</t>
  </si>
  <si>
    <t>1.41E-07</t>
  </si>
  <si>
    <t>2,4-Dimethylphenol_CP3050_2</t>
  </si>
  <si>
    <t>1.22E-06</t>
  </si>
  <si>
    <t>2,4-Dimethylphenol_CP3050_3</t>
  </si>
  <si>
    <t>1.83E-05</t>
  </si>
  <si>
    <t>4,6-Dinitro-2-methylphenol_CP3051_3</t>
  </si>
  <si>
    <t>3.12E-05</t>
  </si>
  <si>
    <t>Dimethyl phthalate_CP3053_1</t>
  </si>
  <si>
    <t>Di-n-octyl phthalate_CP3056_1</t>
  </si>
  <si>
    <t>5.90E-07</t>
  </si>
  <si>
    <t>Di-n-octyl phthalate_CP3056_2</t>
  </si>
  <si>
    <t>Di-n-octyl phthalate_CP3056_3</t>
  </si>
  <si>
    <t>8.49E-08</t>
  </si>
  <si>
    <t>Fluoranthene_CP3057_1</t>
  </si>
  <si>
    <t>Fluoranthene_CP3057_3</t>
  </si>
  <si>
    <t>8.97E-06</t>
  </si>
  <si>
    <t>Hexachlorobenzene_CP3059_0</t>
  </si>
  <si>
    <t>1.50E-05</t>
  </si>
  <si>
    <t>Hexachlorobenzene_CP3059_1</t>
  </si>
  <si>
    <t>7.61E-06</t>
  </si>
  <si>
    <t>Hexachlorobenzene_CP3059_2</t>
  </si>
  <si>
    <t>Hexachlorobenzene_CP3059_3</t>
  </si>
  <si>
    <t>Isophorone_CP3064_2</t>
  </si>
  <si>
    <t>Isophorone_CP3064_3</t>
  </si>
  <si>
    <t>2.33E-05</t>
  </si>
  <si>
    <t>2-Methylnaphthalene_CP3065_2</t>
  </si>
  <si>
    <t>9.88E-06</t>
  </si>
  <si>
    <t>2-Methylphenol_CP3066_2</t>
  </si>
  <si>
    <t>4-Methylphenol_CP3067_0</t>
  </si>
  <si>
    <t>2.16E-05</t>
  </si>
  <si>
    <t>4-Methylphenol_CP3067_2</t>
  </si>
  <si>
    <t>4.47E-05</t>
  </si>
  <si>
    <t>4-Methylphenol_CP3067_3</t>
  </si>
  <si>
    <t>3.34E-05</t>
  </si>
  <si>
    <t>Naphthalene_CP3068_1</t>
  </si>
  <si>
    <t>3.05E-06</t>
  </si>
  <si>
    <t>Naphthalene_CP3068_3</t>
  </si>
  <si>
    <t>1.29E-06</t>
  </si>
  <si>
    <t>2-Nitroaniline_CP3069_1</t>
  </si>
  <si>
    <t>1.05E-05</t>
  </si>
  <si>
    <t>Nitrobenzene_CP3072_3</t>
  </si>
  <si>
    <t>2.05E-08</t>
  </si>
  <si>
    <t>4.99E-05</t>
  </si>
  <si>
    <t>8.28E-05</t>
  </si>
  <si>
    <t>3.92E-05</t>
  </si>
  <si>
    <t>8.14E-05</t>
  </si>
  <si>
    <t>5.47E-05</t>
  </si>
  <si>
    <t>7.69E-05</t>
  </si>
  <si>
    <t>8.65E-05</t>
  </si>
  <si>
    <t>9.07E-05</t>
  </si>
  <si>
    <t>2-Nitrophenol_CP3073_1</t>
  </si>
  <si>
    <t>3.76E-05</t>
  </si>
  <si>
    <t>2-Nitrophenol_CP3073_3</t>
  </si>
  <si>
    <t>5.34E-05</t>
  </si>
  <si>
    <t>4.64E-05</t>
  </si>
  <si>
    <t>4-Nitrophenol_CP3074_1</t>
  </si>
  <si>
    <t>4-Nitrophenol_CP3074_3</t>
  </si>
  <si>
    <t>5.78E-06</t>
  </si>
  <si>
    <t>N-Nitrosodi-n-propylamine_CP3075_1</t>
  </si>
  <si>
    <t>Phenanthrene_CP3076_1</t>
  </si>
  <si>
    <t>4.43E-07</t>
  </si>
  <si>
    <t>Phenanthrene_CP3076_2</t>
  </si>
  <si>
    <t>6.30E-07</t>
  </si>
  <si>
    <t>Phenol_CP3077_0</t>
  </si>
  <si>
    <t>Pyrene_CP3078_3</t>
  </si>
  <si>
    <t>3.03E-06</t>
  </si>
  <si>
    <t>Benzoic acid_CP3082_0</t>
  </si>
  <si>
    <t>1.73E-09</t>
  </si>
  <si>
    <t>1.44E-05</t>
  </si>
  <si>
    <t>6.77E-06</t>
  </si>
  <si>
    <t>Benzoic acid_CP3082_2</t>
  </si>
  <si>
    <t>2.92E-08</t>
  </si>
  <si>
    <t>Benzoic acid_CP3082_3</t>
  </si>
  <si>
    <t>2.38E-08</t>
  </si>
  <si>
    <t>Benzoic acid_CP3082_2_2</t>
  </si>
  <si>
    <t>Benzoic acid_CP3082_2_3</t>
  </si>
  <si>
    <t>5.27E-05</t>
  </si>
  <si>
    <t>Benzoic acid_CP3082_3_0</t>
  </si>
  <si>
    <t>3.59E-07</t>
  </si>
  <si>
    <t>Benzoic acid_CP3082_3_3</t>
  </si>
  <si>
    <t>6.55E-06</t>
  </si>
  <si>
    <t>Benzyl salicylate_CP3083_0</t>
  </si>
  <si>
    <t>3.15E-09</t>
  </si>
  <si>
    <t>2.30E-05</t>
  </si>
  <si>
    <t>6.80E-06</t>
  </si>
  <si>
    <t>1.67E-05</t>
  </si>
  <si>
    <t>3.35E-05</t>
  </si>
  <si>
    <t>1.86E-05</t>
  </si>
  <si>
    <t>1.28E-05</t>
  </si>
  <si>
    <t>5.49E-05</t>
  </si>
  <si>
    <t>2.79E-05</t>
  </si>
  <si>
    <t>3.50E-05</t>
  </si>
  <si>
    <t>2.65E-05</t>
  </si>
  <si>
    <t>7.47E-05</t>
  </si>
  <si>
    <t>5.82E-05</t>
  </si>
  <si>
    <t>2.43E-05</t>
  </si>
  <si>
    <t>4.11E-05</t>
  </si>
  <si>
    <t>3.72E-05</t>
  </si>
  <si>
    <t>4.87E-05</t>
  </si>
  <si>
    <t>4.98E-05</t>
  </si>
  <si>
    <t>2.53E-05</t>
  </si>
  <si>
    <t>5.44E-05</t>
  </si>
  <si>
    <t>5.74E-05</t>
  </si>
  <si>
    <t>5.24E-05</t>
  </si>
  <si>
    <t>6.52E-06</t>
  </si>
  <si>
    <t>6.34E-05</t>
  </si>
  <si>
    <t>9.65E-06</t>
  </si>
  <si>
    <t>6.46E-05</t>
  </si>
  <si>
    <t>2.36E-05</t>
  </si>
  <si>
    <t>8.68E-06</t>
  </si>
  <si>
    <t>2.40E-05</t>
  </si>
  <si>
    <t>3.97E-05</t>
  </si>
  <si>
    <t>3.20E-05</t>
  </si>
  <si>
    <t>6.24E-05</t>
  </si>
  <si>
    <t>Benzyl salicylate_CP3083_3</t>
  </si>
  <si>
    <t>7.49E-09</t>
  </si>
  <si>
    <t>4.33E-05</t>
  </si>
  <si>
    <t>9.58E-05</t>
  </si>
  <si>
    <t>1.57E-05</t>
  </si>
  <si>
    <t>9.40E-05</t>
  </si>
  <si>
    <t>3.00E-05</t>
  </si>
  <si>
    <t>4.26E-05</t>
  </si>
  <si>
    <t>3.61E-05</t>
  </si>
  <si>
    <t>3.51E-05</t>
  </si>
  <si>
    <t>1.14E-05</t>
  </si>
  <si>
    <t>1,8-Cineole_CP3084_1</t>
  </si>
  <si>
    <t>9.97E-06</t>
  </si>
  <si>
    <t>Cinnamyl acetate_CP3086_0</t>
  </si>
  <si>
    <t>8.62E-05</t>
  </si>
  <si>
    <t>Cinnamyl alcohol_CP3087_0</t>
  </si>
  <si>
    <t>6.05E-06</t>
  </si>
  <si>
    <t>Ethyl butyrate_CP3088_0</t>
  </si>
  <si>
    <t>8.84E-09</t>
  </si>
  <si>
    <t>Ethyl butyrate_CP3088_1</t>
  </si>
  <si>
    <t>8.52E-09</t>
  </si>
  <si>
    <t>8.50E-05</t>
  </si>
  <si>
    <t>9.95E-05</t>
  </si>
  <si>
    <t>Ethyl butyrate_CP3088_2</t>
  </si>
  <si>
    <t>1.51E-07</t>
  </si>
  <si>
    <t>Hydroxycitronellal_CP3090_0</t>
  </si>
  <si>
    <t>4.99E-08</t>
  </si>
  <si>
    <t>Hydroxycitronellal_CP3090_1</t>
  </si>
  <si>
    <t>1.27E-06</t>
  </si>
  <si>
    <t>Hydroxycitronellal_CP3090_3</t>
  </si>
  <si>
    <t>d-Limonene_CP3091_2</t>
  </si>
  <si>
    <t>1.30E-05</t>
  </si>
  <si>
    <t>Thymol_CP3092_0</t>
  </si>
  <si>
    <t>1.09E-07</t>
  </si>
  <si>
    <t>Thymol_CP3092_2</t>
  </si>
  <si>
    <t>1.62E-07</t>
  </si>
  <si>
    <t>Thymol_CP3092_3</t>
  </si>
  <si>
    <t>Vanillin_CP3093_0</t>
  </si>
  <si>
    <t>4.44E-06</t>
  </si>
  <si>
    <t>Vanillin_CP3093_1</t>
  </si>
  <si>
    <t>4.02E-06</t>
  </si>
  <si>
    <t>Vanillin_CP3093_2</t>
  </si>
  <si>
    <t>5.59E-06</t>
  </si>
  <si>
    <t>Vanillin_CP3093_3</t>
  </si>
  <si>
    <t>7.19E-06</t>
  </si>
  <si>
    <t>Benzidine_CP3094_3</t>
  </si>
  <si>
    <t>8.20E-05</t>
  </si>
  <si>
    <t>Pentachlorophenol_CP3095_1</t>
  </si>
  <si>
    <t>p,p'-DDT_CP3096_3</t>
  </si>
  <si>
    <t>6.82E-05</t>
  </si>
  <si>
    <t>o,p'-DDT_CP3096_2_1</t>
  </si>
  <si>
    <t>5.62E-07</t>
  </si>
  <si>
    <t>n-Tridecane_CP3099_3</t>
  </si>
  <si>
    <t>n-Tetradecane_CP3100_1</t>
  </si>
  <si>
    <t>6.29E-05</t>
  </si>
  <si>
    <t>4.16E-07</t>
  </si>
  <si>
    <t>n-Eicosane_CP3106_1</t>
  </si>
  <si>
    <t>7.61E-09</t>
  </si>
  <si>
    <t>n-Docosane_CP3107_0</t>
  </si>
  <si>
    <t>5.40E-07</t>
  </si>
  <si>
    <t>n-Triacontane_CP3111_0</t>
  </si>
  <si>
    <t>2.53E-07</t>
  </si>
  <si>
    <t>Diphenamid_CP3114_3</t>
  </si>
  <si>
    <t>EPTC_CP3115_1</t>
  </si>
  <si>
    <t>Alachlor_CP3122_1</t>
  </si>
  <si>
    <t>Atraton_CP3123_0</t>
  </si>
  <si>
    <t>Chlorpropham_CP3126_3</t>
  </si>
  <si>
    <t>8.35E-05</t>
  </si>
  <si>
    <t>Molinate_CP3128_1</t>
  </si>
  <si>
    <t>Fluridone_CP3134_1</t>
  </si>
  <si>
    <t>Napropamide_CP3135_0</t>
  </si>
  <si>
    <t>4-Hydroxy-2,5-dimethyl-3(2H)-furanone_CP3140_0</t>
  </si>
  <si>
    <t>4-Hydroxy-2,5-dimethyl-3(2H)-furanone_CP3140_2</t>
  </si>
  <si>
    <t>6.87E-05</t>
  </si>
  <si>
    <t>4-Hydroxy-2,5-dimethyl-3(2H)-furanone_CP3140_3</t>
  </si>
  <si>
    <t>5.00E-07</t>
  </si>
  <si>
    <t>(-)-Menthol_CP3141_3</t>
  </si>
  <si>
    <t>Maltol_CP3142_0</t>
  </si>
  <si>
    <t>(+-)-Nicotine_CP3143_0</t>
  </si>
  <si>
    <t>(+-)-Nicotine_CP3143_2</t>
  </si>
  <si>
    <t>1.43E-06</t>
  </si>
  <si>
    <t>(+-)-Nicotine_CP3143_3</t>
  </si>
  <si>
    <t>Ethyl vanillin_CP3144_0</t>
  </si>
  <si>
    <t>1.07E-06</t>
  </si>
  <si>
    <t>Ethyl vanillin_CP3144_1</t>
  </si>
  <si>
    <t>Ethyl maltol_CP3145_0</t>
  </si>
  <si>
    <t>Ethyl maltol_CP3145_2</t>
  </si>
  <si>
    <t>3.71E-05</t>
  </si>
  <si>
    <t>Ethyl maltol_CP3145_3</t>
  </si>
  <si>
    <t>3.05E-05</t>
  </si>
  <si>
    <t>2.97E-06</t>
  </si>
  <si>
    <t>Glycerin_CP3147_0</t>
  </si>
  <si>
    <t>4.79E-06</t>
  </si>
  <si>
    <t>Menthone_CP3148_2</t>
  </si>
  <si>
    <t>3.22E-07</t>
  </si>
  <si>
    <t>Menthone_CP3148_3</t>
  </si>
  <si>
    <t>Acrinathrin_CP3149_0</t>
  </si>
  <si>
    <t>7.91E-08</t>
  </si>
  <si>
    <t>Acrinathrin_CP3149_1</t>
  </si>
  <si>
    <t>4.38E-07</t>
  </si>
  <si>
    <t>Acrinathrin_CP3149_2</t>
  </si>
  <si>
    <t>4.16E-06</t>
  </si>
  <si>
    <t>Anthraquinone_CP3150_0</t>
  </si>
  <si>
    <t>2.94E-07</t>
  </si>
  <si>
    <t>Anthraquinone_CP3150_2</t>
  </si>
  <si>
    <t>3.13E-07</t>
  </si>
  <si>
    <t>Anthraquinone_CP3150_3</t>
  </si>
  <si>
    <t>2.46E-06</t>
  </si>
  <si>
    <t>Bifenthrin_CP3151_2</t>
  </si>
  <si>
    <t>6.83E-06</t>
  </si>
  <si>
    <t>Bioallethrin_CP3152_1</t>
  </si>
  <si>
    <t>1.79E-05</t>
  </si>
  <si>
    <t>Cyfluthrin_CP3153_2</t>
  </si>
  <si>
    <t>Cyfluthrin_CP3153_3</t>
  </si>
  <si>
    <t>4.75E-06</t>
  </si>
  <si>
    <t>lambda-Cyhalothrin_CP3157_1</t>
  </si>
  <si>
    <t>1.77E-06</t>
  </si>
  <si>
    <t>Cypermethrin_1_CP3158_2</t>
  </si>
  <si>
    <t>6.04E-06</t>
  </si>
  <si>
    <t>Cypermethrin_2_CP3159_2</t>
  </si>
  <si>
    <t>4.38E-05</t>
  </si>
  <si>
    <t>Cypermethrin_3_CP3160_2</t>
  </si>
  <si>
    <t>8.61E-06</t>
  </si>
  <si>
    <t>Cypermethrin_3_CP3160_3</t>
  </si>
  <si>
    <t>3.57E-06</t>
  </si>
  <si>
    <t>Cypermethrin_4_CP3161_3</t>
  </si>
  <si>
    <t>4.66E-06</t>
  </si>
  <si>
    <t>Deltamethrin_1_CP3162_0</t>
  </si>
  <si>
    <t>3.06E-05</t>
  </si>
  <si>
    <t>Deltamethrin_1_CP3162_3</t>
  </si>
  <si>
    <t>Deltamethrin_2_CP3163_0</t>
  </si>
  <si>
    <t>Fenvalerate_1_CP3164_1</t>
  </si>
  <si>
    <t>1.16E-07</t>
  </si>
  <si>
    <t>Fenvalerate_1_CP3164_2</t>
  </si>
  <si>
    <t>3.73E-07</t>
  </si>
  <si>
    <t>Fenvalerate_1_CP3164_3</t>
  </si>
  <si>
    <t>3.30E-07</t>
  </si>
  <si>
    <t>Fenvalerate_2_CP3165_3</t>
  </si>
  <si>
    <t>2.81E-07</t>
  </si>
  <si>
    <t>Flucythrinate_1_CP3166_0</t>
  </si>
  <si>
    <t>Flucythrinate_1_CP3166_1</t>
  </si>
  <si>
    <t>1.20E-05</t>
  </si>
  <si>
    <t>tau-Fluvalinate_CP3168_3</t>
  </si>
  <si>
    <t>5.36E-06</t>
  </si>
  <si>
    <t>cis-Permethrin_CP3170_1</t>
  </si>
  <si>
    <t>trans-Permethrin_CP3171_1</t>
  </si>
  <si>
    <t>2.55E-07</t>
  </si>
  <si>
    <t>trans-Permethrin_CP3171_2</t>
  </si>
  <si>
    <t>2.34E-07</t>
  </si>
  <si>
    <t>Phenothrin,_trans_CP3173_2</t>
  </si>
  <si>
    <t>Tefluthrin_CP3175_2</t>
  </si>
  <si>
    <t>Butyric acid_CP3179_0</t>
  </si>
  <si>
    <t>2.42E-08</t>
  </si>
  <si>
    <t>Butyric acid_CP3179_2</t>
  </si>
  <si>
    <t>7.42E-09</t>
  </si>
  <si>
    <t>Butyric acid_CP3179_3</t>
  </si>
  <si>
    <t>3.89E-08</t>
  </si>
  <si>
    <t>Hexanoic acid_CP3180_1</t>
  </si>
  <si>
    <t>2.33E-06</t>
  </si>
  <si>
    <t>Valeric acid_CP3181_0</t>
  </si>
  <si>
    <t>1.46E-05</t>
  </si>
  <si>
    <t>Valeric acid_CP3181_2</t>
  </si>
  <si>
    <t>1.33E-06</t>
  </si>
  <si>
    <t>Valeric acid_CP3181_3</t>
  </si>
  <si>
    <t>5.22E-05</t>
  </si>
  <si>
    <t>Tetraethyl ethylenediphosphonate_CP3182_0</t>
  </si>
  <si>
    <t>1.24E-08</t>
  </si>
  <si>
    <t>Tetraethyl ethylenediphosphonate_CP3182_2</t>
  </si>
  <si>
    <t>2.83E-07</t>
  </si>
  <si>
    <t>Tetraethyl ethylenediphosphonate_CP3182_3</t>
  </si>
  <si>
    <t>8.24E-08</t>
  </si>
  <si>
    <t>Ethyl oleate_CP3183_1</t>
  </si>
  <si>
    <t>5.70E-05</t>
  </si>
  <si>
    <t>N-ethylperfluoro-1-octanesulfonamidoacetic acid (linear)_CP3184_3</t>
  </si>
  <si>
    <t>3.41E-06</t>
  </si>
  <si>
    <t>Perfluoro-n-nonanoic acid_CP3191_0</t>
  </si>
  <si>
    <t>3.06E-08</t>
  </si>
  <si>
    <t>9.70E-05</t>
  </si>
  <si>
    <t>5.71E-05</t>
  </si>
  <si>
    <t>Perfluoro-n-nonanoic acid_CP3191_2</t>
  </si>
  <si>
    <t>2.19E-08</t>
  </si>
  <si>
    <t>Perfluoro-n-nonanoic acid_CP3191_3</t>
  </si>
  <si>
    <t>N-methylperfluoro-1-octanesulfonamidoacetic acid (linear)_CP3193_0</t>
  </si>
  <si>
    <t>8.85E-06</t>
  </si>
  <si>
    <t>N-methylperfluoro-1-octanesulfonamidoacetic acid (linear)_CP3193_3</t>
  </si>
  <si>
    <t>Perfluoro-n-tetradecanoic acid_CP3196_0</t>
  </si>
  <si>
    <t>2.03E-06</t>
  </si>
  <si>
    <t>Perfluoro-n-tetradecanoic acid_CP3196_1</t>
  </si>
  <si>
    <t>3.83E-05</t>
  </si>
  <si>
    <t>9-Chlorohexadecafluoro-3-oxanone-1-sulfonic acid_CP3197_1</t>
  </si>
  <si>
    <t>7.62E-05</t>
  </si>
  <si>
    <t>deoxycholate sodium_CP3201_2</t>
  </si>
  <si>
    <t>4.63E-07</t>
  </si>
  <si>
    <t>Hyodesoxycholic acid_CP3203_2</t>
  </si>
  <si>
    <t>Hyodesoxycholic acid_CP3203_3</t>
  </si>
  <si>
    <t>8.16E-08</t>
  </si>
  <si>
    <t>Glycolithocholic acid_CP3209_1</t>
  </si>
  <si>
    <t>3.84E-07</t>
  </si>
  <si>
    <t>Glycolithocholic acid_CP3209_2</t>
  </si>
  <si>
    <t>8.02E-07</t>
  </si>
  <si>
    <t>Glycolithocholic acid_CP3209_3</t>
  </si>
  <si>
    <t>5-pregnen-3b-01-20-one_CP3211_0</t>
  </si>
  <si>
    <t>5-pregnen-3b-01-20-one_CP3211_1</t>
  </si>
  <si>
    <t>Pregnenolone_CP3212_2</t>
  </si>
  <si>
    <t>9.38E-07</t>
  </si>
  <si>
    <t>adrenosterone_CP3213_2</t>
  </si>
  <si>
    <t>2.74E-06</t>
  </si>
  <si>
    <t>adrenosterone_CP3213_3</t>
  </si>
  <si>
    <t>1.93E-06</t>
  </si>
  <si>
    <t>7-dehydrocholesterol_CP3216_0</t>
  </si>
  <si>
    <t>4.08E-06</t>
  </si>
  <si>
    <t>25-hydroxycholesterol_CP3224_1</t>
  </si>
  <si>
    <t>25-hydroxycholesterol_CP3224_3</t>
  </si>
  <si>
    <t>3.17E-05</t>
  </si>
  <si>
    <t>25-hydroxycholesterol_CP3224_2_0</t>
  </si>
  <si>
    <t>7.79E-07</t>
  </si>
  <si>
    <t>25-hydroxycholesterol_CP3224_2_1</t>
  </si>
  <si>
    <t>3.83E-06</t>
  </si>
  <si>
    <t>25-hydroxycholesterol_CP3224_2_2</t>
  </si>
  <si>
    <t>prostaglandin e2_CP3225_1</t>
  </si>
  <si>
    <t>5.94E-05</t>
  </si>
  <si>
    <t>qualitative</t>
  </si>
  <si>
    <t>quantitative</t>
  </si>
  <si>
    <t>id_subid</t>
  </si>
  <si>
    <t>CP2043_1</t>
  </si>
  <si>
    <t>CP2331_1</t>
  </si>
  <si>
    <t>CP2486_1</t>
  </si>
  <si>
    <t>CP2516_1</t>
  </si>
  <si>
    <t>CP3003_0</t>
  </si>
  <si>
    <t>CP3027_0</t>
  </si>
  <si>
    <t>CP3031_0</t>
  </si>
  <si>
    <t>CP3047_2</t>
  </si>
  <si>
    <t>CP3066_0</t>
  </si>
  <si>
    <t>CP3068_3</t>
  </si>
  <si>
    <t>CP3125_3</t>
  </si>
  <si>
    <t>CP3164_3</t>
  </si>
  <si>
    <t>CP3174_2</t>
  </si>
  <si>
    <t>CP3180_0</t>
  </si>
  <si>
    <t>CP2075_2</t>
  </si>
  <si>
    <t>CP2133_1</t>
  </si>
  <si>
    <t>CP2187_0</t>
  </si>
  <si>
    <t>CP2189_2_1</t>
  </si>
  <si>
    <t>CP2227_3</t>
  </si>
  <si>
    <t>CP2237_3</t>
  </si>
  <si>
    <t>CP2322_2</t>
  </si>
  <si>
    <t>CP2330_0</t>
  </si>
  <si>
    <t>CP2351_3</t>
  </si>
  <si>
    <t>CP2382_2</t>
  </si>
  <si>
    <t>CP2490_1</t>
  </si>
  <si>
    <t>CP3025_2</t>
  </si>
  <si>
    <t>CP3078_1</t>
  </si>
  <si>
    <t>CP3113_1</t>
  </si>
  <si>
    <t>CP3148_2</t>
  </si>
  <si>
    <t>CP3153_1</t>
  </si>
  <si>
    <t>CP3157_1</t>
  </si>
  <si>
    <t>CP3182_2</t>
  </si>
  <si>
    <t>CP3193_0</t>
  </si>
  <si>
    <t>CP1001_0</t>
  </si>
  <si>
    <t>CP1005_0</t>
  </si>
  <si>
    <t>CP1005_1</t>
  </si>
  <si>
    <t>CP1009_0</t>
  </si>
  <si>
    <t>CP1009_1</t>
  </si>
  <si>
    <t>CP1009_2</t>
  </si>
  <si>
    <t>CP1009_3</t>
  </si>
  <si>
    <t>CP1025_1</t>
  </si>
  <si>
    <t>CP1032_0</t>
  </si>
  <si>
    <t>CP1032_2</t>
  </si>
  <si>
    <t>CP1036_0</t>
  </si>
  <si>
    <t>CP1036_1</t>
  </si>
  <si>
    <t>CP1036_2</t>
  </si>
  <si>
    <t>CP1036_3</t>
  </si>
  <si>
    <t>CP1037_0</t>
  </si>
  <si>
    <t>CP1037_1</t>
  </si>
  <si>
    <t>CP1040_0</t>
  </si>
  <si>
    <t>CP1040_1</t>
  </si>
  <si>
    <t>CP1040_2</t>
  </si>
  <si>
    <t>CP1040_3</t>
  </si>
  <si>
    <t>CP1047_0</t>
  </si>
  <si>
    <t>CP1047_1</t>
  </si>
  <si>
    <t>CP1047_2</t>
  </si>
  <si>
    <t>CP1049_0</t>
  </si>
  <si>
    <t>CP1050_0</t>
  </si>
  <si>
    <t>CP1050_1</t>
  </si>
  <si>
    <t>CP1060_0</t>
  </si>
  <si>
    <t>CP1060_1</t>
  </si>
  <si>
    <t>CP1060_3</t>
  </si>
  <si>
    <t>CP1064_1</t>
  </si>
  <si>
    <t>CP1072_0</t>
  </si>
  <si>
    <t>CP1072_1</t>
  </si>
  <si>
    <t>CP1074_0</t>
  </si>
  <si>
    <t>CP1078_0</t>
  </si>
  <si>
    <t>CP1078_3</t>
  </si>
  <si>
    <t>CP1079_0</t>
  </si>
  <si>
    <t>CP1079_1</t>
  </si>
  <si>
    <t>CP1079_2</t>
  </si>
  <si>
    <t>CP1079_3</t>
  </si>
  <si>
    <t>CP1091_0</t>
  </si>
  <si>
    <t>CP1091_1</t>
  </si>
  <si>
    <t>CP1091_2</t>
  </si>
  <si>
    <t>CP1096_3</t>
  </si>
  <si>
    <t>CP1102_0</t>
  </si>
  <si>
    <t>CP1116_1</t>
  </si>
  <si>
    <t>CP1121_1</t>
  </si>
  <si>
    <t>CP1121_2</t>
  </si>
  <si>
    <t>CP1121_3</t>
  </si>
  <si>
    <t>CP1122_1</t>
  </si>
  <si>
    <t>CP2002_1</t>
  </si>
  <si>
    <t>CP2006_1</t>
  </si>
  <si>
    <t>CP2006_2</t>
  </si>
  <si>
    <t>CP2012_3</t>
  </si>
  <si>
    <t>CP2013_3</t>
  </si>
  <si>
    <t>CP2017_3</t>
  </si>
  <si>
    <t>CP2020_0</t>
  </si>
  <si>
    <t>CP2020_1</t>
  </si>
  <si>
    <t>CP2029_3</t>
  </si>
  <si>
    <t>CP2031_0</t>
  </si>
  <si>
    <t>CP2031_1</t>
  </si>
  <si>
    <t>CP2031_2</t>
  </si>
  <si>
    <t>CP2031_3</t>
  </si>
  <si>
    <t>CP2036_1</t>
  </si>
  <si>
    <t>CP2036_2</t>
  </si>
  <si>
    <t>CP2036_3</t>
  </si>
  <si>
    <t>CP2043_2</t>
  </si>
  <si>
    <t>CP2043_3</t>
  </si>
  <si>
    <t>CP2047_0</t>
  </si>
  <si>
    <t>CP2047_1</t>
  </si>
  <si>
    <t>CP2047_2</t>
  </si>
  <si>
    <t>CP2047_3</t>
  </si>
  <si>
    <t>CP2049_0</t>
  </si>
  <si>
    <t>CP2049_2</t>
  </si>
  <si>
    <t>CP2049_3</t>
  </si>
  <si>
    <t>CP2050_1</t>
  </si>
  <si>
    <t>CP2052_1</t>
  </si>
  <si>
    <t>CP2052_2</t>
  </si>
  <si>
    <t>CP2058_0</t>
  </si>
  <si>
    <t>CP2062_0</t>
  </si>
  <si>
    <t>CP2062_1</t>
  </si>
  <si>
    <t>CP2062_2</t>
  </si>
  <si>
    <t>CP2062_3</t>
  </si>
  <si>
    <t>CP2076_1</t>
  </si>
  <si>
    <t>CP2078_1</t>
  </si>
  <si>
    <t>CP2078_3</t>
  </si>
  <si>
    <t>CP2079_1</t>
  </si>
  <si>
    <t>CP2079_2</t>
  </si>
  <si>
    <t>CP2080_3</t>
  </si>
  <si>
    <t>CP2082_1</t>
  </si>
  <si>
    <t>CP2083_1</t>
  </si>
  <si>
    <t>CP2083_3</t>
  </si>
  <si>
    <t>CP2084_1</t>
  </si>
  <si>
    <t>CP2085_0</t>
  </si>
  <si>
    <t>CP2086_1</t>
  </si>
  <si>
    <t>CP2087_1</t>
  </si>
  <si>
    <t>CP2087_3</t>
  </si>
  <si>
    <t>CP2088_0</t>
  </si>
  <si>
    <t>CP2088_1</t>
  </si>
  <si>
    <t>CP2088_2</t>
  </si>
  <si>
    <t>CP2090_4_3</t>
  </si>
  <si>
    <t>CP2093_0</t>
  </si>
  <si>
    <t>CP2094_0</t>
  </si>
  <si>
    <t>CP2094_2</t>
  </si>
  <si>
    <t>CP2094_3</t>
  </si>
  <si>
    <t>CP2097_2</t>
  </si>
  <si>
    <t>CP2098_0</t>
  </si>
  <si>
    <t>CP2098_1</t>
  </si>
  <si>
    <t>CP2099_0</t>
  </si>
  <si>
    <t>CP2099_1</t>
  </si>
  <si>
    <t>CP2100_1</t>
  </si>
  <si>
    <t>CP2102_0</t>
  </si>
  <si>
    <t>CP2102_1</t>
  </si>
  <si>
    <t>CP2102_2</t>
  </si>
  <si>
    <t>CP2102_3</t>
  </si>
  <si>
    <t>CP2106_1</t>
  </si>
  <si>
    <t>CP2109_0</t>
  </si>
  <si>
    <t>CP2109_2</t>
  </si>
  <si>
    <t>CP2109_3</t>
  </si>
  <si>
    <t>CP2111_3</t>
  </si>
  <si>
    <t>CP2119_3</t>
  </si>
  <si>
    <t>CP2120_3</t>
  </si>
  <si>
    <t>CP2123_1</t>
  </si>
  <si>
    <t>CP2125_2</t>
  </si>
  <si>
    <t>CP2126_1</t>
  </si>
  <si>
    <t>CP2126_2_1</t>
  </si>
  <si>
    <t>CP2126_2_2</t>
  </si>
  <si>
    <t>CP2129_3</t>
  </si>
  <si>
    <t>CP2131_1</t>
  </si>
  <si>
    <t>CP2132_1</t>
  </si>
  <si>
    <t>CP2133_3</t>
  </si>
  <si>
    <t>CP2141_3</t>
  </si>
  <si>
    <t>CP2145_2</t>
  </si>
  <si>
    <t>CP2146_0</t>
  </si>
  <si>
    <t>CP2146_1</t>
  </si>
  <si>
    <t>CP2146_2_0</t>
  </si>
  <si>
    <t>CP2146_2_1</t>
  </si>
  <si>
    <t>CP2162_2</t>
  </si>
  <si>
    <t>CP2167_1</t>
  </si>
  <si>
    <t>CP2173_1</t>
  </si>
  <si>
    <t>CP2177_3</t>
  </si>
  <si>
    <t>CP2178_3</t>
  </si>
  <si>
    <t>CP2179_1</t>
  </si>
  <si>
    <t>CP2184_1</t>
  </si>
  <si>
    <t>CP2184_2</t>
  </si>
  <si>
    <t>CP2186_0</t>
  </si>
  <si>
    <t>CP2186_1</t>
  </si>
  <si>
    <t>CP2186_3</t>
  </si>
  <si>
    <t>CP2188_1</t>
  </si>
  <si>
    <t>CP2189_2_3</t>
  </si>
  <si>
    <t>CP2189_3_3</t>
  </si>
  <si>
    <t>CP2191_1</t>
  </si>
  <si>
    <t>CP2196_1</t>
  </si>
  <si>
    <t>CP2197_1</t>
  </si>
  <si>
    <t>CP2201_3</t>
  </si>
  <si>
    <t>CP2203_2</t>
  </si>
  <si>
    <t>CP2203_3</t>
  </si>
  <si>
    <t>CP2204_3</t>
  </si>
  <si>
    <t>CP2205_3</t>
  </si>
  <si>
    <t>CP2208_0</t>
  </si>
  <si>
    <t>CP2209_1</t>
  </si>
  <si>
    <t>CP2209_2</t>
  </si>
  <si>
    <t>CP2210_2_3</t>
  </si>
  <si>
    <t>CP2210_3_1</t>
  </si>
  <si>
    <t>CP2211_3</t>
  </si>
  <si>
    <t>CP2211_2_3</t>
  </si>
  <si>
    <t>CP2215_1</t>
  </si>
  <si>
    <t>CP2217_3</t>
  </si>
  <si>
    <t>CP2217_2_3</t>
  </si>
  <si>
    <t>CP2218_1</t>
  </si>
  <si>
    <t>CP2218_2_1</t>
  </si>
  <si>
    <t>CP2218_2_2</t>
  </si>
  <si>
    <t>CP2218_2_3</t>
  </si>
  <si>
    <t>CP2218_3_1</t>
  </si>
  <si>
    <t>CP2218_3_3</t>
  </si>
  <si>
    <t>CP2219_1</t>
  </si>
  <si>
    <t>CP2219_2</t>
  </si>
  <si>
    <t>CP2219_3</t>
  </si>
  <si>
    <t>CP2220_0</t>
  </si>
  <si>
    <t>CP2220_1</t>
  </si>
  <si>
    <t>CP2220_3</t>
  </si>
  <si>
    <t>CP2221_1</t>
  </si>
  <si>
    <t>CP2222_0</t>
  </si>
  <si>
    <t>CP2222_1</t>
  </si>
  <si>
    <t>CP2224_1</t>
  </si>
  <si>
    <t>CP2225_0</t>
  </si>
  <si>
    <t>CP2225_3</t>
  </si>
  <si>
    <t>CP2227_0</t>
  </si>
  <si>
    <t>CP2227_1</t>
  </si>
  <si>
    <t>CP2227_2</t>
  </si>
  <si>
    <t>CP2230_3</t>
  </si>
  <si>
    <t>CP2231_1</t>
  </si>
  <si>
    <t>CP2231_2</t>
  </si>
  <si>
    <t>CP2231_3</t>
  </si>
  <si>
    <t>CP2232_1</t>
  </si>
  <si>
    <t>CP2232_2</t>
  </si>
  <si>
    <t>CP2232_3</t>
  </si>
  <si>
    <t>CP2233_0</t>
  </si>
  <si>
    <t>CP2233_1</t>
  </si>
  <si>
    <t>CP2233_3</t>
  </si>
  <si>
    <t>CP2233_2_1</t>
  </si>
  <si>
    <t>CP2234_3</t>
  </si>
  <si>
    <t>CP2237_0</t>
  </si>
  <si>
    <t>CP2240_1</t>
  </si>
  <si>
    <t>CP2241_1</t>
  </si>
  <si>
    <t>CP2243_0</t>
  </si>
  <si>
    <t>CP2251_0</t>
  </si>
  <si>
    <t>CP2251_3_0</t>
  </si>
  <si>
    <t>CP2251_3_3</t>
  </si>
  <si>
    <t>CP2252_0</t>
  </si>
  <si>
    <t>CP2252_2</t>
  </si>
  <si>
    <t>CP2253_0</t>
  </si>
  <si>
    <t>CP2253_3</t>
  </si>
  <si>
    <t>CP2254_0</t>
  </si>
  <si>
    <t>CP2254_1</t>
  </si>
  <si>
    <t>CP2255_1</t>
  </si>
  <si>
    <t>CP2255_3</t>
  </si>
  <si>
    <t>CP2256_3</t>
  </si>
  <si>
    <t>CP2259_1</t>
  </si>
  <si>
    <t>CP2260_3</t>
  </si>
  <si>
    <t>CP2261_0</t>
  </si>
  <si>
    <t>CP2261_1</t>
  </si>
  <si>
    <t>CP2261_3</t>
  </si>
  <si>
    <t>CP2262_0</t>
  </si>
  <si>
    <t>CP2262_3</t>
  </si>
  <si>
    <t>CP2263_1</t>
  </si>
  <si>
    <t>CP2263_2</t>
  </si>
  <si>
    <t>CP2265_3</t>
  </si>
  <si>
    <t>CP2268_0</t>
  </si>
  <si>
    <t>CP2271_1</t>
  </si>
  <si>
    <t>CP2272_0</t>
  </si>
  <si>
    <t>CP2272_2</t>
  </si>
  <si>
    <t>CP2277_2</t>
  </si>
  <si>
    <t>CP2278_1</t>
  </si>
  <si>
    <t>CP2278_2</t>
  </si>
  <si>
    <t>CP2281_3_0</t>
  </si>
  <si>
    <t>CP2281_3_1</t>
  </si>
  <si>
    <t>CP2286_1</t>
  </si>
  <si>
    <t>CP2287_1</t>
  </si>
  <si>
    <t>CP2287_2</t>
  </si>
  <si>
    <t>CP2287_3</t>
  </si>
  <si>
    <t>CP2290_0</t>
  </si>
  <si>
    <t>CP2290_1</t>
  </si>
  <si>
    <t>CP2290_2</t>
  </si>
  <si>
    <t>CP2292_2</t>
  </si>
  <si>
    <t>CP2293_2_3</t>
  </si>
  <si>
    <t>CP2296_3</t>
  </si>
  <si>
    <t>CP2297_0</t>
  </si>
  <si>
    <t>CP2297_1</t>
  </si>
  <si>
    <t>CP2297_2</t>
  </si>
  <si>
    <t>CP2302_1</t>
  </si>
  <si>
    <t>CP2302_2</t>
  </si>
  <si>
    <t>CP2302_3</t>
  </si>
  <si>
    <t>CP2308_2_1</t>
  </si>
  <si>
    <t>CP2311_1</t>
  </si>
  <si>
    <t>CP2313_1</t>
  </si>
  <si>
    <t>CP2313_3</t>
  </si>
  <si>
    <t>CP2315_0</t>
  </si>
  <si>
    <t>CP2315_1</t>
  </si>
  <si>
    <t>CP2319_0</t>
  </si>
  <si>
    <t>CP2319_1</t>
  </si>
  <si>
    <t>CP2321_0</t>
  </si>
  <si>
    <t>CP2321_1</t>
  </si>
  <si>
    <t>CP2328_3</t>
  </si>
  <si>
    <t>CP2331_2</t>
  </si>
  <si>
    <t>CP2331_3</t>
  </si>
  <si>
    <t>CP2332_0</t>
  </si>
  <si>
    <t>CP2332_2</t>
  </si>
  <si>
    <t>CP2335_0</t>
  </si>
  <si>
    <t>CP2335_1</t>
  </si>
  <si>
    <t>CP2335_2</t>
  </si>
  <si>
    <t>CP2335_3</t>
  </si>
  <si>
    <t>CP2340_1</t>
  </si>
  <si>
    <t>CP2343_2</t>
  </si>
  <si>
    <t>CP2344_0</t>
  </si>
  <si>
    <t>CP2345_1</t>
  </si>
  <si>
    <t>CP2345_3</t>
  </si>
  <si>
    <t>CP2349_3</t>
  </si>
  <si>
    <t>CP2350_1</t>
  </si>
  <si>
    <t>CP2351_0</t>
  </si>
  <si>
    <t>CP2353_2</t>
  </si>
  <si>
    <t>CP2354_0</t>
  </si>
  <si>
    <t>CP2361_0</t>
  </si>
  <si>
    <t>CP2361_1</t>
  </si>
  <si>
    <t>CP2361_2</t>
  </si>
  <si>
    <t>CP2361_3</t>
  </si>
  <si>
    <t>CP2363_1</t>
  </si>
  <si>
    <t>CP2364_2</t>
  </si>
  <si>
    <t>CP2365_3</t>
  </si>
  <si>
    <t>CP2368_0</t>
  </si>
  <si>
    <t>CP2370_2</t>
  </si>
  <si>
    <t>CP2370_3</t>
  </si>
  <si>
    <t>CP2373_0</t>
  </si>
  <si>
    <t>CP2373_2</t>
  </si>
  <si>
    <t>CP2373_3</t>
  </si>
  <si>
    <t>CP2377_0</t>
  </si>
  <si>
    <t>CP2379_1</t>
  </si>
  <si>
    <t>CP2380_1</t>
  </si>
  <si>
    <t>CP2380_2</t>
  </si>
  <si>
    <t>CP2381_0</t>
  </si>
  <si>
    <t>CP2383_1</t>
  </si>
  <si>
    <t>CP2384_1</t>
  </si>
  <si>
    <t>CP2384_2</t>
  </si>
  <si>
    <t>CP2385_0</t>
  </si>
  <si>
    <t>CP2385_1</t>
  </si>
  <si>
    <t>CP2385_2</t>
  </si>
  <si>
    <t>CP2385_3</t>
  </si>
  <si>
    <t>CP2398_3</t>
  </si>
  <si>
    <t>CP2399_2</t>
  </si>
  <si>
    <t>CP2400_0</t>
  </si>
  <si>
    <t>CP2415_2</t>
  </si>
  <si>
    <t>CP2424_3</t>
  </si>
  <si>
    <t>CP2439_1</t>
  </si>
  <si>
    <t>CP2440_2</t>
  </si>
  <si>
    <t>CP2442_2</t>
  </si>
  <si>
    <t>CP2442_3</t>
  </si>
  <si>
    <t>CP2444_2</t>
  </si>
  <si>
    <t>CP2444_3</t>
  </si>
  <si>
    <t>CP2449_0</t>
  </si>
  <si>
    <t>CP2461_1</t>
  </si>
  <si>
    <t>CP2471_0</t>
  </si>
  <si>
    <t>CP2471_2</t>
  </si>
  <si>
    <t>CP2472_0</t>
  </si>
  <si>
    <t>CP2475_2</t>
  </si>
  <si>
    <t>CP2480_1</t>
  </si>
  <si>
    <t>CP2482_1</t>
  </si>
  <si>
    <t>CP2483_0</t>
  </si>
  <si>
    <t>CP2483_1</t>
  </si>
  <si>
    <t>CP2484_1</t>
  </si>
  <si>
    <t>CP2484_2</t>
  </si>
  <si>
    <t>CP2484_3</t>
  </si>
  <si>
    <t>CP2485_1</t>
  </si>
  <si>
    <t>CP2485_2</t>
  </si>
  <si>
    <t>CP2486_2</t>
  </si>
  <si>
    <t>CP2487_1</t>
  </si>
  <si>
    <t>CP2487_2</t>
  </si>
  <si>
    <t>CP2488_1</t>
  </si>
  <si>
    <t>CP2490_0</t>
  </si>
  <si>
    <t>CP2491_0</t>
  </si>
  <si>
    <t>CP2491_2_0</t>
  </si>
  <si>
    <t>CP2491_2_2</t>
  </si>
  <si>
    <t>CP2492_0</t>
  </si>
  <si>
    <t>CP2492_2_0</t>
  </si>
  <si>
    <t>CP2492_2_2</t>
  </si>
  <si>
    <t>CP2493_0</t>
  </si>
  <si>
    <t>CP2493_2_0</t>
  </si>
  <si>
    <t>CP2494_2_0</t>
  </si>
  <si>
    <t>CP2495_0</t>
  </si>
  <si>
    <t>CP2496_2</t>
  </si>
  <si>
    <t>CP2499_0</t>
  </si>
  <si>
    <t>CP2500_0</t>
  </si>
  <si>
    <t>CP2501_0</t>
  </si>
  <si>
    <t>CP2501_1</t>
  </si>
  <si>
    <t>CP2504_1</t>
  </si>
  <si>
    <t>CP2505_0</t>
  </si>
  <si>
    <t>CP2505_1</t>
  </si>
  <si>
    <t>CP2505_2</t>
  </si>
  <si>
    <t>CP2507_3</t>
  </si>
  <si>
    <t>CP2508_2</t>
  </si>
  <si>
    <t>CP2509_0</t>
  </si>
  <si>
    <t>CP2509_1</t>
  </si>
  <si>
    <t>CP2509_2</t>
  </si>
  <si>
    <t>CP2510_0</t>
  </si>
  <si>
    <t>CP2510_1</t>
  </si>
  <si>
    <t>CP2517_2</t>
  </si>
  <si>
    <t>CP2518_1</t>
  </si>
  <si>
    <t>CP2520_3</t>
  </si>
  <si>
    <t>CP2522_2</t>
  </si>
  <si>
    <t>CP2523_1</t>
  </si>
  <si>
    <t>CP2523_3</t>
  </si>
  <si>
    <t>CP2524_1</t>
  </si>
  <si>
    <t>CP2529_0</t>
  </si>
  <si>
    <t>CP2529_1</t>
  </si>
  <si>
    <t>CP2530_1</t>
  </si>
  <si>
    <t>CP2530_3</t>
  </si>
  <si>
    <t>CP2531_3</t>
  </si>
  <si>
    <t>CP2532_0</t>
  </si>
  <si>
    <t>CP2532_2</t>
  </si>
  <si>
    <t>CP2533_3</t>
  </si>
  <si>
    <t>CP2534_2</t>
  </si>
  <si>
    <t>CP2534_3</t>
  </si>
  <si>
    <t>CP2535_2</t>
  </si>
  <si>
    <t>CP2535_3</t>
  </si>
  <si>
    <t>CP2536_0</t>
  </si>
  <si>
    <t>CP2537_1</t>
  </si>
  <si>
    <t>CP2538_1</t>
  </si>
  <si>
    <t>CP2538_2</t>
  </si>
  <si>
    <t>CP2539_2</t>
  </si>
  <si>
    <t>CP2541_2</t>
  </si>
  <si>
    <t>CP2542_0</t>
  </si>
  <si>
    <t>CP2542_1</t>
  </si>
  <si>
    <t>CP2542_2</t>
  </si>
  <si>
    <t>CP2545_2</t>
  </si>
  <si>
    <t>CP2546_0</t>
  </si>
  <si>
    <t>CP2546_1</t>
  </si>
  <si>
    <t>CP2546_2</t>
  </si>
  <si>
    <t>CP2548_1</t>
  </si>
  <si>
    <t>CP2548_2</t>
  </si>
  <si>
    <t>CP2551_1</t>
  </si>
  <si>
    <t>CP3001_0</t>
  </si>
  <si>
    <t>CP3002_0</t>
  </si>
  <si>
    <t>CP3002_1</t>
  </si>
  <si>
    <t>CP3002_2</t>
  </si>
  <si>
    <t>CP3002_3</t>
  </si>
  <si>
    <t>CP3003_1</t>
  </si>
  <si>
    <t>CP3003_2</t>
  </si>
  <si>
    <t>CP3003_3</t>
  </si>
  <si>
    <t>CP3004_3</t>
  </si>
  <si>
    <t>CP3006_2</t>
  </si>
  <si>
    <t>CP3008_2_1</t>
  </si>
  <si>
    <t>CP3010_0</t>
  </si>
  <si>
    <t>CP3010_2</t>
  </si>
  <si>
    <t>CP3010_3</t>
  </si>
  <si>
    <t>CP3011_2</t>
  </si>
  <si>
    <t>CP3011_3</t>
  </si>
  <si>
    <t>CP3013_0</t>
  </si>
  <si>
    <t>CP3013_1</t>
  </si>
  <si>
    <t>CP3014_0</t>
  </si>
  <si>
    <t>CP3014_3</t>
  </si>
  <si>
    <t>CP3016_2</t>
  </si>
  <si>
    <t>CP3017_0</t>
  </si>
  <si>
    <t>CP3017_1</t>
  </si>
  <si>
    <t>CP3018_2</t>
  </si>
  <si>
    <t>CP3019_0</t>
  </si>
  <si>
    <t>CP3019_1</t>
  </si>
  <si>
    <t>CP3020_1</t>
  </si>
  <si>
    <t>CP3020_2</t>
  </si>
  <si>
    <t>CP3020_3</t>
  </si>
  <si>
    <t>CP3021_2</t>
  </si>
  <si>
    <t>CP3022_3</t>
  </si>
  <si>
    <t>CP3023_0</t>
  </si>
  <si>
    <t>CP3023_2</t>
  </si>
  <si>
    <t>CP3023_3</t>
  </si>
  <si>
    <t>CP3024_1</t>
  </si>
  <si>
    <t>CP3024_2</t>
  </si>
  <si>
    <t>CP3025_1</t>
  </si>
  <si>
    <t>CP3025_3</t>
  </si>
  <si>
    <t>CP3026_1</t>
  </si>
  <si>
    <t>CP3027_1</t>
  </si>
  <si>
    <t>CP3028_0</t>
  </si>
  <si>
    <t>CP3028_1</t>
  </si>
  <si>
    <t>CP3029_0</t>
  </si>
  <si>
    <t>CP3029_1</t>
  </si>
  <si>
    <t>CP3031_1</t>
  </si>
  <si>
    <t>CP3032_2</t>
  </si>
  <si>
    <t>CP3035_0</t>
  </si>
  <si>
    <t>CP3036_2</t>
  </si>
  <si>
    <t>CP3038_0</t>
  </si>
  <si>
    <t>CP3038_1</t>
  </si>
  <si>
    <t>CP3038_3</t>
  </si>
  <si>
    <t>CP3039_1</t>
  </si>
  <si>
    <t>CP3039_3</t>
  </si>
  <si>
    <t>CP3040_3</t>
  </si>
  <si>
    <t>CP3044_0</t>
  </si>
  <si>
    <t>CP3044_1</t>
  </si>
  <si>
    <t>CP3044_3</t>
  </si>
  <si>
    <t>CP3045_3</t>
  </si>
  <si>
    <t>CP3046_0</t>
  </si>
  <si>
    <t>CP3046_3</t>
  </si>
  <si>
    <t>CP3049_0</t>
  </si>
  <si>
    <t>CP3049_1</t>
  </si>
  <si>
    <t>CP3050_0</t>
  </si>
  <si>
    <t>CP3050_1</t>
  </si>
  <si>
    <t>CP3051_1</t>
  </si>
  <si>
    <t>CP3053_1</t>
  </si>
  <si>
    <t>CP3054_2</t>
  </si>
  <si>
    <t>CP3055_2</t>
  </si>
  <si>
    <t>CP3056_1</t>
  </si>
  <si>
    <t>CP3056_2</t>
  </si>
  <si>
    <t>CP3056_3</t>
  </si>
  <si>
    <t>CP3057_1</t>
  </si>
  <si>
    <t>CP3057_2</t>
  </si>
  <si>
    <t>CP3057_3</t>
  </si>
  <si>
    <t>CP3058_1</t>
  </si>
  <si>
    <t>CP3058_2</t>
  </si>
  <si>
    <t>CP3058_3</t>
  </si>
  <si>
    <t>CP3059_0</t>
  </si>
  <si>
    <t>CP3059_1</t>
  </si>
  <si>
    <t>CP3059_2</t>
  </si>
  <si>
    <t>CP3059_3</t>
  </si>
  <si>
    <t>CP3064_0</t>
  </si>
  <si>
    <t>CP3064_2</t>
  </si>
  <si>
    <t>CP3064_3</t>
  </si>
  <si>
    <t>CP3065_2</t>
  </si>
  <si>
    <t>CP3067_0</t>
  </si>
  <si>
    <t>CP3067_2</t>
  </si>
  <si>
    <t>CP3068_1</t>
  </si>
  <si>
    <t>CP3068_2</t>
  </si>
  <si>
    <t>CP3069_1</t>
  </si>
  <si>
    <t>CP3069_2</t>
  </si>
  <si>
    <t>CP3070_1</t>
  </si>
  <si>
    <t>CP3071_1</t>
  </si>
  <si>
    <t>CP3072_1</t>
  </si>
  <si>
    <t>CP3072_3</t>
  </si>
  <si>
    <t>CP3073_1</t>
  </si>
  <si>
    <t>CP3074_3</t>
  </si>
  <si>
    <t>CP3075_3</t>
  </si>
  <si>
    <t>CP3076_1</t>
  </si>
  <si>
    <t>CP3076_2</t>
  </si>
  <si>
    <t>CP3077_3</t>
  </si>
  <si>
    <t>CP3078_2</t>
  </si>
  <si>
    <t>CP3078_3</t>
  </si>
  <si>
    <t>CP3080_0</t>
  </si>
  <si>
    <t>CP3082_2_2</t>
  </si>
  <si>
    <t>CP3083_3</t>
  </si>
  <si>
    <t>CP3084_0</t>
  </si>
  <si>
    <t>CP3087_0</t>
  </si>
  <si>
    <t>CP3087_3</t>
  </si>
  <si>
    <t>CP3088_0</t>
  </si>
  <si>
    <t>CP3088_1</t>
  </si>
  <si>
    <t>CP3088_2</t>
  </si>
  <si>
    <t>CP3090_1</t>
  </si>
  <si>
    <t>CP3090_3</t>
  </si>
  <si>
    <t>CP3091_0</t>
  </si>
  <si>
    <t>CP3092_0</t>
  </si>
  <si>
    <t>CP3092_2</t>
  </si>
  <si>
    <t>CP3092_3</t>
  </si>
  <si>
    <t>CP3093_0</t>
  </si>
  <si>
    <t>CP3093_1</t>
  </si>
  <si>
    <t>CP3093_3</t>
  </si>
  <si>
    <t>CP3098_1</t>
  </si>
  <si>
    <t>CP3099_0</t>
  </si>
  <si>
    <t>CP3100_1</t>
  </si>
  <si>
    <t>CP3101_1</t>
  </si>
  <si>
    <t>CP3106_1</t>
  </si>
  <si>
    <t>CP3111_0</t>
  </si>
  <si>
    <t>CP3114_3</t>
  </si>
  <si>
    <t>CP3115_1</t>
  </si>
  <si>
    <t>CP3115_2</t>
  </si>
  <si>
    <t>CP3119_1</t>
  </si>
  <si>
    <t>CP3119_3</t>
  </si>
  <si>
    <t>CP3122_1</t>
  </si>
  <si>
    <t>CP3123_0</t>
  </si>
  <si>
    <t>CP3123_3</t>
  </si>
  <si>
    <t>CP3125_1</t>
  </si>
  <si>
    <t>CP3125_2</t>
  </si>
  <si>
    <t>CP3126_3</t>
  </si>
  <si>
    <t>CP3128_1</t>
  </si>
  <si>
    <t>CP3128_2</t>
  </si>
  <si>
    <t>CP3128_3</t>
  </si>
  <si>
    <t>CP3140_0</t>
  </si>
  <si>
    <t>CP3141_1</t>
  </si>
  <si>
    <t>CP3141_3</t>
  </si>
  <si>
    <t>CP3143_2</t>
  </si>
  <si>
    <t>CP3144_0</t>
  </si>
  <si>
    <t>CP3144_3</t>
  </si>
  <si>
    <t>CP3145_0</t>
  </si>
  <si>
    <t>CP3145_1</t>
  </si>
  <si>
    <t>CP3147_0</t>
  </si>
  <si>
    <t>CP3148_3</t>
  </si>
  <si>
    <t>CP3149_0</t>
  </si>
  <si>
    <t>CP3150_0</t>
  </si>
  <si>
    <t>CP3150_2</t>
  </si>
  <si>
    <t>CP3151_2</t>
  </si>
  <si>
    <t>CP3151_3</t>
  </si>
  <si>
    <t>CP3152_1</t>
  </si>
  <si>
    <t>CP3153_3</t>
  </si>
  <si>
    <t>CP3158_2</t>
  </si>
  <si>
    <t>CP3159_3</t>
  </si>
  <si>
    <t>CP3160_2</t>
  </si>
  <si>
    <t>CP3160_3</t>
  </si>
  <si>
    <t>CP3161_2</t>
  </si>
  <si>
    <t>CP3161_3</t>
  </si>
  <si>
    <t>CP3162_0</t>
  </si>
  <si>
    <t>CP3162_3</t>
  </si>
  <si>
    <t>CP3163_0</t>
  </si>
  <si>
    <t>CP3163_3</t>
  </si>
  <si>
    <t>CP3166_1</t>
  </si>
  <si>
    <t>CP3167_2</t>
  </si>
  <si>
    <t>CP3171_2</t>
  </si>
  <si>
    <t>CP3175_0</t>
  </si>
  <si>
    <t>CP3175_1</t>
  </si>
  <si>
    <t>CP3175_2</t>
  </si>
  <si>
    <t>CP3175_3</t>
  </si>
  <si>
    <t>CP3176_0</t>
  </si>
  <si>
    <t>CP3179_0</t>
  </si>
  <si>
    <t>CP3179_3</t>
  </si>
  <si>
    <t>CP3180_1</t>
  </si>
  <si>
    <t>CP3180_2</t>
  </si>
  <si>
    <t>CP3181_0</t>
  </si>
  <si>
    <t>CP3181_2</t>
  </si>
  <si>
    <t>CP3181_3</t>
  </si>
  <si>
    <t>CP3182_0</t>
  </si>
  <si>
    <t>CP3183_1</t>
  </si>
  <si>
    <t>CP3183_3</t>
  </si>
  <si>
    <t>CP3191_1</t>
  </si>
  <si>
    <t>CP3191_3</t>
  </si>
  <si>
    <t>CP3193_3</t>
  </si>
  <si>
    <t>CP3196_1</t>
  </si>
  <si>
    <t>CP3196_2</t>
  </si>
  <si>
    <t>CP3200_3</t>
  </si>
  <si>
    <t>CP3201_2</t>
  </si>
  <si>
    <t>CP3203_1</t>
  </si>
  <si>
    <t>CP3209_0</t>
  </si>
  <si>
    <t>CP3209_3</t>
  </si>
  <si>
    <t>CP3211_0</t>
  </si>
  <si>
    <t>CP3211_1</t>
  </si>
  <si>
    <t>CP3211_2</t>
  </si>
  <si>
    <t>CP3213_3</t>
  </si>
  <si>
    <t>CP3214_1</t>
  </si>
  <si>
    <t>CP3214_2</t>
  </si>
  <si>
    <t>CP3216_0</t>
  </si>
  <si>
    <t>CP3224_0</t>
  </si>
  <si>
    <t>CP3224_1</t>
  </si>
  <si>
    <t>CP3224_2_0</t>
  </si>
  <si>
    <t>CP3224_2_1</t>
  </si>
  <si>
    <t>CP3224_2_2</t>
  </si>
  <si>
    <t>CP1090_3</t>
  </si>
  <si>
    <t>CP2506_3</t>
  </si>
  <si>
    <t>CP2302_0</t>
  </si>
  <si>
    <t>CP2390_2</t>
  </si>
  <si>
    <t>CP3022_1</t>
  </si>
  <si>
    <t>CP1002_0</t>
  </si>
  <si>
    <t>CP1016_0</t>
  </si>
  <si>
    <t>CP1016_1</t>
  </si>
  <si>
    <t>CP1034_1</t>
  </si>
  <si>
    <t>CP1060_2</t>
  </si>
  <si>
    <t>CP1061_0</t>
  </si>
  <si>
    <t>CP1061_1</t>
  </si>
  <si>
    <t>CP1061_2</t>
  </si>
  <si>
    <t>CP1061_3</t>
  </si>
  <si>
    <t>CP1073_0</t>
  </si>
  <si>
    <t>CP1073_1</t>
  </si>
  <si>
    <t>CP1073_2</t>
  </si>
  <si>
    <t>CP1074_2</t>
  </si>
  <si>
    <t>CP1090_0</t>
  </si>
  <si>
    <t>CP1096_2</t>
  </si>
  <si>
    <t>CP1115_3</t>
  </si>
  <si>
    <t>CP2004_0</t>
  </si>
  <si>
    <t>CP2004_1</t>
  </si>
  <si>
    <t>CP2004_2</t>
  </si>
  <si>
    <t>CP2011_2</t>
  </si>
  <si>
    <t>CP2017_1</t>
  </si>
  <si>
    <t>CP2017_2</t>
  </si>
  <si>
    <t>CP2028_3</t>
  </si>
  <si>
    <t>CP2054_1</t>
  </si>
  <si>
    <t>CP2054_2</t>
  </si>
  <si>
    <t>CP2060_1</t>
  </si>
  <si>
    <t>CP2069_2</t>
  </si>
  <si>
    <t>CP2069_3</t>
  </si>
  <si>
    <t>CP2076_0</t>
  </si>
  <si>
    <t>CP2078_2</t>
  </si>
  <si>
    <t>CP2080_0</t>
  </si>
  <si>
    <t>CP2080_2</t>
  </si>
  <si>
    <t>CP2081_2</t>
  </si>
  <si>
    <t>CP2082_3</t>
  </si>
  <si>
    <t>CP2083_0</t>
  </si>
  <si>
    <t>CP2084_0</t>
  </si>
  <si>
    <t>CP2084_3</t>
  </si>
  <si>
    <t>CP2090_2_0</t>
  </si>
  <si>
    <t>CP2092_0</t>
  </si>
  <si>
    <t>CP2092_2</t>
  </si>
  <si>
    <t>CP2094_1</t>
  </si>
  <si>
    <t>CP2097_1</t>
  </si>
  <si>
    <t>CP2098_3</t>
  </si>
  <si>
    <t>CP2109_1</t>
  </si>
  <si>
    <t>CP2110_3</t>
  </si>
  <si>
    <t>CP2112_0</t>
  </si>
  <si>
    <t>CP2112_2</t>
  </si>
  <si>
    <t>CP2122_1</t>
  </si>
  <si>
    <t>CP2123_2</t>
  </si>
  <si>
    <t>CP2125_0</t>
  </si>
  <si>
    <t>CP2126_3</t>
  </si>
  <si>
    <t>CP2126_2_3</t>
  </si>
  <si>
    <t>CP2132_3</t>
  </si>
  <si>
    <t>CP2141_1</t>
  </si>
  <si>
    <t>CP2171_3</t>
  </si>
  <si>
    <t>CP2172_3</t>
  </si>
  <si>
    <t>CP2177_1</t>
  </si>
  <si>
    <t>CP2179_0</t>
  </si>
  <si>
    <t>CP2182_0</t>
  </si>
  <si>
    <t>CP2183_2</t>
  </si>
  <si>
    <t>CP2188_2</t>
  </si>
  <si>
    <t>CP2189_1</t>
  </si>
  <si>
    <t>CP2189_3_1</t>
  </si>
  <si>
    <t>CP2190_2</t>
  </si>
  <si>
    <t>CP2191_0</t>
  </si>
  <si>
    <t>CP2200_0</t>
  </si>
  <si>
    <t>CP2203_0</t>
  </si>
  <si>
    <t>CP2207_0</t>
  </si>
  <si>
    <t>CP2210_2_0</t>
  </si>
  <si>
    <t>CP2210_3_3</t>
  </si>
  <si>
    <t>CP2213_1</t>
  </si>
  <si>
    <t>CP2220_2</t>
  </si>
  <si>
    <t>CP2221_0</t>
  </si>
  <si>
    <t>CP2224_0</t>
  </si>
  <si>
    <t>CP2225_1</t>
  </si>
  <si>
    <t>CP2225_2</t>
  </si>
  <si>
    <t>CP2233_2_0</t>
  </si>
  <si>
    <t>CP2237_1</t>
  </si>
  <si>
    <t>CP2239_0</t>
  </si>
  <si>
    <t>CP2242_1</t>
  </si>
  <si>
    <t>CP2242_2</t>
  </si>
  <si>
    <t>CP2251_2_3</t>
  </si>
  <si>
    <t>CP2251_3_2</t>
  </si>
  <si>
    <t>CP2253_1</t>
  </si>
  <si>
    <t>CP2254_3</t>
  </si>
  <si>
    <t>CP2255_2</t>
  </si>
  <si>
    <t>CP2256_1</t>
  </si>
  <si>
    <t>CP2257_1</t>
  </si>
  <si>
    <t>CP2258_0</t>
  </si>
  <si>
    <t>CP2259_2</t>
  </si>
  <si>
    <t>CP2259_3</t>
  </si>
  <si>
    <t>CP2264_3</t>
  </si>
  <si>
    <t>CP2265_1</t>
  </si>
  <si>
    <t>CP2265_2</t>
  </si>
  <si>
    <t>CP2271_2_1</t>
  </si>
  <si>
    <t>CP2281_1</t>
  </si>
  <si>
    <t>CP2284_3</t>
  </si>
  <si>
    <t>CP2292_3</t>
  </si>
  <si>
    <t>CP2293_2_1</t>
  </si>
  <si>
    <t>CP2293_2_2</t>
  </si>
  <si>
    <t>CP2295_0</t>
  </si>
  <si>
    <t>CP2296_0</t>
  </si>
  <si>
    <t>CP2296_1</t>
  </si>
  <si>
    <t>CP2306_0</t>
  </si>
  <si>
    <t>CP2308_2_0</t>
  </si>
  <si>
    <t>CP2313_0</t>
  </si>
  <si>
    <t>CP2317_1</t>
  </si>
  <si>
    <t>CP2318_1</t>
  </si>
  <si>
    <t>CP2319_3</t>
  </si>
  <si>
    <t>CP2328_1</t>
  </si>
  <si>
    <t>CP2330_3</t>
  </si>
  <si>
    <t>CP2332_3</t>
  </si>
  <si>
    <t>CP2340_0</t>
  </si>
  <si>
    <t>CP2340_2</t>
  </si>
  <si>
    <t>CP2340_3</t>
  </si>
  <si>
    <t>CP2341_2</t>
  </si>
  <si>
    <t>CP2343_0</t>
  </si>
  <si>
    <t>CP2343_3</t>
  </si>
  <si>
    <t>CP2349_1</t>
  </si>
  <si>
    <t>CP2349_2</t>
  </si>
  <si>
    <t>CP2357_1</t>
  </si>
  <si>
    <t>CP2366_2</t>
  </si>
  <si>
    <t>CP2366_3</t>
  </si>
  <si>
    <t>CP2370_0</t>
  </si>
  <si>
    <t>CP2373_1</t>
  </si>
  <si>
    <t>CP2377_3</t>
  </si>
  <si>
    <t>CP2381_3</t>
  </si>
  <si>
    <t>CP2384_0</t>
  </si>
  <si>
    <t>CP2392_3</t>
  </si>
  <si>
    <t>CP2420_1</t>
  </si>
  <si>
    <t>CP2424_1</t>
  </si>
  <si>
    <t>CP2424_2</t>
  </si>
  <si>
    <t>CP2472_2</t>
  </si>
  <si>
    <t>CP2474_2</t>
  </si>
  <si>
    <t>CP2476_3</t>
  </si>
  <si>
    <t>CP2477_2</t>
  </si>
  <si>
    <t>CP2477_3</t>
  </si>
  <si>
    <t>CP2482_0</t>
  </si>
  <si>
    <t>CP2488_0</t>
  </si>
  <si>
    <t>CP2489_0</t>
  </si>
  <si>
    <t>CP2489_1</t>
  </si>
  <si>
    <t>CP2493_2_2</t>
  </si>
  <si>
    <t>CP2494_1</t>
  </si>
  <si>
    <t>CP2494_2_1</t>
  </si>
  <si>
    <t>CP2494_2_2</t>
  </si>
  <si>
    <t>CP2494_2_3</t>
  </si>
  <si>
    <t>CP2496_3</t>
  </si>
  <si>
    <t>CP2497_0</t>
  </si>
  <si>
    <t>CP2497_1</t>
  </si>
  <si>
    <t>CP2497_3</t>
  </si>
  <si>
    <t>CP2506_1</t>
  </si>
  <si>
    <t>CP2513_2</t>
  </si>
  <si>
    <t>CP2513_3</t>
  </si>
  <si>
    <t>CP2518_0</t>
  </si>
  <si>
    <t>CP2518_2</t>
  </si>
  <si>
    <t>CP2529_2</t>
  </si>
  <si>
    <t>CP2531_2</t>
  </si>
  <si>
    <t>CP2539_1</t>
  </si>
  <si>
    <t>CP2541_0</t>
  </si>
  <si>
    <t>CP2541_1</t>
  </si>
  <si>
    <t>CP2542_3</t>
  </si>
  <si>
    <t>CP2544_1</t>
  </si>
  <si>
    <t>CP2544_2</t>
  </si>
  <si>
    <t>CP3001_2</t>
  </si>
  <si>
    <t>CP3005_0</t>
  </si>
  <si>
    <t>CP3005_3</t>
  </si>
  <si>
    <t>CP3006_3</t>
  </si>
  <si>
    <t>CP3008_2_0</t>
  </si>
  <si>
    <t>CP3014_1</t>
  </si>
  <si>
    <t>CP3014_2</t>
  </si>
  <si>
    <t>CP3018_0</t>
  </si>
  <si>
    <t>CP3020_0</t>
  </si>
  <si>
    <t>CP3024_3</t>
  </si>
  <si>
    <t>CP3026_0</t>
  </si>
  <si>
    <t>CP3032_1</t>
  </si>
  <si>
    <t>CP3047_0</t>
  </si>
  <si>
    <t>CP3047_3</t>
  </si>
  <si>
    <t>CP3049_2</t>
  </si>
  <si>
    <t>CP3050_2</t>
  </si>
  <si>
    <t>CP3050_3</t>
  </si>
  <si>
    <t>CP3051_3</t>
  </si>
  <si>
    <t>CP3066_2</t>
  </si>
  <si>
    <t>CP3067_3</t>
  </si>
  <si>
    <t>CP3073_3</t>
  </si>
  <si>
    <t>CP3074_1</t>
  </si>
  <si>
    <t>CP3075_1</t>
  </si>
  <si>
    <t>CP3077_0</t>
  </si>
  <si>
    <t>CP3082_0</t>
  </si>
  <si>
    <t>CP3082_2_3</t>
  </si>
  <si>
    <t>CP3082_3_0</t>
  </si>
  <si>
    <t>CP3082_3_3</t>
  </si>
  <si>
    <t>CP3083_0</t>
  </si>
  <si>
    <t>CP3084_1</t>
  </si>
  <si>
    <t>CP3086_0</t>
  </si>
  <si>
    <t>CP3090_0</t>
  </si>
  <si>
    <t>CP3091_2</t>
  </si>
  <si>
    <t>CP3093_2</t>
  </si>
  <si>
    <t>CP3094_3</t>
  </si>
  <si>
    <t>CP3095_1</t>
  </si>
  <si>
    <t>CP3096_3</t>
  </si>
  <si>
    <t>CP3096_2_1</t>
  </si>
  <si>
    <t>CP3099_3</t>
  </si>
  <si>
    <t>CP3107_0</t>
  </si>
  <si>
    <t>CP3134_1</t>
  </si>
  <si>
    <t>CP3135_0</t>
  </si>
  <si>
    <t>CP3140_2</t>
  </si>
  <si>
    <t>CP3140_3</t>
  </si>
  <si>
    <t>CP3142_0</t>
  </si>
  <si>
    <t>CP3143_0</t>
  </si>
  <si>
    <t>CP3143_3</t>
  </si>
  <si>
    <t>CP3144_1</t>
  </si>
  <si>
    <t>CP3145_2</t>
  </si>
  <si>
    <t>CP3145_3</t>
  </si>
  <si>
    <t>CP3149_1</t>
  </si>
  <si>
    <t>CP3149_2</t>
  </si>
  <si>
    <t>CP3150_3</t>
  </si>
  <si>
    <t>CP3153_2</t>
  </si>
  <si>
    <t>CP3159_2</t>
  </si>
  <si>
    <t>CP3164_1</t>
  </si>
  <si>
    <t>CP3164_2</t>
  </si>
  <si>
    <t>CP3165_3</t>
  </si>
  <si>
    <t>CP3166_0</t>
  </si>
  <si>
    <t>CP3168_3</t>
  </si>
  <si>
    <t>CP3170_1</t>
  </si>
  <si>
    <t>CP3171_1</t>
  </si>
  <si>
    <t>CP3173_2</t>
  </si>
  <si>
    <t>CP3179_2</t>
  </si>
  <si>
    <t>CP3182_3</t>
  </si>
  <si>
    <t>CP3184_3</t>
  </si>
  <si>
    <t>CP3191_0</t>
  </si>
  <si>
    <t>CP3191_2</t>
  </si>
  <si>
    <t>CP3196_0</t>
  </si>
  <si>
    <t>CP3197_1</t>
  </si>
  <si>
    <t>CP3203_2</t>
  </si>
  <si>
    <t>CP3203_3</t>
  </si>
  <si>
    <t>CP3209_1</t>
  </si>
  <si>
    <t>CP3209_2</t>
  </si>
  <si>
    <t>CP3212_2</t>
  </si>
  <si>
    <t>CP3213_2</t>
  </si>
  <si>
    <t>CP3224_3</t>
  </si>
  <si>
    <t>CP3225_1</t>
  </si>
  <si>
    <t>rank</t>
  </si>
  <si>
    <t>sig_mode</t>
  </si>
  <si>
    <t>CP2002_0</t>
  </si>
  <si>
    <t>CP2049_1</t>
  </si>
  <si>
    <t>CP2107_2</t>
  </si>
  <si>
    <t>CP2145_1</t>
  </si>
  <si>
    <t>CP2212_0</t>
  </si>
  <si>
    <t>CP2252_1</t>
  </si>
  <si>
    <t>CP2458_1</t>
  </si>
  <si>
    <t>CP2475_3</t>
  </si>
  <si>
    <t>CP2487_3</t>
  </si>
  <si>
    <t>CP2507_0</t>
  </si>
  <si>
    <t>CP2514_3</t>
  </si>
  <si>
    <t>CP3001_1</t>
  </si>
  <si>
    <t>CP3007_0</t>
  </si>
  <si>
    <t>CP3015_3</t>
  </si>
  <si>
    <t>CP3017_2</t>
  </si>
  <si>
    <t>CP3021_1</t>
  </si>
  <si>
    <t>CP3135_1</t>
  </si>
  <si>
    <t>CP3158_3</t>
  </si>
  <si>
    <t>CP1011_0</t>
  </si>
  <si>
    <t>CP1018_0</t>
  </si>
  <si>
    <t>CP1070_0</t>
  </si>
  <si>
    <t>CP1070_1</t>
  </si>
  <si>
    <t>CP1073_3</t>
  </si>
  <si>
    <t>CP1074_3</t>
  </si>
  <si>
    <t>CP1078_2</t>
  </si>
  <si>
    <t>CP1080_2</t>
  </si>
  <si>
    <t>CP1090_1</t>
  </si>
  <si>
    <t>CP1118_0</t>
  </si>
  <si>
    <t>CP1120_0</t>
  </si>
  <si>
    <t>CP2006_3</t>
  </si>
  <si>
    <t>CP2011_0</t>
  </si>
  <si>
    <t>CP2012_1</t>
  </si>
  <si>
    <t>CP2014_2</t>
  </si>
  <si>
    <t>CP2015_2</t>
  </si>
  <si>
    <t>CP2016_1</t>
  </si>
  <si>
    <t>CP2021_0</t>
  </si>
  <si>
    <t>CP2021_1</t>
  </si>
  <si>
    <t>CP2021_2</t>
  </si>
  <si>
    <t>CP2021_3</t>
  </si>
  <si>
    <t>CP2026_2</t>
  </si>
  <si>
    <t>CP2028_2</t>
  </si>
  <si>
    <t>CP2029_2</t>
  </si>
  <si>
    <t>CP2032_0</t>
  </si>
  <si>
    <t>CP2033_2</t>
  </si>
  <si>
    <t>CP2050_0</t>
  </si>
  <si>
    <t>CP2054_0</t>
  </si>
  <si>
    <t>CP2058_1</t>
  </si>
  <si>
    <t>CP2058_2</t>
  </si>
  <si>
    <t>CP2058_3</t>
  </si>
  <si>
    <t>CP2060_0</t>
  </si>
  <si>
    <t>CP2066_0</t>
  </si>
  <si>
    <t>CP2069_0</t>
  </si>
  <si>
    <t>CP2075_0</t>
  </si>
  <si>
    <t>CP2075_1</t>
  </si>
  <si>
    <t>CP2075_3</t>
  </si>
  <si>
    <t>CP2076_2</t>
  </si>
  <si>
    <t>CP2079_3</t>
  </si>
  <si>
    <t>CP2080_1</t>
  </si>
  <si>
    <t>CP2081_3</t>
  </si>
  <si>
    <t>CP2083_2</t>
  </si>
  <si>
    <t>CP2084_2</t>
  </si>
  <si>
    <t>CP2085_1</t>
  </si>
  <si>
    <t>CP2085_2</t>
  </si>
  <si>
    <t>CP2086_2</t>
  </si>
  <si>
    <t>CP2086_3</t>
  </si>
  <si>
    <t>CP2090_2_3</t>
  </si>
  <si>
    <t>CP2092_1</t>
  </si>
  <si>
    <t>CP2092_3</t>
  </si>
  <si>
    <t>CP2093_3</t>
  </si>
  <si>
    <t>CP2096_0</t>
  </si>
  <si>
    <t>CP2097_3</t>
  </si>
  <si>
    <t>CP2098_2</t>
  </si>
  <si>
    <t>CP2100_3</t>
  </si>
  <si>
    <t>CP2105_3</t>
  </si>
  <si>
    <t>CP2106_0</t>
  </si>
  <si>
    <t>CP2107_0</t>
  </si>
  <si>
    <t>CP2107_1</t>
  </si>
  <si>
    <t>CP2111_1</t>
  </si>
  <si>
    <t>CP2116_1</t>
  </si>
  <si>
    <t>CP2119_1</t>
  </si>
  <si>
    <t>CP2119_2</t>
  </si>
  <si>
    <t>CP2122_2</t>
  </si>
  <si>
    <t>CP2123_0</t>
  </si>
  <si>
    <t>CP2123_3</t>
  </si>
  <si>
    <t>CP2126_0</t>
  </si>
  <si>
    <t>CP2126_2_0</t>
  </si>
  <si>
    <t>CP2127_1</t>
  </si>
  <si>
    <t>CP2127_3</t>
  </si>
  <si>
    <t>CP2129_1</t>
  </si>
  <si>
    <t>CP2129_2</t>
  </si>
  <si>
    <t>CP2131_0</t>
  </si>
  <si>
    <t>CP2131_3</t>
  </si>
  <si>
    <t>CP2132_0</t>
  </si>
  <si>
    <t>CP2133_0</t>
  </si>
  <si>
    <t>CP2136_2</t>
  </si>
  <si>
    <t>CP2141_0</t>
  </si>
  <si>
    <t>CP2145_0</t>
  </si>
  <si>
    <t>CP2145_3</t>
  </si>
  <si>
    <t>CP2148_3</t>
  </si>
  <si>
    <t>CP2153_2</t>
  </si>
  <si>
    <t>CP2157_1</t>
  </si>
  <si>
    <t>CP2159_1</t>
  </si>
  <si>
    <t>CP2160_2</t>
  </si>
  <si>
    <t>CP2171_1</t>
  </si>
  <si>
    <t>CP2171_2</t>
  </si>
  <si>
    <t>CP2174_3</t>
  </si>
  <si>
    <t>CP2175_1</t>
  </si>
  <si>
    <t>CP2176_3</t>
  </si>
  <si>
    <t>CP2177_0</t>
  </si>
  <si>
    <t>CP2178_2</t>
  </si>
  <si>
    <t>CP2179_2</t>
  </si>
  <si>
    <t>CP2180_2_3</t>
  </si>
  <si>
    <t>CP2180_3_3</t>
  </si>
  <si>
    <t>CP2183_3</t>
  </si>
  <si>
    <t>CP2184_3</t>
  </si>
  <si>
    <t>CP2186_2</t>
  </si>
  <si>
    <t>CP2187_1</t>
  </si>
  <si>
    <t>CP2187_3</t>
  </si>
  <si>
    <t>CP2189_3_0</t>
  </si>
  <si>
    <t>CP2190_0</t>
  </si>
  <si>
    <t>CP2190_1</t>
  </si>
  <si>
    <t>CP2191_2</t>
  </si>
  <si>
    <t>CP2191_3</t>
  </si>
  <si>
    <t>CP2192_2_2</t>
  </si>
  <si>
    <t>CP2194_0</t>
  </si>
  <si>
    <t>CP2196_3</t>
  </si>
  <si>
    <t>CP2197_3</t>
  </si>
  <si>
    <t>CP2201_0</t>
  </si>
  <si>
    <t>CP2201_1</t>
  </si>
  <si>
    <t>CP2201_2</t>
  </si>
  <si>
    <t>CP2203_1</t>
  </si>
  <si>
    <t>CP2204_1</t>
  </si>
  <si>
    <t>CP2205_1</t>
  </si>
  <si>
    <t>CP2207_2</t>
  </si>
  <si>
    <t>CP2208_2</t>
  </si>
  <si>
    <t>CP2209_0</t>
  </si>
  <si>
    <t>CP2210_0</t>
  </si>
  <si>
    <t>CP2210_1</t>
  </si>
  <si>
    <t>CP2210_2_1</t>
  </si>
  <si>
    <t>CP2210_2_2</t>
  </si>
  <si>
    <t>CP2210_3_0</t>
  </si>
  <si>
    <t>CP2210_3_2</t>
  </si>
  <si>
    <t>CP2211_1</t>
  </si>
  <si>
    <t>CP2211_2_1</t>
  </si>
  <si>
    <t>CP2211_2_2</t>
  </si>
  <si>
    <t>CP2212_1</t>
  </si>
  <si>
    <t>CP2212_2</t>
  </si>
  <si>
    <t>CP2212_3</t>
  </si>
  <si>
    <t>CP2213_0</t>
  </si>
  <si>
    <t>CP2213_2</t>
  </si>
  <si>
    <t>CP2213_3</t>
  </si>
  <si>
    <t>CP2214_0</t>
  </si>
  <si>
    <t>CP2214_1</t>
  </si>
  <si>
    <t>CP2214_2</t>
  </si>
  <si>
    <t>CP2214_3</t>
  </si>
  <si>
    <t>CP2215_0</t>
  </si>
  <si>
    <t>CP2215_2</t>
  </si>
  <si>
    <t>CP2215_3</t>
  </si>
  <si>
    <t>CP2217_0</t>
  </si>
  <si>
    <t>CP2217_2_0</t>
  </si>
  <si>
    <t>CP2217_2_1</t>
  </si>
  <si>
    <t>CP2218_2_0</t>
  </si>
  <si>
    <t>CP2218_3_2</t>
  </si>
  <si>
    <t>CP2219_0</t>
  </si>
  <si>
    <t>CP2228_0</t>
  </si>
  <si>
    <t>CP2228_1</t>
  </si>
  <si>
    <t>CP2228_2</t>
  </si>
  <si>
    <t>CP2230_1</t>
  </si>
  <si>
    <t>CP2230_2</t>
  </si>
  <si>
    <t>CP2231_0</t>
  </si>
  <si>
    <t>CP2232_0</t>
  </si>
  <si>
    <t>CP2233_2_3</t>
  </si>
  <si>
    <t>CP2234_0</t>
  </si>
  <si>
    <t>CP2237_2</t>
  </si>
  <si>
    <t>CP2239_1</t>
  </si>
  <si>
    <t>CP2239_3</t>
  </si>
  <si>
    <t>CP2240_0</t>
  </si>
  <si>
    <t>CP2240_2</t>
  </si>
  <si>
    <t>CP2241_0</t>
  </si>
  <si>
    <t>CP2243_2</t>
  </si>
  <si>
    <t>CP2250_1</t>
  </si>
  <si>
    <t>CP2251_1</t>
  </si>
  <si>
    <t>CP2251_2_0</t>
  </si>
  <si>
    <t>CP2251_2_1</t>
  </si>
  <si>
    <t>CP2251_2_2</t>
  </si>
  <si>
    <t>CP2251_3_1</t>
  </si>
  <si>
    <t>CP2252_3</t>
  </si>
  <si>
    <t>CP2253_2</t>
  </si>
  <si>
    <t>CP2254_2</t>
  </si>
  <si>
    <t>CP2255_0</t>
  </si>
  <si>
    <t>CP2257_2</t>
  </si>
  <si>
    <t>CP2258_3</t>
  </si>
  <si>
    <t>CP2259_0</t>
  </si>
  <si>
    <t>CP2260_0</t>
  </si>
  <si>
    <t>CP2260_1</t>
  </si>
  <si>
    <t>CP2261_2</t>
  </si>
  <si>
    <t>CP2262_1</t>
  </si>
  <si>
    <t>CP2262_2</t>
  </si>
  <si>
    <t>CP2265_0</t>
  </si>
  <si>
    <t>CP2271_3</t>
  </si>
  <si>
    <t>CP2271_2_3</t>
  </si>
  <si>
    <t>CP2272_1</t>
  </si>
  <si>
    <t>CP2272_3</t>
  </si>
  <si>
    <t>CP2276_3</t>
  </si>
  <si>
    <t>CP2281_2_0</t>
  </si>
  <si>
    <t>CP2281_2_1</t>
  </si>
  <si>
    <t>CP2282_2</t>
  </si>
  <si>
    <t>CP2282_3</t>
  </si>
  <si>
    <t>CP2283_0</t>
  </si>
  <si>
    <t>CP2283_1</t>
  </si>
  <si>
    <t>CP2283_3</t>
  </si>
  <si>
    <t>CP2283_2_1</t>
  </si>
  <si>
    <t>CP2283_2_2</t>
  </si>
  <si>
    <t>CP2283_2_3</t>
  </si>
  <si>
    <t>CP2284_1</t>
  </si>
  <si>
    <t>CP2284_2</t>
  </si>
  <si>
    <t>CP2285_0</t>
  </si>
  <si>
    <t>CP2285_2</t>
  </si>
  <si>
    <t>CP2285_3</t>
  </si>
  <si>
    <t>CP2293_2_0</t>
  </si>
  <si>
    <t>CP2296_2</t>
  </si>
  <si>
    <t>CP2299_0</t>
  </si>
  <si>
    <t>CP2306_3</t>
  </si>
  <si>
    <t>CP2310_3</t>
  </si>
  <si>
    <t>CP2313_2</t>
  </si>
  <si>
    <t>CP2315_2</t>
  </si>
  <si>
    <t>CP2315_3</t>
  </si>
  <si>
    <t>CP2321_3</t>
  </si>
  <si>
    <t>CP2326_0</t>
  </si>
  <si>
    <t>CP2326_1</t>
  </si>
  <si>
    <t>CP2326_2</t>
  </si>
  <si>
    <t>CP2327_0</t>
  </si>
  <si>
    <t>CP2327_1</t>
  </si>
  <si>
    <t>CP2327_2</t>
  </si>
  <si>
    <t>CP2328_0</t>
  </si>
  <si>
    <t>CP2328_2</t>
  </si>
  <si>
    <t>CP2329_3</t>
  </si>
  <si>
    <t>CP2332_1</t>
  </si>
  <si>
    <t>CP2334_1</t>
  </si>
  <si>
    <t>CP2341_1</t>
  </si>
  <si>
    <t>CP2341_3</t>
  </si>
  <si>
    <t>CP2342_3</t>
  </si>
  <si>
    <t>CP2343_1</t>
  </si>
  <si>
    <t>CP2344_2</t>
  </si>
  <si>
    <t>CP2345_2</t>
  </si>
  <si>
    <t>CP2349_0</t>
  </si>
  <si>
    <t>CP2350_2</t>
  </si>
  <si>
    <t>CP2350_3</t>
  </si>
  <si>
    <t>CP2351_1</t>
  </si>
  <si>
    <t>CP2351_2</t>
  </si>
  <si>
    <t>CP2352_0</t>
  </si>
  <si>
    <t>CP2352_1</t>
  </si>
  <si>
    <t>CP2352_2</t>
  </si>
  <si>
    <t>CP2352_3</t>
  </si>
  <si>
    <t>CP2353_0</t>
  </si>
  <si>
    <t>CP2353_1</t>
  </si>
  <si>
    <t>CP2356_2</t>
  </si>
  <si>
    <t>CP2357_0</t>
  </si>
  <si>
    <t>CP2359_0</t>
  </si>
  <si>
    <t>CP2362_2</t>
  </si>
  <si>
    <t>CP2363_2</t>
  </si>
  <si>
    <t>CP2365_0</t>
  </si>
  <si>
    <t>CP2366_1</t>
  </si>
  <si>
    <t>CP2370_1</t>
  </si>
  <si>
    <t>CP2376_1</t>
  </si>
  <si>
    <t>CP2376_2</t>
  </si>
  <si>
    <t>CP2377_1</t>
  </si>
  <si>
    <t>CP2378_0</t>
  </si>
  <si>
    <t>CP2378_3</t>
  </si>
  <si>
    <t>CP2379_0</t>
  </si>
  <si>
    <t>CP2379_2</t>
  </si>
  <si>
    <t>CP2379_3</t>
  </si>
  <si>
    <t>CP2380_0</t>
  </si>
  <si>
    <t>CP2381_1</t>
  </si>
  <si>
    <t>CP2382_0</t>
  </si>
  <si>
    <t>CP2382_1</t>
  </si>
  <si>
    <t>CP2383_2</t>
  </si>
  <si>
    <t>CP2383_3</t>
  </si>
  <si>
    <t>CP2392_0</t>
  </si>
  <si>
    <t>CP2393_0</t>
  </si>
  <si>
    <t>CP2394_0</t>
  </si>
  <si>
    <t>CP2398_0</t>
  </si>
  <si>
    <t>CP2398_1</t>
  </si>
  <si>
    <t>CP2399_0</t>
  </si>
  <si>
    <t>CP2399_1</t>
  </si>
  <si>
    <t>CP2410_0</t>
  </si>
  <si>
    <t>CP2411_0</t>
  </si>
  <si>
    <t>CP2415_1</t>
  </si>
  <si>
    <t>CP2415_3</t>
  </si>
  <si>
    <t>CP2416_0</t>
  </si>
  <si>
    <t>CP2417_0</t>
  </si>
  <si>
    <t>CP2420_2</t>
  </si>
  <si>
    <t>CP2420_3</t>
  </si>
  <si>
    <t>CP2424_0</t>
  </si>
  <si>
    <t>CP2430_3</t>
  </si>
  <si>
    <t>CP2432_0</t>
  </si>
  <si>
    <t>CP2437_2</t>
  </si>
  <si>
    <t>CP2438_0</t>
  </si>
  <si>
    <t>CP2438_1</t>
  </si>
  <si>
    <t>CP2438_2</t>
  </si>
  <si>
    <t>CP2439_0</t>
  </si>
  <si>
    <t>CP2439_3</t>
  </si>
  <si>
    <t>CP2440_0</t>
  </si>
  <si>
    <t>CP2440_1</t>
  </si>
  <si>
    <t>CP2441_1</t>
  </si>
  <si>
    <t>CP2441_2</t>
  </si>
  <si>
    <t>CP2459_1</t>
  </si>
  <si>
    <t>CP2463_0</t>
  </si>
  <si>
    <t>CP2471_1</t>
  </si>
  <si>
    <t>CP2471_3</t>
  </si>
  <si>
    <t>CP2474_0</t>
  </si>
  <si>
    <t>CP2475_0</t>
  </si>
  <si>
    <t>CP2475_1</t>
  </si>
  <si>
    <t>CP2477_0</t>
  </si>
  <si>
    <t>CP2479_0</t>
  </si>
  <si>
    <t>CP2479_1</t>
  </si>
  <si>
    <t>CP2479_2</t>
  </si>
  <si>
    <t>CP2480_2</t>
  </si>
  <si>
    <t>CP2480_3</t>
  </si>
  <si>
    <t>CP2481_1</t>
  </si>
  <si>
    <t>CP2483_2</t>
  </si>
  <si>
    <t>CP2486_3</t>
  </si>
  <si>
    <t>CP2487_0</t>
  </si>
  <si>
    <t>CP2488_2</t>
  </si>
  <si>
    <t>CP2488_3</t>
  </si>
  <si>
    <t>CP2489_3</t>
  </si>
  <si>
    <t>CP2490_2</t>
  </si>
  <si>
    <t>CP2490_3</t>
  </si>
  <si>
    <t>CP2491_1</t>
  </si>
  <si>
    <t>CP2491_3</t>
  </si>
  <si>
    <t>CP2491_2_1</t>
  </si>
  <si>
    <t>CP2491_2_3</t>
  </si>
  <si>
    <t>CP2492_3</t>
  </si>
  <si>
    <t>CP2492_2_3</t>
  </si>
  <si>
    <t>CP2493_1</t>
  </si>
  <si>
    <t>CP2493_3</t>
  </si>
  <si>
    <t>CP2493_2_1</t>
  </si>
  <si>
    <t>CP2494_3</t>
  </si>
  <si>
    <t>CP2495_1</t>
  </si>
  <si>
    <t>CP2496_1</t>
  </si>
  <si>
    <t>CP2497_2</t>
  </si>
  <si>
    <t>CP2498_1</t>
  </si>
  <si>
    <t>CP2498_2</t>
  </si>
  <si>
    <t>CP2499_1</t>
  </si>
  <si>
    <t>CP2499_2</t>
  </si>
  <si>
    <t>CP2499_3</t>
  </si>
  <si>
    <t>CP2500_1</t>
  </si>
  <si>
    <t>CP2500_3</t>
  </si>
  <si>
    <t>CP2502_0</t>
  </si>
  <si>
    <t>CP2502_2</t>
  </si>
  <si>
    <t>CP2503_0</t>
  </si>
  <si>
    <t>CP2504_0</t>
  </si>
  <si>
    <t>CP2507_1</t>
  </si>
  <si>
    <t>CP2509_3</t>
  </si>
  <si>
    <t>CP2510_3</t>
  </si>
  <si>
    <t>CP2515_0</t>
  </si>
  <si>
    <t>CP2515_1</t>
  </si>
  <si>
    <t>CP2515_2</t>
  </si>
  <si>
    <t>CP2515_3</t>
  </si>
  <si>
    <t>CP2516_0</t>
  </si>
  <si>
    <t>CP2516_2</t>
  </si>
  <si>
    <t>CP2516_3</t>
  </si>
  <si>
    <t>CP2517_0</t>
  </si>
  <si>
    <t>CP2517_3</t>
  </si>
  <si>
    <t>CP2519_3</t>
  </si>
  <si>
    <t>CP2520_1</t>
  </si>
  <si>
    <t>CP2522_1</t>
  </si>
  <si>
    <t>CP2525_0</t>
  </si>
  <si>
    <t>CP2525_1</t>
  </si>
  <si>
    <t>CP2525_2</t>
  </si>
  <si>
    <t>CP2525_3</t>
  </si>
  <si>
    <t>CP2528_1</t>
  </si>
  <si>
    <t>CP2528_2</t>
  </si>
  <si>
    <t>CP2529_3</t>
  </si>
  <si>
    <t>CP2534_0</t>
  </si>
  <si>
    <t>CP2534_1</t>
  </si>
  <si>
    <t>CP2535_0</t>
  </si>
  <si>
    <t>CP2535_1</t>
  </si>
  <si>
    <t>CP2536_3</t>
  </si>
  <si>
    <t>CP2537_0</t>
  </si>
  <si>
    <t>CP2538_3</t>
  </si>
  <si>
    <t>CP2539_0</t>
  </si>
  <si>
    <t>CP2539_3</t>
  </si>
  <si>
    <t>CP2540_1</t>
  </si>
  <si>
    <t>CP2540_2</t>
  </si>
  <si>
    <t>CP2545_0</t>
  </si>
  <si>
    <t>CP2545_1</t>
  </si>
  <si>
    <t>CP2545_3</t>
  </si>
  <si>
    <t>CP2546_3</t>
  </si>
  <si>
    <t>CP2547_2</t>
  </si>
  <si>
    <t>CP2548_3</t>
  </si>
  <si>
    <t>CP2551_2</t>
  </si>
  <si>
    <t>CP2551_3</t>
  </si>
  <si>
    <t>CP3005_1</t>
  </si>
  <si>
    <t>CP3005_2</t>
  </si>
  <si>
    <t>CP3006_0</t>
  </si>
  <si>
    <t>CP3006_1</t>
  </si>
  <si>
    <t>CP3007_1</t>
  </si>
  <si>
    <t>CP3007_2</t>
  </si>
  <si>
    <t>CP3008_0</t>
  </si>
  <si>
    <t>CP3008_1</t>
  </si>
  <si>
    <t>CP3008_2_2</t>
  </si>
  <si>
    <t>CP3010_1</t>
  </si>
  <si>
    <t>CP3011_1</t>
  </si>
  <si>
    <t>CP3012_0</t>
  </si>
  <si>
    <t>CP3013_3</t>
  </si>
  <si>
    <t>CP3015_1</t>
  </si>
  <si>
    <t>CP3016_1</t>
  </si>
  <si>
    <t>CP3017_3</t>
  </si>
  <si>
    <t>CP3018_3</t>
  </si>
  <si>
    <t>CP3019_2</t>
  </si>
  <si>
    <t>CP3019_3</t>
  </si>
  <si>
    <t>CP3021_0</t>
  </si>
  <si>
    <t>CP3021_3</t>
  </si>
  <si>
    <t>CP3023_1</t>
  </si>
  <si>
    <t>CP3025_0</t>
  </si>
  <si>
    <t>CP3026_2</t>
  </si>
  <si>
    <t>CP3027_2</t>
  </si>
  <si>
    <t>CP3027_3</t>
  </si>
  <si>
    <t>CP3028_3</t>
  </si>
  <si>
    <t>CP3029_3</t>
  </si>
  <si>
    <t>CP3030_3</t>
  </si>
  <si>
    <t>CP3031_3</t>
  </si>
  <si>
    <t>CP3032_3</t>
  </si>
  <si>
    <t>CP3034_2_0</t>
  </si>
  <si>
    <t>CP3034_2_1</t>
  </si>
  <si>
    <t>CP3034_2_2</t>
  </si>
  <si>
    <t>CP3034_2_3</t>
  </si>
  <si>
    <t>CP3036_3</t>
  </si>
  <si>
    <t>CP3038_2</t>
  </si>
  <si>
    <t>CP3039_0</t>
  </si>
  <si>
    <t>CP3040_2</t>
  </si>
  <si>
    <t>CP3041_0</t>
  </si>
  <si>
    <t>CP3041_2</t>
  </si>
  <si>
    <t>CP3041_3</t>
  </si>
  <si>
    <t>CP3043_2</t>
  </si>
  <si>
    <t>CP3044_2</t>
  </si>
  <si>
    <t>CP3046_1</t>
  </si>
  <si>
    <t>CP3047_1</t>
  </si>
  <si>
    <t>CP3048_0</t>
  </si>
  <si>
    <t>CP3048_3</t>
  </si>
  <si>
    <t>CP3049_3</t>
  </si>
  <si>
    <t>CP3051_2</t>
  </si>
  <si>
    <t>CP3052_1</t>
  </si>
  <si>
    <t>CP3053_0</t>
  </si>
  <si>
    <t>CP3054_3</t>
  </si>
  <si>
    <t>CP3055_3</t>
  </si>
  <si>
    <t>CP3057_0</t>
  </si>
  <si>
    <t>CP3058_0</t>
  </si>
  <si>
    <t>CP3063_3</t>
  </si>
  <si>
    <t>CP3064_1</t>
  </si>
  <si>
    <t>CP3065_0</t>
  </si>
  <si>
    <t>CP3065_3</t>
  </si>
  <si>
    <t>CP3066_1</t>
  </si>
  <si>
    <t>CP3066_3</t>
  </si>
  <si>
    <t>CP3067_1</t>
  </si>
  <si>
    <t>CP3069_0</t>
  </si>
  <si>
    <t>CP3069_3</t>
  </si>
  <si>
    <t>CP3070_0</t>
  </si>
  <si>
    <t>CP3070_2</t>
  </si>
  <si>
    <t>CP3070_3</t>
  </si>
  <si>
    <t>CP3071_0</t>
  </si>
  <si>
    <t>CP3071_2</t>
  </si>
  <si>
    <t>CP3071_3</t>
  </si>
  <si>
    <t>CP3072_2</t>
  </si>
  <si>
    <t>CP3073_0</t>
  </si>
  <si>
    <t>CP3073_2</t>
  </si>
  <si>
    <t>CP3074_0</t>
  </si>
  <si>
    <t>CP3074_2</t>
  </si>
  <si>
    <t>CP3075_2</t>
  </si>
  <si>
    <t>CP3076_0</t>
  </si>
  <si>
    <t>CP3076_3</t>
  </si>
  <si>
    <t>CP3077_1</t>
  </si>
  <si>
    <t>CP3077_2</t>
  </si>
  <si>
    <t>CP3078_0</t>
  </si>
  <si>
    <t>CP3081_0</t>
  </si>
  <si>
    <t>CP3081_1</t>
  </si>
  <si>
    <t>CP3081_2</t>
  </si>
  <si>
    <t>CP3082_1</t>
  </si>
  <si>
    <t>CP3082_2_0</t>
  </si>
  <si>
    <t>CP3082_2_1</t>
  </si>
  <si>
    <t>CP3082_3_1</t>
  </si>
  <si>
    <t>CP3082_3_2</t>
  </si>
  <si>
    <t>CP3083_2</t>
  </si>
  <si>
    <t>CP3084_3</t>
  </si>
  <si>
    <t>CP3085_0</t>
  </si>
  <si>
    <t>CP3085_1</t>
  </si>
  <si>
    <t>CP3085_2</t>
  </si>
  <si>
    <t>CP3086_2</t>
  </si>
  <si>
    <t>CP3086_3</t>
  </si>
  <si>
    <t>CP3089_0</t>
  </si>
  <si>
    <t>CP3089_3</t>
  </si>
  <si>
    <t>CP3090_2</t>
  </si>
  <si>
    <t>CP3092_1</t>
  </si>
  <si>
    <t>CP3094_0</t>
  </si>
  <si>
    <t>CP3094_1</t>
  </si>
  <si>
    <t>CP3095_2</t>
  </si>
  <si>
    <t>CP3096_1</t>
  </si>
  <si>
    <t>CP3096_2_3</t>
  </si>
  <si>
    <t>CP3098_2</t>
  </si>
  <si>
    <t>CP3098_3</t>
  </si>
  <si>
    <t>CP3100_3</t>
  </si>
  <si>
    <t>CP3102_0</t>
  </si>
  <si>
    <t>CP3102_3</t>
  </si>
  <si>
    <t>CP3103_3</t>
  </si>
  <si>
    <t>CP3104_0</t>
  </si>
  <si>
    <t>CP3104_3</t>
  </si>
  <si>
    <t>CP3107_2</t>
  </si>
  <si>
    <t>CP3107_3</t>
  </si>
  <si>
    <t>CP3108_0</t>
  </si>
  <si>
    <t>CP3109_0</t>
  </si>
  <si>
    <t>CP3109_3</t>
  </si>
  <si>
    <t>CP3110_0</t>
  </si>
  <si>
    <t>CP3111_3</t>
  </si>
  <si>
    <t>CP3112_0</t>
  </si>
  <si>
    <t>CP3113_0</t>
  </si>
  <si>
    <t>CP3114_1</t>
  </si>
  <si>
    <t>CP3114_2</t>
  </si>
  <si>
    <t>CP3115_3</t>
  </si>
  <si>
    <t>CP3119_0</t>
  </si>
  <si>
    <t>CP3119_2</t>
  </si>
  <si>
    <t>CP3120_2</t>
  </si>
  <si>
    <t>CP3120_3</t>
  </si>
  <si>
    <t>CP3122_2</t>
  </si>
  <si>
    <t>CP3122_3</t>
  </si>
  <si>
    <t>CP3123_2</t>
  </si>
  <si>
    <t>CP3124_2</t>
  </si>
  <si>
    <t>CP3126_0</t>
  </si>
  <si>
    <t>CP3126_1</t>
  </si>
  <si>
    <t>CP3135_2</t>
  </si>
  <si>
    <t>CP3136_0</t>
  </si>
  <si>
    <t>CP3136_1</t>
  </si>
  <si>
    <t>CP3136_3</t>
  </si>
  <si>
    <t>CP3137_3</t>
  </si>
  <si>
    <t>CP3138_0</t>
  </si>
  <si>
    <t>CP3138_3</t>
  </si>
  <si>
    <t>CP3139_0</t>
  </si>
  <si>
    <t>CP3140_1</t>
  </si>
  <si>
    <t>CP3141_0</t>
  </si>
  <si>
    <t>CP3141_2</t>
  </si>
  <si>
    <t>CP3142_1</t>
  </si>
  <si>
    <t>CP3142_2</t>
  </si>
  <si>
    <t>CP3142_3</t>
  </si>
  <si>
    <t>CP3143_1</t>
  </si>
  <si>
    <t>CP3144_2</t>
  </si>
  <si>
    <t>CP3147_1</t>
  </si>
  <si>
    <t>CP3147_2</t>
  </si>
  <si>
    <t>CP3148_0</t>
  </si>
  <si>
    <t>CP3148_1</t>
  </si>
  <si>
    <t>CP3150_1</t>
  </si>
  <si>
    <t>CP3151_0</t>
  </si>
  <si>
    <t>CP3151_1</t>
  </si>
  <si>
    <t>CP3162_2</t>
  </si>
  <si>
    <t>CP3163_2</t>
  </si>
  <si>
    <t>CP3169_3</t>
  </si>
  <si>
    <t>CP3170_0</t>
  </si>
  <si>
    <t>CP3170_2</t>
  </si>
  <si>
    <t>CP3171_0</t>
  </si>
  <si>
    <t>CP3176_1</t>
  </si>
  <si>
    <t>CP3176_2</t>
  </si>
  <si>
    <t>CP3176_3</t>
  </si>
  <si>
    <t>CP3177_1</t>
  </si>
  <si>
    <t>CP3179_1</t>
  </si>
  <si>
    <t>CP3180_3</t>
  </si>
  <si>
    <t>CP3181_1</t>
  </si>
  <si>
    <t>CP3182_1</t>
  </si>
  <si>
    <t>CP3183_0</t>
  </si>
  <si>
    <t>CP3193_1</t>
  </si>
  <si>
    <t>CP3194_3</t>
  </si>
  <si>
    <t>CP3198_1</t>
  </si>
  <si>
    <t>CP3201_0</t>
  </si>
  <si>
    <t>CP3204_2</t>
  </si>
  <si>
    <t>CP3205_2</t>
  </si>
  <si>
    <t>CP3212_3</t>
  </si>
  <si>
    <t>CP3214_0</t>
  </si>
  <si>
    <t>CP3215_0</t>
  </si>
  <si>
    <t>CP3215_2</t>
  </si>
  <si>
    <t>CP3216_1</t>
  </si>
  <si>
    <t>CP3216_3</t>
  </si>
  <si>
    <t>CP3218_0</t>
  </si>
  <si>
    <t>CP3220_0</t>
  </si>
  <si>
    <t>CP3220_1</t>
  </si>
  <si>
    <t>CP3220_3</t>
  </si>
  <si>
    <t>CP3221_0</t>
  </si>
  <si>
    <t>CP3221_3</t>
  </si>
  <si>
    <t>CP3222_0</t>
  </si>
  <si>
    <t>CP3222_1</t>
  </si>
  <si>
    <t>CP3222_3</t>
  </si>
  <si>
    <t>CP3223_0</t>
  </si>
  <si>
    <t>CP3223_1</t>
  </si>
  <si>
    <t>CP3225_2</t>
  </si>
  <si>
    <t>CP3225_3</t>
  </si>
  <si>
    <t>CP3227_1</t>
  </si>
  <si>
    <t>CP3228_1</t>
  </si>
  <si>
    <t>weight_mg</t>
  </si>
  <si>
    <t>sample_lab_notebook</t>
  </si>
  <si>
    <t>vial_pos</t>
  </si>
  <si>
    <t>comp</t>
  </si>
  <si>
    <t>T001</t>
  </si>
  <si>
    <t>T002</t>
  </si>
  <si>
    <t>T003</t>
  </si>
  <si>
    <t>T004</t>
  </si>
  <si>
    <t>T005</t>
  </si>
  <si>
    <t>T007</t>
  </si>
  <si>
    <t>T008</t>
  </si>
  <si>
    <t>T009</t>
  </si>
  <si>
    <t>6.11E-07</t>
  </si>
  <si>
    <t>5.65E-08</t>
  </si>
  <si>
    <t>6.64E-05</t>
  </si>
  <si>
    <t>1.04E-05</t>
  </si>
  <si>
    <t>1.36E-07</t>
  </si>
  <si>
    <t>1.75E-07</t>
  </si>
  <si>
    <t>2-Methylphenol_CP3066_0</t>
  </si>
  <si>
    <t>2.60E-05</t>
  </si>
  <si>
    <t>1.59E-05</t>
  </si>
  <si>
    <t>Butylate_CP3125_3</t>
  </si>
  <si>
    <t>7.19E-05</t>
  </si>
  <si>
    <t>Resmethrin_CP3174_2</t>
  </si>
  <si>
    <t>3.85E-05</t>
  </si>
  <si>
    <t>Hexanoic acid_CP3180_0</t>
  </si>
  <si>
    <t>8.33E-08</t>
  </si>
  <si>
    <t>1.12E-06</t>
  </si>
  <si>
    <t>N-Nitrosodi-n-propylamine_CP2189_2_1</t>
  </si>
  <si>
    <t>1.63E-07</t>
  </si>
  <si>
    <t>2.81E-06</t>
  </si>
  <si>
    <t>4.71E-05</t>
  </si>
  <si>
    <t>9.77E-07</t>
  </si>
  <si>
    <t>Homosalate_CP2330_0</t>
  </si>
  <si>
    <t>7.80E-06</t>
  </si>
  <si>
    <t>6.24E-08</t>
  </si>
  <si>
    <t>2.17E-06</t>
  </si>
  <si>
    <t>3.23E-08</t>
  </si>
  <si>
    <t>Anthracene_CP3025_2</t>
  </si>
  <si>
    <t>8.75E-07</t>
  </si>
  <si>
    <t>Pyrene_CP3078_1</t>
  </si>
  <si>
    <t>5.59E-07</t>
  </si>
  <si>
    <t>Atrazine_CP3113_1</t>
  </si>
  <si>
    <t>5.46E-07</t>
  </si>
  <si>
    <t>Cyfluthrin_CP3153_1</t>
  </si>
  <si>
    <t>2.69E-06</t>
  </si>
  <si>
    <t>2.07E-05</t>
  </si>
  <si>
    <t>1.64E-08</t>
  </si>
  <si>
    <t>PCB-66_CP1001_0</t>
  </si>
  <si>
    <t>1.74E-06</t>
  </si>
  <si>
    <t>CP1003_0</t>
  </si>
  <si>
    <t>PCB-157_0_BP1.GC2_CP1003</t>
  </si>
  <si>
    <t>PCB-157_CP1003_0</t>
  </si>
  <si>
    <t>7.63E-06</t>
  </si>
  <si>
    <t>4.14E-06</t>
  </si>
  <si>
    <t>CP1003_1</t>
  </si>
  <si>
    <t>PCB-157_1_BP1.GC2_CP1003</t>
  </si>
  <si>
    <t>PCB-157_CP1003_1</t>
  </si>
  <si>
    <t>4.91E-06</t>
  </si>
  <si>
    <t>CP1003_2</t>
  </si>
  <si>
    <t>PCB-157_2_BP1.GC2_CP1003</t>
  </si>
  <si>
    <t>PCB-157_CP1003_2</t>
  </si>
  <si>
    <t>8.60E-06</t>
  </si>
  <si>
    <t>CP1003_3</t>
  </si>
  <si>
    <t>PCB-157_3_BP1.GC2_CP1003</t>
  </si>
  <si>
    <t>PCB-157_CP1003_3</t>
  </si>
  <si>
    <t>7.32E-06</t>
  </si>
  <si>
    <t>6.94E-06</t>
  </si>
  <si>
    <t>CP1005_3</t>
  </si>
  <si>
    <t>PCB-172_3_BP1.GC2_CP1005</t>
  </si>
  <si>
    <t>PCB-172_CP1005_3</t>
  </si>
  <si>
    <t>1.43E-05</t>
  </si>
  <si>
    <t>CP1007_0</t>
  </si>
  <si>
    <t>PCB-196_0_BP1.GC2_CP1007</t>
  </si>
  <si>
    <t>PCB-196_CP1007_0</t>
  </si>
  <si>
    <t>CP1007_1</t>
  </si>
  <si>
    <t>PCB-196_1_BP1.GC2_CP1007</t>
  </si>
  <si>
    <t>PCB-196_CP1007_1</t>
  </si>
  <si>
    <t>3.88E-06</t>
  </si>
  <si>
    <t>CP1007_2</t>
  </si>
  <si>
    <t>PCB-196_2_BP1.GC2_CP1007</t>
  </si>
  <si>
    <t>PCB-196_CP1007_2</t>
  </si>
  <si>
    <t>CP1007_3</t>
  </si>
  <si>
    <t>PCB-196_3_BP1.GC2_CP1007</t>
  </si>
  <si>
    <t>PCB-196_CP1007_3</t>
  </si>
  <si>
    <t>5.71E-07</t>
  </si>
  <si>
    <t>8.90E-07</t>
  </si>
  <si>
    <t>CP1019_0</t>
  </si>
  <si>
    <t>PCB-28_0_BP1.GC2_CP1019</t>
  </si>
  <si>
    <t>PCB-28_CP1019_0</t>
  </si>
  <si>
    <t>2.34E-06</t>
  </si>
  <si>
    <t>CP1019_1</t>
  </si>
  <si>
    <t>PCB-28_1_BP1.GC2_CP1019</t>
  </si>
  <si>
    <t>PCB-28_CP1019_1</t>
  </si>
  <si>
    <t>2.40E-06</t>
  </si>
  <si>
    <t>CP1025_0</t>
  </si>
  <si>
    <t>PCB-70_0_BP1.GC2_CP1025</t>
  </si>
  <si>
    <t>PCB-70_CP1025_0</t>
  </si>
  <si>
    <t>9.96E-06</t>
  </si>
  <si>
    <t>3.60E-06</t>
  </si>
  <si>
    <t>CP1025_2</t>
  </si>
  <si>
    <t>PCB-70_2_BP1.GC2_CP1025</t>
  </si>
  <si>
    <t>PCB-70_CP1025_2</t>
  </si>
  <si>
    <t>4.96E-06</t>
  </si>
  <si>
    <t>CP1025_3</t>
  </si>
  <si>
    <t>PCB-70_3_BP1.GC2_CP1025</t>
  </si>
  <si>
    <t>PCB-70_CP1025_3</t>
  </si>
  <si>
    <t>CP1026_1</t>
  </si>
  <si>
    <t>PCB-74_1_BP1.GC2_CP1026</t>
  </si>
  <si>
    <t>PCB-74_CP1026_1</t>
  </si>
  <si>
    <t>4.30E-06</t>
  </si>
  <si>
    <t>CP1026_3</t>
  </si>
  <si>
    <t>PCB-74_3_BP1.GC2_CP1026</t>
  </si>
  <si>
    <t>PCB-74_CP1026_3</t>
  </si>
  <si>
    <t>7.45E-06</t>
  </si>
  <si>
    <t>CP1030_0</t>
  </si>
  <si>
    <t>PCB-99_0_BP1.GC2_CP1030</t>
  </si>
  <si>
    <t>PCB-99_CP1030_0</t>
  </si>
  <si>
    <t>4.83E-06</t>
  </si>
  <si>
    <t>CP1030_1</t>
  </si>
  <si>
    <t>PCB-99_1_BP1.GC2_CP1030</t>
  </si>
  <si>
    <t>PCB-99_CP1030_1</t>
  </si>
  <si>
    <t>CP1030_2</t>
  </si>
  <si>
    <t>PCB-99_2_BP1.GC2_CP1030</t>
  </si>
  <si>
    <t>PCB-99_CP1030_2</t>
  </si>
  <si>
    <t>8.33E-06</t>
  </si>
  <si>
    <t>CP1030_3</t>
  </si>
  <si>
    <t>PCB-99_3_BP1.GC2_CP1030</t>
  </si>
  <si>
    <t>PCB-99_CP1030_3</t>
  </si>
  <si>
    <t>3.78E-06</t>
  </si>
  <si>
    <t>CP1032_1</t>
  </si>
  <si>
    <t>PCB-105_1_BP1.GC2_CP1032</t>
  </si>
  <si>
    <t>PCB-105_CP1032_1</t>
  </si>
  <si>
    <t>5.97E-06</t>
  </si>
  <si>
    <t>CP1032_3</t>
  </si>
  <si>
    <t>PCB-105_3_BP1.GC2_CP1032</t>
  </si>
  <si>
    <t>PCB-105_CP1032_3</t>
  </si>
  <si>
    <t>1.36E-05</t>
  </si>
  <si>
    <t>CP1034_0</t>
  </si>
  <si>
    <t>PCB-118_0_BP1.GC2_CP1034</t>
  </si>
  <si>
    <t>PCB-118_CP1034_0</t>
  </si>
  <si>
    <t>2.71E-06</t>
  </si>
  <si>
    <t>4.72E-06</t>
  </si>
  <si>
    <t>4.05E-06</t>
  </si>
  <si>
    <t>3.36E-06</t>
  </si>
  <si>
    <t>4.85E-06</t>
  </si>
  <si>
    <t>CP1037_2</t>
  </si>
  <si>
    <t>PCB-138_2_BP1.GC2_CP1037</t>
  </si>
  <si>
    <t>PCB-138_CP1037_2</t>
  </si>
  <si>
    <t>6.43E-06</t>
  </si>
  <si>
    <t>CP1037_3</t>
  </si>
  <si>
    <t>PCB-138_3_BP1.GC2_CP1037</t>
  </si>
  <si>
    <t>PCB-138_CP1037_3</t>
  </si>
  <si>
    <t>9.12E-06</t>
  </si>
  <si>
    <t>5.06E-06</t>
  </si>
  <si>
    <t>6.32E-06</t>
  </si>
  <si>
    <t>8.09E-06</t>
  </si>
  <si>
    <t>CP1041_0</t>
  </si>
  <si>
    <t>PCB-156_0_BP1.GC2_CP1041</t>
  </si>
  <si>
    <t>PCB-156_CP1041_0</t>
  </si>
  <si>
    <t>CP1041_1</t>
  </si>
  <si>
    <t>PCB-156_1_BP1.GC2_CP1041</t>
  </si>
  <si>
    <t>PCB-156_CP1041_1</t>
  </si>
  <si>
    <t>4.80E-06</t>
  </si>
  <si>
    <t>CP1044_0</t>
  </si>
  <si>
    <t>PCB-170_0_BP1.GC2_CP1044</t>
  </si>
  <si>
    <t>PCB-170_CP1044_0</t>
  </si>
  <si>
    <t>9.76E-06</t>
  </si>
  <si>
    <t>CP1044_1</t>
  </si>
  <si>
    <t>PCB-170_1_BP1.GC2_CP1044</t>
  </si>
  <si>
    <t>PCB-170_CP1044_1</t>
  </si>
  <si>
    <t>1.10E-05</t>
  </si>
  <si>
    <t>CP1044_2</t>
  </si>
  <si>
    <t>PCB-170_2_BP1.GC2_CP1044</t>
  </si>
  <si>
    <t>PCB-170_CP1044_2</t>
  </si>
  <si>
    <t>CP1044_3</t>
  </si>
  <si>
    <t>PCB-170_3_BP1.GC2_CP1044</t>
  </si>
  <si>
    <t>PCB-170_CP1044_3</t>
  </si>
  <si>
    <t>2.01E-05</t>
  </si>
  <si>
    <t>PCB-180_CP1047_0</t>
  </si>
  <si>
    <t>5.04E-06</t>
  </si>
  <si>
    <t>CP1047_3</t>
  </si>
  <si>
    <t>PCB-180_3_BP1.GC2_CP1047</t>
  </si>
  <si>
    <t>PCB-180_CP1047_3</t>
  </si>
  <si>
    <t>CP1048_0</t>
  </si>
  <si>
    <t>PCB-183_0_BP1.GC2_CP1048</t>
  </si>
  <si>
    <t>PCB-183_CP1048_0</t>
  </si>
  <si>
    <t>5.99E-06</t>
  </si>
  <si>
    <t>CP1048_1</t>
  </si>
  <si>
    <t>PCB-183_1_BP1.GC2_CP1048</t>
  </si>
  <si>
    <t>PCB-183_CP1048_1</t>
  </si>
  <si>
    <t>CP1048_2</t>
  </si>
  <si>
    <t>PCB-183_2_BP1.GC2_CP1048</t>
  </si>
  <si>
    <t>PCB-183_CP1048_2</t>
  </si>
  <si>
    <t>8.83E-06</t>
  </si>
  <si>
    <t>CP1048_3</t>
  </si>
  <si>
    <t>PCB-183_3_BP1.GC2_CP1048</t>
  </si>
  <si>
    <t>PCB-183_CP1048_3</t>
  </si>
  <si>
    <t>6.35E-06</t>
  </si>
  <si>
    <t>CP1049_1</t>
  </si>
  <si>
    <t>PCB-187_1_BP1.GC2_CP1049</t>
  </si>
  <si>
    <t>PCB-187_CP1049_1</t>
  </si>
  <si>
    <t>CP1049_2</t>
  </si>
  <si>
    <t>PCB-187_2_BP1.GC2_CP1049</t>
  </si>
  <si>
    <t>PCB-187_CP1049_2</t>
  </si>
  <si>
    <t>9.85E-06</t>
  </si>
  <si>
    <t>CP1049_3</t>
  </si>
  <si>
    <t>PCB-187_3_BP1.GC2_CP1049</t>
  </si>
  <si>
    <t>PCB-187_CP1049_3</t>
  </si>
  <si>
    <t>CP1050_2</t>
  </si>
  <si>
    <t>PCB-191_2_BP1.GC2_CP1050</t>
  </si>
  <si>
    <t>PCB-191_CP1050_2</t>
  </si>
  <si>
    <t>7.20E-06</t>
  </si>
  <si>
    <t>CP1050_3</t>
  </si>
  <si>
    <t>PCB-191_3_BP1.GC2_CP1050</t>
  </si>
  <si>
    <t>PCB-191_CP1050_3</t>
  </si>
  <si>
    <t>9.98E-06</t>
  </si>
  <si>
    <t>CP1051_0</t>
  </si>
  <si>
    <t>PCB-194_0_BP1.GC2_CP1051</t>
  </si>
  <si>
    <t>PCB-194_CP1051_0</t>
  </si>
  <si>
    <t>4.89E-06</t>
  </si>
  <si>
    <t>CP1051_1</t>
  </si>
  <si>
    <t>PCB-194_1_BP1.GC2_CP1051</t>
  </si>
  <si>
    <t>PCB-194_CP1051_1</t>
  </si>
  <si>
    <t>5.58E-06</t>
  </si>
  <si>
    <t>CP1051_2</t>
  </si>
  <si>
    <t>PCB-194_2_BP1.GC2_CP1051</t>
  </si>
  <si>
    <t>PCB-194_CP1051_2</t>
  </si>
  <si>
    <t>1.02E-05</t>
  </si>
  <si>
    <t>CP1051_3</t>
  </si>
  <si>
    <t>PCB-194_3_BP1.GC2_CP1051</t>
  </si>
  <si>
    <t>PCB-194_CP1051_3</t>
  </si>
  <si>
    <t>1.33E-05</t>
  </si>
  <si>
    <t>CP1052_1</t>
  </si>
  <si>
    <t>PCB-195_1_BP1.GC2_CP1052</t>
  </si>
  <si>
    <t>PCB-195_CP1052_1</t>
  </si>
  <si>
    <t>3.11E-06</t>
  </si>
  <si>
    <t>CP1052_2</t>
  </si>
  <si>
    <t>PCB-195_2_BP1.GC2_CP1052</t>
  </si>
  <si>
    <t>PCB-195_CP1052_2</t>
  </si>
  <si>
    <t>4.10E-06</t>
  </si>
  <si>
    <t>CP1052_3</t>
  </si>
  <si>
    <t>PCB-195_3_BP1.GC2_CP1052</t>
  </si>
  <si>
    <t>PCB-195_CP1052_3</t>
  </si>
  <si>
    <t>5.05E-06</t>
  </si>
  <si>
    <t>CP1053_0</t>
  </si>
  <si>
    <t>PCB-199_0_BP1.GC2_CP1053</t>
  </si>
  <si>
    <t>PCB-199_CP1053_0</t>
  </si>
  <si>
    <t>1.25E-05</t>
  </si>
  <si>
    <t>CP1053_1</t>
  </si>
  <si>
    <t>PCB-199_1_BP1.GC2_CP1053</t>
  </si>
  <si>
    <t>PCB-199_CP1053_1</t>
  </si>
  <si>
    <t>CP1053_2</t>
  </si>
  <si>
    <t>PCB-199_2_BP1.GC2_CP1053</t>
  </si>
  <si>
    <t>PCB-199_CP1053_2</t>
  </si>
  <si>
    <t>CP1053_3</t>
  </si>
  <si>
    <t>PCB-199_3_BP1.GC2_CP1053</t>
  </si>
  <si>
    <t>PCB-199_CP1053_3</t>
  </si>
  <si>
    <t>CP1054_0</t>
  </si>
  <si>
    <t>PCB-205_0_BP1.GC2_CP1054</t>
  </si>
  <si>
    <t>PCB-205_CP1054_0</t>
  </si>
  <si>
    <t>6.62E-06</t>
  </si>
  <si>
    <t>CP1054_1</t>
  </si>
  <si>
    <t>PCB-205_1_BP1.GC2_CP1054</t>
  </si>
  <si>
    <t>PCB-205_CP1054_1</t>
  </si>
  <si>
    <t>7.62E-06</t>
  </si>
  <si>
    <t>CP1054_2</t>
  </si>
  <si>
    <t>PCB-205_2_BP1.GC2_CP1054</t>
  </si>
  <si>
    <t>PCB-205_CP1054_2</t>
  </si>
  <si>
    <t>CP1054_3</t>
  </si>
  <si>
    <t>PCB-205_3_BP1.GC2_CP1054</t>
  </si>
  <si>
    <t>PCB-205_CP1054_3</t>
  </si>
  <si>
    <t>9.22E-06</t>
  </si>
  <si>
    <t>CP1055_0</t>
  </si>
  <si>
    <t>PCB-206_0_BP1.GC2_CP1055</t>
  </si>
  <si>
    <t>PCB-206_CP1055_0</t>
  </si>
  <si>
    <t>7.52E-06</t>
  </si>
  <si>
    <t>CP1055_1</t>
  </si>
  <si>
    <t>PCB-206_1_BP1.GC2_CP1055</t>
  </si>
  <si>
    <t>PCB-206_CP1055_1</t>
  </si>
  <si>
    <t>CP1055_2</t>
  </si>
  <si>
    <t>PCB-206_2_BP1.GC2_CP1055</t>
  </si>
  <si>
    <t>PCB-206_CP1055_2</t>
  </si>
  <si>
    <t>CP1055_3</t>
  </si>
  <si>
    <t>PCB-206_3_BP1.GC2_CP1055</t>
  </si>
  <si>
    <t>PCB-206_CP1055_3</t>
  </si>
  <si>
    <t>1.26E-05</t>
  </si>
  <si>
    <t>CP1056_0</t>
  </si>
  <si>
    <t>PCB-208_0_BP1.GC2_CP1056</t>
  </si>
  <si>
    <t>PCB-208_CP1056_0</t>
  </si>
  <si>
    <t>5.65E-06</t>
  </si>
  <si>
    <t>CP1056_1</t>
  </si>
  <si>
    <t>PCB-208_1_BP1.GC2_CP1056</t>
  </si>
  <si>
    <t>PCB-208_CP1056_1</t>
  </si>
  <si>
    <t>7.22E-06</t>
  </si>
  <si>
    <t>CP1056_3</t>
  </si>
  <si>
    <t>PCB-208_3_BP1.GC2_CP1056</t>
  </si>
  <si>
    <t>PCB-208_CP1056_3</t>
  </si>
  <si>
    <t>CP1057_0</t>
  </si>
  <si>
    <t>PCB-209_0_BP1.GC2_CP1057</t>
  </si>
  <si>
    <t>PCB-209_CP1057_0</t>
  </si>
  <si>
    <t>4.22E-06</t>
  </si>
  <si>
    <t>9.04E-06</t>
  </si>
  <si>
    <t>4.95E-06</t>
  </si>
  <si>
    <t>8.65E-06</t>
  </si>
  <si>
    <t>CP1066_0</t>
  </si>
  <si>
    <t>BDE-153_0_BP1.GC2_CP1066</t>
  </si>
  <si>
    <t>BDE-153_CP1066_0</t>
  </si>
  <si>
    <t>6.78E-06</t>
  </si>
  <si>
    <t>CP1066_1</t>
  </si>
  <si>
    <t>BDE-153_1_BP1.GC2_CP1066</t>
  </si>
  <si>
    <t>BDE-153_CP1066_1</t>
  </si>
  <si>
    <t>CP1066_2</t>
  </si>
  <si>
    <t>BDE-153_2_BP1.GC2_CP1066</t>
  </si>
  <si>
    <t>BDE-153_CP1066_2</t>
  </si>
  <si>
    <t>CP1071_0</t>
  </si>
  <si>
    <t>Aldrin_0_BP1.GC2_CP1071</t>
  </si>
  <si>
    <t>Aldrin_CP1071_0</t>
  </si>
  <si>
    <t>2.14E-05</t>
  </si>
  <si>
    <t>9.54E-06</t>
  </si>
  <si>
    <t>CP1078_1</t>
  </si>
  <si>
    <t>4,4'-DDD_1_BP1.GC2_CP1078</t>
  </si>
  <si>
    <t>4,4'-DDD_CP1078_1</t>
  </si>
  <si>
    <t>9.62E-07</t>
  </si>
  <si>
    <t>1.96E-06</t>
  </si>
  <si>
    <t>3.72E-06</t>
  </si>
  <si>
    <t>CP1080_0</t>
  </si>
  <si>
    <t>4,4'-DDT_0_BP1.GC2_CP1080</t>
  </si>
  <si>
    <t>4,4'-DDT_CP1080_0</t>
  </si>
  <si>
    <t>6.00E-06</t>
  </si>
  <si>
    <t>CP1080_1</t>
  </si>
  <si>
    <t>4,4'-DDT_1_BP1.GC2_CP1080</t>
  </si>
  <si>
    <t>4,4'-DDT_CP1080_1</t>
  </si>
  <si>
    <t>CP1081_1</t>
  </si>
  <si>
    <t>Dieldrin_1_BP1.GC2_CP1081</t>
  </si>
  <si>
    <t>Dieldrin_CP1081_1</t>
  </si>
  <si>
    <t>6.91E-06</t>
  </si>
  <si>
    <t>9.27E-06</t>
  </si>
  <si>
    <t>CP1091_3</t>
  </si>
  <si>
    <t>cis-Nonachlor_3_BP1.GC2_CP1091</t>
  </si>
  <si>
    <t>cis-Nonachlor_CP1091_3</t>
  </si>
  <si>
    <t>2.13E-05</t>
  </si>
  <si>
    <t>CP1098_3</t>
  </si>
  <si>
    <t>o,p'-DDT_3_BP1.GC2_CP1098</t>
  </si>
  <si>
    <t>o,p'-DDT_CP1098_3</t>
  </si>
  <si>
    <t>2.46E-05</t>
  </si>
  <si>
    <t>1,2,3,7,8-PeCDF_CP1102_0</t>
  </si>
  <si>
    <t>3.38E-06</t>
  </si>
  <si>
    <t>1.05E-08</t>
  </si>
  <si>
    <t>1.74E-09</t>
  </si>
  <si>
    <t>7.44E-05</t>
  </si>
  <si>
    <t>Diazinon_CP2006_1</t>
  </si>
  <si>
    <t>1.06E-06</t>
  </si>
  <si>
    <t>Pirimiphos ethyl_CP2012_3</t>
  </si>
  <si>
    <t>Pirimiphos methyl_CP2013_3</t>
  </si>
  <si>
    <t>5.56E-06</t>
  </si>
  <si>
    <t>b-BHC_CP2020_0</t>
  </si>
  <si>
    <t>7.74E-07</t>
  </si>
  <si>
    <t>b-BHC_CP2020_1</t>
  </si>
  <si>
    <t>8.03E-07</t>
  </si>
  <si>
    <t>CP2020_2</t>
  </si>
  <si>
    <t>b-BHC_2_BP2.GC2_CP2020</t>
  </si>
  <si>
    <t>b-BHC_CP2020_2</t>
  </si>
  <si>
    <t>1.72E-06</t>
  </si>
  <si>
    <t>CP2029_0</t>
  </si>
  <si>
    <t>4,4'-DDD_0_BP2.GC2_CP2029</t>
  </si>
  <si>
    <t>4,4'-DDD_CP2029_0</t>
  </si>
  <si>
    <t>2.01E-07</t>
  </si>
  <si>
    <t>CP2029_1</t>
  </si>
  <si>
    <t>4,4'-DDD_1_BP2.GC2_CP2029</t>
  </si>
  <si>
    <t>4,4'-DDD_CP2029_1</t>
  </si>
  <si>
    <t>3.14E-07</t>
  </si>
  <si>
    <t>8.32E-07</t>
  </si>
  <si>
    <t>4,4'-DDE_CP2031_0</t>
  </si>
  <si>
    <t>2.88E-07</t>
  </si>
  <si>
    <t>4.49E-07</t>
  </si>
  <si>
    <t>4.78E-07</t>
  </si>
  <si>
    <t>4,4'-DDE_CP2031_3</t>
  </si>
  <si>
    <t>6.43E-07</t>
  </si>
  <si>
    <t>CP2032_3</t>
  </si>
  <si>
    <t>2,4'-DDT_3_BP2.GC2_CP2032</t>
  </si>
  <si>
    <t>2,4'-DDT_CP2032_3</t>
  </si>
  <si>
    <t>CP2033_0</t>
  </si>
  <si>
    <t>4,4'-DDT_0_BP2.GC2_CP2033</t>
  </si>
  <si>
    <t>4,4'-DDT_CP2033_0</t>
  </si>
  <si>
    <t>4.45E-07</t>
  </si>
  <si>
    <t>CP2033_1</t>
  </si>
  <si>
    <t>4,4'-DDT_1_BP2.GC2_CP2033</t>
  </si>
  <si>
    <t>4,4'-DDT_CP2033_1</t>
  </si>
  <si>
    <t>6.93E-07</t>
  </si>
  <si>
    <t>2.68E-06</t>
  </si>
  <si>
    <t>8.57E-06</t>
  </si>
  <si>
    <t>CP2037_0</t>
  </si>
  <si>
    <t>Endosulfan II_0_BP2.GC2_CP2037</t>
  </si>
  <si>
    <t>Endosulfan II_CP2037_0</t>
  </si>
  <si>
    <t>CP2037_1</t>
  </si>
  <si>
    <t>Endosulfan II_1_BP2.GC2_CP2037</t>
  </si>
  <si>
    <t>Endosulfan II_CP2037_1</t>
  </si>
  <si>
    <t>3.10E-06</t>
  </si>
  <si>
    <t>CP2037_2</t>
  </si>
  <si>
    <t>Endosulfan II_2_BP2.GC2_CP2037</t>
  </si>
  <si>
    <t>Endosulfan II_CP2037_2</t>
  </si>
  <si>
    <t>2.87E-06</t>
  </si>
  <si>
    <t>CP2037_3</t>
  </si>
  <si>
    <t>Endosulfan II_3_BP2.GC2_CP2037</t>
  </si>
  <si>
    <t>Endosulfan II_CP2037_3</t>
  </si>
  <si>
    <t>3.16E-06</t>
  </si>
  <si>
    <t>4.37E-07</t>
  </si>
  <si>
    <t>2.25E-07</t>
  </si>
  <si>
    <t>2.78E-07</t>
  </si>
  <si>
    <t>6.45E-07</t>
  </si>
  <si>
    <t>2,4'-Methoxychlor_CP2049_0</t>
  </si>
  <si>
    <t>2,4'-Methoxychlor_CP2049_2</t>
  </si>
  <si>
    <t>3.68E-06</t>
  </si>
  <si>
    <t>6.51E-07</t>
  </si>
  <si>
    <t>CP2051_0</t>
  </si>
  <si>
    <t>Mirex_0_BP2.GC2_CP2051</t>
  </si>
  <si>
    <t>Mirex_CP2051_0</t>
  </si>
  <si>
    <t>CP2051_2</t>
  </si>
  <si>
    <t>Mirex_2_BP2.GC2_CP2051</t>
  </si>
  <si>
    <t>Mirex_CP2051_2</t>
  </si>
  <si>
    <t>1.42E-06</t>
  </si>
  <si>
    <t>cis-Nonachlor_CP2052_1</t>
  </si>
  <si>
    <t>3.96E-07</t>
  </si>
  <si>
    <t>cis-Nonachlor_CP2052_2</t>
  </si>
  <si>
    <t>4.32E-07</t>
  </si>
  <si>
    <t>CP2052_3</t>
  </si>
  <si>
    <t>cis-Nonachlor_3_BP2.GC2_CP2052</t>
  </si>
  <si>
    <t>cis-Nonachlor_CP2052_3</t>
  </si>
  <si>
    <t>6.09E-07</t>
  </si>
  <si>
    <t>3.50E-09</t>
  </si>
  <si>
    <t>3.90E-07</t>
  </si>
  <si>
    <t>4.03E-07</t>
  </si>
  <si>
    <t>3.06E-06</t>
  </si>
  <si>
    <t>3.00E-06</t>
  </si>
  <si>
    <t>1.64E-06</t>
  </si>
  <si>
    <t>3.99E-06</t>
  </si>
  <si>
    <t>1.24E-06</t>
  </si>
  <si>
    <t>Alachlor_CP2079_2</t>
  </si>
  <si>
    <t>Allidochlor_CP2080_3</t>
  </si>
  <si>
    <t>2.66E-08</t>
  </si>
  <si>
    <t>1.61E-06</t>
  </si>
  <si>
    <t>Diallate-cis_CP2083_3</t>
  </si>
  <si>
    <t>7.23E-07</t>
  </si>
  <si>
    <t>7.44E-08</t>
  </si>
  <si>
    <t>Diphenamid_CP2086_1</t>
  </si>
  <si>
    <t>6.53E-07</t>
  </si>
  <si>
    <t>Fenpropathrin_CP2087_3</t>
  </si>
  <si>
    <t>3.19E-06</t>
  </si>
  <si>
    <t>9.04E-07</t>
  </si>
  <si>
    <t>6.59E-06</t>
  </si>
  <si>
    <t>Linuron_CP2090_4_3</t>
  </si>
  <si>
    <t>1.76E-05</t>
  </si>
  <si>
    <t>N-(2,4-Dimethylphenyl)formamide_CP2094_0</t>
  </si>
  <si>
    <t>4.91E-05</t>
  </si>
  <si>
    <t>7.25E-05</t>
  </si>
  <si>
    <t>9.78E-06</t>
  </si>
  <si>
    <t>CP2096_3</t>
  </si>
  <si>
    <t>Oxadiazon_3_BP2.GC2_CP2096</t>
  </si>
  <si>
    <t>Oxadiazon_CP2096_3</t>
  </si>
  <si>
    <t>Pebulate_CP2097_2</t>
  </si>
  <si>
    <t>4.54E-05</t>
  </si>
  <si>
    <t>3.41E-07</t>
  </si>
  <si>
    <t>Prochloraz_CP2099_0</t>
  </si>
  <si>
    <t>5.53E-05</t>
  </si>
  <si>
    <t>2.97E-07</t>
  </si>
  <si>
    <t>Propisochlor_CP2102_1</t>
  </si>
  <si>
    <t>5.18E-06</t>
  </si>
  <si>
    <t>Propisochlor_CP2102_2</t>
  </si>
  <si>
    <t>8.29E-05</t>
  </si>
  <si>
    <t>Captan_CP2109_2</t>
  </si>
  <si>
    <t>4.60E-06</t>
  </si>
  <si>
    <t>5.12E-05</t>
  </si>
  <si>
    <t>4.02E-05</t>
  </si>
  <si>
    <t>MGK-264_CP2123_1</t>
  </si>
  <si>
    <t>4.38E-06</t>
  </si>
  <si>
    <t>6.66E-06</t>
  </si>
  <si>
    <t>Penconazole_CP2126_1</t>
  </si>
  <si>
    <t>5.95E-05</t>
  </si>
  <si>
    <t>Penconazole_CP2126_2_2</t>
  </si>
  <si>
    <t>5.32E-05</t>
  </si>
  <si>
    <t>6.38E-05</t>
  </si>
  <si>
    <t>Terbuthylazine_CP2133_3</t>
  </si>
  <si>
    <t>3.50E-06</t>
  </si>
  <si>
    <t>CP2141_2</t>
  </si>
  <si>
    <t>Chlorpropham_2_BP2.GC2_CP2141</t>
  </si>
  <si>
    <t>Chlorpropham_CP2141_2</t>
  </si>
  <si>
    <t>2.70E-06</t>
  </si>
  <si>
    <t>Chlorpropham_CP2141_3</t>
  </si>
  <si>
    <t>2.53E-06</t>
  </si>
  <si>
    <t>7.75E-07</t>
  </si>
  <si>
    <t>2-Phenylphenol_CP2146_1</t>
  </si>
  <si>
    <t>4.15E-07</t>
  </si>
  <si>
    <t>2-Phenylphenol_CP2146_2_1</t>
  </si>
  <si>
    <t>6.34E-06</t>
  </si>
  <si>
    <t>7.46E-07</t>
  </si>
  <si>
    <t>Methyl parathion_CP2173_1</t>
  </si>
  <si>
    <t>8.28E-06</t>
  </si>
  <si>
    <t>Piperonyl butoxide_CP2177_3</t>
  </si>
  <si>
    <t>7.17E-05</t>
  </si>
  <si>
    <t>7.42E-06</t>
  </si>
  <si>
    <t>5.35E-08</t>
  </si>
  <si>
    <t>Di-n-butyl phthalate_CP2186_1</t>
  </si>
  <si>
    <t>7.04E-07</t>
  </si>
  <si>
    <t>2.97E-05</t>
  </si>
  <si>
    <t>8.99E-07</t>
  </si>
  <si>
    <t>N-Nitrosodi-n-propylamine_CP2189_3_3</t>
  </si>
  <si>
    <t>4.57E-06</t>
  </si>
  <si>
    <t>2,4-Dinitrotoluene_CP2196_1</t>
  </si>
  <si>
    <t>6.84E-05</t>
  </si>
  <si>
    <t>1.38E-05</t>
  </si>
  <si>
    <t>2.70E-08</t>
  </si>
  <si>
    <t>Benzoic acid_CP2203_3</t>
  </si>
  <si>
    <t>6.65E-09</t>
  </si>
  <si>
    <t>6.31E-05</t>
  </si>
  <si>
    <t>6.23E-05</t>
  </si>
  <si>
    <t>6.28E-05</t>
  </si>
  <si>
    <t>5.57E-05</t>
  </si>
  <si>
    <t>1.43E-07</t>
  </si>
  <si>
    <t>2.72E-06</t>
  </si>
  <si>
    <t>4-Chloroaniline_CP2209_2</t>
  </si>
  <si>
    <t>1.93E-05</t>
  </si>
  <si>
    <t>1.48E-05</t>
  </si>
  <si>
    <t>Dibenzofuran_CP2210_3_1</t>
  </si>
  <si>
    <t>2-Methylnaphthalene_CP2211_2</t>
  </si>
  <si>
    <t>3.04E-05</t>
  </si>
  <si>
    <t>4.83E-05</t>
  </si>
  <si>
    <t>1.64E-05</t>
  </si>
  <si>
    <t>Acenaphthylene_CP2218_2</t>
  </si>
  <si>
    <t>Acenaphthylene_CP2218_3_1</t>
  </si>
  <si>
    <t>1.89E-05</t>
  </si>
  <si>
    <t>7.48E-07</t>
  </si>
  <si>
    <t>Anthracene_CP2219_2</t>
  </si>
  <si>
    <t>2.23E-07</t>
  </si>
  <si>
    <t>1.37E-07</t>
  </si>
  <si>
    <t>4.67E-07</t>
  </si>
  <si>
    <t>2.00E-06</t>
  </si>
  <si>
    <t>6.15E-07</t>
  </si>
  <si>
    <t>6.86E-07</t>
  </si>
  <si>
    <t>1.59E-07</t>
  </si>
  <si>
    <t>2.12E-06</t>
  </si>
  <si>
    <t>Fluoranthene_CP2227_0</t>
  </si>
  <si>
    <t>6.68E-07</t>
  </si>
  <si>
    <t>8.82E-07</t>
  </si>
  <si>
    <t>7.79E-05</t>
  </si>
  <si>
    <t>7.68E-07</t>
  </si>
  <si>
    <t>Phenanthrene_CP2231_2</t>
  </si>
  <si>
    <t>7.03E-07</t>
  </si>
  <si>
    <t>7.26E-07</t>
  </si>
  <si>
    <t>8.86E-07</t>
  </si>
  <si>
    <t>4.09E-07</t>
  </si>
  <si>
    <t>1.50E-06</t>
  </si>
  <si>
    <t>Carbazole_CP2233_3</t>
  </si>
  <si>
    <t>3.30E-06</t>
  </si>
  <si>
    <t>5.75E-05</t>
  </si>
  <si>
    <t>5.93E-05</t>
  </si>
  <si>
    <t>8.49E-06</t>
  </si>
  <si>
    <t>4-hydroxybenzoic acid_CP2251_2</t>
  </si>
  <si>
    <t>6.40E-05</t>
  </si>
  <si>
    <t>3.29E-05</t>
  </si>
  <si>
    <t>4.11E-06</t>
  </si>
  <si>
    <t>8.19E-05</t>
  </si>
  <si>
    <t>3.34E-06</t>
  </si>
  <si>
    <t>2.08E-06</t>
  </si>
  <si>
    <t>1.69E-05</t>
  </si>
  <si>
    <t>6.53E-06</t>
  </si>
  <si>
    <t>ethyl paraben_CP2254_1</t>
  </si>
  <si>
    <t>4.94E-05</t>
  </si>
  <si>
    <t>isopropyl paraben_CP2255_3</t>
  </si>
  <si>
    <t>4.10E-05</t>
  </si>
  <si>
    <t>propyl paraben_CP2259_1</t>
  </si>
  <si>
    <t>3.50E-08</t>
  </si>
  <si>
    <t>2.83E-05</t>
  </si>
  <si>
    <t>3.92E-09</t>
  </si>
  <si>
    <t>1.95E-07</t>
  </si>
  <si>
    <t>3.47E-08</t>
  </si>
  <si>
    <t>Nonylphenol monoethoxylate_CP2263_1</t>
  </si>
  <si>
    <t>5.20E-07</t>
  </si>
  <si>
    <t>1.79E-06</t>
  </si>
  <si>
    <t>3.27E-07</t>
  </si>
  <si>
    <t>5.35E-07</t>
  </si>
  <si>
    <t>1.73E-07</t>
  </si>
  <si>
    <t>CP2276_1</t>
  </si>
  <si>
    <t>MCPA_1_BP2.GC2_CP2276</t>
  </si>
  <si>
    <t>MCPA_CP2276_1</t>
  </si>
  <si>
    <t>4.45E-05</t>
  </si>
  <si>
    <t>Mecopeop_CP2277_2</t>
  </si>
  <si>
    <t>2.43E-06</t>
  </si>
  <si>
    <t>Dinoseb_CP2278_1</t>
  </si>
  <si>
    <t>6.95E-06</t>
  </si>
  <si>
    <t>3.03E-05</t>
  </si>
  <si>
    <t>CP2280_2</t>
  </si>
  <si>
    <t>2,4,5-trichlorophenoxyacetic acid_2_BP2.GC2_CP2280</t>
  </si>
  <si>
    <t>2,4,5-trichlorophenoxyacetic acid_CP2280_2</t>
  </si>
  <si>
    <t>4.39E-05</t>
  </si>
  <si>
    <t>CP2286_0</t>
  </si>
  <si>
    <t>(3-Methylphenyl)¬†diphenyl¬†phosphate (CDP)_0_BP2.GC2_CP2286</t>
  </si>
  <si>
    <t>(3-Methylphenyl)¬†diphenyl¬†phosphate (CDP)_CP2286_0</t>
  </si>
  <si>
    <t>(3-Methylphenyl)¬†diphenyl¬†phosphate (CDP)_CP2286_1</t>
  </si>
  <si>
    <t>4.37E-05</t>
  </si>
  <si>
    <t>3.17E-09</t>
  </si>
  <si>
    <t>1.36E-08</t>
  </si>
  <si>
    <t>5.40E-05</t>
  </si>
  <si>
    <t>8.74E-05</t>
  </si>
  <si>
    <t>2.44E-08</t>
  </si>
  <si>
    <t>6.67E-05</t>
  </si>
  <si>
    <t>3.91E-05</t>
  </si>
  <si>
    <t>9.67E-07</t>
  </si>
  <si>
    <t>Triisopropyl¬†Phosphate_CP2292_2</t>
  </si>
  <si>
    <t>5.68E-05</t>
  </si>
  <si>
    <t>CP2293_3</t>
  </si>
  <si>
    <t>tris(2-Chloroethyl) phosphate (TCEP)_3_BP2.GC2_CP2293</t>
  </si>
  <si>
    <t>tris(2-Chloroethyl) phosphate (TCEP)_CP2293_3</t>
  </si>
  <si>
    <t>tris(2-Chloroethyl) phosphate (TCEP)_CP2293_2_3</t>
  </si>
  <si>
    <t>9.67E-05</t>
  </si>
  <si>
    <t>3.20E-06</t>
  </si>
  <si>
    <t>8.07E-06</t>
  </si>
  <si>
    <t>tris(tribromoneopentyl)_CP2302_1</t>
  </si>
  <si>
    <t>2.02E-07</t>
  </si>
  <si>
    <t>1.22E-08</t>
  </si>
  <si>
    <t>tris(tribromoneopentyl)_CP2302_3</t>
  </si>
  <si>
    <t>5.33E-08</t>
  </si>
  <si>
    <t>2-bromoallyl-2,4,6-tribromophenyl ether_CP2308_2_1</t>
  </si>
  <si>
    <t>4.93E-06</t>
  </si>
  <si>
    <t>tris(tribromoneopentyl) phosphate_CP2313_1</t>
  </si>
  <si>
    <t>2.49E-05</t>
  </si>
  <si>
    <t>8.84E-06</t>
  </si>
  <si>
    <t>2.28E-05</t>
  </si>
  <si>
    <t>CP2316_0</t>
  </si>
  <si>
    <t>4-Methyl-benzylidene camphor_0_BP2.GC2_CP2316</t>
  </si>
  <si>
    <t>4-Methyl-benzylidene camphor_CP2316_0</t>
  </si>
  <si>
    <t>CP2317_3</t>
  </si>
  <si>
    <t>Avobenzone_3_BP2.GC2_CP2317</t>
  </si>
  <si>
    <t>Avobenzone_CP2317_3</t>
  </si>
  <si>
    <t>2,4,6-Tribromophenol_CP2319_0</t>
  </si>
  <si>
    <t>4.76E-06</t>
  </si>
  <si>
    <t>4.77E-06</t>
  </si>
  <si>
    <t>tris(2-Butoxyethyl) phosphate (TBEP)_CP2321_1</t>
  </si>
  <si>
    <t>3-Phenoxybenzoic¬†acid_CP2328_3</t>
  </si>
  <si>
    <t>9.54E-07</t>
  </si>
  <si>
    <t>5.21E-05</t>
  </si>
  <si>
    <t>Occtyl-Methoxycinnamate (OMC)_CP2332_0</t>
  </si>
  <si>
    <t>1.18E-07</t>
  </si>
  <si>
    <t>O,O-Diethyl¬†Phosphonate_CP2335_1</t>
  </si>
  <si>
    <t>O,O-Diethyl¬†Phosphonate_CP2335_2</t>
  </si>
  <si>
    <t>5.73E-05</t>
  </si>
  <si>
    <t>Carbofuran phenol_CP2340_1</t>
  </si>
  <si>
    <t>CP2342_2</t>
  </si>
  <si>
    <t>Mono(2-ethyl-5-hydroxyhexyl)¬†phthalate_2_BP2.GC2_CP2342</t>
  </si>
  <si>
    <t>Mono(2-ethyl-5-hydroxyhexyl)¬†phthalate_CP2342_2</t>
  </si>
  <si>
    <t>3.63E-08</t>
  </si>
  <si>
    <t>Bisphenol¬†A_CP2345_3</t>
  </si>
  <si>
    <t>3.15E-06</t>
  </si>
  <si>
    <t>4-Tert-Octylphenol_CP2351_0</t>
  </si>
  <si>
    <t>2.37E-07</t>
  </si>
  <si>
    <t>5.64E-07</t>
  </si>
  <si>
    <t>4.53E-05</t>
  </si>
  <si>
    <t>6.73E-06</t>
  </si>
  <si>
    <t>2.59E-05</t>
  </si>
  <si>
    <t>7.70E-05</t>
  </si>
  <si>
    <t>oxasulfuron_CP2363_1</t>
  </si>
  <si>
    <t>3.05E-07</t>
  </si>
  <si>
    <t>3.55E-05</t>
  </si>
  <si>
    <t>2.84E-06</t>
  </si>
  <si>
    <t>n,n-diethy-meta-toluamide_CP2370_3</t>
  </si>
  <si>
    <t>2-isopropyl-6-methyl-4-pyrimidinol_CP2373_0</t>
  </si>
  <si>
    <t>2-isopropyl-6-methyl-4-pyrimidinol_CP2373_2</t>
  </si>
  <si>
    <t>2-isopropyl-6-methyl-4-pyrimidinol_CP2373_3</t>
  </si>
  <si>
    <t>5.91E-06</t>
  </si>
  <si>
    <t>2.16E-06</t>
  </si>
  <si>
    <t>mono-isononyl phthalate(MiNP)_CP2383_1</t>
  </si>
  <si>
    <t>8.63E-06</t>
  </si>
  <si>
    <t>perfluorohexanoic acid (PFHxS)_CP2385_1</t>
  </si>
  <si>
    <t>8.87E-05</t>
  </si>
  <si>
    <t>7.72E-05</t>
  </si>
  <si>
    <t>4.76E-05</t>
  </si>
  <si>
    <t>CP2410_1</t>
  </si>
  <si>
    <t>1,3-Dichloropropane_1_BP2.GC2_CP2410</t>
  </si>
  <si>
    <t>1,3-Dichloropropane_CP2410_1</t>
  </si>
  <si>
    <t>4.41E-06</t>
  </si>
  <si>
    <t>CP2411_1</t>
  </si>
  <si>
    <t>2,2-Dichloropropane_1_BP2.GC2_CP2411</t>
  </si>
  <si>
    <t>2,2-Dichloropropane_CP2411_1</t>
  </si>
  <si>
    <t>2.21E-06</t>
  </si>
  <si>
    <t>2.26E-07</t>
  </si>
  <si>
    <t>2-Chloro-6-nitrotoluene_CP2439_1</t>
  </si>
  <si>
    <t>4.03E-06</t>
  </si>
  <si>
    <t>4-Chloro-2-nitrotoluene_CP2440_2</t>
  </si>
  <si>
    <t>3.09E-06</t>
  </si>
  <si>
    <t>CP2441_0</t>
  </si>
  <si>
    <t>4-Chloro-3-nitrotoluene_0_BP2.GC2_CP2441</t>
  </si>
  <si>
    <t>4-Chloro-3-nitrotoluene_CP2441_0</t>
  </si>
  <si>
    <t>CP2442_0</t>
  </si>
  <si>
    <t>2,3-Dichloronitrobenzene_0_BP2.GC2_CP2442</t>
  </si>
  <si>
    <t>2,3-Dichloronitrobenzene_CP2442_0</t>
  </si>
  <si>
    <t>4.84E-06</t>
  </si>
  <si>
    <t>2,3-Dichloronitrobenzene_CP2442_2</t>
  </si>
  <si>
    <t>6.41E-05</t>
  </si>
  <si>
    <t>2,3-Dichloronitrobenzene_CP2442_3</t>
  </si>
  <si>
    <t>CP2443_0</t>
  </si>
  <si>
    <t>2,4-Dichloronitrobenzene_0_BP2.GC2_CP2443</t>
  </si>
  <si>
    <t>2,4-Dichloronitrobenzene_CP2443_0</t>
  </si>
  <si>
    <t>5.16E-05</t>
  </si>
  <si>
    <t>CP2443_2</t>
  </si>
  <si>
    <t>2,4-Dichloronitrobenzene_2_BP2.GC2_CP2443</t>
  </si>
  <si>
    <t>2,4-Dichloronitrobenzene_CP2443_2</t>
  </si>
  <si>
    <t>CP2443_3</t>
  </si>
  <si>
    <t>2,4-Dichloronitrobenzene_3_BP2.GC2_CP2443</t>
  </si>
  <si>
    <t>2,4-Dichloronitrobenzene_CP2443_3</t>
  </si>
  <si>
    <t>5.54E-05</t>
  </si>
  <si>
    <t>3,5-Dichloronitrobenzene_CP2444_3</t>
  </si>
  <si>
    <t>CP2445_0</t>
  </si>
  <si>
    <t>3,4-Dichloronitrobenzene_0_BP2.GC2_CP2445</t>
  </si>
  <si>
    <t>3,4-Dichloronitrobenzene_CP2445_0</t>
  </si>
  <si>
    <t>3.96E-06</t>
  </si>
  <si>
    <t>CP2445_2</t>
  </si>
  <si>
    <t>3,4-Dichloronitrobenzene_2_BP2.GC2_CP2445</t>
  </si>
  <si>
    <t>3,4-Dichloronitrobenzene_CP2445_2</t>
  </si>
  <si>
    <t>1.41E-06</t>
  </si>
  <si>
    <t>CP2445_3</t>
  </si>
  <si>
    <t>3,4-Dichloronitrobenzene_3_BP2.GC2_CP2445</t>
  </si>
  <si>
    <t>3,4-Dichloronitrobenzene_CP2445_3</t>
  </si>
  <si>
    <t>2.20E-06</t>
  </si>
  <si>
    <t>CP2446_2</t>
  </si>
  <si>
    <t>2,5-Dichloronitrobenzene_2_BP2.GC2_CP2446</t>
  </si>
  <si>
    <t>2,5-Dichloronitrobenzene_CP2446_2</t>
  </si>
  <si>
    <t>CP2446_3</t>
  </si>
  <si>
    <t>2,5-Dichloronitrobenzene_3_BP2.GC2_CP2446</t>
  </si>
  <si>
    <t>2,5-Dichloronitrobenzene_CP2446_3</t>
  </si>
  <si>
    <t>1,2,3-Trichloro-4-nitrobenzene_CP2449_0</t>
  </si>
  <si>
    <t>4.21E-06</t>
  </si>
  <si>
    <t>CP2449_1</t>
  </si>
  <si>
    <t>1,2,3-Trichloro-4-nitrobenzene_1_BP2.GC2_CP2449</t>
  </si>
  <si>
    <t>1,2,3-Trichloro-4-nitrobenzene_CP2449_1</t>
  </si>
  <si>
    <t>1.28E-06</t>
  </si>
  <si>
    <t>CP2449_2</t>
  </si>
  <si>
    <t>1,2,3-Trichloro-4-nitrobenzene_2_BP2.GC2_CP2449</t>
  </si>
  <si>
    <t>1,2,3-Trichloro-4-nitrobenzene_CP2449_2</t>
  </si>
  <si>
    <t>CP2453_0</t>
  </si>
  <si>
    <t>2-Chlorophenyl-4'-nitrophenyl ether_0_BP2.GC2_CP2453</t>
  </si>
  <si>
    <t>2-Chlorophenyl-4'-nitrophenyl ether_CP2453_0</t>
  </si>
  <si>
    <t>1.38E-07</t>
  </si>
  <si>
    <t>CP2454_0</t>
  </si>
  <si>
    <t>3-Chlorophenyl-4'-nitrophenyl ether_0_BP2.GC2_CP2454</t>
  </si>
  <si>
    <t>3-Chlorophenyl-4'-nitrophenyl ether_CP2454_0</t>
  </si>
  <si>
    <t>1.02E-07</t>
  </si>
  <si>
    <t>CP2455_0</t>
  </si>
  <si>
    <t>4-Chlorophenyl-4'-nitrophenyl ether_0_BP2.GC2_CP2455</t>
  </si>
  <si>
    <t>4-Chlorophenyl-4'-nitrophenyl ether_CP2455_0</t>
  </si>
  <si>
    <t>8.37E-08</t>
  </si>
  <si>
    <t>2.99E-07</t>
  </si>
  <si>
    <t>8.54E-06</t>
  </si>
  <si>
    <t>Carbaryl_CP2472_0</t>
  </si>
  <si>
    <t>5.26E-07</t>
  </si>
  <si>
    <t>4.33E-06</t>
  </si>
  <si>
    <t>CP2482_2</t>
  </si>
  <si>
    <t>Metribuzin_2_BP2.GC2_CP2482</t>
  </si>
  <si>
    <t>Metribuzin_CP2482_2</t>
  </si>
  <si>
    <t>Triadimefon_CP2483_0</t>
  </si>
  <si>
    <t>Butylate_CP2484_1</t>
  </si>
  <si>
    <t>6.38E-07</t>
  </si>
  <si>
    <t>Butylate_CP2484_3</t>
  </si>
  <si>
    <t>EPTC_CP2485_2</t>
  </si>
  <si>
    <t>Molinate_CP2486_2</t>
  </si>
  <si>
    <t>1.50E-07</t>
  </si>
  <si>
    <t>1.70E-07</t>
  </si>
  <si>
    <t>Vernolate_CP2487_2</t>
  </si>
  <si>
    <t>Ethyl acetate_CP2488_1</t>
  </si>
  <si>
    <t>2.37E-08</t>
  </si>
  <si>
    <t>3.33E-08</t>
  </si>
  <si>
    <t>Ethyl valerate_CP2491_2</t>
  </si>
  <si>
    <t>1.31E-08</t>
  </si>
  <si>
    <t>1.44E-06</t>
  </si>
  <si>
    <t>Ethyl valerate_CP2491_2_2</t>
  </si>
  <si>
    <t>1.40E-07</t>
  </si>
  <si>
    <t>4.25E-08</t>
  </si>
  <si>
    <t>Ethyl caproate_CP2492_2_2</t>
  </si>
  <si>
    <t>9.95E-07</t>
  </si>
  <si>
    <t>Ethyl heptanoate_CP2493_2_0</t>
  </si>
  <si>
    <t>3.31E-05</t>
  </si>
  <si>
    <t>7.03E-06</t>
  </si>
  <si>
    <t>3.23E-07</t>
  </si>
  <si>
    <t>9.41E-06</t>
  </si>
  <si>
    <t>7.29E-09</t>
  </si>
  <si>
    <t>7.39E-05</t>
  </si>
  <si>
    <t>methomyl_CP2505_2</t>
  </si>
  <si>
    <t>3.37E-05</t>
  </si>
  <si>
    <t>5.15E-05</t>
  </si>
  <si>
    <t>carbofuran_CP2509_2</t>
  </si>
  <si>
    <t>9.69E-06</t>
  </si>
  <si>
    <t>1-naphthol_CP2510_0</t>
  </si>
  <si>
    <t>2-Acetylaminofluorene_CP2517_2</t>
  </si>
  <si>
    <t>8.71E-06</t>
  </si>
  <si>
    <t>1.35E-05</t>
  </si>
  <si>
    <t>5.09E-06</t>
  </si>
  <si>
    <t>4.01E-05</t>
  </si>
  <si>
    <t>7.68E-08</t>
  </si>
  <si>
    <t>7,12-Dimethylbenz(a)anthracene_CP2523_3</t>
  </si>
  <si>
    <t>3.07E-07</t>
  </si>
  <si>
    <t>CP2526_3_1</t>
  </si>
  <si>
    <t>Ethyl methanesulfonate_1_BP2.GC2_CP2526_3</t>
  </si>
  <si>
    <t>Ethyl methanesulfonate_CP2526_3_1</t>
  </si>
  <si>
    <t>3.38E-05</t>
  </si>
  <si>
    <t>6.32E-05</t>
  </si>
  <si>
    <t>6.95E-05</t>
  </si>
  <si>
    <t>Methapyrilene_CP2530_1</t>
  </si>
  <si>
    <t>9.17E-07</t>
  </si>
  <si>
    <t>8.87E-06</t>
  </si>
  <si>
    <t>CP2531_1</t>
  </si>
  <si>
    <t>3-Methylcholanthrene_1_BP2.GC2_CP2531</t>
  </si>
  <si>
    <t>3-Methylcholanthrene_CP2531_1</t>
  </si>
  <si>
    <t>5.25E-06</t>
  </si>
  <si>
    <t>Methyl methacrylate_CP2532_2</t>
  </si>
  <si>
    <t>1.59E-08</t>
  </si>
  <si>
    <t>7.04E-05</t>
  </si>
  <si>
    <t>4.48E-05</t>
  </si>
  <si>
    <t>1.84E-05</t>
  </si>
  <si>
    <t>N-Nitrosodi-n-butylamine_CP2536_0</t>
  </si>
  <si>
    <t>4.35E-05</t>
  </si>
  <si>
    <t>7.29E-06</t>
  </si>
  <si>
    <t>N-Nitrosoethylmethylamine_CP2538_1</t>
  </si>
  <si>
    <t>N-Nitrosoethylmethylamine_CP2538_2</t>
  </si>
  <si>
    <t>2.81E-05</t>
  </si>
  <si>
    <t>1.82E-05</t>
  </si>
  <si>
    <t>7.82E-05</t>
  </si>
  <si>
    <t>9.03E-08</t>
  </si>
  <si>
    <t>1.55E-06</t>
  </si>
  <si>
    <t>9.57E-07</t>
  </si>
  <si>
    <t>7.69E-06</t>
  </si>
  <si>
    <t>1.72E-05</t>
  </si>
  <si>
    <t>2-Picoline_CP2546_1</t>
  </si>
  <si>
    <t>4.59E-06</t>
  </si>
  <si>
    <t>2-Picoline_CP2546_2</t>
  </si>
  <si>
    <t>Safrole_CP2548_1</t>
  </si>
  <si>
    <t>3.69E-05</t>
  </si>
  <si>
    <t>CP2551_0</t>
  </si>
  <si>
    <t>o-Toluidine_0_BP2.GC2_CP2551</t>
  </si>
  <si>
    <t>o-Toluidine_CP2551_0</t>
  </si>
  <si>
    <t>7.01E-06</t>
  </si>
  <si>
    <t>1.18E-05</t>
  </si>
  <si>
    <t>4-aminobiphenyl_CP3002_3</t>
  </si>
  <si>
    <t>7.94E-07</t>
  </si>
  <si>
    <t>2-amino-4-nitrotoluene_CP3003_2</t>
  </si>
  <si>
    <t>3.52E-05</t>
  </si>
  <si>
    <t>2,4-diaminotoluene_CP3008_2_1</t>
  </si>
  <si>
    <t>4.90E-07</t>
  </si>
  <si>
    <t>2.58E-06</t>
  </si>
  <si>
    <t>3,3'-Dimethylbenzidine_CP3011_3</t>
  </si>
  <si>
    <t>4.73E-06</t>
  </si>
  <si>
    <t>4,4'-Methylenebis(2-chloroaniline)_CP3013_0</t>
  </si>
  <si>
    <t>7.29E-08</t>
  </si>
  <si>
    <t>4,4'-Methylenebis(2-chloroaniline)_CP3013_1</t>
  </si>
  <si>
    <t>1.14E-07</t>
  </si>
  <si>
    <t>2-Naphthylamine_CP3014_0</t>
  </si>
  <si>
    <t>4,4'-Thiodianiline_CP3016_2</t>
  </si>
  <si>
    <t>6.82E-06</t>
  </si>
  <si>
    <t>9.42E-06</t>
  </si>
  <si>
    <t>8.35E-06</t>
  </si>
  <si>
    <t>8.01E-06</t>
  </si>
  <si>
    <t>2-Aminobiphenyl_CP3020_3</t>
  </si>
  <si>
    <t>o-Anisidine_CP3021_2</t>
  </si>
  <si>
    <t>6.20E-05</t>
  </si>
  <si>
    <t>3-Chloro-o-toluidine_CP3022_3</t>
  </si>
  <si>
    <t>1.39E-05</t>
  </si>
  <si>
    <t>Acenaphthene_CP3023_0</t>
  </si>
  <si>
    <t>2.01E-06</t>
  </si>
  <si>
    <t>Acenaphthene_CP3023_3</t>
  </si>
  <si>
    <t>Acenaphthylene_CP3024_1</t>
  </si>
  <si>
    <t>Anthracene_CP3025_1</t>
  </si>
  <si>
    <t>4.27E-07</t>
  </si>
  <si>
    <t>5.30E-05</t>
  </si>
  <si>
    <t>Azobenzene_CP3026_1</t>
  </si>
  <si>
    <t>4.80E-07</t>
  </si>
  <si>
    <t>7.51E-08</t>
  </si>
  <si>
    <t>3.04E-07</t>
  </si>
  <si>
    <t>Benzo(b)fluoranthene_CP3029_1</t>
  </si>
  <si>
    <t>3.75E-07</t>
  </si>
  <si>
    <t>Benzo(k)fluoranthene_CP3031_1</t>
  </si>
  <si>
    <t>6.58E-06</t>
  </si>
  <si>
    <t>CP3033_1</t>
  </si>
  <si>
    <t>bis(2-Chloroethoxy)methane_1_BP3.GC2_CP3033</t>
  </si>
  <si>
    <t>bis(2-Chloroethoxy)methane_CP3033_1</t>
  </si>
  <si>
    <t>4.63E-05</t>
  </si>
  <si>
    <t>Carbazole_CP3038_3</t>
  </si>
  <si>
    <t>2.62E-06</t>
  </si>
  <si>
    <t>4-Chloroaniline_CP3039_3</t>
  </si>
  <si>
    <t>CP3040_0</t>
  </si>
  <si>
    <t>2-Chloronaphthalene_0_BP3.GC2_CP3040</t>
  </si>
  <si>
    <t>2-Chloronaphthalene_CP3040_0</t>
  </si>
  <si>
    <t>2-Chloronaphthalene_CP3040_3</t>
  </si>
  <si>
    <t>1.41E-05</t>
  </si>
  <si>
    <t>1.46E-07</t>
  </si>
  <si>
    <t>Chrysene_CP3044_1</t>
  </si>
  <si>
    <t>Chrysene_CP3044_3</t>
  </si>
  <si>
    <t>1.89E-06</t>
  </si>
  <si>
    <t>4.70E-07</t>
  </si>
  <si>
    <t>4.67E-06</t>
  </si>
  <si>
    <t>1.90E-05</t>
  </si>
  <si>
    <t>Diethyl phthalate_CP3049_1</t>
  </si>
  <si>
    <t>3.22E-06</t>
  </si>
  <si>
    <t>2.08E-08</t>
  </si>
  <si>
    <t>6.68E-05</t>
  </si>
  <si>
    <t>3.70E-07</t>
  </si>
  <si>
    <t>4,6-Dinitro-2-methylphenol_CP3051_1</t>
  </si>
  <si>
    <t>2,4-Dinitrotoluene_CP3054_2</t>
  </si>
  <si>
    <t>2,6-Dinitrotoluene_CP3055_2</t>
  </si>
  <si>
    <t>9.69E-05</t>
  </si>
  <si>
    <t>4.30E-08</t>
  </si>
  <si>
    <t>1.62E-08</t>
  </si>
  <si>
    <t>Fluoranthene_CP3057_2</t>
  </si>
  <si>
    <t>Fluorene_CP3058_1</t>
  </si>
  <si>
    <t>4.65E-07</t>
  </si>
  <si>
    <t>Fluorene_CP3058_2</t>
  </si>
  <si>
    <t>Fluorene_CP3058_3</t>
  </si>
  <si>
    <t>Isophorone_CP3064_0</t>
  </si>
  <si>
    <t>5.61E-06</t>
  </si>
  <si>
    <t>3.04E-08</t>
  </si>
  <si>
    <t>8.20E-06</t>
  </si>
  <si>
    <t>Naphthalene_CP3068_2</t>
  </si>
  <si>
    <t>2-Nitroaniline_CP3069_2</t>
  </si>
  <si>
    <t>2.93E-05</t>
  </si>
  <si>
    <t>3-Nitroaniline_CP3070_1</t>
  </si>
  <si>
    <t>3.59E-05</t>
  </si>
  <si>
    <t>4-Nitroaniline_CP3071_1</t>
  </si>
  <si>
    <t>Nitrobenzene_CP3072_1</t>
  </si>
  <si>
    <t>6.50E-06</t>
  </si>
  <si>
    <t>N-Nitrosodi-n-propylamine_CP3075_3</t>
  </si>
  <si>
    <t>5.69E-06</t>
  </si>
  <si>
    <t>6.49E-06</t>
  </si>
  <si>
    <t>Phenol_CP3077_3</t>
  </si>
  <si>
    <t>7.38E-06</t>
  </si>
  <si>
    <t>Pyrene_CP3078_2</t>
  </si>
  <si>
    <t>2,4,5-Trichlorophenol_CP3080_0</t>
  </si>
  <si>
    <t>7.97E-07</t>
  </si>
  <si>
    <t>1,8-Cineole_CP3084_0</t>
  </si>
  <si>
    <t>1.68E-06</t>
  </si>
  <si>
    <t>5.39E-06</t>
  </si>
  <si>
    <t>Cinnamyl alcohol_CP3087_3</t>
  </si>
  <si>
    <t>6.15E-05</t>
  </si>
  <si>
    <t>5.13E-09</t>
  </si>
  <si>
    <t>2.16E-07</t>
  </si>
  <si>
    <t>d-Limonene_CP3091_0</t>
  </si>
  <si>
    <t>1.23E-06</t>
  </si>
  <si>
    <t>n-Dodecane_CP3098_1</t>
  </si>
  <si>
    <t>n-Tridecane_CP3099_0</t>
  </si>
  <si>
    <t>n-Pentadecane_CP3101_1</t>
  </si>
  <si>
    <t>EPTC_CP3115_2</t>
  </si>
  <si>
    <t>Propazine_CP3119_1</t>
  </si>
  <si>
    <t>Propazine_CP3119_3</t>
  </si>
  <si>
    <t>7.60E-05</t>
  </si>
  <si>
    <t>1.40E-06</t>
  </si>
  <si>
    <t>Atraton_CP3123_3</t>
  </si>
  <si>
    <t>3.64E-06</t>
  </si>
  <si>
    <t>Butylate_CP3125_1</t>
  </si>
  <si>
    <t>Butylate_CP3125_2</t>
  </si>
  <si>
    <t>Molinate_CP3128_2</t>
  </si>
  <si>
    <t>2.86E-05</t>
  </si>
  <si>
    <t>Molinate_CP3128_3</t>
  </si>
  <si>
    <t>7.47E-07</t>
  </si>
  <si>
    <t>(-)-Menthol_CP3141_1</t>
  </si>
  <si>
    <t>8.96E-07</t>
  </si>
  <si>
    <t>4.15E-05</t>
  </si>
  <si>
    <t>Ethyl vanillin_CP3144_3</t>
  </si>
  <si>
    <t>Ethyl maltol_CP3145_1</t>
  </si>
  <si>
    <t>Bifenthrin_CP3151_3</t>
  </si>
  <si>
    <t>1.94E-05</t>
  </si>
  <si>
    <t>2.45E-06</t>
  </si>
  <si>
    <t>3.42E-05</t>
  </si>
  <si>
    <t>Cypermethrin_2_CP3159_3</t>
  </si>
  <si>
    <t>9.71E-06</t>
  </si>
  <si>
    <t>Cypermethrin_4_CP3161_2</t>
  </si>
  <si>
    <t>8.99E-06</t>
  </si>
  <si>
    <t>8.89E-06</t>
  </si>
  <si>
    <t>Deltamethrin_2_CP3163_3</t>
  </si>
  <si>
    <t>Flucythrinate_2_CP3167_2</t>
  </si>
  <si>
    <t>8.59E-06</t>
  </si>
  <si>
    <t>Tefluthrin_CP3175_0</t>
  </si>
  <si>
    <t>1.56E-07</t>
  </si>
  <si>
    <t>Tefluthrin_CP3175_1</t>
  </si>
  <si>
    <t>6.07E-09</t>
  </si>
  <si>
    <t>Tefluthrin_CP3175_3</t>
  </si>
  <si>
    <t>2.73E-06</t>
  </si>
  <si>
    <t>Tetramethrin_CP3176_0</t>
  </si>
  <si>
    <t>9.24E-07</t>
  </si>
  <si>
    <t>2.97E-08</t>
  </si>
  <si>
    <t>2.61E-08</t>
  </si>
  <si>
    <t>Hexanoic acid_CP3180_2</t>
  </si>
  <si>
    <t>3.32E-05</t>
  </si>
  <si>
    <t>2.08E-05</t>
  </si>
  <si>
    <t>CP3183_2</t>
  </si>
  <si>
    <t>Ethyl oleate_2_BP3.GC2_CP3183</t>
  </si>
  <si>
    <t>Ethyl oleate_CP3183_2</t>
  </si>
  <si>
    <t>Ethyl oleate_CP3183_3</t>
  </si>
  <si>
    <t>7.58E-05</t>
  </si>
  <si>
    <t>CP3189_3</t>
  </si>
  <si>
    <t>Perfluoro-n-octanoic acid_3_BP3.GC2_CP3189</t>
  </si>
  <si>
    <t>Perfluoro-n-octanoic acid_CP3189_3</t>
  </si>
  <si>
    <t>Perfluoro-n-nonanoic acid_CP3191_1</t>
  </si>
  <si>
    <t>8.39E-07</t>
  </si>
  <si>
    <t>1.28E-08</t>
  </si>
  <si>
    <t>5.96E-05</t>
  </si>
  <si>
    <t>Perfluoro-n-tetradecanoic acid_CP3196_2</t>
  </si>
  <si>
    <t>2.17E-08</t>
  </si>
  <si>
    <t>a-Muricholic acid_CP3200_3</t>
  </si>
  <si>
    <t>Hyodesoxycholic acid_CP3203_1</t>
  </si>
  <si>
    <t>2.81E-08</t>
  </si>
  <si>
    <t>8.71E-05</t>
  </si>
  <si>
    <t>Glycolithocholic acid_CP3209_0</t>
  </si>
  <si>
    <t>7.10E-05</t>
  </si>
  <si>
    <t>2.51E-05</t>
  </si>
  <si>
    <t>2.23E-06</t>
  </si>
  <si>
    <t>5-pregnen-3b-01-20-one_CP3211_2</t>
  </si>
  <si>
    <t>Estrone sulfate_CP3214_1</t>
  </si>
  <si>
    <t>Estrone sulfate_CP3214_2</t>
  </si>
  <si>
    <t>3.83E-08</t>
  </si>
  <si>
    <t>25-hydroxycholesterol_CP3224_0</t>
  </si>
  <si>
    <t>25-hydroxycholesterol_CP3224_2</t>
  </si>
  <si>
    <t>3.94E-06</t>
  </si>
  <si>
    <t>pct_NA</t>
  </si>
  <si>
    <t>no_var_diff</t>
  </si>
  <si>
    <t>Control</t>
  </si>
  <si>
    <t>Tumor</t>
  </si>
  <si>
    <t>samples</t>
  </si>
  <si>
    <t>DEET</t>
  </si>
  <si>
    <t>Methylparaben</t>
  </si>
  <si>
    <t>benzo[a]pyrene_0_BP2.GC2_CP2221</t>
  </si>
  <si>
    <t>benzo[a]pyrene</t>
  </si>
  <si>
    <t>benzo[a]pyrene_1_BP2.GC2_CP2221</t>
  </si>
  <si>
    <t>benzo[a]pyrene_0_BP3.GC2_CP3028</t>
  </si>
  <si>
    <t>benzo[a]pyrene_1_BP3.GC2_CP3028</t>
  </si>
  <si>
    <t>benzo[a]pyrene_3_BP3.GC2_CP3028</t>
  </si>
  <si>
    <t>benzo[a]pyrene_CP2221_0</t>
  </si>
  <si>
    <t>benzo[a]pyrene_CP2221_1</t>
  </si>
  <si>
    <t>benzo[a]pyrene_CP3028_0</t>
  </si>
  <si>
    <t>benzo[a]pyrene_CP3028_1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</si>
</sst>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1" xfId="0" quotePrefix="1" applyBorder="1"/>
    <xf numFmtId="14" fontId="0" fillId="0" borderId="1" xfId="0" applyNumberFormat="1" applyBorder="1"/>
    <xf numFmtId="0" fontId="5" fillId="0" borderId="1" xfId="0" applyFont="1" applyBorder="1"/>
    <xf numFmtId="164" fontId="0" fillId="0" borderId="0" xfId="0" applyNumberFormat="1"/>
    <xf numFmtId="0" fontId="6" fillId="0" borderId="0" xfId="0" applyFont="1"/>
    <xf numFmtId="0" fontId="6" fillId="0" borderId="1" xfId="0" applyFont="1" applyBorder="1"/>
    <xf numFmtId="9" fontId="0" fillId="0" borderId="1" xfId="1" applyFont="1" applyBorder="1"/>
    <xf numFmtId="9" fontId="0" fillId="3" borderId="1" xfId="1" applyFont="1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F10B4367-C493-FB46-A1D6-3013EC9A4152}" userId="S::JDPREST@emory.edu::1f64c8ca-9495-4a58-947a-12dce99f3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04-29T13:12:05.89" personId="{F10B4367-C493-FB46-A1D6-3013EC9A4152}" id="{07E6408A-1B6D-7F4F-8CDD-34ECBE4DE41A}">
    <text>lab notebook says 2 mg but other 2 probably missing so did 22 mg. checking.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9827-7B79-084E-8820-E0BDA8CD78E6}">
  <dimension ref="A1:CO1501"/>
  <sheetViews>
    <sheetView tabSelected="1" topLeftCell="K327" workbookViewId="0">
      <selection activeCell="K465" sqref="K465"/>
    </sheetView>
  </sheetViews>
  <sheetFormatPr baseColWidth="10" defaultRowHeight="16" x14ac:dyDescent="0.2"/>
  <cols>
    <col min="11" max="11" width="29.5" customWidth="1"/>
    <col min="12" max="12" width="50.33203125" customWidth="1"/>
    <col min="13" max="13" width="39.5" customWidth="1"/>
    <col min="14" max="26" width="10.83203125" customWidth="1"/>
    <col min="27" max="27" width="17.83203125" customWidth="1"/>
    <col min="28" max="28" width="15.5" customWidth="1"/>
    <col min="29" max="31" width="10.83203125" customWidth="1"/>
    <col min="32" max="32" width="17.6640625" customWidth="1"/>
  </cols>
  <sheetData>
    <row r="1" spans="1:93" s="4" customFormat="1" x14ac:dyDescent="0.2">
      <c r="A1" s="3" t="s">
        <v>128</v>
      </c>
      <c r="B1" s="3" t="s">
        <v>7158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6271</v>
      </c>
      <c r="K1" s="3" t="s">
        <v>136</v>
      </c>
      <c r="L1" s="3" t="s">
        <v>125</v>
      </c>
      <c r="M1" s="3" t="s">
        <v>3844</v>
      </c>
      <c r="N1" s="3" t="s">
        <v>137</v>
      </c>
      <c r="O1" s="3" t="s">
        <v>138</v>
      </c>
      <c r="P1" s="3" t="s">
        <v>139</v>
      </c>
      <c r="Q1" s="3" t="s">
        <v>140</v>
      </c>
      <c r="R1" s="3" t="s">
        <v>141</v>
      </c>
      <c r="S1" s="3" t="s">
        <v>142</v>
      </c>
      <c r="T1" s="3" t="s">
        <v>143</v>
      </c>
      <c r="U1" s="3" t="s">
        <v>144</v>
      </c>
      <c r="V1" s="3" t="s">
        <v>145</v>
      </c>
      <c r="W1" s="3" t="s">
        <v>146</v>
      </c>
      <c r="X1" s="3" t="s">
        <v>147</v>
      </c>
      <c r="Y1" s="3" t="s">
        <v>148</v>
      </c>
      <c r="Z1" s="3" t="s">
        <v>149</v>
      </c>
      <c r="AA1" s="3" t="s">
        <v>150</v>
      </c>
      <c r="AB1" s="3" t="s">
        <v>151</v>
      </c>
      <c r="AC1" s="3" t="s">
        <v>152</v>
      </c>
      <c r="AD1" s="3" t="s">
        <v>153</v>
      </c>
      <c r="AE1" s="3" t="s">
        <v>154</v>
      </c>
      <c r="AF1" s="3" t="s">
        <v>155</v>
      </c>
      <c r="AG1" s="3" t="s">
        <v>156</v>
      </c>
      <c r="AH1" s="3" t="s">
        <v>3601</v>
      </c>
      <c r="AI1" s="3" t="s">
        <v>3602</v>
      </c>
      <c r="AJ1" s="3" t="s">
        <v>3603</v>
      </c>
      <c r="AK1" s="3" t="s">
        <v>3604</v>
      </c>
      <c r="AL1" s="3" t="s">
        <v>3605</v>
      </c>
      <c r="AM1" s="3" t="s">
        <v>3606</v>
      </c>
      <c r="AN1" s="3" t="s">
        <v>3607</v>
      </c>
      <c r="AO1" s="3" t="s">
        <v>3608</v>
      </c>
      <c r="AP1" s="3" t="s">
        <v>3609</v>
      </c>
      <c r="AQ1" s="3" t="s">
        <v>3610</v>
      </c>
      <c r="AR1" s="3" t="s">
        <v>3611</v>
      </c>
      <c r="AS1" s="3" t="s">
        <v>3612</v>
      </c>
      <c r="AT1" s="3" t="s">
        <v>3613</v>
      </c>
      <c r="AU1" s="3" t="s">
        <v>3614</v>
      </c>
      <c r="AV1" s="3" t="s">
        <v>3615</v>
      </c>
      <c r="AW1" s="3" t="s">
        <v>3616</v>
      </c>
      <c r="AX1" s="3" t="s">
        <v>3617</v>
      </c>
      <c r="AY1" s="3" t="s">
        <v>3618</v>
      </c>
      <c r="AZ1" s="3" t="s">
        <v>3619</v>
      </c>
      <c r="BA1" s="3" t="s">
        <v>3620</v>
      </c>
      <c r="BB1" s="3" t="s">
        <v>3621</v>
      </c>
      <c r="BC1" s="3" t="s">
        <v>3622</v>
      </c>
      <c r="BD1" s="3" t="s">
        <v>3623</v>
      </c>
      <c r="BE1" s="3" t="s">
        <v>3624</v>
      </c>
      <c r="BF1" s="3" t="s">
        <v>3625</v>
      </c>
      <c r="BG1" s="3" t="s">
        <v>3626</v>
      </c>
      <c r="BH1" s="3" t="s">
        <v>3627</v>
      </c>
      <c r="BI1" s="3" t="s">
        <v>3628</v>
      </c>
      <c r="BJ1" s="3" t="s">
        <v>3629</v>
      </c>
      <c r="BK1" s="3" t="s">
        <v>3630</v>
      </c>
      <c r="BL1" s="3" t="s">
        <v>3631</v>
      </c>
      <c r="BM1" s="3" t="s">
        <v>3632</v>
      </c>
      <c r="BN1" s="3" t="s">
        <v>3633</v>
      </c>
      <c r="BO1" s="3" t="s">
        <v>3634</v>
      </c>
      <c r="BP1" s="3" t="s">
        <v>3635</v>
      </c>
      <c r="BQ1" s="3" t="s">
        <v>3636</v>
      </c>
      <c r="BR1" s="3" t="s">
        <v>3637</v>
      </c>
      <c r="BS1" s="3" t="s">
        <v>3638</v>
      </c>
      <c r="BT1" s="3" t="s">
        <v>3639</v>
      </c>
      <c r="BU1" s="3" t="s">
        <v>3640</v>
      </c>
      <c r="BV1" s="3" t="s">
        <v>3641</v>
      </c>
      <c r="BW1" s="3" t="s">
        <v>3642</v>
      </c>
      <c r="BX1" s="3" t="s">
        <v>3643</v>
      </c>
      <c r="BY1" s="3" t="s">
        <v>3644</v>
      </c>
      <c r="BZ1" s="3" t="s">
        <v>3645</v>
      </c>
      <c r="CA1" s="3" t="s">
        <v>3646</v>
      </c>
      <c r="CB1" s="3" t="s">
        <v>3647</v>
      </c>
      <c r="CC1" s="3" t="s">
        <v>3648</v>
      </c>
      <c r="CD1" s="3" t="s">
        <v>3649</v>
      </c>
      <c r="CE1" s="3" t="s">
        <v>3650</v>
      </c>
      <c r="CF1" s="3" t="s">
        <v>3651</v>
      </c>
      <c r="CG1" s="3" t="s">
        <v>3652</v>
      </c>
      <c r="CH1" s="3" t="s">
        <v>3653</v>
      </c>
      <c r="CI1" s="3" t="s">
        <v>3654</v>
      </c>
      <c r="CJ1" s="3" t="s">
        <v>3655</v>
      </c>
      <c r="CK1" s="3" t="s">
        <v>3656</v>
      </c>
      <c r="CL1" s="3" t="s">
        <v>3657</v>
      </c>
      <c r="CM1" s="3" t="s">
        <v>3658</v>
      </c>
      <c r="CN1" s="3" t="s">
        <v>3659</v>
      </c>
      <c r="CO1" s="3" t="s">
        <v>3660</v>
      </c>
    </row>
    <row r="2" spans="1:93" x14ac:dyDescent="0.2">
      <c r="A2" s="1" t="s">
        <v>367</v>
      </c>
      <c r="B2" s="1" t="s">
        <v>6269</v>
      </c>
      <c r="C2" s="1">
        <v>165</v>
      </c>
      <c r="D2" s="1">
        <v>225.0673218</v>
      </c>
      <c r="E2" s="1">
        <v>22.376750000000001</v>
      </c>
      <c r="F2" s="1">
        <v>225.06739999999999</v>
      </c>
      <c r="G2" s="1">
        <v>21.965299999999999</v>
      </c>
      <c r="H2" s="1" t="s">
        <v>465</v>
      </c>
      <c r="I2" s="1">
        <v>1</v>
      </c>
      <c r="J2" s="1" t="s">
        <v>6272</v>
      </c>
      <c r="K2" s="1" t="s">
        <v>467</v>
      </c>
      <c r="L2" s="1" t="s">
        <v>466</v>
      </c>
      <c r="M2" s="1" t="s">
        <v>466</v>
      </c>
      <c r="N2" s="1">
        <v>306.0942</v>
      </c>
      <c r="O2" s="1" t="s">
        <v>468</v>
      </c>
      <c r="P2" s="1" t="s">
        <v>469</v>
      </c>
      <c r="Q2" s="1">
        <v>225.06697080000001</v>
      </c>
      <c r="R2" s="1">
        <v>225.0674286</v>
      </c>
      <c r="S2" s="1">
        <v>4.5776399999999999E-4</v>
      </c>
      <c r="T2" s="1">
        <v>22.334</v>
      </c>
      <c r="U2" s="1">
        <v>22.391666669999999</v>
      </c>
      <c r="V2" s="1">
        <v>5.7666666999999998E-2</v>
      </c>
      <c r="W2" s="1">
        <v>2542479.648</v>
      </c>
      <c r="X2" s="1">
        <v>2280069.2960000001</v>
      </c>
      <c r="Y2" s="1">
        <v>0.89678959599999997</v>
      </c>
      <c r="Z2" s="1">
        <v>3</v>
      </c>
      <c r="AA2" s="1">
        <v>1</v>
      </c>
      <c r="AB2" s="1">
        <v>10</v>
      </c>
      <c r="AC2" s="1">
        <v>0.16666666699999999</v>
      </c>
      <c r="AD2" s="1">
        <v>3</v>
      </c>
      <c r="AE2" s="1">
        <v>3</v>
      </c>
      <c r="AF2" s="1">
        <v>0.05</v>
      </c>
      <c r="AG2" s="1">
        <v>1</v>
      </c>
      <c r="AH2" s="1"/>
      <c r="AI2" s="1">
        <v>5620915.5120000001</v>
      </c>
      <c r="AJ2" s="1"/>
      <c r="AK2" s="1">
        <v>6942224.8490000004</v>
      </c>
      <c r="AL2" s="1"/>
      <c r="AM2" s="1"/>
      <c r="AN2" s="1"/>
      <c r="AO2" s="1"/>
      <c r="AP2" s="1"/>
      <c r="AQ2" s="1"/>
      <c r="AR2" s="1"/>
      <c r="AS2" s="1"/>
      <c r="AT2" s="1">
        <v>3860226.9350000001</v>
      </c>
      <c r="AU2" s="1">
        <v>2030622.0730000001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>
        <v>29198.52922</v>
      </c>
      <c r="BG2" s="1"/>
      <c r="BH2" s="1"/>
      <c r="BI2" s="1"/>
      <c r="BJ2" s="1">
        <v>1234058.7050000001</v>
      </c>
      <c r="BK2" s="1"/>
      <c r="BL2" s="1"/>
      <c r="BM2" s="1"/>
      <c r="BN2" s="1"/>
      <c r="BO2" s="1">
        <v>1657392.2849999999</v>
      </c>
      <c r="BP2" s="1"/>
      <c r="BQ2" s="1"/>
      <c r="BR2" s="1"/>
      <c r="BS2" s="1"/>
      <c r="BT2" s="1"/>
      <c r="BU2" s="1"/>
      <c r="BV2" s="1"/>
      <c r="BW2" s="1"/>
      <c r="BX2" s="1">
        <v>2327384.5959999999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>
        <v>1711422.213</v>
      </c>
      <c r="CJ2" s="1"/>
      <c r="CK2" s="1"/>
      <c r="CL2" s="1"/>
      <c r="CM2" s="1">
        <v>11350.78191</v>
      </c>
      <c r="CN2" s="1"/>
      <c r="CO2" s="1"/>
    </row>
    <row r="3" spans="1:93" x14ac:dyDescent="0.2">
      <c r="A3" s="1" t="s">
        <v>367</v>
      </c>
      <c r="B3" s="1" t="s">
        <v>6269</v>
      </c>
      <c r="C3" s="1">
        <v>1401</v>
      </c>
      <c r="D3" s="1">
        <v>165.0783577</v>
      </c>
      <c r="E3" s="1">
        <v>11.05003333</v>
      </c>
      <c r="F3" s="1">
        <v>165.07830000000001</v>
      </c>
      <c r="G3" s="1">
        <v>11.0655</v>
      </c>
      <c r="H3" s="1" t="s">
        <v>1656</v>
      </c>
      <c r="I3" s="1">
        <v>1</v>
      </c>
      <c r="J3" s="1" t="s">
        <v>6273</v>
      </c>
      <c r="K3" s="1" t="s">
        <v>1658</v>
      </c>
      <c r="L3" s="1" t="s">
        <v>1657</v>
      </c>
      <c r="M3" s="1" t="s">
        <v>1657</v>
      </c>
      <c r="N3" s="1">
        <v>277.20420000000001</v>
      </c>
      <c r="O3" s="1" t="s">
        <v>1659</v>
      </c>
      <c r="P3" s="1" t="s">
        <v>1660</v>
      </c>
      <c r="Q3" s="1">
        <v>165.07731630000001</v>
      </c>
      <c r="R3" s="1">
        <v>165.07855219999999</v>
      </c>
      <c r="S3" s="1">
        <v>1.235962E-3</v>
      </c>
      <c r="T3" s="1">
        <v>10.77933333</v>
      </c>
      <c r="U3" s="1">
        <v>11.247083330000001</v>
      </c>
      <c r="V3" s="1">
        <v>0.46775</v>
      </c>
      <c r="W3" s="1">
        <v>192063.02830000001</v>
      </c>
      <c r="X3" s="1">
        <v>279460.08600000001</v>
      </c>
      <c r="Y3" s="1">
        <v>1.45504363</v>
      </c>
      <c r="Z3" s="1">
        <v>3</v>
      </c>
      <c r="AA3" s="1">
        <v>1</v>
      </c>
      <c r="AB3" s="1">
        <v>31</v>
      </c>
      <c r="AC3" s="1">
        <v>0.51666666699999997</v>
      </c>
      <c r="AD3" s="1">
        <v>3</v>
      </c>
      <c r="AE3" s="1">
        <v>5</v>
      </c>
      <c r="AF3" s="1">
        <v>8.3333332999999996E-2</v>
      </c>
      <c r="AG3" s="1">
        <v>0</v>
      </c>
      <c r="AH3" s="1"/>
      <c r="AI3" s="1">
        <v>310630.79710000003</v>
      </c>
      <c r="AJ3" s="1"/>
      <c r="AK3" s="1">
        <v>45797.664689999998</v>
      </c>
      <c r="AL3" s="1"/>
      <c r="AM3" s="1">
        <v>17047.543249999999</v>
      </c>
      <c r="AN3" s="1">
        <v>116404.2144</v>
      </c>
      <c r="AO3" s="1">
        <v>688084.54850000003</v>
      </c>
      <c r="AP3" s="1">
        <v>4504.3360140000004</v>
      </c>
      <c r="AQ3" s="1">
        <v>160960.85740000001</v>
      </c>
      <c r="AR3" s="1">
        <v>91474.562869999994</v>
      </c>
      <c r="AS3" s="1"/>
      <c r="AT3" s="1">
        <v>3107.5831899999998</v>
      </c>
      <c r="AU3" s="1">
        <v>505034.71750000003</v>
      </c>
      <c r="AV3" s="1">
        <v>169780.71290000001</v>
      </c>
      <c r="AW3" s="1">
        <v>612638.06339999998</v>
      </c>
      <c r="AX3" s="1">
        <v>122005.6609</v>
      </c>
      <c r="AY3" s="1">
        <v>1196670.818</v>
      </c>
      <c r="AZ3" s="1">
        <v>574866.17920000001</v>
      </c>
      <c r="BA3" s="1">
        <v>558635.64419999998</v>
      </c>
      <c r="BB3" s="1"/>
      <c r="BC3" s="1"/>
      <c r="BD3" s="1">
        <v>3536.338651</v>
      </c>
      <c r="BE3" s="1">
        <v>258213.7501</v>
      </c>
      <c r="BF3" s="1">
        <v>13716.42318</v>
      </c>
      <c r="BG3" s="1"/>
      <c r="BH3" s="1">
        <v>6391.9926480000004</v>
      </c>
      <c r="BI3" s="1">
        <v>60510.536800000002</v>
      </c>
      <c r="BJ3" s="1"/>
      <c r="BK3" s="1">
        <v>5195.3582040000001</v>
      </c>
      <c r="BL3" s="1">
        <v>173348.9694</v>
      </c>
      <c r="BM3" s="1">
        <v>7877.9660800000001</v>
      </c>
      <c r="BN3" s="1">
        <v>9359.1766520000001</v>
      </c>
      <c r="BO3" s="1">
        <v>74362.95508</v>
      </c>
      <c r="BP3" s="1">
        <v>3632.0642469999998</v>
      </c>
      <c r="BQ3" s="1">
        <v>57519.153610000001</v>
      </c>
      <c r="BR3" s="1">
        <v>88653.792069999996</v>
      </c>
      <c r="BS3" s="1">
        <v>6047.6634489999997</v>
      </c>
      <c r="BT3" s="1">
        <v>7943.8342499999999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x14ac:dyDescent="0.2">
      <c r="A4" s="1" t="s">
        <v>367</v>
      </c>
      <c r="B4" s="1" t="s">
        <v>6269</v>
      </c>
      <c r="C4" s="1">
        <v>2017</v>
      </c>
      <c r="D4" s="1">
        <v>126.0914164</v>
      </c>
      <c r="E4" s="1">
        <v>5.0628124999999997</v>
      </c>
      <c r="F4" s="1">
        <v>126.0912</v>
      </c>
      <c r="G4" s="1">
        <v>5.0949999999999998</v>
      </c>
      <c r="H4" s="1" t="s">
        <v>2142</v>
      </c>
      <c r="I4" s="1">
        <v>1</v>
      </c>
      <c r="J4" s="1" t="s">
        <v>6274</v>
      </c>
      <c r="K4" s="1" t="s">
        <v>2144</v>
      </c>
      <c r="L4" s="1" t="s">
        <v>2143</v>
      </c>
      <c r="M4" s="1" t="s">
        <v>2143</v>
      </c>
      <c r="N4" s="1">
        <v>187.10310000000001</v>
      </c>
      <c r="O4" s="1" t="s">
        <v>2145</v>
      </c>
      <c r="P4" s="1" t="s">
        <v>2146</v>
      </c>
      <c r="Q4" s="1">
        <v>126.0911179</v>
      </c>
      <c r="R4" s="1">
        <v>126.0914726</v>
      </c>
      <c r="S4" s="1">
        <v>3.5476699999999997E-4</v>
      </c>
      <c r="T4" s="1">
        <v>4.7675166669999998</v>
      </c>
      <c r="U4" s="1">
        <v>5.2180749999999998</v>
      </c>
      <c r="V4" s="1">
        <v>0.45055833299999998</v>
      </c>
      <c r="W4" s="1">
        <v>579983.28260000004</v>
      </c>
      <c r="X4" s="1">
        <v>398280.76150000002</v>
      </c>
      <c r="Y4" s="1">
        <v>0.68671076099999995</v>
      </c>
      <c r="Z4" s="1">
        <v>1</v>
      </c>
      <c r="AA4" s="1">
        <v>0</v>
      </c>
      <c r="AB4" s="1">
        <v>30</v>
      </c>
      <c r="AC4" s="1">
        <v>0.5</v>
      </c>
      <c r="AD4" s="1">
        <v>3</v>
      </c>
      <c r="AE4" s="1">
        <v>0</v>
      </c>
      <c r="AF4" s="1">
        <v>0</v>
      </c>
      <c r="AG4" s="1">
        <v>1</v>
      </c>
      <c r="AH4" s="1">
        <v>391694.99249999999</v>
      </c>
      <c r="AI4" s="1"/>
      <c r="AJ4" s="1">
        <v>34622.898650000003</v>
      </c>
      <c r="AK4" s="1"/>
      <c r="AL4" s="1"/>
      <c r="AM4" s="1">
        <v>460949.87760000001</v>
      </c>
      <c r="AN4" s="1">
        <v>675116.98380000005</v>
      </c>
      <c r="AO4" s="1"/>
      <c r="AP4" s="1">
        <v>126915.56359999999</v>
      </c>
      <c r="AQ4" s="1">
        <v>535458.32429999998</v>
      </c>
      <c r="AR4" s="1">
        <v>448783.98210000002</v>
      </c>
      <c r="AS4" s="1">
        <v>358618.49040000001</v>
      </c>
      <c r="AT4" s="1">
        <v>46728.309540000002</v>
      </c>
      <c r="AU4" s="1"/>
      <c r="AV4" s="1"/>
      <c r="AW4" s="1"/>
      <c r="AX4" s="1"/>
      <c r="AY4" s="1">
        <v>248316.4994</v>
      </c>
      <c r="AZ4" s="1">
        <v>155219.99559999999</v>
      </c>
      <c r="BA4" s="1"/>
      <c r="BB4" s="1">
        <v>751559.8162</v>
      </c>
      <c r="BC4" s="1">
        <v>172917.00520000001</v>
      </c>
      <c r="BD4" s="1">
        <v>730302.53619999997</v>
      </c>
      <c r="BE4" s="1">
        <v>519341.16889999999</v>
      </c>
      <c r="BF4" s="1"/>
      <c r="BG4" s="1"/>
      <c r="BH4" s="1">
        <v>994837.07900000003</v>
      </c>
      <c r="BI4" s="1">
        <v>549024.69539999997</v>
      </c>
      <c r="BJ4" s="1"/>
      <c r="BK4" s="1">
        <v>638818.46829999995</v>
      </c>
      <c r="BL4" s="1">
        <v>706741.93119999999</v>
      </c>
      <c r="BM4" s="1"/>
      <c r="BN4" s="1">
        <v>862376.58719999995</v>
      </c>
      <c r="BO4" s="1">
        <v>387770.09490000003</v>
      </c>
      <c r="BP4" s="1"/>
      <c r="BQ4" s="1"/>
      <c r="BR4" s="1"/>
      <c r="BS4" s="1"/>
      <c r="BT4" s="1"/>
      <c r="BU4" s="1">
        <v>710348.32920000004</v>
      </c>
      <c r="BV4" s="1">
        <v>702716.05460000003</v>
      </c>
      <c r="BW4" s="1">
        <v>445007.03879999998</v>
      </c>
      <c r="BX4" s="1"/>
      <c r="BY4" s="1"/>
      <c r="BZ4" s="1"/>
      <c r="CA4" s="1"/>
      <c r="CB4" s="1"/>
      <c r="CC4" s="1">
        <v>2055097.973</v>
      </c>
      <c r="CD4" s="1"/>
      <c r="CE4" s="1"/>
      <c r="CF4" s="1"/>
      <c r="CG4" s="1">
        <v>1254406.9350000001</v>
      </c>
      <c r="CH4" s="1">
        <v>860930.23459999997</v>
      </c>
      <c r="CI4" s="1"/>
      <c r="CJ4" s="1">
        <v>382134.78120000003</v>
      </c>
      <c r="CK4" s="1">
        <v>415462.77</v>
      </c>
      <c r="CL4" s="1"/>
      <c r="CM4" s="1"/>
      <c r="CN4" s="1">
        <v>777279.06259999995</v>
      </c>
      <c r="CO4" s="1"/>
    </row>
    <row r="5" spans="1:93" x14ac:dyDescent="0.2">
      <c r="A5" s="1" t="s">
        <v>367</v>
      </c>
      <c r="B5" s="1" t="s">
        <v>6269</v>
      </c>
      <c r="C5" s="1">
        <v>2149</v>
      </c>
      <c r="D5" s="1">
        <v>104.0494881</v>
      </c>
      <c r="E5" s="1">
        <v>11.4333875</v>
      </c>
      <c r="F5" s="1">
        <v>104.04949999999999</v>
      </c>
      <c r="G5" s="1">
        <v>11.4733</v>
      </c>
      <c r="H5" s="1" t="s">
        <v>2351</v>
      </c>
      <c r="I5" s="1">
        <v>1</v>
      </c>
      <c r="J5" s="1" t="s">
        <v>6275</v>
      </c>
      <c r="K5" s="1" t="s">
        <v>2356</v>
      </c>
      <c r="L5" s="1" t="s">
        <v>2352</v>
      </c>
      <c r="M5" s="1" t="s">
        <v>2352</v>
      </c>
      <c r="N5" s="1">
        <v>120.0575</v>
      </c>
      <c r="O5" s="1" t="s">
        <v>2354</v>
      </c>
      <c r="P5" s="1" t="s">
        <v>2355</v>
      </c>
      <c r="Q5" s="1">
        <v>104.0493774</v>
      </c>
      <c r="R5" s="1">
        <v>104.0496445</v>
      </c>
      <c r="S5" s="1">
        <v>2.6702900000000001E-4</v>
      </c>
      <c r="T5" s="1">
        <v>11.141349999999999</v>
      </c>
      <c r="U5" s="1">
        <v>11.714399999999999</v>
      </c>
      <c r="V5" s="1">
        <v>0.57304999999999995</v>
      </c>
      <c r="W5" s="1">
        <v>312246.4449</v>
      </c>
      <c r="X5" s="1">
        <v>396893.3406</v>
      </c>
      <c r="Y5" s="1">
        <v>1.2710900220000001</v>
      </c>
      <c r="Z5" s="1">
        <v>1</v>
      </c>
      <c r="AA5" s="1">
        <v>0</v>
      </c>
      <c r="AB5" s="1">
        <v>36</v>
      </c>
      <c r="AC5" s="1">
        <v>0.6</v>
      </c>
      <c r="AD5" s="1">
        <v>4</v>
      </c>
      <c r="AE5" s="1">
        <v>4</v>
      </c>
      <c r="AF5" s="1">
        <v>6.6666666999999999E-2</v>
      </c>
      <c r="AG5" s="1">
        <v>0</v>
      </c>
      <c r="AH5" s="1">
        <v>114754.31660000001</v>
      </c>
      <c r="AI5" s="1"/>
      <c r="AJ5" s="1">
        <v>317309.87190000003</v>
      </c>
      <c r="AK5" s="1">
        <v>999732.27590000001</v>
      </c>
      <c r="AL5" s="1">
        <v>105842.7601</v>
      </c>
      <c r="AM5" s="1">
        <v>569697.24069999997</v>
      </c>
      <c r="AN5" s="1">
        <v>523002.54060000001</v>
      </c>
      <c r="AO5" s="1"/>
      <c r="AP5" s="1">
        <v>327632.0883</v>
      </c>
      <c r="AQ5" s="1">
        <v>77418.856620000006</v>
      </c>
      <c r="AR5" s="1">
        <v>23159.78616</v>
      </c>
      <c r="AS5" s="1">
        <v>303094.8161</v>
      </c>
      <c r="AT5" s="1"/>
      <c r="AU5" s="1"/>
      <c r="AV5" s="1"/>
      <c r="AW5" s="1"/>
      <c r="AX5" s="1"/>
      <c r="AY5" s="1"/>
      <c r="AZ5" s="1">
        <v>297035.17290000001</v>
      </c>
      <c r="BA5" s="1">
        <v>558683.98120000004</v>
      </c>
      <c r="BB5" s="1">
        <v>84815.479900000006</v>
      </c>
      <c r="BC5" s="1">
        <v>370030.39799999999</v>
      </c>
      <c r="BD5" s="1">
        <v>161872.98989999999</v>
      </c>
      <c r="BE5" s="1">
        <v>2109664.8199999998</v>
      </c>
      <c r="BF5" s="1">
        <v>605990.87120000005</v>
      </c>
      <c r="BG5" s="1"/>
      <c r="BH5" s="1"/>
      <c r="BI5" s="1"/>
      <c r="BJ5" s="1">
        <v>792848.50719999999</v>
      </c>
      <c r="BK5" s="1"/>
      <c r="BL5" s="1"/>
      <c r="BM5" s="1"/>
      <c r="BN5" s="1">
        <v>430766.24129999999</v>
      </c>
      <c r="BO5" s="1"/>
      <c r="BP5" s="1">
        <v>350665.51730000001</v>
      </c>
      <c r="BQ5" s="1"/>
      <c r="BR5" s="1"/>
      <c r="BS5" s="1"/>
      <c r="BT5" s="1">
        <v>692288.3554</v>
      </c>
      <c r="BU5" s="1">
        <v>24977.441009999999</v>
      </c>
      <c r="BV5" s="1"/>
      <c r="BW5" s="1">
        <v>22443.320070000002</v>
      </c>
      <c r="BX5" s="1">
        <v>123323.0791</v>
      </c>
      <c r="BY5" s="1">
        <v>189388.01199999999</v>
      </c>
      <c r="BZ5" s="1">
        <v>12441.542589999999</v>
      </c>
      <c r="CA5" s="1"/>
      <c r="CB5" s="1">
        <v>19416.5448</v>
      </c>
      <c r="CC5" s="1"/>
      <c r="CD5" s="1"/>
      <c r="CE5" s="1"/>
      <c r="CF5" s="1">
        <v>29613.976500000001</v>
      </c>
      <c r="CG5" s="1">
        <v>29819.877820000002</v>
      </c>
      <c r="CH5" s="1"/>
      <c r="CI5" s="1">
        <v>15197.46393</v>
      </c>
      <c r="CJ5" s="1">
        <v>17934.318429999999</v>
      </c>
      <c r="CK5" s="1">
        <v>320087.2133</v>
      </c>
      <c r="CL5" s="1">
        <v>98605.745760000005</v>
      </c>
      <c r="CM5" s="1">
        <v>86007.346789999996</v>
      </c>
      <c r="CN5" s="1">
        <v>116255.8824</v>
      </c>
      <c r="CO5" s="1">
        <v>319053.36450000003</v>
      </c>
    </row>
    <row r="6" spans="1:93" x14ac:dyDescent="0.2">
      <c r="A6" s="1" t="s">
        <v>2546</v>
      </c>
      <c r="B6" s="1" t="s">
        <v>6269</v>
      </c>
      <c r="C6" s="1">
        <v>8</v>
      </c>
      <c r="D6" s="1">
        <v>152.05820080000001</v>
      </c>
      <c r="E6" s="1">
        <v>6.4638249999999999</v>
      </c>
      <c r="F6" s="1">
        <v>152.0582</v>
      </c>
      <c r="G6" s="1">
        <v>6.5594000000000001</v>
      </c>
      <c r="H6" s="1" t="s">
        <v>2559</v>
      </c>
      <c r="I6" s="1">
        <v>0</v>
      </c>
      <c r="J6" s="1" t="s">
        <v>6276</v>
      </c>
      <c r="K6" s="1" t="s">
        <v>2561</v>
      </c>
      <c r="L6" s="1" t="s">
        <v>2560</v>
      </c>
      <c r="M6" s="1" t="s">
        <v>3812</v>
      </c>
      <c r="N6" s="1">
        <v>152.05860000000001</v>
      </c>
      <c r="O6" s="1" t="s">
        <v>2496</v>
      </c>
      <c r="P6" s="1" t="s">
        <v>2497</v>
      </c>
      <c r="Q6" s="1">
        <v>152.05812449999999</v>
      </c>
      <c r="R6" s="1">
        <v>152.05849459999999</v>
      </c>
      <c r="S6" s="1">
        <v>3.7002600000000002E-4</v>
      </c>
      <c r="T6" s="1">
        <v>6.3239999999999998</v>
      </c>
      <c r="U6" s="1">
        <v>6.7230833329999999</v>
      </c>
      <c r="V6" s="1">
        <v>0.39908333299999998</v>
      </c>
      <c r="W6" s="1">
        <v>445749.96460000001</v>
      </c>
      <c r="X6" s="1">
        <v>337184.43219999998</v>
      </c>
      <c r="Y6" s="1">
        <v>0.75644298099999996</v>
      </c>
      <c r="Z6" s="1">
        <v>3</v>
      </c>
      <c r="AA6" s="1">
        <v>1</v>
      </c>
      <c r="AB6" s="1">
        <v>41</v>
      </c>
      <c r="AC6" s="1">
        <v>0.68333333299999999</v>
      </c>
      <c r="AD6" s="1">
        <v>4</v>
      </c>
      <c r="AE6" s="1">
        <v>44</v>
      </c>
      <c r="AF6" s="1">
        <v>0.73333333300000003</v>
      </c>
      <c r="AG6" s="1">
        <v>0</v>
      </c>
      <c r="AH6" s="1">
        <v>301633.29599999997</v>
      </c>
      <c r="AI6" s="1">
        <v>22784.9961</v>
      </c>
      <c r="AJ6" s="1">
        <v>71278.826860000001</v>
      </c>
      <c r="AK6" s="1">
        <v>1157443.922</v>
      </c>
      <c r="AL6" s="1"/>
      <c r="AM6" s="1">
        <v>332467.01760000002</v>
      </c>
      <c r="AN6" s="1">
        <v>276687.54800000001</v>
      </c>
      <c r="AO6" s="1"/>
      <c r="AP6" s="1">
        <v>439797.35649999999</v>
      </c>
      <c r="AQ6" s="1"/>
      <c r="AR6" s="1">
        <v>105327.0089</v>
      </c>
      <c r="AS6" s="1"/>
      <c r="AT6" s="1">
        <v>95586.168160000001</v>
      </c>
      <c r="AU6" s="1"/>
      <c r="AV6" s="1">
        <v>900426.23549999995</v>
      </c>
      <c r="AW6" s="1"/>
      <c r="AX6" s="1"/>
      <c r="AY6" s="1"/>
      <c r="AZ6" s="1">
        <v>27071.72597</v>
      </c>
      <c r="BA6" s="1">
        <v>95574.479030000002</v>
      </c>
      <c r="BB6" s="1">
        <v>749476.91980000003</v>
      </c>
      <c r="BC6" s="1"/>
      <c r="BD6" s="1"/>
      <c r="BE6" s="1">
        <v>81580.725520000007</v>
      </c>
      <c r="BF6" s="1">
        <v>710068.9399</v>
      </c>
      <c r="BG6" s="1"/>
      <c r="BH6" s="1"/>
      <c r="BI6" s="1">
        <v>616479.37560000003</v>
      </c>
      <c r="BJ6" s="1">
        <v>474541.79379999998</v>
      </c>
      <c r="BK6" s="1"/>
      <c r="BL6" s="1"/>
      <c r="BM6" s="1"/>
      <c r="BN6" s="1">
        <v>469146.22</v>
      </c>
      <c r="BO6" s="1"/>
      <c r="BP6" s="1">
        <v>580327.79370000004</v>
      </c>
      <c r="BQ6" s="1"/>
      <c r="BR6" s="1">
        <v>491604.93719999999</v>
      </c>
      <c r="BS6" s="1">
        <v>217683.13339999999</v>
      </c>
      <c r="BT6" s="1">
        <v>267759.40600000002</v>
      </c>
      <c r="BU6" s="1">
        <v>354085.489</v>
      </c>
      <c r="BV6" s="1">
        <v>991579.63260000001</v>
      </c>
      <c r="BW6" s="1">
        <v>266312.59590000001</v>
      </c>
      <c r="BX6" s="1">
        <v>380596.10389999999</v>
      </c>
      <c r="BY6" s="1"/>
      <c r="BZ6" s="1">
        <v>1290313.7709999999</v>
      </c>
      <c r="CA6" s="1">
        <v>63043.071490000002</v>
      </c>
      <c r="CB6" s="1">
        <v>56983.90077</v>
      </c>
      <c r="CC6" s="1">
        <v>588041.93460000004</v>
      </c>
      <c r="CD6" s="1">
        <v>962266.10519999999</v>
      </c>
      <c r="CE6" s="1">
        <v>1068890.9639999999</v>
      </c>
      <c r="CF6" s="1">
        <v>245085.41800000001</v>
      </c>
      <c r="CG6" s="1">
        <v>519414.87319999997</v>
      </c>
      <c r="CH6" s="1">
        <v>915998.43680000002</v>
      </c>
      <c r="CI6" s="1">
        <v>441813.90330000001</v>
      </c>
      <c r="CJ6" s="1">
        <v>583054.82649999997</v>
      </c>
      <c r="CK6" s="1">
        <v>227810.30900000001</v>
      </c>
      <c r="CL6" s="1">
        <v>391581.5735</v>
      </c>
      <c r="CM6" s="1">
        <v>327793.1985</v>
      </c>
      <c r="CN6" s="1"/>
      <c r="CO6" s="1">
        <v>116334.6142</v>
      </c>
    </row>
    <row r="7" spans="1:93" x14ac:dyDescent="0.2">
      <c r="A7" s="1" t="s">
        <v>2546</v>
      </c>
      <c r="B7" s="1" t="s">
        <v>6269</v>
      </c>
      <c r="C7" s="1">
        <v>108</v>
      </c>
      <c r="D7" s="1">
        <v>228.09341430000001</v>
      </c>
      <c r="E7" s="1">
        <v>13.00219583</v>
      </c>
      <c r="F7" s="1">
        <v>228.09350000000001</v>
      </c>
      <c r="G7" s="1">
        <v>13.115</v>
      </c>
      <c r="H7" s="1" t="s">
        <v>2701</v>
      </c>
      <c r="I7" s="1">
        <v>0</v>
      </c>
      <c r="J7" s="1" t="s">
        <v>6277</v>
      </c>
      <c r="K7" s="1" t="s">
        <v>2702</v>
      </c>
      <c r="L7" s="1" t="s">
        <v>1174</v>
      </c>
      <c r="M7" s="1" t="s">
        <v>1174</v>
      </c>
      <c r="N7" s="1">
        <v>228.09389999999999</v>
      </c>
      <c r="O7" s="1" t="s">
        <v>1176</v>
      </c>
      <c r="P7" s="1" t="s">
        <v>1177</v>
      </c>
      <c r="Q7" s="1">
        <v>228.09310909999999</v>
      </c>
      <c r="R7" s="1">
        <v>228.09359739999999</v>
      </c>
      <c r="S7" s="1">
        <v>4.8828100000000002E-4</v>
      </c>
      <c r="T7" s="1">
        <v>12.6747</v>
      </c>
      <c r="U7" s="1">
        <v>13.29988333</v>
      </c>
      <c r="V7" s="1">
        <v>0.62518333299999995</v>
      </c>
      <c r="W7" s="1">
        <v>45239.857279999997</v>
      </c>
      <c r="X7" s="1">
        <v>86130.008180000004</v>
      </c>
      <c r="Y7" s="1">
        <v>1.9038523409999999</v>
      </c>
      <c r="Z7" s="1">
        <v>2</v>
      </c>
      <c r="AA7" s="1">
        <v>0</v>
      </c>
      <c r="AB7" s="1">
        <v>38</v>
      </c>
      <c r="AC7" s="1">
        <v>0.63333333300000005</v>
      </c>
      <c r="AD7" s="1">
        <v>4</v>
      </c>
      <c r="AE7" s="1">
        <v>30</v>
      </c>
      <c r="AF7" s="1">
        <v>0.5</v>
      </c>
      <c r="AG7" s="1">
        <v>0</v>
      </c>
      <c r="AH7" s="1">
        <v>389339.54239999998</v>
      </c>
      <c r="AI7" s="1">
        <v>24168.982540000001</v>
      </c>
      <c r="AJ7" s="1">
        <v>371106.73879999999</v>
      </c>
      <c r="AK7" s="1">
        <v>17325.183249999998</v>
      </c>
      <c r="AL7" s="1"/>
      <c r="AM7" s="1">
        <v>38718.044699999999</v>
      </c>
      <c r="AN7" s="1">
        <v>14491.126</v>
      </c>
      <c r="AO7" s="1">
        <v>11157.16696</v>
      </c>
      <c r="AP7" s="1">
        <v>64740.001300000004</v>
      </c>
      <c r="AQ7" s="1">
        <v>6719.9799510000003</v>
      </c>
      <c r="AR7" s="1">
        <v>21327.99195</v>
      </c>
      <c r="AS7" s="1">
        <v>17820.31568</v>
      </c>
      <c r="AT7" s="1">
        <v>160546.57800000001</v>
      </c>
      <c r="AU7" s="1">
        <v>20532.733339999999</v>
      </c>
      <c r="AV7" s="1"/>
      <c r="AW7" s="1"/>
      <c r="AX7" s="1">
        <v>9502.8695729999999</v>
      </c>
      <c r="AY7" s="1">
        <v>35412.973729999998</v>
      </c>
      <c r="AZ7" s="1">
        <v>29635.537980000001</v>
      </c>
      <c r="BA7" s="1"/>
      <c r="BB7" s="1">
        <v>7703.8867099999998</v>
      </c>
      <c r="BC7" s="1">
        <v>16194.92331</v>
      </c>
      <c r="BD7" s="1">
        <v>6728.9638080000004</v>
      </c>
      <c r="BE7" s="1">
        <v>11898.25583</v>
      </c>
      <c r="BF7" s="1"/>
      <c r="BG7" s="1"/>
      <c r="BH7" s="1">
        <v>6013.1105159999997</v>
      </c>
      <c r="BI7" s="1">
        <v>6897.3119020000004</v>
      </c>
      <c r="BJ7" s="1"/>
      <c r="BK7" s="1">
        <v>11930.98402</v>
      </c>
      <c r="BL7" s="1">
        <v>15463.83671</v>
      </c>
      <c r="BM7" s="1">
        <v>10282.31712</v>
      </c>
      <c r="BN7" s="1">
        <v>29408.18621</v>
      </c>
      <c r="BO7" s="1">
        <v>26911.224709999999</v>
      </c>
      <c r="BP7" s="1">
        <v>134978.58470000001</v>
      </c>
      <c r="BQ7" s="1"/>
      <c r="BR7" s="1"/>
      <c r="BS7" s="1">
        <v>10924.573259999999</v>
      </c>
      <c r="BT7" s="1"/>
      <c r="BU7" s="1">
        <v>27946.100340000001</v>
      </c>
      <c r="BV7" s="1"/>
      <c r="BW7" s="1">
        <v>10389.71104</v>
      </c>
      <c r="BX7" s="1">
        <v>7972.9949230000002</v>
      </c>
      <c r="BY7" s="1"/>
      <c r="BZ7" s="1">
        <v>18572.362679999998</v>
      </c>
      <c r="CA7" s="1">
        <v>17447.512269999999</v>
      </c>
      <c r="CB7" s="1">
        <v>16447.230660000001</v>
      </c>
      <c r="CC7" s="1"/>
      <c r="CD7" s="1"/>
      <c r="CE7" s="1"/>
      <c r="CF7" s="1"/>
      <c r="CG7" s="1"/>
      <c r="CH7" s="1">
        <v>6962.9910030000001</v>
      </c>
      <c r="CI7" s="1"/>
      <c r="CJ7" s="1">
        <v>53195.846530000003</v>
      </c>
      <c r="CK7" s="1">
        <v>32297.902139999998</v>
      </c>
      <c r="CL7" s="1"/>
      <c r="CM7" s="1"/>
      <c r="CN7" s="1"/>
      <c r="CO7" s="1"/>
    </row>
    <row r="8" spans="1:93" x14ac:dyDescent="0.2">
      <c r="A8" s="1" t="s">
        <v>2546</v>
      </c>
      <c r="B8" s="1" t="s">
        <v>6269</v>
      </c>
      <c r="C8" s="1">
        <v>124</v>
      </c>
      <c r="D8" s="1">
        <v>252.09342580000001</v>
      </c>
      <c r="E8" s="1">
        <v>17.481083330000001</v>
      </c>
      <c r="F8" s="1">
        <v>252.09370000000001</v>
      </c>
      <c r="G8" s="1">
        <v>17.505199999999999</v>
      </c>
      <c r="H8" s="1" t="s">
        <v>2716</v>
      </c>
      <c r="I8" s="1">
        <v>0</v>
      </c>
      <c r="J8" s="1" t="s">
        <v>6278</v>
      </c>
      <c r="K8" s="1" t="s">
        <v>2717</v>
      </c>
      <c r="L8" s="1" t="s">
        <v>1190</v>
      </c>
      <c r="M8" s="1" t="s">
        <v>1190</v>
      </c>
      <c r="N8" s="1">
        <v>252.09389999999999</v>
      </c>
      <c r="O8" s="1" t="s">
        <v>1182</v>
      </c>
      <c r="P8" s="1" t="s">
        <v>1192</v>
      </c>
      <c r="Q8" s="1">
        <v>252.092804</v>
      </c>
      <c r="R8" s="1">
        <v>252.09371949999999</v>
      </c>
      <c r="S8" s="1">
        <v>9.1552699999999996E-4</v>
      </c>
      <c r="T8" s="1">
        <v>17.113083329999998</v>
      </c>
      <c r="U8" s="1">
        <v>17.711749999999999</v>
      </c>
      <c r="V8" s="1">
        <v>0.59866666700000004</v>
      </c>
      <c r="W8" s="1">
        <v>20228.235199999999</v>
      </c>
      <c r="X8" s="1">
        <v>24204.867900000001</v>
      </c>
      <c r="Y8" s="1">
        <v>1.196588218</v>
      </c>
      <c r="Z8" s="1">
        <v>1</v>
      </c>
      <c r="AA8" s="1">
        <v>0</v>
      </c>
      <c r="AB8" s="1">
        <v>41</v>
      </c>
      <c r="AC8" s="1">
        <v>0.68333333299999999</v>
      </c>
      <c r="AD8" s="1">
        <v>3</v>
      </c>
      <c r="AE8" s="1">
        <v>0</v>
      </c>
      <c r="AF8" s="1">
        <v>0</v>
      </c>
      <c r="AG8" s="1">
        <v>1</v>
      </c>
      <c r="AH8" s="1">
        <v>20619.050080000001</v>
      </c>
      <c r="AI8" s="1"/>
      <c r="AJ8" s="1">
        <v>109851.9134</v>
      </c>
      <c r="AK8" s="1">
        <v>15813.38746</v>
      </c>
      <c r="AL8" s="1"/>
      <c r="AM8" s="1">
        <v>39069.82503</v>
      </c>
      <c r="AN8" s="1">
        <v>19650.794819999999</v>
      </c>
      <c r="AO8" s="1">
        <v>24222.804319999999</v>
      </c>
      <c r="AP8" s="1">
        <v>37811.464939999998</v>
      </c>
      <c r="AQ8" s="1">
        <v>11764.41106</v>
      </c>
      <c r="AR8" s="1"/>
      <c r="AS8" s="1">
        <v>13190.604160000001</v>
      </c>
      <c r="AT8" s="1">
        <v>127815.6894</v>
      </c>
      <c r="AU8" s="1">
        <v>8943.2692060000008</v>
      </c>
      <c r="AV8" s="1"/>
      <c r="AW8" s="1"/>
      <c r="AX8" s="1">
        <v>10961.01217</v>
      </c>
      <c r="AY8" s="1">
        <v>13858.897139999999</v>
      </c>
      <c r="AZ8" s="1">
        <v>14477.51562</v>
      </c>
      <c r="BA8" s="1">
        <v>8783.4200579999997</v>
      </c>
      <c r="BB8" s="1"/>
      <c r="BC8" s="1">
        <v>24613.582539999999</v>
      </c>
      <c r="BD8" s="1">
        <v>9785.5231230000009</v>
      </c>
      <c r="BE8" s="1">
        <v>8742.8449330000003</v>
      </c>
      <c r="BF8" s="1"/>
      <c r="BG8" s="1">
        <v>10735.925670000001</v>
      </c>
      <c r="BH8" s="1"/>
      <c r="BI8" s="1">
        <v>11862.348900000001</v>
      </c>
      <c r="BJ8" s="1"/>
      <c r="BK8" s="1">
        <v>11383.035169999999</v>
      </c>
      <c r="BL8" s="1">
        <v>7851.0803770000002</v>
      </c>
      <c r="BM8" s="1">
        <v>11086.844590000001</v>
      </c>
      <c r="BN8" s="1">
        <v>13126.83885</v>
      </c>
      <c r="BO8" s="1">
        <v>7093.5748890000004</v>
      </c>
      <c r="BP8" s="1">
        <v>38400.493139999999</v>
      </c>
      <c r="BQ8" s="1"/>
      <c r="BR8" s="1">
        <v>8892.6690120000003</v>
      </c>
      <c r="BS8" s="1">
        <v>10118.071180000001</v>
      </c>
      <c r="BT8" s="1"/>
      <c r="BU8" s="1">
        <v>20649.569029999999</v>
      </c>
      <c r="BV8" s="1">
        <v>11410.115100000001</v>
      </c>
      <c r="BW8" s="1">
        <v>15009.42914</v>
      </c>
      <c r="BX8" s="1"/>
      <c r="BY8" s="1"/>
      <c r="BZ8" s="1"/>
      <c r="CA8" s="1">
        <v>13986.23387</v>
      </c>
      <c r="CB8" s="1">
        <v>11913.78096</v>
      </c>
      <c r="CC8" s="1"/>
      <c r="CD8" s="1"/>
      <c r="CE8" s="1"/>
      <c r="CF8" s="1">
        <v>9715.1449499999999</v>
      </c>
      <c r="CG8" s="1"/>
      <c r="CH8" s="1">
        <v>8620.4472100000003</v>
      </c>
      <c r="CI8" s="1"/>
      <c r="CJ8" s="1">
        <v>10689.43871</v>
      </c>
      <c r="CK8" s="1">
        <v>26998.547839999999</v>
      </c>
      <c r="CL8" s="1">
        <v>8002.4651670000003</v>
      </c>
      <c r="CM8" s="1">
        <v>7808.6320429999996</v>
      </c>
      <c r="CN8" s="1">
        <v>8367.2200260000009</v>
      </c>
      <c r="CO8" s="1">
        <v>25659.727930000001</v>
      </c>
    </row>
    <row r="9" spans="1:93" x14ac:dyDescent="0.2">
      <c r="A9" s="1" t="s">
        <v>2546</v>
      </c>
      <c r="B9" s="1" t="s">
        <v>6269</v>
      </c>
      <c r="C9" s="1">
        <v>194</v>
      </c>
      <c r="D9" s="1">
        <v>206.12551880000001</v>
      </c>
      <c r="E9" s="1">
        <v>19.362083330000001</v>
      </c>
      <c r="F9" s="1">
        <v>206.1258</v>
      </c>
      <c r="G9" s="1">
        <v>19.360099999999999</v>
      </c>
      <c r="H9" s="1" t="s">
        <v>2772</v>
      </c>
      <c r="I9" s="1">
        <v>2</v>
      </c>
      <c r="J9" s="1" t="s">
        <v>6279</v>
      </c>
      <c r="K9" s="1" t="s">
        <v>2777</v>
      </c>
      <c r="L9" s="1" t="s">
        <v>2773</v>
      </c>
      <c r="M9" s="1" t="s">
        <v>2773</v>
      </c>
      <c r="N9" s="1">
        <v>278.15179999999998</v>
      </c>
      <c r="O9" s="1" t="s">
        <v>2775</v>
      </c>
      <c r="P9" s="1" t="s">
        <v>960</v>
      </c>
      <c r="Q9" s="1">
        <v>206.12516780000001</v>
      </c>
      <c r="R9" s="1">
        <v>206.12582399999999</v>
      </c>
      <c r="S9" s="1">
        <v>6.5612799999999996E-4</v>
      </c>
      <c r="T9" s="1">
        <v>19.12466667</v>
      </c>
      <c r="U9" s="1">
        <v>19.608499999999999</v>
      </c>
      <c r="V9" s="1">
        <v>0.48383333299999998</v>
      </c>
      <c r="W9" s="1">
        <v>5414535.6720000003</v>
      </c>
      <c r="X9" s="1">
        <v>8975967.2670000009</v>
      </c>
      <c r="Y9" s="1">
        <v>1.6577538329999999</v>
      </c>
      <c r="Z9" s="1">
        <v>3</v>
      </c>
      <c r="AA9" s="1">
        <v>1</v>
      </c>
      <c r="AB9" s="1">
        <v>39</v>
      </c>
      <c r="AC9" s="1">
        <v>0.65</v>
      </c>
      <c r="AD9" s="1">
        <v>4</v>
      </c>
      <c r="AE9" s="1">
        <v>33</v>
      </c>
      <c r="AF9" s="1">
        <v>0.55000000000000004</v>
      </c>
      <c r="AG9" s="1">
        <v>0</v>
      </c>
      <c r="AH9" s="1">
        <v>30805.951519999999</v>
      </c>
      <c r="AI9" s="1">
        <v>6192759.5109999999</v>
      </c>
      <c r="AJ9" s="1"/>
      <c r="AK9" s="1">
        <v>23048597.489999998</v>
      </c>
      <c r="AL9" s="1">
        <v>3149550.892</v>
      </c>
      <c r="AM9" s="1"/>
      <c r="AN9" s="1">
        <v>337135.82520000002</v>
      </c>
      <c r="AO9" s="1">
        <v>8716616.7740000002</v>
      </c>
      <c r="AP9" s="1">
        <v>2008639.054</v>
      </c>
      <c r="AQ9" s="1">
        <v>76189.071320000003</v>
      </c>
      <c r="AR9" s="1">
        <v>3820212.1710000001</v>
      </c>
      <c r="AS9" s="1">
        <v>427925.55989999999</v>
      </c>
      <c r="AT9" s="1">
        <v>24329.557809999998</v>
      </c>
      <c r="AU9" s="1"/>
      <c r="AV9" s="1">
        <v>226895.18900000001</v>
      </c>
      <c r="AW9" s="1">
        <v>66555.711219999997</v>
      </c>
      <c r="AX9" s="1">
        <v>1131258.9820000001</v>
      </c>
      <c r="AY9" s="1">
        <v>23973784.579999998</v>
      </c>
      <c r="AZ9" s="1">
        <v>111581.1606</v>
      </c>
      <c r="BA9" s="1">
        <v>844342.59820000001</v>
      </c>
      <c r="BB9" s="1">
        <v>5847222.9850000003</v>
      </c>
      <c r="BC9" s="1">
        <v>184404.39490000001</v>
      </c>
      <c r="BD9" s="1">
        <v>8091745.4060000004</v>
      </c>
      <c r="BE9" s="1">
        <v>29979.068190000002</v>
      </c>
      <c r="BF9" s="1">
        <v>24538293.280000001</v>
      </c>
      <c r="BG9" s="1">
        <v>11012903.23</v>
      </c>
      <c r="BH9" s="1">
        <v>9193272.0940000005</v>
      </c>
      <c r="BI9" s="1"/>
      <c r="BJ9" s="1"/>
      <c r="BK9" s="1">
        <v>1297682.6610000001</v>
      </c>
      <c r="BL9" s="1">
        <v>508610.42660000001</v>
      </c>
      <c r="BM9" s="1"/>
      <c r="BN9" s="1"/>
      <c r="BO9" s="1"/>
      <c r="BP9" s="1"/>
      <c r="BQ9" s="1"/>
      <c r="BR9" s="1"/>
      <c r="BS9" s="1"/>
      <c r="BT9" s="1">
        <v>1339656.602</v>
      </c>
      <c r="BU9" s="1"/>
      <c r="BV9" s="1">
        <v>316097.81510000001</v>
      </c>
      <c r="BW9" s="1">
        <v>26108217.260000002</v>
      </c>
      <c r="BX9" s="1">
        <v>36011523.079999998</v>
      </c>
      <c r="BY9" s="1">
        <v>109935.18210000001</v>
      </c>
      <c r="BZ9" s="1"/>
      <c r="CA9" s="1">
        <v>73654.172030000002</v>
      </c>
      <c r="CB9" s="1"/>
      <c r="CC9" s="1"/>
      <c r="CD9" s="1">
        <v>81118.089269999997</v>
      </c>
      <c r="CE9" s="1"/>
      <c r="CF9" s="1">
        <v>17414.619119999999</v>
      </c>
      <c r="CG9" s="1"/>
      <c r="CH9" s="1">
        <v>319644.68660000002</v>
      </c>
      <c r="CI9" s="1">
        <v>344211.8959</v>
      </c>
      <c r="CJ9" s="1">
        <v>376990.16389999999</v>
      </c>
      <c r="CK9" s="1"/>
      <c r="CL9" s="1">
        <v>6275622.7419999996</v>
      </c>
      <c r="CM9" s="1">
        <v>4901511.29</v>
      </c>
      <c r="CN9" s="1"/>
      <c r="CO9" s="1"/>
    </row>
    <row r="10" spans="1:93" x14ac:dyDescent="0.2">
      <c r="A10" s="1" t="s">
        <v>2546</v>
      </c>
      <c r="B10" s="1" t="s">
        <v>6269</v>
      </c>
      <c r="C10" s="1">
        <v>272</v>
      </c>
      <c r="D10" s="1">
        <v>108.0570755</v>
      </c>
      <c r="E10" s="1">
        <v>7.2186666669999999</v>
      </c>
      <c r="F10" s="1">
        <v>108.057</v>
      </c>
      <c r="G10" s="1">
        <v>7.2709000000000001</v>
      </c>
      <c r="H10" s="1" t="s">
        <v>2852</v>
      </c>
      <c r="I10" s="1">
        <v>0</v>
      </c>
      <c r="J10" s="1" t="s">
        <v>6280</v>
      </c>
      <c r="K10" s="1" t="s">
        <v>2854</v>
      </c>
      <c r="L10" s="1" t="s">
        <v>2853</v>
      </c>
      <c r="M10" s="1" t="s">
        <v>1049</v>
      </c>
      <c r="N10" s="1">
        <v>108.0575</v>
      </c>
      <c r="O10" s="1" t="s">
        <v>1051</v>
      </c>
      <c r="P10" s="1" t="s">
        <v>1052</v>
      </c>
      <c r="Q10" s="1">
        <v>108.0569496</v>
      </c>
      <c r="R10" s="1">
        <v>108.0573406</v>
      </c>
      <c r="S10" s="1">
        <v>3.91006E-4</v>
      </c>
      <c r="T10" s="1">
        <v>6.9879833329999999</v>
      </c>
      <c r="U10" s="1">
        <v>7.6042666670000001</v>
      </c>
      <c r="V10" s="1">
        <v>0.61628333300000004</v>
      </c>
      <c r="W10" s="1">
        <v>859376.52969999996</v>
      </c>
      <c r="X10" s="1">
        <v>1470671.73</v>
      </c>
      <c r="Y10" s="1">
        <v>1.711324058</v>
      </c>
      <c r="Z10" s="1">
        <v>0</v>
      </c>
      <c r="AA10" s="1">
        <v>0</v>
      </c>
      <c r="AB10" s="1">
        <v>33</v>
      </c>
      <c r="AC10" s="1">
        <v>0.55000000000000004</v>
      </c>
      <c r="AD10" s="1">
        <v>4</v>
      </c>
      <c r="AE10" s="1">
        <v>18</v>
      </c>
      <c r="AF10" s="1">
        <v>0.3</v>
      </c>
      <c r="AG10" s="1">
        <v>0</v>
      </c>
      <c r="AH10" s="1">
        <v>683935.70079999999</v>
      </c>
      <c r="AI10" s="1"/>
      <c r="AJ10" s="1">
        <v>438080.929</v>
      </c>
      <c r="AK10" s="1"/>
      <c r="AL10" s="1"/>
      <c r="AM10" s="1">
        <v>583697.33530000004</v>
      </c>
      <c r="AN10" s="1"/>
      <c r="AO10" s="1"/>
      <c r="AP10" s="1"/>
      <c r="AQ10" s="1">
        <v>333251.56209999998</v>
      </c>
      <c r="AR10" s="1">
        <v>480230.31290000002</v>
      </c>
      <c r="AS10" s="1">
        <v>303445.03820000001</v>
      </c>
      <c r="AT10" s="1">
        <v>128529.5534</v>
      </c>
      <c r="AU10" s="1">
        <v>578184.44979999994</v>
      </c>
      <c r="AV10" s="1">
        <v>8406570.7430000007</v>
      </c>
      <c r="AW10" s="1">
        <v>2369304.963</v>
      </c>
      <c r="AX10" s="1">
        <v>562120.86560000002</v>
      </c>
      <c r="AY10" s="1">
        <v>343973.07079999999</v>
      </c>
      <c r="AZ10" s="1">
        <v>381186.50949999999</v>
      </c>
      <c r="BA10" s="1">
        <v>229041.68210000001</v>
      </c>
      <c r="BB10" s="1">
        <v>522834.3126</v>
      </c>
      <c r="BC10" s="1">
        <v>418606.52759999997</v>
      </c>
      <c r="BD10" s="1"/>
      <c r="BE10" s="1">
        <v>424295.35479999997</v>
      </c>
      <c r="BF10" s="1"/>
      <c r="BG10" s="1">
        <v>1271641.9850000001</v>
      </c>
      <c r="BH10" s="1">
        <v>645151.51560000004</v>
      </c>
      <c r="BI10" s="1">
        <v>573673.72369999997</v>
      </c>
      <c r="BJ10" s="1"/>
      <c r="BK10" s="1"/>
      <c r="BL10" s="1">
        <v>2937407.4569999999</v>
      </c>
      <c r="BM10" s="1">
        <v>57767.706299999998</v>
      </c>
      <c r="BN10" s="1">
        <v>433914.92330000002</v>
      </c>
      <c r="BO10" s="1">
        <v>448043.06880000001</v>
      </c>
      <c r="BP10" s="1"/>
      <c r="BQ10" s="1"/>
      <c r="BR10" s="1">
        <v>606308.2733</v>
      </c>
      <c r="BS10" s="1"/>
      <c r="BT10" s="1"/>
      <c r="BU10" s="1">
        <v>304018.32179999998</v>
      </c>
      <c r="BV10" s="1">
        <v>633964.85869999998</v>
      </c>
      <c r="BW10" s="1"/>
      <c r="BX10" s="1"/>
      <c r="BY10" s="1">
        <v>313679.69089999999</v>
      </c>
      <c r="BZ10" s="1"/>
      <c r="CA10" s="1">
        <v>567061.39789999998</v>
      </c>
      <c r="CB10" s="1"/>
      <c r="CC10" s="1">
        <v>272548.59749999997</v>
      </c>
      <c r="CD10" s="1"/>
      <c r="CE10" s="1"/>
      <c r="CF10" s="1"/>
      <c r="CG10" s="1"/>
      <c r="CH10" s="1">
        <v>712465.4325</v>
      </c>
      <c r="CI10" s="1"/>
      <c r="CJ10" s="1"/>
      <c r="CK10" s="1">
        <v>565806.23789999995</v>
      </c>
      <c r="CL10" s="1">
        <v>828683.37760000001</v>
      </c>
      <c r="CM10" s="1"/>
      <c r="CN10" s="1"/>
      <c r="CO10" s="1"/>
    </row>
    <row r="11" spans="1:93" x14ac:dyDescent="0.2">
      <c r="A11" s="1" t="s">
        <v>2546</v>
      </c>
      <c r="B11" s="1" t="s">
        <v>6269</v>
      </c>
      <c r="C11" s="1">
        <v>283</v>
      </c>
      <c r="D11" s="1">
        <v>126.0464678</v>
      </c>
      <c r="E11" s="1">
        <v>3.2711749999999999</v>
      </c>
      <c r="F11" s="1">
        <v>126.04649999999999</v>
      </c>
      <c r="G11" s="1">
        <v>3.1637</v>
      </c>
      <c r="H11" s="1" t="s">
        <v>2864</v>
      </c>
      <c r="I11" s="1">
        <v>3</v>
      </c>
      <c r="J11" s="1" t="s">
        <v>6281</v>
      </c>
      <c r="K11" s="1" t="s">
        <v>2867</v>
      </c>
      <c r="L11" s="1" t="s">
        <v>1217</v>
      </c>
      <c r="M11" s="1" t="s">
        <v>1217</v>
      </c>
      <c r="N11" s="1">
        <v>128.0626</v>
      </c>
      <c r="O11" s="1" t="s">
        <v>1219</v>
      </c>
      <c r="P11" s="1" t="s">
        <v>1220</v>
      </c>
      <c r="Q11" s="1">
        <v>126.04624939999999</v>
      </c>
      <c r="R11" s="1">
        <v>126.0465088</v>
      </c>
      <c r="S11" s="1">
        <v>2.59399E-4</v>
      </c>
      <c r="T11" s="1">
        <v>3.0121666669999998</v>
      </c>
      <c r="U11" s="1">
        <v>3.2773500000000002</v>
      </c>
      <c r="V11" s="1">
        <v>0.26518333300000002</v>
      </c>
      <c r="W11" s="1">
        <v>501340.63150000002</v>
      </c>
      <c r="X11" s="1">
        <v>265560.27419999999</v>
      </c>
      <c r="Y11" s="1">
        <v>0.52970028300000005</v>
      </c>
      <c r="Z11" s="1">
        <v>2</v>
      </c>
      <c r="AA11" s="1">
        <v>0</v>
      </c>
      <c r="AB11" s="1">
        <v>26</v>
      </c>
      <c r="AC11" s="1">
        <v>0.43333333299999999</v>
      </c>
      <c r="AD11" s="1">
        <v>3</v>
      </c>
      <c r="AE11" s="1">
        <v>11</v>
      </c>
      <c r="AF11" s="1">
        <v>0.18333333299999999</v>
      </c>
      <c r="AG11" s="1">
        <v>0</v>
      </c>
      <c r="AH11" s="1"/>
      <c r="AI11" s="1">
        <v>987666.01069999998</v>
      </c>
      <c r="AJ11" s="1">
        <v>942753.53430000006</v>
      </c>
      <c r="AK11" s="1">
        <v>1173157.7009999999</v>
      </c>
      <c r="AL11" s="1"/>
      <c r="AM11" s="1"/>
      <c r="AN11" s="1"/>
      <c r="AO11" s="1"/>
      <c r="AP11" s="1"/>
      <c r="AQ11" s="1"/>
      <c r="AR11" s="1"/>
      <c r="AS11" s="1"/>
      <c r="AT11" s="1"/>
      <c r="AU11" s="1">
        <v>776714.62959999999</v>
      </c>
      <c r="AV11" s="1">
        <v>386924.39860000001</v>
      </c>
      <c r="AW11" s="1">
        <v>7989.686737</v>
      </c>
      <c r="AX11" s="1">
        <v>310769.13650000002</v>
      </c>
      <c r="AY11" s="1"/>
      <c r="AZ11" s="1">
        <v>579653.68449999997</v>
      </c>
      <c r="BA11" s="1"/>
      <c r="BB11" s="1">
        <v>449817.2574</v>
      </c>
      <c r="BC11" s="1"/>
      <c r="BD11" s="1"/>
      <c r="BE11" s="1"/>
      <c r="BF11" s="1"/>
      <c r="BG11" s="1">
        <v>562345.00840000005</v>
      </c>
      <c r="BH11" s="1">
        <v>580085.48100000003</v>
      </c>
      <c r="BI11" s="1"/>
      <c r="BJ11" s="1">
        <v>162230.28210000001</v>
      </c>
      <c r="BK11" s="1"/>
      <c r="BL11" s="1">
        <v>73369.064249999996</v>
      </c>
      <c r="BM11" s="1"/>
      <c r="BN11" s="1"/>
      <c r="BO11" s="1"/>
      <c r="BP11" s="1"/>
      <c r="BQ11" s="1">
        <v>313440.53240000003</v>
      </c>
      <c r="BR11" s="1"/>
      <c r="BS11" s="1">
        <v>342290.70270000002</v>
      </c>
      <c r="BT11" s="1"/>
      <c r="BU11" s="1">
        <v>468980.48129999998</v>
      </c>
      <c r="BV11" s="1"/>
      <c r="BW11" s="1">
        <v>498059.52919999999</v>
      </c>
      <c r="BX11" s="1"/>
      <c r="BY11" s="1"/>
      <c r="BZ11" s="1">
        <v>410375.6679</v>
      </c>
      <c r="CA11" s="1"/>
      <c r="CB11" s="1">
        <v>341732.92660000001</v>
      </c>
      <c r="CC11" s="1">
        <v>502779.38429999998</v>
      </c>
      <c r="CD11" s="1">
        <v>505331.82150000002</v>
      </c>
      <c r="CE11" s="1">
        <v>713365.19660000002</v>
      </c>
      <c r="CF11" s="1"/>
      <c r="CG11" s="1">
        <v>563652.56640000001</v>
      </c>
      <c r="CH11" s="1"/>
      <c r="CI11" s="1"/>
      <c r="CJ11" s="1"/>
      <c r="CK11" s="1"/>
      <c r="CL11" s="1">
        <v>286710.51880000002</v>
      </c>
      <c r="CM11" s="1"/>
      <c r="CN11" s="1">
        <v>559551.45270000002</v>
      </c>
      <c r="CO11" s="1">
        <v>535109.76329999999</v>
      </c>
    </row>
    <row r="12" spans="1:93" x14ac:dyDescent="0.2">
      <c r="A12" s="1" t="s">
        <v>2546</v>
      </c>
      <c r="B12" s="1" t="s">
        <v>6269</v>
      </c>
      <c r="C12" s="1">
        <v>523</v>
      </c>
      <c r="D12" s="1">
        <v>188.11014940000001</v>
      </c>
      <c r="E12" s="1">
        <v>4.3367250000000004</v>
      </c>
      <c r="F12" s="1">
        <v>188.11019999999999</v>
      </c>
      <c r="G12" s="1">
        <v>4.5057999999999998</v>
      </c>
      <c r="H12" s="1" t="s">
        <v>3146</v>
      </c>
      <c r="I12" s="1">
        <v>3</v>
      </c>
      <c r="J12" s="1" t="s">
        <v>6282</v>
      </c>
      <c r="K12" s="1" t="s">
        <v>3149</v>
      </c>
      <c r="L12" s="1" t="s">
        <v>2130</v>
      </c>
      <c r="M12" s="1" t="s">
        <v>2130</v>
      </c>
      <c r="N12" s="1">
        <v>217.15</v>
      </c>
      <c r="O12" s="1" t="s">
        <v>2132</v>
      </c>
      <c r="P12" s="1" t="s">
        <v>2133</v>
      </c>
      <c r="Q12" s="1">
        <v>188.1100998</v>
      </c>
      <c r="R12" s="1">
        <v>188.1103363</v>
      </c>
      <c r="S12" s="1">
        <v>2.3651100000000001E-4</v>
      </c>
      <c r="T12" s="1">
        <v>4.2222999999999997</v>
      </c>
      <c r="U12" s="1">
        <v>4.4511916669999998</v>
      </c>
      <c r="V12" s="1">
        <v>0.22889166699999999</v>
      </c>
      <c r="W12" s="1">
        <v>42166.682639999999</v>
      </c>
      <c r="X12" s="1">
        <v>53769.527929999997</v>
      </c>
      <c r="Y12" s="1">
        <v>1.275166187</v>
      </c>
      <c r="Z12" s="1">
        <v>0</v>
      </c>
      <c r="AA12" s="1">
        <v>0</v>
      </c>
      <c r="AB12" s="1">
        <v>10</v>
      </c>
      <c r="AC12" s="1">
        <v>0.16666666699999999</v>
      </c>
      <c r="AD12" s="1">
        <v>3</v>
      </c>
      <c r="AE12" s="1">
        <v>2</v>
      </c>
      <c r="AF12" s="1">
        <v>3.3333333E-2</v>
      </c>
      <c r="AG12" s="1"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>
        <v>21982.691449999998</v>
      </c>
      <c r="BG12" s="1">
        <v>9662.9612419999994</v>
      </c>
      <c r="BH12" s="1"/>
      <c r="BI12" s="1"/>
      <c r="BJ12" s="1"/>
      <c r="BK12" s="1"/>
      <c r="BL12" s="1"/>
      <c r="BM12" s="1"/>
      <c r="BN12" s="1"/>
      <c r="BO12" s="1"/>
      <c r="BP12" s="1"/>
      <c r="BQ12" s="1">
        <v>106996.6896</v>
      </c>
      <c r="BR12" s="1"/>
      <c r="BS12" s="1"/>
      <c r="BT12" s="1">
        <v>60126.682869999997</v>
      </c>
      <c r="BU12" s="1"/>
      <c r="BV12" s="1"/>
      <c r="BW12" s="1"/>
      <c r="BX12" s="1"/>
      <c r="BY12" s="1">
        <v>12094.045690000001</v>
      </c>
      <c r="BZ12" s="1"/>
      <c r="CA12" s="1"/>
      <c r="CB12" s="1"/>
      <c r="CC12" s="1"/>
      <c r="CD12" s="1"/>
      <c r="CE12" s="1">
        <v>165718.9915</v>
      </c>
      <c r="CF12" s="1">
        <v>16121.589309999999</v>
      </c>
      <c r="CG12" s="1"/>
      <c r="CH12" s="1"/>
      <c r="CI12" s="1">
        <v>11521.71745</v>
      </c>
      <c r="CJ12" s="1"/>
      <c r="CK12" s="1"/>
      <c r="CL12" s="1"/>
      <c r="CM12" s="1">
        <v>6873.9171310000002</v>
      </c>
      <c r="CN12" s="1">
        <v>10567.54019</v>
      </c>
      <c r="CO12" s="1"/>
    </row>
    <row r="13" spans="1:93" x14ac:dyDescent="0.2">
      <c r="A13" s="1" t="s">
        <v>2546</v>
      </c>
      <c r="B13" s="1" t="s">
        <v>6269</v>
      </c>
      <c r="C13" s="1">
        <v>663</v>
      </c>
      <c r="D13" s="1">
        <v>181.064682</v>
      </c>
      <c r="E13" s="1">
        <v>18.234833330000001</v>
      </c>
      <c r="F13" s="1">
        <v>181.06469999999999</v>
      </c>
      <c r="G13" s="1">
        <v>18.2454</v>
      </c>
      <c r="H13" s="1" t="s">
        <v>3319</v>
      </c>
      <c r="I13" s="1">
        <v>3</v>
      </c>
      <c r="J13" s="1" t="s">
        <v>6283</v>
      </c>
      <c r="K13" s="1" t="s">
        <v>3325</v>
      </c>
      <c r="L13" s="1" t="s">
        <v>3320</v>
      </c>
      <c r="M13" s="1" t="s">
        <v>3748</v>
      </c>
      <c r="N13" s="1">
        <v>419.12880000000001</v>
      </c>
      <c r="O13" s="1" t="s">
        <v>3322</v>
      </c>
      <c r="P13" s="1" t="s">
        <v>3323</v>
      </c>
      <c r="Q13" s="1">
        <v>181.06446840000001</v>
      </c>
      <c r="R13" s="1">
        <v>181.06486509999999</v>
      </c>
      <c r="S13" s="1">
        <v>3.9672900000000002E-4</v>
      </c>
      <c r="T13" s="1">
        <v>17.965833329999999</v>
      </c>
      <c r="U13" s="1">
        <v>18.490916670000001</v>
      </c>
      <c r="V13" s="1">
        <v>0.52508333299999999</v>
      </c>
      <c r="W13" s="1">
        <v>16988.76439</v>
      </c>
      <c r="X13" s="1">
        <v>10782.598910000001</v>
      </c>
      <c r="Y13" s="1">
        <v>0.63469000200000003</v>
      </c>
      <c r="Z13" s="1">
        <v>4</v>
      </c>
      <c r="AA13" s="1">
        <v>1</v>
      </c>
      <c r="AB13" s="1">
        <v>35</v>
      </c>
      <c r="AC13" s="1">
        <v>0.58333333300000001</v>
      </c>
      <c r="AD13" s="1">
        <v>3</v>
      </c>
      <c r="AE13" s="1">
        <v>0</v>
      </c>
      <c r="AF13" s="1">
        <v>0</v>
      </c>
      <c r="AG13" s="1">
        <v>1</v>
      </c>
      <c r="AH13" s="1">
        <v>21199.261640000001</v>
      </c>
      <c r="AI13" s="1">
        <v>26486.831579999998</v>
      </c>
      <c r="AJ13" s="1">
        <v>64338.76827</v>
      </c>
      <c r="AK13" s="1"/>
      <c r="AL13" s="1"/>
      <c r="AM13" s="1">
        <v>14461.6181</v>
      </c>
      <c r="AN13" s="1">
        <v>11045.492319999999</v>
      </c>
      <c r="AO13" s="1">
        <v>15190.00027</v>
      </c>
      <c r="AP13" s="1">
        <v>22557.131659999999</v>
      </c>
      <c r="AQ13" s="1">
        <v>8516.7423180000005</v>
      </c>
      <c r="AR13" s="1">
        <v>15775.18584</v>
      </c>
      <c r="AS13" s="1">
        <v>19060.855039999999</v>
      </c>
      <c r="AT13" s="1">
        <v>44241.678639999998</v>
      </c>
      <c r="AU13" s="1">
        <v>24397.599750000001</v>
      </c>
      <c r="AV13" s="1"/>
      <c r="AW13" s="1"/>
      <c r="AX13" s="1">
        <v>15810.7233</v>
      </c>
      <c r="AY13" s="1">
        <v>12113.0875</v>
      </c>
      <c r="AZ13" s="1">
        <v>19267.322899999999</v>
      </c>
      <c r="BA13" s="1"/>
      <c r="BB13" s="1"/>
      <c r="BC13" s="1">
        <v>14302.342339999999</v>
      </c>
      <c r="BD13" s="1">
        <v>10880.882869999999</v>
      </c>
      <c r="BE13" s="1">
        <v>7450.4234200000001</v>
      </c>
      <c r="BF13" s="1"/>
      <c r="BG13" s="1"/>
      <c r="BH13" s="1"/>
      <c r="BI13" s="1">
        <v>11801.07726</v>
      </c>
      <c r="BJ13" s="1"/>
      <c r="BK13" s="1">
        <v>15183.23216</v>
      </c>
      <c r="BL13" s="1">
        <v>12161.495510000001</v>
      </c>
      <c r="BM13" s="1">
        <v>9378.3317060000008</v>
      </c>
      <c r="BN13" s="1">
        <v>18016.877649999999</v>
      </c>
      <c r="BO13" s="1">
        <v>16413.030490000001</v>
      </c>
      <c r="BP13" s="1">
        <v>20301.435740000001</v>
      </c>
      <c r="BQ13" s="1"/>
      <c r="BR13" s="1">
        <v>12253.57854</v>
      </c>
      <c r="BS13" s="1">
        <v>9397.527607</v>
      </c>
      <c r="BT13" s="1"/>
      <c r="BU13" s="1">
        <v>10250.47423</v>
      </c>
      <c r="BV13" s="1"/>
      <c r="BW13" s="1">
        <v>11140.35058</v>
      </c>
      <c r="BX13" s="1"/>
      <c r="BY13" s="1"/>
      <c r="BZ13" s="1"/>
      <c r="CA13" s="1">
        <v>21136.690050000001</v>
      </c>
      <c r="CB13" s="1"/>
      <c r="CC13" s="1"/>
      <c r="CD13" s="1">
        <v>9128.2045089999992</v>
      </c>
      <c r="CE13" s="1"/>
      <c r="CF13" s="1"/>
      <c r="CG13" s="1"/>
      <c r="CH13" s="1"/>
      <c r="CI13" s="1"/>
      <c r="CJ13" s="1">
        <v>13159.37283</v>
      </c>
      <c r="CK13" s="1"/>
      <c r="CL13" s="1">
        <v>9982.1507089999996</v>
      </c>
      <c r="CM13" s="1"/>
      <c r="CN13" s="1">
        <v>9383.2318419999992</v>
      </c>
      <c r="CO13" s="1">
        <v>18423.74451</v>
      </c>
    </row>
    <row r="14" spans="1:93" x14ac:dyDescent="0.2">
      <c r="A14" s="1" t="s">
        <v>2546</v>
      </c>
      <c r="B14" s="1" t="s">
        <v>6269</v>
      </c>
      <c r="C14" s="1">
        <v>702</v>
      </c>
      <c r="D14" s="1">
        <v>171.0803986</v>
      </c>
      <c r="E14" s="1">
        <v>12.730233330000001</v>
      </c>
      <c r="F14" s="1">
        <v>171.0804</v>
      </c>
      <c r="G14" s="1">
        <v>12.765599999999999</v>
      </c>
      <c r="H14" s="1" t="s">
        <v>3364</v>
      </c>
      <c r="I14" s="1">
        <v>2</v>
      </c>
      <c r="J14" s="1" t="s">
        <v>6284</v>
      </c>
      <c r="K14" s="1" t="s">
        <v>3366</v>
      </c>
      <c r="L14" s="1" t="s">
        <v>3365</v>
      </c>
      <c r="M14" s="1" t="s">
        <v>3365</v>
      </c>
      <c r="N14" s="1">
        <v>338.18819999999999</v>
      </c>
      <c r="O14" s="1" t="s">
        <v>3367</v>
      </c>
      <c r="P14" s="1" t="s">
        <v>3368</v>
      </c>
      <c r="Q14" s="1">
        <v>171.08007810000001</v>
      </c>
      <c r="R14" s="1">
        <v>171.08049009999999</v>
      </c>
      <c r="S14" s="1">
        <v>4.11987E-4</v>
      </c>
      <c r="T14" s="1">
        <v>12.445</v>
      </c>
      <c r="U14" s="1">
        <v>13.001666670000001</v>
      </c>
      <c r="V14" s="1">
        <v>0.556666667</v>
      </c>
      <c r="W14" s="1">
        <v>535333.04139999999</v>
      </c>
      <c r="X14" s="1">
        <v>404806.15870000003</v>
      </c>
      <c r="Y14" s="1">
        <v>0.75617630000000002</v>
      </c>
      <c r="Z14" s="1">
        <v>0</v>
      </c>
      <c r="AA14" s="1">
        <v>0</v>
      </c>
      <c r="AB14" s="1">
        <v>33</v>
      </c>
      <c r="AC14" s="1">
        <v>0.55000000000000004</v>
      </c>
      <c r="AD14" s="1">
        <v>1</v>
      </c>
      <c r="AE14" s="1">
        <v>0</v>
      </c>
      <c r="AF14" s="1">
        <v>0</v>
      </c>
      <c r="AG14" s="1">
        <v>1</v>
      </c>
      <c r="AH14" s="1">
        <v>1201171.72</v>
      </c>
      <c r="AI14" s="1">
        <v>1402584.9779999999</v>
      </c>
      <c r="AJ14" s="1"/>
      <c r="AK14" s="1">
        <v>1238390.2250000001</v>
      </c>
      <c r="AL14" s="1">
        <v>305588.13170000003</v>
      </c>
      <c r="AM14" s="1"/>
      <c r="AN14" s="1"/>
      <c r="AO14" s="1"/>
      <c r="AP14" s="1"/>
      <c r="AQ14" s="1">
        <v>107664.8679</v>
      </c>
      <c r="AR14" s="1">
        <v>107251.93240000001</v>
      </c>
      <c r="AS14" s="1"/>
      <c r="AT14" s="1"/>
      <c r="AU14" s="1"/>
      <c r="AV14" s="1"/>
      <c r="AW14" s="1">
        <v>771877.09880000004</v>
      </c>
      <c r="AX14" s="1">
        <v>1307136.997</v>
      </c>
      <c r="AY14" s="1"/>
      <c r="AZ14" s="1"/>
      <c r="BA14" s="1"/>
      <c r="BB14" s="1">
        <v>734438.96</v>
      </c>
      <c r="BC14" s="1"/>
      <c r="BD14" s="1"/>
      <c r="BE14" s="1"/>
      <c r="BF14" s="1">
        <v>181941.0643</v>
      </c>
      <c r="BG14" s="1">
        <v>489223.03210000001</v>
      </c>
      <c r="BH14" s="1">
        <v>947274.0135</v>
      </c>
      <c r="BI14" s="1"/>
      <c r="BJ14" s="1">
        <v>103103.84020000001</v>
      </c>
      <c r="BK14" s="1">
        <v>882418.61959999998</v>
      </c>
      <c r="BL14" s="1">
        <v>181511.9019</v>
      </c>
      <c r="BM14" s="1">
        <v>932918.7831</v>
      </c>
      <c r="BN14" s="1"/>
      <c r="BO14" s="1">
        <v>384783.12329999998</v>
      </c>
      <c r="BP14" s="1"/>
      <c r="BQ14" s="1">
        <v>901960.63749999995</v>
      </c>
      <c r="BR14" s="1"/>
      <c r="BS14" s="1"/>
      <c r="BT14" s="1">
        <v>56060.34261</v>
      </c>
      <c r="BU14" s="1"/>
      <c r="BV14" s="1"/>
      <c r="BW14" s="1"/>
      <c r="BX14" s="1">
        <v>474288.74089999998</v>
      </c>
      <c r="BY14" s="1">
        <v>270800.3088</v>
      </c>
      <c r="BZ14" s="1">
        <v>662566.71790000005</v>
      </c>
      <c r="CA14" s="1"/>
      <c r="CB14" s="1">
        <v>172291.83290000001</v>
      </c>
      <c r="CC14" s="1">
        <v>691719.66819999996</v>
      </c>
      <c r="CD14" s="1">
        <v>761222.69180000003</v>
      </c>
      <c r="CE14" s="1">
        <v>57067.519269999997</v>
      </c>
      <c r="CF14" s="1">
        <v>560665.20149999997</v>
      </c>
      <c r="CG14" s="1">
        <v>274288.66369999998</v>
      </c>
      <c r="CH14" s="1">
        <v>702037.69649999996</v>
      </c>
      <c r="CI14" s="1">
        <v>118284.7644</v>
      </c>
      <c r="CJ14" s="1"/>
      <c r="CK14" s="1"/>
      <c r="CL14" s="1">
        <v>146254.78140000001</v>
      </c>
      <c r="CM14" s="1">
        <v>468187.359</v>
      </c>
      <c r="CN14" s="1">
        <v>69014.152239999996</v>
      </c>
      <c r="CO14" s="1"/>
    </row>
    <row r="15" spans="1:93" x14ac:dyDescent="0.2">
      <c r="A15" s="1" t="s">
        <v>2546</v>
      </c>
      <c r="B15" s="1" t="s">
        <v>6269</v>
      </c>
      <c r="C15" s="1">
        <v>720</v>
      </c>
      <c r="D15" s="1">
        <v>116.0832491</v>
      </c>
      <c r="E15" s="1">
        <v>9.9262208330000004</v>
      </c>
      <c r="F15" s="1">
        <v>116.08329999999999</v>
      </c>
      <c r="G15" s="1">
        <v>10.0404</v>
      </c>
      <c r="H15" s="1" t="s">
        <v>3398</v>
      </c>
      <c r="I15" s="1">
        <v>0</v>
      </c>
      <c r="J15" s="1" t="s">
        <v>6285</v>
      </c>
      <c r="K15" s="1" t="s">
        <v>3400</v>
      </c>
      <c r="L15" s="1" t="s">
        <v>3399</v>
      </c>
      <c r="M15" s="1" t="s">
        <v>3399</v>
      </c>
      <c r="N15" s="1">
        <v>116.08369999999999</v>
      </c>
      <c r="O15" s="1" t="s">
        <v>2174</v>
      </c>
      <c r="P15" s="1" t="s">
        <v>3401</v>
      </c>
      <c r="Q15" s="1">
        <v>116.08301729999999</v>
      </c>
      <c r="R15" s="1">
        <v>116.0833931</v>
      </c>
      <c r="S15" s="1">
        <v>3.7574800000000002E-4</v>
      </c>
      <c r="T15" s="1">
        <v>9.5488499999999998</v>
      </c>
      <c r="U15" s="1">
        <v>10.31136667</v>
      </c>
      <c r="V15" s="1">
        <v>0.76251666699999998</v>
      </c>
      <c r="W15" s="1">
        <v>1132409.0759999999</v>
      </c>
      <c r="X15" s="1">
        <v>1330243.7139999999</v>
      </c>
      <c r="Y15" s="1">
        <v>1.1747024479999999</v>
      </c>
      <c r="Z15" s="1">
        <v>0</v>
      </c>
      <c r="AA15" s="1">
        <v>0</v>
      </c>
      <c r="AB15" s="1">
        <v>18</v>
      </c>
      <c r="AC15" s="1">
        <v>0.3</v>
      </c>
      <c r="AD15" s="1">
        <v>4</v>
      </c>
      <c r="AE15" s="1">
        <v>5</v>
      </c>
      <c r="AF15" s="1">
        <v>8.3333332999999996E-2</v>
      </c>
      <c r="AG15" s="1">
        <v>0</v>
      </c>
      <c r="AH15" s="1"/>
      <c r="AI15" s="1"/>
      <c r="AJ15" s="1">
        <v>561482.04850000003</v>
      </c>
      <c r="AK15" s="1"/>
      <c r="AL15" s="1">
        <v>2923665.2719999999</v>
      </c>
      <c r="AM15" s="1"/>
      <c r="AN15" s="1">
        <v>524726.5307</v>
      </c>
      <c r="AO15" s="1">
        <v>1179060.173</v>
      </c>
      <c r="AP15" s="1"/>
      <c r="AQ15" s="1"/>
      <c r="AR15" s="1">
        <v>2108786.6770000001</v>
      </c>
      <c r="AS15" s="1"/>
      <c r="AT15" s="1"/>
      <c r="AU15" s="1"/>
      <c r="AV15" s="1"/>
      <c r="AW15" s="1">
        <v>1106590.2390000001</v>
      </c>
      <c r="AX15" s="1"/>
      <c r="AY15" s="1">
        <v>1051481.284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>
        <v>272901.30410000001</v>
      </c>
      <c r="BK15" s="1"/>
      <c r="BL15" s="1"/>
      <c r="BM15" s="1"/>
      <c r="BN15" s="1"/>
      <c r="BO15" s="1"/>
      <c r="BP15" s="1">
        <v>62381.607089999998</v>
      </c>
      <c r="BQ15" s="1">
        <v>614122.77419999999</v>
      </c>
      <c r="BR15" s="1"/>
      <c r="BS15" s="1">
        <v>419519.46519999998</v>
      </c>
      <c r="BT15" s="1">
        <v>343653.85060000001</v>
      </c>
      <c r="BU15" s="1">
        <v>259877.6102</v>
      </c>
      <c r="BV15" s="1"/>
      <c r="BW15" s="1"/>
      <c r="BX15" s="1"/>
      <c r="BY15" s="1"/>
      <c r="BZ15" s="1"/>
      <c r="CA15" s="1">
        <v>1347027.1310000001</v>
      </c>
      <c r="CB15" s="1"/>
      <c r="CC15" s="1"/>
      <c r="CD15" s="1">
        <v>1728949.0649999999</v>
      </c>
      <c r="CE15" s="1"/>
      <c r="CF15" s="1">
        <v>5486229.4730000002</v>
      </c>
      <c r="CG15" s="1">
        <v>372658.94140000001</v>
      </c>
      <c r="CH15" s="1"/>
      <c r="CI15" s="1"/>
      <c r="CJ15" s="1"/>
      <c r="CK15" s="1"/>
      <c r="CL15" s="1"/>
      <c r="CM15" s="1"/>
      <c r="CN15" s="1"/>
      <c r="CO15" s="1">
        <v>20249.926080000001</v>
      </c>
    </row>
    <row r="16" spans="1:93" x14ac:dyDescent="0.2">
      <c r="A16" s="1" t="s">
        <v>367</v>
      </c>
      <c r="B16" s="1" t="s">
        <v>6270</v>
      </c>
      <c r="C16" s="1">
        <v>298</v>
      </c>
      <c r="D16" s="1">
        <v>150.04648589999999</v>
      </c>
      <c r="E16" s="1">
        <v>4.8176666670000001</v>
      </c>
      <c r="F16" s="1">
        <v>150.04640000000001</v>
      </c>
      <c r="G16" s="1">
        <v>4.8861999999999997</v>
      </c>
      <c r="H16" s="1" t="s">
        <v>534</v>
      </c>
      <c r="I16" s="1">
        <v>2</v>
      </c>
      <c r="J16" s="1" t="s">
        <v>6286</v>
      </c>
      <c r="K16" s="1" t="s">
        <v>540</v>
      </c>
      <c r="L16" s="1" t="s">
        <v>535</v>
      </c>
      <c r="M16" s="1" t="s">
        <v>3781</v>
      </c>
      <c r="N16" s="1">
        <v>151.0633</v>
      </c>
      <c r="O16" s="1" t="s">
        <v>537</v>
      </c>
      <c r="P16" s="1" t="s">
        <v>538</v>
      </c>
      <c r="Q16" s="1">
        <v>150.04618840000001</v>
      </c>
      <c r="R16" s="1">
        <v>150.04658130000001</v>
      </c>
      <c r="S16" s="1">
        <v>3.9291400000000001E-4</v>
      </c>
      <c r="T16" s="1">
        <v>4.5575333330000003</v>
      </c>
      <c r="U16" s="1">
        <v>5.0330166670000001</v>
      </c>
      <c r="V16" s="1">
        <v>0.47548333300000001</v>
      </c>
      <c r="W16" s="1">
        <v>135242.99069999999</v>
      </c>
      <c r="X16" s="1">
        <v>98857.579010000001</v>
      </c>
      <c r="Y16" s="1">
        <v>0.73096268099999995</v>
      </c>
      <c r="Z16" s="1">
        <v>1</v>
      </c>
      <c r="AA16" s="1">
        <v>0</v>
      </c>
      <c r="AB16" s="1">
        <v>53</v>
      </c>
      <c r="AC16" s="1">
        <v>0.88333333300000005</v>
      </c>
      <c r="AD16" s="1">
        <v>4</v>
      </c>
      <c r="AE16" s="1">
        <v>6</v>
      </c>
      <c r="AF16" s="1">
        <v>0.1</v>
      </c>
      <c r="AG16" s="1">
        <v>1</v>
      </c>
      <c r="AH16" s="1">
        <v>297754.27549999999</v>
      </c>
      <c r="AI16" s="1">
        <v>49341.831870000002</v>
      </c>
      <c r="AJ16" s="1">
        <v>253608.87239999999</v>
      </c>
      <c r="AK16" s="1">
        <v>84956.726689999996</v>
      </c>
      <c r="AL16" s="1"/>
      <c r="AM16" s="1"/>
      <c r="AN16" s="1">
        <v>121070.4194</v>
      </c>
      <c r="AO16" s="1">
        <v>56459.818879999999</v>
      </c>
      <c r="AP16" s="1"/>
      <c r="AQ16" s="1">
        <v>15516.06014</v>
      </c>
      <c r="AR16" s="1">
        <v>20563.10673</v>
      </c>
      <c r="AS16" s="1">
        <v>151599.28690000001</v>
      </c>
      <c r="AT16" s="1"/>
      <c r="AU16" s="1">
        <v>22587.51064</v>
      </c>
      <c r="AV16" s="1">
        <v>21220.45577</v>
      </c>
      <c r="AW16" s="1">
        <v>33989.274989999998</v>
      </c>
      <c r="AX16" s="1">
        <v>140017.6575</v>
      </c>
      <c r="AY16" s="1">
        <v>146265.45370000001</v>
      </c>
      <c r="AZ16" s="1">
        <v>105851.25</v>
      </c>
      <c r="BA16" s="1">
        <v>156305.9828</v>
      </c>
      <c r="BB16" s="1">
        <v>78967.046879999994</v>
      </c>
      <c r="BC16" s="1">
        <v>198960.10089999999</v>
      </c>
      <c r="BD16" s="1">
        <v>36152.331830000003</v>
      </c>
      <c r="BE16" s="1">
        <v>47276.72064</v>
      </c>
      <c r="BF16" s="1">
        <v>100151.4613</v>
      </c>
      <c r="BG16" s="1">
        <v>92689.752649999995</v>
      </c>
      <c r="BH16" s="1">
        <v>46914.884550000002</v>
      </c>
      <c r="BI16" s="1">
        <v>139389.78469999999</v>
      </c>
      <c r="BJ16" s="1">
        <v>158027.19579999999</v>
      </c>
      <c r="BK16" s="1">
        <v>76971.757930000007</v>
      </c>
      <c r="BL16" s="1"/>
      <c r="BM16" s="1">
        <v>49779.380169999997</v>
      </c>
      <c r="BN16" s="1">
        <v>12532.98187</v>
      </c>
      <c r="BO16" s="1">
        <v>116863.90609999999</v>
      </c>
      <c r="BP16" s="1">
        <v>333167.19349999999</v>
      </c>
      <c r="BQ16" s="1">
        <v>48782.60194</v>
      </c>
      <c r="BR16" s="1">
        <v>88039.297420000003</v>
      </c>
      <c r="BS16" s="1">
        <v>301242.03289999999</v>
      </c>
      <c r="BT16" s="1">
        <v>285553.42359999998</v>
      </c>
      <c r="BU16" s="1">
        <v>267012.12579999998</v>
      </c>
      <c r="BV16" s="1">
        <v>230109.48310000001</v>
      </c>
      <c r="BW16" s="1"/>
      <c r="BX16" s="1">
        <v>67575.710900000005</v>
      </c>
      <c r="BY16" s="1">
        <v>123128.9109</v>
      </c>
      <c r="BZ16" s="1">
        <v>64483.192730000002</v>
      </c>
      <c r="CA16" s="1">
        <v>276027.37180000002</v>
      </c>
      <c r="CB16" s="1">
        <v>140459.66519999999</v>
      </c>
      <c r="CC16" s="1">
        <v>170067.87359999999</v>
      </c>
      <c r="CD16" s="1">
        <v>59150.225380000003</v>
      </c>
      <c r="CE16" s="1">
        <v>149003.48560000001</v>
      </c>
      <c r="CF16" s="1">
        <v>144021.8964</v>
      </c>
      <c r="CG16" s="1">
        <v>176933.4124</v>
      </c>
      <c r="CH16" s="1">
        <v>442999.07490000001</v>
      </c>
      <c r="CI16" s="1">
        <v>13483.084699999999</v>
      </c>
      <c r="CJ16" s="1"/>
      <c r="CK16" s="1">
        <v>164919.4711</v>
      </c>
      <c r="CL16" s="1">
        <v>221732.68549999999</v>
      </c>
      <c r="CM16" s="1">
        <v>156184.80609999999</v>
      </c>
      <c r="CN16" s="1">
        <v>80090.549899999998</v>
      </c>
      <c r="CO16" s="1">
        <v>331925.64169999998</v>
      </c>
    </row>
    <row r="17" spans="1:93" x14ac:dyDescent="0.2">
      <c r="A17" s="1" t="s">
        <v>367</v>
      </c>
      <c r="B17" s="1" t="s">
        <v>6270</v>
      </c>
      <c r="C17" s="1">
        <v>549</v>
      </c>
      <c r="D17" s="1">
        <v>214.0861664</v>
      </c>
      <c r="E17" s="1">
        <v>6.6795749999999998</v>
      </c>
      <c r="F17" s="1">
        <v>214.08529999999999</v>
      </c>
      <c r="G17" s="1">
        <v>6.4394999999999998</v>
      </c>
      <c r="H17" s="1" t="s">
        <v>808</v>
      </c>
      <c r="I17" s="1">
        <v>1</v>
      </c>
      <c r="J17" s="1" t="s">
        <v>6287</v>
      </c>
      <c r="K17" s="1" t="s">
        <v>813</v>
      </c>
      <c r="L17" s="1" t="s">
        <v>809</v>
      </c>
      <c r="M17" s="1" t="s">
        <v>809</v>
      </c>
      <c r="N17" s="1">
        <v>229.10939999999999</v>
      </c>
      <c r="O17" s="1" t="s">
        <v>811</v>
      </c>
      <c r="P17" s="1" t="s">
        <v>812</v>
      </c>
      <c r="Q17" s="1">
        <v>214.08599849999999</v>
      </c>
      <c r="R17" s="1">
        <v>214.0865173</v>
      </c>
      <c r="S17" s="1">
        <v>5.1879900000000002E-4</v>
      </c>
      <c r="T17" s="1">
        <v>6.6710333329999996</v>
      </c>
      <c r="U17" s="1">
        <v>6.6899499999999996</v>
      </c>
      <c r="V17" s="1">
        <v>1.8916667000000002E-2</v>
      </c>
      <c r="W17" s="1">
        <v>69910.64185</v>
      </c>
      <c r="X17" s="1">
        <v>70107.999169999996</v>
      </c>
      <c r="Y17" s="1">
        <v>1.002822994</v>
      </c>
      <c r="Z17" s="1">
        <v>1</v>
      </c>
      <c r="AA17" s="1">
        <v>0</v>
      </c>
      <c r="AB17" s="1">
        <v>42</v>
      </c>
      <c r="AC17" s="1">
        <v>0.7</v>
      </c>
      <c r="AD17" s="1">
        <v>3</v>
      </c>
      <c r="AE17" s="1">
        <v>0</v>
      </c>
      <c r="AF17" s="1">
        <v>0</v>
      </c>
      <c r="AG17" s="1">
        <v>1</v>
      </c>
      <c r="AH17" s="1">
        <v>30968.70881</v>
      </c>
      <c r="AI17" s="1">
        <v>72246.505539999998</v>
      </c>
      <c r="AJ17" s="1">
        <v>39963.452680000002</v>
      </c>
      <c r="AK17" s="1">
        <v>142297.6341</v>
      </c>
      <c r="AL17" s="1">
        <v>235440.8524</v>
      </c>
      <c r="AM17" s="1">
        <v>216915.83240000001</v>
      </c>
      <c r="AN17" s="1">
        <v>154390.57389999999</v>
      </c>
      <c r="AO17" s="1">
        <v>112738.4713</v>
      </c>
      <c r="AP17" s="1">
        <v>101716.2398</v>
      </c>
      <c r="AQ17" s="1">
        <v>76339.764550000007</v>
      </c>
      <c r="AR17" s="1">
        <v>77488.118019999994</v>
      </c>
      <c r="AS17" s="1">
        <v>48036.336669999997</v>
      </c>
      <c r="AT17" s="1">
        <v>52164.159599999999</v>
      </c>
      <c r="AU17" s="1">
        <v>47874.641020000003</v>
      </c>
      <c r="AV17" s="1">
        <v>223883.23550000001</v>
      </c>
      <c r="AW17" s="1">
        <v>280277.23430000001</v>
      </c>
      <c r="AX17" s="1">
        <v>160308.20019999999</v>
      </c>
      <c r="AY17" s="1">
        <v>134307.9227</v>
      </c>
      <c r="AZ17" s="1">
        <v>89063.970199999996</v>
      </c>
      <c r="BA17" s="1">
        <v>86470.540729999993</v>
      </c>
      <c r="BB17" s="1">
        <v>64818.484880000004</v>
      </c>
      <c r="BC17" s="1">
        <v>54525.696479999999</v>
      </c>
      <c r="BD17" s="1">
        <v>37136.685559999998</v>
      </c>
      <c r="BE17" s="1">
        <v>18225.374980000001</v>
      </c>
      <c r="BF17" s="1">
        <v>66401.314580000006</v>
      </c>
      <c r="BG17" s="1">
        <v>29922.593280000001</v>
      </c>
      <c r="BH17" s="1">
        <v>25763.10716</v>
      </c>
      <c r="BI17" s="1">
        <v>32392.63132</v>
      </c>
      <c r="BJ17" s="1"/>
      <c r="BK17" s="1">
        <v>40057.999250000001</v>
      </c>
      <c r="BL17" s="1"/>
      <c r="BM17" s="1">
        <v>41494.947769999999</v>
      </c>
      <c r="BN17" s="1">
        <v>43606.162409999997</v>
      </c>
      <c r="BO17" s="1">
        <v>11338.88041</v>
      </c>
      <c r="BP17" s="1">
        <v>2941.6314940000002</v>
      </c>
      <c r="BQ17" s="1">
        <v>13780.883260000001</v>
      </c>
      <c r="BR17" s="1">
        <v>23922.113809999999</v>
      </c>
      <c r="BS17" s="1">
        <v>5191.98128</v>
      </c>
      <c r="BT17" s="1">
        <v>9230.7262730000002</v>
      </c>
      <c r="BU17" s="1">
        <v>3970.9820300000001</v>
      </c>
      <c r="BV17" s="1">
        <v>5922.7755180000004</v>
      </c>
      <c r="BW17" s="1">
        <v>4772.1356619999997</v>
      </c>
      <c r="BX17" s="1"/>
      <c r="BY17" s="1"/>
      <c r="BZ17" s="1"/>
      <c r="CA17" s="1">
        <v>4637.3346819999997</v>
      </c>
      <c r="CB17" s="1"/>
      <c r="CC17" s="1"/>
      <c r="CD17" s="1"/>
      <c r="CE17" s="1"/>
      <c r="CF17" s="1">
        <v>13300.12105</v>
      </c>
      <c r="CG17" s="1"/>
      <c r="CH17" s="1"/>
      <c r="CI17" s="1"/>
      <c r="CJ17" s="1"/>
      <c r="CK17" s="1"/>
      <c r="CL17" s="1"/>
      <c r="CM17" s="1"/>
      <c r="CN17" s="1"/>
      <c r="CO17" s="1"/>
    </row>
    <row r="18" spans="1:93" x14ac:dyDescent="0.2">
      <c r="A18" s="1" t="s">
        <v>367</v>
      </c>
      <c r="B18" s="1" t="s">
        <v>6270</v>
      </c>
      <c r="C18" s="1">
        <v>784</v>
      </c>
      <c r="D18" s="1">
        <v>149.12358860000001</v>
      </c>
      <c r="E18" s="1">
        <v>18.064583330000001</v>
      </c>
      <c r="F18" s="1">
        <v>149.12379999999999</v>
      </c>
      <c r="G18" s="1">
        <v>17.847000000000001</v>
      </c>
      <c r="H18" s="1" t="s">
        <v>964</v>
      </c>
      <c r="I18" s="1">
        <v>0</v>
      </c>
      <c r="J18" s="1" t="s">
        <v>6288</v>
      </c>
      <c r="K18" s="1" t="s">
        <v>966</v>
      </c>
      <c r="L18" s="1" t="s">
        <v>965</v>
      </c>
      <c r="M18" s="1" t="s">
        <v>3732</v>
      </c>
      <c r="N18" s="1">
        <v>390.27699999999999</v>
      </c>
      <c r="O18" s="1" t="s">
        <v>967</v>
      </c>
      <c r="P18" s="1" t="s">
        <v>968</v>
      </c>
      <c r="Q18" s="1">
        <v>149.1234283</v>
      </c>
      <c r="R18" s="1">
        <v>149.12373349999999</v>
      </c>
      <c r="S18" s="1">
        <v>3.0517599999999999E-4</v>
      </c>
      <c r="T18" s="1">
        <v>17.656500000000001</v>
      </c>
      <c r="U18" s="1">
        <v>18.07908333</v>
      </c>
      <c r="V18" s="1">
        <v>0.42258333300000001</v>
      </c>
      <c r="W18" s="1">
        <v>241765.43609999999</v>
      </c>
      <c r="X18" s="1">
        <v>254140.03219999999</v>
      </c>
      <c r="Y18" s="1">
        <v>1.0511843059999999</v>
      </c>
      <c r="Z18" s="1">
        <v>1</v>
      </c>
      <c r="AA18" s="1">
        <v>0</v>
      </c>
      <c r="AB18" s="1">
        <v>47</v>
      </c>
      <c r="AC18" s="1">
        <v>0.78333333299999997</v>
      </c>
      <c r="AD18" s="1">
        <v>3</v>
      </c>
      <c r="AE18" s="1">
        <v>4</v>
      </c>
      <c r="AF18" s="1">
        <v>6.6666666999999999E-2</v>
      </c>
      <c r="AG18" s="1">
        <v>1</v>
      </c>
      <c r="AH18" s="1">
        <v>128831.69779999999</v>
      </c>
      <c r="AI18" s="1">
        <v>870633.79200000002</v>
      </c>
      <c r="AJ18" s="1">
        <v>436664.49249999999</v>
      </c>
      <c r="AK18" s="1">
        <v>606236.03159999999</v>
      </c>
      <c r="AL18" s="1"/>
      <c r="AM18" s="1">
        <v>815955.19649999996</v>
      </c>
      <c r="AN18" s="1">
        <v>34582.359810000002</v>
      </c>
      <c r="AO18" s="1">
        <v>411606.33439999999</v>
      </c>
      <c r="AP18" s="1">
        <v>14224.628210000001</v>
      </c>
      <c r="AQ18" s="1"/>
      <c r="AR18" s="1">
        <v>62387.649920000003</v>
      </c>
      <c r="AS18" s="1">
        <v>1075630.794</v>
      </c>
      <c r="AT18" s="1">
        <v>409449.69339999999</v>
      </c>
      <c r="AU18" s="1">
        <v>580021.13159999996</v>
      </c>
      <c r="AV18" s="1">
        <v>216424.99239999999</v>
      </c>
      <c r="AW18" s="1">
        <v>727742.84019999998</v>
      </c>
      <c r="AX18" s="1">
        <v>224260.41870000001</v>
      </c>
      <c r="AY18" s="1">
        <v>170548.7359</v>
      </c>
      <c r="AZ18" s="1"/>
      <c r="BA18" s="1">
        <v>44890.163500000002</v>
      </c>
      <c r="BB18" s="1">
        <v>143435.08300000001</v>
      </c>
      <c r="BC18" s="1">
        <v>463185.28340000001</v>
      </c>
      <c r="BD18" s="1">
        <v>265487.66279999999</v>
      </c>
      <c r="BE18" s="1">
        <v>264030.08809999999</v>
      </c>
      <c r="BF18" s="1"/>
      <c r="BG18" s="1">
        <v>166187.5436</v>
      </c>
      <c r="BH18" s="1">
        <v>229725.00769999999</v>
      </c>
      <c r="BI18" s="1">
        <v>258740.36900000001</v>
      </c>
      <c r="BJ18" s="1">
        <v>71650.052899999995</v>
      </c>
      <c r="BK18" s="1">
        <v>236669.77789999999</v>
      </c>
      <c r="BL18" s="1"/>
      <c r="BM18" s="1">
        <v>41891.034169999999</v>
      </c>
      <c r="BN18" s="1">
        <v>146946.4595</v>
      </c>
      <c r="BO18" s="1">
        <v>110875.6336</v>
      </c>
      <c r="BP18" s="1">
        <v>16953.825130000001</v>
      </c>
      <c r="BQ18" s="1"/>
      <c r="BR18" s="1">
        <v>15635.992990000001</v>
      </c>
      <c r="BS18" s="1">
        <v>26604.030340000001</v>
      </c>
      <c r="BT18" s="1">
        <v>497089.7046</v>
      </c>
      <c r="BU18" s="1">
        <v>165575.34570000001</v>
      </c>
      <c r="BV18" s="1"/>
      <c r="BW18" s="1"/>
      <c r="BX18" s="1">
        <v>46942.241959999999</v>
      </c>
      <c r="BY18" s="1"/>
      <c r="BZ18" s="1">
        <v>78791.696349999998</v>
      </c>
      <c r="CA18" s="1"/>
      <c r="CB18" s="1">
        <v>25925.329109999999</v>
      </c>
      <c r="CC18" s="1"/>
      <c r="CD18" s="1">
        <v>67853.613329999993</v>
      </c>
      <c r="CE18" s="1">
        <v>387414.2573</v>
      </c>
      <c r="CF18" s="1">
        <v>17540.405650000001</v>
      </c>
      <c r="CG18" s="1"/>
      <c r="CH18" s="1">
        <v>20422.732110000001</v>
      </c>
      <c r="CI18" s="1">
        <v>236168.54029999999</v>
      </c>
      <c r="CJ18" s="1">
        <v>264643.86560000002</v>
      </c>
      <c r="CK18" s="1">
        <v>23690.92625</v>
      </c>
      <c r="CL18" s="1">
        <v>28564.625080000002</v>
      </c>
      <c r="CM18" s="1">
        <v>197015.14939999999</v>
      </c>
      <c r="CN18" s="1">
        <v>17228.265230000001</v>
      </c>
      <c r="CO18" s="1"/>
    </row>
    <row r="19" spans="1:93" x14ac:dyDescent="0.2">
      <c r="A19" s="1" t="s">
        <v>367</v>
      </c>
      <c r="B19" s="1" t="s">
        <v>6270</v>
      </c>
      <c r="C19" s="1">
        <v>797</v>
      </c>
      <c r="D19" s="1">
        <v>128.1070709</v>
      </c>
      <c r="E19" s="1">
        <v>4.7473999999999998</v>
      </c>
      <c r="F19" s="1">
        <v>128.1071</v>
      </c>
      <c r="G19" s="1">
        <v>4.6787000000000001</v>
      </c>
      <c r="H19" s="1" t="s">
        <v>982</v>
      </c>
      <c r="I19" s="1">
        <v>1</v>
      </c>
      <c r="J19" s="1" t="s">
        <v>6289</v>
      </c>
      <c r="K19" s="1" t="s">
        <v>983</v>
      </c>
      <c r="L19" s="1" t="s">
        <v>977</v>
      </c>
      <c r="M19" s="1" t="s">
        <v>3830</v>
      </c>
      <c r="N19" s="1">
        <v>130.11060000000001</v>
      </c>
      <c r="O19" s="1" t="s">
        <v>979</v>
      </c>
      <c r="P19" s="1" t="s">
        <v>980</v>
      </c>
      <c r="Q19" s="1">
        <v>128.10694119999999</v>
      </c>
      <c r="R19" s="1">
        <v>128.10718539999999</v>
      </c>
      <c r="S19" s="1">
        <v>2.4414100000000002E-4</v>
      </c>
      <c r="T19" s="1">
        <v>4.4739333329999997</v>
      </c>
      <c r="U19" s="1">
        <v>4.9667500000000002</v>
      </c>
      <c r="V19" s="1">
        <v>0.49281666699999999</v>
      </c>
      <c r="W19" s="1">
        <v>396158.66269999999</v>
      </c>
      <c r="X19" s="1">
        <v>505664.50089999998</v>
      </c>
      <c r="Y19" s="1">
        <v>1.2764191439999999</v>
      </c>
      <c r="Z19" s="1">
        <v>0</v>
      </c>
      <c r="AA19" s="1">
        <v>0</v>
      </c>
      <c r="AB19" s="1">
        <v>43</v>
      </c>
      <c r="AC19" s="1">
        <v>0.71666666700000003</v>
      </c>
      <c r="AD19" s="1">
        <v>2</v>
      </c>
      <c r="AE19" s="1">
        <v>0</v>
      </c>
      <c r="AF19" s="1">
        <v>0</v>
      </c>
      <c r="AG19" s="1">
        <v>1</v>
      </c>
      <c r="AH19" s="1">
        <v>874297.04110000003</v>
      </c>
      <c r="AI19" s="1">
        <v>559994.16489999997</v>
      </c>
      <c r="AJ19" s="1">
        <v>3514.5977750000002</v>
      </c>
      <c r="AK19" s="1"/>
      <c r="AL19" s="1">
        <v>1388327.6429999999</v>
      </c>
      <c r="AM19" s="1">
        <v>266458.78480000002</v>
      </c>
      <c r="AN19" s="1">
        <v>1292575.56</v>
      </c>
      <c r="AO19" s="1">
        <v>1791586.821</v>
      </c>
      <c r="AP19" s="1">
        <v>6649.8621560000001</v>
      </c>
      <c r="AQ19" s="1">
        <v>356173.98820000002</v>
      </c>
      <c r="AR19" s="1">
        <v>72099.399579999998</v>
      </c>
      <c r="AS19" s="1">
        <v>115766.6823</v>
      </c>
      <c r="AT19" s="1">
        <v>17201.546770000001</v>
      </c>
      <c r="AU19" s="1">
        <v>1577654.6640000001</v>
      </c>
      <c r="AV19" s="1"/>
      <c r="AW19" s="1"/>
      <c r="AX19" s="1">
        <v>488251.03169999999</v>
      </c>
      <c r="AY19" s="1">
        <v>67046.48027</v>
      </c>
      <c r="AZ19" s="1">
        <v>10961.64291</v>
      </c>
      <c r="BA19" s="1">
        <v>149401.9417</v>
      </c>
      <c r="BB19" s="1">
        <v>420255.80339999998</v>
      </c>
      <c r="BC19" s="1">
        <v>35959.525820000003</v>
      </c>
      <c r="BD19" s="1">
        <v>626126.40260000003</v>
      </c>
      <c r="BE19" s="1">
        <v>598116.12</v>
      </c>
      <c r="BF19" s="1"/>
      <c r="BG19" s="1"/>
      <c r="BH19" s="1">
        <v>2020212.8459999999</v>
      </c>
      <c r="BI19" s="1"/>
      <c r="BJ19" s="1"/>
      <c r="BK19" s="1">
        <v>401897.7916</v>
      </c>
      <c r="BL19" s="1"/>
      <c r="BM19" s="1">
        <v>100136.395</v>
      </c>
      <c r="BN19" s="1">
        <v>173289.7726</v>
      </c>
      <c r="BO19" s="1">
        <v>32123.60122</v>
      </c>
      <c r="BP19" s="1">
        <v>15270.35902</v>
      </c>
      <c r="BQ19" s="1">
        <v>467816.89520000003</v>
      </c>
      <c r="BR19" s="1">
        <v>275108.98800000001</v>
      </c>
      <c r="BS19" s="1">
        <v>11751.428159999999</v>
      </c>
      <c r="BT19" s="1"/>
      <c r="BU19" s="1">
        <v>109756.09789999999</v>
      </c>
      <c r="BV19" s="1">
        <v>275929.8492</v>
      </c>
      <c r="BW19" s="1">
        <v>27561.00347</v>
      </c>
      <c r="BX19" s="1">
        <v>28115.175780000001</v>
      </c>
      <c r="BY19" s="1"/>
      <c r="BZ19" s="1"/>
      <c r="CA19" s="1">
        <v>49149.109550000001</v>
      </c>
      <c r="CB19" s="1">
        <v>566291.80539999995</v>
      </c>
      <c r="CC19" s="1">
        <v>506463.28749999998</v>
      </c>
      <c r="CD19" s="1">
        <v>165343.30619999999</v>
      </c>
      <c r="CE19" s="1"/>
      <c r="CF19" s="1"/>
      <c r="CG19" s="1"/>
      <c r="CH19" s="1">
        <v>570434.12580000004</v>
      </c>
      <c r="CI19" s="1"/>
      <c r="CJ19" s="1">
        <v>200903.96410000001</v>
      </c>
      <c r="CK19" s="1">
        <v>59497.583030000002</v>
      </c>
      <c r="CL19" s="1"/>
      <c r="CM19" s="1"/>
      <c r="CN19" s="1">
        <v>240505.83809999999</v>
      </c>
      <c r="CO19" s="1">
        <v>18843.568569999999</v>
      </c>
    </row>
    <row r="20" spans="1:93" x14ac:dyDescent="0.2">
      <c r="A20" s="1" t="s">
        <v>367</v>
      </c>
      <c r="B20" s="1" t="s">
        <v>6270</v>
      </c>
      <c r="C20" s="1">
        <v>995</v>
      </c>
      <c r="D20" s="1">
        <v>101.03866960000001</v>
      </c>
      <c r="E20" s="1">
        <v>8.8902083330000004</v>
      </c>
      <c r="F20" s="1">
        <v>101.03870000000001</v>
      </c>
      <c r="G20" s="1">
        <v>8.9436999999999998</v>
      </c>
      <c r="H20" s="1" t="s">
        <v>1201</v>
      </c>
      <c r="I20" s="1">
        <v>3</v>
      </c>
      <c r="J20" s="1" t="s">
        <v>6290</v>
      </c>
      <c r="K20" s="1" t="s">
        <v>1208</v>
      </c>
      <c r="L20" s="1" t="s">
        <v>1202</v>
      </c>
      <c r="M20" s="1" t="s">
        <v>1202</v>
      </c>
      <c r="N20" s="1">
        <v>202.07830000000001</v>
      </c>
      <c r="O20" s="1" t="s">
        <v>1204</v>
      </c>
      <c r="P20" s="1" t="s">
        <v>1205</v>
      </c>
      <c r="Q20" s="1">
        <v>101.0385666</v>
      </c>
      <c r="R20" s="1">
        <v>101.038723</v>
      </c>
      <c r="S20" s="1">
        <v>1.56403E-4</v>
      </c>
      <c r="T20" s="1">
        <v>8.6100666669999999</v>
      </c>
      <c r="U20" s="1">
        <v>9.1463249999999992</v>
      </c>
      <c r="V20" s="1">
        <v>0.53625833300000003</v>
      </c>
      <c r="W20" s="1">
        <v>77980.551170000006</v>
      </c>
      <c r="X20" s="1">
        <v>99879.767210000005</v>
      </c>
      <c r="Y20" s="1">
        <v>1.2808292029999999</v>
      </c>
      <c r="Z20" s="1">
        <v>3</v>
      </c>
      <c r="AA20" s="1">
        <v>1</v>
      </c>
      <c r="AB20" s="1">
        <v>53</v>
      </c>
      <c r="AC20" s="1">
        <v>0.88333333300000005</v>
      </c>
      <c r="AD20" s="1">
        <v>4</v>
      </c>
      <c r="AE20" s="1">
        <v>45</v>
      </c>
      <c r="AF20" s="1">
        <v>0.75</v>
      </c>
      <c r="AG20" s="1">
        <v>0</v>
      </c>
      <c r="AH20" s="1">
        <v>115254.4718</v>
      </c>
      <c r="AI20" s="1">
        <v>95630.730009999999</v>
      </c>
      <c r="AJ20" s="1">
        <v>568103.28159999999</v>
      </c>
      <c r="AK20" s="1">
        <v>40227.719279999998</v>
      </c>
      <c r="AL20" s="1">
        <v>16301.529039999999</v>
      </c>
      <c r="AM20" s="1">
        <v>62662.291810000002</v>
      </c>
      <c r="AN20" s="1">
        <v>60981.836499999998</v>
      </c>
      <c r="AO20" s="1">
        <v>68133.551649999994</v>
      </c>
      <c r="AP20" s="1">
        <v>186549.73130000001</v>
      </c>
      <c r="AQ20" s="1">
        <v>24976.965749999999</v>
      </c>
      <c r="AR20" s="1"/>
      <c r="AS20" s="1">
        <v>30487.71254</v>
      </c>
      <c r="AT20" s="1">
        <v>173100.94039999999</v>
      </c>
      <c r="AU20" s="1">
        <v>52027.957629999997</v>
      </c>
      <c r="AV20" s="1">
        <v>29474.15926</v>
      </c>
      <c r="AW20" s="1">
        <v>37092.562879999998</v>
      </c>
      <c r="AX20" s="1">
        <v>36488.164810000002</v>
      </c>
      <c r="AY20" s="1">
        <v>28975.302189999999</v>
      </c>
      <c r="AZ20" s="1"/>
      <c r="BA20" s="1"/>
      <c r="BB20" s="1">
        <v>9366.7849179999994</v>
      </c>
      <c r="BC20" s="1">
        <v>110505.6626</v>
      </c>
      <c r="BD20" s="1">
        <v>41231.615879999998</v>
      </c>
      <c r="BE20" s="1">
        <v>106660.1228</v>
      </c>
      <c r="BF20" s="1">
        <v>13636.86903</v>
      </c>
      <c r="BG20" s="1">
        <v>14045.82625</v>
      </c>
      <c r="BH20" s="1">
        <v>53996.013310000002</v>
      </c>
      <c r="BI20" s="1">
        <v>76717.46862</v>
      </c>
      <c r="BJ20" s="1"/>
      <c r="BK20" s="1">
        <v>118522.3925</v>
      </c>
      <c r="BL20" s="1">
        <v>21680.70246</v>
      </c>
      <c r="BM20" s="1">
        <v>18025.084620000001</v>
      </c>
      <c r="BN20" s="1">
        <v>302103.11139999999</v>
      </c>
      <c r="BO20" s="1">
        <v>315486.48879999999</v>
      </c>
      <c r="BP20" s="1">
        <v>15940.54736</v>
      </c>
      <c r="BQ20" s="1">
        <v>16561.18907</v>
      </c>
      <c r="BR20" s="1">
        <v>154581.93179999999</v>
      </c>
      <c r="BS20" s="1"/>
      <c r="BT20" s="1">
        <v>9329.8053490000002</v>
      </c>
      <c r="BU20" s="1">
        <v>192630.6158</v>
      </c>
      <c r="BV20" s="1">
        <v>36386.211459999999</v>
      </c>
      <c r="BW20" s="1">
        <v>80849.074919999999</v>
      </c>
      <c r="BX20" s="1">
        <v>9596.1418720000001</v>
      </c>
      <c r="BY20" s="1">
        <v>22797.678690000001</v>
      </c>
      <c r="BZ20" s="1">
        <v>25261.906559999999</v>
      </c>
      <c r="CA20" s="1">
        <v>164216.57339999999</v>
      </c>
      <c r="CB20" s="1">
        <v>53992.896999999997</v>
      </c>
      <c r="CC20" s="1">
        <v>27275.963810000001</v>
      </c>
      <c r="CD20" s="1">
        <v>23803.839319999999</v>
      </c>
      <c r="CE20" s="1"/>
      <c r="CF20" s="1">
        <v>13107.51124</v>
      </c>
      <c r="CG20" s="1">
        <v>11685.614159999999</v>
      </c>
      <c r="CH20" s="1">
        <v>26314.807580000001</v>
      </c>
      <c r="CI20" s="1">
        <v>11535.388199999999</v>
      </c>
      <c r="CJ20" s="1">
        <v>226475.92660000001</v>
      </c>
      <c r="CK20" s="1">
        <v>51735.003049999999</v>
      </c>
      <c r="CL20" s="1">
        <v>12333.315619999999</v>
      </c>
      <c r="CM20" s="1"/>
      <c r="CN20" s="1">
        <v>14846.09311</v>
      </c>
      <c r="CO20" s="1">
        <v>103264.1244</v>
      </c>
    </row>
    <row r="21" spans="1:93" x14ac:dyDescent="0.2">
      <c r="A21" s="1" t="s">
        <v>367</v>
      </c>
      <c r="B21" s="1" t="s">
        <v>6270</v>
      </c>
      <c r="C21" s="1">
        <v>1039</v>
      </c>
      <c r="D21" s="1">
        <v>124.0840206</v>
      </c>
      <c r="E21" s="1">
        <v>9.5450958329999995</v>
      </c>
      <c r="F21" s="1">
        <v>124.08410000000001</v>
      </c>
      <c r="G21" s="1">
        <v>9.7139000000000006</v>
      </c>
      <c r="H21" s="1" t="s">
        <v>1256</v>
      </c>
      <c r="I21" s="1">
        <v>3</v>
      </c>
      <c r="J21" s="1" t="s">
        <v>6291</v>
      </c>
      <c r="K21" s="1" t="s">
        <v>1263</v>
      </c>
      <c r="L21" s="1" t="s">
        <v>1257</v>
      </c>
      <c r="M21" s="1" t="s">
        <v>1257</v>
      </c>
      <c r="N21" s="1">
        <v>122.0731</v>
      </c>
      <c r="O21" s="1" t="s">
        <v>1259</v>
      </c>
      <c r="P21" s="1" t="s">
        <v>1260</v>
      </c>
      <c r="Q21" s="1">
        <v>124.0838737</v>
      </c>
      <c r="R21" s="1">
        <v>124.0841751</v>
      </c>
      <c r="S21" s="1">
        <v>3.0136099999999999E-4</v>
      </c>
      <c r="T21" s="1">
        <v>9.4294416670000007</v>
      </c>
      <c r="U21" s="1">
        <v>9.9619833329999992</v>
      </c>
      <c r="V21" s="1">
        <v>0.53254166700000005</v>
      </c>
      <c r="W21" s="1">
        <v>1509258.737</v>
      </c>
      <c r="X21" s="1">
        <v>2536886.8330000001</v>
      </c>
      <c r="Y21" s="1">
        <v>1.6808826539999999</v>
      </c>
      <c r="Z21" s="1">
        <v>3</v>
      </c>
      <c r="AA21" s="1">
        <v>1</v>
      </c>
      <c r="AB21" s="1">
        <v>52</v>
      </c>
      <c r="AC21" s="1">
        <v>0.86666666699999995</v>
      </c>
      <c r="AD21" s="1">
        <v>4</v>
      </c>
      <c r="AE21" s="1">
        <v>18</v>
      </c>
      <c r="AF21" s="1">
        <v>0.3</v>
      </c>
      <c r="AG21" s="1">
        <v>1</v>
      </c>
      <c r="AH21" s="1">
        <v>81409.535199999998</v>
      </c>
      <c r="AI21" s="1">
        <v>130408.2588</v>
      </c>
      <c r="AJ21" s="1">
        <v>154088.60079999999</v>
      </c>
      <c r="AK21" s="1">
        <v>483354.04519999999</v>
      </c>
      <c r="AL21" s="1"/>
      <c r="AM21" s="1">
        <v>72351.709990000003</v>
      </c>
      <c r="AN21" s="1">
        <v>326965.26089999999</v>
      </c>
      <c r="AO21" s="1">
        <v>220584.74400000001</v>
      </c>
      <c r="AP21" s="1">
        <v>5206.6917800000001</v>
      </c>
      <c r="AQ21" s="1"/>
      <c r="AR21" s="1">
        <v>2989026.1090000002</v>
      </c>
      <c r="AS21" s="1">
        <v>482997.8308</v>
      </c>
      <c r="AT21" s="1">
        <v>58617.279609999998</v>
      </c>
      <c r="AU21" s="1">
        <v>156059.6214</v>
      </c>
      <c r="AV21" s="1">
        <v>157984.95259999999</v>
      </c>
      <c r="AW21" s="1">
        <v>391385.4376</v>
      </c>
      <c r="AX21" s="1">
        <v>52109.699890000004</v>
      </c>
      <c r="AY21" s="1">
        <v>134008.54</v>
      </c>
      <c r="AZ21" s="1">
        <v>451244.91330000001</v>
      </c>
      <c r="BA21" s="1">
        <v>1613211.355</v>
      </c>
      <c r="BB21" s="1">
        <v>1900956.2760000001</v>
      </c>
      <c r="BC21" s="1">
        <v>42928.963490000002</v>
      </c>
      <c r="BD21" s="1"/>
      <c r="BE21" s="1">
        <v>1236044.2709999999</v>
      </c>
      <c r="BF21" s="1">
        <v>23454.99554</v>
      </c>
      <c r="BG21" s="1">
        <v>861289.52520000003</v>
      </c>
      <c r="BH21" s="1">
        <v>52719.647839999998</v>
      </c>
      <c r="BI21" s="1">
        <v>17512.295600000001</v>
      </c>
      <c r="BJ21" s="1">
        <v>79588.280419999996</v>
      </c>
      <c r="BK21" s="1">
        <v>231535.91149999999</v>
      </c>
      <c r="BL21" s="1">
        <v>81191.647800000006</v>
      </c>
      <c r="BM21" s="1">
        <v>311067.54080000002</v>
      </c>
      <c r="BN21" s="1">
        <v>551970.70349999995</v>
      </c>
      <c r="BO21" s="1">
        <v>2079002.57</v>
      </c>
      <c r="BP21" s="1">
        <v>209526.4442</v>
      </c>
      <c r="BQ21" s="1">
        <v>1436580.537</v>
      </c>
      <c r="BR21" s="1">
        <v>4269519.5779999997</v>
      </c>
      <c r="BS21" s="1">
        <v>118744.8316</v>
      </c>
      <c r="BT21" s="1"/>
      <c r="BU21" s="1">
        <v>26493.865300000001</v>
      </c>
      <c r="BV21" s="1">
        <v>10849754.42</v>
      </c>
      <c r="BW21" s="1"/>
      <c r="BX21" s="1">
        <v>6822643.7359999996</v>
      </c>
      <c r="BY21" s="1">
        <v>2513076.699</v>
      </c>
      <c r="BZ21" s="1">
        <v>6169390.3739999998</v>
      </c>
      <c r="CA21" s="1">
        <v>8939627.9279999994</v>
      </c>
      <c r="CB21" s="1">
        <v>7889501.6940000001</v>
      </c>
      <c r="CC21" s="1">
        <v>2026094.6569999999</v>
      </c>
      <c r="CD21" s="1"/>
      <c r="CE21" s="1">
        <v>1276909.3419999999</v>
      </c>
      <c r="CF21" s="1"/>
      <c r="CG21" s="1">
        <v>2130224.41</v>
      </c>
      <c r="CH21" s="1">
        <v>6361841.2460000003</v>
      </c>
      <c r="CI21" s="1">
        <v>295209.66310000001</v>
      </c>
      <c r="CJ21" s="1">
        <v>71009.608619999999</v>
      </c>
      <c r="CK21" s="1">
        <v>7611.6567759999998</v>
      </c>
      <c r="CL21" s="1">
        <v>654236.24780000001</v>
      </c>
      <c r="CM21" s="1">
        <v>965016.71649999998</v>
      </c>
      <c r="CN21" s="1"/>
      <c r="CO21" s="1">
        <v>18163.47753</v>
      </c>
    </row>
    <row r="22" spans="1:93" x14ac:dyDescent="0.2">
      <c r="A22" s="1" t="s">
        <v>367</v>
      </c>
      <c r="B22" s="1" t="s">
        <v>6270</v>
      </c>
      <c r="C22" s="1">
        <v>1374</v>
      </c>
      <c r="D22" s="1">
        <v>419.35202029999999</v>
      </c>
      <c r="E22" s="1">
        <v>17.834583330000001</v>
      </c>
      <c r="F22" s="1">
        <v>419.35239999999999</v>
      </c>
      <c r="G22" s="1">
        <v>17.5398</v>
      </c>
      <c r="H22" s="1" t="s">
        <v>1619</v>
      </c>
      <c r="I22" s="1">
        <v>2</v>
      </c>
      <c r="J22" s="1" t="s">
        <v>6292</v>
      </c>
      <c r="K22" s="1" t="s">
        <v>1621</v>
      </c>
      <c r="L22" s="1" t="s">
        <v>1620</v>
      </c>
      <c r="M22" s="1" t="s">
        <v>3829</v>
      </c>
      <c r="N22" s="1">
        <v>433.67899999999997</v>
      </c>
      <c r="O22" s="1" t="s">
        <v>1622</v>
      </c>
      <c r="P22" s="1" t="s">
        <v>1623</v>
      </c>
      <c r="Q22" s="1">
        <v>419.3517761</v>
      </c>
      <c r="R22" s="1">
        <v>419.35264590000003</v>
      </c>
      <c r="S22" s="1">
        <v>8.6975099999999999E-4</v>
      </c>
      <c r="T22" s="1">
        <v>17.826499999999999</v>
      </c>
      <c r="U22" s="1">
        <v>17.901833329999999</v>
      </c>
      <c r="V22" s="1">
        <v>7.5333333000000002E-2</v>
      </c>
      <c r="W22" s="1">
        <v>1367515.12</v>
      </c>
      <c r="X22" s="1">
        <v>2298563.747</v>
      </c>
      <c r="Y22" s="1">
        <v>1.6808324189999999</v>
      </c>
      <c r="Z22" s="1">
        <v>1</v>
      </c>
      <c r="AA22" s="1">
        <v>0</v>
      </c>
      <c r="AB22" s="1">
        <v>45</v>
      </c>
      <c r="AC22" s="1">
        <v>0.75</v>
      </c>
      <c r="AD22" s="1">
        <v>1</v>
      </c>
      <c r="AE22" s="1">
        <v>0</v>
      </c>
      <c r="AF22" s="1">
        <v>0</v>
      </c>
      <c r="AG22" s="1">
        <v>1</v>
      </c>
      <c r="AH22" s="1"/>
      <c r="AI22" s="1">
        <v>249676.53630000001</v>
      </c>
      <c r="AJ22" s="1">
        <v>27016.36405</v>
      </c>
      <c r="AK22" s="1">
        <v>469275.0049</v>
      </c>
      <c r="AL22" s="1">
        <v>902669.75549999997</v>
      </c>
      <c r="AM22" s="1">
        <v>564205.69799999997</v>
      </c>
      <c r="AN22" s="1">
        <v>947035.34400000004</v>
      </c>
      <c r="AO22" s="1">
        <v>2321931.0490000001</v>
      </c>
      <c r="AP22" s="1">
        <v>14461485.119999999</v>
      </c>
      <c r="AQ22" s="1">
        <v>1223754.3189999999</v>
      </c>
      <c r="AR22" s="1">
        <v>2457269.9840000002</v>
      </c>
      <c r="AS22" s="1">
        <v>961443.48809999996</v>
      </c>
      <c r="AT22" s="1">
        <v>4763.3376710000002</v>
      </c>
      <c r="AU22" s="1">
        <v>820266.14690000005</v>
      </c>
      <c r="AV22" s="1">
        <v>82927.720520000003</v>
      </c>
      <c r="AW22" s="1">
        <v>749122.43689999997</v>
      </c>
      <c r="AX22" s="1">
        <v>1149704.5759999999</v>
      </c>
      <c r="AY22" s="1">
        <v>853317.46059999999</v>
      </c>
      <c r="AZ22" s="1">
        <v>2573374.534</v>
      </c>
      <c r="BA22" s="1"/>
      <c r="BB22" s="1">
        <v>334314.84629999998</v>
      </c>
      <c r="BC22" s="1">
        <v>563433.18480000005</v>
      </c>
      <c r="BD22" s="1">
        <v>1510837.568</v>
      </c>
      <c r="BE22" s="1"/>
      <c r="BF22" s="1">
        <v>673764.40720000002</v>
      </c>
      <c r="BG22" s="1">
        <v>1459844.8219999999</v>
      </c>
      <c r="BH22" s="1">
        <v>5385189.3700000001</v>
      </c>
      <c r="BI22" s="1">
        <v>3615393.5610000002</v>
      </c>
      <c r="BJ22" s="1">
        <v>183410.8278</v>
      </c>
      <c r="BK22" s="1"/>
      <c r="BL22" s="1">
        <v>161063.48579999999</v>
      </c>
      <c r="BM22" s="1">
        <v>753829.44550000003</v>
      </c>
      <c r="BN22" s="1">
        <v>2161558.7659999998</v>
      </c>
      <c r="BO22" s="1">
        <v>2429842.5090000001</v>
      </c>
      <c r="BP22" s="1">
        <v>353531.88329999999</v>
      </c>
      <c r="BQ22" s="1">
        <v>987490.82900000003</v>
      </c>
      <c r="BR22" s="1"/>
      <c r="BS22" s="1">
        <v>125077.2545</v>
      </c>
      <c r="BT22" s="1"/>
      <c r="BU22" s="1"/>
      <c r="BV22" s="1"/>
      <c r="BW22" s="1">
        <v>2560982.9410000001</v>
      </c>
      <c r="BX22" s="1"/>
      <c r="BY22" s="1">
        <v>26751.63697</v>
      </c>
      <c r="BZ22" s="1"/>
      <c r="CA22" s="1">
        <v>625260.64040000003</v>
      </c>
      <c r="CB22" s="1"/>
      <c r="CC22" s="1"/>
      <c r="CD22" s="1"/>
      <c r="CE22" s="1">
        <v>95152.393760000006</v>
      </c>
      <c r="CF22" s="1">
        <v>48358.716289999997</v>
      </c>
      <c r="CG22" s="1"/>
      <c r="CH22" s="1">
        <v>1015874.4889999999</v>
      </c>
      <c r="CI22" s="1">
        <v>651597.58829999994</v>
      </c>
      <c r="CJ22" s="1">
        <v>3533208.9870000002</v>
      </c>
      <c r="CK22" s="1">
        <v>647147.75619999995</v>
      </c>
      <c r="CL22" s="1">
        <v>71377.507389999999</v>
      </c>
      <c r="CM22" s="1">
        <v>617209.21479999996</v>
      </c>
      <c r="CN22" s="1">
        <v>127436.908</v>
      </c>
      <c r="CO22" s="1"/>
    </row>
    <row r="23" spans="1:93" x14ac:dyDescent="0.2">
      <c r="A23" s="1" t="s">
        <v>367</v>
      </c>
      <c r="B23" s="1" t="s">
        <v>6270</v>
      </c>
      <c r="C23" s="1">
        <v>1396</v>
      </c>
      <c r="D23" s="1">
        <v>138.1359482</v>
      </c>
      <c r="E23" s="1">
        <v>17.673166670000001</v>
      </c>
      <c r="F23" s="1">
        <v>138.13589999999999</v>
      </c>
      <c r="G23" s="1">
        <v>17.8447</v>
      </c>
      <c r="H23" s="1" t="s">
        <v>1650</v>
      </c>
      <c r="I23" s="1">
        <v>0</v>
      </c>
      <c r="J23" s="1" t="s">
        <v>6293</v>
      </c>
      <c r="K23" s="1" t="s">
        <v>1652</v>
      </c>
      <c r="L23" s="1" t="s">
        <v>1651</v>
      </c>
      <c r="M23" s="1" t="s">
        <v>1651</v>
      </c>
      <c r="N23" s="1">
        <v>262.15699999999998</v>
      </c>
      <c r="O23" s="1" t="s">
        <v>1653</v>
      </c>
      <c r="P23" s="1" t="s">
        <v>1654</v>
      </c>
      <c r="Q23" s="1">
        <v>138.13590619999999</v>
      </c>
      <c r="R23" s="1">
        <v>138.13600919999999</v>
      </c>
      <c r="S23" s="1">
        <v>1.02997E-4</v>
      </c>
      <c r="T23" s="1">
        <v>17.473500000000001</v>
      </c>
      <c r="U23" s="1">
        <v>18.077000000000002</v>
      </c>
      <c r="V23" s="1">
        <v>0.60350000000000004</v>
      </c>
      <c r="W23" s="1">
        <v>1145376.8119999999</v>
      </c>
      <c r="X23" s="1">
        <v>1491762.2209999999</v>
      </c>
      <c r="Y23" s="1">
        <v>1.3024204829999999</v>
      </c>
      <c r="Z23" s="1">
        <v>0</v>
      </c>
      <c r="AA23" s="1">
        <v>0</v>
      </c>
      <c r="AB23" s="1">
        <v>51</v>
      </c>
      <c r="AC23" s="1">
        <v>0.85</v>
      </c>
      <c r="AD23" s="1">
        <v>2</v>
      </c>
      <c r="AE23" s="1">
        <v>0</v>
      </c>
      <c r="AF23" s="1">
        <v>0</v>
      </c>
      <c r="AG23" s="1">
        <v>0</v>
      </c>
      <c r="AH23" s="1"/>
      <c r="AI23" s="1">
        <v>943707.92310000001</v>
      </c>
      <c r="AJ23" s="1"/>
      <c r="AK23" s="1">
        <v>1347054.6839999999</v>
      </c>
      <c r="AL23" s="1">
        <v>456410.89799999999</v>
      </c>
      <c r="AM23" s="1">
        <v>252544.696</v>
      </c>
      <c r="AN23" s="1"/>
      <c r="AO23" s="1">
        <v>430858.16190000001</v>
      </c>
      <c r="AP23" s="1">
        <v>1631022.905</v>
      </c>
      <c r="AQ23" s="1">
        <v>2794430.9339999999</v>
      </c>
      <c r="AR23" s="1">
        <v>5679715.2089999998</v>
      </c>
      <c r="AS23" s="1">
        <v>635452.07259999996</v>
      </c>
      <c r="AT23" s="1">
        <v>418918.64640000003</v>
      </c>
      <c r="AU23" s="1">
        <v>116752.23699999999</v>
      </c>
      <c r="AV23" s="1">
        <v>159091.36489999999</v>
      </c>
      <c r="AW23" s="1">
        <v>729659.03150000004</v>
      </c>
      <c r="AX23" s="1">
        <v>20640.61291</v>
      </c>
      <c r="AY23" s="1">
        <v>786041.57460000005</v>
      </c>
      <c r="AZ23" s="1">
        <v>1129866.3929999999</v>
      </c>
      <c r="BA23" s="1">
        <v>3330083.588</v>
      </c>
      <c r="BB23" s="1">
        <v>654426.81960000005</v>
      </c>
      <c r="BC23" s="1"/>
      <c r="BD23" s="1">
        <v>1193792.5390000001</v>
      </c>
      <c r="BE23" s="1"/>
      <c r="BF23" s="1">
        <v>2121198.5690000001</v>
      </c>
      <c r="BG23" s="1">
        <v>278995.82410000003</v>
      </c>
      <c r="BH23" s="1">
        <v>1550672.4639999999</v>
      </c>
      <c r="BI23" s="1">
        <v>701020.25520000001</v>
      </c>
      <c r="BJ23" s="1">
        <v>692390.76540000003</v>
      </c>
      <c r="BK23" s="1">
        <v>117554.69869999999</v>
      </c>
      <c r="BL23" s="1">
        <v>115378.484</v>
      </c>
      <c r="BM23" s="1">
        <v>683415.39309999999</v>
      </c>
      <c r="BN23" s="1">
        <v>159053.01990000001</v>
      </c>
      <c r="BO23" s="1">
        <v>126354.98239999999</v>
      </c>
      <c r="BP23" s="1">
        <v>55699.221120000002</v>
      </c>
      <c r="BQ23" s="1">
        <v>52083.917419999998</v>
      </c>
      <c r="BR23" s="1">
        <v>1329689.892</v>
      </c>
      <c r="BS23" s="1">
        <v>1237839.8419999999</v>
      </c>
      <c r="BT23" s="1">
        <v>1363545.922</v>
      </c>
      <c r="BU23" s="1">
        <v>208781.5356</v>
      </c>
      <c r="BV23" s="1"/>
      <c r="BW23" s="1"/>
      <c r="BX23" s="1">
        <v>2182051.2209999999</v>
      </c>
      <c r="BY23" s="1">
        <v>735333.28099999996</v>
      </c>
      <c r="BZ23" s="1">
        <v>7453324.159</v>
      </c>
      <c r="CA23" s="1">
        <v>46853.196490000002</v>
      </c>
      <c r="CB23" s="1">
        <v>341811.98430000001</v>
      </c>
      <c r="CC23" s="1">
        <v>763986.81180000002</v>
      </c>
      <c r="CD23" s="1">
        <v>3441301.8679999998</v>
      </c>
      <c r="CE23" s="1">
        <v>722635.22589999996</v>
      </c>
      <c r="CF23" s="1">
        <v>1395647.943</v>
      </c>
      <c r="CG23" s="1">
        <v>886501.68570000003</v>
      </c>
      <c r="CH23" s="1">
        <v>110378.34390000001</v>
      </c>
      <c r="CI23" s="1">
        <v>481773.19660000002</v>
      </c>
      <c r="CJ23" s="1"/>
      <c r="CK23" s="1"/>
      <c r="CL23" s="1">
        <v>4977311.4910000004</v>
      </c>
      <c r="CM23" s="1">
        <v>767577.68909999996</v>
      </c>
      <c r="CN23" s="1">
        <v>25394.25877</v>
      </c>
      <c r="CO23" s="1">
        <v>578189.97340000002</v>
      </c>
    </row>
    <row r="24" spans="1:93" x14ac:dyDescent="0.2">
      <c r="A24" s="1" t="s">
        <v>367</v>
      </c>
      <c r="B24" s="1" t="s">
        <v>6270</v>
      </c>
      <c r="C24" s="1">
        <v>1495</v>
      </c>
      <c r="D24" s="1">
        <v>136.0839977</v>
      </c>
      <c r="E24" s="1">
        <v>9.6799791670000008</v>
      </c>
      <c r="F24" s="1">
        <v>136.08410000000001</v>
      </c>
      <c r="G24" s="1">
        <v>9.7250999999999994</v>
      </c>
      <c r="H24" s="1" t="s">
        <v>1740</v>
      </c>
      <c r="I24" s="1">
        <v>3</v>
      </c>
      <c r="J24" s="1" t="s">
        <v>6294</v>
      </c>
      <c r="K24" s="1" t="s">
        <v>1746</v>
      </c>
      <c r="L24" s="1" t="s">
        <v>1741</v>
      </c>
      <c r="M24" s="1" t="s">
        <v>1741</v>
      </c>
      <c r="N24" s="1">
        <v>206.1671</v>
      </c>
      <c r="O24" s="1" t="s">
        <v>1380</v>
      </c>
      <c r="P24" s="1" t="s">
        <v>1743</v>
      </c>
      <c r="Q24" s="1">
        <v>136.08392330000001</v>
      </c>
      <c r="R24" s="1">
        <v>136.08422849999999</v>
      </c>
      <c r="S24" s="1">
        <v>3.0517599999999999E-4</v>
      </c>
      <c r="T24" s="1">
        <v>9.4581416669999996</v>
      </c>
      <c r="U24" s="1">
        <v>10.044133329999999</v>
      </c>
      <c r="V24" s="1">
        <v>0.58599166700000005</v>
      </c>
      <c r="W24" s="1">
        <v>2523959.8659999999</v>
      </c>
      <c r="X24" s="1">
        <v>7785580.6540000001</v>
      </c>
      <c r="Y24" s="1">
        <v>3.0846689600000001</v>
      </c>
      <c r="Z24" s="1">
        <v>1</v>
      </c>
      <c r="AA24" s="1">
        <v>0</v>
      </c>
      <c r="AB24" s="1">
        <v>60</v>
      </c>
      <c r="AC24" s="1">
        <v>1</v>
      </c>
      <c r="AD24" s="1">
        <v>4</v>
      </c>
      <c r="AE24" s="1">
        <v>1</v>
      </c>
      <c r="AF24" s="1">
        <v>1.6666667E-2</v>
      </c>
      <c r="AG24" s="1">
        <v>1</v>
      </c>
      <c r="AH24" s="1">
        <v>33080.944589999999</v>
      </c>
      <c r="AI24" s="1">
        <v>53248162.109999999</v>
      </c>
      <c r="AJ24" s="1">
        <v>43009.151839999999</v>
      </c>
      <c r="AK24" s="1">
        <v>9964026.9189999998</v>
      </c>
      <c r="AL24" s="1">
        <v>12070952.050000001</v>
      </c>
      <c r="AM24" s="1">
        <v>40169.607060000002</v>
      </c>
      <c r="AN24" s="1">
        <v>57464.793830000002</v>
      </c>
      <c r="AO24" s="1">
        <v>133557.77359999999</v>
      </c>
      <c r="AP24" s="1">
        <v>16649.041560000001</v>
      </c>
      <c r="AQ24" s="1">
        <v>164775.853</v>
      </c>
      <c r="AR24" s="1">
        <v>3478718.9479999999</v>
      </c>
      <c r="AS24" s="1">
        <v>18928.328079999999</v>
      </c>
      <c r="AT24" s="1">
        <v>354164.28739999997</v>
      </c>
      <c r="AU24" s="1">
        <v>19369496.940000001</v>
      </c>
      <c r="AV24" s="1">
        <v>76696.517099999997</v>
      </c>
      <c r="AW24" s="1">
        <v>39993.126730000004</v>
      </c>
      <c r="AX24" s="1">
        <v>84867.412490000002</v>
      </c>
      <c r="AY24" s="1">
        <v>37320.048210000001</v>
      </c>
      <c r="AZ24" s="1">
        <v>3953652.4619999998</v>
      </c>
      <c r="BA24" s="1">
        <v>19034555.600000001</v>
      </c>
      <c r="BB24" s="1">
        <v>1617306.91</v>
      </c>
      <c r="BC24" s="1">
        <v>78564.685089999999</v>
      </c>
      <c r="BD24" s="1">
        <v>324999.05070000002</v>
      </c>
      <c r="BE24" s="1">
        <v>93147.705119999999</v>
      </c>
      <c r="BF24" s="1">
        <v>143063.454</v>
      </c>
      <c r="BG24" s="1">
        <v>228623.7868</v>
      </c>
      <c r="BH24" s="1">
        <v>318745.99900000001</v>
      </c>
      <c r="BI24" s="1">
        <v>75429.071710000004</v>
      </c>
      <c r="BJ24" s="1">
        <v>70993.191250000003</v>
      </c>
      <c r="BK24" s="1">
        <v>736227.08459999994</v>
      </c>
      <c r="BL24" s="1">
        <v>32798.676800000001</v>
      </c>
      <c r="BM24" s="1">
        <v>41437.561459999997</v>
      </c>
      <c r="BN24" s="1">
        <v>13938.259330000001</v>
      </c>
      <c r="BO24" s="1">
        <v>609373.46149999998</v>
      </c>
      <c r="BP24" s="1">
        <v>12443.73127</v>
      </c>
      <c r="BQ24" s="1">
        <v>126068.5116</v>
      </c>
      <c r="BR24" s="1">
        <v>38535.011559999999</v>
      </c>
      <c r="BS24" s="1">
        <v>65764.271930000003</v>
      </c>
      <c r="BT24" s="1">
        <v>183407.7923</v>
      </c>
      <c r="BU24" s="1">
        <v>24878.20247</v>
      </c>
      <c r="BV24" s="1">
        <v>109611.7298</v>
      </c>
      <c r="BW24" s="1">
        <v>1262291.3689999999</v>
      </c>
      <c r="BX24" s="1">
        <v>157998.87669999999</v>
      </c>
      <c r="BY24" s="1">
        <v>2504157.071</v>
      </c>
      <c r="BZ24" s="1">
        <v>58823.1708</v>
      </c>
      <c r="CA24" s="1">
        <v>980103.76540000003</v>
      </c>
      <c r="CB24" s="1">
        <v>70272.752699999997</v>
      </c>
      <c r="CC24" s="1">
        <v>2034481.517</v>
      </c>
      <c r="CD24" s="1">
        <v>85423.062220000007</v>
      </c>
      <c r="CE24" s="1">
        <v>46657.173519999997</v>
      </c>
      <c r="CF24" s="1">
        <v>785352.42200000002</v>
      </c>
      <c r="CG24" s="1">
        <v>7264525.3020000001</v>
      </c>
      <c r="CH24" s="1">
        <v>6206085.5329999998</v>
      </c>
      <c r="CI24" s="1">
        <v>344773.43160000001</v>
      </c>
      <c r="CJ24" s="1">
        <v>22545.819230000001</v>
      </c>
      <c r="CK24" s="1">
        <v>4513.3203249999997</v>
      </c>
      <c r="CL24" s="1">
        <v>34729.814810000003</v>
      </c>
      <c r="CM24" s="1">
        <v>89263.478969999996</v>
      </c>
      <c r="CN24" s="1">
        <v>415264.05160000001</v>
      </c>
      <c r="CO24" s="1">
        <v>1904729.9380000001</v>
      </c>
    </row>
    <row r="25" spans="1:93" x14ac:dyDescent="0.2">
      <c r="A25" s="1" t="s">
        <v>367</v>
      </c>
      <c r="B25" s="1" t="s">
        <v>6270</v>
      </c>
      <c r="C25" s="1">
        <v>1598</v>
      </c>
      <c r="D25" s="1">
        <v>221.22173309999999</v>
      </c>
      <c r="E25" s="1">
        <v>9.5453666669999997</v>
      </c>
      <c r="F25" s="1">
        <v>221.22149999999999</v>
      </c>
      <c r="G25" s="1">
        <v>9.7205999999999992</v>
      </c>
      <c r="H25" s="1" t="s">
        <v>1879</v>
      </c>
      <c r="I25" s="1">
        <v>2</v>
      </c>
      <c r="J25" s="1" t="s">
        <v>6295</v>
      </c>
      <c r="K25" s="1" t="s">
        <v>1884</v>
      </c>
      <c r="L25" s="1" t="s">
        <v>1880</v>
      </c>
      <c r="M25" s="1" t="s">
        <v>3716</v>
      </c>
      <c r="N25" s="1">
        <v>278.15179999999998</v>
      </c>
      <c r="O25" s="1" t="s">
        <v>959</v>
      </c>
      <c r="P25" s="1" t="s">
        <v>1882</v>
      </c>
      <c r="Q25" s="1">
        <v>221.2213783</v>
      </c>
      <c r="R25" s="1">
        <v>221.22207639999999</v>
      </c>
      <c r="S25" s="1">
        <v>6.9808999999999995E-4</v>
      </c>
      <c r="T25" s="1">
        <v>9.453983333</v>
      </c>
      <c r="U25" s="1">
        <v>9.9772999999999996</v>
      </c>
      <c r="V25" s="1">
        <v>0.52331666700000001</v>
      </c>
      <c r="W25" s="1">
        <v>446685.85249999998</v>
      </c>
      <c r="X25" s="1">
        <v>634653.21160000004</v>
      </c>
      <c r="Y25" s="1">
        <v>1.420804371</v>
      </c>
      <c r="Z25" s="1">
        <v>1</v>
      </c>
      <c r="AA25" s="1">
        <v>0</v>
      </c>
      <c r="AB25" s="1">
        <v>57</v>
      </c>
      <c r="AC25" s="1">
        <v>0.95</v>
      </c>
      <c r="AD25" s="1">
        <v>3</v>
      </c>
      <c r="AE25" s="1">
        <v>12</v>
      </c>
      <c r="AF25" s="1">
        <v>0.2</v>
      </c>
      <c r="AG25" s="1">
        <v>1</v>
      </c>
      <c r="AH25" s="1"/>
      <c r="AI25" s="1">
        <v>18117.709060000001</v>
      </c>
      <c r="AJ25" s="1">
        <v>36239.416490000003</v>
      </c>
      <c r="AK25" s="1">
        <v>194565.1551</v>
      </c>
      <c r="AL25" s="1">
        <v>64655.712</v>
      </c>
      <c r="AM25" s="1">
        <v>26720.259600000001</v>
      </c>
      <c r="AN25" s="1">
        <v>29680.262470000001</v>
      </c>
      <c r="AO25" s="1">
        <v>38035.742989999999</v>
      </c>
      <c r="AP25" s="1">
        <v>359991.82750000001</v>
      </c>
      <c r="AQ25" s="1">
        <v>204227.6655</v>
      </c>
      <c r="AR25" s="1">
        <v>619949.12890000001</v>
      </c>
      <c r="AS25" s="1">
        <v>50441.286619999999</v>
      </c>
      <c r="AT25" s="1">
        <v>524143.84889999998</v>
      </c>
      <c r="AU25" s="1">
        <v>10103.886140000001</v>
      </c>
      <c r="AV25" s="1"/>
      <c r="AW25" s="1">
        <v>841643.89599999995</v>
      </c>
      <c r="AX25" s="1">
        <v>41337.193059999998</v>
      </c>
      <c r="AY25" s="1">
        <v>31942.984059999999</v>
      </c>
      <c r="AZ25" s="1">
        <v>136825.4117</v>
      </c>
      <c r="BA25" s="1">
        <v>471626.79080000002</v>
      </c>
      <c r="BB25" s="1">
        <v>242169.4019</v>
      </c>
      <c r="BC25" s="1">
        <v>72275.375079999998</v>
      </c>
      <c r="BD25" s="1">
        <v>431178.74839999998</v>
      </c>
      <c r="BE25" s="1">
        <v>666022.04229999997</v>
      </c>
      <c r="BF25" s="1">
        <v>280300.73050000001</v>
      </c>
      <c r="BG25" s="1">
        <v>113981.208</v>
      </c>
      <c r="BH25" s="1">
        <v>1644614.591</v>
      </c>
      <c r="BI25" s="1">
        <v>39000.906300000002</v>
      </c>
      <c r="BJ25" s="1">
        <v>363246.66810000001</v>
      </c>
      <c r="BK25" s="1">
        <v>38721.440519999996</v>
      </c>
      <c r="BL25" s="1">
        <v>880715.40370000002</v>
      </c>
      <c r="BM25" s="1">
        <v>24446.721860000001</v>
      </c>
      <c r="BN25" s="1">
        <v>26236.60369</v>
      </c>
      <c r="BO25" s="1">
        <v>15567.945009999999</v>
      </c>
      <c r="BP25" s="1">
        <v>115359.5793</v>
      </c>
      <c r="BQ25" s="1">
        <v>272211.5992</v>
      </c>
      <c r="BR25" s="1">
        <v>410275.2402</v>
      </c>
      <c r="BS25" s="1">
        <v>1302060.49</v>
      </c>
      <c r="BT25" s="1">
        <v>523437.05820000003</v>
      </c>
      <c r="BU25" s="1">
        <v>569316.85349999997</v>
      </c>
      <c r="BV25" s="1">
        <v>1556922.22</v>
      </c>
      <c r="BW25" s="1">
        <v>8907.3833630000008</v>
      </c>
      <c r="BX25" s="1">
        <v>2746149.7149999999</v>
      </c>
      <c r="BY25" s="1">
        <v>371771.53570000001</v>
      </c>
      <c r="BZ25" s="1">
        <v>1205871.4820000001</v>
      </c>
      <c r="CA25" s="1">
        <v>1057185.977</v>
      </c>
      <c r="CB25" s="1">
        <v>452415.42830000003</v>
      </c>
      <c r="CC25" s="1">
        <v>747554.37769999995</v>
      </c>
      <c r="CD25" s="1">
        <v>24732.789629999999</v>
      </c>
      <c r="CE25" s="1">
        <v>391910.49219999998</v>
      </c>
      <c r="CF25" s="1">
        <v>211202.09299999999</v>
      </c>
      <c r="CG25" s="1">
        <v>3242889.827</v>
      </c>
      <c r="CH25" s="1">
        <v>5069.2083780000003</v>
      </c>
      <c r="CI25" s="1">
        <v>351117.98300000001</v>
      </c>
      <c r="CJ25" s="1"/>
      <c r="CK25" s="1">
        <v>186138.3548</v>
      </c>
      <c r="CL25" s="1">
        <v>149024.8119</v>
      </c>
      <c r="CM25" s="1">
        <v>110607.3556</v>
      </c>
      <c r="CN25" s="1">
        <v>16202.249980000001</v>
      </c>
      <c r="CO25" s="1">
        <v>894033.52619999996</v>
      </c>
    </row>
    <row r="26" spans="1:93" x14ac:dyDescent="0.2">
      <c r="A26" s="1" t="s">
        <v>367</v>
      </c>
      <c r="B26" s="1" t="s">
        <v>6270</v>
      </c>
      <c r="C26" s="1">
        <v>2033</v>
      </c>
      <c r="D26" s="1">
        <v>88.051902769999998</v>
      </c>
      <c r="E26" s="1">
        <v>7.9977333330000002</v>
      </c>
      <c r="F26" s="1">
        <v>88.051900000000003</v>
      </c>
      <c r="G26" s="1">
        <v>7.9785000000000004</v>
      </c>
      <c r="H26" s="1" t="s">
        <v>2171</v>
      </c>
      <c r="I26" s="1">
        <v>1</v>
      </c>
      <c r="J26" s="1" t="s">
        <v>6296</v>
      </c>
      <c r="K26" s="1" t="s">
        <v>2176</v>
      </c>
      <c r="L26" s="1" t="s">
        <v>2172</v>
      </c>
      <c r="M26" s="1" t="s">
        <v>2172</v>
      </c>
      <c r="N26" s="1">
        <v>116.08369999999999</v>
      </c>
      <c r="O26" s="1" t="s">
        <v>2174</v>
      </c>
      <c r="P26" s="1" t="s">
        <v>2175</v>
      </c>
      <c r="Q26" s="1">
        <v>88.05181503</v>
      </c>
      <c r="R26" s="1">
        <v>88.051963810000004</v>
      </c>
      <c r="S26" s="1">
        <v>1.4877299999999999E-4</v>
      </c>
      <c r="T26" s="1">
        <v>7.6265499999999999</v>
      </c>
      <c r="U26" s="1">
        <v>8.3522666670000003</v>
      </c>
      <c r="V26" s="1">
        <v>0.72571666700000004</v>
      </c>
      <c r="W26" s="1">
        <v>22001681.600000001</v>
      </c>
      <c r="X26" s="1">
        <v>28454867.789999999</v>
      </c>
      <c r="Y26" s="1">
        <v>1.2933042260000001</v>
      </c>
      <c r="Z26" s="1">
        <v>2</v>
      </c>
      <c r="AA26" s="1">
        <v>0</v>
      </c>
      <c r="AB26" s="1">
        <v>47</v>
      </c>
      <c r="AC26" s="1">
        <v>0.78333333299999997</v>
      </c>
      <c r="AD26" s="1">
        <v>4</v>
      </c>
      <c r="AE26" s="1">
        <v>7</v>
      </c>
      <c r="AF26" s="1">
        <v>0.116666667</v>
      </c>
      <c r="AG26" s="1">
        <v>1</v>
      </c>
      <c r="AH26" s="1">
        <v>19546474.010000002</v>
      </c>
      <c r="AI26" s="1">
        <v>67032706</v>
      </c>
      <c r="AJ26" s="1">
        <v>496401.42680000002</v>
      </c>
      <c r="AK26" s="1">
        <v>87669735.379999995</v>
      </c>
      <c r="AL26" s="1">
        <v>160057.14970000001</v>
      </c>
      <c r="AM26" s="1">
        <v>17503.076519999999</v>
      </c>
      <c r="AN26" s="1">
        <v>51874.078730000001</v>
      </c>
      <c r="AO26" s="1">
        <v>39760.072419999997</v>
      </c>
      <c r="AP26" s="1">
        <v>1177658.4569999999</v>
      </c>
      <c r="AQ26" s="1">
        <v>54308764.07</v>
      </c>
      <c r="AR26" s="1">
        <v>1647611.639</v>
      </c>
      <c r="AS26" s="1">
        <v>184311.30609999999</v>
      </c>
      <c r="AT26" s="1"/>
      <c r="AU26" s="1"/>
      <c r="AV26" s="1"/>
      <c r="AW26" s="1"/>
      <c r="AX26" s="1"/>
      <c r="AY26" s="1">
        <v>22101.659439999999</v>
      </c>
      <c r="AZ26" s="1">
        <v>381503.79619999998</v>
      </c>
      <c r="BA26" s="1">
        <v>15746476.460000001</v>
      </c>
      <c r="BB26" s="1">
        <v>63472892.380000003</v>
      </c>
      <c r="BC26" s="1">
        <v>121366.2206</v>
      </c>
      <c r="BD26" s="1">
        <v>60640461.460000001</v>
      </c>
      <c r="BE26" s="1">
        <v>3185329.037</v>
      </c>
      <c r="BF26" s="1">
        <v>28633297.100000001</v>
      </c>
      <c r="BG26" s="1">
        <v>82859393</v>
      </c>
      <c r="BH26" s="1">
        <v>4459102.3269999996</v>
      </c>
      <c r="BI26" s="1">
        <v>3217542.41</v>
      </c>
      <c r="BJ26" s="1">
        <v>60950975.600000001</v>
      </c>
      <c r="BK26" s="1">
        <v>8646641.8310000002</v>
      </c>
      <c r="BL26" s="1"/>
      <c r="BM26" s="1">
        <v>46437324.259999998</v>
      </c>
      <c r="BN26" s="1"/>
      <c r="BO26" s="1"/>
      <c r="BP26" s="1"/>
      <c r="BQ26" s="1">
        <v>810861.8088</v>
      </c>
      <c r="BR26" s="1"/>
      <c r="BS26" s="1">
        <v>745531.52190000005</v>
      </c>
      <c r="BT26" s="1">
        <v>31822764.02</v>
      </c>
      <c r="BU26" s="1"/>
      <c r="BV26" s="1"/>
      <c r="BW26" s="1">
        <v>3138550.4380000001</v>
      </c>
      <c r="BX26" s="1">
        <v>5758950.4139999999</v>
      </c>
      <c r="BY26" s="1">
        <v>42176680.539999999</v>
      </c>
      <c r="BZ26" s="1">
        <v>21003684.920000002</v>
      </c>
      <c r="CA26" s="1">
        <v>8118397.0269999998</v>
      </c>
      <c r="CB26" s="1">
        <v>14725.770500000001</v>
      </c>
      <c r="CC26" s="1"/>
      <c r="CD26" s="1">
        <v>61494884.57</v>
      </c>
      <c r="CE26" s="1">
        <v>86088452.189999998</v>
      </c>
      <c r="CF26" s="1">
        <v>16204733.800000001</v>
      </c>
      <c r="CG26" s="1">
        <v>33980195.060000002</v>
      </c>
      <c r="CH26" s="1">
        <v>4034853.8259999999</v>
      </c>
      <c r="CI26" s="1">
        <v>23754445.760000002</v>
      </c>
      <c r="CJ26" s="1">
        <v>853792.6263</v>
      </c>
      <c r="CK26" s="1">
        <v>158380.674</v>
      </c>
      <c r="CL26" s="1">
        <v>550807.09759999998</v>
      </c>
      <c r="CM26" s="1">
        <v>79462699.709999993</v>
      </c>
      <c r="CN26" s="1">
        <v>318507.07770000002</v>
      </c>
      <c r="CO26" s="1">
        <v>2479871.9139999999</v>
      </c>
    </row>
    <row r="27" spans="1:93" x14ac:dyDescent="0.2">
      <c r="A27" s="1" t="s">
        <v>2546</v>
      </c>
      <c r="B27" s="1" t="s">
        <v>6270</v>
      </c>
      <c r="C27" s="1">
        <v>102</v>
      </c>
      <c r="D27" s="1">
        <v>179.08117680000001</v>
      </c>
      <c r="E27" s="1">
        <v>6.4919750000000001</v>
      </c>
      <c r="F27" s="1">
        <v>179.08070000000001</v>
      </c>
      <c r="G27" s="1">
        <v>6.5594000000000001</v>
      </c>
      <c r="H27" s="1" t="s">
        <v>2692</v>
      </c>
      <c r="I27" s="1">
        <v>2</v>
      </c>
      <c r="J27" s="1" t="s">
        <v>6297</v>
      </c>
      <c r="K27" s="1" t="s">
        <v>2695</v>
      </c>
      <c r="L27" s="1" t="s">
        <v>1166</v>
      </c>
      <c r="M27" s="1" t="s">
        <v>1166</v>
      </c>
      <c r="N27" s="1">
        <v>178.07830000000001</v>
      </c>
      <c r="O27" s="1" t="s">
        <v>1168</v>
      </c>
      <c r="P27" s="1" t="s">
        <v>1169</v>
      </c>
      <c r="Q27" s="1">
        <v>179.08106989999999</v>
      </c>
      <c r="R27" s="1">
        <v>179.0813522</v>
      </c>
      <c r="S27" s="1">
        <v>2.8228800000000001E-4</v>
      </c>
      <c r="T27" s="1">
        <v>6.2346666669999999</v>
      </c>
      <c r="U27" s="1">
        <v>6.7176833330000001</v>
      </c>
      <c r="V27" s="1">
        <v>0.48301666700000001</v>
      </c>
      <c r="W27" s="1">
        <v>2670894.4169999999</v>
      </c>
      <c r="X27" s="1">
        <v>1770940.9110000001</v>
      </c>
      <c r="Y27" s="1">
        <v>0.66305163499999997</v>
      </c>
      <c r="Z27" s="1">
        <v>0</v>
      </c>
      <c r="AA27" s="1">
        <v>0</v>
      </c>
      <c r="AB27" s="1">
        <v>42</v>
      </c>
      <c r="AC27" s="1">
        <v>0.7</v>
      </c>
      <c r="AD27" s="1">
        <v>4</v>
      </c>
      <c r="AE27" s="1">
        <v>22</v>
      </c>
      <c r="AF27" s="1">
        <v>0.366666667</v>
      </c>
      <c r="AG27" s="1">
        <v>1</v>
      </c>
      <c r="AH27" s="1">
        <v>4255367.477</v>
      </c>
      <c r="AI27" s="1">
        <v>107700.6868</v>
      </c>
      <c r="AJ27" s="1"/>
      <c r="AK27" s="1">
        <v>2757543.98</v>
      </c>
      <c r="AL27" s="1">
        <v>3785817.33</v>
      </c>
      <c r="AM27" s="1"/>
      <c r="AN27" s="1"/>
      <c r="AO27" s="1">
        <v>459983.34110000002</v>
      </c>
      <c r="AP27" s="1"/>
      <c r="AQ27" s="1">
        <v>3410991.7409999999</v>
      </c>
      <c r="AR27" s="1"/>
      <c r="AS27" s="1"/>
      <c r="AT27" s="1">
        <v>605728.86340000003</v>
      </c>
      <c r="AU27" s="1">
        <v>2905594.7280000001</v>
      </c>
      <c r="AV27" s="1">
        <v>132622.9191</v>
      </c>
      <c r="AW27" s="1">
        <v>1021871.24</v>
      </c>
      <c r="AX27" s="1">
        <v>1666362.2109999999</v>
      </c>
      <c r="AY27" s="1"/>
      <c r="AZ27" s="1">
        <v>2818999.23</v>
      </c>
      <c r="BA27" s="1">
        <v>1188146.9480000001</v>
      </c>
      <c r="BB27" s="1">
        <v>4025075.801</v>
      </c>
      <c r="BC27" s="1"/>
      <c r="BD27" s="1"/>
      <c r="BE27" s="1">
        <v>819312.92240000004</v>
      </c>
      <c r="BF27" s="1">
        <v>4284691.5369999995</v>
      </c>
      <c r="BG27" s="1">
        <v>3476758.5320000001</v>
      </c>
      <c r="BH27" s="1">
        <v>3330073.9019999998</v>
      </c>
      <c r="BI27" s="1"/>
      <c r="BJ27" s="1">
        <v>1908321.1070000001</v>
      </c>
      <c r="BK27" s="1"/>
      <c r="BL27" s="1">
        <v>602695.83440000005</v>
      </c>
      <c r="BM27" s="1">
        <v>1347814.68</v>
      </c>
      <c r="BN27" s="1"/>
      <c r="BO27" s="1">
        <v>1979263.1040000001</v>
      </c>
      <c r="BP27" s="1">
        <v>348683.40250000003</v>
      </c>
      <c r="BQ27" s="1">
        <v>4139870.2960000001</v>
      </c>
      <c r="BR27" s="1"/>
      <c r="BS27" s="1">
        <v>2445666.523</v>
      </c>
      <c r="BT27" s="1">
        <v>3487839.7039999999</v>
      </c>
      <c r="BU27" s="1">
        <v>4337187.4979999997</v>
      </c>
      <c r="BV27" s="1">
        <v>5503243.1919999998</v>
      </c>
      <c r="BW27" s="1"/>
      <c r="BX27" s="1">
        <v>6521443.1799999997</v>
      </c>
      <c r="BY27" s="1">
        <v>1812480.7309999999</v>
      </c>
      <c r="BZ27" s="1">
        <v>3301768.2450000001</v>
      </c>
      <c r="CA27" s="1">
        <v>1838542.395</v>
      </c>
      <c r="CB27" s="1">
        <v>1775130.0959999999</v>
      </c>
      <c r="CC27" s="1">
        <v>6654199.1040000003</v>
      </c>
      <c r="CD27" s="1">
        <v>633895.63820000004</v>
      </c>
      <c r="CE27" s="1">
        <v>2051932.692</v>
      </c>
      <c r="CF27" s="1"/>
      <c r="CG27" s="1">
        <v>4353290.0599999996</v>
      </c>
      <c r="CH27" s="1"/>
      <c r="CI27" s="1">
        <v>705765.21849999996</v>
      </c>
      <c r="CJ27" s="1"/>
      <c r="CK27" s="1"/>
      <c r="CL27" s="1">
        <v>4794472.5190000003</v>
      </c>
      <c r="CM27" s="1">
        <v>3902114.8879999998</v>
      </c>
      <c r="CN27" s="1">
        <v>5522887.6059999997</v>
      </c>
      <c r="CO27" s="1">
        <v>1156414.4280000001</v>
      </c>
    </row>
    <row r="28" spans="1:93" x14ac:dyDescent="0.2">
      <c r="A28" s="1" t="s">
        <v>2546</v>
      </c>
      <c r="B28" s="1" t="s">
        <v>6270</v>
      </c>
      <c r="C28" s="1">
        <v>321</v>
      </c>
      <c r="D28" s="1">
        <v>200.062048</v>
      </c>
      <c r="E28" s="1">
        <v>9.4219416670000005</v>
      </c>
      <c r="F28" s="1">
        <v>200.06209999999999</v>
      </c>
      <c r="G28" s="1">
        <v>9.4481000000000002</v>
      </c>
      <c r="H28" s="1" t="s">
        <v>2911</v>
      </c>
      <c r="I28" s="1">
        <v>1</v>
      </c>
      <c r="J28" s="1" t="s">
        <v>6298</v>
      </c>
      <c r="K28" s="1" t="s">
        <v>2913</v>
      </c>
      <c r="L28" s="1" t="s">
        <v>1232</v>
      </c>
      <c r="M28" s="1" t="s">
        <v>1232</v>
      </c>
      <c r="N28" s="1">
        <v>202.07830000000001</v>
      </c>
      <c r="O28" s="1" t="s">
        <v>1204</v>
      </c>
      <c r="P28" s="1" t="s">
        <v>1234</v>
      </c>
      <c r="Q28" s="1">
        <v>200.06175229999999</v>
      </c>
      <c r="R28" s="1">
        <v>200.0621452</v>
      </c>
      <c r="S28" s="1">
        <v>3.9291400000000001E-4</v>
      </c>
      <c r="T28" s="1">
        <v>9.1386000000000003</v>
      </c>
      <c r="U28" s="1">
        <v>9.6938250000000004</v>
      </c>
      <c r="V28" s="1">
        <v>0.55522499999999997</v>
      </c>
      <c r="W28" s="1">
        <v>305919.98920000001</v>
      </c>
      <c r="X28" s="1">
        <v>200265.30429999999</v>
      </c>
      <c r="Y28" s="1">
        <v>0.65463294800000005</v>
      </c>
      <c r="Z28" s="1">
        <v>0</v>
      </c>
      <c r="AA28" s="1">
        <v>0</v>
      </c>
      <c r="AB28" s="1">
        <v>54</v>
      </c>
      <c r="AC28" s="1">
        <v>0.9</v>
      </c>
      <c r="AD28" s="1">
        <v>4</v>
      </c>
      <c r="AE28" s="1">
        <v>49</v>
      </c>
      <c r="AF28" s="1">
        <v>0.81666666700000001</v>
      </c>
      <c r="AG28" s="1">
        <v>0</v>
      </c>
      <c r="AH28" s="1"/>
      <c r="AI28" s="1">
        <v>735874.5662</v>
      </c>
      <c r="AJ28" s="1"/>
      <c r="AK28" s="1">
        <v>385482.0747</v>
      </c>
      <c r="AL28" s="1">
        <v>293619.94640000002</v>
      </c>
      <c r="AM28" s="1">
        <v>717552.2352</v>
      </c>
      <c r="AN28" s="1">
        <v>429449.03330000001</v>
      </c>
      <c r="AO28" s="1">
        <v>367747.20260000002</v>
      </c>
      <c r="AP28" s="1">
        <v>599950.44550000003</v>
      </c>
      <c r="AQ28" s="1">
        <v>84693.096619999997</v>
      </c>
      <c r="AR28" s="1">
        <v>293523.2083</v>
      </c>
      <c r="AS28" s="1">
        <v>516596.9841</v>
      </c>
      <c r="AT28" s="1"/>
      <c r="AU28" s="1">
        <v>372330.75939999998</v>
      </c>
      <c r="AV28" s="1"/>
      <c r="AW28" s="1">
        <v>220031.44459999999</v>
      </c>
      <c r="AX28" s="1">
        <v>580808.58409999998</v>
      </c>
      <c r="AY28" s="1"/>
      <c r="AZ28" s="1">
        <v>430521.56060000003</v>
      </c>
      <c r="BA28" s="1">
        <v>726922.91610000003</v>
      </c>
      <c r="BB28" s="1">
        <v>456179.35210000002</v>
      </c>
      <c r="BC28" s="1">
        <v>317893.96159999998</v>
      </c>
      <c r="BD28" s="1">
        <v>346918.46279999998</v>
      </c>
      <c r="BE28" s="1">
        <v>471207.00780000002</v>
      </c>
      <c r="BF28" s="1">
        <v>276443.53700000001</v>
      </c>
      <c r="BG28" s="1">
        <v>18464.662830000001</v>
      </c>
      <c r="BH28" s="1">
        <v>394727.64689999999</v>
      </c>
      <c r="BI28" s="1">
        <v>326384.89630000002</v>
      </c>
      <c r="BJ28" s="1">
        <v>110910.6045</v>
      </c>
      <c r="BK28" s="1">
        <v>603792.53280000004</v>
      </c>
      <c r="BL28" s="1">
        <v>187068.3119</v>
      </c>
      <c r="BM28" s="1">
        <v>665301.08790000004</v>
      </c>
      <c r="BN28" s="1">
        <v>201799.09849999999</v>
      </c>
      <c r="BO28" s="1">
        <v>502953.42430000001</v>
      </c>
      <c r="BP28" s="1"/>
      <c r="BQ28" s="1">
        <v>207864.72829999999</v>
      </c>
      <c r="BR28" s="1">
        <v>57197.071250000001</v>
      </c>
      <c r="BS28" s="1">
        <v>284302.14319999999</v>
      </c>
      <c r="BT28" s="1">
        <v>191959.90479999999</v>
      </c>
      <c r="BU28" s="1">
        <v>620731.30909999995</v>
      </c>
      <c r="BV28" s="1">
        <v>347654.98550000001</v>
      </c>
      <c r="BW28" s="1">
        <v>92900.991810000007</v>
      </c>
      <c r="BX28" s="1">
        <v>104830.2899</v>
      </c>
      <c r="BY28" s="1">
        <v>138482.08499999999</v>
      </c>
      <c r="BZ28" s="1">
        <v>55306.118569999999</v>
      </c>
      <c r="CA28" s="1">
        <v>358804.9215</v>
      </c>
      <c r="CB28" s="1">
        <v>43852.813840000003</v>
      </c>
      <c r="CC28" s="1">
        <v>362802.73200000002</v>
      </c>
      <c r="CD28" s="1">
        <v>324090.55619999999</v>
      </c>
      <c r="CE28" s="1">
        <v>12896.10528</v>
      </c>
      <c r="CF28" s="1">
        <v>155475.5932</v>
      </c>
      <c r="CG28" s="1">
        <v>24884.81079</v>
      </c>
      <c r="CH28" s="1">
        <v>54136.25561</v>
      </c>
      <c r="CI28" s="1">
        <v>245781.45989999999</v>
      </c>
      <c r="CJ28" s="1">
        <v>166592.9866</v>
      </c>
      <c r="CK28" s="1">
        <v>43988.542840000002</v>
      </c>
      <c r="CL28" s="1">
        <v>377547.30009999999</v>
      </c>
      <c r="CM28" s="1">
        <v>191067.4474</v>
      </c>
      <c r="CN28" s="1">
        <v>155760.96840000001</v>
      </c>
      <c r="CO28" s="1">
        <v>265618.64860000001</v>
      </c>
    </row>
    <row r="29" spans="1:93" x14ac:dyDescent="0.2">
      <c r="A29" s="1" t="s">
        <v>2546</v>
      </c>
      <c r="B29" s="1" t="s">
        <v>6270</v>
      </c>
      <c r="C29" s="1">
        <v>473</v>
      </c>
      <c r="D29" s="1">
        <v>200.0705719</v>
      </c>
      <c r="E29" s="1">
        <v>6.2951499999999996</v>
      </c>
      <c r="F29" s="1">
        <v>200.06979999999999</v>
      </c>
      <c r="G29" s="1">
        <v>6.2858000000000001</v>
      </c>
      <c r="H29" s="1" t="s">
        <v>3108</v>
      </c>
      <c r="I29" s="1">
        <v>1</v>
      </c>
      <c r="J29" s="1" t="s">
        <v>6299</v>
      </c>
      <c r="K29" s="1" t="s">
        <v>3110</v>
      </c>
      <c r="L29" s="1" t="s">
        <v>695</v>
      </c>
      <c r="M29" s="1" t="s">
        <v>695</v>
      </c>
      <c r="N29" s="1">
        <v>215.09370000000001</v>
      </c>
      <c r="O29" s="1" t="s">
        <v>697</v>
      </c>
      <c r="P29" s="1" t="s">
        <v>698</v>
      </c>
      <c r="Q29" s="1">
        <v>200.0703125</v>
      </c>
      <c r="R29" s="1">
        <v>200.07077029999999</v>
      </c>
      <c r="S29" s="1">
        <v>4.5776399999999999E-4</v>
      </c>
      <c r="T29" s="1">
        <v>6.0949916670000004</v>
      </c>
      <c r="U29" s="1">
        <v>6.4154999999999998</v>
      </c>
      <c r="V29" s="1">
        <v>0.32050833299999998</v>
      </c>
      <c r="W29" s="1">
        <v>200836.2072</v>
      </c>
      <c r="X29" s="1">
        <v>248875.8861</v>
      </c>
      <c r="Y29" s="1">
        <v>1.239198298</v>
      </c>
      <c r="Z29" s="1">
        <v>0</v>
      </c>
      <c r="AA29" s="1">
        <v>0</v>
      </c>
      <c r="AB29" s="1">
        <v>48</v>
      </c>
      <c r="AC29" s="1">
        <v>0.8</v>
      </c>
      <c r="AD29" s="1">
        <v>2</v>
      </c>
      <c r="AE29" s="1">
        <v>0</v>
      </c>
      <c r="AF29" s="1">
        <v>0</v>
      </c>
      <c r="AG29" s="1">
        <v>1</v>
      </c>
      <c r="AH29" s="1">
        <v>88342.043279999998</v>
      </c>
      <c r="AI29" s="1">
        <v>50131.543369999999</v>
      </c>
      <c r="AJ29" s="1">
        <v>301837.05979999999</v>
      </c>
      <c r="AK29" s="1">
        <v>78981.548680000007</v>
      </c>
      <c r="AL29" s="1">
        <v>59967.592490000003</v>
      </c>
      <c r="AM29" s="1">
        <v>373930.97240000003</v>
      </c>
      <c r="AN29" s="1">
        <v>592346.98340000003</v>
      </c>
      <c r="AO29" s="1">
        <v>228627.94010000001</v>
      </c>
      <c r="AP29" s="1">
        <v>11066.90727</v>
      </c>
      <c r="AQ29" s="1">
        <v>240688.58429999999</v>
      </c>
      <c r="AR29" s="1">
        <v>303976.95860000001</v>
      </c>
      <c r="AS29" s="1">
        <v>393132.66700000002</v>
      </c>
      <c r="AT29" s="1">
        <v>225494.39490000001</v>
      </c>
      <c r="AU29" s="1">
        <v>81306.644100000005</v>
      </c>
      <c r="AV29" s="1"/>
      <c r="AW29" s="1">
        <v>533918.5405</v>
      </c>
      <c r="AX29" s="1">
        <v>1485994.29</v>
      </c>
      <c r="AY29" s="1">
        <v>678070.51020000002</v>
      </c>
      <c r="AZ29" s="1">
        <v>459817.34509999998</v>
      </c>
      <c r="BA29" s="1">
        <v>375522.19390000001</v>
      </c>
      <c r="BB29" s="1">
        <v>189736.46090000001</v>
      </c>
      <c r="BC29" s="1">
        <v>292049.15100000001</v>
      </c>
      <c r="BD29" s="1">
        <v>145104.5411</v>
      </c>
      <c r="BE29" s="1">
        <v>6510.6418519999997</v>
      </c>
      <c r="BF29" s="1"/>
      <c r="BG29" s="1"/>
      <c r="BH29" s="1">
        <v>66949.0573</v>
      </c>
      <c r="BI29" s="1">
        <v>299685.40039999998</v>
      </c>
      <c r="BJ29" s="1"/>
      <c r="BK29" s="1">
        <v>150819.11799999999</v>
      </c>
      <c r="BL29" s="1">
        <v>16601.494790000001</v>
      </c>
      <c r="BM29" s="1">
        <v>65910.862299999993</v>
      </c>
      <c r="BN29" s="1">
        <v>13475.67114</v>
      </c>
      <c r="BO29" s="1">
        <v>165092.60200000001</v>
      </c>
      <c r="BP29" s="1">
        <v>201527.4007</v>
      </c>
      <c r="BQ29" s="1"/>
      <c r="BR29" s="1">
        <v>8587.205731</v>
      </c>
      <c r="BS29" s="1">
        <v>210935.25440000001</v>
      </c>
      <c r="BT29" s="1"/>
      <c r="BU29" s="1">
        <v>166692.82</v>
      </c>
      <c r="BV29" s="1">
        <v>124543.5769</v>
      </c>
      <c r="BW29" s="1">
        <v>9846.6622960000004</v>
      </c>
      <c r="BX29" s="1">
        <v>26138.714660000001</v>
      </c>
      <c r="BY29" s="1"/>
      <c r="BZ29" s="1">
        <v>70413.983290000004</v>
      </c>
      <c r="CA29" s="1">
        <v>163185.9467</v>
      </c>
      <c r="CB29" s="1">
        <v>124405.9676</v>
      </c>
      <c r="CC29" s="1">
        <v>31944.863720000001</v>
      </c>
      <c r="CD29" s="1">
        <v>66995.925430000003</v>
      </c>
      <c r="CE29" s="1"/>
      <c r="CF29" s="1"/>
      <c r="CG29" s="1"/>
      <c r="CH29" s="1">
        <v>75192.117480000001</v>
      </c>
      <c r="CI29" s="1"/>
      <c r="CJ29" s="1">
        <v>143317.5356</v>
      </c>
      <c r="CK29" s="1">
        <v>134115.40520000001</v>
      </c>
      <c r="CL29" s="1">
        <v>7290.9293360000001</v>
      </c>
      <c r="CM29" s="1"/>
      <c r="CN29" s="1">
        <v>14490.86541</v>
      </c>
      <c r="CO29" s="1">
        <v>85423.049110000007</v>
      </c>
    </row>
    <row r="30" spans="1:93" x14ac:dyDescent="0.2">
      <c r="A30" s="1" t="s">
        <v>2546</v>
      </c>
      <c r="B30" s="1" t="s">
        <v>6270</v>
      </c>
      <c r="C30" s="1">
        <v>610</v>
      </c>
      <c r="D30" s="1">
        <v>138.0996399</v>
      </c>
      <c r="E30" s="1">
        <v>7.9164000000000003</v>
      </c>
      <c r="F30" s="1">
        <v>138.09960000000001</v>
      </c>
      <c r="G30" s="1">
        <v>7.9790999999999999</v>
      </c>
      <c r="H30" s="1" t="s">
        <v>3242</v>
      </c>
      <c r="I30" s="1">
        <v>2</v>
      </c>
      <c r="J30" s="1" t="s">
        <v>6300</v>
      </c>
      <c r="K30" s="1" t="s">
        <v>3247</v>
      </c>
      <c r="L30" s="1" t="s">
        <v>3243</v>
      </c>
      <c r="M30" s="1" t="s">
        <v>3243</v>
      </c>
      <c r="N30" s="1">
        <v>154.13579999999999</v>
      </c>
      <c r="O30" s="1" t="s">
        <v>2952</v>
      </c>
      <c r="P30" s="1" t="s">
        <v>3245</v>
      </c>
      <c r="Q30" s="1">
        <v>138.0995255</v>
      </c>
      <c r="R30" s="1">
        <v>138.09977720000001</v>
      </c>
      <c r="S30" s="1">
        <v>2.5177000000000001E-4</v>
      </c>
      <c r="T30" s="1">
        <v>7.5906833330000003</v>
      </c>
      <c r="U30" s="1">
        <v>8.2209749999999993</v>
      </c>
      <c r="V30" s="1">
        <v>0.63029166700000006</v>
      </c>
      <c r="W30" s="1">
        <v>1298241.5819999999</v>
      </c>
      <c r="X30" s="1">
        <v>1987453.8160000001</v>
      </c>
      <c r="Y30" s="1">
        <v>1.530881342</v>
      </c>
      <c r="Z30" s="1">
        <v>2</v>
      </c>
      <c r="AA30" s="1">
        <v>0</v>
      </c>
      <c r="AB30" s="1">
        <v>44</v>
      </c>
      <c r="AC30" s="1">
        <v>0.73333333300000003</v>
      </c>
      <c r="AD30" s="1">
        <v>4</v>
      </c>
      <c r="AE30" s="1">
        <v>23</v>
      </c>
      <c r="AF30" s="1">
        <v>0.383333333</v>
      </c>
      <c r="AG30" s="1">
        <v>0</v>
      </c>
      <c r="AH30" s="1">
        <v>16315.478160000001</v>
      </c>
      <c r="AI30" s="1">
        <v>6467976.3080000002</v>
      </c>
      <c r="AJ30" s="1"/>
      <c r="AK30" s="1">
        <v>4079047.95</v>
      </c>
      <c r="AL30" s="1"/>
      <c r="AM30" s="1">
        <v>2197151.56</v>
      </c>
      <c r="AN30" s="1">
        <v>1752407.37</v>
      </c>
      <c r="AO30" s="1">
        <v>905337.46039999998</v>
      </c>
      <c r="AP30" s="1"/>
      <c r="AQ30" s="1"/>
      <c r="AR30" s="1">
        <v>593489.49120000005</v>
      </c>
      <c r="AS30" s="1">
        <v>3219548.6159999999</v>
      </c>
      <c r="AT30" s="1"/>
      <c r="AU30" s="1">
        <v>2106583.2340000002</v>
      </c>
      <c r="AV30" s="1">
        <v>2640877.5389999999</v>
      </c>
      <c r="AW30" s="1">
        <v>226349.13440000001</v>
      </c>
      <c r="AX30" s="1">
        <v>3325263.5660000001</v>
      </c>
      <c r="AY30" s="1">
        <v>1877337.3759999999</v>
      </c>
      <c r="AZ30" s="1">
        <v>4633.2371300000004</v>
      </c>
      <c r="BA30" s="1"/>
      <c r="BB30" s="1">
        <v>23572.232240000001</v>
      </c>
      <c r="BC30" s="1">
        <v>1514578.5060000001</v>
      </c>
      <c r="BD30" s="1">
        <v>16483.886500000001</v>
      </c>
      <c r="BE30" s="1">
        <v>447316.0172</v>
      </c>
      <c r="BF30" s="1">
        <v>23800.559990000002</v>
      </c>
      <c r="BG30" s="1"/>
      <c r="BH30" s="1">
        <v>936634.33219999995</v>
      </c>
      <c r="BI30" s="1">
        <v>2002677.5719999999</v>
      </c>
      <c r="BJ30" s="1">
        <v>24211.938340000001</v>
      </c>
      <c r="BK30" s="1">
        <v>75150.603140000007</v>
      </c>
      <c r="BL30" s="1"/>
      <c r="BM30" s="1"/>
      <c r="BN30" s="1">
        <v>293708.60479999997</v>
      </c>
      <c r="BO30" s="1">
        <v>70763.411640000006</v>
      </c>
      <c r="BP30" s="1"/>
      <c r="BQ30" s="1">
        <v>5023957.0429999996</v>
      </c>
      <c r="BR30" s="1">
        <v>287274.01939999999</v>
      </c>
      <c r="BS30" s="1">
        <v>4575.6186230000003</v>
      </c>
      <c r="BT30" s="1"/>
      <c r="BU30" s="1"/>
      <c r="BV30" s="1">
        <v>1043450.977</v>
      </c>
      <c r="BW30" s="1">
        <v>4578.2148209999996</v>
      </c>
      <c r="BX30" s="1">
        <v>21178.788420000001</v>
      </c>
      <c r="BY30" s="1">
        <v>27966.247950000001</v>
      </c>
      <c r="BZ30" s="1"/>
      <c r="CA30" s="1">
        <v>403268.9228</v>
      </c>
      <c r="CB30" s="1">
        <v>740381.23809999996</v>
      </c>
      <c r="CC30" s="1">
        <v>4042377.2209999999</v>
      </c>
      <c r="CD30" s="1">
        <v>14605.78116</v>
      </c>
      <c r="CE30" s="1">
        <v>24806.994989999999</v>
      </c>
      <c r="CF30" s="1"/>
      <c r="CG30" s="1">
        <v>817755.20609999995</v>
      </c>
      <c r="CH30" s="1">
        <v>273464.83669999999</v>
      </c>
      <c r="CI30" s="1">
        <v>46027.474260000003</v>
      </c>
      <c r="CJ30" s="1"/>
      <c r="CK30" s="1">
        <v>3914.7292389999998</v>
      </c>
      <c r="CL30" s="1">
        <v>9399749.284</v>
      </c>
      <c r="CM30" s="1">
        <v>26377.5481</v>
      </c>
      <c r="CN30" s="1">
        <v>75703.472200000004</v>
      </c>
      <c r="CO30" s="1"/>
    </row>
    <row r="31" spans="1:93" x14ac:dyDescent="0.2">
      <c r="A31" s="1" t="s">
        <v>2546</v>
      </c>
      <c r="B31" s="1" t="s">
        <v>6270</v>
      </c>
      <c r="C31" s="1">
        <v>629</v>
      </c>
      <c r="D31" s="1">
        <v>163.05428699999999</v>
      </c>
      <c r="E31" s="1">
        <v>8.3495500000000007</v>
      </c>
      <c r="F31" s="1">
        <v>163.05420000000001</v>
      </c>
      <c r="G31" s="1">
        <v>8.3914000000000009</v>
      </c>
      <c r="H31" s="1" t="s">
        <v>3277</v>
      </c>
      <c r="I31" s="1">
        <v>1</v>
      </c>
      <c r="J31" s="1" t="s">
        <v>6301</v>
      </c>
      <c r="K31" s="1" t="s">
        <v>3279</v>
      </c>
      <c r="L31" s="1" t="s">
        <v>3278</v>
      </c>
      <c r="M31" s="1" t="s">
        <v>3278</v>
      </c>
      <c r="N31" s="1">
        <v>433.06479999999999</v>
      </c>
      <c r="O31" s="1" t="s">
        <v>3280</v>
      </c>
      <c r="P31" s="1" t="s">
        <v>3281</v>
      </c>
      <c r="Q31" s="1">
        <v>163.0540924</v>
      </c>
      <c r="R31" s="1">
        <v>163.05459590000001</v>
      </c>
      <c r="S31" s="1">
        <v>5.0354000000000002E-4</v>
      </c>
      <c r="T31" s="1">
        <v>8.0508249999999997</v>
      </c>
      <c r="U31" s="1">
        <v>8.6785499999999995</v>
      </c>
      <c r="V31" s="1">
        <v>0.62772499999999998</v>
      </c>
      <c r="W31" s="1">
        <v>283408.38170000003</v>
      </c>
      <c r="X31" s="1">
        <v>349113.01459999999</v>
      </c>
      <c r="Y31" s="1">
        <v>1.2318372959999999</v>
      </c>
      <c r="Z31" s="1">
        <v>0</v>
      </c>
      <c r="AA31" s="1">
        <v>0</v>
      </c>
      <c r="AB31" s="1">
        <v>47</v>
      </c>
      <c r="AC31" s="1">
        <v>0.78333333299999997</v>
      </c>
      <c r="AD31" s="1">
        <v>3</v>
      </c>
      <c r="AE31" s="1">
        <v>0</v>
      </c>
      <c r="AF31" s="1">
        <v>0</v>
      </c>
      <c r="AG31" s="1">
        <v>1</v>
      </c>
      <c r="AH31" s="1">
        <v>65061.204239999999</v>
      </c>
      <c r="AI31" s="1"/>
      <c r="AJ31" s="1"/>
      <c r="AK31" s="1">
        <v>150966.37700000001</v>
      </c>
      <c r="AL31" s="1">
        <v>253756.54689999999</v>
      </c>
      <c r="AM31" s="1">
        <v>22882.77507</v>
      </c>
      <c r="AN31" s="1">
        <v>312336.45630000002</v>
      </c>
      <c r="AO31" s="1">
        <v>114888.7818</v>
      </c>
      <c r="AP31" s="1">
        <v>379011.24249999999</v>
      </c>
      <c r="AQ31" s="1">
        <v>21465.01742</v>
      </c>
      <c r="AR31" s="1">
        <v>1783240.696</v>
      </c>
      <c r="AS31" s="1">
        <v>60598.87515</v>
      </c>
      <c r="AT31" s="1"/>
      <c r="AU31" s="1">
        <v>544487.94200000004</v>
      </c>
      <c r="AV31" s="1">
        <v>20754.770710000001</v>
      </c>
      <c r="AW31" s="1">
        <v>30465.730950000001</v>
      </c>
      <c r="AX31" s="1">
        <v>25088.280729999999</v>
      </c>
      <c r="AY31" s="1">
        <v>289648.75709999999</v>
      </c>
      <c r="AZ31" s="1">
        <v>486969.88699999999</v>
      </c>
      <c r="BA31" s="1">
        <v>138269.31589999999</v>
      </c>
      <c r="BB31" s="1"/>
      <c r="BC31" s="1">
        <v>519849.59419999999</v>
      </c>
      <c r="BD31" s="1">
        <v>412467.01669999998</v>
      </c>
      <c r="BE31" s="1">
        <v>124550.2432</v>
      </c>
      <c r="BF31" s="1">
        <v>40278.00013</v>
      </c>
      <c r="BG31" s="1"/>
      <c r="BH31" s="1">
        <v>151847.01740000001</v>
      </c>
      <c r="BI31" s="1">
        <v>545812.43940000003</v>
      </c>
      <c r="BJ31" s="1">
        <v>29059.177250000001</v>
      </c>
      <c r="BK31" s="1">
        <v>521887.06079999998</v>
      </c>
      <c r="BL31" s="1"/>
      <c r="BM31" s="1">
        <v>69116.678589999996</v>
      </c>
      <c r="BN31" s="1">
        <v>690338.27159999998</v>
      </c>
      <c r="BO31" s="1">
        <v>1107869.2379999999</v>
      </c>
      <c r="BP31" s="1"/>
      <c r="BQ31" s="1">
        <v>36846.123729999999</v>
      </c>
      <c r="BR31" s="1">
        <v>703422.21389999997</v>
      </c>
      <c r="BS31" s="1">
        <v>287250.91350000002</v>
      </c>
      <c r="BT31" s="1"/>
      <c r="BU31" s="1">
        <v>81788.238440000001</v>
      </c>
      <c r="BV31" s="1">
        <v>96890.016940000001</v>
      </c>
      <c r="BW31" s="1">
        <v>349778.5882</v>
      </c>
      <c r="BX31" s="1">
        <v>77219.335529999997</v>
      </c>
      <c r="BY31" s="1"/>
      <c r="BZ31" s="1">
        <v>132397.4111</v>
      </c>
      <c r="CA31" s="1">
        <v>187897.6349</v>
      </c>
      <c r="CB31" s="1">
        <v>35881.697440000004</v>
      </c>
      <c r="CC31" s="1"/>
      <c r="CD31" s="1"/>
      <c r="CE31" s="1">
        <v>95893.494179999994</v>
      </c>
      <c r="CF31" s="1">
        <v>39392.671150000002</v>
      </c>
      <c r="CG31" s="1">
        <v>12731.6448</v>
      </c>
      <c r="CH31" s="1">
        <v>134553.1122</v>
      </c>
      <c r="CI31" s="1"/>
      <c r="CJ31" s="1">
        <v>246913.88329999999</v>
      </c>
      <c r="CK31" s="1">
        <v>1138047.952</v>
      </c>
      <c r="CL31" s="1">
        <v>207834.67540000001</v>
      </c>
      <c r="CM31" s="1"/>
      <c r="CN31" s="1">
        <v>48268.047509999997</v>
      </c>
      <c r="CO31" s="1">
        <v>494218.88959999999</v>
      </c>
    </row>
    <row r="32" spans="1:93" x14ac:dyDescent="0.2">
      <c r="A32" s="1" t="s">
        <v>2546</v>
      </c>
      <c r="B32" s="1" t="s">
        <v>6270</v>
      </c>
      <c r="C32" s="1">
        <v>633</v>
      </c>
      <c r="D32" s="1">
        <v>181.06475829999999</v>
      </c>
      <c r="E32" s="1">
        <v>14.94853333</v>
      </c>
      <c r="F32" s="1">
        <v>181.06469999999999</v>
      </c>
      <c r="G32" s="1">
        <v>14.8988</v>
      </c>
      <c r="H32" s="1" t="s">
        <v>3284</v>
      </c>
      <c r="I32" s="1">
        <v>1</v>
      </c>
      <c r="J32" s="1" t="s">
        <v>6302</v>
      </c>
      <c r="K32" s="1" t="s">
        <v>3286</v>
      </c>
      <c r="L32" s="1" t="s">
        <v>3285</v>
      </c>
      <c r="M32" s="1" t="s">
        <v>3285</v>
      </c>
      <c r="N32" s="1">
        <v>449.10059999999999</v>
      </c>
      <c r="O32" s="1" t="s">
        <v>3287</v>
      </c>
      <c r="P32" s="1" t="s">
        <v>3288</v>
      </c>
      <c r="Q32" s="1">
        <v>181.06451419999999</v>
      </c>
      <c r="R32" s="1">
        <v>181.0648994</v>
      </c>
      <c r="S32" s="1">
        <v>3.8528400000000001E-4</v>
      </c>
      <c r="T32" s="1">
        <v>14.743116669999999</v>
      </c>
      <c r="U32" s="1">
        <v>15.153700000000001</v>
      </c>
      <c r="V32" s="1">
        <v>0.41058333299999999</v>
      </c>
      <c r="W32" s="1">
        <v>42444.530650000001</v>
      </c>
      <c r="X32" s="1">
        <v>56343.760349999997</v>
      </c>
      <c r="Y32" s="1">
        <v>1.3274680969999999</v>
      </c>
      <c r="Z32" s="1">
        <v>3</v>
      </c>
      <c r="AA32" s="1">
        <v>1</v>
      </c>
      <c r="AB32" s="1">
        <v>55</v>
      </c>
      <c r="AC32" s="1">
        <v>0.91666666699999999</v>
      </c>
      <c r="AD32" s="1">
        <v>1</v>
      </c>
      <c r="AE32" s="1">
        <v>0</v>
      </c>
      <c r="AF32" s="1">
        <v>0</v>
      </c>
      <c r="AG32" s="1">
        <v>1</v>
      </c>
      <c r="AH32" s="1">
        <v>15383.22126</v>
      </c>
      <c r="AI32" s="1">
        <v>30789.71197</v>
      </c>
      <c r="AJ32" s="1">
        <v>219335.1127</v>
      </c>
      <c r="AK32" s="1">
        <v>28459.91963</v>
      </c>
      <c r="AL32" s="1">
        <v>14235.56062</v>
      </c>
      <c r="AM32" s="1">
        <v>30211.932680000002</v>
      </c>
      <c r="AN32" s="1">
        <v>44721.276769999997</v>
      </c>
      <c r="AO32" s="1">
        <v>61811.865689999999</v>
      </c>
      <c r="AP32" s="1">
        <v>31218.295119999999</v>
      </c>
      <c r="AQ32" s="1">
        <v>13961.0998</v>
      </c>
      <c r="AR32" s="1">
        <v>48852.068330000002</v>
      </c>
      <c r="AS32" s="1">
        <v>27618.310010000001</v>
      </c>
      <c r="AT32" s="1">
        <v>184223.07199999999</v>
      </c>
      <c r="AU32" s="1">
        <v>29540.673610000002</v>
      </c>
      <c r="AV32" s="1">
        <v>140409.4186</v>
      </c>
      <c r="AW32" s="1">
        <v>36053.127800000002</v>
      </c>
      <c r="AX32" s="1">
        <v>53706.62861</v>
      </c>
      <c r="AY32" s="1">
        <v>39110.495920000001</v>
      </c>
      <c r="AZ32" s="1">
        <v>73722.253039999996</v>
      </c>
      <c r="BA32" s="1">
        <v>9660.8565510000008</v>
      </c>
      <c r="BB32" s="1">
        <v>11156.95916</v>
      </c>
      <c r="BC32" s="1">
        <v>46904.950929999999</v>
      </c>
      <c r="BD32" s="1">
        <v>41008.584719999999</v>
      </c>
      <c r="BE32" s="1">
        <v>51047.64215</v>
      </c>
      <c r="BF32" s="1"/>
      <c r="BG32" s="1">
        <v>7743.9396139999999</v>
      </c>
      <c r="BH32" s="1">
        <v>17728.94124</v>
      </c>
      <c r="BI32" s="1">
        <v>15835.13445</v>
      </c>
      <c r="BJ32" s="1"/>
      <c r="BK32" s="1">
        <v>21773.518260000001</v>
      </c>
      <c r="BL32" s="1">
        <v>13441.86255</v>
      </c>
      <c r="BM32" s="1">
        <v>18889.019029999999</v>
      </c>
      <c r="BN32" s="1">
        <v>58468.82546</v>
      </c>
      <c r="BO32" s="1">
        <v>62970.600319999998</v>
      </c>
      <c r="BP32" s="1">
        <v>125329.2282</v>
      </c>
      <c r="BQ32" s="1">
        <v>12410.03678</v>
      </c>
      <c r="BR32" s="1">
        <v>317371.11780000001</v>
      </c>
      <c r="BS32" s="1">
        <v>25363.079419999998</v>
      </c>
      <c r="BT32" s="1">
        <v>25285.763299999999</v>
      </c>
      <c r="BU32" s="1">
        <v>36350.630169999997</v>
      </c>
      <c r="BV32" s="1">
        <v>7973.2591179999999</v>
      </c>
      <c r="BW32" s="1">
        <v>37616.347410000002</v>
      </c>
      <c r="BX32" s="1">
        <v>8536.4970259999991</v>
      </c>
      <c r="BY32" s="1">
        <v>6906.7327770000002</v>
      </c>
      <c r="BZ32" s="1">
        <v>7475.2401600000003</v>
      </c>
      <c r="CA32" s="1">
        <v>8490.8856290000003</v>
      </c>
      <c r="CB32" s="1">
        <v>10334.562309999999</v>
      </c>
      <c r="CC32" s="1">
        <v>6083.9939379999996</v>
      </c>
      <c r="CD32" s="1">
        <v>7304.9004370000002</v>
      </c>
      <c r="CE32" s="1"/>
      <c r="CF32" s="1"/>
      <c r="CG32" s="1"/>
      <c r="CH32" s="1">
        <v>7003.5293819999997</v>
      </c>
      <c r="CI32" s="1">
        <v>16305.6078</v>
      </c>
      <c r="CJ32" s="1">
        <v>15424.15812</v>
      </c>
      <c r="CK32" s="1">
        <v>38614.270429999997</v>
      </c>
      <c r="CL32" s="1">
        <v>48733.105759999999</v>
      </c>
      <c r="CM32" s="1">
        <v>10256.320750000001</v>
      </c>
      <c r="CN32" s="1">
        <v>10468.772580000001</v>
      </c>
      <c r="CO32" s="1">
        <v>44816.267950000001</v>
      </c>
    </row>
    <row r="33" spans="1:93" x14ac:dyDescent="0.2">
      <c r="A33" s="1" t="s">
        <v>2546</v>
      </c>
      <c r="B33" s="1" t="s">
        <v>6270</v>
      </c>
      <c r="C33" s="1">
        <v>730</v>
      </c>
      <c r="D33" s="1">
        <v>173.09606930000001</v>
      </c>
      <c r="E33" s="1">
        <v>19.370666669999999</v>
      </c>
      <c r="F33" s="1">
        <v>173.09610000000001</v>
      </c>
      <c r="G33" s="1">
        <v>19.366900000000001</v>
      </c>
      <c r="H33" s="1" t="s">
        <v>3412</v>
      </c>
      <c r="I33" s="1">
        <v>2</v>
      </c>
      <c r="J33" s="1" t="s">
        <v>6303</v>
      </c>
      <c r="K33" s="1" t="s">
        <v>3418</v>
      </c>
      <c r="L33" s="1" t="s">
        <v>3413</v>
      </c>
      <c r="M33" s="1" t="s">
        <v>3695</v>
      </c>
      <c r="N33" s="1">
        <v>302.10480000000001</v>
      </c>
      <c r="O33" s="1" t="s">
        <v>3415</v>
      </c>
      <c r="P33" s="1" t="s">
        <v>3416</v>
      </c>
      <c r="Q33" s="1">
        <v>173.09597780000001</v>
      </c>
      <c r="R33" s="1">
        <v>173.0962486</v>
      </c>
      <c r="S33" s="1">
        <v>2.7084400000000001E-4</v>
      </c>
      <c r="T33" s="1">
        <v>19.120666669999999</v>
      </c>
      <c r="U33" s="1">
        <v>19.567</v>
      </c>
      <c r="V33" s="1">
        <v>0.446333333</v>
      </c>
      <c r="W33" s="1">
        <v>3939610.83</v>
      </c>
      <c r="X33" s="1">
        <v>5393610.625</v>
      </c>
      <c r="Y33" s="1">
        <v>1.3690719360000001</v>
      </c>
      <c r="Z33" s="1">
        <v>3</v>
      </c>
      <c r="AA33" s="1">
        <v>1</v>
      </c>
      <c r="AB33" s="1">
        <v>49</v>
      </c>
      <c r="AC33" s="1">
        <v>0.81666666700000001</v>
      </c>
      <c r="AD33" s="1">
        <v>4</v>
      </c>
      <c r="AE33" s="1">
        <v>54</v>
      </c>
      <c r="AF33" s="1">
        <v>0.9</v>
      </c>
      <c r="AG33" s="1">
        <v>0</v>
      </c>
      <c r="AH33" s="1">
        <v>2178342.5639999998</v>
      </c>
      <c r="AI33" s="1">
        <v>4350624.8600000003</v>
      </c>
      <c r="AJ33" s="1">
        <v>878840.14049999998</v>
      </c>
      <c r="AK33" s="1">
        <v>6290690.8059999999</v>
      </c>
      <c r="AL33" s="1">
        <v>3992964.3229999999</v>
      </c>
      <c r="AM33" s="1">
        <v>3466343.6140000001</v>
      </c>
      <c r="AN33" s="1">
        <v>4897612.5269999998</v>
      </c>
      <c r="AO33" s="1">
        <v>5040253.3470000001</v>
      </c>
      <c r="AP33" s="1">
        <v>5273982.4890000001</v>
      </c>
      <c r="AQ33" s="1">
        <v>3281646.4759999998</v>
      </c>
      <c r="AR33" s="1">
        <v>3722455.4040000001</v>
      </c>
      <c r="AS33" s="1">
        <v>7200789.0099999998</v>
      </c>
      <c r="AT33" s="1"/>
      <c r="AU33" s="1">
        <v>2056355.757</v>
      </c>
      <c r="AV33" s="1"/>
      <c r="AW33" s="1"/>
      <c r="AX33" s="1">
        <v>2677126.5070000002</v>
      </c>
      <c r="AY33" s="1">
        <v>7645554.6469999999</v>
      </c>
      <c r="AZ33" s="1">
        <v>1110554.6740000001</v>
      </c>
      <c r="BA33" s="1">
        <v>5564524.1330000004</v>
      </c>
      <c r="BB33" s="1">
        <v>35143937.409999996</v>
      </c>
      <c r="BC33" s="1">
        <v>1005726.825</v>
      </c>
      <c r="BD33" s="1">
        <v>3579802.6770000001</v>
      </c>
      <c r="BE33" s="1">
        <v>3088011.4079999998</v>
      </c>
      <c r="BF33" s="1">
        <v>6945615.7220000001</v>
      </c>
      <c r="BG33" s="1">
        <v>3911607.2250000001</v>
      </c>
      <c r="BH33" s="1">
        <v>472689.71240000002</v>
      </c>
      <c r="BI33" s="1">
        <v>3719864.6660000002</v>
      </c>
      <c r="BJ33" s="1">
        <v>734007.38309999998</v>
      </c>
      <c r="BK33" s="1">
        <v>7477653.8739999998</v>
      </c>
      <c r="BL33" s="1">
        <v>11422430.970000001</v>
      </c>
      <c r="BM33" s="1">
        <v>1619686.199</v>
      </c>
      <c r="BN33" s="1">
        <v>2127703.0320000001</v>
      </c>
      <c r="BO33" s="1">
        <v>1066254.8829999999</v>
      </c>
      <c r="BP33" s="1"/>
      <c r="BQ33" s="1">
        <v>605214.61320000002</v>
      </c>
      <c r="BR33" s="1">
        <v>205863.87359999999</v>
      </c>
      <c r="BS33" s="1">
        <v>654663.2341</v>
      </c>
      <c r="BT33" s="1">
        <v>3164339.9730000002</v>
      </c>
      <c r="BU33" s="1"/>
      <c r="BV33" s="1">
        <v>568888.10889999999</v>
      </c>
      <c r="BW33" s="1">
        <v>9241913.2029999997</v>
      </c>
      <c r="BX33" s="1">
        <v>12387929.66</v>
      </c>
      <c r="BY33" s="1">
        <v>2156065.4440000001</v>
      </c>
      <c r="BZ33" s="1"/>
      <c r="CA33" s="1">
        <v>628208.4192</v>
      </c>
      <c r="CB33" s="1"/>
      <c r="CC33" s="1">
        <v>501317.66499999998</v>
      </c>
      <c r="CD33" s="1"/>
      <c r="CE33" s="1"/>
      <c r="CF33" s="1">
        <v>574231.22979999997</v>
      </c>
      <c r="CG33" s="1"/>
      <c r="CH33" s="1"/>
      <c r="CI33" s="1">
        <v>808468.25820000004</v>
      </c>
      <c r="CJ33" s="1">
        <v>980397.8077</v>
      </c>
      <c r="CK33" s="1">
        <v>1203933.8400000001</v>
      </c>
      <c r="CL33" s="1">
        <v>2507266.159</v>
      </c>
      <c r="CM33" s="1">
        <v>3432253.2829999998</v>
      </c>
      <c r="CN33" s="1">
        <v>746065.23670000001</v>
      </c>
      <c r="CO33" s="1">
        <v>730257.39870000002</v>
      </c>
    </row>
    <row r="34" spans="1:93" x14ac:dyDescent="0.2">
      <c r="A34" s="1" t="s">
        <v>2546</v>
      </c>
      <c r="B34" s="1" t="s">
        <v>6270</v>
      </c>
      <c r="C34" s="1">
        <v>764</v>
      </c>
      <c r="D34" s="1">
        <v>179.14299009999999</v>
      </c>
      <c r="E34" s="1">
        <v>19.218375000000002</v>
      </c>
      <c r="F34" s="1">
        <v>179.1431</v>
      </c>
      <c r="G34" s="1">
        <v>19.256900000000002</v>
      </c>
      <c r="H34" s="1" t="s">
        <v>3439</v>
      </c>
      <c r="I34" s="1">
        <v>0</v>
      </c>
      <c r="J34" s="1" t="s">
        <v>6304</v>
      </c>
      <c r="K34" s="1" t="s">
        <v>3441</v>
      </c>
      <c r="L34" s="1" t="s">
        <v>3440</v>
      </c>
      <c r="M34" s="1" t="s">
        <v>3824</v>
      </c>
      <c r="N34" s="1">
        <v>570.97460000000001</v>
      </c>
      <c r="O34" s="1" t="s">
        <v>3442</v>
      </c>
      <c r="P34" s="1" t="s">
        <v>3443</v>
      </c>
      <c r="Q34" s="1">
        <v>179.1429291</v>
      </c>
      <c r="R34" s="1">
        <v>179.14309689999999</v>
      </c>
      <c r="S34" s="1">
        <v>1.6784699999999999E-4</v>
      </c>
      <c r="T34" s="1">
        <v>18.8475</v>
      </c>
      <c r="U34" s="1">
        <v>19.454666670000002</v>
      </c>
      <c r="V34" s="1">
        <v>0.60716666699999999</v>
      </c>
      <c r="W34" s="1">
        <v>11438955.529999999</v>
      </c>
      <c r="X34" s="1">
        <v>17600301.010000002</v>
      </c>
      <c r="Y34" s="1">
        <v>1.5386283270000001</v>
      </c>
      <c r="Z34" s="1">
        <v>2</v>
      </c>
      <c r="AA34" s="1">
        <v>0</v>
      </c>
      <c r="AB34" s="1">
        <v>46</v>
      </c>
      <c r="AC34" s="1">
        <v>0.76666666699999997</v>
      </c>
      <c r="AD34" s="1">
        <v>3</v>
      </c>
      <c r="AE34" s="1">
        <v>14</v>
      </c>
      <c r="AF34" s="1">
        <v>0.233333333</v>
      </c>
      <c r="AG34" s="1">
        <v>0</v>
      </c>
      <c r="AH34" s="1">
        <v>781648.32909999997</v>
      </c>
      <c r="AI34" s="1">
        <v>1783114.7709999999</v>
      </c>
      <c r="AJ34" s="1">
        <v>201584.99619999999</v>
      </c>
      <c r="AK34" s="1">
        <v>227840.47659999999</v>
      </c>
      <c r="AL34" s="1">
        <v>33543812.800000001</v>
      </c>
      <c r="AM34" s="1">
        <v>1009025.095</v>
      </c>
      <c r="AN34" s="1">
        <v>1421165.0889999999</v>
      </c>
      <c r="AO34" s="1">
        <v>363527.65850000002</v>
      </c>
      <c r="AP34" s="1">
        <v>1274692.662</v>
      </c>
      <c r="AQ34" s="1">
        <v>26390363.48</v>
      </c>
      <c r="AR34" s="1"/>
      <c r="AS34" s="1">
        <v>4818088.977</v>
      </c>
      <c r="AT34" s="1">
        <v>2201970.0750000002</v>
      </c>
      <c r="AU34" s="1">
        <v>1205121.6839999999</v>
      </c>
      <c r="AV34" s="1">
        <v>6541552.9409999996</v>
      </c>
      <c r="AW34" s="1">
        <v>21397656.190000001</v>
      </c>
      <c r="AX34" s="1">
        <v>1045094.209</v>
      </c>
      <c r="AY34" s="1">
        <v>32123973.07</v>
      </c>
      <c r="AZ34" s="1">
        <v>27761675.91</v>
      </c>
      <c r="BA34" s="1">
        <v>1088494.807</v>
      </c>
      <c r="BB34" s="1">
        <v>46153.415419999998</v>
      </c>
      <c r="BC34" s="1"/>
      <c r="BD34" s="1">
        <v>1413752.1040000001</v>
      </c>
      <c r="BE34" s="1"/>
      <c r="BF34" s="1">
        <v>180878.0816</v>
      </c>
      <c r="BG34" s="1"/>
      <c r="BH34" s="1">
        <v>67850869.799999997</v>
      </c>
      <c r="BI34" s="1">
        <v>69160544.170000002</v>
      </c>
      <c r="BJ34" s="1"/>
      <c r="BK34" s="1">
        <v>986854.51969999995</v>
      </c>
      <c r="BL34" s="1">
        <v>1488216.534</v>
      </c>
      <c r="BM34" s="1">
        <v>14057751.48</v>
      </c>
      <c r="BN34" s="1">
        <v>19246151.390000001</v>
      </c>
      <c r="BO34" s="1">
        <v>165704.0226</v>
      </c>
      <c r="BP34" s="1">
        <v>19641.128949999998</v>
      </c>
      <c r="BQ34" s="1">
        <v>43321525.859999999</v>
      </c>
      <c r="BR34" s="1">
        <v>110349.4765</v>
      </c>
      <c r="BS34" s="1">
        <v>344424.4007</v>
      </c>
      <c r="BT34" s="1">
        <v>1021818.822</v>
      </c>
      <c r="BU34" s="1">
        <v>17582977.710000001</v>
      </c>
      <c r="BV34" s="1">
        <v>686351.94160000002</v>
      </c>
      <c r="BW34" s="1">
        <v>935464.72120000003</v>
      </c>
      <c r="BX34" s="1">
        <v>44092924.890000001</v>
      </c>
      <c r="BY34" s="1"/>
      <c r="BZ34" s="1"/>
      <c r="CA34" s="1"/>
      <c r="CB34" s="1"/>
      <c r="CC34" s="1"/>
      <c r="CD34" s="1">
        <v>637974.22750000004</v>
      </c>
      <c r="CE34" s="1"/>
      <c r="CF34" s="1">
        <v>33284754.440000001</v>
      </c>
      <c r="CG34" s="1"/>
      <c r="CH34" s="1"/>
      <c r="CI34" s="1">
        <v>12433447.32</v>
      </c>
      <c r="CJ34" s="1">
        <v>733113.89800000004</v>
      </c>
      <c r="CK34" s="1">
        <v>1182057.5660000001</v>
      </c>
      <c r="CL34" s="1">
        <v>14145060.84</v>
      </c>
      <c r="CM34" s="1">
        <v>15340458</v>
      </c>
      <c r="CN34" s="1"/>
      <c r="CO34" s="1">
        <v>542330.42209999997</v>
      </c>
    </row>
    <row r="35" spans="1:93" x14ac:dyDescent="0.2">
      <c r="A35" s="1" t="s">
        <v>157</v>
      </c>
      <c r="B35" s="1" t="s">
        <v>6269</v>
      </c>
      <c r="C35" s="1">
        <v>355</v>
      </c>
      <c r="D35" s="1">
        <v>212.08302309999999</v>
      </c>
      <c r="E35" s="1">
        <v>13.34615</v>
      </c>
      <c r="F35" s="1">
        <v>212.083</v>
      </c>
      <c r="G35" s="1">
        <v>13.4529</v>
      </c>
      <c r="H35" s="1" t="s">
        <v>311</v>
      </c>
      <c r="I35" s="1">
        <v>3</v>
      </c>
      <c r="J35" s="1" t="s">
        <v>6911</v>
      </c>
      <c r="K35" s="1" t="s">
        <v>317</v>
      </c>
      <c r="L35" s="1" t="s">
        <v>312</v>
      </c>
      <c r="M35" s="1" t="s">
        <v>312</v>
      </c>
      <c r="N35" s="1">
        <v>344.0138</v>
      </c>
      <c r="O35" s="1" t="s">
        <v>314</v>
      </c>
      <c r="P35" s="1" t="s">
        <v>315</v>
      </c>
      <c r="Q35" s="1">
        <v>212.08274840000001</v>
      </c>
      <c r="R35" s="1">
        <v>212.083313</v>
      </c>
      <c r="S35" s="1">
        <v>5.6457499999999999E-4</v>
      </c>
      <c r="T35" s="1">
        <v>13.165383329999999</v>
      </c>
      <c r="U35" s="1">
        <v>13.96703333</v>
      </c>
      <c r="V35" s="1">
        <v>0.80164999999999997</v>
      </c>
      <c r="W35" s="1">
        <v>23219.399700000002</v>
      </c>
      <c r="X35" s="1">
        <v>44065.63063</v>
      </c>
      <c r="Y35" s="1">
        <v>1.8977937069999999</v>
      </c>
      <c r="Z35" s="1">
        <v>2</v>
      </c>
      <c r="AA35" s="1">
        <v>0</v>
      </c>
      <c r="AB35" s="1">
        <v>40</v>
      </c>
      <c r="AC35" s="1">
        <v>0.66666666699999999</v>
      </c>
      <c r="AD35" s="1">
        <v>3</v>
      </c>
      <c r="AE35" s="1">
        <v>1</v>
      </c>
      <c r="AF35" s="1">
        <v>1.6666667E-2</v>
      </c>
      <c r="AG35" s="1">
        <v>1</v>
      </c>
      <c r="AH35" s="1">
        <v>16039.64669</v>
      </c>
      <c r="AI35" s="1">
        <v>15485.89891</v>
      </c>
      <c r="AJ35" s="1">
        <v>283273.9192</v>
      </c>
      <c r="AK35" s="1">
        <v>30914.634480000001</v>
      </c>
      <c r="AL35" s="1">
        <v>13291.828729999999</v>
      </c>
      <c r="AM35" s="1">
        <v>15157.39438</v>
      </c>
      <c r="AN35" s="1">
        <v>17390.824489999999</v>
      </c>
      <c r="AO35" s="1">
        <v>14952.30899</v>
      </c>
      <c r="AP35" s="1">
        <v>33061.334730000002</v>
      </c>
      <c r="AQ35" s="1">
        <v>6587.5322120000001</v>
      </c>
      <c r="AR35" s="1">
        <v>15863.44613</v>
      </c>
      <c r="AS35" s="1">
        <v>20774.885849999999</v>
      </c>
      <c r="AT35" s="1">
        <v>46661.06136</v>
      </c>
      <c r="AU35" s="1">
        <v>29451.51586</v>
      </c>
      <c r="AV35" s="1"/>
      <c r="AW35" s="1">
        <v>11489.853349999999</v>
      </c>
      <c r="AX35" s="1">
        <v>17551.256600000001</v>
      </c>
      <c r="AY35" s="1">
        <v>12344.315919999999</v>
      </c>
      <c r="AZ35" s="1">
        <v>51609.243280000002</v>
      </c>
      <c r="BA35" s="1">
        <v>7596.2177540000002</v>
      </c>
      <c r="BB35" s="1">
        <v>7420.7555679999996</v>
      </c>
      <c r="BC35" s="1">
        <v>9468.2070299999996</v>
      </c>
      <c r="BD35" s="1">
        <v>7544.1278089999996</v>
      </c>
      <c r="BE35" s="1">
        <v>7713.5879830000003</v>
      </c>
      <c r="BF35" s="1"/>
      <c r="BG35" s="1">
        <v>7425.2032639999998</v>
      </c>
      <c r="BH35" s="1">
        <v>13311.94636</v>
      </c>
      <c r="BI35" s="1">
        <v>7976.8333899999998</v>
      </c>
      <c r="BJ35" s="1"/>
      <c r="BK35" s="1">
        <v>6839.3358440000002</v>
      </c>
      <c r="BL35" s="1">
        <v>15052.82476</v>
      </c>
      <c r="BM35" s="1">
        <v>7102.2891179999997</v>
      </c>
      <c r="BN35" s="1">
        <v>10201.028329999999</v>
      </c>
      <c r="BO35" s="1">
        <v>9836.0683969999991</v>
      </c>
      <c r="BP35" s="1">
        <v>56987.545489999997</v>
      </c>
      <c r="BQ35" s="1"/>
      <c r="BR35" s="1">
        <v>37354.492109999999</v>
      </c>
      <c r="BS35" s="1">
        <v>13875.57683</v>
      </c>
      <c r="BT35" s="1"/>
      <c r="BU35" s="1">
        <v>18943.954269999998</v>
      </c>
      <c r="BV35" s="1"/>
      <c r="BW35" s="1">
        <v>6482.3392229999999</v>
      </c>
      <c r="BX35" s="1"/>
      <c r="BY35" s="1"/>
      <c r="BZ35" s="1"/>
      <c r="CA35" s="1"/>
      <c r="CB35" s="1">
        <v>5382.5154890000003</v>
      </c>
      <c r="CC35" s="1"/>
      <c r="CD35" s="1"/>
      <c r="CE35" s="1"/>
      <c r="CF35" s="1"/>
      <c r="CG35" s="1"/>
      <c r="CH35" s="1"/>
      <c r="CI35" s="1"/>
      <c r="CJ35" s="1">
        <v>7253.2190790000004</v>
      </c>
      <c r="CK35" s="1">
        <v>5520.8487320000004</v>
      </c>
      <c r="CL35" s="1"/>
      <c r="CM35" s="1"/>
      <c r="CN35" s="1"/>
      <c r="CO35" s="1">
        <v>7586.1698280000001</v>
      </c>
    </row>
    <row r="36" spans="1:93" x14ac:dyDescent="0.2">
      <c r="A36" s="1" t="s">
        <v>367</v>
      </c>
      <c r="B36" s="1" t="s">
        <v>6270</v>
      </c>
      <c r="C36" s="1">
        <v>0</v>
      </c>
      <c r="D36" s="1">
        <v>132.04449840000001</v>
      </c>
      <c r="E36" s="1">
        <v>14.94375833</v>
      </c>
      <c r="F36" s="1">
        <v>132.0445</v>
      </c>
      <c r="G36" s="1">
        <v>15.105600000000001</v>
      </c>
      <c r="H36" s="1" t="s">
        <v>368</v>
      </c>
      <c r="I36" s="1">
        <v>0</v>
      </c>
      <c r="J36" s="1" t="s">
        <v>7159</v>
      </c>
      <c r="K36" s="1" t="s">
        <v>370</v>
      </c>
      <c r="L36" s="1" t="s">
        <v>369</v>
      </c>
      <c r="M36" s="1" t="s">
        <v>3694</v>
      </c>
      <c r="N36" s="1">
        <v>345.03710000000001</v>
      </c>
      <c r="O36" s="1" t="s">
        <v>371</v>
      </c>
      <c r="P36" s="1" t="s">
        <v>372</v>
      </c>
      <c r="Q36" s="1">
        <v>132.04419709999999</v>
      </c>
      <c r="R36" s="1">
        <v>132.0447235</v>
      </c>
      <c r="S36" s="1">
        <v>5.2642800000000001E-4</v>
      </c>
      <c r="T36" s="1">
        <v>14.71003333</v>
      </c>
      <c r="U36" s="1">
        <v>15.183275</v>
      </c>
      <c r="V36" s="1">
        <v>0.47324166699999998</v>
      </c>
      <c r="W36" s="1">
        <v>93957.482999999993</v>
      </c>
      <c r="X36" s="1">
        <v>175209.93719999999</v>
      </c>
      <c r="Y36" s="1">
        <v>1.864778957</v>
      </c>
      <c r="Z36" s="1">
        <v>0</v>
      </c>
      <c r="AA36" s="1">
        <v>0</v>
      </c>
      <c r="AB36" s="1">
        <v>46</v>
      </c>
      <c r="AC36" s="1">
        <v>0.76666666699999997</v>
      </c>
      <c r="AD36" s="1">
        <v>2</v>
      </c>
      <c r="AE36" s="1">
        <v>0</v>
      </c>
      <c r="AF36" s="1">
        <v>0</v>
      </c>
      <c r="AG36" s="1">
        <v>1</v>
      </c>
      <c r="AH36" s="1"/>
      <c r="AI36" s="1">
        <v>17208.474600000001</v>
      </c>
      <c r="AJ36" s="1">
        <v>4549.8959720000003</v>
      </c>
      <c r="AK36" s="1">
        <v>189859.97810000001</v>
      </c>
      <c r="AL36" s="1">
        <v>32708.527310000001</v>
      </c>
      <c r="AM36" s="1">
        <v>80910.364849999998</v>
      </c>
      <c r="AN36" s="1">
        <v>91749.398109999995</v>
      </c>
      <c r="AO36" s="1">
        <v>486259.58100000001</v>
      </c>
      <c r="AP36" s="1">
        <v>30629.94413</v>
      </c>
      <c r="AQ36" s="1">
        <v>84305.587020000006</v>
      </c>
      <c r="AR36" s="1"/>
      <c r="AS36" s="1">
        <v>17335.93203</v>
      </c>
      <c r="AT36" s="1">
        <v>6276.7406860000001</v>
      </c>
      <c r="AU36" s="1">
        <v>13504.068209999999</v>
      </c>
      <c r="AV36" s="1">
        <v>750234.31980000006</v>
      </c>
      <c r="AW36" s="1">
        <v>503940.6703</v>
      </c>
      <c r="AX36" s="1">
        <v>677314.82149999996</v>
      </c>
      <c r="AY36" s="1"/>
      <c r="AZ36" s="1">
        <v>33345.753089999998</v>
      </c>
      <c r="BA36" s="1"/>
      <c r="BB36" s="1">
        <v>164360.59330000001</v>
      </c>
      <c r="BC36" s="1">
        <v>19829.235860000001</v>
      </c>
      <c r="BD36" s="1">
        <v>113784.5157</v>
      </c>
      <c r="BE36" s="1">
        <v>23880.237420000001</v>
      </c>
      <c r="BF36" s="1">
        <v>33839.494039999998</v>
      </c>
      <c r="BG36" s="1">
        <v>41657.134460000001</v>
      </c>
      <c r="BH36" s="1">
        <v>20917.133320000001</v>
      </c>
      <c r="BI36" s="1">
        <v>12408.874040000001</v>
      </c>
      <c r="BJ36" s="1">
        <v>23499.286410000001</v>
      </c>
      <c r="BK36" s="1">
        <v>26350.989720000001</v>
      </c>
      <c r="BL36" s="1">
        <v>148668.1808</v>
      </c>
      <c r="BM36" s="1">
        <v>361627.7242</v>
      </c>
      <c r="BN36" s="1">
        <v>31121.06956</v>
      </c>
      <c r="BO36" s="1">
        <v>11646.133239999999</v>
      </c>
      <c r="BP36" s="1">
        <v>10527.745080000001</v>
      </c>
      <c r="BQ36" s="1">
        <v>105130.25229999999</v>
      </c>
      <c r="BR36" s="1">
        <v>7450.27052</v>
      </c>
      <c r="BS36" s="1">
        <v>8170.4547169999996</v>
      </c>
      <c r="BT36" s="1">
        <v>38679.251400000001</v>
      </c>
      <c r="BU36" s="1">
        <v>6483.0256870000003</v>
      </c>
      <c r="BV36" s="1">
        <v>7067.7157209999996</v>
      </c>
      <c r="BW36" s="1">
        <v>6112.0249700000004</v>
      </c>
      <c r="BX36" s="1">
        <v>10282.33627</v>
      </c>
      <c r="BY36" s="1">
        <v>10759.57993</v>
      </c>
      <c r="BZ36" s="1">
        <v>9673.5189599999994</v>
      </c>
      <c r="CA36" s="1">
        <v>3631.0566429999999</v>
      </c>
      <c r="CB36" s="1">
        <v>18371.001349999999</v>
      </c>
      <c r="CC36" s="1">
        <v>10491.60915</v>
      </c>
      <c r="CD36" s="1"/>
      <c r="CE36" s="1"/>
      <c r="CF36" s="1"/>
      <c r="CG36" s="1"/>
      <c r="CH36" s="1"/>
      <c r="CI36" s="1"/>
      <c r="CJ36" s="1"/>
      <c r="CK36" s="1"/>
      <c r="CL36" s="1">
        <v>6839.8441499999999</v>
      </c>
      <c r="CM36" s="1"/>
      <c r="CN36" s="1"/>
      <c r="CO36" s="1">
        <v>8649.8725169999998</v>
      </c>
    </row>
    <row r="37" spans="1:93" x14ac:dyDescent="0.2">
      <c r="A37" s="1" t="s">
        <v>367</v>
      </c>
      <c r="B37" s="1" t="s">
        <v>6269</v>
      </c>
      <c r="C37" s="1">
        <v>189</v>
      </c>
      <c r="D37" s="1">
        <v>341.01774599999999</v>
      </c>
      <c r="E37" s="1">
        <v>3.7946499999999999</v>
      </c>
      <c r="F37" s="1">
        <v>341.0179</v>
      </c>
      <c r="G37" s="1">
        <v>3.7643</v>
      </c>
      <c r="H37" s="1" t="s">
        <v>477</v>
      </c>
      <c r="I37" s="1">
        <v>1</v>
      </c>
      <c r="J37" s="1" t="s">
        <v>7160</v>
      </c>
      <c r="K37" s="1" t="s">
        <v>481</v>
      </c>
      <c r="L37" s="1" t="s">
        <v>478</v>
      </c>
      <c r="M37" s="1" t="s">
        <v>478</v>
      </c>
      <c r="N37" s="1">
        <v>344.0138</v>
      </c>
      <c r="O37" s="1" t="s">
        <v>314</v>
      </c>
      <c r="P37" s="1" t="s">
        <v>480</v>
      </c>
      <c r="Q37" s="1">
        <v>341.01739500000002</v>
      </c>
      <c r="R37" s="1">
        <v>341.017807</v>
      </c>
      <c r="S37" s="1">
        <v>4.11987E-4</v>
      </c>
      <c r="T37" s="1">
        <v>3.474916667</v>
      </c>
      <c r="U37" s="1">
        <v>3.8910833330000001</v>
      </c>
      <c r="V37" s="1">
        <v>0.41616666699999999</v>
      </c>
      <c r="W37" s="1">
        <v>7358008.9450000003</v>
      </c>
      <c r="X37" s="1">
        <v>10044958.810000001</v>
      </c>
      <c r="Y37" s="1">
        <v>1.365173499</v>
      </c>
      <c r="Z37" s="1">
        <v>0</v>
      </c>
      <c r="AA37" s="1">
        <v>0</v>
      </c>
      <c r="AB37" s="1">
        <v>26</v>
      </c>
      <c r="AC37" s="1">
        <v>0.43333333299999999</v>
      </c>
      <c r="AD37" s="1">
        <v>4</v>
      </c>
      <c r="AE37" s="1">
        <v>47</v>
      </c>
      <c r="AF37" s="1">
        <v>0.78333333299999997</v>
      </c>
      <c r="AG37" s="1">
        <v>0</v>
      </c>
      <c r="AH37" s="1"/>
      <c r="AI37" s="1"/>
      <c r="AJ37" s="1"/>
      <c r="AK37" s="1"/>
      <c r="AL37" s="1">
        <v>1580963.1029999999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>
        <v>11118244.390000001</v>
      </c>
      <c r="AX37" s="1">
        <v>18804.358120000001</v>
      </c>
      <c r="AY37" s="1"/>
      <c r="AZ37" s="1"/>
      <c r="BA37" s="1">
        <v>10982795.77</v>
      </c>
      <c r="BB37" s="1"/>
      <c r="BC37" s="1"/>
      <c r="BD37" s="1"/>
      <c r="BE37" s="1">
        <v>8571776.8800000008</v>
      </c>
      <c r="BF37" s="1">
        <v>719295.11270000006</v>
      </c>
      <c r="BG37" s="1">
        <v>275070.7268</v>
      </c>
      <c r="BH37" s="1"/>
      <c r="BI37" s="1"/>
      <c r="BJ37" s="1">
        <v>5466690.5580000002</v>
      </c>
      <c r="BK37" s="1"/>
      <c r="BL37" s="1"/>
      <c r="BM37" s="1">
        <v>3275833.2390000001</v>
      </c>
      <c r="BN37" s="1"/>
      <c r="BO37" s="1"/>
      <c r="BP37" s="1"/>
      <c r="BQ37" s="1"/>
      <c r="BR37" s="1"/>
      <c r="BS37" s="1">
        <v>13866281.18</v>
      </c>
      <c r="BT37" s="1">
        <v>885528.58609999996</v>
      </c>
      <c r="BU37" s="1">
        <v>3224899.8160000001</v>
      </c>
      <c r="BV37" s="1">
        <v>244358.00589999999</v>
      </c>
      <c r="BW37" s="1"/>
      <c r="BX37" s="1">
        <v>3710220.9819999998</v>
      </c>
      <c r="BY37" s="1"/>
      <c r="BZ37" s="1">
        <v>23545143.550000001</v>
      </c>
      <c r="CA37" s="1">
        <v>5320395.9910000004</v>
      </c>
      <c r="CB37" s="1">
        <v>1854824.1510000001</v>
      </c>
      <c r="CC37" s="1">
        <v>634559.00859999994</v>
      </c>
      <c r="CD37" s="1">
        <v>1357799.2590000001</v>
      </c>
      <c r="CE37" s="1">
        <v>11077089.609999999</v>
      </c>
      <c r="CF37" s="1">
        <v>1963225.7919999999</v>
      </c>
      <c r="CG37" s="1">
        <v>7299945.9280000003</v>
      </c>
      <c r="CH37" s="1"/>
      <c r="CI37" s="1">
        <v>24313382.289999999</v>
      </c>
      <c r="CJ37" s="1"/>
      <c r="CK37" s="1"/>
      <c r="CL37" s="1">
        <v>266712.01010000001</v>
      </c>
      <c r="CM37" s="1">
        <v>5434052.9330000002</v>
      </c>
      <c r="CN37" s="1"/>
      <c r="CO37" s="1">
        <v>44300339.329999998</v>
      </c>
    </row>
    <row r="38" spans="1:93" x14ac:dyDescent="0.2">
      <c r="A38" s="1" t="s">
        <v>367</v>
      </c>
      <c r="B38" s="1" t="s">
        <v>6269</v>
      </c>
      <c r="C38" s="1">
        <v>442</v>
      </c>
      <c r="D38" s="1">
        <v>273.07930370000003</v>
      </c>
      <c r="E38" s="1">
        <v>20.090499999999999</v>
      </c>
      <c r="F38" s="1">
        <v>273.07940000000002</v>
      </c>
      <c r="G38" s="1">
        <v>19.841699999999999</v>
      </c>
      <c r="H38" s="1" t="s">
        <v>700</v>
      </c>
      <c r="I38" s="1">
        <v>2</v>
      </c>
      <c r="J38" s="1" t="s">
        <v>7161</v>
      </c>
      <c r="K38" s="1" t="s">
        <v>706</v>
      </c>
      <c r="L38" s="1" t="s">
        <v>701</v>
      </c>
      <c r="M38" s="1" t="s">
        <v>701</v>
      </c>
      <c r="N38" s="1">
        <v>316.15690000000001</v>
      </c>
      <c r="O38" s="1" t="s">
        <v>703</v>
      </c>
      <c r="P38" s="1" t="s">
        <v>704</v>
      </c>
      <c r="Q38" s="1">
        <v>273.07900999999998</v>
      </c>
      <c r="R38" s="1">
        <v>273.0795746</v>
      </c>
      <c r="S38" s="1">
        <v>5.6457499999999999E-4</v>
      </c>
      <c r="T38" s="1">
        <v>20.058250000000001</v>
      </c>
      <c r="U38" s="1">
        <v>20.099833329999999</v>
      </c>
      <c r="V38" s="1">
        <v>4.1583333E-2</v>
      </c>
      <c r="W38" s="1">
        <v>60527.474609999997</v>
      </c>
      <c r="X38" s="1">
        <v>47302.564480000001</v>
      </c>
      <c r="Y38" s="1">
        <v>0.78150566799999999</v>
      </c>
      <c r="Z38" s="1">
        <v>0</v>
      </c>
      <c r="AA38" s="1">
        <v>0</v>
      </c>
      <c r="AB38" s="1">
        <v>38</v>
      </c>
      <c r="AC38" s="1">
        <v>0.63333333300000005</v>
      </c>
      <c r="AD38" s="1">
        <v>3</v>
      </c>
      <c r="AE38" s="1">
        <v>0</v>
      </c>
      <c r="AF38" s="1">
        <v>0</v>
      </c>
      <c r="AG38" s="1">
        <v>1</v>
      </c>
      <c r="AH38" s="1">
        <v>171974.51190000001</v>
      </c>
      <c r="AI38" s="1"/>
      <c r="AJ38" s="1">
        <v>113643.1771</v>
      </c>
      <c r="AK38" s="1">
        <v>19267.91964</v>
      </c>
      <c r="AL38" s="1"/>
      <c r="AM38" s="1">
        <v>159507.42980000001</v>
      </c>
      <c r="AN38" s="1">
        <v>29746.875189999999</v>
      </c>
      <c r="AO38" s="1">
        <v>134954.26420000001</v>
      </c>
      <c r="AP38" s="1">
        <v>118471.7414</v>
      </c>
      <c r="AQ38" s="1">
        <v>23611.732240000001</v>
      </c>
      <c r="AR38" s="1">
        <v>129063.57739999999</v>
      </c>
      <c r="AS38" s="1">
        <v>80259.525899999993</v>
      </c>
      <c r="AT38" s="1">
        <v>93914.806819999998</v>
      </c>
      <c r="AU38" s="1">
        <v>15758.69868</v>
      </c>
      <c r="AV38" s="1">
        <v>29811.251970000001</v>
      </c>
      <c r="AW38" s="1">
        <v>98073.413100000005</v>
      </c>
      <c r="AX38" s="1">
        <v>42093.753400000001</v>
      </c>
      <c r="AY38" s="1">
        <v>58705.760490000001</v>
      </c>
      <c r="AZ38" s="1">
        <v>47237.047989999999</v>
      </c>
      <c r="BA38" s="1">
        <v>48717.220390000002</v>
      </c>
      <c r="BB38" s="1">
        <v>15634.298699999999</v>
      </c>
      <c r="BC38" s="1">
        <v>122545.3472</v>
      </c>
      <c r="BD38" s="1">
        <v>41356.483520000002</v>
      </c>
      <c r="BE38" s="1">
        <v>118199.70050000001</v>
      </c>
      <c r="BF38" s="1"/>
      <c r="BG38" s="1"/>
      <c r="BH38" s="1">
        <v>22708.277730000002</v>
      </c>
      <c r="BI38" s="1">
        <v>9394.7183280000008</v>
      </c>
      <c r="BJ38" s="1"/>
      <c r="BK38" s="1"/>
      <c r="BL38" s="1"/>
      <c r="BM38" s="1"/>
      <c r="BN38" s="1">
        <v>82403.102759999994</v>
      </c>
      <c r="BO38" s="1">
        <v>58445.481229999998</v>
      </c>
      <c r="BP38" s="1"/>
      <c r="BQ38" s="1"/>
      <c r="BR38" s="1">
        <v>36517.823770000003</v>
      </c>
      <c r="BS38" s="1">
        <v>81584.128230000002</v>
      </c>
      <c r="BT38" s="1"/>
      <c r="BU38" s="1">
        <v>88817.372510000001</v>
      </c>
      <c r="BV38" s="1">
        <v>16226.81467</v>
      </c>
      <c r="BW38" s="1">
        <v>7864.2979420000001</v>
      </c>
      <c r="BX38" s="1">
        <v>9087.8176189999995</v>
      </c>
      <c r="BY38" s="1"/>
      <c r="BZ38" s="1">
        <v>14011.31639</v>
      </c>
      <c r="CA38" s="1">
        <v>26275.405019999998</v>
      </c>
      <c r="CB38" s="1"/>
      <c r="CC38" s="1">
        <v>17830.995559999999</v>
      </c>
      <c r="CD38" s="1"/>
      <c r="CE38" s="1"/>
      <c r="CF38" s="1"/>
      <c r="CG38" s="1"/>
      <c r="CH38" s="1"/>
      <c r="CI38" s="1"/>
      <c r="CJ38" s="1"/>
      <c r="CK38" s="1">
        <v>14440.173479999999</v>
      </c>
      <c r="CL38" s="1">
        <v>13063.95052</v>
      </c>
      <c r="CM38" s="1"/>
      <c r="CN38" s="1"/>
      <c r="CO38" s="1">
        <v>88823.822020000007</v>
      </c>
    </row>
    <row r="39" spans="1:93" x14ac:dyDescent="0.2">
      <c r="A39" s="1" t="s">
        <v>367</v>
      </c>
      <c r="B39" s="1" t="s">
        <v>6269</v>
      </c>
      <c r="C39" s="1">
        <v>597</v>
      </c>
      <c r="D39" s="1">
        <v>160.12470819999999</v>
      </c>
      <c r="E39" s="1">
        <v>9.6960666670000002</v>
      </c>
      <c r="F39" s="1">
        <v>160.12450000000001</v>
      </c>
      <c r="G39" s="1">
        <v>9.7250999999999994</v>
      </c>
      <c r="H39" s="1" t="s">
        <v>827</v>
      </c>
      <c r="I39" s="1">
        <v>1</v>
      </c>
      <c r="J39" s="1" t="s">
        <v>7162</v>
      </c>
      <c r="K39" s="1" t="s">
        <v>832</v>
      </c>
      <c r="L39" s="1" t="s">
        <v>828</v>
      </c>
      <c r="M39" s="1" t="s">
        <v>828</v>
      </c>
      <c r="N39" s="1">
        <v>279.14710000000002</v>
      </c>
      <c r="O39" s="1" t="s">
        <v>830</v>
      </c>
      <c r="P39" s="1" t="s">
        <v>831</v>
      </c>
      <c r="Q39" s="1">
        <v>160.12445829999999</v>
      </c>
      <c r="R39" s="1">
        <v>160.12507629999999</v>
      </c>
      <c r="S39" s="1">
        <v>6.1798099999999998E-4</v>
      </c>
      <c r="T39" s="1">
        <v>9.4566833330000009</v>
      </c>
      <c r="U39" s="1">
        <v>10.07175</v>
      </c>
      <c r="V39" s="1">
        <v>0.61506666700000001</v>
      </c>
      <c r="W39" s="1">
        <v>2151281.327</v>
      </c>
      <c r="X39" s="1">
        <v>3262026.91</v>
      </c>
      <c r="Y39" s="1">
        <v>1.5163181450000001</v>
      </c>
      <c r="Z39" s="1">
        <v>0</v>
      </c>
      <c r="AA39" s="1">
        <v>0</v>
      </c>
      <c r="AB39" s="1">
        <v>36</v>
      </c>
      <c r="AC39" s="1">
        <v>0.6</v>
      </c>
      <c r="AD39" s="1">
        <v>4</v>
      </c>
      <c r="AE39" s="1">
        <v>3</v>
      </c>
      <c r="AF39" s="1">
        <v>0.05</v>
      </c>
      <c r="AG39" s="1">
        <v>0</v>
      </c>
      <c r="AH39" s="1"/>
      <c r="AI39" s="1"/>
      <c r="AJ39" s="1"/>
      <c r="AK39" s="1"/>
      <c r="AL39" s="1"/>
      <c r="AM39" s="1"/>
      <c r="AN39" s="1"/>
      <c r="AO39" s="1"/>
      <c r="AP39" s="1">
        <v>1219183.0900000001</v>
      </c>
      <c r="AQ39" s="1"/>
      <c r="AR39" s="1">
        <v>4740768.6409999998</v>
      </c>
      <c r="AS39" s="1"/>
      <c r="AT39" s="1"/>
      <c r="AU39" s="1"/>
      <c r="AV39" s="1">
        <v>1132843.433</v>
      </c>
      <c r="AW39" s="1">
        <v>477933.89870000002</v>
      </c>
      <c r="AX39" s="1">
        <v>800429.92169999995</v>
      </c>
      <c r="AY39" s="1"/>
      <c r="AZ39" s="1"/>
      <c r="BA39" s="1">
        <v>18524041.829999998</v>
      </c>
      <c r="BB39" s="1">
        <v>62808.635130000002</v>
      </c>
      <c r="BC39" s="1"/>
      <c r="BD39" s="1">
        <v>5564522.591</v>
      </c>
      <c r="BE39" s="1">
        <v>4358442.2240000004</v>
      </c>
      <c r="BF39" s="1">
        <v>1226756.858</v>
      </c>
      <c r="BG39" s="1"/>
      <c r="BH39" s="1">
        <v>561058.27080000006</v>
      </c>
      <c r="BI39" s="1">
        <v>3036519.5079999999</v>
      </c>
      <c r="BJ39" s="1">
        <v>818510.54920000001</v>
      </c>
      <c r="BK39" s="1"/>
      <c r="BL39" s="1">
        <v>1035803.819</v>
      </c>
      <c r="BM39" s="1">
        <v>6083564.6670000004</v>
      </c>
      <c r="BN39" s="1"/>
      <c r="BO39" s="1">
        <v>402338.34299999999</v>
      </c>
      <c r="BP39" s="1"/>
      <c r="BQ39" s="1">
        <v>924727.99459999998</v>
      </c>
      <c r="BR39" s="1">
        <v>2656218.1120000002</v>
      </c>
      <c r="BS39" s="1">
        <v>266574.38909999997</v>
      </c>
      <c r="BT39" s="1">
        <v>2286644.625</v>
      </c>
      <c r="BU39" s="1">
        <v>1702045.9450000001</v>
      </c>
      <c r="BV39" s="1">
        <v>5083626.1140000001</v>
      </c>
      <c r="BW39" s="1">
        <v>737591.75289999996</v>
      </c>
      <c r="BX39" s="1">
        <v>644085.06779999996</v>
      </c>
      <c r="BY39" s="1">
        <v>1405876.1810000001</v>
      </c>
      <c r="BZ39" s="1">
        <v>2185803.0520000001</v>
      </c>
      <c r="CA39" s="1">
        <v>222369.91190000001</v>
      </c>
      <c r="CB39" s="1"/>
      <c r="CC39" s="1">
        <v>3882187.3429999999</v>
      </c>
      <c r="CD39" s="1">
        <v>148235.96</v>
      </c>
      <c r="CE39" s="1">
        <v>610844.79810000001</v>
      </c>
      <c r="CF39" s="1">
        <v>115201.74</v>
      </c>
      <c r="CG39" s="1">
        <v>788781.02139999997</v>
      </c>
      <c r="CH39" s="1">
        <v>607314.53119999997</v>
      </c>
      <c r="CI39" s="1">
        <v>1293310.8</v>
      </c>
      <c r="CJ39" s="1"/>
      <c r="CK39" s="1"/>
      <c r="CL39" s="1"/>
      <c r="CM39" s="1"/>
      <c r="CN39" s="1">
        <v>521565.88260000001</v>
      </c>
      <c r="CO39" s="1">
        <v>1317596.2649999999</v>
      </c>
    </row>
    <row r="40" spans="1:93" x14ac:dyDescent="0.2">
      <c r="A40" s="1" t="s">
        <v>367</v>
      </c>
      <c r="B40" s="1" t="s">
        <v>6269</v>
      </c>
      <c r="C40" s="1">
        <v>920</v>
      </c>
      <c r="D40" s="1">
        <v>138.0425262</v>
      </c>
      <c r="E40" s="1">
        <v>12.014383329999999</v>
      </c>
      <c r="F40" s="1">
        <v>138.04239999999999</v>
      </c>
      <c r="G40" s="1">
        <v>12.181800000000001</v>
      </c>
      <c r="H40" s="1" t="s">
        <v>1107</v>
      </c>
      <c r="I40" s="1">
        <v>0</v>
      </c>
      <c r="J40" s="1" t="s">
        <v>7163</v>
      </c>
      <c r="K40" s="1" t="s">
        <v>1109</v>
      </c>
      <c r="L40" s="1" t="s">
        <v>1108</v>
      </c>
      <c r="M40" s="1" t="s">
        <v>1108</v>
      </c>
      <c r="N40" s="1">
        <v>138.0429</v>
      </c>
      <c r="O40" s="1" t="s">
        <v>1110</v>
      </c>
      <c r="P40" s="1" t="s">
        <v>1111</v>
      </c>
      <c r="Q40" s="1">
        <v>138.04235080000001</v>
      </c>
      <c r="R40" s="1">
        <v>138.04264069999999</v>
      </c>
      <c r="S40" s="1">
        <v>2.89917E-4</v>
      </c>
      <c r="T40" s="1">
        <v>11.933516669999999</v>
      </c>
      <c r="U40" s="1">
        <v>12.160550000000001</v>
      </c>
      <c r="V40" s="1">
        <v>0.227033333</v>
      </c>
      <c r="W40" s="1">
        <v>61923.06222</v>
      </c>
      <c r="X40" s="1">
        <v>78203.729420000003</v>
      </c>
      <c r="Y40" s="1">
        <v>1.2629176689999999</v>
      </c>
      <c r="Z40" s="1">
        <v>0</v>
      </c>
      <c r="AA40" s="1">
        <v>0</v>
      </c>
      <c r="AB40" s="1">
        <v>17</v>
      </c>
      <c r="AC40" s="1">
        <v>0.28333333300000002</v>
      </c>
      <c r="AD40" s="1">
        <v>4</v>
      </c>
      <c r="AE40" s="1">
        <v>7</v>
      </c>
      <c r="AF40" s="1">
        <v>0.116666667</v>
      </c>
      <c r="AG40" s="1">
        <v>0</v>
      </c>
      <c r="AH40" s="1"/>
      <c r="AI40" s="1"/>
      <c r="AJ40" s="1"/>
      <c r="AK40" s="1">
        <v>92665.122619999995</v>
      </c>
      <c r="AL40" s="1">
        <v>186783.66740000001</v>
      </c>
      <c r="AM40" s="1"/>
      <c r="AN40" s="1">
        <v>157846.71489999999</v>
      </c>
      <c r="AO40" s="1">
        <v>128421.06020000001</v>
      </c>
      <c r="AP40" s="1"/>
      <c r="AQ40" s="1">
        <v>24939.420620000001</v>
      </c>
      <c r="AR40" s="1"/>
      <c r="AS40" s="1"/>
      <c r="AT40" s="1"/>
      <c r="AU40" s="1">
        <v>19789.408960000001</v>
      </c>
      <c r="AV40" s="1">
        <v>268329.01750000002</v>
      </c>
      <c r="AW40" s="1">
        <v>54527.738490000003</v>
      </c>
      <c r="AX40" s="1">
        <v>15988.500400000001</v>
      </c>
      <c r="AY40" s="1"/>
      <c r="AZ40" s="1">
        <v>6981.7832859999999</v>
      </c>
      <c r="BA40" s="1"/>
      <c r="BB40" s="1">
        <v>30986.809829999998</v>
      </c>
      <c r="BC40" s="1">
        <v>19840.87455</v>
      </c>
      <c r="BD40" s="1">
        <v>17463.912189999999</v>
      </c>
      <c r="BE40" s="1"/>
      <c r="BF40" s="1"/>
      <c r="BG40" s="1"/>
      <c r="BH40" s="1"/>
      <c r="BI40" s="1"/>
      <c r="BJ40" s="1"/>
      <c r="BK40" s="1">
        <v>9212.1041029999997</v>
      </c>
      <c r="BL40" s="1"/>
      <c r="BM40" s="1"/>
      <c r="BN40" s="1">
        <v>7429.9577689999996</v>
      </c>
      <c r="BO40" s="1">
        <v>5759.7972309999996</v>
      </c>
      <c r="BP40" s="1"/>
      <c r="BQ40" s="1"/>
      <c r="BR40" s="1">
        <v>5726.1677309999995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</row>
    <row r="41" spans="1:93" x14ac:dyDescent="0.2">
      <c r="A41" s="1" t="s">
        <v>367</v>
      </c>
      <c r="B41" s="1" t="s">
        <v>6269</v>
      </c>
      <c r="C41" s="1">
        <v>1081</v>
      </c>
      <c r="D41" s="1">
        <v>93.033554080000002</v>
      </c>
      <c r="E41" s="1">
        <v>4.2357500000000003</v>
      </c>
      <c r="F41" s="1">
        <v>93.033600000000007</v>
      </c>
      <c r="G41" s="1">
        <v>4.3925999999999998</v>
      </c>
      <c r="H41" s="1" t="s">
        <v>1316</v>
      </c>
      <c r="I41" s="1">
        <v>1</v>
      </c>
      <c r="J41" s="1" t="s">
        <v>7164</v>
      </c>
      <c r="K41" s="1" t="s">
        <v>1320</v>
      </c>
      <c r="L41" s="1" t="s">
        <v>8777</v>
      </c>
      <c r="M41" s="1" t="s">
        <v>8777</v>
      </c>
      <c r="N41" s="1">
        <v>152.04730000000001</v>
      </c>
      <c r="O41" s="1" t="s">
        <v>1318</v>
      </c>
      <c r="P41" s="1" t="s">
        <v>1319</v>
      </c>
      <c r="Q41" s="1">
        <v>93.033531190000005</v>
      </c>
      <c r="R41" s="1">
        <v>93.033664700000003</v>
      </c>
      <c r="S41" s="1">
        <v>1.33514E-4</v>
      </c>
      <c r="T41" s="1">
        <v>4.0288833329999996</v>
      </c>
      <c r="U41" s="1">
        <v>4.4511333329999996</v>
      </c>
      <c r="V41" s="1">
        <v>0.42225000000000001</v>
      </c>
      <c r="W41" s="1">
        <v>768557.91299999994</v>
      </c>
      <c r="X41" s="1">
        <v>530197.00630000001</v>
      </c>
      <c r="Y41" s="1">
        <v>0.68985953700000002</v>
      </c>
      <c r="Z41" s="1">
        <v>0</v>
      </c>
      <c r="AA41" s="1">
        <v>0</v>
      </c>
      <c r="AB41" s="1">
        <v>15</v>
      </c>
      <c r="AC41" s="1">
        <v>0.25</v>
      </c>
      <c r="AD41" s="1">
        <v>4</v>
      </c>
      <c r="AE41" s="1">
        <v>48</v>
      </c>
      <c r="AF41" s="1">
        <v>0.8</v>
      </c>
      <c r="AG41" s="1">
        <v>0</v>
      </c>
      <c r="AH41" s="1"/>
      <c r="AI41" s="1">
        <v>571382.70799999998</v>
      </c>
      <c r="AJ41" s="1"/>
      <c r="AK41" s="1">
        <v>1245935.682</v>
      </c>
      <c r="AL41" s="1"/>
      <c r="AM41" s="1"/>
      <c r="AN41" s="1"/>
      <c r="AO41" s="1"/>
      <c r="AP41" s="1"/>
      <c r="AQ41" s="1"/>
      <c r="AR41" s="1"/>
      <c r="AS41" s="1"/>
      <c r="AT41" s="1"/>
      <c r="AU41" s="1">
        <v>1235654.9680000001</v>
      </c>
      <c r="AV41" s="1"/>
      <c r="AW41" s="1">
        <v>119665.352</v>
      </c>
      <c r="AX41" s="1"/>
      <c r="AY41" s="1"/>
      <c r="AZ41" s="1"/>
      <c r="BA41" s="1"/>
      <c r="BB41" s="1">
        <v>847071.02150000003</v>
      </c>
      <c r="BC41" s="1"/>
      <c r="BD41" s="1"/>
      <c r="BE41" s="1"/>
      <c r="BF41" s="1">
        <v>2209422.5520000001</v>
      </c>
      <c r="BG41" s="1"/>
      <c r="BH41" s="1"/>
      <c r="BI41" s="1"/>
      <c r="BJ41" s="1"/>
      <c r="BK41" s="1"/>
      <c r="BL41" s="1">
        <v>70785.438649999996</v>
      </c>
      <c r="BM41" s="1"/>
      <c r="BN41" s="1"/>
      <c r="BO41" s="1"/>
      <c r="BP41" s="1"/>
      <c r="BQ41" s="1"/>
      <c r="BR41" s="1"/>
      <c r="BS41" s="1"/>
      <c r="BT41" s="1">
        <v>614844.14950000006</v>
      </c>
      <c r="BU41" s="1">
        <v>367806.82089999999</v>
      </c>
      <c r="BV41" s="1"/>
      <c r="BW41" s="1"/>
      <c r="BX41" s="1">
        <v>639019.36829999997</v>
      </c>
      <c r="BY41" s="1"/>
      <c r="BZ41" s="1">
        <v>611560.49529999995</v>
      </c>
      <c r="CA41" s="1"/>
      <c r="CB41" s="1"/>
      <c r="CC41" s="1">
        <v>560656.43389999995</v>
      </c>
      <c r="CD41" s="1"/>
      <c r="CE41" s="1"/>
      <c r="CF41" s="1"/>
      <c r="CG41" s="1">
        <v>866143.30050000001</v>
      </c>
      <c r="CH41" s="1"/>
      <c r="CI41" s="1">
        <v>1085440.976</v>
      </c>
      <c r="CJ41" s="1"/>
      <c r="CK41" s="1"/>
      <c r="CL41" s="1"/>
      <c r="CM41" s="1">
        <v>482979.4278</v>
      </c>
      <c r="CN41" s="1"/>
      <c r="CO41" s="1"/>
    </row>
    <row r="42" spans="1:93" x14ac:dyDescent="0.2">
      <c r="A42" s="1" t="s">
        <v>367</v>
      </c>
      <c r="B42" s="1" t="s">
        <v>6270</v>
      </c>
      <c r="C42" s="1">
        <v>1288</v>
      </c>
      <c r="D42" s="1">
        <v>647.42478180000001</v>
      </c>
      <c r="E42" s="1">
        <v>22.093791670000002</v>
      </c>
      <c r="F42" s="1">
        <v>647.42520000000002</v>
      </c>
      <c r="G42" s="1">
        <v>21.965299999999999</v>
      </c>
      <c r="H42" s="1" t="s">
        <v>1551</v>
      </c>
      <c r="I42" s="1">
        <v>0</v>
      </c>
      <c r="J42" s="1" t="s">
        <v>6913</v>
      </c>
      <c r="K42" s="1" t="s">
        <v>1553</v>
      </c>
      <c r="L42" s="1" t="s">
        <v>1552</v>
      </c>
      <c r="M42" s="1" t="s">
        <v>1552</v>
      </c>
      <c r="N42" s="1">
        <v>935.49300000000005</v>
      </c>
      <c r="O42" s="1" t="s">
        <v>1554</v>
      </c>
      <c r="P42" s="1" t="s">
        <v>1555</v>
      </c>
      <c r="Q42" s="1">
        <v>647.42340090000005</v>
      </c>
      <c r="R42" s="1">
        <v>647.4257202</v>
      </c>
      <c r="S42" s="1">
        <v>2.319336E-3</v>
      </c>
      <c r="T42" s="1">
        <v>22.023166669999998</v>
      </c>
      <c r="U42" s="1">
        <v>22.3765</v>
      </c>
      <c r="V42" s="1">
        <v>0.35333333300000003</v>
      </c>
      <c r="W42" s="1">
        <v>32321414.93</v>
      </c>
      <c r="X42" s="1">
        <v>80053881.079999998</v>
      </c>
      <c r="Y42" s="1">
        <v>2.476806206</v>
      </c>
      <c r="Z42" s="1">
        <v>2</v>
      </c>
      <c r="AA42" s="1">
        <v>0</v>
      </c>
      <c r="AB42" s="1">
        <v>46</v>
      </c>
      <c r="AC42" s="1">
        <v>0.76666666699999997</v>
      </c>
      <c r="AD42" s="1">
        <v>4</v>
      </c>
      <c r="AE42" s="1">
        <v>8</v>
      </c>
      <c r="AF42" s="1">
        <v>0.133333333</v>
      </c>
      <c r="AG42" s="1">
        <v>1</v>
      </c>
      <c r="AH42" s="1">
        <v>385321.71799999999</v>
      </c>
      <c r="AI42" s="1">
        <v>275713739.39999998</v>
      </c>
      <c r="AJ42" s="1">
        <v>567193.61679999996</v>
      </c>
      <c r="AK42" s="1">
        <v>310432720.30000001</v>
      </c>
      <c r="AL42" s="1">
        <v>22373.22682</v>
      </c>
      <c r="AM42" s="1">
        <v>69868.59074</v>
      </c>
      <c r="AN42" s="1">
        <v>185892.84539999999</v>
      </c>
      <c r="AO42" s="1">
        <v>103811.48050000001</v>
      </c>
      <c r="AP42" s="1">
        <v>278827.41259999998</v>
      </c>
      <c r="AQ42" s="1">
        <v>81710.138430000006</v>
      </c>
      <c r="AR42" s="1">
        <v>715645.04</v>
      </c>
      <c r="AS42" s="1">
        <v>16068.766170000001</v>
      </c>
      <c r="AT42" s="1">
        <v>206171550.69999999</v>
      </c>
      <c r="AU42" s="1">
        <v>200079353.59999999</v>
      </c>
      <c r="AV42" s="1"/>
      <c r="AW42" s="1">
        <v>40197.993860000002</v>
      </c>
      <c r="AX42" s="1">
        <v>36888.835890000002</v>
      </c>
      <c r="AY42" s="1">
        <v>35078.937669999999</v>
      </c>
      <c r="AZ42" s="1">
        <v>11694.98683</v>
      </c>
      <c r="BA42" s="1">
        <v>57980.465499999998</v>
      </c>
      <c r="BB42" s="1">
        <v>17644.035530000001</v>
      </c>
      <c r="BC42" s="1">
        <v>95031.953859999994</v>
      </c>
      <c r="BD42" s="1">
        <v>101334.9022</v>
      </c>
      <c r="BE42" s="1">
        <v>304815.82980000001</v>
      </c>
      <c r="BF42" s="1">
        <v>41759.300320000002</v>
      </c>
      <c r="BG42" s="1"/>
      <c r="BH42" s="1">
        <v>175641.94080000001</v>
      </c>
      <c r="BI42" s="1">
        <v>51935.841379999998</v>
      </c>
      <c r="BJ42" s="1">
        <v>134130121.7</v>
      </c>
      <c r="BK42" s="1">
        <v>13424.18737</v>
      </c>
      <c r="BL42" s="1"/>
      <c r="BM42" s="1"/>
      <c r="BN42" s="1">
        <v>14523.039280000001</v>
      </c>
      <c r="BO42" s="1">
        <v>175862562</v>
      </c>
      <c r="BP42" s="1"/>
      <c r="BQ42" s="1"/>
      <c r="BR42" s="1">
        <v>39357.725709999999</v>
      </c>
      <c r="BS42" s="1">
        <v>55967.711210000001</v>
      </c>
      <c r="BT42" s="1">
        <v>12160.82739</v>
      </c>
      <c r="BU42" s="1">
        <v>43691.966310000003</v>
      </c>
      <c r="BV42" s="1">
        <v>46318.41878</v>
      </c>
      <c r="BW42" s="1">
        <v>10418.750480000001</v>
      </c>
      <c r="BX42" s="1">
        <v>29692.80485</v>
      </c>
      <c r="BY42" s="1"/>
      <c r="BZ42" s="1">
        <v>40673.437259999999</v>
      </c>
      <c r="CA42" s="1">
        <v>14845.02786</v>
      </c>
      <c r="CB42" s="1"/>
      <c r="CC42" s="1">
        <v>18228.74898</v>
      </c>
      <c r="CD42" s="1"/>
      <c r="CE42" s="1"/>
      <c r="CF42" s="1">
        <v>10264.58633</v>
      </c>
      <c r="CG42" s="1">
        <v>17890.37053</v>
      </c>
      <c r="CH42" s="1">
        <v>13689.44879</v>
      </c>
      <c r="CI42" s="1">
        <v>180549873.30000001</v>
      </c>
      <c r="CJ42" s="1"/>
      <c r="CK42" s="1">
        <v>18092.464739999999</v>
      </c>
      <c r="CL42" s="1"/>
      <c r="CM42" s="1"/>
      <c r="CN42" s="1"/>
      <c r="CO42" s="1">
        <v>49208.259449999998</v>
      </c>
    </row>
    <row r="43" spans="1:93" x14ac:dyDescent="0.2">
      <c r="A43" s="1" t="s">
        <v>367</v>
      </c>
      <c r="B43" s="1" t="s">
        <v>6270</v>
      </c>
      <c r="C43" s="1">
        <v>1630</v>
      </c>
      <c r="D43" s="1">
        <v>85.028469090000002</v>
      </c>
      <c r="E43" s="1">
        <v>9.2943916669999993</v>
      </c>
      <c r="F43" s="1">
        <v>85.028499999999994</v>
      </c>
      <c r="G43" s="1">
        <v>9.2335999999999991</v>
      </c>
      <c r="H43" s="1" t="s">
        <v>1906</v>
      </c>
      <c r="I43" s="1">
        <v>2</v>
      </c>
      <c r="J43" s="1" t="s">
        <v>6914</v>
      </c>
      <c r="K43" s="1" t="s">
        <v>1908</v>
      </c>
      <c r="L43" s="1" t="s">
        <v>1907</v>
      </c>
      <c r="M43" s="1" t="s">
        <v>3798</v>
      </c>
      <c r="N43" s="1">
        <v>161.8639</v>
      </c>
      <c r="O43" s="1" t="s">
        <v>1909</v>
      </c>
      <c r="P43" s="1" t="s">
        <v>1910</v>
      </c>
      <c r="Q43" s="1">
        <v>85.028427120000003</v>
      </c>
      <c r="R43" s="1">
        <v>85.028553009999996</v>
      </c>
      <c r="S43" s="1">
        <v>1.2588500000000001E-4</v>
      </c>
      <c r="T43" s="1">
        <v>9.1518166670000003</v>
      </c>
      <c r="U43" s="1">
        <v>9.5777666670000006</v>
      </c>
      <c r="V43" s="1">
        <v>0.42595</v>
      </c>
      <c r="W43" s="1">
        <v>276471.3162</v>
      </c>
      <c r="X43" s="1">
        <v>446062.51770000003</v>
      </c>
      <c r="Y43" s="1">
        <v>1.6134133690000001</v>
      </c>
      <c r="Z43" s="1">
        <v>1</v>
      </c>
      <c r="AA43" s="1">
        <v>0</v>
      </c>
      <c r="AB43" s="1">
        <v>55</v>
      </c>
      <c r="AC43" s="1">
        <v>0.91666666699999999</v>
      </c>
      <c r="AD43" s="1">
        <v>1</v>
      </c>
      <c r="AE43" s="1">
        <v>0</v>
      </c>
      <c r="AF43" s="1">
        <v>0</v>
      </c>
      <c r="AG43" s="1">
        <v>1</v>
      </c>
      <c r="AH43" s="1">
        <v>110537.2791</v>
      </c>
      <c r="AI43" s="1">
        <v>48024.138709999999</v>
      </c>
      <c r="AJ43" s="1">
        <v>268510.69420000003</v>
      </c>
      <c r="AK43" s="1">
        <v>315433.36499999999</v>
      </c>
      <c r="AL43" s="1">
        <v>497366.97470000002</v>
      </c>
      <c r="AM43" s="1">
        <v>227623.23629999999</v>
      </c>
      <c r="AN43" s="1">
        <v>1024714.346</v>
      </c>
      <c r="AO43" s="1">
        <v>253249.20740000001</v>
      </c>
      <c r="AP43" s="1">
        <v>120331.6088</v>
      </c>
      <c r="AQ43" s="1">
        <v>138485.18539999999</v>
      </c>
      <c r="AR43" s="1">
        <v>245990.36989999999</v>
      </c>
      <c r="AS43" s="1">
        <v>291813.07150000002</v>
      </c>
      <c r="AT43" s="1">
        <v>144899.06589999999</v>
      </c>
      <c r="AU43" s="1">
        <v>299348.84029999998</v>
      </c>
      <c r="AV43" s="1">
        <v>2747750.06</v>
      </c>
      <c r="AW43" s="1">
        <v>66265.905419999996</v>
      </c>
      <c r="AX43" s="1">
        <v>1829396.7379999999</v>
      </c>
      <c r="AY43" s="1">
        <v>93612.601850000006</v>
      </c>
      <c r="AZ43" s="1">
        <v>145264.98310000001</v>
      </c>
      <c r="BA43" s="1">
        <v>255205.13200000001</v>
      </c>
      <c r="BB43" s="1">
        <v>188567.95439999999</v>
      </c>
      <c r="BC43" s="1">
        <v>178230.39360000001</v>
      </c>
      <c r="BD43" s="1">
        <v>60997.289080000002</v>
      </c>
      <c r="BE43" s="1">
        <v>244749.7194</v>
      </c>
      <c r="BF43" s="1">
        <v>514833.04229999997</v>
      </c>
      <c r="BG43" s="1">
        <v>81052.906229999993</v>
      </c>
      <c r="BH43" s="1">
        <v>192193.80660000001</v>
      </c>
      <c r="BI43" s="1">
        <v>265738.8063</v>
      </c>
      <c r="BJ43" s="1">
        <v>49908.183420000001</v>
      </c>
      <c r="BK43" s="1">
        <v>72194.300740000006</v>
      </c>
      <c r="BL43" s="1">
        <v>929895.37780000002</v>
      </c>
      <c r="BM43" s="1">
        <v>289407.68310000002</v>
      </c>
      <c r="BN43" s="1">
        <v>37114.087829999997</v>
      </c>
      <c r="BO43" s="1">
        <v>97651.167419999998</v>
      </c>
      <c r="BP43" s="1">
        <v>135116.06450000001</v>
      </c>
      <c r="BQ43" s="1">
        <v>178600.41269999999</v>
      </c>
      <c r="BR43" s="1">
        <v>31940.373660000001</v>
      </c>
      <c r="BS43" s="1">
        <v>141962.41810000001</v>
      </c>
      <c r="BT43" s="1">
        <v>120975.82739999999</v>
      </c>
      <c r="BU43" s="1">
        <v>88646.82978</v>
      </c>
      <c r="BV43" s="1"/>
      <c r="BW43" s="1">
        <v>111275.442</v>
      </c>
      <c r="BX43" s="1"/>
      <c r="BY43" s="1">
        <v>73852.218070000003</v>
      </c>
      <c r="BZ43" s="1"/>
      <c r="CA43" s="1">
        <v>339074.09480000002</v>
      </c>
      <c r="CB43" s="1">
        <v>127529.91039999999</v>
      </c>
      <c r="CC43" s="1">
        <v>360952.70409999997</v>
      </c>
      <c r="CD43" s="1">
        <v>336861.91869999998</v>
      </c>
      <c r="CE43" s="1">
        <v>86217.90969</v>
      </c>
      <c r="CF43" s="1">
        <v>47451.991880000001</v>
      </c>
      <c r="CG43" s="1">
        <v>65173.883549999999</v>
      </c>
      <c r="CH43" s="1">
        <v>65688.722210000007</v>
      </c>
      <c r="CI43" s="1"/>
      <c r="CJ43" s="1">
        <v>139939.35260000001</v>
      </c>
      <c r="CK43" s="1">
        <v>75494.233479999995</v>
      </c>
      <c r="CL43" s="1">
        <v>193873.7041</v>
      </c>
      <c r="CM43" s="1">
        <v>130702.04210000001</v>
      </c>
      <c r="CN43" s="1"/>
      <c r="CO43" s="1">
        <v>28234.812809999999</v>
      </c>
    </row>
    <row r="44" spans="1:93" x14ac:dyDescent="0.2">
      <c r="A44" s="1" t="s">
        <v>367</v>
      </c>
      <c r="B44" s="1" t="s">
        <v>6270</v>
      </c>
      <c r="C44" s="1">
        <v>1905</v>
      </c>
      <c r="D44" s="1">
        <v>139.05436130000001</v>
      </c>
      <c r="E44" s="1">
        <v>10.37277083</v>
      </c>
      <c r="F44" s="1">
        <v>139.05449999999999</v>
      </c>
      <c r="G44" s="1">
        <v>10.438800000000001</v>
      </c>
      <c r="H44" s="1" t="s">
        <v>2039</v>
      </c>
      <c r="I44" s="1">
        <v>1</v>
      </c>
      <c r="J44" s="1" t="s">
        <v>7165</v>
      </c>
      <c r="K44" s="1" t="s">
        <v>2041</v>
      </c>
      <c r="L44" s="1" t="s">
        <v>2040</v>
      </c>
      <c r="M44" s="1" t="s">
        <v>3771</v>
      </c>
      <c r="N44" s="1">
        <v>282.9803</v>
      </c>
      <c r="O44" s="1" t="s">
        <v>2042</v>
      </c>
      <c r="P44" s="1" t="s">
        <v>2043</v>
      </c>
      <c r="Q44" s="1">
        <v>139.0542221</v>
      </c>
      <c r="R44" s="1">
        <v>139.0544739</v>
      </c>
      <c r="S44" s="1">
        <v>2.5177000000000001E-4</v>
      </c>
      <c r="T44" s="1">
        <v>10.24883333</v>
      </c>
      <c r="U44" s="1">
        <v>10.76535</v>
      </c>
      <c r="V44" s="1">
        <v>0.51651666699999998</v>
      </c>
      <c r="W44" s="1">
        <v>330193.67550000001</v>
      </c>
      <c r="X44" s="1">
        <v>299270.64049999998</v>
      </c>
      <c r="Y44" s="1">
        <v>0.90634879700000004</v>
      </c>
      <c r="Z44" s="1">
        <v>0</v>
      </c>
      <c r="AA44" s="1">
        <v>0</v>
      </c>
      <c r="AB44" s="1">
        <v>52</v>
      </c>
      <c r="AC44" s="1">
        <v>0.86666666699999995</v>
      </c>
      <c r="AD44" s="1">
        <v>1</v>
      </c>
      <c r="AE44" s="1">
        <v>0</v>
      </c>
      <c r="AF44" s="1">
        <v>0</v>
      </c>
      <c r="AG44" s="1">
        <v>1</v>
      </c>
      <c r="AH44" s="1">
        <v>223611.4644</v>
      </c>
      <c r="AI44" s="1">
        <v>690209.24280000001</v>
      </c>
      <c r="AJ44" s="1"/>
      <c r="AK44" s="1">
        <v>224504.9276</v>
      </c>
      <c r="AL44" s="1">
        <v>168057.19990000001</v>
      </c>
      <c r="AM44" s="1">
        <v>989127.79599999997</v>
      </c>
      <c r="AN44" s="1">
        <v>553023.44099999999</v>
      </c>
      <c r="AO44" s="1">
        <v>565951.98809999996</v>
      </c>
      <c r="AP44" s="1"/>
      <c r="AQ44" s="1">
        <v>82737.433380000002</v>
      </c>
      <c r="AR44" s="1"/>
      <c r="AS44" s="1">
        <v>384806.16700000002</v>
      </c>
      <c r="AT44" s="1"/>
      <c r="AU44" s="1">
        <v>492971.0245</v>
      </c>
      <c r="AV44" s="1">
        <v>146140.40549999999</v>
      </c>
      <c r="AW44" s="1">
        <v>949198.27630000003</v>
      </c>
      <c r="AX44" s="1">
        <v>333961.67060000001</v>
      </c>
      <c r="AY44" s="1">
        <v>627302.9621</v>
      </c>
      <c r="AZ44" s="1">
        <v>55049.388039999998</v>
      </c>
      <c r="BA44" s="1">
        <v>367981.40659999999</v>
      </c>
      <c r="BB44" s="1">
        <v>352199.30239999999</v>
      </c>
      <c r="BC44" s="1">
        <v>25649.839609999999</v>
      </c>
      <c r="BD44" s="1">
        <v>326891.3199</v>
      </c>
      <c r="BE44" s="1">
        <v>961737.12540000002</v>
      </c>
      <c r="BF44" s="1">
        <v>92814.611640000003</v>
      </c>
      <c r="BG44" s="1">
        <v>142252.15239999999</v>
      </c>
      <c r="BH44" s="1">
        <v>214865.4803</v>
      </c>
      <c r="BI44" s="1">
        <v>437211.0024</v>
      </c>
      <c r="BJ44" s="1">
        <v>439357.07449999999</v>
      </c>
      <c r="BK44" s="1">
        <v>596197.85060000001</v>
      </c>
      <c r="BL44" s="1">
        <v>730873.55350000004</v>
      </c>
      <c r="BM44" s="1">
        <v>547112.56519999995</v>
      </c>
      <c r="BN44" s="1">
        <v>1064654.629</v>
      </c>
      <c r="BO44" s="1"/>
      <c r="BP44" s="1"/>
      <c r="BQ44" s="1">
        <v>143812.98360000001</v>
      </c>
      <c r="BR44" s="1">
        <v>42080.314180000001</v>
      </c>
      <c r="BS44" s="1">
        <v>749668.91540000006</v>
      </c>
      <c r="BT44" s="1">
        <v>37675.850420000002</v>
      </c>
      <c r="BU44" s="1"/>
      <c r="BV44" s="1">
        <v>121721.1131</v>
      </c>
      <c r="BW44" s="1">
        <v>40602.97206</v>
      </c>
      <c r="BX44" s="1">
        <v>133991.7378</v>
      </c>
      <c r="BY44" s="1">
        <v>93545.701149999994</v>
      </c>
      <c r="BZ44" s="1">
        <v>161035.3431</v>
      </c>
      <c r="CA44" s="1">
        <v>575053.91729999997</v>
      </c>
      <c r="CB44" s="1">
        <v>304022.75349999999</v>
      </c>
      <c r="CC44" s="1">
        <v>36769.18189</v>
      </c>
      <c r="CD44" s="1">
        <v>106553.21709999999</v>
      </c>
      <c r="CE44" s="1">
        <v>48811.710870000003</v>
      </c>
      <c r="CF44" s="1">
        <v>37621.666449999997</v>
      </c>
      <c r="CG44" s="1">
        <v>75225.565199999997</v>
      </c>
      <c r="CH44" s="1">
        <v>89488.915510000006</v>
      </c>
      <c r="CI44" s="1">
        <v>71541.120389999996</v>
      </c>
      <c r="CJ44" s="1">
        <v>962055.92550000001</v>
      </c>
      <c r="CK44" s="1">
        <v>83877.955109999995</v>
      </c>
      <c r="CL44" s="1">
        <v>209349.37359999999</v>
      </c>
      <c r="CM44" s="1">
        <v>95399.546709999995</v>
      </c>
      <c r="CN44" s="1">
        <v>163714.04399999999</v>
      </c>
      <c r="CO44" s="1"/>
    </row>
    <row r="45" spans="1:93" x14ac:dyDescent="0.2">
      <c r="A45" s="1" t="s">
        <v>367</v>
      </c>
      <c r="B45" s="1" t="s">
        <v>6269</v>
      </c>
      <c r="C45" s="1">
        <v>1975</v>
      </c>
      <c r="D45" s="1">
        <v>199.1692352</v>
      </c>
      <c r="E45" s="1">
        <v>7.7274916669999998</v>
      </c>
      <c r="F45" s="1">
        <v>199.16900000000001</v>
      </c>
      <c r="G45" s="1">
        <v>7.8818999999999999</v>
      </c>
      <c r="H45" s="1" t="s">
        <v>2077</v>
      </c>
      <c r="I45" s="1">
        <v>3</v>
      </c>
      <c r="J45" s="1" t="s">
        <v>7166</v>
      </c>
      <c r="K45" s="1" t="s">
        <v>2084</v>
      </c>
      <c r="L45" s="1" t="s">
        <v>2078</v>
      </c>
      <c r="M45" s="1" t="s">
        <v>3808</v>
      </c>
      <c r="N45" s="1">
        <v>212.13140000000001</v>
      </c>
      <c r="O45" s="1" t="s">
        <v>2080</v>
      </c>
      <c r="P45" s="1" t="s">
        <v>2081</v>
      </c>
      <c r="Q45" s="1">
        <v>199.16917419999999</v>
      </c>
      <c r="R45" s="1">
        <v>199.16931149999999</v>
      </c>
      <c r="S45" s="1">
        <v>1.37329E-4</v>
      </c>
      <c r="T45" s="1">
        <v>7.5948333330000004</v>
      </c>
      <c r="U45" s="1">
        <v>7.7859999999999996</v>
      </c>
      <c r="V45" s="1">
        <v>0.19116666700000001</v>
      </c>
      <c r="W45" s="1">
        <v>6362211.5959999999</v>
      </c>
      <c r="X45" s="1">
        <v>15091546.859999999</v>
      </c>
      <c r="Y45" s="1">
        <v>2.372059878</v>
      </c>
      <c r="Z45" s="1">
        <v>0</v>
      </c>
      <c r="AA45" s="1">
        <v>0</v>
      </c>
      <c r="AB45" s="1">
        <v>6</v>
      </c>
      <c r="AC45" s="1">
        <v>0.1</v>
      </c>
      <c r="AD45" s="1">
        <v>4</v>
      </c>
      <c r="AE45" s="1">
        <v>0</v>
      </c>
      <c r="AF45" s="1">
        <v>0</v>
      </c>
      <c r="AG45" s="1">
        <v>0</v>
      </c>
      <c r="AH45" s="1"/>
      <c r="AI45" s="1"/>
      <c r="AJ45" s="1">
        <v>473971.62390000001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>
        <v>146814.09650000001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>
        <v>28756.35772</v>
      </c>
      <c r="BQ45" s="1"/>
      <c r="BR45" s="1"/>
      <c r="BS45" s="1">
        <v>164647.78030000001</v>
      </c>
      <c r="BT45" s="1"/>
      <c r="BU45" s="1">
        <v>192844.72560000001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>
        <v>37166234.990000002</v>
      </c>
    </row>
    <row r="46" spans="1:93" x14ac:dyDescent="0.2">
      <c r="A46" s="1" t="s">
        <v>367</v>
      </c>
      <c r="B46" s="1" t="s">
        <v>6269</v>
      </c>
      <c r="C46" s="1">
        <v>2023</v>
      </c>
      <c r="D46" s="1">
        <v>86.060096740000006</v>
      </c>
      <c r="E46" s="1">
        <v>4.4743000000000004</v>
      </c>
      <c r="F46" s="1">
        <v>86.060400000000001</v>
      </c>
      <c r="G46" s="1">
        <v>4.6059000000000001</v>
      </c>
      <c r="H46" s="1" t="s">
        <v>2149</v>
      </c>
      <c r="I46" s="1">
        <v>3</v>
      </c>
      <c r="J46" s="1" t="s">
        <v>7167</v>
      </c>
      <c r="K46" s="1" t="s">
        <v>2155</v>
      </c>
      <c r="L46" s="1" t="s">
        <v>2150</v>
      </c>
      <c r="M46" s="1" t="s">
        <v>2150</v>
      </c>
      <c r="N46" s="1">
        <v>203.1344</v>
      </c>
      <c r="O46" s="1" t="s">
        <v>658</v>
      </c>
      <c r="P46" s="1" t="s">
        <v>2152</v>
      </c>
      <c r="Q46" s="1">
        <v>86.060058589999997</v>
      </c>
      <c r="R46" s="1">
        <v>86.060146329999995</v>
      </c>
      <c r="S46" s="2">
        <v>8.7700000000000004E-5</v>
      </c>
      <c r="T46" s="1">
        <v>4.219416667</v>
      </c>
      <c r="U46" s="1">
        <v>4.9019500000000003</v>
      </c>
      <c r="V46" s="1">
        <v>0.68253333299999996</v>
      </c>
      <c r="W46" s="1">
        <v>927353.24459999998</v>
      </c>
      <c r="X46" s="1">
        <v>2086360.277</v>
      </c>
      <c r="Y46" s="1">
        <v>2.2498010220000002</v>
      </c>
      <c r="Z46" s="1">
        <v>0</v>
      </c>
      <c r="AA46" s="1">
        <v>0</v>
      </c>
      <c r="AB46" s="1">
        <v>36</v>
      </c>
      <c r="AC46" s="1">
        <v>0.6</v>
      </c>
      <c r="AD46" s="1">
        <v>4</v>
      </c>
      <c r="AE46" s="1">
        <v>8</v>
      </c>
      <c r="AF46" s="1">
        <v>0.133333333</v>
      </c>
      <c r="AG46" s="1">
        <v>0</v>
      </c>
      <c r="AH46" s="1">
        <v>120257.5076</v>
      </c>
      <c r="AI46" s="1">
        <v>254028.39120000001</v>
      </c>
      <c r="AJ46" s="1"/>
      <c r="AK46" s="1"/>
      <c r="AL46" s="1"/>
      <c r="AM46" s="1">
        <v>93127.497260000004</v>
      </c>
      <c r="AN46" s="1">
        <v>600320.17009999999</v>
      </c>
      <c r="AO46" s="1">
        <v>705328.2757</v>
      </c>
      <c r="AP46" s="1"/>
      <c r="AQ46" s="1">
        <v>27727.653149999998</v>
      </c>
      <c r="AR46" s="1">
        <v>27547.098330000001</v>
      </c>
      <c r="AS46" s="1">
        <v>20621.00042</v>
      </c>
      <c r="AT46" s="1"/>
      <c r="AU46" s="1">
        <v>476286.36479999998</v>
      </c>
      <c r="AV46" s="1"/>
      <c r="AW46" s="1"/>
      <c r="AX46" s="1"/>
      <c r="AY46" s="1"/>
      <c r="AZ46" s="1"/>
      <c r="BA46" s="1">
        <v>170082.1783</v>
      </c>
      <c r="BB46" s="1">
        <v>374862.54519999999</v>
      </c>
      <c r="BC46" s="1">
        <v>14088.35161</v>
      </c>
      <c r="BD46" s="1">
        <v>595599.29440000001</v>
      </c>
      <c r="BE46" s="1">
        <v>205542.06779999999</v>
      </c>
      <c r="BF46" s="1"/>
      <c r="BG46" s="1"/>
      <c r="BH46" s="1"/>
      <c r="BI46" s="1">
        <v>2113768.1469999999</v>
      </c>
      <c r="BJ46" s="1"/>
      <c r="BK46" s="1">
        <v>1621759.5870000001</v>
      </c>
      <c r="BL46" s="1">
        <v>737703.65830000001</v>
      </c>
      <c r="BM46" s="1">
        <v>2462011.5299999998</v>
      </c>
      <c r="BN46" s="1">
        <v>224763.26560000001</v>
      </c>
      <c r="BO46" s="1">
        <v>40948.207300000002</v>
      </c>
      <c r="BP46" s="1">
        <v>5457.1751370000002</v>
      </c>
      <c r="BQ46" s="1">
        <v>10818698.460000001</v>
      </c>
      <c r="BR46" s="1">
        <v>155742.02729999999</v>
      </c>
      <c r="BS46" s="1">
        <v>67744.793189999997</v>
      </c>
      <c r="BT46" s="1"/>
      <c r="BU46" s="1">
        <v>28295.259689999999</v>
      </c>
      <c r="BV46" s="1">
        <v>1072371.075</v>
      </c>
      <c r="BW46" s="1">
        <v>16536.635160000002</v>
      </c>
      <c r="BX46" s="1">
        <v>388274.174</v>
      </c>
      <c r="BY46" s="1"/>
      <c r="BZ46" s="1"/>
      <c r="CA46" s="1">
        <v>178832.57190000001</v>
      </c>
      <c r="CB46" s="1"/>
      <c r="CC46" s="1">
        <v>201525.70240000001</v>
      </c>
      <c r="CD46" s="1">
        <v>1010480.019</v>
      </c>
      <c r="CE46" s="1"/>
      <c r="CF46" s="1"/>
      <c r="CG46" s="1"/>
      <c r="CH46" s="1">
        <v>15928.11053</v>
      </c>
      <c r="CI46" s="1"/>
      <c r="CJ46" s="1">
        <v>52144.108610000003</v>
      </c>
      <c r="CK46" s="1">
        <v>209474.54130000001</v>
      </c>
      <c r="CL46" s="1">
        <v>1488379.189</v>
      </c>
      <c r="CM46" s="1"/>
      <c r="CN46" s="1">
        <v>6788460.1730000004</v>
      </c>
      <c r="CO46" s="1"/>
    </row>
    <row r="47" spans="1:93" x14ac:dyDescent="0.2">
      <c r="A47" s="1" t="s">
        <v>367</v>
      </c>
      <c r="B47" s="1" t="s">
        <v>6269</v>
      </c>
      <c r="C47" s="1">
        <v>2115</v>
      </c>
      <c r="D47" s="1">
        <v>138.10400390000001</v>
      </c>
      <c r="E47" s="1">
        <v>9.7709666669999997</v>
      </c>
      <c r="F47" s="1">
        <v>138.10409999999999</v>
      </c>
      <c r="G47" s="1">
        <v>9.8126999999999995</v>
      </c>
      <c r="H47" s="1" t="s">
        <v>2299</v>
      </c>
      <c r="I47" s="1">
        <v>3</v>
      </c>
      <c r="J47" s="1" t="s">
        <v>6912</v>
      </c>
      <c r="K47" s="1" t="s">
        <v>2304</v>
      </c>
      <c r="L47" s="1" t="s">
        <v>2300</v>
      </c>
      <c r="M47" s="1" t="s">
        <v>2300</v>
      </c>
      <c r="N47" s="1">
        <v>237.1001</v>
      </c>
      <c r="O47" s="1" t="s">
        <v>2302</v>
      </c>
      <c r="P47" s="1" t="s">
        <v>2303</v>
      </c>
      <c r="Q47" s="1">
        <v>138.10353090000001</v>
      </c>
      <c r="R47" s="1">
        <v>138.1040649</v>
      </c>
      <c r="S47" s="1">
        <v>5.3405800000000002E-4</v>
      </c>
      <c r="T47" s="1">
        <v>9.5290833330000009</v>
      </c>
      <c r="U47" s="1">
        <v>10.029566669999999</v>
      </c>
      <c r="V47" s="1">
        <v>0.50048333300000003</v>
      </c>
      <c r="W47" s="1">
        <v>5200939.676</v>
      </c>
      <c r="X47" s="1">
        <v>7246462.3949999996</v>
      </c>
      <c r="Y47" s="1">
        <v>1.393298682</v>
      </c>
      <c r="Z47" s="1">
        <v>2</v>
      </c>
      <c r="AA47" s="1">
        <v>0</v>
      </c>
      <c r="AB47" s="1">
        <v>17</v>
      </c>
      <c r="AC47" s="1">
        <v>0.28333333300000002</v>
      </c>
      <c r="AD47" s="1">
        <v>2</v>
      </c>
      <c r="AE47" s="1">
        <v>0</v>
      </c>
      <c r="AF47" s="1">
        <v>0</v>
      </c>
      <c r="AG47" s="1">
        <v>0</v>
      </c>
      <c r="AH47" s="1"/>
      <c r="AI47" s="1"/>
      <c r="AJ47" s="1">
        <v>1013832.9570000001</v>
      </c>
      <c r="AK47" s="1"/>
      <c r="AL47" s="1"/>
      <c r="AM47" s="1"/>
      <c r="AN47" s="1"/>
      <c r="AO47" s="1"/>
      <c r="AP47" s="1"/>
      <c r="AQ47" s="1"/>
      <c r="AR47" s="1"/>
      <c r="AS47" s="1"/>
      <c r="AT47" s="1">
        <v>5251222.5319999997</v>
      </c>
      <c r="AU47" s="1"/>
      <c r="AV47" s="1">
        <v>154532.52129999999</v>
      </c>
      <c r="AW47" s="1">
        <v>364456.8321</v>
      </c>
      <c r="AX47" s="1">
        <v>2300475.9739999999</v>
      </c>
      <c r="AY47" s="1"/>
      <c r="AZ47" s="1"/>
      <c r="BA47" s="1"/>
      <c r="BB47" s="1"/>
      <c r="BC47" s="1"/>
      <c r="BD47" s="1"/>
      <c r="BE47" s="1">
        <v>21675373.670000002</v>
      </c>
      <c r="BF47" s="1"/>
      <c r="BG47" s="1"/>
      <c r="BH47" s="1"/>
      <c r="BI47" s="1"/>
      <c r="BJ47" s="1"/>
      <c r="BK47" s="1"/>
      <c r="BL47" s="1">
        <v>1803983.054</v>
      </c>
      <c r="BM47" s="1"/>
      <c r="BN47" s="1"/>
      <c r="BO47" s="1"/>
      <c r="BP47" s="1">
        <v>46175.29163</v>
      </c>
      <c r="BQ47" s="1">
        <v>5462008.2019999996</v>
      </c>
      <c r="BR47" s="1">
        <v>13391551.65</v>
      </c>
      <c r="BS47" s="1">
        <v>1382507.8119999999</v>
      </c>
      <c r="BT47" s="1"/>
      <c r="BU47" s="1">
        <v>10146304.93</v>
      </c>
      <c r="BV47" s="1">
        <v>41742.69846</v>
      </c>
      <c r="BW47" s="1"/>
      <c r="BX47" s="1"/>
      <c r="BY47" s="1"/>
      <c r="BZ47" s="1"/>
      <c r="CA47" s="1"/>
      <c r="CB47" s="1"/>
      <c r="CC47" s="1">
        <v>21563359.989999998</v>
      </c>
      <c r="CD47" s="1">
        <v>43550.972730000001</v>
      </c>
      <c r="CE47" s="1"/>
      <c r="CF47" s="1"/>
      <c r="CG47" s="1">
        <v>48677.86851</v>
      </c>
      <c r="CH47" s="1"/>
      <c r="CI47" s="1"/>
      <c r="CJ47" s="1">
        <v>3726217.534</v>
      </c>
      <c r="CK47" s="1"/>
      <c r="CL47" s="1"/>
      <c r="CM47" s="1"/>
      <c r="CN47" s="1"/>
      <c r="CO47" s="1"/>
    </row>
    <row r="48" spans="1:93" x14ac:dyDescent="0.2">
      <c r="A48" s="1" t="s">
        <v>367</v>
      </c>
      <c r="B48" s="1" t="s">
        <v>6269</v>
      </c>
      <c r="C48" s="1">
        <v>2116</v>
      </c>
      <c r="D48" s="1">
        <v>190.0777626</v>
      </c>
      <c r="E48" s="1">
        <v>10.501683330000001</v>
      </c>
      <c r="F48" s="1">
        <v>190.07810000000001</v>
      </c>
      <c r="G48" s="1">
        <v>10.666700000000001</v>
      </c>
      <c r="H48" s="1" t="s">
        <v>2305</v>
      </c>
      <c r="I48" s="1">
        <v>0</v>
      </c>
      <c r="J48" s="1" t="s">
        <v>7168</v>
      </c>
      <c r="K48" s="1" t="s">
        <v>2307</v>
      </c>
      <c r="L48" s="1" t="s">
        <v>2306</v>
      </c>
      <c r="M48" s="1" t="s">
        <v>3670</v>
      </c>
      <c r="N48" s="1">
        <v>190.07759999999999</v>
      </c>
      <c r="O48" s="1" t="s">
        <v>2308</v>
      </c>
      <c r="P48" s="1" t="s">
        <v>2309</v>
      </c>
      <c r="Q48" s="1">
        <v>190.0776443</v>
      </c>
      <c r="R48" s="1">
        <v>190.07807919999999</v>
      </c>
      <c r="S48" s="1">
        <v>4.3487499999999999E-4</v>
      </c>
      <c r="T48" s="1">
        <v>10.35028333</v>
      </c>
      <c r="U48" s="1">
        <v>10.73303333</v>
      </c>
      <c r="V48" s="1">
        <v>0.38274999999999998</v>
      </c>
      <c r="W48" s="1">
        <v>91881.537639999995</v>
      </c>
      <c r="X48" s="1">
        <v>93178.843389999995</v>
      </c>
      <c r="Y48" s="1">
        <v>1.01411933</v>
      </c>
      <c r="Z48" s="1">
        <v>0</v>
      </c>
      <c r="AA48" s="1">
        <v>0</v>
      </c>
      <c r="AB48" s="1">
        <v>33</v>
      </c>
      <c r="AC48" s="1">
        <v>0.55000000000000004</v>
      </c>
      <c r="AD48" s="1">
        <v>3</v>
      </c>
      <c r="AE48" s="1">
        <v>1</v>
      </c>
      <c r="AF48" s="1">
        <v>1.6666667E-2</v>
      </c>
      <c r="AG48" s="1">
        <v>0</v>
      </c>
      <c r="AH48" s="1">
        <v>18534.2592</v>
      </c>
      <c r="AI48" s="1">
        <v>31460.526030000001</v>
      </c>
      <c r="AJ48" s="1"/>
      <c r="AK48" s="1">
        <v>28869.736079999999</v>
      </c>
      <c r="AL48" s="1"/>
      <c r="AM48" s="1">
        <v>197183.32130000001</v>
      </c>
      <c r="AN48" s="1">
        <v>13078.231089999999</v>
      </c>
      <c r="AO48" s="1">
        <v>33601.606399999997</v>
      </c>
      <c r="AP48" s="1">
        <v>211107.09020000001</v>
      </c>
      <c r="AQ48" s="1"/>
      <c r="AR48" s="1">
        <v>248687.84890000001</v>
      </c>
      <c r="AS48" s="1">
        <v>8933.8259780000008</v>
      </c>
      <c r="AT48" s="1"/>
      <c r="AU48" s="1"/>
      <c r="AV48" s="1">
        <v>18612.234380000002</v>
      </c>
      <c r="AW48" s="1"/>
      <c r="AX48" s="1"/>
      <c r="AY48" s="1">
        <v>53826.416420000001</v>
      </c>
      <c r="AZ48" s="1">
        <v>232271.7236</v>
      </c>
      <c r="BA48" s="1">
        <v>17427.724740000001</v>
      </c>
      <c r="BB48" s="1"/>
      <c r="BC48" s="1">
        <v>215465.9296</v>
      </c>
      <c r="BD48" s="1">
        <v>11707.75079</v>
      </c>
      <c r="BE48" s="1">
        <v>55007.02968</v>
      </c>
      <c r="BF48" s="1"/>
      <c r="BG48" s="1"/>
      <c r="BH48" s="1">
        <v>18091.701260000002</v>
      </c>
      <c r="BI48" s="1">
        <v>29005.856309999999</v>
      </c>
      <c r="BJ48" s="1"/>
      <c r="BK48" s="1">
        <v>137230.1526</v>
      </c>
      <c r="BL48" s="1"/>
      <c r="BM48" s="1">
        <v>24097.314020000002</v>
      </c>
      <c r="BN48" s="1">
        <v>88415.001340000003</v>
      </c>
      <c r="BO48" s="1">
        <v>160230.2268</v>
      </c>
      <c r="BP48" s="1"/>
      <c r="BQ48" s="1"/>
      <c r="BR48" s="1">
        <v>41491.619100000004</v>
      </c>
      <c r="BS48" s="1">
        <v>151732.7555</v>
      </c>
      <c r="BT48" s="1"/>
      <c r="BU48" s="1">
        <v>164806.0399</v>
      </c>
      <c r="BV48" s="1"/>
      <c r="BW48" s="1">
        <v>49770.023070000003</v>
      </c>
      <c r="BX48" s="1"/>
      <c r="BY48" s="1"/>
      <c r="BZ48" s="1"/>
      <c r="CA48" s="1">
        <v>26922.954310000001</v>
      </c>
      <c r="CB48" s="1">
        <v>13931.268819999999</v>
      </c>
      <c r="CC48" s="1"/>
      <c r="CD48" s="1">
        <v>8112.0233150000004</v>
      </c>
      <c r="CE48" s="1"/>
      <c r="CF48" s="1"/>
      <c r="CG48" s="1"/>
      <c r="CH48" s="1"/>
      <c r="CI48" s="1"/>
      <c r="CJ48" s="1">
        <v>135511.98120000001</v>
      </c>
      <c r="CK48" s="1">
        <v>334242.90950000001</v>
      </c>
      <c r="CL48" s="1"/>
      <c r="CM48" s="1"/>
      <c r="CN48" s="1">
        <v>5852.7752570000002</v>
      </c>
      <c r="CO48" s="1">
        <v>246870.8855</v>
      </c>
    </row>
    <row r="49" spans="1:93" x14ac:dyDescent="0.2">
      <c r="A49" s="1" t="s">
        <v>367</v>
      </c>
      <c r="B49" s="1" t="s">
        <v>6269</v>
      </c>
      <c r="C49" s="1">
        <v>2143</v>
      </c>
      <c r="D49" s="1">
        <v>168.056881</v>
      </c>
      <c r="E49" s="1">
        <v>11.01558333</v>
      </c>
      <c r="F49" s="1">
        <v>168.05709999999999</v>
      </c>
      <c r="G49" s="1">
        <v>11.087999999999999</v>
      </c>
      <c r="H49" s="1" t="s">
        <v>2338</v>
      </c>
      <c r="I49" s="1">
        <v>3</v>
      </c>
      <c r="J49" s="1" t="s">
        <v>7169</v>
      </c>
      <c r="K49" s="1" t="s">
        <v>2340</v>
      </c>
      <c r="L49" s="1" t="s">
        <v>2339</v>
      </c>
      <c r="M49" s="1" t="s">
        <v>3762</v>
      </c>
      <c r="N49" s="1">
        <v>190.0378</v>
      </c>
      <c r="O49" s="1" t="s">
        <v>2341</v>
      </c>
      <c r="P49" s="1" t="s">
        <v>2342</v>
      </c>
      <c r="Q49" s="1">
        <v>168.056366</v>
      </c>
      <c r="R49" s="1">
        <v>168.0571022</v>
      </c>
      <c r="S49" s="1">
        <v>7.3623700000000005E-4</v>
      </c>
      <c r="T49" s="1">
        <v>10.8895</v>
      </c>
      <c r="U49" s="1">
        <v>11.204750000000001</v>
      </c>
      <c r="V49" s="1">
        <v>0.31524999999999997</v>
      </c>
      <c r="W49" s="1">
        <v>8933.1863900000008</v>
      </c>
      <c r="X49" s="1">
        <v>4834.9172680000001</v>
      </c>
      <c r="Y49" s="1">
        <v>0.541230985</v>
      </c>
      <c r="Z49" s="1">
        <v>0</v>
      </c>
      <c r="AA49" s="1">
        <v>0</v>
      </c>
      <c r="AB49" s="1">
        <v>18</v>
      </c>
      <c r="AC49" s="1">
        <v>0.3</v>
      </c>
      <c r="AD49" s="1">
        <v>1</v>
      </c>
      <c r="AE49" s="1">
        <v>0</v>
      </c>
      <c r="AF49" s="1">
        <v>0</v>
      </c>
      <c r="AG49" s="1">
        <v>1</v>
      </c>
      <c r="AH49" s="1"/>
      <c r="AI49" s="1"/>
      <c r="AJ49" s="1">
        <v>4832.9153759999999</v>
      </c>
      <c r="AK49" s="1"/>
      <c r="AL49" s="1"/>
      <c r="AM49" s="1"/>
      <c r="AN49" s="1">
        <v>7355.7365399999999</v>
      </c>
      <c r="AO49" s="1">
        <v>12927.71017</v>
      </c>
      <c r="AP49" s="1"/>
      <c r="AQ49" s="1"/>
      <c r="AR49" s="1"/>
      <c r="AS49" s="1">
        <v>4289.3230370000001</v>
      </c>
      <c r="AT49" s="1">
        <v>5746.5921779999999</v>
      </c>
      <c r="AU49" s="1"/>
      <c r="AV49" s="1"/>
      <c r="AW49" s="1"/>
      <c r="AX49" s="1">
        <v>21969.83351</v>
      </c>
      <c r="AY49" s="1">
        <v>18750.717509999999</v>
      </c>
      <c r="AZ49" s="1">
        <v>9915.2741810000007</v>
      </c>
      <c r="BA49" s="1"/>
      <c r="BB49" s="1"/>
      <c r="BC49" s="1">
        <v>8703.4204630000004</v>
      </c>
      <c r="BD49" s="1">
        <v>10644.493619999999</v>
      </c>
      <c r="BE49" s="1">
        <v>7968.2192450000002</v>
      </c>
      <c r="BF49" s="1"/>
      <c r="BG49" s="1"/>
      <c r="BH49" s="1"/>
      <c r="BI49" s="1"/>
      <c r="BJ49" s="1"/>
      <c r="BK49" s="1">
        <v>9306.2417600000008</v>
      </c>
      <c r="BL49" s="1"/>
      <c r="BM49" s="1">
        <v>10241.076800000001</v>
      </c>
      <c r="BN49" s="1">
        <v>5911.2289849999997</v>
      </c>
      <c r="BO49" s="1">
        <v>5329.2443160000003</v>
      </c>
      <c r="BP49" s="1"/>
      <c r="BQ49" s="1"/>
      <c r="BR49" s="1">
        <v>6268.5533569999998</v>
      </c>
      <c r="BS49" s="1">
        <v>4317.5660749999997</v>
      </c>
      <c r="BT49" s="1"/>
      <c r="BU49" s="1">
        <v>6319.2079000000003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spans="1:93" x14ac:dyDescent="0.2">
      <c r="A50" s="1" t="s">
        <v>2546</v>
      </c>
      <c r="B50" s="1" t="s">
        <v>6269</v>
      </c>
      <c r="C50" s="1">
        <v>1</v>
      </c>
      <c r="D50" s="1">
        <v>106.06517030000001</v>
      </c>
      <c r="E50" s="1">
        <v>7.4647750000000004</v>
      </c>
      <c r="F50" s="1">
        <v>106.0652</v>
      </c>
      <c r="G50" s="1">
        <v>7.3989000000000003</v>
      </c>
      <c r="H50" s="1" t="s">
        <v>2547</v>
      </c>
      <c r="I50" s="1">
        <v>1</v>
      </c>
      <c r="J50" s="1" t="s">
        <v>7170</v>
      </c>
      <c r="K50" s="1" t="s">
        <v>2551</v>
      </c>
      <c r="L50" s="1" t="s">
        <v>2548</v>
      </c>
      <c r="M50" s="1" t="s">
        <v>2548</v>
      </c>
      <c r="N50" s="1">
        <v>225.1266</v>
      </c>
      <c r="O50" s="1" t="s">
        <v>723</v>
      </c>
      <c r="P50" s="1" t="s">
        <v>2550</v>
      </c>
      <c r="Q50" s="1">
        <v>106.0651627</v>
      </c>
      <c r="R50" s="1">
        <v>106.0652008</v>
      </c>
      <c r="S50" s="2">
        <v>3.8099999999999998E-5</v>
      </c>
      <c r="T50" s="1">
        <v>7.4551666670000003</v>
      </c>
      <c r="U50" s="1">
        <v>7.7816000000000001</v>
      </c>
      <c r="V50" s="1">
        <v>0.32643333299999999</v>
      </c>
      <c r="W50" s="1">
        <v>1337886.206</v>
      </c>
      <c r="X50" s="1">
        <v>1233851.9809999999</v>
      </c>
      <c r="Y50" s="1">
        <v>0.92223985500000005</v>
      </c>
      <c r="Z50" s="1">
        <v>0</v>
      </c>
      <c r="AA50" s="1">
        <v>0</v>
      </c>
      <c r="AB50" s="1">
        <v>6</v>
      </c>
      <c r="AC50" s="1">
        <v>0.1</v>
      </c>
      <c r="AD50" s="1">
        <v>3</v>
      </c>
      <c r="AE50" s="1">
        <v>0</v>
      </c>
      <c r="AF50" s="1">
        <v>0</v>
      </c>
      <c r="AG50" s="1"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>
        <v>919765.37560000003</v>
      </c>
      <c r="BS50" s="1"/>
      <c r="BT50" s="1"/>
      <c r="BU50" s="1"/>
      <c r="BV50" s="1">
        <v>2753628.784</v>
      </c>
      <c r="BW50" s="1"/>
      <c r="BX50" s="1">
        <v>108369.57279999999</v>
      </c>
      <c r="BY50" s="1"/>
      <c r="BZ50" s="1"/>
      <c r="CA50" s="1">
        <v>1264234.5460000001</v>
      </c>
      <c r="CB50" s="1"/>
      <c r="CC50" s="1">
        <v>99798.881259999995</v>
      </c>
      <c r="CD50" s="1"/>
      <c r="CE50" s="1"/>
      <c r="CF50" s="1"/>
      <c r="CG50" s="1"/>
      <c r="CH50" s="1">
        <v>2881520.0789999999</v>
      </c>
      <c r="CI50" s="1"/>
      <c r="CJ50" s="1"/>
      <c r="CK50" s="1"/>
      <c r="CL50" s="1"/>
      <c r="CM50" s="1"/>
      <c r="CN50" s="1"/>
      <c r="CO50" s="1"/>
    </row>
    <row r="51" spans="1:93" x14ac:dyDescent="0.2">
      <c r="A51" s="1" t="s">
        <v>2546</v>
      </c>
      <c r="B51" s="1" t="s">
        <v>6269</v>
      </c>
      <c r="C51" s="1">
        <v>24</v>
      </c>
      <c r="D51" s="1">
        <v>108.0933599</v>
      </c>
      <c r="E51" s="1">
        <v>4.2421958330000002</v>
      </c>
      <c r="F51" s="1">
        <v>108.0934</v>
      </c>
      <c r="G51" s="1">
        <v>4.2813999999999997</v>
      </c>
      <c r="H51" s="1" t="s">
        <v>2586</v>
      </c>
      <c r="I51" s="1">
        <v>0</v>
      </c>
      <c r="J51" s="1" t="s">
        <v>7171</v>
      </c>
      <c r="K51" s="1" t="s">
        <v>2588</v>
      </c>
      <c r="L51" s="1" t="s">
        <v>2587</v>
      </c>
      <c r="M51" s="1" t="s">
        <v>3776</v>
      </c>
      <c r="N51" s="1">
        <v>198.1157</v>
      </c>
      <c r="O51" s="1" t="s">
        <v>2589</v>
      </c>
      <c r="P51" s="1" t="s">
        <v>2590</v>
      </c>
      <c r="Q51" s="1">
        <v>108.093277</v>
      </c>
      <c r="R51" s="1">
        <v>108.0933685</v>
      </c>
      <c r="S51" s="2">
        <v>9.1600000000000004E-5</v>
      </c>
      <c r="T51" s="1">
        <v>3.8536166669999998</v>
      </c>
      <c r="U51" s="1">
        <v>4.4938333330000004</v>
      </c>
      <c r="V51" s="1">
        <v>0.64021666700000002</v>
      </c>
      <c r="W51" s="1">
        <v>1171326.0589999999</v>
      </c>
      <c r="X51" s="1">
        <v>554056.79500000004</v>
      </c>
      <c r="Y51" s="1">
        <v>0.47301670699999998</v>
      </c>
      <c r="Z51" s="1">
        <v>0</v>
      </c>
      <c r="AA51" s="1">
        <v>0</v>
      </c>
      <c r="AB51" s="1">
        <v>4</v>
      </c>
      <c r="AC51" s="1">
        <v>6.6666666999999999E-2</v>
      </c>
      <c r="AD51" s="1">
        <v>3</v>
      </c>
      <c r="AE51" s="1">
        <v>0</v>
      </c>
      <c r="AF51" s="1">
        <v>0</v>
      </c>
      <c r="AG51" s="1"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>
        <v>1943639.6429999999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>
        <v>1180620.798</v>
      </c>
      <c r="BR51" s="1"/>
      <c r="BS51" s="1"/>
      <c r="BT51" s="1"/>
      <c r="BU51" s="1"/>
      <c r="BV51" s="1"/>
      <c r="BW51" s="1"/>
      <c r="BX51" s="1"/>
      <c r="BY51" s="1"/>
      <c r="BZ51" s="1"/>
      <c r="CA51" s="1">
        <v>683243.05440000002</v>
      </c>
      <c r="CB51" s="1"/>
      <c r="CC51" s="1">
        <v>877800.74069999997</v>
      </c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spans="1:93" x14ac:dyDescent="0.2">
      <c r="A52" s="1" t="s">
        <v>2546</v>
      </c>
      <c r="B52" s="1" t="s">
        <v>6269</v>
      </c>
      <c r="C52" s="1">
        <v>63</v>
      </c>
      <c r="D52" s="1">
        <v>170.057106</v>
      </c>
      <c r="E52" s="1">
        <v>7.5064500000000001</v>
      </c>
      <c r="F52" s="1">
        <v>170.0575</v>
      </c>
      <c r="G52" s="1">
        <v>7.6448</v>
      </c>
      <c r="H52" s="1" t="s">
        <v>2629</v>
      </c>
      <c r="I52" s="1">
        <v>3</v>
      </c>
      <c r="J52" s="1" t="s">
        <v>7172</v>
      </c>
      <c r="K52" s="1" t="s">
        <v>2634</v>
      </c>
      <c r="L52" s="1" t="s">
        <v>2630</v>
      </c>
      <c r="M52" s="1" t="s">
        <v>2630</v>
      </c>
      <c r="N52" s="1">
        <v>200.09495999999999</v>
      </c>
      <c r="O52" s="1" t="s">
        <v>2632</v>
      </c>
      <c r="P52" s="1" t="s">
        <v>2633</v>
      </c>
      <c r="Q52" s="1">
        <v>170.0569687</v>
      </c>
      <c r="R52" s="1">
        <v>170.0573349</v>
      </c>
      <c r="S52" s="1">
        <v>3.6621100000000002E-4</v>
      </c>
      <c r="T52" s="1">
        <v>7.3100333329999998</v>
      </c>
      <c r="U52" s="1">
        <v>7.6140166669999996</v>
      </c>
      <c r="V52" s="1">
        <v>0.30398333300000002</v>
      </c>
      <c r="W52" s="1">
        <v>64553.969689999998</v>
      </c>
      <c r="X52" s="1">
        <v>96642.445699999997</v>
      </c>
      <c r="Y52" s="1">
        <v>1.497079826</v>
      </c>
      <c r="Z52" s="1">
        <v>0</v>
      </c>
      <c r="AA52" s="1">
        <v>0</v>
      </c>
      <c r="AB52" s="1">
        <v>7</v>
      </c>
      <c r="AC52" s="1">
        <v>0.116666667</v>
      </c>
      <c r="AD52" s="1">
        <v>2</v>
      </c>
      <c r="AE52" s="1">
        <v>0</v>
      </c>
      <c r="AF52" s="1">
        <v>0</v>
      </c>
      <c r="AG52" s="1">
        <v>0</v>
      </c>
      <c r="AH52" s="1"/>
      <c r="AI52" s="1"/>
      <c r="AJ52" s="1"/>
      <c r="AK52" s="1"/>
      <c r="AL52" s="1"/>
      <c r="AM52" s="1">
        <v>9945.2976920000001</v>
      </c>
      <c r="AN52" s="1">
        <v>34080.232960000001</v>
      </c>
      <c r="AO52" s="1">
        <v>10906.40444</v>
      </c>
      <c r="AP52" s="1"/>
      <c r="AQ52" s="1">
        <v>7449.0337140000001</v>
      </c>
      <c r="AR52" s="1"/>
      <c r="AS52" s="1">
        <v>270513.30719999998</v>
      </c>
      <c r="AT52" s="1"/>
      <c r="AU52" s="1">
        <v>17549.638200000001</v>
      </c>
      <c r="AV52" s="1"/>
      <c r="AW52" s="1"/>
      <c r="AX52" s="1">
        <v>101433.87360000001</v>
      </c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spans="1:93" x14ac:dyDescent="0.2">
      <c r="A53" s="1" t="s">
        <v>2546</v>
      </c>
      <c r="B53" s="1" t="s">
        <v>6270</v>
      </c>
      <c r="C53" s="1">
        <v>70</v>
      </c>
      <c r="D53" s="1">
        <v>108.07633970000001</v>
      </c>
      <c r="E53" s="1">
        <v>8.0822833329999995</v>
      </c>
      <c r="F53" s="1">
        <v>108.07640000000001</v>
      </c>
      <c r="G53" s="1">
        <v>7.8705999999999996</v>
      </c>
      <c r="H53" s="1" t="s">
        <v>2641</v>
      </c>
      <c r="I53" s="1">
        <v>2</v>
      </c>
      <c r="J53" s="1" t="s">
        <v>7173</v>
      </c>
      <c r="K53" s="1" t="s">
        <v>2644</v>
      </c>
      <c r="L53" s="1" t="s">
        <v>2540</v>
      </c>
      <c r="M53" s="1" t="s">
        <v>2540</v>
      </c>
      <c r="N53" s="1">
        <v>107.073499</v>
      </c>
      <c r="O53" s="1" t="s">
        <v>2542</v>
      </c>
      <c r="P53" s="1" t="s">
        <v>2543</v>
      </c>
      <c r="Q53" s="1">
        <v>108.0761566</v>
      </c>
      <c r="R53" s="1">
        <v>108.0764046</v>
      </c>
      <c r="S53" s="1">
        <v>2.4795500000000001E-4</v>
      </c>
      <c r="T53" s="1">
        <v>8.0120833329999996</v>
      </c>
      <c r="U53" s="1">
        <v>8.0958500000000004</v>
      </c>
      <c r="V53" s="1">
        <v>8.3766667000000003E-2</v>
      </c>
      <c r="W53" s="1">
        <v>160340.79610000001</v>
      </c>
      <c r="X53" s="1">
        <v>125270.40429999999</v>
      </c>
      <c r="Y53" s="1">
        <v>0.78127592800000001</v>
      </c>
      <c r="Z53" s="1">
        <v>0</v>
      </c>
      <c r="AA53" s="1">
        <v>0</v>
      </c>
      <c r="AB53" s="1">
        <v>43</v>
      </c>
      <c r="AC53" s="1">
        <v>0.71666666700000003</v>
      </c>
      <c r="AD53" s="1">
        <v>4</v>
      </c>
      <c r="AE53" s="1">
        <v>9</v>
      </c>
      <c r="AF53" s="1">
        <v>0.15</v>
      </c>
      <c r="AG53" s="1">
        <v>0</v>
      </c>
      <c r="AH53" s="1"/>
      <c r="AI53" s="1"/>
      <c r="AJ53" s="1"/>
      <c r="AK53" s="1">
        <v>138798.22070000001</v>
      </c>
      <c r="AL53" s="1"/>
      <c r="AM53" s="1">
        <v>83254.290890000004</v>
      </c>
      <c r="AN53" s="1">
        <v>188362.2977</v>
      </c>
      <c r="AO53" s="1"/>
      <c r="AP53" s="1">
        <v>31365.126339999999</v>
      </c>
      <c r="AQ53" s="1"/>
      <c r="AR53" s="1">
        <v>46365.265769999998</v>
      </c>
      <c r="AS53" s="1">
        <v>80705.535950000005</v>
      </c>
      <c r="AT53" s="1">
        <v>25205.171579999998</v>
      </c>
      <c r="AU53" s="1">
        <v>110002.17509999999</v>
      </c>
      <c r="AV53" s="1"/>
      <c r="AW53" s="1">
        <v>47301.682209999999</v>
      </c>
      <c r="AX53" s="1">
        <v>296063.21059999999</v>
      </c>
      <c r="AY53" s="1">
        <v>187062.9068</v>
      </c>
      <c r="AZ53" s="1">
        <v>74065.589930000002</v>
      </c>
      <c r="BA53" s="1">
        <v>106617.3587</v>
      </c>
      <c r="BB53" s="1">
        <v>68227.697939999998</v>
      </c>
      <c r="BC53" s="1">
        <v>84245.746209999998</v>
      </c>
      <c r="BD53" s="1">
        <v>132061.48360000001</v>
      </c>
      <c r="BE53" s="1"/>
      <c r="BF53" s="1">
        <v>178632.40419999999</v>
      </c>
      <c r="BG53" s="1">
        <v>164437.32139999999</v>
      </c>
      <c r="BH53" s="1">
        <v>145210.60159999999</v>
      </c>
      <c r="BI53" s="1">
        <v>112434.327</v>
      </c>
      <c r="BJ53" s="1"/>
      <c r="BK53" s="1">
        <v>231523.72150000001</v>
      </c>
      <c r="BL53" s="1">
        <v>115002.20970000001</v>
      </c>
      <c r="BM53" s="1">
        <v>229774.916</v>
      </c>
      <c r="BN53" s="1">
        <v>143457.06219999999</v>
      </c>
      <c r="BO53" s="1">
        <v>127832.0655</v>
      </c>
      <c r="BP53" s="1">
        <v>103026.12729999999</v>
      </c>
      <c r="BQ53" s="1">
        <v>210321.62669999999</v>
      </c>
      <c r="BR53" s="1">
        <v>124809.8447</v>
      </c>
      <c r="BS53" s="1"/>
      <c r="BT53" s="1"/>
      <c r="BU53" s="1">
        <v>227542.9123</v>
      </c>
      <c r="BV53" s="1">
        <v>211472.50630000001</v>
      </c>
      <c r="BW53" s="1">
        <v>84483.537030000007</v>
      </c>
      <c r="BX53" s="1">
        <v>101005.83530000001</v>
      </c>
      <c r="BY53" s="1">
        <v>146037.45170000001</v>
      </c>
      <c r="BZ53" s="1">
        <v>132091.45819999999</v>
      </c>
      <c r="CA53" s="1"/>
      <c r="CB53" s="1"/>
      <c r="CC53" s="1">
        <v>218502.35860000001</v>
      </c>
      <c r="CD53" s="1"/>
      <c r="CE53" s="1">
        <v>758377.52300000004</v>
      </c>
      <c r="CF53" s="1">
        <v>510202.49739999999</v>
      </c>
      <c r="CG53" s="1"/>
      <c r="CH53" s="1">
        <v>220841.37659999999</v>
      </c>
      <c r="CI53" s="1">
        <v>158773.54550000001</v>
      </c>
      <c r="CJ53" s="1">
        <v>154091.84239999999</v>
      </c>
      <c r="CK53" s="1">
        <v>100467.07739999999</v>
      </c>
      <c r="CL53" s="1">
        <v>88285.605119999993</v>
      </c>
      <c r="CM53" s="1"/>
      <c r="CN53" s="1">
        <v>196312.71609999999</v>
      </c>
      <c r="CO53" s="1"/>
    </row>
    <row r="54" spans="1:93" x14ac:dyDescent="0.2">
      <c r="A54" s="1" t="s">
        <v>2546</v>
      </c>
      <c r="B54" s="1" t="s">
        <v>6269</v>
      </c>
      <c r="C54" s="1">
        <v>85</v>
      </c>
      <c r="D54" s="1">
        <v>125.04724880000001</v>
      </c>
      <c r="E54" s="1">
        <v>6.3384499999999999</v>
      </c>
      <c r="F54" s="1">
        <v>125.0472</v>
      </c>
      <c r="G54" s="1">
        <v>6.2903000000000002</v>
      </c>
      <c r="H54" s="1" t="s">
        <v>2669</v>
      </c>
      <c r="I54" s="1">
        <v>1</v>
      </c>
      <c r="J54" s="1" t="s">
        <v>7174</v>
      </c>
      <c r="K54" s="1" t="s">
        <v>2674</v>
      </c>
      <c r="L54" s="1" t="s">
        <v>2670</v>
      </c>
      <c r="M54" s="1" t="s">
        <v>2670</v>
      </c>
      <c r="N54" s="1">
        <v>123.0684</v>
      </c>
      <c r="O54" s="1" t="s">
        <v>2672</v>
      </c>
      <c r="P54" s="1" t="s">
        <v>2673</v>
      </c>
      <c r="Q54" s="1">
        <v>125.0471344</v>
      </c>
      <c r="R54" s="1">
        <v>125.0473557</v>
      </c>
      <c r="S54" s="1">
        <v>2.2125199999999999E-4</v>
      </c>
      <c r="T54" s="1">
        <v>5.8544333330000002</v>
      </c>
      <c r="U54" s="1">
        <v>6.6154666669999997</v>
      </c>
      <c r="V54" s="1">
        <v>0.76103333299999998</v>
      </c>
      <c r="W54" s="1">
        <v>376208.57990000001</v>
      </c>
      <c r="X54" s="1">
        <v>430586.27919999999</v>
      </c>
      <c r="Y54" s="1">
        <v>1.144541359</v>
      </c>
      <c r="Z54" s="1">
        <v>0</v>
      </c>
      <c r="AA54" s="1">
        <v>0</v>
      </c>
      <c r="AB54" s="1">
        <v>31</v>
      </c>
      <c r="AC54" s="1">
        <v>0.51666666699999997</v>
      </c>
      <c r="AD54" s="1">
        <v>4</v>
      </c>
      <c r="AE54" s="1">
        <v>27</v>
      </c>
      <c r="AF54" s="1">
        <v>0.45</v>
      </c>
      <c r="AG54" s="1">
        <v>0</v>
      </c>
      <c r="AH54" s="1"/>
      <c r="AI54" s="1"/>
      <c r="AJ54" s="1">
        <v>3649.8784420000002</v>
      </c>
      <c r="AK54" s="1"/>
      <c r="AL54" s="1"/>
      <c r="AM54" s="1">
        <v>940493.42709999997</v>
      </c>
      <c r="AN54" s="1"/>
      <c r="AO54" s="1"/>
      <c r="AP54" s="1"/>
      <c r="AQ54" s="1">
        <v>988190.74399999995</v>
      </c>
      <c r="AR54" s="1">
        <v>130791.0748</v>
      </c>
      <c r="AS54" s="1">
        <v>752752.16910000006</v>
      </c>
      <c r="AT54" s="1">
        <v>7710.9900690000004</v>
      </c>
      <c r="AU54" s="1"/>
      <c r="AV54" s="1"/>
      <c r="AW54" s="1"/>
      <c r="AX54" s="1"/>
      <c r="AY54" s="1">
        <v>742509.79969999997</v>
      </c>
      <c r="AZ54" s="1">
        <v>354572.77309999999</v>
      </c>
      <c r="BA54" s="1">
        <v>66472.196540000004</v>
      </c>
      <c r="BB54" s="1">
        <v>49210.285000000003</v>
      </c>
      <c r="BC54" s="1"/>
      <c r="BD54" s="1">
        <v>894644.84360000002</v>
      </c>
      <c r="BE54" s="1">
        <v>314634.41159999999</v>
      </c>
      <c r="BF54" s="1"/>
      <c r="BG54" s="1"/>
      <c r="BH54" s="1">
        <v>959442.63820000004</v>
      </c>
      <c r="BI54" s="1">
        <v>14239.68794</v>
      </c>
      <c r="BJ54" s="1"/>
      <c r="BK54" s="1"/>
      <c r="BL54" s="1">
        <v>1104020.5730000001</v>
      </c>
      <c r="BM54" s="1"/>
      <c r="BN54" s="1"/>
      <c r="BO54" s="1">
        <v>52499.7189</v>
      </c>
      <c r="BP54" s="1">
        <v>29939.088329999999</v>
      </c>
      <c r="BQ54" s="1"/>
      <c r="BR54" s="1">
        <v>453540.88299999997</v>
      </c>
      <c r="BS54" s="1">
        <v>19572.316920000001</v>
      </c>
      <c r="BT54" s="1"/>
      <c r="BU54" s="1">
        <v>18442.08555</v>
      </c>
      <c r="BV54" s="1">
        <v>362931.94390000001</v>
      </c>
      <c r="BW54" s="1">
        <v>95297.125910000002</v>
      </c>
      <c r="BX54" s="1"/>
      <c r="BY54" s="1"/>
      <c r="BZ54" s="1">
        <v>1217456.3459999999</v>
      </c>
      <c r="CA54" s="1">
        <v>30707.014050000002</v>
      </c>
      <c r="CB54" s="1">
        <v>111924.53479999999</v>
      </c>
      <c r="CC54" s="1">
        <v>111204.7884</v>
      </c>
      <c r="CD54" s="1"/>
      <c r="CE54" s="1"/>
      <c r="CF54" s="1"/>
      <c r="CG54" s="1"/>
      <c r="CH54" s="1">
        <v>263450.47240000003</v>
      </c>
      <c r="CI54" s="1"/>
      <c r="CJ54" s="1">
        <v>130513.9638</v>
      </c>
      <c r="CK54" s="1">
        <v>79307.741840000002</v>
      </c>
      <c r="CL54" s="1"/>
      <c r="CM54" s="1"/>
      <c r="CN54" s="1">
        <v>1352848.21</v>
      </c>
      <c r="CO54" s="1">
        <v>9494.2512709999992</v>
      </c>
    </row>
    <row r="55" spans="1:93" x14ac:dyDescent="0.2">
      <c r="A55" s="1" t="s">
        <v>2546</v>
      </c>
      <c r="B55" s="1" t="s">
        <v>6270</v>
      </c>
      <c r="C55" s="1">
        <v>89</v>
      </c>
      <c r="D55" s="1">
        <v>106.0367622</v>
      </c>
      <c r="E55" s="1">
        <v>5.0653750000000004</v>
      </c>
      <c r="F55" s="1">
        <v>106.03700000000001</v>
      </c>
      <c r="G55" s="1">
        <v>5.1965000000000003</v>
      </c>
      <c r="H55" s="1" t="s">
        <v>2677</v>
      </c>
      <c r="I55" s="1">
        <v>1</v>
      </c>
      <c r="J55" s="1" t="s">
        <v>6915</v>
      </c>
      <c r="K55" s="1" t="s">
        <v>2679</v>
      </c>
      <c r="L55" s="1" t="s">
        <v>2678</v>
      </c>
      <c r="M55" s="1" t="s">
        <v>2678</v>
      </c>
      <c r="N55" s="1">
        <v>141.03450000000001</v>
      </c>
      <c r="O55" s="1" t="s">
        <v>2680</v>
      </c>
      <c r="P55" s="1" t="s">
        <v>2681</v>
      </c>
      <c r="Q55" s="1">
        <v>106.03638460000001</v>
      </c>
      <c r="R55" s="1">
        <v>106.0369263</v>
      </c>
      <c r="S55" s="1">
        <v>5.4168700000000001E-4</v>
      </c>
      <c r="T55" s="1">
        <v>4.8792</v>
      </c>
      <c r="U55" s="1">
        <v>5.4799166670000004</v>
      </c>
      <c r="V55" s="1">
        <v>0.60071666700000004</v>
      </c>
      <c r="W55" s="1">
        <v>80323.254180000004</v>
      </c>
      <c r="X55" s="1">
        <v>59406.539770000003</v>
      </c>
      <c r="Y55" s="1">
        <v>0.73959328899999999</v>
      </c>
      <c r="Z55" s="1">
        <v>1</v>
      </c>
      <c r="AA55" s="1">
        <v>0</v>
      </c>
      <c r="AB55" s="1">
        <v>58</v>
      </c>
      <c r="AC55" s="1">
        <v>0.96666666700000003</v>
      </c>
      <c r="AD55" s="1">
        <v>2</v>
      </c>
      <c r="AE55" s="1">
        <v>0</v>
      </c>
      <c r="AF55" s="1">
        <v>0</v>
      </c>
      <c r="AG55" s="1">
        <v>1</v>
      </c>
      <c r="AH55" s="1">
        <v>167331.56140000001</v>
      </c>
      <c r="AI55" s="1">
        <v>22357.621419999999</v>
      </c>
      <c r="AJ55" s="1">
        <v>117853.33409999999</v>
      </c>
      <c r="AK55" s="1">
        <v>31149.279279999999</v>
      </c>
      <c r="AL55" s="1">
        <v>84264.854259999993</v>
      </c>
      <c r="AM55" s="1">
        <v>35281.086689999996</v>
      </c>
      <c r="AN55" s="1">
        <v>30350.49339</v>
      </c>
      <c r="AO55" s="1">
        <v>42349.563580000002</v>
      </c>
      <c r="AP55" s="1">
        <v>123270.9616</v>
      </c>
      <c r="AQ55" s="1">
        <v>66116.072910000003</v>
      </c>
      <c r="AR55" s="1">
        <v>12013.40942</v>
      </c>
      <c r="AS55" s="1">
        <v>39278.9067</v>
      </c>
      <c r="AT55" s="1">
        <v>78815.197820000001</v>
      </c>
      <c r="AU55" s="1">
        <v>64344.727070000001</v>
      </c>
      <c r="AV55" s="1">
        <v>192365.80480000001</v>
      </c>
      <c r="AW55" s="1">
        <v>45978.608410000001</v>
      </c>
      <c r="AX55" s="1">
        <v>103493.06389999999</v>
      </c>
      <c r="AY55" s="1">
        <v>103436.1951</v>
      </c>
      <c r="AZ55" s="1">
        <v>45262.904739999998</v>
      </c>
      <c r="BA55" s="1">
        <v>36508.509570000002</v>
      </c>
      <c r="BB55" s="1">
        <v>111749.42879999999</v>
      </c>
      <c r="BC55" s="1">
        <v>56378.944349999998</v>
      </c>
      <c r="BD55" s="1">
        <v>56830.617299999998</v>
      </c>
      <c r="BE55" s="1">
        <v>39125.23747</v>
      </c>
      <c r="BF55" s="1">
        <v>192984.6869</v>
      </c>
      <c r="BG55" s="1">
        <v>241241.55009999999</v>
      </c>
      <c r="BH55" s="1">
        <v>41467.100509999997</v>
      </c>
      <c r="BI55" s="1"/>
      <c r="BJ55" s="1">
        <v>123354.7319</v>
      </c>
      <c r="BK55" s="1">
        <v>37850.750979999997</v>
      </c>
      <c r="BL55" s="1">
        <v>54153.141479999998</v>
      </c>
      <c r="BM55" s="1">
        <v>54446.556790000002</v>
      </c>
      <c r="BN55" s="1">
        <v>30785.630099999998</v>
      </c>
      <c r="BO55" s="1">
        <v>19800.639660000001</v>
      </c>
      <c r="BP55" s="1">
        <v>119313.44990000001</v>
      </c>
      <c r="BQ55" s="1">
        <v>69131.483890000003</v>
      </c>
      <c r="BR55" s="1">
        <v>37171.490689999999</v>
      </c>
      <c r="BS55" s="1">
        <v>321959.78909999999</v>
      </c>
      <c r="BT55" s="1"/>
      <c r="BU55" s="1">
        <v>92800.964449999999</v>
      </c>
      <c r="BV55" s="1">
        <v>35035.394</v>
      </c>
      <c r="BW55" s="1">
        <v>22915.42222</v>
      </c>
      <c r="BX55" s="1">
        <v>54676.124150000003</v>
      </c>
      <c r="BY55" s="1">
        <v>86829.936799999996</v>
      </c>
      <c r="BZ55" s="1">
        <v>49899.310649999999</v>
      </c>
      <c r="CA55" s="1">
        <v>93202.428390000001</v>
      </c>
      <c r="CB55" s="1">
        <v>96375.756940000007</v>
      </c>
      <c r="CC55" s="1">
        <v>170480.89009999999</v>
      </c>
      <c r="CD55" s="1">
        <v>45700.125509999998</v>
      </c>
      <c r="CE55" s="1">
        <v>176263.9926</v>
      </c>
      <c r="CF55" s="1">
        <v>98766.430200000003</v>
      </c>
      <c r="CG55" s="1">
        <v>70581.185630000007</v>
      </c>
      <c r="CH55" s="1">
        <v>59516.547460000002</v>
      </c>
      <c r="CI55" s="1">
        <v>18220.52781</v>
      </c>
      <c r="CJ55" s="1">
        <v>39651.674709999999</v>
      </c>
      <c r="CK55" s="1">
        <v>36789.045890000001</v>
      </c>
      <c r="CL55" s="1">
        <v>74529.565170000002</v>
      </c>
      <c r="CM55" s="1">
        <v>93082.018750000003</v>
      </c>
      <c r="CN55" s="1">
        <v>126736.27710000001</v>
      </c>
      <c r="CO55" s="1">
        <v>67127.73775</v>
      </c>
    </row>
    <row r="56" spans="1:93" x14ac:dyDescent="0.2">
      <c r="A56" s="1" t="s">
        <v>2546</v>
      </c>
      <c r="B56" s="1" t="s">
        <v>6269</v>
      </c>
      <c r="C56" s="1">
        <v>561</v>
      </c>
      <c r="D56" s="1">
        <v>100.11211400000001</v>
      </c>
      <c r="E56" s="1">
        <v>3.9804583330000001</v>
      </c>
      <c r="F56" s="1">
        <v>100.1122</v>
      </c>
      <c r="G56" s="1">
        <v>4.1243999999999996</v>
      </c>
      <c r="H56" s="1" t="s">
        <v>3163</v>
      </c>
      <c r="I56" s="1">
        <v>1</v>
      </c>
      <c r="J56" s="1" t="s">
        <v>7175</v>
      </c>
      <c r="K56" s="1" t="s">
        <v>3168</v>
      </c>
      <c r="L56" s="1" t="s">
        <v>3164</v>
      </c>
      <c r="M56" s="1" t="s">
        <v>3164</v>
      </c>
      <c r="N56" s="1">
        <v>271.15719999999999</v>
      </c>
      <c r="O56" s="1" t="s">
        <v>3166</v>
      </c>
      <c r="P56" s="1" t="s">
        <v>3167</v>
      </c>
      <c r="Q56" s="1">
        <v>100.1120682</v>
      </c>
      <c r="R56" s="1">
        <v>100.1121445</v>
      </c>
      <c r="S56" s="2">
        <v>7.6299999999999998E-5</v>
      </c>
      <c r="T56" s="1">
        <v>3.7999333329999998</v>
      </c>
      <c r="U56" s="1">
        <v>4.4390333330000002</v>
      </c>
      <c r="V56" s="1">
        <v>0.6391</v>
      </c>
      <c r="W56" s="1">
        <v>1533372.726</v>
      </c>
      <c r="X56" s="1">
        <v>2874361.7560000001</v>
      </c>
      <c r="Y56" s="1">
        <v>1.874535595</v>
      </c>
      <c r="Z56" s="1">
        <v>0</v>
      </c>
      <c r="AA56" s="1">
        <v>0</v>
      </c>
      <c r="AB56" s="1">
        <v>29</v>
      </c>
      <c r="AC56" s="1">
        <v>0.48333333299999998</v>
      </c>
      <c r="AD56" s="1">
        <v>3</v>
      </c>
      <c r="AE56" s="1">
        <v>8</v>
      </c>
      <c r="AF56" s="1">
        <v>0.133333333</v>
      </c>
      <c r="AG56" s="1">
        <v>0</v>
      </c>
      <c r="AH56" s="1">
        <v>561147.76729999995</v>
      </c>
      <c r="AI56" s="1"/>
      <c r="AJ56" s="1">
        <v>31123.280890000002</v>
      </c>
      <c r="AK56" s="1"/>
      <c r="AL56" s="1"/>
      <c r="AM56" s="1"/>
      <c r="AN56" s="1">
        <v>176266.33739999999</v>
      </c>
      <c r="AO56" s="1"/>
      <c r="AP56" s="1"/>
      <c r="AQ56" s="1"/>
      <c r="AR56" s="1">
        <v>10348.00632</v>
      </c>
      <c r="AS56" s="1">
        <v>169171.82620000001</v>
      </c>
      <c r="AT56" s="1"/>
      <c r="AU56" s="1"/>
      <c r="AV56" s="1">
        <v>80554.207939999993</v>
      </c>
      <c r="AW56" s="1">
        <v>2938011.6490000002</v>
      </c>
      <c r="AX56" s="1"/>
      <c r="AY56" s="1">
        <v>7704.5314660000004</v>
      </c>
      <c r="AZ56" s="1"/>
      <c r="BA56" s="1">
        <v>507873.00060000003</v>
      </c>
      <c r="BB56" s="1">
        <v>538160.85049999994</v>
      </c>
      <c r="BC56" s="1">
        <v>21773.331829999999</v>
      </c>
      <c r="BD56" s="1"/>
      <c r="BE56" s="1">
        <v>331803.88209999999</v>
      </c>
      <c r="BF56" s="1"/>
      <c r="BG56" s="1"/>
      <c r="BH56" s="1"/>
      <c r="BI56" s="1"/>
      <c r="BJ56" s="1"/>
      <c r="BK56" s="1"/>
      <c r="BL56" s="1">
        <v>218495.22750000001</v>
      </c>
      <c r="BM56" s="1"/>
      <c r="BN56" s="1">
        <v>248002.81109999999</v>
      </c>
      <c r="BO56" s="1"/>
      <c r="BP56" s="1">
        <v>2053624.007</v>
      </c>
      <c r="BQ56" s="1"/>
      <c r="BR56" s="1">
        <v>25846.19341</v>
      </c>
      <c r="BS56" s="1">
        <v>5421407.0590000004</v>
      </c>
      <c r="BT56" s="1"/>
      <c r="BU56" s="1">
        <v>5216.5749340000002</v>
      </c>
      <c r="BV56" s="1">
        <v>369985.89870000002</v>
      </c>
      <c r="BW56" s="1">
        <v>7882.5686180000002</v>
      </c>
      <c r="BX56" s="1">
        <v>1545710.2350000001</v>
      </c>
      <c r="BY56" s="1"/>
      <c r="BZ56" s="1">
        <v>34190.575429999997</v>
      </c>
      <c r="CA56" s="1">
        <v>9033243.2070000004</v>
      </c>
      <c r="CB56" s="1">
        <v>4324852.2769999998</v>
      </c>
      <c r="CC56" s="1">
        <v>11999917.85</v>
      </c>
      <c r="CD56" s="1">
        <v>2976375.915</v>
      </c>
      <c r="CE56" s="1"/>
      <c r="CF56" s="1"/>
      <c r="CG56" s="1"/>
      <c r="CH56" s="1">
        <v>646588.38049999997</v>
      </c>
      <c r="CI56" s="1"/>
      <c r="CJ56" s="1">
        <v>34115.509489999997</v>
      </c>
      <c r="CK56" s="1">
        <v>148416.09460000001</v>
      </c>
      <c r="CL56" s="1"/>
      <c r="CM56" s="1"/>
      <c r="CN56" s="1"/>
      <c r="CO56" s="1"/>
    </row>
    <row r="57" spans="1:93" x14ac:dyDescent="0.2">
      <c r="A57" s="1" t="s">
        <v>2546</v>
      </c>
      <c r="B57" s="1" t="s">
        <v>6269</v>
      </c>
      <c r="C57" s="1">
        <v>639</v>
      </c>
      <c r="D57" s="1">
        <v>180.080761</v>
      </c>
      <c r="E57" s="1">
        <v>16.867583329999999</v>
      </c>
      <c r="F57" s="1">
        <v>180.0806</v>
      </c>
      <c r="G57" s="1">
        <v>16.889700000000001</v>
      </c>
      <c r="H57" s="1" t="s">
        <v>3289</v>
      </c>
      <c r="I57" s="1">
        <v>3</v>
      </c>
      <c r="J57" s="1" t="s">
        <v>7176</v>
      </c>
      <c r="K57" s="1" t="s">
        <v>3294</v>
      </c>
      <c r="L57" s="1" t="s">
        <v>3290</v>
      </c>
      <c r="M57" s="1" t="s">
        <v>3746</v>
      </c>
      <c r="N57" s="1">
        <v>415.07420000000002</v>
      </c>
      <c r="O57" s="1" t="s">
        <v>3292</v>
      </c>
      <c r="P57" s="1" t="s">
        <v>3293</v>
      </c>
      <c r="Q57" s="1">
        <v>180.08070369999999</v>
      </c>
      <c r="R57" s="1">
        <v>180.08084109999999</v>
      </c>
      <c r="S57" s="1">
        <v>1.37329E-4</v>
      </c>
      <c r="T57" s="1">
        <v>16.489966670000001</v>
      </c>
      <c r="U57" s="1">
        <v>17.138333329999998</v>
      </c>
      <c r="V57" s="1">
        <v>0.64836666700000001</v>
      </c>
      <c r="W57" s="1">
        <v>649239.26850000001</v>
      </c>
      <c r="X57" s="1">
        <v>690477.32949999999</v>
      </c>
      <c r="Y57" s="1">
        <v>1.063517509</v>
      </c>
      <c r="Z57" s="1">
        <v>0</v>
      </c>
      <c r="AA57" s="1">
        <v>0</v>
      </c>
      <c r="AB57" s="1">
        <v>19</v>
      </c>
      <c r="AC57" s="1">
        <v>0.31666666700000001</v>
      </c>
      <c r="AD57" s="1">
        <v>2</v>
      </c>
      <c r="AE57" s="1">
        <v>0</v>
      </c>
      <c r="AF57" s="1">
        <v>0</v>
      </c>
      <c r="AG57" s="1">
        <v>0</v>
      </c>
      <c r="AH57" s="1">
        <v>347766.6618</v>
      </c>
      <c r="AI57" s="1"/>
      <c r="AJ57" s="1"/>
      <c r="AK57" s="1"/>
      <c r="AL57" s="1">
        <v>488190.5356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>
        <v>3034249.327</v>
      </c>
      <c r="AX57" s="1"/>
      <c r="AY57" s="1"/>
      <c r="AZ57" s="1"/>
      <c r="BA57" s="1">
        <v>802376.38890000002</v>
      </c>
      <c r="BB57" s="1">
        <v>303767.27269999997</v>
      </c>
      <c r="BC57" s="1"/>
      <c r="BD57" s="1"/>
      <c r="BE57" s="1">
        <v>345050.10580000002</v>
      </c>
      <c r="BF57" s="1">
        <v>67628.27966</v>
      </c>
      <c r="BG57" s="1">
        <v>880780.08810000005</v>
      </c>
      <c r="BH57" s="1">
        <v>411914.64990000002</v>
      </c>
      <c r="BI57" s="1"/>
      <c r="BJ57" s="1"/>
      <c r="BK57" s="1"/>
      <c r="BL57" s="1">
        <v>1879008.3060000001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>
        <v>593266.64950000006</v>
      </c>
      <c r="BY57" s="1">
        <v>477628.17440000002</v>
      </c>
      <c r="BZ57" s="1">
        <v>421984.46019999997</v>
      </c>
      <c r="CA57" s="1"/>
      <c r="CB57" s="1"/>
      <c r="CC57" s="1">
        <v>416240.87670000002</v>
      </c>
      <c r="CD57" s="1"/>
      <c r="CE57" s="1">
        <v>191454.93090000001</v>
      </c>
      <c r="CF57" s="1">
        <v>516885.375</v>
      </c>
      <c r="CG57" s="1">
        <v>323276.55729999999</v>
      </c>
      <c r="CH57" s="1"/>
      <c r="CI57" s="1">
        <v>394576.97509999998</v>
      </c>
      <c r="CJ57" s="1"/>
      <c r="CK57" s="1"/>
      <c r="CL57" s="1"/>
      <c r="CM57" s="1">
        <v>439500.4865</v>
      </c>
      <c r="CN57" s="1"/>
      <c r="CO57" s="1"/>
    </row>
    <row r="58" spans="1:93" x14ac:dyDescent="0.2">
      <c r="A58" s="1" t="s">
        <v>157</v>
      </c>
      <c r="B58" s="1"/>
      <c r="C58" s="1">
        <v>0</v>
      </c>
      <c r="D58" s="1">
        <v>291.91867070000001</v>
      </c>
      <c r="E58" s="1">
        <v>9.0277999999999992</v>
      </c>
      <c r="F58" s="1">
        <v>291.91899999999998</v>
      </c>
      <c r="G58" s="1">
        <v>8.9182000000000006</v>
      </c>
      <c r="H58" s="1" t="s">
        <v>158</v>
      </c>
      <c r="I58" s="1">
        <v>0</v>
      </c>
      <c r="J58" s="1" t="s">
        <v>6305</v>
      </c>
      <c r="K58" s="1" t="s">
        <v>160</v>
      </c>
      <c r="L58" s="1" t="s">
        <v>159</v>
      </c>
      <c r="M58" s="1" t="s">
        <v>159</v>
      </c>
      <c r="N58" s="1">
        <v>289.92239999999998</v>
      </c>
      <c r="O58" s="1" t="s">
        <v>161</v>
      </c>
      <c r="P58" s="1" t="s">
        <v>162</v>
      </c>
      <c r="Q58" s="1">
        <v>291.91867070000001</v>
      </c>
      <c r="R58" s="1">
        <v>291.91867070000001</v>
      </c>
      <c r="S58" s="1">
        <v>0</v>
      </c>
      <c r="T58" s="1">
        <v>9.0277999999999992</v>
      </c>
      <c r="U58" s="1">
        <v>9.0277999999999992</v>
      </c>
      <c r="V58" s="1">
        <v>0</v>
      </c>
      <c r="W58" s="1">
        <v>3283.5763809999999</v>
      </c>
      <c r="X58" s="1"/>
      <c r="Y58" s="1"/>
      <c r="Z58" s="1">
        <v>0</v>
      </c>
      <c r="AA58" s="1">
        <v>0</v>
      </c>
      <c r="AB58" s="1">
        <v>1</v>
      </c>
      <c r="AC58" s="1">
        <v>1.6666667E-2</v>
      </c>
      <c r="AD58" s="1">
        <v>1</v>
      </c>
      <c r="AE58" s="1">
        <v>0</v>
      </c>
      <c r="AF58" s="1">
        <v>0</v>
      </c>
      <c r="AG58" s="1">
        <v>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v>3283.5763809999999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spans="1:93" x14ac:dyDescent="0.2">
      <c r="A59" s="1" t="s">
        <v>157</v>
      </c>
      <c r="B59" s="1"/>
      <c r="C59" s="1">
        <v>4</v>
      </c>
      <c r="D59" s="1">
        <v>359.84054570000001</v>
      </c>
      <c r="E59" s="1">
        <v>10.95936667</v>
      </c>
      <c r="F59" s="1">
        <v>359.84070000000003</v>
      </c>
      <c r="G59" s="1">
        <v>10.666499999999999</v>
      </c>
      <c r="H59" s="1" t="s">
        <v>163</v>
      </c>
      <c r="I59" s="1">
        <v>0</v>
      </c>
      <c r="J59" s="1" t="s">
        <v>6916</v>
      </c>
      <c r="K59" s="1" t="s">
        <v>165</v>
      </c>
      <c r="L59" s="1" t="s">
        <v>164</v>
      </c>
      <c r="M59" s="1" t="s">
        <v>164</v>
      </c>
      <c r="N59" s="1">
        <v>357.84440000000001</v>
      </c>
      <c r="O59" s="1" t="s">
        <v>166</v>
      </c>
      <c r="P59" s="1" t="s">
        <v>167</v>
      </c>
      <c r="Q59" s="1">
        <v>359.84054570000001</v>
      </c>
      <c r="R59" s="1">
        <v>359.84054570000001</v>
      </c>
      <c r="S59" s="1">
        <v>0</v>
      </c>
      <c r="T59" s="1">
        <v>10.95936667</v>
      </c>
      <c r="U59" s="1">
        <v>10.95936667</v>
      </c>
      <c r="V59" s="1">
        <v>0</v>
      </c>
      <c r="W59" s="1">
        <v>4528.1697510000004</v>
      </c>
      <c r="X59" s="1"/>
      <c r="Y59" s="1"/>
      <c r="Z59" s="1">
        <v>4</v>
      </c>
      <c r="AA59" s="1">
        <v>1</v>
      </c>
      <c r="AB59" s="1">
        <v>1</v>
      </c>
      <c r="AC59" s="1">
        <v>1.6666667E-2</v>
      </c>
      <c r="AD59" s="1">
        <v>1</v>
      </c>
      <c r="AE59" s="1">
        <v>0</v>
      </c>
      <c r="AF59" s="1">
        <v>0</v>
      </c>
      <c r="AG59" s="1">
        <v>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>
        <v>4528.1697510000004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spans="1:93" x14ac:dyDescent="0.2">
      <c r="A60" s="1" t="s">
        <v>157</v>
      </c>
      <c r="B60" s="1"/>
      <c r="C60" s="1">
        <v>16</v>
      </c>
      <c r="D60" s="1">
        <v>393.80207819999998</v>
      </c>
      <c r="E60" s="1">
        <v>13.964333330000001</v>
      </c>
      <c r="F60" s="1">
        <v>393.80200000000002</v>
      </c>
      <c r="G60" s="1">
        <v>13.450699999999999</v>
      </c>
      <c r="H60" s="1" t="s">
        <v>168</v>
      </c>
      <c r="I60" s="1">
        <v>0</v>
      </c>
      <c r="J60" s="1" t="s">
        <v>6306</v>
      </c>
      <c r="K60" s="1" t="s">
        <v>170</v>
      </c>
      <c r="L60" s="1" t="s">
        <v>169</v>
      </c>
      <c r="M60" s="1" t="s">
        <v>169</v>
      </c>
      <c r="N60" s="1">
        <v>391.80549999999999</v>
      </c>
      <c r="O60" s="1" t="s">
        <v>171</v>
      </c>
      <c r="P60" s="1" t="s">
        <v>172</v>
      </c>
      <c r="Q60" s="1">
        <v>393.8020325</v>
      </c>
      <c r="R60" s="1">
        <v>393.80212399999999</v>
      </c>
      <c r="S60" s="2">
        <v>9.1600000000000004E-5</v>
      </c>
      <c r="T60" s="1">
        <v>13.95745</v>
      </c>
      <c r="U60" s="1">
        <v>13.97121667</v>
      </c>
      <c r="V60" s="1">
        <v>1.3766667E-2</v>
      </c>
      <c r="W60" s="1">
        <v>38458.60557</v>
      </c>
      <c r="X60" s="1">
        <v>48235.577219999999</v>
      </c>
      <c r="Y60" s="1">
        <v>1.2542206490000001</v>
      </c>
      <c r="Z60" s="1">
        <v>4</v>
      </c>
      <c r="AA60" s="1">
        <v>1</v>
      </c>
      <c r="AB60" s="1">
        <v>2</v>
      </c>
      <c r="AC60" s="1">
        <v>3.3333333E-2</v>
      </c>
      <c r="AD60" s="1">
        <v>2</v>
      </c>
      <c r="AE60" s="1">
        <v>0</v>
      </c>
      <c r="AF60" s="1">
        <v>0</v>
      </c>
      <c r="AG60" s="1">
        <v>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4350.9018239999996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>
        <v>72566.30932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spans="1:93" x14ac:dyDescent="0.2">
      <c r="A61" s="1" t="s">
        <v>157</v>
      </c>
      <c r="B61" s="1"/>
      <c r="C61" s="1">
        <v>17</v>
      </c>
      <c r="D61" s="1">
        <v>395.79885100000001</v>
      </c>
      <c r="E61" s="1">
        <v>13.961575</v>
      </c>
      <c r="F61" s="1">
        <v>395.7989</v>
      </c>
      <c r="G61" s="1">
        <v>13.450699999999999</v>
      </c>
      <c r="H61" s="1" t="s">
        <v>168</v>
      </c>
      <c r="I61" s="1">
        <v>1</v>
      </c>
      <c r="J61" s="1" t="s">
        <v>6307</v>
      </c>
      <c r="K61" s="1" t="s">
        <v>173</v>
      </c>
      <c r="L61" s="1" t="s">
        <v>169</v>
      </c>
      <c r="M61" s="1" t="s">
        <v>169</v>
      </c>
      <c r="N61" s="1">
        <v>391.80549999999999</v>
      </c>
      <c r="O61" s="1" t="s">
        <v>171</v>
      </c>
      <c r="P61" s="1" t="s">
        <v>172</v>
      </c>
      <c r="Q61" s="1">
        <v>395.79866029999999</v>
      </c>
      <c r="R61" s="1">
        <v>395.79904169999998</v>
      </c>
      <c r="S61" s="1">
        <v>3.8147000000000002E-4</v>
      </c>
      <c r="T61" s="1">
        <v>13.954183329999999</v>
      </c>
      <c r="U61" s="1">
        <v>13.96896667</v>
      </c>
      <c r="V61" s="1">
        <v>1.4783332999999999E-2</v>
      </c>
      <c r="W61" s="1">
        <v>40155.198700000001</v>
      </c>
      <c r="X61" s="1">
        <v>38859.099049999997</v>
      </c>
      <c r="Y61" s="1">
        <v>0.96772274300000005</v>
      </c>
      <c r="Z61" s="1">
        <v>4</v>
      </c>
      <c r="AA61" s="1">
        <v>1</v>
      </c>
      <c r="AB61" s="1">
        <v>2</v>
      </c>
      <c r="AC61" s="1">
        <v>3.3333333E-2</v>
      </c>
      <c r="AD61" s="1">
        <v>2</v>
      </c>
      <c r="AE61" s="1">
        <v>0</v>
      </c>
      <c r="AF61" s="1">
        <v>0</v>
      </c>
      <c r="AG61" s="1"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12677.66625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>
        <v>67632.731150000007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spans="1:93" x14ac:dyDescent="0.2">
      <c r="A62" s="1" t="s">
        <v>157</v>
      </c>
      <c r="B62" s="1"/>
      <c r="C62" s="1">
        <v>32</v>
      </c>
      <c r="D62" s="1">
        <v>283.80951690000001</v>
      </c>
      <c r="E62" s="1">
        <v>6.1151416669999996</v>
      </c>
      <c r="F62" s="1">
        <v>283.80990000000003</v>
      </c>
      <c r="G62" s="1">
        <v>5.9840999999999998</v>
      </c>
      <c r="H62" s="1" t="s">
        <v>174</v>
      </c>
      <c r="I62" s="1">
        <v>0</v>
      </c>
      <c r="J62" s="1" t="s">
        <v>6308</v>
      </c>
      <c r="K62" s="1" t="s">
        <v>176</v>
      </c>
      <c r="L62" s="1" t="s">
        <v>175</v>
      </c>
      <c r="M62" s="1" t="s">
        <v>3678</v>
      </c>
      <c r="N62" s="1">
        <v>281.81310000000002</v>
      </c>
      <c r="O62" s="1" t="s">
        <v>177</v>
      </c>
      <c r="P62" s="1" t="s">
        <v>178</v>
      </c>
      <c r="Q62" s="1">
        <v>283.80917360000001</v>
      </c>
      <c r="R62" s="1">
        <v>283.80967709999999</v>
      </c>
      <c r="S62" s="1">
        <v>5.0354000000000002E-4</v>
      </c>
      <c r="T62" s="1">
        <v>6.1108500000000001</v>
      </c>
      <c r="U62" s="1">
        <v>6.1192666669999998</v>
      </c>
      <c r="V62" s="1">
        <v>8.4166669999999992E-3</v>
      </c>
      <c r="W62" s="1">
        <v>24065.859840000001</v>
      </c>
      <c r="X62" s="1">
        <v>38850.138220000001</v>
      </c>
      <c r="Y62" s="1">
        <v>1.614325791</v>
      </c>
      <c r="Z62" s="1">
        <v>4</v>
      </c>
      <c r="AA62" s="1">
        <v>1</v>
      </c>
      <c r="AB62" s="1">
        <v>12</v>
      </c>
      <c r="AC62" s="1">
        <v>0.2</v>
      </c>
      <c r="AD62" s="1">
        <v>4</v>
      </c>
      <c r="AE62" s="1">
        <v>2</v>
      </c>
      <c r="AF62" s="1">
        <v>3.3333333E-2</v>
      </c>
      <c r="AG62" s="1">
        <v>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>
        <v>4559.6555660000004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12959.07669</v>
      </c>
      <c r="BS62" s="1"/>
      <c r="BT62" s="1">
        <v>18092.076150000001</v>
      </c>
      <c r="BU62" s="1"/>
      <c r="BV62" s="1">
        <v>14451.372069999999</v>
      </c>
      <c r="BW62" s="1">
        <v>33359.051460000002</v>
      </c>
      <c r="BX62" s="1">
        <v>12254.87221</v>
      </c>
      <c r="BY62" s="1"/>
      <c r="BZ62" s="1"/>
      <c r="CA62" s="1"/>
      <c r="CB62" s="1"/>
      <c r="CC62" s="1"/>
      <c r="CD62" s="1"/>
      <c r="CE62" s="1"/>
      <c r="CF62" s="1"/>
      <c r="CG62" s="1">
        <v>8324.9773210000003</v>
      </c>
      <c r="CH62" s="1">
        <v>15639.597110000001</v>
      </c>
      <c r="CI62" s="1"/>
      <c r="CJ62" s="1">
        <v>6787.0381369999996</v>
      </c>
      <c r="CK62" s="1">
        <v>145051.12599999999</v>
      </c>
      <c r="CL62" s="1">
        <v>11404.590490000001</v>
      </c>
      <c r="CM62" s="1">
        <v>5906.884924</v>
      </c>
      <c r="CN62" s="1"/>
      <c r="CO62" s="1"/>
    </row>
    <row r="63" spans="1:93" x14ac:dyDescent="0.2">
      <c r="A63" s="1" t="s">
        <v>157</v>
      </c>
      <c r="B63" s="1"/>
      <c r="C63" s="1">
        <v>33</v>
      </c>
      <c r="D63" s="1">
        <v>285.80677029999998</v>
      </c>
      <c r="E63" s="1">
        <v>6.1139000000000001</v>
      </c>
      <c r="F63" s="1">
        <v>285.80700000000002</v>
      </c>
      <c r="G63" s="1">
        <v>5.9840999999999998</v>
      </c>
      <c r="H63" s="1" t="s">
        <v>174</v>
      </c>
      <c r="I63" s="1">
        <v>1</v>
      </c>
      <c r="J63" s="1" t="s">
        <v>6309</v>
      </c>
      <c r="K63" s="1" t="s">
        <v>179</v>
      </c>
      <c r="L63" s="1" t="s">
        <v>175</v>
      </c>
      <c r="M63" s="1" t="s">
        <v>3678</v>
      </c>
      <c r="N63" s="1">
        <v>281.81310000000002</v>
      </c>
      <c r="O63" s="1" t="s">
        <v>177</v>
      </c>
      <c r="P63" s="1" t="s">
        <v>178</v>
      </c>
      <c r="Q63" s="1">
        <v>285.806488</v>
      </c>
      <c r="R63" s="1">
        <v>285.8068695</v>
      </c>
      <c r="S63" s="1">
        <v>3.8147000000000002E-4</v>
      </c>
      <c r="T63" s="1">
        <v>6.1098999999999997</v>
      </c>
      <c r="U63" s="1">
        <v>6.1181333330000003</v>
      </c>
      <c r="V63" s="1">
        <v>8.2333330000000007E-3</v>
      </c>
      <c r="W63" s="1">
        <v>26196.21082</v>
      </c>
      <c r="X63" s="1">
        <v>33139.662040000003</v>
      </c>
      <c r="Y63" s="1">
        <v>1.2650555560000001</v>
      </c>
      <c r="Z63" s="1">
        <v>4</v>
      </c>
      <c r="AA63" s="1">
        <v>1</v>
      </c>
      <c r="AB63" s="1">
        <v>8</v>
      </c>
      <c r="AC63" s="1">
        <v>0.133333333</v>
      </c>
      <c r="AD63" s="1">
        <v>4</v>
      </c>
      <c r="AE63" s="1">
        <v>2</v>
      </c>
      <c r="AF63" s="1">
        <v>3.3333333E-2</v>
      </c>
      <c r="AG63" s="1"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>
        <v>15133.66336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>
        <v>9284.7552250000008</v>
      </c>
      <c r="BU63" s="1"/>
      <c r="BV63" s="1">
        <v>12860.685799999999</v>
      </c>
      <c r="BW63" s="1">
        <v>26377.856629999998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>
        <v>12033.73804</v>
      </c>
      <c r="CI63" s="1"/>
      <c r="CJ63" s="1">
        <v>10438.2201</v>
      </c>
      <c r="CK63" s="1">
        <v>107154.8985</v>
      </c>
      <c r="CL63" s="1"/>
      <c r="CM63" s="1">
        <v>16285.868909999999</v>
      </c>
      <c r="CN63" s="1"/>
      <c r="CO63" s="1"/>
    </row>
    <row r="64" spans="1:93" x14ac:dyDescent="0.2">
      <c r="A64" s="1" t="s">
        <v>157</v>
      </c>
      <c r="B64" s="1"/>
      <c r="C64" s="1">
        <v>34</v>
      </c>
      <c r="D64" s="1">
        <v>281.81226349999997</v>
      </c>
      <c r="E64" s="1">
        <v>6.1170749999999998</v>
      </c>
      <c r="F64" s="1">
        <v>281.81290000000001</v>
      </c>
      <c r="G64" s="1">
        <v>5.9840999999999998</v>
      </c>
      <c r="H64" s="1" t="s">
        <v>174</v>
      </c>
      <c r="I64" s="1">
        <v>2</v>
      </c>
      <c r="J64" s="1" t="s">
        <v>6310</v>
      </c>
      <c r="K64" s="1" t="s">
        <v>180</v>
      </c>
      <c r="L64" s="1" t="s">
        <v>175</v>
      </c>
      <c r="M64" s="1" t="s">
        <v>3678</v>
      </c>
      <c r="N64" s="1">
        <v>281.81310000000002</v>
      </c>
      <c r="O64" s="1" t="s">
        <v>177</v>
      </c>
      <c r="P64" s="1" t="s">
        <v>178</v>
      </c>
      <c r="Q64" s="1">
        <v>281.81195070000001</v>
      </c>
      <c r="R64" s="1">
        <v>281.81257629999999</v>
      </c>
      <c r="S64" s="1">
        <v>6.2560999999999997E-4</v>
      </c>
      <c r="T64" s="1">
        <v>6.1143666669999996</v>
      </c>
      <c r="U64" s="1">
        <v>6.119783333</v>
      </c>
      <c r="V64" s="1">
        <v>5.416667E-3</v>
      </c>
      <c r="W64" s="1">
        <v>32362.844959999999</v>
      </c>
      <c r="X64" s="1">
        <v>40942.559789999999</v>
      </c>
      <c r="Y64" s="1">
        <v>1.2651100310000001</v>
      </c>
      <c r="Z64" s="1">
        <v>4</v>
      </c>
      <c r="AA64" s="1">
        <v>1</v>
      </c>
      <c r="AB64" s="1">
        <v>2</v>
      </c>
      <c r="AC64" s="1">
        <v>3.3333333E-2</v>
      </c>
      <c r="AD64" s="1">
        <v>4</v>
      </c>
      <c r="AE64" s="1">
        <v>2</v>
      </c>
      <c r="AF64" s="1">
        <v>3.3333333E-2</v>
      </c>
      <c r="AG64" s="1"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>
        <v>3412.0832959999998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>
        <v>61313.606630000002</v>
      </c>
      <c r="CL64" s="1"/>
      <c r="CM64" s="1"/>
      <c r="CN64" s="1"/>
      <c r="CO64" s="1"/>
    </row>
    <row r="65" spans="1:93" x14ac:dyDescent="0.2">
      <c r="A65" s="1" t="s">
        <v>157</v>
      </c>
      <c r="B65" s="1"/>
      <c r="C65" s="1">
        <v>35</v>
      </c>
      <c r="D65" s="1">
        <v>287.8038712</v>
      </c>
      <c r="E65" s="1">
        <v>6.111566667</v>
      </c>
      <c r="F65" s="1">
        <v>287.80410000000001</v>
      </c>
      <c r="G65" s="1">
        <v>5.9840999999999998</v>
      </c>
      <c r="H65" s="1" t="s">
        <v>174</v>
      </c>
      <c r="I65" s="1">
        <v>3</v>
      </c>
      <c r="J65" s="1" t="s">
        <v>6311</v>
      </c>
      <c r="K65" s="1" t="s">
        <v>181</v>
      </c>
      <c r="L65" s="1" t="s">
        <v>175</v>
      </c>
      <c r="M65" s="1" t="s">
        <v>3678</v>
      </c>
      <c r="N65" s="1">
        <v>281.81310000000002</v>
      </c>
      <c r="O65" s="1" t="s">
        <v>177</v>
      </c>
      <c r="P65" s="1" t="s">
        <v>178</v>
      </c>
      <c r="Q65" s="1">
        <v>287.80366520000001</v>
      </c>
      <c r="R65" s="1">
        <v>287.80407709999997</v>
      </c>
      <c r="S65" s="1">
        <v>4.11987E-4</v>
      </c>
      <c r="T65" s="1">
        <v>6.1110166670000003</v>
      </c>
      <c r="U65" s="1">
        <v>6.1121166669999996</v>
      </c>
      <c r="V65" s="1">
        <v>1.1000000000000001E-3</v>
      </c>
      <c r="W65" s="1">
        <v>20347.585350000001</v>
      </c>
      <c r="X65" s="1">
        <v>22284.53514</v>
      </c>
      <c r="Y65" s="1">
        <v>1.0951931029999999</v>
      </c>
      <c r="Z65" s="1">
        <v>4</v>
      </c>
      <c r="AA65" s="1">
        <v>1</v>
      </c>
      <c r="AB65" s="1">
        <v>2</v>
      </c>
      <c r="AC65" s="1">
        <v>3.3333333E-2</v>
      </c>
      <c r="AD65" s="1">
        <v>4</v>
      </c>
      <c r="AE65" s="1">
        <v>2</v>
      </c>
      <c r="AF65" s="1">
        <v>3.3333333E-2</v>
      </c>
      <c r="AG65" s="1"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>
        <v>4590.039436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>
        <v>36105.131260000002</v>
      </c>
      <c r="CL65" s="1"/>
      <c r="CM65" s="1"/>
      <c r="CN65" s="1"/>
      <c r="CO65" s="1"/>
    </row>
    <row r="66" spans="1:93" x14ac:dyDescent="0.2">
      <c r="A66" s="1" t="s">
        <v>157</v>
      </c>
      <c r="B66" s="1"/>
      <c r="C66" s="1">
        <v>40</v>
      </c>
      <c r="D66" s="1">
        <v>236.8406525</v>
      </c>
      <c r="E66" s="1">
        <v>6.1901416669999998</v>
      </c>
      <c r="F66" s="1">
        <v>236.8408</v>
      </c>
      <c r="G66" s="1">
        <v>6.2832999999999997</v>
      </c>
      <c r="H66" s="1" t="s">
        <v>182</v>
      </c>
      <c r="I66" s="1">
        <v>0</v>
      </c>
      <c r="J66" s="1" t="s">
        <v>7177</v>
      </c>
      <c r="K66" s="1" t="s">
        <v>184</v>
      </c>
      <c r="L66" s="1" t="s">
        <v>183</v>
      </c>
      <c r="M66" s="1" t="s">
        <v>3679</v>
      </c>
      <c r="N66" s="1">
        <v>292.8372</v>
      </c>
      <c r="O66" s="1" t="s">
        <v>185</v>
      </c>
      <c r="P66" s="1" t="s">
        <v>186</v>
      </c>
      <c r="Q66" s="1">
        <v>236.84057619999999</v>
      </c>
      <c r="R66" s="1">
        <v>236.84072879999999</v>
      </c>
      <c r="S66" s="1">
        <v>1.52588E-4</v>
      </c>
      <c r="T66" s="1">
        <v>6.1875166669999997</v>
      </c>
      <c r="U66" s="1">
        <v>6.1927666669999999</v>
      </c>
      <c r="V66" s="1">
        <v>5.2500000000000003E-3</v>
      </c>
      <c r="W66" s="1">
        <v>15491.31342</v>
      </c>
      <c r="X66" s="1">
        <v>14579.84784</v>
      </c>
      <c r="Y66" s="1">
        <v>0.941162795</v>
      </c>
      <c r="Z66" s="1">
        <v>0</v>
      </c>
      <c r="AA66" s="1">
        <v>0</v>
      </c>
      <c r="AB66" s="1">
        <v>2</v>
      </c>
      <c r="AC66" s="1">
        <v>3.3333333E-2</v>
      </c>
      <c r="AD66" s="1">
        <v>1</v>
      </c>
      <c r="AE66" s="1">
        <v>0</v>
      </c>
      <c r="AF66" s="1">
        <v>0</v>
      </c>
      <c r="AG66" s="1">
        <v>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>
        <v>25800.822700000001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>
        <v>5181.8041480000002</v>
      </c>
      <c r="CL66" s="1"/>
      <c r="CM66" s="1"/>
      <c r="CN66" s="1"/>
      <c r="CO66" s="1"/>
    </row>
    <row r="67" spans="1:93" x14ac:dyDescent="0.2">
      <c r="A67" s="1" t="s">
        <v>157</v>
      </c>
      <c r="B67" s="1"/>
      <c r="C67" s="1">
        <v>60</v>
      </c>
      <c r="D67" s="1">
        <v>265.84325410000002</v>
      </c>
      <c r="E67" s="1">
        <v>6.4689083329999999</v>
      </c>
      <c r="F67" s="1">
        <v>265.84410000000003</v>
      </c>
      <c r="G67" s="1">
        <v>6.3451000000000004</v>
      </c>
      <c r="H67" s="1" t="s">
        <v>187</v>
      </c>
      <c r="I67" s="1">
        <v>0</v>
      </c>
      <c r="J67" s="1" t="s">
        <v>6917</v>
      </c>
      <c r="K67" s="1" t="s">
        <v>189</v>
      </c>
      <c r="L67" s="1" t="s">
        <v>188</v>
      </c>
      <c r="M67" s="1" t="s">
        <v>3840</v>
      </c>
      <c r="N67" s="1">
        <v>263.84699999999998</v>
      </c>
      <c r="O67" s="1" t="s">
        <v>190</v>
      </c>
      <c r="P67" s="1" t="s">
        <v>191</v>
      </c>
      <c r="Q67" s="1">
        <v>265.84298710000002</v>
      </c>
      <c r="R67" s="1">
        <v>265.84352109999998</v>
      </c>
      <c r="S67" s="1">
        <v>5.3405800000000002E-4</v>
      </c>
      <c r="T67" s="1">
        <v>6.4209500000000004</v>
      </c>
      <c r="U67" s="1">
        <v>6.5168666670000004</v>
      </c>
      <c r="V67" s="1">
        <v>9.5916666999999997E-2</v>
      </c>
      <c r="W67" s="1">
        <v>19588.36191</v>
      </c>
      <c r="X67" s="1">
        <v>21002.936870000001</v>
      </c>
      <c r="Y67" s="1">
        <v>1.0722150720000001</v>
      </c>
      <c r="Z67" s="1">
        <v>4</v>
      </c>
      <c r="AA67" s="1">
        <v>1</v>
      </c>
      <c r="AB67" s="1">
        <v>2</v>
      </c>
      <c r="AC67" s="1">
        <v>3.3333333E-2</v>
      </c>
      <c r="AD67" s="1">
        <v>2</v>
      </c>
      <c r="AE67" s="1">
        <v>0</v>
      </c>
      <c r="AF67" s="1">
        <v>0</v>
      </c>
      <c r="AG67" s="1">
        <v>1</v>
      </c>
      <c r="AH67" s="1">
        <v>34439.680999999997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>
        <v>4737.042821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spans="1:93" x14ac:dyDescent="0.2">
      <c r="A68" s="1" t="s">
        <v>157</v>
      </c>
      <c r="B68" s="1"/>
      <c r="C68" s="1">
        <v>61</v>
      </c>
      <c r="D68" s="1">
        <v>267.84069820000002</v>
      </c>
      <c r="E68" s="1">
        <v>6.4218000000000002</v>
      </c>
      <c r="F68" s="1">
        <v>267.84120000000001</v>
      </c>
      <c r="G68" s="1">
        <v>6.3451000000000004</v>
      </c>
      <c r="H68" s="1" t="s">
        <v>187</v>
      </c>
      <c r="I68" s="1">
        <v>1</v>
      </c>
      <c r="J68" s="1" t="s">
        <v>6918</v>
      </c>
      <c r="K68" s="1" t="s">
        <v>192</v>
      </c>
      <c r="L68" s="1" t="s">
        <v>188</v>
      </c>
      <c r="M68" s="1" t="s">
        <v>3840</v>
      </c>
      <c r="N68" s="1">
        <v>263.84699999999998</v>
      </c>
      <c r="O68" s="1" t="s">
        <v>190</v>
      </c>
      <c r="P68" s="1" t="s">
        <v>191</v>
      </c>
      <c r="Q68" s="1">
        <v>267.84069820000002</v>
      </c>
      <c r="R68" s="1">
        <v>267.84069820000002</v>
      </c>
      <c r="S68" s="1">
        <v>0</v>
      </c>
      <c r="T68" s="1">
        <v>6.4218000000000002</v>
      </c>
      <c r="U68" s="1">
        <v>6.4218000000000002</v>
      </c>
      <c r="V68" s="1">
        <v>0</v>
      </c>
      <c r="W68" s="1">
        <v>16953.879219999999</v>
      </c>
      <c r="X68" s="1"/>
      <c r="Y68" s="1"/>
      <c r="Z68" s="1">
        <v>4</v>
      </c>
      <c r="AA68" s="1">
        <v>1</v>
      </c>
      <c r="AB68" s="1">
        <v>1</v>
      </c>
      <c r="AC68" s="1">
        <v>1.6666667E-2</v>
      </c>
      <c r="AD68" s="1">
        <v>2</v>
      </c>
      <c r="AE68" s="1">
        <v>0</v>
      </c>
      <c r="AF68" s="1">
        <v>0</v>
      </c>
      <c r="AG68" s="1">
        <v>0</v>
      </c>
      <c r="AH68" s="1">
        <v>16953.879219999999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spans="1:93" x14ac:dyDescent="0.2">
      <c r="A69" s="1" t="s">
        <v>157</v>
      </c>
      <c r="B69" s="1"/>
      <c r="C69" s="1">
        <v>68</v>
      </c>
      <c r="D69" s="1">
        <v>186.0218964</v>
      </c>
      <c r="E69" s="1">
        <v>6.7542</v>
      </c>
      <c r="F69" s="1">
        <v>186.023</v>
      </c>
      <c r="G69" s="1">
        <v>6.6848000000000001</v>
      </c>
      <c r="H69" s="1" t="s">
        <v>193</v>
      </c>
      <c r="I69" s="1">
        <v>0</v>
      </c>
      <c r="J69" s="1" t="s">
        <v>7178</v>
      </c>
      <c r="K69" s="1" t="s">
        <v>195</v>
      </c>
      <c r="L69" s="1" t="s">
        <v>194</v>
      </c>
      <c r="M69" s="1" t="s">
        <v>194</v>
      </c>
      <c r="N69" s="1">
        <v>255.96129999999999</v>
      </c>
      <c r="O69" s="1" t="s">
        <v>196</v>
      </c>
      <c r="P69" s="1" t="s">
        <v>197</v>
      </c>
      <c r="Q69" s="1">
        <v>186.0218964</v>
      </c>
      <c r="R69" s="1">
        <v>186.0218964</v>
      </c>
      <c r="S69" s="1">
        <v>0</v>
      </c>
      <c r="T69" s="1">
        <v>6.7542</v>
      </c>
      <c r="U69" s="1">
        <v>6.7542</v>
      </c>
      <c r="V69" s="1">
        <v>0</v>
      </c>
      <c r="W69" s="1">
        <v>25401.507580000001</v>
      </c>
      <c r="X69" s="1"/>
      <c r="Y69" s="1"/>
      <c r="Z69" s="1">
        <v>0</v>
      </c>
      <c r="AA69" s="1">
        <v>0</v>
      </c>
      <c r="AB69" s="1">
        <v>1</v>
      </c>
      <c r="AC69" s="1">
        <v>1.6666667E-2</v>
      </c>
      <c r="AD69" s="1">
        <v>1</v>
      </c>
      <c r="AE69" s="1">
        <v>0</v>
      </c>
      <c r="AF69" s="1">
        <v>0</v>
      </c>
      <c r="AG69" s="1"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>
        <v>25401.507580000001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spans="1:93" x14ac:dyDescent="0.2">
      <c r="A70" s="1" t="s">
        <v>157</v>
      </c>
      <c r="B70" s="1"/>
      <c r="C70" s="1">
        <v>97</v>
      </c>
      <c r="D70" s="1">
        <v>291.9187622</v>
      </c>
      <c r="E70" s="1">
        <v>9.0245833330000007</v>
      </c>
      <c r="F70" s="1">
        <v>291.91890000000001</v>
      </c>
      <c r="G70" s="1">
        <v>8.7866999999999997</v>
      </c>
      <c r="H70" s="1" t="s">
        <v>198</v>
      </c>
      <c r="I70" s="1">
        <v>1</v>
      </c>
      <c r="J70" s="1" t="s">
        <v>6312</v>
      </c>
      <c r="K70" s="1" t="s">
        <v>200</v>
      </c>
      <c r="L70" s="1" t="s">
        <v>199</v>
      </c>
      <c r="M70" s="1" t="s">
        <v>199</v>
      </c>
      <c r="N70" s="1">
        <v>289.92239999999998</v>
      </c>
      <c r="O70" s="1" t="s">
        <v>161</v>
      </c>
      <c r="P70" s="1" t="s">
        <v>201</v>
      </c>
      <c r="Q70" s="1">
        <v>291.9187622</v>
      </c>
      <c r="R70" s="1">
        <v>291.9187622</v>
      </c>
      <c r="S70" s="1">
        <v>0</v>
      </c>
      <c r="T70" s="1">
        <v>9.0245833330000007</v>
      </c>
      <c r="U70" s="1">
        <v>9.0245833330000007</v>
      </c>
      <c r="V70" s="1">
        <v>0</v>
      </c>
      <c r="W70" s="1">
        <v>3447.947447</v>
      </c>
      <c r="X70" s="1"/>
      <c r="Y70" s="1"/>
      <c r="Z70" s="1">
        <v>4</v>
      </c>
      <c r="AA70" s="1">
        <v>1</v>
      </c>
      <c r="AB70" s="1">
        <v>1</v>
      </c>
      <c r="AC70" s="1">
        <v>1.6666667E-2</v>
      </c>
      <c r="AD70" s="1">
        <v>1</v>
      </c>
      <c r="AE70" s="1">
        <v>0</v>
      </c>
      <c r="AF70" s="1">
        <v>0</v>
      </c>
      <c r="AG70" s="1">
        <v>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3447.947447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spans="1:93" x14ac:dyDescent="0.2">
      <c r="A71" s="1" t="s">
        <v>157</v>
      </c>
      <c r="B71" s="1"/>
      <c r="C71" s="1">
        <v>124</v>
      </c>
      <c r="D71" s="1">
        <v>325.8799477</v>
      </c>
      <c r="E71" s="1">
        <v>11.074825000000001</v>
      </c>
      <c r="F71" s="1">
        <v>325.87990000000002</v>
      </c>
      <c r="G71" s="1">
        <v>10.789</v>
      </c>
      <c r="H71" s="1" t="s">
        <v>202</v>
      </c>
      <c r="I71" s="1">
        <v>0</v>
      </c>
      <c r="J71" s="1" t="s">
        <v>6313</v>
      </c>
      <c r="K71" s="1" t="s">
        <v>204</v>
      </c>
      <c r="L71" s="1" t="s">
        <v>203</v>
      </c>
      <c r="M71" s="1" t="s">
        <v>203</v>
      </c>
      <c r="N71" s="1">
        <v>323.88339999999999</v>
      </c>
      <c r="O71" s="1" t="s">
        <v>205</v>
      </c>
      <c r="P71" s="1" t="s">
        <v>206</v>
      </c>
      <c r="Q71" s="1">
        <v>325.87984469999998</v>
      </c>
      <c r="R71" s="1">
        <v>325.88005070000003</v>
      </c>
      <c r="S71" s="1">
        <v>2.0599400000000001E-4</v>
      </c>
      <c r="T71" s="1">
        <v>11.063233329999999</v>
      </c>
      <c r="U71" s="1">
        <v>11.08641667</v>
      </c>
      <c r="V71" s="1">
        <v>2.3183333E-2</v>
      </c>
      <c r="W71" s="1">
        <v>13668.52823</v>
      </c>
      <c r="X71" s="1">
        <v>8200.0331430000006</v>
      </c>
      <c r="Y71" s="1">
        <v>0.59992070900000005</v>
      </c>
      <c r="Z71" s="1">
        <v>4</v>
      </c>
      <c r="AA71" s="1">
        <v>1</v>
      </c>
      <c r="AB71" s="1">
        <v>2</v>
      </c>
      <c r="AC71" s="1">
        <v>3.3333333E-2</v>
      </c>
      <c r="AD71" s="1">
        <v>2</v>
      </c>
      <c r="AE71" s="1">
        <v>0</v>
      </c>
      <c r="AF71" s="1">
        <v>0</v>
      </c>
      <c r="AG71" s="1"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>
        <v>7870.2291919999998</v>
      </c>
      <c r="BS71" s="1"/>
      <c r="BT71" s="1"/>
      <c r="BU71" s="1"/>
      <c r="BV71" s="1">
        <v>19466.827270000002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spans="1:93" x14ac:dyDescent="0.2">
      <c r="A72" s="1" t="s">
        <v>157</v>
      </c>
      <c r="B72" s="1"/>
      <c r="C72" s="1">
        <v>126</v>
      </c>
      <c r="D72" s="1">
        <v>323.88294980000001</v>
      </c>
      <c r="E72" s="1">
        <v>11.081616670000001</v>
      </c>
      <c r="F72" s="1">
        <v>323.88290000000001</v>
      </c>
      <c r="G72" s="1">
        <v>10.789</v>
      </c>
      <c r="H72" s="1" t="s">
        <v>202</v>
      </c>
      <c r="I72" s="1">
        <v>2</v>
      </c>
      <c r="J72" s="1" t="s">
        <v>6314</v>
      </c>
      <c r="K72" s="1" t="s">
        <v>207</v>
      </c>
      <c r="L72" s="1" t="s">
        <v>203</v>
      </c>
      <c r="M72" s="1" t="s">
        <v>203</v>
      </c>
      <c r="N72" s="1">
        <v>323.88339999999999</v>
      </c>
      <c r="O72" s="1" t="s">
        <v>205</v>
      </c>
      <c r="P72" s="1" t="s">
        <v>206</v>
      </c>
      <c r="Q72" s="1">
        <v>323.88272089999998</v>
      </c>
      <c r="R72" s="1">
        <v>323.88317869999997</v>
      </c>
      <c r="S72" s="1">
        <v>4.5776399999999999E-4</v>
      </c>
      <c r="T72" s="1">
        <v>11.07646667</v>
      </c>
      <c r="U72" s="1">
        <v>11.086766669999999</v>
      </c>
      <c r="V72" s="1">
        <v>1.03E-2</v>
      </c>
      <c r="W72" s="1">
        <v>8594.3311639999993</v>
      </c>
      <c r="X72" s="1">
        <v>2621.390034</v>
      </c>
      <c r="Y72" s="1">
        <v>0.30501384999999998</v>
      </c>
      <c r="Z72" s="1">
        <v>4</v>
      </c>
      <c r="AA72" s="1">
        <v>1</v>
      </c>
      <c r="AB72" s="1">
        <v>2</v>
      </c>
      <c r="AC72" s="1">
        <v>3.3333333E-2</v>
      </c>
      <c r="AD72" s="1">
        <v>2</v>
      </c>
      <c r="AE72" s="1">
        <v>0</v>
      </c>
      <c r="AF72" s="1">
        <v>0</v>
      </c>
      <c r="AG72" s="1">
        <v>0</v>
      </c>
      <c r="AH72" s="1"/>
      <c r="AI72" s="1"/>
      <c r="AJ72" s="1"/>
      <c r="AK72" s="1"/>
      <c r="AL72" s="1">
        <v>10447.93383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>
        <v>6740.7284950000003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spans="1:93" x14ac:dyDescent="0.2">
      <c r="A73" s="1" t="s">
        <v>157</v>
      </c>
      <c r="B73" s="1"/>
      <c r="C73" s="1">
        <v>133</v>
      </c>
      <c r="D73" s="1">
        <v>327.87622069999998</v>
      </c>
      <c r="E73" s="1">
        <v>11.089933329999999</v>
      </c>
      <c r="F73" s="1">
        <v>327.87700000000001</v>
      </c>
      <c r="G73" s="1">
        <v>11.368499999999999</v>
      </c>
      <c r="H73" s="1" t="s">
        <v>208</v>
      </c>
      <c r="I73" s="1">
        <v>1</v>
      </c>
      <c r="J73" s="1" t="s">
        <v>6919</v>
      </c>
      <c r="K73" s="1" t="s">
        <v>210</v>
      </c>
      <c r="L73" s="1" t="s">
        <v>209</v>
      </c>
      <c r="M73" s="1" t="s">
        <v>209</v>
      </c>
      <c r="N73" s="1">
        <v>323.88339999999999</v>
      </c>
      <c r="O73" s="1" t="s">
        <v>205</v>
      </c>
      <c r="P73" s="1" t="s">
        <v>211</v>
      </c>
      <c r="Q73" s="1">
        <v>327.87622069999998</v>
      </c>
      <c r="R73" s="1">
        <v>327.87622069999998</v>
      </c>
      <c r="S73" s="1">
        <v>0</v>
      </c>
      <c r="T73" s="1">
        <v>11.089933329999999</v>
      </c>
      <c r="U73" s="1">
        <v>11.089933329999999</v>
      </c>
      <c r="V73" s="1">
        <v>0</v>
      </c>
      <c r="W73" s="1">
        <v>7255.4414969999998</v>
      </c>
      <c r="X73" s="1"/>
      <c r="Y73" s="1"/>
      <c r="Z73" s="1">
        <v>3</v>
      </c>
      <c r="AA73" s="1">
        <v>1</v>
      </c>
      <c r="AB73" s="1">
        <v>1</v>
      </c>
      <c r="AC73" s="1">
        <v>1.6666667E-2</v>
      </c>
      <c r="AD73" s="1">
        <v>1</v>
      </c>
      <c r="AE73" s="1">
        <v>0</v>
      </c>
      <c r="AF73" s="1">
        <v>0</v>
      </c>
      <c r="AG73" s="1"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>
        <v>7255.4414969999998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spans="1:93" x14ac:dyDescent="0.2">
      <c r="A74" s="1" t="s">
        <v>157</v>
      </c>
      <c r="B74" s="1"/>
      <c r="C74" s="1">
        <v>140</v>
      </c>
      <c r="D74" s="1">
        <v>359.84068300000001</v>
      </c>
      <c r="E74" s="1">
        <v>11.60173333</v>
      </c>
      <c r="F74" s="1">
        <v>359.8408</v>
      </c>
      <c r="G74" s="1">
        <v>11.2935</v>
      </c>
      <c r="H74" s="1" t="s">
        <v>212</v>
      </c>
      <c r="I74" s="1">
        <v>0</v>
      </c>
      <c r="J74" s="1" t="s">
        <v>6315</v>
      </c>
      <c r="K74" s="1" t="s">
        <v>214</v>
      </c>
      <c r="L74" s="1" t="s">
        <v>213</v>
      </c>
      <c r="M74" s="1" t="s">
        <v>213</v>
      </c>
      <c r="N74" s="1">
        <v>357.84440000000001</v>
      </c>
      <c r="O74" s="1" t="s">
        <v>166</v>
      </c>
      <c r="P74" s="1" t="s">
        <v>215</v>
      </c>
      <c r="Q74" s="1">
        <v>359.84042360000001</v>
      </c>
      <c r="R74" s="1">
        <v>359.841095</v>
      </c>
      <c r="S74" s="1">
        <v>6.7138699999999996E-4</v>
      </c>
      <c r="T74" s="1">
        <v>11.591366669999999</v>
      </c>
      <c r="U74" s="1">
        <v>11.61246667</v>
      </c>
      <c r="V74" s="1">
        <v>2.1100000000000001E-2</v>
      </c>
      <c r="W74" s="1">
        <v>33164.988319999997</v>
      </c>
      <c r="X74" s="1">
        <v>50204.64026</v>
      </c>
      <c r="Y74" s="1">
        <v>1.513784349</v>
      </c>
      <c r="Z74" s="1">
        <v>4</v>
      </c>
      <c r="AA74" s="1">
        <v>1</v>
      </c>
      <c r="AB74" s="1">
        <v>10</v>
      </c>
      <c r="AC74" s="1">
        <v>0.16666666699999999</v>
      </c>
      <c r="AD74" s="1">
        <v>4</v>
      </c>
      <c r="AE74" s="1">
        <v>2</v>
      </c>
      <c r="AF74" s="1">
        <v>3.3333333E-2</v>
      </c>
      <c r="AG74" s="1">
        <v>1</v>
      </c>
      <c r="AH74" s="1">
        <v>11426.74972</v>
      </c>
      <c r="AI74" s="1"/>
      <c r="AJ74" s="1"/>
      <c r="AK74" s="1"/>
      <c r="AL74" s="1">
        <v>73865.626380000002</v>
      </c>
      <c r="AM74" s="1">
        <v>7497.1832059999997</v>
      </c>
      <c r="AN74" s="1"/>
      <c r="AO74" s="1"/>
      <c r="AP74" s="1"/>
      <c r="AQ74" s="1"/>
      <c r="AR74" s="1"/>
      <c r="AS74" s="1">
        <v>11589.471030000001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>
        <v>9924.4529320000001</v>
      </c>
      <c r="BO74" s="1">
        <v>6276.3171490000004</v>
      </c>
      <c r="BP74" s="1"/>
      <c r="BQ74" s="1"/>
      <c r="BR74" s="1"/>
      <c r="BS74" s="1"/>
      <c r="BT74" s="1"/>
      <c r="BU74" s="1"/>
      <c r="BV74" s="1">
        <v>164228.0816</v>
      </c>
      <c r="BW74" s="1">
        <v>20673.311129999998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>
        <v>9345.5615930000004</v>
      </c>
      <c r="CL74" s="1"/>
      <c r="CM74" s="1">
        <v>16823.12845</v>
      </c>
      <c r="CN74" s="1"/>
      <c r="CO74" s="1"/>
    </row>
    <row r="75" spans="1:93" x14ac:dyDescent="0.2">
      <c r="A75" s="1" t="s">
        <v>157</v>
      </c>
      <c r="B75" s="1"/>
      <c r="C75" s="1">
        <v>141</v>
      </c>
      <c r="D75" s="1">
        <v>289.90321349999999</v>
      </c>
      <c r="E75" s="1">
        <v>11.601495829999999</v>
      </c>
      <c r="F75" s="1">
        <v>289.9033</v>
      </c>
      <c r="G75" s="1">
        <v>11.2935</v>
      </c>
      <c r="H75" s="1" t="s">
        <v>212</v>
      </c>
      <c r="I75" s="1">
        <v>1</v>
      </c>
      <c r="J75" s="1" t="s">
        <v>6316</v>
      </c>
      <c r="K75" s="1" t="s">
        <v>216</v>
      </c>
      <c r="L75" s="1" t="s">
        <v>213</v>
      </c>
      <c r="M75" s="1" t="s">
        <v>213</v>
      </c>
      <c r="N75" s="1">
        <v>357.84440000000001</v>
      </c>
      <c r="O75" s="1" t="s">
        <v>166</v>
      </c>
      <c r="P75" s="1" t="s">
        <v>215</v>
      </c>
      <c r="Q75" s="1">
        <v>289.90306090000001</v>
      </c>
      <c r="R75" s="1">
        <v>289.90336610000003</v>
      </c>
      <c r="S75" s="1">
        <v>3.0517599999999999E-4</v>
      </c>
      <c r="T75" s="1">
        <v>11.588274999999999</v>
      </c>
      <c r="U75" s="1">
        <v>11.61471667</v>
      </c>
      <c r="V75" s="1">
        <v>2.6441666999999999E-2</v>
      </c>
      <c r="W75" s="1">
        <v>22786.01167</v>
      </c>
      <c r="X75" s="1">
        <v>14664.861370000001</v>
      </c>
      <c r="Y75" s="1">
        <v>0.64359053200000005</v>
      </c>
      <c r="Z75" s="1">
        <v>4</v>
      </c>
      <c r="AA75" s="1">
        <v>1</v>
      </c>
      <c r="AB75" s="1">
        <v>2</v>
      </c>
      <c r="AC75" s="1">
        <v>3.3333333E-2</v>
      </c>
      <c r="AD75" s="1">
        <v>4</v>
      </c>
      <c r="AE75" s="1">
        <v>2</v>
      </c>
      <c r="AF75" s="1">
        <v>3.3333333E-2</v>
      </c>
      <c r="AG75" s="1">
        <v>0</v>
      </c>
      <c r="AH75" s="1"/>
      <c r="AI75" s="1"/>
      <c r="AJ75" s="1"/>
      <c r="AK75" s="1"/>
      <c r="AL75" s="1">
        <v>33155.634590000001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>
        <v>12416.38875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spans="1:93" x14ac:dyDescent="0.2">
      <c r="A76" s="1" t="s">
        <v>157</v>
      </c>
      <c r="B76" s="1"/>
      <c r="C76" s="1">
        <v>142</v>
      </c>
      <c r="D76" s="1">
        <v>361.8379822</v>
      </c>
      <c r="E76" s="1">
        <v>11.600149999999999</v>
      </c>
      <c r="F76" s="1">
        <v>361.83780000000002</v>
      </c>
      <c r="G76" s="1">
        <v>11.2935</v>
      </c>
      <c r="H76" s="1" t="s">
        <v>212</v>
      </c>
      <c r="I76" s="1">
        <v>2</v>
      </c>
      <c r="J76" s="1" t="s">
        <v>6317</v>
      </c>
      <c r="K76" s="1" t="s">
        <v>217</v>
      </c>
      <c r="L76" s="1" t="s">
        <v>213</v>
      </c>
      <c r="M76" s="1" t="s">
        <v>213</v>
      </c>
      <c r="N76" s="1">
        <v>357.84440000000001</v>
      </c>
      <c r="O76" s="1" t="s">
        <v>166</v>
      </c>
      <c r="P76" s="1" t="s">
        <v>215</v>
      </c>
      <c r="Q76" s="1">
        <v>361.83782960000002</v>
      </c>
      <c r="R76" s="1">
        <v>361.83877560000002</v>
      </c>
      <c r="S76" s="1">
        <v>9.4604499999999996E-4</v>
      </c>
      <c r="T76" s="1">
        <v>11.586033329999999</v>
      </c>
      <c r="U76" s="1">
        <v>11.60766667</v>
      </c>
      <c r="V76" s="1">
        <v>2.1633333000000001E-2</v>
      </c>
      <c r="W76" s="1">
        <v>14695.459709999999</v>
      </c>
      <c r="X76" s="1">
        <v>11183.62176</v>
      </c>
      <c r="Y76" s="1">
        <v>0.76102564900000003</v>
      </c>
      <c r="Z76" s="1">
        <v>4</v>
      </c>
      <c r="AA76" s="1">
        <v>1</v>
      </c>
      <c r="AB76" s="1">
        <v>5</v>
      </c>
      <c r="AC76" s="1">
        <v>8.3333332999999996E-2</v>
      </c>
      <c r="AD76" s="1">
        <v>4</v>
      </c>
      <c r="AE76" s="1">
        <v>2</v>
      </c>
      <c r="AF76" s="1">
        <v>3.3333333E-2</v>
      </c>
      <c r="AG76" s="1"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>
        <v>9528.6234029999996</v>
      </c>
      <c r="AT76" s="1"/>
      <c r="AU76" s="1"/>
      <c r="AV76" s="1"/>
      <c r="AW76" s="1"/>
      <c r="AX76" s="1"/>
      <c r="AY76" s="1"/>
      <c r="AZ76" s="1">
        <v>5742.2886170000002</v>
      </c>
      <c r="BA76" s="1">
        <v>15337.01784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>
        <v>33726.800089999997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>
        <v>9142.5686229999992</v>
      </c>
      <c r="CN76" s="1"/>
      <c r="CO76" s="1"/>
    </row>
    <row r="77" spans="1:93" x14ac:dyDescent="0.2">
      <c r="A77" s="1" t="s">
        <v>157</v>
      </c>
      <c r="B77" s="1"/>
      <c r="C77" s="1">
        <v>143</v>
      </c>
      <c r="D77" s="1">
        <v>287.9060364</v>
      </c>
      <c r="E77" s="1">
        <v>11.60081667</v>
      </c>
      <c r="F77" s="1">
        <v>287.90629999999999</v>
      </c>
      <c r="G77" s="1">
        <v>11.2935</v>
      </c>
      <c r="H77" s="1" t="s">
        <v>212</v>
      </c>
      <c r="I77" s="1">
        <v>3</v>
      </c>
      <c r="J77" s="1" t="s">
        <v>6318</v>
      </c>
      <c r="K77" s="1" t="s">
        <v>218</v>
      </c>
      <c r="L77" s="1" t="s">
        <v>213</v>
      </c>
      <c r="M77" s="1" t="s">
        <v>213</v>
      </c>
      <c r="N77" s="1">
        <v>357.84440000000001</v>
      </c>
      <c r="O77" s="1" t="s">
        <v>166</v>
      </c>
      <c r="P77" s="1" t="s">
        <v>215</v>
      </c>
      <c r="Q77" s="1">
        <v>287.90576170000003</v>
      </c>
      <c r="R77" s="1">
        <v>287.90615839999998</v>
      </c>
      <c r="S77" s="1">
        <v>3.9672900000000002E-4</v>
      </c>
      <c r="T77" s="1">
        <v>11.586116669999999</v>
      </c>
      <c r="U77" s="1">
        <v>11.61021667</v>
      </c>
      <c r="V77" s="1">
        <v>2.41E-2</v>
      </c>
      <c r="W77" s="1">
        <v>10510.22775</v>
      </c>
      <c r="X77" s="1">
        <v>4238.6404750000002</v>
      </c>
      <c r="Y77" s="1">
        <v>0.403287214</v>
      </c>
      <c r="Z77" s="1">
        <v>4</v>
      </c>
      <c r="AA77" s="1">
        <v>1</v>
      </c>
      <c r="AB77" s="1">
        <v>4</v>
      </c>
      <c r="AC77" s="1">
        <v>6.6666666999999999E-2</v>
      </c>
      <c r="AD77" s="1">
        <v>4</v>
      </c>
      <c r="AE77" s="1">
        <v>2</v>
      </c>
      <c r="AF77" s="1">
        <v>3.3333333E-2</v>
      </c>
      <c r="AG77" s="1">
        <v>0</v>
      </c>
      <c r="AH77" s="1"/>
      <c r="AI77" s="1"/>
      <c r="AJ77" s="1"/>
      <c r="AK77" s="1"/>
      <c r="AL77" s="1">
        <v>14423.456330000001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>
        <v>6871.4849539999996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>
        <v>6815.8272260000003</v>
      </c>
      <c r="BS77" s="1"/>
      <c r="BT77" s="1"/>
      <c r="BU77" s="1"/>
      <c r="BV77" s="1">
        <v>13930.1425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spans="1:93" x14ac:dyDescent="0.2">
      <c r="A78" s="1" t="s">
        <v>157</v>
      </c>
      <c r="B78" s="1"/>
      <c r="C78" s="1">
        <v>144</v>
      </c>
      <c r="D78" s="1">
        <v>359.84054570000001</v>
      </c>
      <c r="E78" s="1">
        <v>12.230325000000001</v>
      </c>
      <c r="F78" s="1">
        <v>359.84089999999998</v>
      </c>
      <c r="G78" s="1">
        <v>11.9253</v>
      </c>
      <c r="H78" s="1" t="s">
        <v>219</v>
      </c>
      <c r="I78" s="1">
        <v>0</v>
      </c>
      <c r="J78" s="1" t="s">
        <v>6319</v>
      </c>
      <c r="K78" s="1" t="s">
        <v>221</v>
      </c>
      <c r="L78" s="1" t="s">
        <v>220</v>
      </c>
      <c r="M78" s="1" t="s">
        <v>220</v>
      </c>
      <c r="N78" s="1">
        <v>357.84440000000001</v>
      </c>
      <c r="O78" s="1" t="s">
        <v>166</v>
      </c>
      <c r="P78" s="1" t="s">
        <v>222</v>
      </c>
      <c r="Q78" s="1">
        <v>359.8405151</v>
      </c>
      <c r="R78" s="1">
        <v>359.84071349999999</v>
      </c>
      <c r="S78" s="1">
        <v>1.98364E-4</v>
      </c>
      <c r="T78" s="1">
        <v>11.631016669999999</v>
      </c>
      <c r="U78" s="1">
        <v>12.246333330000001</v>
      </c>
      <c r="V78" s="1">
        <v>0.61531666699999998</v>
      </c>
      <c r="W78" s="1">
        <v>16882.471649999999</v>
      </c>
      <c r="X78" s="1">
        <v>10979.85715</v>
      </c>
      <c r="Y78" s="1">
        <v>0.65037024099999996</v>
      </c>
      <c r="Z78" s="1">
        <v>4</v>
      </c>
      <c r="AA78" s="1">
        <v>1</v>
      </c>
      <c r="AB78" s="1">
        <v>3</v>
      </c>
      <c r="AC78" s="1">
        <v>0.05</v>
      </c>
      <c r="AD78" s="1">
        <v>2</v>
      </c>
      <c r="AE78" s="1">
        <v>0</v>
      </c>
      <c r="AF78" s="1">
        <v>0</v>
      </c>
      <c r="AG78" s="1">
        <v>1</v>
      </c>
      <c r="AH78" s="1"/>
      <c r="AI78" s="1"/>
      <c r="AJ78" s="1"/>
      <c r="AK78" s="1"/>
      <c r="AL78" s="1"/>
      <c r="AM78" s="1"/>
      <c r="AN78" s="1"/>
      <c r="AO78" s="1"/>
      <c r="AP78" s="1"/>
      <c r="AQ78" s="1">
        <v>29532.429649999998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>
        <v>11293.14538</v>
      </c>
      <c r="BS78" s="1"/>
      <c r="BT78" s="1"/>
      <c r="BU78" s="1"/>
      <c r="BV78" s="1">
        <v>9821.8399090000003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spans="1:93" x14ac:dyDescent="0.2">
      <c r="A79" s="1" t="s">
        <v>157</v>
      </c>
      <c r="B79" s="1"/>
      <c r="C79" s="1">
        <v>145</v>
      </c>
      <c r="D79" s="1">
        <v>361.83766170000001</v>
      </c>
      <c r="E79" s="1">
        <v>12.22583333</v>
      </c>
      <c r="F79" s="1">
        <v>361.83789999999999</v>
      </c>
      <c r="G79" s="1">
        <v>11.9253</v>
      </c>
      <c r="H79" s="1" t="s">
        <v>219</v>
      </c>
      <c r="I79" s="1">
        <v>1</v>
      </c>
      <c r="J79" s="1" t="s">
        <v>6320</v>
      </c>
      <c r="K79" s="1" t="s">
        <v>223</v>
      </c>
      <c r="L79" s="1" t="s">
        <v>220</v>
      </c>
      <c r="M79" s="1" t="s">
        <v>220</v>
      </c>
      <c r="N79" s="1">
        <v>357.84440000000001</v>
      </c>
      <c r="O79" s="1" t="s">
        <v>166</v>
      </c>
      <c r="P79" s="1" t="s">
        <v>222</v>
      </c>
      <c r="Q79" s="1">
        <v>361.83766170000001</v>
      </c>
      <c r="R79" s="1">
        <v>361.83766170000001</v>
      </c>
      <c r="S79" s="1">
        <v>0</v>
      </c>
      <c r="T79" s="1">
        <v>12.22583333</v>
      </c>
      <c r="U79" s="1">
        <v>12.22583333</v>
      </c>
      <c r="V79" s="1">
        <v>0</v>
      </c>
      <c r="W79" s="1">
        <v>9373.3915290000004</v>
      </c>
      <c r="X79" s="1"/>
      <c r="Y79" s="1"/>
      <c r="Z79" s="1">
        <v>4</v>
      </c>
      <c r="AA79" s="1">
        <v>1</v>
      </c>
      <c r="AB79" s="1">
        <v>1</v>
      </c>
      <c r="AC79" s="1">
        <v>1.6666667E-2</v>
      </c>
      <c r="AD79" s="1">
        <v>2</v>
      </c>
      <c r="AE79" s="1">
        <v>0</v>
      </c>
      <c r="AF79" s="1">
        <v>0</v>
      </c>
      <c r="AG79" s="1"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>
        <v>9373.3915290000004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spans="1:93" x14ac:dyDescent="0.2">
      <c r="A80" s="1" t="s">
        <v>157</v>
      </c>
      <c r="B80" s="1"/>
      <c r="C80" s="1">
        <v>156</v>
      </c>
      <c r="D80" s="1">
        <v>359.84072880000002</v>
      </c>
      <c r="E80" s="1">
        <v>11.59584167</v>
      </c>
      <c r="F80" s="1">
        <v>359.84070000000003</v>
      </c>
      <c r="G80" s="1">
        <v>11.1394</v>
      </c>
      <c r="H80" s="1" t="s">
        <v>224</v>
      </c>
      <c r="I80" s="1">
        <v>0</v>
      </c>
      <c r="J80" s="1" t="s">
        <v>6321</v>
      </c>
      <c r="K80" s="1" t="s">
        <v>226</v>
      </c>
      <c r="L80" s="1" t="s">
        <v>225</v>
      </c>
      <c r="M80" s="1" t="s">
        <v>225</v>
      </c>
      <c r="N80" s="1">
        <v>357.84440000000001</v>
      </c>
      <c r="O80" s="1" t="s">
        <v>166</v>
      </c>
      <c r="P80" s="1" t="s">
        <v>227</v>
      </c>
      <c r="Q80" s="1">
        <v>359.8405151</v>
      </c>
      <c r="R80" s="1">
        <v>359.84118649999999</v>
      </c>
      <c r="S80" s="1">
        <v>6.7138699999999996E-4</v>
      </c>
      <c r="T80" s="1">
        <v>11.5845</v>
      </c>
      <c r="U80" s="1">
        <v>11.610416669999999</v>
      </c>
      <c r="V80" s="1">
        <v>2.5916667000000001E-2</v>
      </c>
      <c r="W80" s="1">
        <v>52598.857170000003</v>
      </c>
      <c r="X80" s="1">
        <v>47324.108780000002</v>
      </c>
      <c r="Y80" s="1">
        <v>0.89971743299999996</v>
      </c>
      <c r="Z80" s="1">
        <v>4</v>
      </c>
      <c r="AA80" s="1">
        <v>1</v>
      </c>
      <c r="AB80" s="1">
        <v>6</v>
      </c>
      <c r="AC80" s="1">
        <v>0.1</v>
      </c>
      <c r="AD80" s="1">
        <v>4</v>
      </c>
      <c r="AE80" s="1">
        <v>2</v>
      </c>
      <c r="AF80" s="1">
        <v>3.3333333E-2</v>
      </c>
      <c r="AG80" s="1">
        <v>1</v>
      </c>
      <c r="AH80" s="1"/>
      <c r="AI80" s="1"/>
      <c r="AJ80" s="1"/>
      <c r="AK80" s="1"/>
      <c r="AL80" s="1">
        <v>132690.9534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>
        <v>59931.092170000004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15023.72474</v>
      </c>
      <c r="BP80" s="1"/>
      <c r="BQ80" s="1"/>
      <c r="BR80" s="1">
        <v>74771.68836</v>
      </c>
      <c r="BS80" s="1"/>
      <c r="BT80" s="1">
        <v>27363.727159999999</v>
      </c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>
        <v>5811.9572280000002</v>
      </c>
      <c r="CK80" s="1"/>
      <c r="CL80" s="1"/>
      <c r="CM80" s="1"/>
      <c r="CN80" s="1"/>
      <c r="CO80" s="1"/>
    </row>
    <row r="81" spans="1:93" x14ac:dyDescent="0.2">
      <c r="A81" s="1" t="s">
        <v>157</v>
      </c>
      <c r="B81" s="1"/>
      <c r="C81" s="1">
        <v>157</v>
      </c>
      <c r="D81" s="1">
        <v>361.83804320000002</v>
      </c>
      <c r="E81" s="1">
        <v>11.607200000000001</v>
      </c>
      <c r="F81" s="1">
        <v>361.83780000000002</v>
      </c>
      <c r="G81" s="1">
        <v>11.1394</v>
      </c>
      <c r="H81" s="1" t="s">
        <v>224</v>
      </c>
      <c r="I81" s="1">
        <v>1</v>
      </c>
      <c r="J81" s="1" t="s">
        <v>6322</v>
      </c>
      <c r="K81" s="1" t="s">
        <v>228</v>
      </c>
      <c r="L81" s="1" t="s">
        <v>225</v>
      </c>
      <c r="M81" s="1" t="s">
        <v>225</v>
      </c>
      <c r="N81" s="1">
        <v>357.84440000000001</v>
      </c>
      <c r="O81" s="1" t="s">
        <v>166</v>
      </c>
      <c r="P81" s="1" t="s">
        <v>227</v>
      </c>
      <c r="Q81" s="1">
        <v>361.83761600000003</v>
      </c>
      <c r="R81" s="1">
        <v>361.83828740000001</v>
      </c>
      <c r="S81" s="1">
        <v>6.7138699999999996E-4</v>
      </c>
      <c r="T81" s="1">
        <v>11.596183330000001</v>
      </c>
      <c r="U81" s="1">
        <v>11.610483329999999</v>
      </c>
      <c r="V81" s="1">
        <v>1.43E-2</v>
      </c>
      <c r="W81" s="1">
        <v>20558.961060000001</v>
      </c>
      <c r="X81" s="1">
        <v>23231.989969999999</v>
      </c>
      <c r="Y81" s="1">
        <v>1.1300177039999999</v>
      </c>
      <c r="Z81" s="1">
        <v>4</v>
      </c>
      <c r="AA81" s="1">
        <v>1</v>
      </c>
      <c r="AB81" s="1">
        <v>5</v>
      </c>
      <c r="AC81" s="1">
        <v>8.3333332999999996E-2</v>
      </c>
      <c r="AD81" s="1">
        <v>4</v>
      </c>
      <c r="AE81" s="1">
        <v>2</v>
      </c>
      <c r="AF81" s="1">
        <v>3.3333333E-2</v>
      </c>
      <c r="AG81" s="1">
        <v>0</v>
      </c>
      <c r="AH81" s="1"/>
      <c r="AI81" s="1"/>
      <c r="AJ81" s="1"/>
      <c r="AK81" s="1"/>
      <c r="AL81" s="1">
        <v>61510.878170000004</v>
      </c>
      <c r="AM81" s="1">
        <v>6020.9390590000003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>
        <v>7562.8582630000001</v>
      </c>
      <c r="BU81" s="1"/>
      <c r="BV81" s="1">
        <v>16255.326929999999</v>
      </c>
      <c r="BW81" s="1">
        <v>11444.802879999999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spans="1:93" x14ac:dyDescent="0.2">
      <c r="A82" s="1" t="s">
        <v>157</v>
      </c>
      <c r="B82" s="1"/>
      <c r="C82" s="1">
        <v>158</v>
      </c>
      <c r="D82" s="1">
        <v>289.90322880000002</v>
      </c>
      <c r="E82" s="1">
        <v>11.60866667</v>
      </c>
      <c r="F82" s="1">
        <v>289.90339999999998</v>
      </c>
      <c r="G82" s="1">
        <v>11.1394</v>
      </c>
      <c r="H82" s="1" t="s">
        <v>224</v>
      </c>
      <c r="I82" s="1">
        <v>2</v>
      </c>
      <c r="J82" s="1" t="s">
        <v>6323</v>
      </c>
      <c r="K82" s="1" t="s">
        <v>229</v>
      </c>
      <c r="L82" s="1" t="s">
        <v>225</v>
      </c>
      <c r="M82" s="1" t="s">
        <v>225</v>
      </c>
      <c r="N82" s="1">
        <v>357.84440000000001</v>
      </c>
      <c r="O82" s="1" t="s">
        <v>166</v>
      </c>
      <c r="P82" s="1" t="s">
        <v>227</v>
      </c>
      <c r="Q82" s="1">
        <v>289.90319820000002</v>
      </c>
      <c r="R82" s="1">
        <v>289.90330510000001</v>
      </c>
      <c r="S82" s="1">
        <v>1.0681200000000001E-4</v>
      </c>
      <c r="T82" s="1">
        <v>11.59755</v>
      </c>
      <c r="U82" s="1">
        <v>11.617216669999999</v>
      </c>
      <c r="V82" s="1">
        <v>1.9666666999999999E-2</v>
      </c>
      <c r="W82" s="1">
        <v>26426.806270000001</v>
      </c>
      <c r="X82" s="1">
        <v>30581.387429999999</v>
      </c>
      <c r="Y82" s="1">
        <v>1.1572108679999999</v>
      </c>
      <c r="Z82" s="1">
        <v>4</v>
      </c>
      <c r="AA82" s="1">
        <v>1</v>
      </c>
      <c r="AB82" s="1">
        <v>3</v>
      </c>
      <c r="AC82" s="1">
        <v>0.05</v>
      </c>
      <c r="AD82" s="1">
        <v>4</v>
      </c>
      <c r="AE82" s="1">
        <v>2</v>
      </c>
      <c r="AF82" s="1">
        <v>3.3333333E-2</v>
      </c>
      <c r="AG82" s="1">
        <v>0</v>
      </c>
      <c r="AH82" s="1"/>
      <c r="AI82" s="1"/>
      <c r="AJ82" s="1"/>
      <c r="AK82" s="1"/>
      <c r="AL82" s="1">
        <v>61701.255219999999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>
        <v>10205.98414</v>
      </c>
      <c r="BW82" s="1">
        <v>7373.1794570000002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spans="1:93" x14ac:dyDescent="0.2">
      <c r="A83" s="1" t="s">
        <v>157</v>
      </c>
      <c r="B83" s="1"/>
      <c r="C83" s="1">
        <v>159</v>
      </c>
      <c r="D83" s="1">
        <v>357.84371190000002</v>
      </c>
      <c r="E83" s="1">
        <v>11.600304169999999</v>
      </c>
      <c r="F83" s="1">
        <v>357.84370000000001</v>
      </c>
      <c r="G83" s="1">
        <v>11.1394</v>
      </c>
      <c r="H83" s="1" t="s">
        <v>224</v>
      </c>
      <c r="I83" s="1">
        <v>3</v>
      </c>
      <c r="J83" s="1" t="s">
        <v>6324</v>
      </c>
      <c r="K83" s="1" t="s">
        <v>230</v>
      </c>
      <c r="L83" s="1" t="s">
        <v>225</v>
      </c>
      <c r="M83" s="1" t="s">
        <v>225</v>
      </c>
      <c r="N83" s="1">
        <v>357.84440000000001</v>
      </c>
      <c r="O83" s="1" t="s">
        <v>166</v>
      </c>
      <c r="P83" s="1" t="s">
        <v>227</v>
      </c>
      <c r="Q83" s="1">
        <v>357.84359740000002</v>
      </c>
      <c r="R83" s="1">
        <v>357.84385680000003</v>
      </c>
      <c r="S83" s="1">
        <v>2.59399E-4</v>
      </c>
      <c r="T83" s="1">
        <v>11.593783330000001</v>
      </c>
      <c r="U83" s="1">
        <v>11.610483329999999</v>
      </c>
      <c r="V83" s="1">
        <v>1.67E-2</v>
      </c>
      <c r="W83" s="1">
        <v>23314.31121</v>
      </c>
      <c r="X83" s="1">
        <v>15428.885329999999</v>
      </c>
      <c r="Y83" s="1">
        <v>0.66177744599999999</v>
      </c>
      <c r="Z83" s="1">
        <v>4</v>
      </c>
      <c r="AA83" s="1">
        <v>1</v>
      </c>
      <c r="AB83" s="1">
        <v>4</v>
      </c>
      <c r="AC83" s="1">
        <v>6.6666666999999999E-2</v>
      </c>
      <c r="AD83" s="1">
        <v>4</v>
      </c>
      <c r="AE83" s="1">
        <v>2</v>
      </c>
      <c r="AF83" s="1">
        <v>3.3333333E-2</v>
      </c>
      <c r="AG83" s="1">
        <v>0</v>
      </c>
      <c r="AH83" s="1"/>
      <c r="AI83" s="1"/>
      <c r="AJ83" s="1"/>
      <c r="AK83" s="1"/>
      <c r="AL83" s="1">
        <v>12663.35809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>
        <v>9082.8213009999999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>
        <v>29099.504789999999</v>
      </c>
      <c r="BS83" s="1"/>
      <c r="BT83" s="1"/>
      <c r="BU83" s="1"/>
      <c r="BV83" s="1">
        <v>42411.560640000003</v>
      </c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spans="1:93" x14ac:dyDescent="0.2">
      <c r="A84" s="1" t="s">
        <v>157</v>
      </c>
      <c r="B84" s="1"/>
      <c r="C84" s="1">
        <v>184</v>
      </c>
      <c r="D84" s="1">
        <v>393.80162050000001</v>
      </c>
      <c r="E84" s="1">
        <v>13.961933330000001</v>
      </c>
      <c r="F84" s="1">
        <v>393.8021</v>
      </c>
      <c r="G84" s="1">
        <v>13.617900000000001</v>
      </c>
      <c r="H84" s="1" t="s">
        <v>231</v>
      </c>
      <c r="I84" s="1">
        <v>0</v>
      </c>
      <c r="J84" s="1" t="s">
        <v>6325</v>
      </c>
      <c r="K84" s="1" t="s">
        <v>233</v>
      </c>
      <c r="L84" s="1" t="s">
        <v>232</v>
      </c>
      <c r="M84" s="1" t="s">
        <v>232</v>
      </c>
      <c r="N84" s="1">
        <v>391.80549999999999</v>
      </c>
      <c r="O84" s="1" t="s">
        <v>171</v>
      </c>
      <c r="P84" s="1" t="s">
        <v>234</v>
      </c>
      <c r="Q84" s="1">
        <v>393.80142210000002</v>
      </c>
      <c r="R84" s="1">
        <v>393.80181879999998</v>
      </c>
      <c r="S84" s="1">
        <v>3.9672900000000002E-4</v>
      </c>
      <c r="T84" s="1">
        <v>13.949066670000001</v>
      </c>
      <c r="U84" s="1">
        <v>13.9748</v>
      </c>
      <c r="V84" s="1">
        <v>2.5733333000000001E-2</v>
      </c>
      <c r="W84" s="1">
        <v>9699.7620229999993</v>
      </c>
      <c r="X84" s="1">
        <v>5699.9123419999996</v>
      </c>
      <c r="Y84" s="1">
        <v>0.58763424600000003</v>
      </c>
      <c r="Z84" s="1">
        <v>0</v>
      </c>
      <c r="AA84" s="1">
        <v>0</v>
      </c>
      <c r="AB84" s="1">
        <v>2</v>
      </c>
      <c r="AC84" s="1">
        <v>3.3333333E-2</v>
      </c>
      <c r="AD84" s="1">
        <v>3</v>
      </c>
      <c r="AE84" s="1">
        <v>0</v>
      </c>
      <c r="AF84" s="1">
        <v>0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>
        <v>5669.315353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>
        <v>13730.208689999999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spans="1:93" x14ac:dyDescent="0.2">
      <c r="A85" s="1" t="s">
        <v>157</v>
      </c>
      <c r="B85" s="1"/>
      <c r="C85" s="1">
        <v>185</v>
      </c>
      <c r="D85" s="1">
        <v>395.79909520000001</v>
      </c>
      <c r="E85" s="1">
        <v>13.964399999999999</v>
      </c>
      <c r="F85" s="1">
        <v>395.79910000000001</v>
      </c>
      <c r="G85" s="1">
        <v>13.617900000000001</v>
      </c>
      <c r="H85" s="1" t="s">
        <v>231</v>
      </c>
      <c r="I85" s="1">
        <v>1</v>
      </c>
      <c r="J85" s="1" t="s">
        <v>6326</v>
      </c>
      <c r="K85" s="1" t="s">
        <v>235</v>
      </c>
      <c r="L85" s="1" t="s">
        <v>232</v>
      </c>
      <c r="M85" s="1" t="s">
        <v>232</v>
      </c>
      <c r="N85" s="1">
        <v>391.80549999999999</v>
      </c>
      <c r="O85" s="1" t="s">
        <v>171</v>
      </c>
      <c r="P85" s="1" t="s">
        <v>234</v>
      </c>
      <c r="Q85" s="1">
        <v>395.79893490000001</v>
      </c>
      <c r="R85" s="1">
        <v>395.79925539999999</v>
      </c>
      <c r="S85" s="1">
        <v>3.2043499999999999E-4</v>
      </c>
      <c r="T85" s="1">
        <v>13.95805</v>
      </c>
      <c r="U85" s="1">
        <v>13.970750000000001</v>
      </c>
      <c r="V85" s="1">
        <v>1.2699999999999999E-2</v>
      </c>
      <c r="W85" s="1">
        <v>8949.8416230000003</v>
      </c>
      <c r="X85" s="1">
        <v>1272.533449</v>
      </c>
      <c r="Y85" s="1">
        <v>0.14218502399999999</v>
      </c>
      <c r="Z85" s="1">
        <v>3</v>
      </c>
      <c r="AA85" s="1">
        <v>1</v>
      </c>
      <c r="AB85" s="1">
        <v>2</v>
      </c>
      <c r="AC85" s="1">
        <v>3.3333333E-2</v>
      </c>
      <c r="AD85" s="1">
        <v>3</v>
      </c>
      <c r="AE85" s="1">
        <v>0</v>
      </c>
      <c r="AF85" s="1">
        <v>0</v>
      </c>
      <c r="AG85" s="1"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>
        <v>8050.0245919999998</v>
      </c>
      <c r="BS85" s="1"/>
      <c r="BT85" s="1"/>
      <c r="BU85" s="1"/>
      <c r="BV85" s="1"/>
      <c r="BW85" s="1">
        <v>9849.6586540000008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spans="1:93" x14ac:dyDescent="0.2">
      <c r="A86" s="1" t="s">
        <v>157</v>
      </c>
      <c r="B86" s="1"/>
      <c r="C86" s="1">
        <v>186</v>
      </c>
      <c r="D86" s="1">
        <v>323.86413570000002</v>
      </c>
      <c r="E86" s="1">
        <v>13.95998333</v>
      </c>
      <c r="F86" s="1">
        <v>323.86419999999998</v>
      </c>
      <c r="G86" s="1">
        <v>13.617900000000001</v>
      </c>
      <c r="H86" s="1" t="s">
        <v>231</v>
      </c>
      <c r="I86" s="1">
        <v>2</v>
      </c>
      <c r="J86" s="1" t="s">
        <v>6327</v>
      </c>
      <c r="K86" s="1" t="s">
        <v>236</v>
      </c>
      <c r="L86" s="1" t="s">
        <v>232</v>
      </c>
      <c r="M86" s="1" t="s">
        <v>232</v>
      </c>
      <c r="N86" s="1">
        <v>391.80549999999999</v>
      </c>
      <c r="O86" s="1" t="s">
        <v>171</v>
      </c>
      <c r="P86" s="1" t="s">
        <v>234</v>
      </c>
      <c r="Q86" s="1">
        <v>323.86413570000002</v>
      </c>
      <c r="R86" s="1">
        <v>323.86413570000002</v>
      </c>
      <c r="S86" s="1">
        <v>0</v>
      </c>
      <c r="T86" s="1">
        <v>13.95998333</v>
      </c>
      <c r="U86" s="1">
        <v>13.95998333</v>
      </c>
      <c r="V86" s="1">
        <v>0</v>
      </c>
      <c r="W86" s="1">
        <v>10974.7336</v>
      </c>
      <c r="X86" s="1"/>
      <c r="Y86" s="1"/>
      <c r="Z86" s="1">
        <v>3</v>
      </c>
      <c r="AA86" s="1">
        <v>1</v>
      </c>
      <c r="AB86" s="1">
        <v>1</v>
      </c>
      <c r="AC86" s="1">
        <v>1.6666667E-2</v>
      </c>
      <c r="AD86" s="1">
        <v>3</v>
      </c>
      <c r="AE86" s="1">
        <v>0</v>
      </c>
      <c r="AF86" s="1">
        <v>0</v>
      </c>
      <c r="AG86" s="1"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>
        <v>10974.7336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spans="1:93" x14ac:dyDescent="0.2">
      <c r="A87" s="1" t="s">
        <v>157</v>
      </c>
      <c r="B87" s="1"/>
      <c r="C87" s="1">
        <v>192</v>
      </c>
      <c r="D87" s="1">
        <v>393.80247500000002</v>
      </c>
      <c r="E87" s="1">
        <v>12.61686667</v>
      </c>
      <c r="F87" s="1">
        <v>393.80180000000001</v>
      </c>
      <c r="G87" s="1">
        <v>12.280200000000001</v>
      </c>
      <c r="H87" s="1" t="s">
        <v>237</v>
      </c>
      <c r="I87" s="1">
        <v>0</v>
      </c>
      <c r="J87" s="1" t="s">
        <v>6328</v>
      </c>
      <c r="K87" s="1" t="s">
        <v>239</v>
      </c>
      <c r="L87" s="1" t="s">
        <v>238</v>
      </c>
      <c r="M87" s="1" t="s">
        <v>238</v>
      </c>
      <c r="N87" s="1">
        <v>391.80549999999999</v>
      </c>
      <c r="O87" s="1" t="s">
        <v>171</v>
      </c>
      <c r="P87" s="1" t="s">
        <v>240</v>
      </c>
      <c r="Q87" s="1">
        <v>393.80247500000002</v>
      </c>
      <c r="R87" s="1">
        <v>393.80247500000002</v>
      </c>
      <c r="S87" s="1">
        <v>0</v>
      </c>
      <c r="T87" s="1">
        <v>12.61686667</v>
      </c>
      <c r="U87" s="1">
        <v>12.61686667</v>
      </c>
      <c r="V87" s="1">
        <v>0</v>
      </c>
      <c r="W87" s="1">
        <v>11241.360060000001</v>
      </c>
      <c r="X87" s="1"/>
      <c r="Y87" s="1"/>
      <c r="Z87" s="1">
        <v>4</v>
      </c>
      <c r="AA87" s="1">
        <v>1</v>
      </c>
      <c r="AB87" s="1">
        <v>1</v>
      </c>
      <c r="AC87" s="1">
        <v>1.6666667E-2</v>
      </c>
      <c r="AD87" s="1">
        <v>1</v>
      </c>
      <c r="AE87" s="1">
        <v>0</v>
      </c>
      <c r="AF87" s="1">
        <v>0</v>
      </c>
      <c r="AG87" s="1">
        <v>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>
        <v>11241.360060000001</v>
      </c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spans="1:93" x14ac:dyDescent="0.2">
      <c r="A88" s="1" t="s">
        <v>157</v>
      </c>
      <c r="B88" s="1"/>
      <c r="C88" s="1">
        <v>196</v>
      </c>
      <c r="D88" s="1">
        <v>393.80166630000002</v>
      </c>
      <c r="E88" s="1">
        <v>13.96891667</v>
      </c>
      <c r="F88" s="1">
        <v>393.80169999999998</v>
      </c>
      <c r="G88" s="1">
        <v>13.735900000000001</v>
      </c>
      <c r="H88" s="1" t="s">
        <v>241</v>
      </c>
      <c r="I88" s="1">
        <v>0</v>
      </c>
      <c r="J88" s="1" t="s">
        <v>6329</v>
      </c>
      <c r="K88" s="1" t="s">
        <v>243</v>
      </c>
      <c r="L88" s="1" t="s">
        <v>242</v>
      </c>
      <c r="M88" s="1" t="s">
        <v>242</v>
      </c>
      <c r="N88" s="1">
        <v>391.80549999999999</v>
      </c>
      <c r="O88" s="1" t="s">
        <v>171</v>
      </c>
      <c r="P88" s="1" t="s">
        <v>244</v>
      </c>
      <c r="Q88" s="1">
        <v>393.8014374</v>
      </c>
      <c r="R88" s="1">
        <v>393.80224609999999</v>
      </c>
      <c r="S88" s="1">
        <v>8.0871600000000001E-4</v>
      </c>
      <c r="T88" s="1">
        <v>13.959250000000001</v>
      </c>
      <c r="U88" s="1">
        <v>13.98545</v>
      </c>
      <c r="V88" s="1">
        <v>2.6200000000000001E-2</v>
      </c>
      <c r="W88" s="1">
        <v>22894.225200000001</v>
      </c>
      <c r="X88" s="1">
        <v>20713.850989999999</v>
      </c>
      <c r="Y88" s="1">
        <v>0.90476313600000002</v>
      </c>
      <c r="Z88" s="1">
        <v>4</v>
      </c>
      <c r="AA88" s="1">
        <v>1</v>
      </c>
      <c r="AB88" s="1">
        <v>5</v>
      </c>
      <c r="AC88" s="1">
        <v>8.3333332999999996E-2</v>
      </c>
      <c r="AD88" s="1">
        <v>2</v>
      </c>
      <c r="AE88" s="1">
        <v>0</v>
      </c>
      <c r="AF88" s="1">
        <v>0</v>
      </c>
      <c r="AG88" s="1">
        <v>1</v>
      </c>
      <c r="AH88" s="1"/>
      <c r="AI88" s="1"/>
      <c r="AJ88" s="1"/>
      <c r="AK88" s="1"/>
      <c r="AL88" s="1"/>
      <c r="AM88" s="1"/>
      <c r="AN88" s="1"/>
      <c r="AO88" s="1"/>
      <c r="AP88" s="1">
        <v>7159.4351390000002</v>
      </c>
      <c r="AQ88" s="1"/>
      <c r="AR88" s="1"/>
      <c r="AS88" s="1"/>
      <c r="AT88" s="1"/>
      <c r="AU88" s="1"/>
      <c r="AV88" s="1"/>
      <c r="AW88" s="1"/>
      <c r="AX88" s="1">
        <v>10039.79142</v>
      </c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>
        <v>37950.107810000001</v>
      </c>
      <c r="BS88" s="1"/>
      <c r="BT88" s="1"/>
      <c r="BU88" s="1"/>
      <c r="BV88" s="1">
        <v>51855.254809999999</v>
      </c>
      <c r="BW88" s="1"/>
      <c r="BX88" s="1"/>
      <c r="BY88" s="1"/>
      <c r="BZ88" s="1"/>
      <c r="CA88" s="1"/>
      <c r="CB88" s="1"/>
      <c r="CC88" s="1">
        <v>7466.5368559999997</v>
      </c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spans="1:93" x14ac:dyDescent="0.2">
      <c r="A89" s="1" t="s">
        <v>157</v>
      </c>
      <c r="B89" s="1"/>
      <c r="C89" s="1">
        <v>197</v>
      </c>
      <c r="D89" s="1">
        <v>395.79855350000003</v>
      </c>
      <c r="E89" s="1">
        <v>13.98071667</v>
      </c>
      <c r="F89" s="1">
        <v>395.7987</v>
      </c>
      <c r="G89" s="1">
        <v>13.735900000000001</v>
      </c>
      <c r="H89" s="1" t="s">
        <v>241</v>
      </c>
      <c r="I89" s="1">
        <v>1</v>
      </c>
      <c r="J89" s="1" t="s">
        <v>6330</v>
      </c>
      <c r="K89" s="1" t="s">
        <v>245</v>
      </c>
      <c r="L89" s="1" t="s">
        <v>242</v>
      </c>
      <c r="M89" s="1" t="s">
        <v>242</v>
      </c>
      <c r="N89" s="1">
        <v>391.80549999999999</v>
      </c>
      <c r="O89" s="1" t="s">
        <v>171</v>
      </c>
      <c r="P89" s="1" t="s">
        <v>244</v>
      </c>
      <c r="Q89" s="1">
        <v>395.7981873</v>
      </c>
      <c r="R89" s="1">
        <v>395.79904169999998</v>
      </c>
      <c r="S89" s="1">
        <v>8.5449199999999999E-4</v>
      </c>
      <c r="T89" s="1">
        <v>13.959250000000001</v>
      </c>
      <c r="U89" s="1">
        <v>13.983966669999999</v>
      </c>
      <c r="V89" s="1">
        <v>2.4716667000000001E-2</v>
      </c>
      <c r="W89" s="1">
        <v>17512.40669</v>
      </c>
      <c r="X89" s="1">
        <v>9428.0464599999996</v>
      </c>
      <c r="Y89" s="1">
        <v>0.53836383700000001</v>
      </c>
      <c r="Z89" s="1">
        <v>4</v>
      </c>
      <c r="AA89" s="1">
        <v>1</v>
      </c>
      <c r="AB89" s="1">
        <v>3</v>
      </c>
      <c r="AC89" s="1">
        <v>0.05</v>
      </c>
      <c r="AD89" s="1">
        <v>2</v>
      </c>
      <c r="AE89" s="1">
        <v>0</v>
      </c>
      <c r="AF89" s="1">
        <v>0</v>
      </c>
      <c r="AG89" s="1"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>
        <v>26530.674950000001</v>
      </c>
      <c r="BS89" s="1"/>
      <c r="BT89" s="1"/>
      <c r="BU89" s="1"/>
      <c r="BV89" s="1">
        <v>18284.48344</v>
      </c>
      <c r="BW89" s="1"/>
      <c r="BX89" s="1"/>
      <c r="BY89" s="1"/>
      <c r="BZ89" s="1"/>
      <c r="CA89" s="1"/>
      <c r="CB89" s="1"/>
      <c r="CC89" s="1">
        <v>7722.0616920000002</v>
      </c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spans="1:93" x14ac:dyDescent="0.2">
      <c r="A90" s="1" t="s">
        <v>157</v>
      </c>
      <c r="B90" s="1"/>
      <c r="C90" s="1">
        <v>236</v>
      </c>
      <c r="D90" s="1">
        <v>325.87576289999998</v>
      </c>
      <c r="E90" s="1">
        <v>14.12073333</v>
      </c>
      <c r="F90" s="1">
        <v>325.87599999999998</v>
      </c>
      <c r="G90" s="1">
        <v>13.788600000000001</v>
      </c>
      <c r="H90" s="1" t="s">
        <v>246</v>
      </c>
      <c r="I90" s="1">
        <v>0</v>
      </c>
      <c r="J90" s="1" t="s">
        <v>6331</v>
      </c>
      <c r="K90" s="1" t="s">
        <v>248</v>
      </c>
      <c r="L90" s="1" t="s">
        <v>247</v>
      </c>
      <c r="M90" s="1" t="s">
        <v>247</v>
      </c>
      <c r="N90" s="1">
        <v>481.71519999999998</v>
      </c>
      <c r="O90" s="1" t="s">
        <v>249</v>
      </c>
      <c r="P90" s="1" t="s">
        <v>250</v>
      </c>
      <c r="Q90" s="1">
        <v>325.87576289999998</v>
      </c>
      <c r="R90" s="1">
        <v>325.87576289999998</v>
      </c>
      <c r="S90" s="1">
        <v>0</v>
      </c>
      <c r="T90" s="1">
        <v>14.12073333</v>
      </c>
      <c r="U90" s="1">
        <v>14.12073333</v>
      </c>
      <c r="V90" s="1">
        <v>0</v>
      </c>
      <c r="W90" s="1">
        <v>109016.30469999999</v>
      </c>
      <c r="X90" s="1"/>
      <c r="Y90" s="1"/>
      <c r="Z90" s="1">
        <v>4</v>
      </c>
      <c r="AA90" s="1">
        <v>1</v>
      </c>
      <c r="AB90" s="1">
        <v>1</v>
      </c>
      <c r="AC90" s="1">
        <v>1.6666667E-2</v>
      </c>
      <c r="AD90" s="1">
        <v>4</v>
      </c>
      <c r="AE90" s="1">
        <v>1</v>
      </c>
      <c r="AF90" s="1">
        <v>1.6666667E-2</v>
      </c>
      <c r="AG90" s="1">
        <v>1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>
        <v>109016.30469999999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spans="1:93" x14ac:dyDescent="0.2">
      <c r="A91" s="1" t="s">
        <v>157</v>
      </c>
      <c r="B91" s="1"/>
      <c r="C91" s="1">
        <v>237</v>
      </c>
      <c r="D91" s="1">
        <v>323.8778992</v>
      </c>
      <c r="E91" s="1">
        <v>14.12523333</v>
      </c>
      <c r="F91" s="1">
        <v>323.87799999999999</v>
      </c>
      <c r="G91" s="1">
        <v>13.788600000000001</v>
      </c>
      <c r="H91" s="1" t="s">
        <v>246</v>
      </c>
      <c r="I91" s="1">
        <v>1</v>
      </c>
      <c r="J91" s="1" t="s">
        <v>6332</v>
      </c>
      <c r="K91" s="1" t="s">
        <v>251</v>
      </c>
      <c r="L91" s="1" t="s">
        <v>247</v>
      </c>
      <c r="M91" s="1" t="s">
        <v>247</v>
      </c>
      <c r="N91" s="1">
        <v>481.71519999999998</v>
      </c>
      <c r="O91" s="1" t="s">
        <v>249</v>
      </c>
      <c r="P91" s="1" t="s">
        <v>250</v>
      </c>
      <c r="Q91" s="1">
        <v>323.8778992</v>
      </c>
      <c r="R91" s="1">
        <v>323.8778992</v>
      </c>
      <c r="S91" s="1">
        <v>0</v>
      </c>
      <c r="T91" s="1">
        <v>14.12523333</v>
      </c>
      <c r="U91" s="1">
        <v>14.12523333</v>
      </c>
      <c r="V91" s="1">
        <v>0</v>
      </c>
      <c r="W91" s="1">
        <v>43800.891960000001</v>
      </c>
      <c r="X91" s="1"/>
      <c r="Y91" s="1"/>
      <c r="Z91" s="1">
        <v>4</v>
      </c>
      <c r="AA91" s="1">
        <v>1</v>
      </c>
      <c r="AB91" s="1">
        <v>1</v>
      </c>
      <c r="AC91" s="1">
        <v>1.6666667E-2</v>
      </c>
      <c r="AD91" s="1">
        <v>4</v>
      </c>
      <c r="AE91" s="1">
        <v>1</v>
      </c>
      <c r="AF91" s="1">
        <v>1.6666667E-2</v>
      </c>
      <c r="AG91" s="1"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>
        <v>43800.891960000001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spans="1:93" x14ac:dyDescent="0.2">
      <c r="A92" s="1" t="s">
        <v>157</v>
      </c>
      <c r="B92" s="1"/>
      <c r="C92" s="1">
        <v>238</v>
      </c>
      <c r="D92" s="1">
        <v>327.87375639999999</v>
      </c>
      <c r="E92" s="1">
        <v>14.111216669999999</v>
      </c>
      <c r="F92" s="1">
        <v>327.87369999999999</v>
      </c>
      <c r="G92" s="1">
        <v>13.788600000000001</v>
      </c>
      <c r="H92" s="1" t="s">
        <v>246</v>
      </c>
      <c r="I92" s="1">
        <v>2</v>
      </c>
      <c r="J92" s="1" t="s">
        <v>6920</v>
      </c>
      <c r="K92" s="1" t="s">
        <v>252</v>
      </c>
      <c r="L92" s="1" t="s">
        <v>247</v>
      </c>
      <c r="M92" s="1" t="s">
        <v>247</v>
      </c>
      <c r="N92" s="1">
        <v>481.71519999999998</v>
      </c>
      <c r="O92" s="1" t="s">
        <v>249</v>
      </c>
      <c r="P92" s="1" t="s">
        <v>250</v>
      </c>
      <c r="Q92" s="1">
        <v>327.87375639999999</v>
      </c>
      <c r="R92" s="1">
        <v>327.87375639999999</v>
      </c>
      <c r="S92" s="1">
        <v>0</v>
      </c>
      <c r="T92" s="1">
        <v>14.111216669999999</v>
      </c>
      <c r="U92" s="1">
        <v>14.111216669999999</v>
      </c>
      <c r="V92" s="1">
        <v>0</v>
      </c>
      <c r="W92" s="1">
        <v>20238.930970000001</v>
      </c>
      <c r="X92" s="1"/>
      <c r="Y92" s="1"/>
      <c r="Z92" s="1">
        <v>4</v>
      </c>
      <c r="AA92" s="1">
        <v>1</v>
      </c>
      <c r="AB92" s="1">
        <v>1</v>
      </c>
      <c r="AC92" s="1">
        <v>1.6666667E-2</v>
      </c>
      <c r="AD92" s="1">
        <v>4</v>
      </c>
      <c r="AE92" s="1">
        <v>1</v>
      </c>
      <c r="AF92" s="1">
        <v>1.6666667E-2</v>
      </c>
      <c r="AG92" s="1"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>
        <v>20238.930970000001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spans="1:93" x14ac:dyDescent="0.2">
      <c r="A93" s="1" t="s">
        <v>157</v>
      </c>
      <c r="B93" s="1"/>
      <c r="C93" s="1">
        <v>239</v>
      </c>
      <c r="D93" s="1">
        <v>485.710083</v>
      </c>
      <c r="E93" s="1">
        <v>14.102766669999999</v>
      </c>
      <c r="F93" s="1">
        <v>485.71039999999999</v>
      </c>
      <c r="G93" s="1">
        <v>13.788600000000001</v>
      </c>
      <c r="H93" s="1" t="s">
        <v>246</v>
      </c>
      <c r="I93" s="1">
        <v>3</v>
      </c>
      <c r="J93" s="1" t="s">
        <v>6333</v>
      </c>
      <c r="K93" s="1" t="s">
        <v>253</v>
      </c>
      <c r="L93" s="1" t="s">
        <v>247</v>
      </c>
      <c r="M93" s="1" t="s">
        <v>247</v>
      </c>
      <c r="N93" s="1">
        <v>481.71519999999998</v>
      </c>
      <c r="O93" s="1" t="s">
        <v>249</v>
      </c>
      <c r="P93" s="1" t="s">
        <v>250</v>
      </c>
      <c r="Q93" s="1">
        <v>485.710083</v>
      </c>
      <c r="R93" s="1">
        <v>485.710083</v>
      </c>
      <c r="S93" s="1">
        <v>0</v>
      </c>
      <c r="T93" s="1">
        <v>14.102766669999999</v>
      </c>
      <c r="U93" s="1">
        <v>14.102766669999999</v>
      </c>
      <c r="V93" s="1">
        <v>0</v>
      </c>
      <c r="W93" s="1">
        <v>74002.357139999993</v>
      </c>
      <c r="X93" s="1"/>
      <c r="Y93" s="1"/>
      <c r="Z93" s="1">
        <v>4</v>
      </c>
      <c r="AA93" s="1">
        <v>1</v>
      </c>
      <c r="AB93" s="1">
        <v>1</v>
      </c>
      <c r="AC93" s="1">
        <v>1.6666667E-2</v>
      </c>
      <c r="AD93" s="1">
        <v>4</v>
      </c>
      <c r="AE93" s="1">
        <v>1</v>
      </c>
      <c r="AF93" s="1">
        <v>1.6666667E-2</v>
      </c>
      <c r="AG93" s="1"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>
        <v>74002.357139999993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spans="1:93" x14ac:dyDescent="0.2">
      <c r="A94" s="1" t="s">
        <v>157</v>
      </c>
      <c r="B94" s="1"/>
      <c r="C94" s="1">
        <v>240</v>
      </c>
      <c r="D94" s="1">
        <v>325.87576289999998</v>
      </c>
      <c r="E94" s="1">
        <v>14.11538333</v>
      </c>
      <c r="F94" s="1">
        <v>325.87599999999998</v>
      </c>
      <c r="G94" s="1">
        <v>14.3254</v>
      </c>
      <c r="H94" s="1" t="s">
        <v>254</v>
      </c>
      <c r="I94" s="1">
        <v>0</v>
      </c>
      <c r="J94" s="1" t="s">
        <v>6921</v>
      </c>
      <c r="K94" s="1" t="s">
        <v>256</v>
      </c>
      <c r="L94" s="1" t="s">
        <v>255</v>
      </c>
      <c r="M94" s="1" t="s">
        <v>3665</v>
      </c>
      <c r="N94" s="1">
        <v>481.71519999999998</v>
      </c>
      <c r="O94" s="1" t="s">
        <v>249</v>
      </c>
      <c r="P94" s="1" t="s">
        <v>257</v>
      </c>
      <c r="Q94" s="1">
        <v>325.8757324</v>
      </c>
      <c r="R94" s="1">
        <v>325.87605289999999</v>
      </c>
      <c r="S94" s="1">
        <v>3.2043499999999999E-4</v>
      </c>
      <c r="T94" s="1">
        <v>14.112933330000001</v>
      </c>
      <c r="U94" s="1">
        <v>14.15373333</v>
      </c>
      <c r="V94" s="1">
        <v>4.0800000000000003E-2</v>
      </c>
      <c r="W94" s="1">
        <v>67988.049559999999</v>
      </c>
      <c r="X94" s="1">
        <v>55836.141539999997</v>
      </c>
      <c r="Y94" s="1">
        <v>0.82126405899999999</v>
      </c>
      <c r="Z94" s="1">
        <v>4</v>
      </c>
      <c r="AA94" s="1">
        <v>1</v>
      </c>
      <c r="AB94" s="1">
        <v>3</v>
      </c>
      <c r="AC94" s="1">
        <v>0.05</v>
      </c>
      <c r="AD94" s="1">
        <v>4</v>
      </c>
      <c r="AE94" s="1">
        <v>2</v>
      </c>
      <c r="AF94" s="1">
        <v>3.3333333E-2</v>
      </c>
      <c r="AG94" s="1">
        <v>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>
        <v>84932.259520000007</v>
      </c>
      <c r="BG94" s="1"/>
      <c r="BH94" s="1"/>
      <c r="BI94" s="1"/>
      <c r="BJ94" s="1"/>
      <c r="BK94" s="1"/>
      <c r="BL94" s="1"/>
      <c r="BM94" s="1"/>
      <c r="BN94" s="1">
        <v>5642.5279970000001</v>
      </c>
      <c r="BO94" s="1"/>
      <c r="BP94" s="1"/>
      <c r="BQ94" s="1"/>
      <c r="BR94" s="1">
        <v>113389.3612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spans="1:93" x14ac:dyDescent="0.2">
      <c r="A95" s="1" t="s">
        <v>157</v>
      </c>
      <c r="B95" s="1"/>
      <c r="C95" s="1">
        <v>241</v>
      </c>
      <c r="D95" s="1">
        <v>485.71047970000001</v>
      </c>
      <c r="E95" s="1">
        <v>14.115183330000001</v>
      </c>
      <c r="F95" s="1">
        <v>485.71050000000002</v>
      </c>
      <c r="G95" s="1">
        <v>14.3254</v>
      </c>
      <c r="H95" s="1" t="s">
        <v>254</v>
      </c>
      <c r="I95" s="1">
        <v>1</v>
      </c>
      <c r="J95" s="1" t="s">
        <v>6922</v>
      </c>
      <c r="K95" s="1" t="s">
        <v>258</v>
      </c>
      <c r="L95" s="1" t="s">
        <v>255</v>
      </c>
      <c r="M95" s="1" t="s">
        <v>3665</v>
      </c>
      <c r="N95" s="1">
        <v>481.71519999999998</v>
      </c>
      <c r="O95" s="1" t="s">
        <v>249</v>
      </c>
      <c r="P95" s="1" t="s">
        <v>257</v>
      </c>
      <c r="Q95" s="1">
        <v>485.70980830000002</v>
      </c>
      <c r="R95" s="1">
        <v>485.71060180000001</v>
      </c>
      <c r="S95" s="1">
        <v>7.9345700000000002E-4</v>
      </c>
      <c r="T95" s="1">
        <v>14.107583330000001</v>
      </c>
      <c r="U95" s="1">
        <v>14.13166667</v>
      </c>
      <c r="V95" s="1">
        <v>2.4083332999999998E-2</v>
      </c>
      <c r="W95" s="1">
        <v>76815.390459999995</v>
      </c>
      <c r="X95" s="1">
        <v>70051.536529999998</v>
      </c>
      <c r="Y95" s="1">
        <v>0.91194663099999995</v>
      </c>
      <c r="Z95" s="1">
        <v>4</v>
      </c>
      <c r="AA95" s="1">
        <v>1</v>
      </c>
      <c r="AB95" s="1">
        <v>3</v>
      </c>
      <c r="AC95" s="1">
        <v>0.05</v>
      </c>
      <c r="AD95" s="1">
        <v>4</v>
      </c>
      <c r="AE95" s="1">
        <v>2</v>
      </c>
      <c r="AF95" s="1">
        <v>3.3333333E-2</v>
      </c>
      <c r="AG95" s="1">
        <v>0</v>
      </c>
      <c r="AH95" s="1"/>
      <c r="AI95" s="1"/>
      <c r="AJ95" s="1">
        <v>4830.4571599999999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>
        <v>144758.5191</v>
      </c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>
        <v>80857.195080000005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spans="1:93" x14ac:dyDescent="0.2">
      <c r="A96" s="1" t="s">
        <v>157</v>
      </c>
      <c r="B96" s="1"/>
      <c r="C96" s="1">
        <v>242</v>
      </c>
      <c r="D96" s="1">
        <v>483.71230320000001</v>
      </c>
      <c r="E96" s="1">
        <v>14.122291669999999</v>
      </c>
      <c r="F96" s="1">
        <v>483.71249999999998</v>
      </c>
      <c r="G96" s="1">
        <v>14.3254</v>
      </c>
      <c r="H96" s="1" t="s">
        <v>254</v>
      </c>
      <c r="I96" s="1">
        <v>2</v>
      </c>
      <c r="J96" s="1" t="s">
        <v>6923</v>
      </c>
      <c r="K96" s="1" t="s">
        <v>259</v>
      </c>
      <c r="L96" s="1" t="s">
        <v>255</v>
      </c>
      <c r="M96" s="1" t="s">
        <v>3665</v>
      </c>
      <c r="N96" s="1">
        <v>481.71519999999998</v>
      </c>
      <c r="O96" s="1" t="s">
        <v>249</v>
      </c>
      <c r="P96" s="1" t="s">
        <v>257</v>
      </c>
      <c r="Q96" s="1">
        <v>483.71220399999999</v>
      </c>
      <c r="R96" s="1">
        <v>483.71240230000001</v>
      </c>
      <c r="S96" s="1">
        <v>1.98364E-4</v>
      </c>
      <c r="T96" s="1">
        <v>14.110683330000001</v>
      </c>
      <c r="U96" s="1">
        <v>14.133900000000001</v>
      </c>
      <c r="V96" s="1">
        <v>2.3216667E-2</v>
      </c>
      <c r="W96" s="1">
        <v>59210.434029999997</v>
      </c>
      <c r="X96" s="1">
        <v>29714.031640000001</v>
      </c>
      <c r="Y96" s="1">
        <v>0.50183776099999999</v>
      </c>
      <c r="Z96" s="1">
        <v>4</v>
      </c>
      <c r="AA96" s="1">
        <v>1</v>
      </c>
      <c r="AB96" s="1">
        <v>2</v>
      </c>
      <c r="AC96" s="1">
        <v>3.3333333E-2</v>
      </c>
      <c r="AD96" s="1">
        <v>4</v>
      </c>
      <c r="AE96" s="1">
        <v>2</v>
      </c>
      <c r="AF96" s="1">
        <v>3.3333333E-2</v>
      </c>
      <c r="AG96" s="1"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>
        <v>80221.427299999996</v>
      </c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>
        <v>38199.440759999998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spans="1:93" x14ac:dyDescent="0.2">
      <c r="A97" s="1" t="s">
        <v>157</v>
      </c>
      <c r="B97" s="1"/>
      <c r="C97" s="1">
        <v>243</v>
      </c>
      <c r="D97" s="1">
        <v>323.87774660000002</v>
      </c>
      <c r="E97" s="1">
        <v>14.117416670000001</v>
      </c>
      <c r="F97" s="1">
        <v>323.87810000000002</v>
      </c>
      <c r="G97" s="1">
        <v>14.3254</v>
      </c>
      <c r="H97" s="1" t="s">
        <v>254</v>
      </c>
      <c r="I97" s="1">
        <v>3</v>
      </c>
      <c r="J97" s="1" t="s">
        <v>6924</v>
      </c>
      <c r="K97" s="1" t="s">
        <v>260</v>
      </c>
      <c r="L97" s="1" t="s">
        <v>255</v>
      </c>
      <c r="M97" s="1" t="s">
        <v>3665</v>
      </c>
      <c r="N97" s="1">
        <v>481.71519999999998</v>
      </c>
      <c r="O97" s="1" t="s">
        <v>249</v>
      </c>
      <c r="P97" s="1" t="s">
        <v>257</v>
      </c>
      <c r="Q97" s="1">
        <v>323.87774660000002</v>
      </c>
      <c r="R97" s="1">
        <v>323.87774660000002</v>
      </c>
      <c r="S97" s="1">
        <v>0</v>
      </c>
      <c r="T97" s="1">
        <v>14.117416670000001</v>
      </c>
      <c r="U97" s="1">
        <v>14.117416670000001</v>
      </c>
      <c r="V97" s="1">
        <v>0</v>
      </c>
      <c r="W97" s="1">
        <v>30757.493330000001</v>
      </c>
      <c r="X97" s="1"/>
      <c r="Y97" s="1"/>
      <c r="Z97" s="1">
        <v>4</v>
      </c>
      <c r="AA97" s="1">
        <v>1</v>
      </c>
      <c r="AB97" s="1">
        <v>1</v>
      </c>
      <c r="AC97" s="1">
        <v>1.6666667E-2</v>
      </c>
      <c r="AD97" s="1">
        <v>4</v>
      </c>
      <c r="AE97" s="1">
        <v>2</v>
      </c>
      <c r="AF97" s="1">
        <v>3.3333333E-2</v>
      </c>
      <c r="AG97" s="1"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>
        <v>30757.493330000001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spans="1:93" x14ac:dyDescent="0.2">
      <c r="A98" s="1" t="s">
        <v>157</v>
      </c>
      <c r="B98" s="1"/>
      <c r="C98" s="1">
        <v>253</v>
      </c>
      <c r="D98" s="1">
        <v>419.82263949999998</v>
      </c>
      <c r="E98" s="1">
        <v>16.361333330000001</v>
      </c>
      <c r="F98" s="1">
        <v>419.82229999999998</v>
      </c>
      <c r="G98" s="1">
        <v>16.0185</v>
      </c>
      <c r="H98" s="1" t="s">
        <v>261</v>
      </c>
      <c r="I98" s="1">
        <v>1</v>
      </c>
      <c r="J98" s="1" t="s">
        <v>6334</v>
      </c>
      <c r="K98" s="1" t="s">
        <v>263</v>
      </c>
      <c r="L98" s="1" t="s">
        <v>262</v>
      </c>
      <c r="M98" s="1" t="s">
        <v>262</v>
      </c>
      <c r="N98" s="1">
        <v>559.62599999999998</v>
      </c>
      <c r="O98" s="1" t="s">
        <v>264</v>
      </c>
      <c r="P98" s="1" t="s">
        <v>265</v>
      </c>
      <c r="Q98" s="1">
        <v>419.8223572</v>
      </c>
      <c r="R98" s="1">
        <v>419.82293700000002</v>
      </c>
      <c r="S98" s="1">
        <v>5.7983399999999999E-4</v>
      </c>
      <c r="T98" s="1">
        <v>16.343308329999999</v>
      </c>
      <c r="U98" s="1">
        <v>16.374649999999999</v>
      </c>
      <c r="V98" s="1">
        <v>3.1341666999999997E-2</v>
      </c>
      <c r="W98" s="1">
        <v>99232.020850000001</v>
      </c>
      <c r="X98" s="1">
        <v>84278.797519999993</v>
      </c>
      <c r="Y98" s="1">
        <v>0.84931050299999999</v>
      </c>
      <c r="Z98" s="1">
        <v>3</v>
      </c>
      <c r="AA98" s="1">
        <v>1</v>
      </c>
      <c r="AB98" s="1">
        <v>21</v>
      </c>
      <c r="AC98" s="1">
        <v>0.35</v>
      </c>
      <c r="AD98" s="1">
        <v>1</v>
      </c>
      <c r="AE98" s="1">
        <v>0</v>
      </c>
      <c r="AF98" s="1">
        <v>0</v>
      </c>
      <c r="AG98" s="1">
        <v>1</v>
      </c>
      <c r="AH98" s="1">
        <v>324453.24800000002</v>
      </c>
      <c r="AI98" s="1"/>
      <c r="AJ98" s="1"/>
      <c r="AK98" s="1"/>
      <c r="AL98" s="1"/>
      <c r="AM98" s="1">
        <v>144537.14079999999</v>
      </c>
      <c r="AN98" s="1"/>
      <c r="AO98" s="1"/>
      <c r="AP98" s="1"/>
      <c r="AQ98" s="1"/>
      <c r="AR98" s="1"/>
      <c r="AS98" s="1">
        <v>64508.059029999997</v>
      </c>
      <c r="AT98" s="1"/>
      <c r="AU98" s="1"/>
      <c r="AV98" s="1"/>
      <c r="AW98" s="1"/>
      <c r="AX98" s="1"/>
      <c r="AY98" s="1"/>
      <c r="AZ98" s="1">
        <v>112536.8465</v>
      </c>
      <c r="BA98" s="1">
        <v>23782.661169999999</v>
      </c>
      <c r="BB98" s="1"/>
      <c r="BC98" s="1"/>
      <c r="BD98" s="1"/>
      <c r="BE98" s="1">
        <v>286765.46360000002</v>
      </c>
      <c r="BF98" s="1"/>
      <c r="BG98" s="1"/>
      <c r="BH98" s="1">
        <v>125500.5165</v>
      </c>
      <c r="BI98" s="1"/>
      <c r="BJ98" s="1"/>
      <c r="BK98" s="1"/>
      <c r="BL98" s="1"/>
      <c r="BM98" s="1"/>
      <c r="BN98" s="1"/>
      <c r="BO98" s="1">
        <v>77774.554029999999</v>
      </c>
      <c r="BP98" s="1"/>
      <c r="BQ98" s="1"/>
      <c r="BR98" s="1">
        <v>176864.0319</v>
      </c>
      <c r="BS98" s="1">
        <v>92461.613870000001</v>
      </c>
      <c r="BT98" s="1">
        <v>8888.146299</v>
      </c>
      <c r="BU98" s="1">
        <v>103969.67419999999</v>
      </c>
      <c r="BV98" s="1">
        <v>62780.683089999999</v>
      </c>
      <c r="BW98" s="1">
        <v>67525.126759999999</v>
      </c>
      <c r="BX98" s="1">
        <v>19382.530490000001</v>
      </c>
      <c r="BY98" s="1"/>
      <c r="BZ98" s="1">
        <v>96389.514179999998</v>
      </c>
      <c r="CA98" s="1">
        <v>65502.663690000001</v>
      </c>
      <c r="CB98" s="1"/>
      <c r="CC98" s="1"/>
      <c r="CD98" s="1"/>
      <c r="CE98" s="1"/>
      <c r="CF98" s="1"/>
      <c r="CG98" s="1"/>
      <c r="CH98" s="1"/>
      <c r="CI98" s="1"/>
      <c r="CJ98" s="1">
        <v>49932.659930000002</v>
      </c>
      <c r="CK98" s="1">
        <v>159214.21660000001</v>
      </c>
      <c r="CL98" s="1">
        <v>13470.56906</v>
      </c>
      <c r="CM98" s="1">
        <v>7632.518282</v>
      </c>
      <c r="CN98" s="1"/>
      <c r="CO98" s="1"/>
    </row>
    <row r="99" spans="1:93" x14ac:dyDescent="0.2">
      <c r="A99" s="1" t="s">
        <v>157</v>
      </c>
      <c r="B99" s="1"/>
      <c r="C99" s="1">
        <v>276</v>
      </c>
      <c r="D99" s="1">
        <v>528.72973630000001</v>
      </c>
      <c r="E99" s="1">
        <v>18.98</v>
      </c>
      <c r="F99" s="1">
        <v>528.72940000000006</v>
      </c>
      <c r="G99" s="1">
        <v>18.813400000000001</v>
      </c>
      <c r="H99" s="1" t="s">
        <v>266</v>
      </c>
      <c r="I99" s="1">
        <v>0</v>
      </c>
      <c r="J99" s="1" t="s">
        <v>7179</v>
      </c>
      <c r="K99" s="1" t="s">
        <v>268</v>
      </c>
      <c r="L99" s="1" t="s">
        <v>267</v>
      </c>
      <c r="M99" s="1" t="s">
        <v>3666</v>
      </c>
      <c r="N99" s="1">
        <v>539.75707999999997</v>
      </c>
      <c r="O99" s="1" t="s">
        <v>269</v>
      </c>
      <c r="P99" s="1" t="s">
        <v>270</v>
      </c>
      <c r="Q99" s="1">
        <v>528.72973630000001</v>
      </c>
      <c r="R99" s="1">
        <v>528.72973630000001</v>
      </c>
      <c r="S99" s="1">
        <v>0</v>
      </c>
      <c r="T99" s="1">
        <v>18.98</v>
      </c>
      <c r="U99" s="1">
        <v>18.98</v>
      </c>
      <c r="V99" s="1">
        <v>0</v>
      </c>
      <c r="W99" s="1">
        <v>15316.38292</v>
      </c>
      <c r="X99" s="1"/>
      <c r="Y99" s="1"/>
      <c r="Z99" s="1">
        <v>0</v>
      </c>
      <c r="AA99" s="1">
        <v>0</v>
      </c>
      <c r="AB99" s="1">
        <v>1</v>
      </c>
      <c r="AC99" s="1">
        <v>1.6666667E-2</v>
      </c>
      <c r="AD99" s="1">
        <v>2</v>
      </c>
      <c r="AE99" s="1">
        <v>0</v>
      </c>
      <c r="AF99" s="1">
        <v>0</v>
      </c>
      <c r="AG99" s="1">
        <v>1</v>
      </c>
      <c r="AH99" s="1">
        <v>15316.38292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spans="1:93" x14ac:dyDescent="0.2">
      <c r="A100" s="1" t="s">
        <v>157</v>
      </c>
      <c r="B100" s="1"/>
      <c r="C100" s="1">
        <v>277</v>
      </c>
      <c r="D100" s="1">
        <v>530.72778319999998</v>
      </c>
      <c r="E100" s="1">
        <v>18.969666669999999</v>
      </c>
      <c r="F100" s="1">
        <v>530.72670000000005</v>
      </c>
      <c r="G100" s="1">
        <v>18.813400000000001</v>
      </c>
      <c r="H100" s="1" t="s">
        <v>266</v>
      </c>
      <c r="I100" s="1">
        <v>1</v>
      </c>
      <c r="J100" s="1" t="s">
        <v>7180</v>
      </c>
      <c r="K100" s="1" t="s">
        <v>271</v>
      </c>
      <c r="L100" s="1" t="s">
        <v>267</v>
      </c>
      <c r="M100" s="1" t="s">
        <v>3666</v>
      </c>
      <c r="N100" s="1">
        <v>539.75707999999997</v>
      </c>
      <c r="O100" s="1" t="s">
        <v>269</v>
      </c>
      <c r="P100" s="1" t="s">
        <v>270</v>
      </c>
      <c r="Q100" s="1">
        <v>530.72778319999998</v>
      </c>
      <c r="R100" s="1">
        <v>530.72778319999998</v>
      </c>
      <c r="S100" s="1">
        <v>0</v>
      </c>
      <c r="T100" s="1">
        <v>18.969666669999999</v>
      </c>
      <c r="U100" s="1">
        <v>18.969666669999999</v>
      </c>
      <c r="V100" s="1">
        <v>0</v>
      </c>
      <c r="W100" s="1">
        <v>15850.066940000001</v>
      </c>
      <c r="X100" s="1"/>
      <c r="Y100" s="1"/>
      <c r="Z100" s="1">
        <v>0</v>
      </c>
      <c r="AA100" s="1">
        <v>0</v>
      </c>
      <c r="AB100" s="1">
        <v>1</v>
      </c>
      <c r="AC100" s="1">
        <v>1.6666667E-2</v>
      </c>
      <c r="AD100" s="1">
        <v>2</v>
      </c>
      <c r="AE100" s="1">
        <v>0</v>
      </c>
      <c r="AF100" s="1">
        <v>0</v>
      </c>
      <c r="AG100" s="1">
        <v>0</v>
      </c>
      <c r="AH100" s="1">
        <v>15850.066940000001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spans="1:93" x14ac:dyDescent="0.2">
      <c r="A101" s="1" t="s">
        <v>157</v>
      </c>
      <c r="B101" s="1"/>
      <c r="C101" s="1">
        <v>284</v>
      </c>
      <c r="D101" s="1">
        <v>182.93431469999999</v>
      </c>
      <c r="E101" s="1">
        <v>6.4034000000000004</v>
      </c>
      <c r="F101" s="1">
        <v>182.93379999999999</v>
      </c>
      <c r="G101" s="1">
        <v>5.9391999999999996</v>
      </c>
      <c r="H101" s="1" t="s">
        <v>272</v>
      </c>
      <c r="I101" s="1">
        <v>0</v>
      </c>
      <c r="J101" s="1" t="s">
        <v>6335</v>
      </c>
      <c r="K101" s="1" t="s">
        <v>274</v>
      </c>
      <c r="L101" s="1" t="s">
        <v>273</v>
      </c>
      <c r="M101" s="1" t="s">
        <v>273</v>
      </c>
      <c r="N101" s="1">
        <v>287.86009999999999</v>
      </c>
      <c r="O101" s="1" t="s">
        <v>275</v>
      </c>
      <c r="P101" s="1" t="s">
        <v>276</v>
      </c>
      <c r="Q101" s="1">
        <v>182.93431469999999</v>
      </c>
      <c r="R101" s="1">
        <v>182.93431469999999</v>
      </c>
      <c r="S101" s="1">
        <v>0</v>
      </c>
      <c r="T101" s="1">
        <v>6.4034000000000004</v>
      </c>
      <c r="U101" s="1">
        <v>6.4034000000000004</v>
      </c>
      <c r="V101" s="1">
        <v>0</v>
      </c>
      <c r="W101" s="1">
        <v>118694.58199999999</v>
      </c>
      <c r="X101" s="1"/>
      <c r="Y101" s="1"/>
      <c r="Z101" s="1">
        <v>4</v>
      </c>
      <c r="AA101" s="1">
        <v>1</v>
      </c>
      <c r="AB101" s="1">
        <v>1</v>
      </c>
      <c r="AC101" s="1">
        <v>1.6666667E-2</v>
      </c>
      <c r="AD101" s="1">
        <v>2</v>
      </c>
      <c r="AE101" s="1">
        <v>0</v>
      </c>
      <c r="AF101" s="1">
        <v>0</v>
      </c>
      <c r="AG101" s="1">
        <v>0</v>
      </c>
      <c r="AH101" s="1"/>
      <c r="AI101" s="1"/>
      <c r="AJ101" s="1"/>
      <c r="AK101" s="1"/>
      <c r="AL101" s="1">
        <v>118694.58199999999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spans="1:93" x14ac:dyDescent="0.2">
      <c r="A102" s="1" t="s">
        <v>157</v>
      </c>
      <c r="B102" s="1"/>
      <c r="C102" s="1">
        <v>285</v>
      </c>
      <c r="D102" s="1">
        <v>180.93734739999999</v>
      </c>
      <c r="E102" s="1">
        <v>6.2409333330000001</v>
      </c>
      <c r="F102" s="1">
        <v>180.93700000000001</v>
      </c>
      <c r="G102" s="1">
        <v>5.9391999999999996</v>
      </c>
      <c r="H102" s="1" t="s">
        <v>272</v>
      </c>
      <c r="I102" s="1">
        <v>1</v>
      </c>
      <c r="J102" s="1" t="s">
        <v>6336</v>
      </c>
      <c r="K102" s="1" t="s">
        <v>277</v>
      </c>
      <c r="L102" s="1" t="s">
        <v>273</v>
      </c>
      <c r="M102" s="1" t="s">
        <v>273</v>
      </c>
      <c r="N102" s="1">
        <v>287.86009999999999</v>
      </c>
      <c r="O102" s="1" t="s">
        <v>275</v>
      </c>
      <c r="P102" s="1" t="s">
        <v>276</v>
      </c>
      <c r="Q102" s="1">
        <v>180.93734739999999</v>
      </c>
      <c r="R102" s="1">
        <v>180.93734739999999</v>
      </c>
      <c r="S102" s="1">
        <v>0</v>
      </c>
      <c r="T102" s="1">
        <v>6.0808166669999997</v>
      </c>
      <c r="U102" s="1">
        <v>6.4010499999999997</v>
      </c>
      <c r="V102" s="1">
        <v>0.32023333300000001</v>
      </c>
      <c r="W102" s="1">
        <v>71765.49411</v>
      </c>
      <c r="X102" s="1">
        <v>74842.739709999994</v>
      </c>
      <c r="Y102" s="1">
        <v>1.042879181</v>
      </c>
      <c r="Z102" s="1">
        <v>4</v>
      </c>
      <c r="AA102" s="1">
        <v>1</v>
      </c>
      <c r="AB102" s="1">
        <v>2</v>
      </c>
      <c r="AC102" s="1">
        <v>3.3333333E-2</v>
      </c>
      <c r="AD102" s="1">
        <v>2</v>
      </c>
      <c r="AE102" s="1">
        <v>0</v>
      </c>
      <c r="AF102" s="1">
        <v>0</v>
      </c>
      <c r="AG102" s="1">
        <v>1</v>
      </c>
      <c r="AH102" s="1">
        <v>18843.68534</v>
      </c>
      <c r="AI102" s="1"/>
      <c r="AJ102" s="1"/>
      <c r="AK102" s="1"/>
      <c r="AL102" s="1">
        <v>124687.3029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spans="1:93" x14ac:dyDescent="0.2">
      <c r="A103" s="1" t="s">
        <v>157</v>
      </c>
      <c r="B103" s="1"/>
      <c r="C103" s="1">
        <v>288</v>
      </c>
      <c r="D103" s="1">
        <v>182.9343719</v>
      </c>
      <c r="E103" s="1">
        <v>6.4029999999999996</v>
      </c>
      <c r="F103" s="1">
        <v>182.93379999999999</v>
      </c>
      <c r="G103" s="1">
        <v>6.2945000000000002</v>
      </c>
      <c r="H103" s="1" t="s">
        <v>278</v>
      </c>
      <c r="I103" s="1">
        <v>0</v>
      </c>
      <c r="J103" s="1" t="s">
        <v>6925</v>
      </c>
      <c r="K103" s="1" t="s">
        <v>280</v>
      </c>
      <c r="L103" s="1" t="s">
        <v>279</v>
      </c>
      <c r="M103" s="1" t="s">
        <v>279</v>
      </c>
      <c r="N103" s="1">
        <v>287.86009999999999</v>
      </c>
      <c r="O103" s="1" t="s">
        <v>275</v>
      </c>
      <c r="P103" s="1" t="s">
        <v>281</v>
      </c>
      <c r="Q103" s="1">
        <v>182.9343719</v>
      </c>
      <c r="R103" s="1">
        <v>182.9343719</v>
      </c>
      <c r="S103" s="1">
        <v>0</v>
      </c>
      <c r="T103" s="1">
        <v>6.4029999999999996</v>
      </c>
      <c r="U103" s="1">
        <v>6.4029999999999996</v>
      </c>
      <c r="V103" s="1">
        <v>0</v>
      </c>
      <c r="W103" s="1">
        <v>472757.77490000002</v>
      </c>
      <c r="X103" s="1"/>
      <c r="Y103" s="1"/>
      <c r="Z103" s="1">
        <v>3</v>
      </c>
      <c r="AA103" s="1">
        <v>1</v>
      </c>
      <c r="AB103" s="1">
        <v>1</v>
      </c>
      <c r="AC103" s="1">
        <v>1.6666667E-2</v>
      </c>
      <c r="AD103" s="1">
        <v>4</v>
      </c>
      <c r="AE103" s="1">
        <v>1</v>
      </c>
      <c r="AF103" s="1">
        <v>1.6666667E-2</v>
      </c>
      <c r="AG103" s="1">
        <v>0</v>
      </c>
      <c r="AH103" s="1">
        <v>472757.77490000002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spans="1:93" x14ac:dyDescent="0.2">
      <c r="A104" s="1" t="s">
        <v>157</v>
      </c>
      <c r="B104" s="1"/>
      <c r="C104" s="1">
        <v>289</v>
      </c>
      <c r="D104" s="1">
        <v>180.9372654</v>
      </c>
      <c r="E104" s="1">
        <v>6.4040208329999997</v>
      </c>
      <c r="F104" s="1">
        <v>180.93700000000001</v>
      </c>
      <c r="G104" s="1">
        <v>6.2945000000000002</v>
      </c>
      <c r="H104" s="1" t="s">
        <v>278</v>
      </c>
      <c r="I104" s="1">
        <v>1</v>
      </c>
      <c r="J104" s="1" t="s">
        <v>6926</v>
      </c>
      <c r="K104" s="1" t="s">
        <v>282</v>
      </c>
      <c r="L104" s="1" t="s">
        <v>279</v>
      </c>
      <c r="M104" s="1" t="s">
        <v>279</v>
      </c>
      <c r="N104" s="1">
        <v>287.86009999999999</v>
      </c>
      <c r="O104" s="1" t="s">
        <v>275</v>
      </c>
      <c r="P104" s="1" t="s">
        <v>281</v>
      </c>
      <c r="Q104" s="1">
        <v>180.9372559</v>
      </c>
      <c r="R104" s="1">
        <v>180.93727490000001</v>
      </c>
      <c r="S104" s="2">
        <v>1.91E-5</v>
      </c>
      <c r="T104" s="1">
        <v>6.400041667</v>
      </c>
      <c r="U104" s="1">
        <v>6.4080000000000004</v>
      </c>
      <c r="V104" s="1">
        <v>7.9583329999999997E-3</v>
      </c>
      <c r="W104" s="1">
        <v>278496.14189999999</v>
      </c>
      <c r="X104" s="1">
        <v>273987.79800000001</v>
      </c>
      <c r="Y104" s="1">
        <v>0.98381182599999994</v>
      </c>
      <c r="Z104" s="1">
        <v>3</v>
      </c>
      <c r="AA104" s="1">
        <v>1</v>
      </c>
      <c r="AB104" s="1">
        <v>2</v>
      </c>
      <c r="AC104" s="1">
        <v>3.3333333E-2</v>
      </c>
      <c r="AD104" s="1">
        <v>4</v>
      </c>
      <c r="AE104" s="1">
        <v>1</v>
      </c>
      <c r="AF104" s="1">
        <v>1.6666667E-2</v>
      </c>
      <c r="AG104" s="1">
        <v>1</v>
      </c>
      <c r="AH104" s="1">
        <v>472234.77179999999</v>
      </c>
      <c r="AI104" s="1"/>
      <c r="AJ104" s="1"/>
      <c r="AK104" s="1"/>
      <c r="AL104" s="1">
        <v>84757.511979999996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spans="1:93" x14ac:dyDescent="0.2">
      <c r="A105" s="1" t="s">
        <v>157</v>
      </c>
      <c r="B105" s="1"/>
      <c r="C105" s="1">
        <v>290</v>
      </c>
      <c r="D105" s="1">
        <v>218.91101069999999</v>
      </c>
      <c r="E105" s="1">
        <v>6.4029999999999996</v>
      </c>
      <c r="F105" s="1">
        <v>218.91079999999999</v>
      </c>
      <c r="G105" s="1">
        <v>6.2945000000000002</v>
      </c>
      <c r="H105" s="1" t="s">
        <v>278</v>
      </c>
      <c r="I105" s="1">
        <v>2</v>
      </c>
      <c r="J105" s="1" t="s">
        <v>6927</v>
      </c>
      <c r="K105" s="1" t="s">
        <v>283</v>
      </c>
      <c r="L105" s="1" t="s">
        <v>279</v>
      </c>
      <c r="M105" s="1" t="s">
        <v>279</v>
      </c>
      <c r="N105" s="1">
        <v>287.86009999999999</v>
      </c>
      <c r="O105" s="1" t="s">
        <v>275</v>
      </c>
      <c r="P105" s="1" t="s">
        <v>281</v>
      </c>
      <c r="Q105" s="1">
        <v>218.91101069999999</v>
      </c>
      <c r="R105" s="1">
        <v>218.91101069999999</v>
      </c>
      <c r="S105" s="1">
        <v>0</v>
      </c>
      <c r="T105" s="1">
        <v>6.4029999999999996</v>
      </c>
      <c r="U105" s="1">
        <v>6.4029999999999996</v>
      </c>
      <c r="V105" s="1">
        <v>0</v>
      </c>
      <c r="W105" s="1">
        <v>284349.68949999998</v>
      </c>
      <c r="X105" s="1"/>
      <c r="Y105" s="1"/>
      <c r="Z105" s="1">
        <v>3</v>
      </c>
      <c r="AA105" s="1">
        <v>1</v>
      </c>
      <c r="AB105" s="1">
        <v>1</v>
      </c>
      <c r="AC105" s="1">
        <v>1.6666667E-2</v>
      </c>
      <c r="AD105" s="1">
        <v>4</v>
      </c>
      <c r="AE105" s="1">
        <v>1</v>
      </c>
      <c r="AF105" s="1">
        <v>1.6666667E-2</v>
      </c>
      <c r="AG105" s="1">
        <v>0</v>
      </c>
      <c r="AH105" s="1">
        <v>284349.68949999998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spans="1:93" x14ac:dyDescent="0.2">
      <c r="A106" s="1" t="s">
        <v>157</v>
      </c>
      <c r="B106" s="1"/>
      <c r="C106" s="1">
        <v>291</v>
      </c>
      <c r="D106" s="1">
        <v>184.9313736</v>
      </c>
      <c r="E106" s="1">
        <v>6.4029999999999996</v>
      </c>
      <c r="F106" s="1">
        <v>184.93109999999999</v>
      </c>
      <c r="G106" s="1">
        <v>6.2945000000000002</v>
      </c>
      <c r="H106" s="1" t="s">
        <v>278</v>
      </c>
      <c r="I106" s="1">
        <v>3</v>
      </c>
      <c r="J106" s="1" t="s">
        <v>7181</v>
      </c>
      <c r="K106" s="1" t="s">
        <v>284</v>
      </c>
      <c r="L106" s="1" t="s">
        <v>279</v>
      </c>
      <c r="M106" s="1" t="s">
        <v>279</v>
      </c>
      <c r="N106" s="1">
        <v>287.86009999999999</v>
      </c>
      <c r="O106" s="1" t="s">
        <v>275</v>
      </c>
      <c r="P106" s="1" t="s">
        <v>281</v>
      </c>
      <c r="Q106" s="1">
        <v>184.9313736</v>
      </c>
      <c r="R106" s="1">
        <v>184.9313736</v>
      </c>
      <c r="S106" s="1">
        <v>0</v>
      </c>
      <c r="T106" s="1">
        <v>6.4029999999999996</v>
      </c>
      <c r="U106" s="1">
        <v>6.4029999999999996</v>
      </c>
      <c r="V106" s="1">
        <v>0</v>
      </c>
      <c r="W106" s="1">
        <v>122891.9139</v>
      </c>
      <c r="X106" s="1"/>
      <c r="Y106" s="1"/>
      <c r="Z106" s="1">
        <v>0</v>
      </c>
      <c r="AA106" s="1">
        <v>0</v>
      </c>
      <c r="AB106" s="1">
        <v>1</v>
      </c>
      <c r="AC106" s="1">
        <v>1.6666667E-2</v>
      </c>
      <c r="AD106" s="1">
        <v>4</v>
      </c>
      <c r="AE106" s="1">
        <v>1</v>
      </c>
      <c r="AF106" s="1">
        <v>1.6666667E-2</v>
      </c>
      <c r="AG106" s="1">
        <v>0</v>
      </c>
      <c r="AH106" s="1">
        <v>122891.9139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spans="1:93" x14ac:dyDescent="0.2">
      <c r="A107" s="1" t="s">
        <v>157</v>
      </c>
      <c r="B107" s="1"/>
      <c r="C107" s="1">
        <v>292</v>
      </c>
      <c r="D107" s="1">
        <v>182.9343719</v>
      </c>
      <c r="E107" s="1">
        <v>6.4038333329999997</v>
      </c>
      <c r="F107" s="1">
        <v>182.93379999999999</v>
      </c>
      <c r="G107" s="1">
        <v>6.3474000000000004</v>
      </c>
      <c r="H107" s="1" t="s">
        <v>285</v>
      </c>
      <c r="I107" s="1">
        <v>0</v>
      </c>
      <c r="J107" s="1" t="s">
        <v>6337</v>
      </c>
      <c r="K107" s="1" t="s">
        <v>287</v>
      </c>
      <c r="L107" s="1" t="s">
        <v>286</v>
      </c>
      <c r="M107" s="1" t="s">
        <v>286</v>
      </c>
      <c r="N107" s="1">
        <v>287.86009999999999</v>
      </c>
      <c r="O107" s="1" t="s">
        <v>275</v>
      </c>
      <c r="P107" s="1" t="s">
        <v>288</v>
      </c>
      <c r="Q107" s="1">
        <v>182.9343719</v>
      </c>
      <c r="R107" s="1">
        <v>182.9343719</v>
      </c>
      <c r="S107" s="1">
        <v>0</v>
      </c>
      <c r="T107" s="1">
        <v>6.4038333329999997</v>
      </c>
      <c r="U107" s="1">
        <v>6.4038333329999997</v>
      </c>
      <c r="V107" s="1">
        <v>0</v>
      </c>
      <c r="W107" s="1">
        <v>443620.31650000002</v>
      </c>
      <c r="X107" s="1"/>
      <c r="Y107" s="1"/>
      <c r="Z107" s="1">
        <v>3</v>
      </c>
      <c r="AA107" s="1">
        <v>1</v>
      </c>
      <c r="AB107" s="1">
        <v>1</v>
      </c>
      <c r="AC107" s="1">
        <v>1.6666667E-2</v>
      </c>
      <c r="AD107" s="1">
        <v>3</v>
      </c>
      <c r="AE107" s="1">
        <v>1</v>
      </c>
      <c r="AF107" s="1">
        <v>1.6666667E-2</v>
      </c>
      <c r="AG107" s="1">
        <v>1</v>
      </c>
      <c r="AH107" s="1">
        <v>443620.31650000002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spans="1:93" x14ac:dyDescent="0.2">
      <c r="A108" s="1" t="s">
        <v>157</v>
      </c>
      <c r="B108" s="1"/>
      <c r="C108" s="1">
        <v>294</v>
      </c>
      <c r="D108" s="1">
        <v>218.91104129999999</v>
      </c>
      <c r="E108" s="1">
        <v>6.4038333329999997</v>
      </c>
      <c r="F108" s="1">
        <v>218.91079999999999</v>
      </c>
      <c r="G108" s="1">
        <v>6.3474000000000004</v>
      </c>
      <c r="H108" s="1" t="s">
        <v>285</v>
      </c>
      <c r="I108" s="1">
        <v>2</v>
      </c>
      <c r="J108" s="1" t="s">
        <v>6928</v>
      </c>
      <c r="K108" s="1" t="s">
        <v>289</v>
      </c>
      <c r="L108" s="1" t="s">
        <v>286</v>
      </c>
      <c r="M108" s="1" t="s">
        <v>286</v>
      </c>
      <c r="N108" s="1">
        <v>287.86009999999999</v>
      </c>
      <c r="O108" s="1" t="s">
        <v>275</v>
      </c>
      <c r="P108" s="1" t="s">
        <v>288</v>
      </c>
      <c r="Q108" s="1">
        <v>218.91104129999999</v>
      </c>
      <c r="R108" s="1">
        <v>218.91104129999999</v>
      </c>
      <c r="S108" s="1">
        <v>0</v>
      </c>
      <c r="T108" s="1">
        <v>6.4038333329999997</v>
      </c>
      <c r="U108" s="1">
        <v>6.4038333329999997</v>
      </c>
      <c r="V108" s="1">
        <v>0</v>
      </c>
      <c r="W108" s="1">
        <v>247833.98869999999</v>
      </c>
      <c r="X108" s="1"/>
      <c r="Y108" s="1"/>
      <c r="Z108" s="1">
        <v>3</v>
      </c>
      <c r="AA108" s="1">
        <v>1</v>
      </c>
      <c r="AB108" s="1">
        <v>1</v>
      </c>
      <c r="AC108" s="1">
        <v>1.6666667E-2</v>
      </c>
      <c r="AD108" s="1">
        <v>3</v>
      </c>
      <c r="AE108" s="1">
        <v>1</v>
      </c>
      <c r="AF108" s="1">
        <v>1.6666667E-2</v>
      </c>
      <c r="AG108" s="1">
        <v>0</v>
      </c>
      <c r="AH108" s="1">
        <v>247833.98869999999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spans="1:93" x14ac:dyDescent="0.2">
      <c r="A109" s="1" t="s">
        <v>157</v>
      </c>
      <c r="B109" s="1"/>
      <c r="C109" s="1">
        <v>295</v>
      </c>
      <c r="D109" s="1">
        <v>184.93141170000001</v>
      </c>
      <c r="E109" s="1">
        <v>6.4060666670000002</v>
      </c>
      <c r="F109" s="1">
        <v>184.93109999999999</v>
      </c>
      <c r="G109" s="1">
        <v>6.3474000000000004</v>
      </c>
      <c r="H109" s="1" t="s">
        <v>285</v>
      </c>
      <c r="I109" s="1">
        <v>3</v>
      </c>
      <c r="J109" s="1" t="s">
        <v>7182</v>
      </c>
      <c r="K109" s="1" t="s">
        <v>290</v>
      </c>
      <c r="L109" s="1" t="s">
        <v>286</v>
      </c>
      <c r="M109" s="1" t="s">
        <v>286</v>
      </c>
      <c r="N109" s="1">
        <v>287.86009999999999</v>
      </c>
      <c r="O109" s="1" t="s">
        <v>275</v>
      </c>
      <c r="P109" s="1" t="s">
        <v>288</v>
      </c>
      <c r="Q109" s="1">
        <v>184.93141170000001</v>
      </c>
      <c r="R109" s="1">
        <v>184.93141170000001</v>
      </c>
      <c r="S109" s="1">
        <v>0</v>
      </c>
      <c r="T109" s="1">
        <v>6.4060666670000002</v>
      </c>
      <c r="U109" s="1">
        <v>6.4060666670000002</v>
      </c>
      <c r="V109" s="1">
        <v>0</v>
      </c>
      <c r="W109" s="1">
        <v>119712.8364</v>
      </c>
      <c r="X109" s="1"/>
      <c r="Y109" s="1"/>
      <c r="Z109" s="1">
        <v>0</v>
      </c>
      <c r="AA109" s="1">
        <v>0</v>
      </c>
      <c r="AB109" s="1">
        <v>1</v>
      </c>
      <c r="AC109" s="1">
        <v>1.6666667E-2</v>
      </c>
      <c r="AD109" s="1">
        <v>3</v>
      </c>
      <c r="AE109" s="1">
        <v>1</v>
      </c>
      <c r="AF109" s="1">
        <v>1.6666667E-2</v>
      </c>
      <c r="AG109" s="1">
        <v>0</v>
      </c>
      <c r="AH109" s="1">
        <v>119712.8364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spans="1:93" x14ac:dyDescent="0.2">
      <c r="A110" s="1" t="s">
        <v>157</v>
      </c>
      <c r="B110" s="1"/>
      <c r="C110" s="1">
        <v>308</v>
      </c>
      <c r="D110" s="1">
        <v>235.00775909999999</v>
      </c>
      <c r="E110" s="1">
        <v>11.09953333</v>
      </c>
      <c r="F110" s="1">
        <v>235.00790000000001</v>
      </c>
      <c r="G110" s="1">
        <v>11.022600000000001</v>
      </c>
      <c r="H110" s="1" t="s">
        <v>291</v>
      </c>
      <c r="I110" s="1">
        <v>0</v>
      </c>
      <c r="J110" s="1" t="s">
        <v>6338</v>
      </c>
      <c r="K110" s="1" t="s">
        <v>293</v>
      </c>
      <c r="L110" s="1" t="s">
        <v>292</v>
      </c>
      <c r="M110" s="1" t="s">
        <v>3680</v>
      </c>
      <c r="N110" s="1">
        <v>317.95370000000003</v>
      </c>
      <c r="O110" s="1" t="s">
        <v>294</v>
      </c>
      <c r="P110" s="1" t="s">
        <v>295</v>
      </c>
      <c r="Q110" s="1">
        <v>235.00775909999999</v>
      </c>
      <c r="R110" s="1">
        <v>235.00775909999999</v>
      </c>
      <c r="S110" s="1">
        <v>0</v>
      </c>
      <c r="T110" s="1">
        <v>11.09953333</v>
      </c>
      <c r="U110" s="1">
        <v>11.09953333</v>
      </c>
      <c r="V110" s="1">
        <v>0</v>
      </c>
      <c r="W110" s="1">
        <v>5619.0096249999997</v>
      </c>
      <c r="X110" s="1"/>
      <c r="Y110" s="1"/>
      <c r="Z110" s="1">
        <v>3</v>
      </c>
      <c r="AA110" s="1">
        <v>1</v>
      </c>
      <c r="AB110" s="1">
        <v>1</v>
      </c>
      <c r="AC110" s="1">
        <v>1.6666667E-2</v>
      </c>
      <c r="AD110" s="1">
        <v>3</v>
      </c>
      <c r="AE110" s="1">
        <v>0</v>
      </c>
      <c r="AF110" s="1">
        <v>0</v>
      </c>
      <c r="AG110" s="1">
        <v>0</v>
      </c>
      <c r="AH110" s="1">
        <v>5619.0096249999997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spans="1:93" x14ac:dyDescent="0.2">
      <c r="A111" s="1" t="s">
        <v>157</v>
      </c>
      <c r="B111" s="1"/>
      <c r="C111" s="1">
        <v>310</v>
      </c>
      <c r="D111" s="1">
        <v>165.0699692</v>
      </c>
      <c r="E111" s="1">
        <v>10.8794</v>
      </c>
      <c r="F111" s="1">
        <v>165.06970000000001</v>
      </c>
      <c r="G111" s="1">
        <v>11.022600000000001</v>
      </c>
      <c r="H111" s="1" t="s">
        <v>291</v>
      </c>
      <c r="I111" s="1">
        <v>2</v>
      </c>
      <c r="J111" s="1" t="s">
        <v>7183</v>
      </c>
      <c r="K111" s="1" t="s">
        <v>296</v>
      </c>
      <c r="L111" s="1" t="s">
        <v>292</v>
      </c>
      <c r="M111" s="1" t="s">
        <v>3680</v>
      </c>
      <c r="N111" s="1">
        <v>317.95370000000003</v>
      </c>
      <c r="O111" s="1" t="s">
        <v>294</v>
      </c>
      <c r="P111" s="1" t="s">
        <v>295</v>
      </c>
      <c r="Q111" s="1">
        <v>165.0699463</v>
      </c>
      <c r="R111" s="1">
        <v>165.07012940000001</v>
      </c>
      <c r="S111" s="1">
        <v>1.83105E-4</v>
      </c>
      <c r="T111" s="1">
        <v>10.78975</v>
      </c>
      <c r="U111" s="1">
        <v>10.951166669999999</v>
      </c>
      <c r="V111" s="1">
        <v>0.16141666700000001</v>
      </c>
      <c r="W111" s="1">
        <v>593416.17310000001</v>
      </c>
      <c r="X111" s="1">
        <v>217409.5007</v>
      </c>
      <c r="Y111" s="1">
        <v>0.36636935500000001</v>
      </c>
      <c r="Z111" s="1">
        <v>0</v>
      </c>
      <c r="AA111" s="1">
        <v>0</v>
      </c>
      <c r="AB111" s="1">
        <v>3</v>
      </c>
      <c r="AC111" s="1">
        <v>0.05</v>
      </c>
      <c r="AD111" s="1">
        <v>3</v>
      </c>
      <c r="AE111" s="1">
        <v>0</v>
      </c>
      <c r="AF111" s="1">
        <v>0</v>
      </c>
      <c r="AG111" s="1"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>
        <v>732239.89159999997</v>
      </c>
      <c r="BK111" s="1"/>
      <c r="BL111" s="1"/>
      <c r="BM111" s="1"/>
      <c r="BN111" s="1"/>
      <c r="BO111" s="1"/>
      <c r="BP111" s="1"/>
      <c r="BQ111" s="1"/>
      <c r="BR111" s="1"/>
      <c r="BS111" s="1"/>
      <c r="BT111" s="1">
        <v>705147.55110000004</v>
      </c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>
        <v>342861.07669999998</v>
      </c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spans="1:93" x14ac:dyDescent="0.2">
      <c r="A112" s="1" t="s">
        <v>157</v>
      </c>
      <c r="B112" s="1"/>
      <c r="C112" s="1">
        <v>311</v>
      </c>
      <c r="D112" s="1">
        <v>199.03071589999999</v>
      </c>
      <c r="E112" s="1">
        <v>10.956725</v>
      </c>
      <c r="F112" s="1">
        <v>199.0309</v>
      </c>
      <c r="G112" s="1">
        <v>11.022600000000001</v>
      </c>
      <c r="H112" s="1" t="s">
        <v>291</v>
      </c>
      <c r="I112" s="1">
        <v>3</v>
      </c>
      <c r="J112" s="1" t="s">
        <v>6339</v>
      </c>
      <c r="K112" s="1" t="s">
        <v>297</v>
      </c>
      <c r="L112" s="1" t="s">
        <v>292</v>
      </c>
      <c r="M112" s="1" t="s">
        <v>3680</v>
      </c>
      <c r="N112" s="1">
        <v>317.95370000000003</v>
      </c>
      <c r="O112" s="1" t="s">
        <v>294</v>
      </c>
      <c r="P112" s="1" t="s">
        <v>295</v>
      </c>
      <c r="Q112" s="1">
        <v>199.03057860000001</v>
      </c>
      <c r="R112" s="1">
        <v>199.0310211</v>
      </c>
      <c r="S112" s="1">
        <v>4.4250499999999999E-4</v>
      </c>
      <c r="T112" s="1">
        <v>10.73534167</v>
      </c>
      <c r="U112" s="1">
        <v>11.50705</v>
      </c>
      <c r="V112" s="1">
        <v>0.77170833299999997</v>
      </c>
      <c r="W112" s="1">
        <v>13859.97006</v>
      </c>
      <c r="X112" s="1">
        <v>18858.79708</v>
      </c>
      <c r="Y112" s="1">
        <v>1.3606665090000001</v>
      </c>
      <c r="Z112" s="1">
        <v>3</v>
      </c>
      <c r="AA112" s="1">
        <v>1</v>
      </c>
      <c r="AB112" s="1">
        <v>37</v>
      </c>
      <c r="AC112" s="1">
        <v>0.61666666699999995</v>
      </c>
      <c r="AD112" s="1">
        <v>3</v>
      </c>
      <c r="AE112" s="1">
        <v>0</v>
      </c>
      <c r="AF112" s="1">
        <v>0</v>
      </c>
      <c r="AG112" s="1">
        <v>1</v>
      </c>
      <c r="AH112" s="1"/>
      <c r="AI112" s="1">
        <v>7092.6125840000004</v>
      </c>
      <c r="AJ112" s="1">
        <v>17855.71874</v>
      </c>
      <c r="AK112" s="1"/>
      <c r="AL112" s="1">
        <v>7638.7000580000004</v>
      </c>
      <c r="AM112" s="1">
        <v>12235.03961</v>
      </c>
      <c r="AN112" s="1">
        <v>7716.8775930000002</v>
      </c>
      <c r="AO112" s="1">
        <v>8068.7618249999996</v>
      </c>
      <c r="AP112" s="1">
        <v>6192.1417439999996</v>
      </c>
      <c r="AQ112" s="1"/>
      <c r="AR112" s="1">
        <v>7983.7040740000002</v>
      </c>
      <c r="AS112" s="1">
        <v>6692.3893019999996</v>
      </c>
      <c r="AT112" s="1">
        <v>101520.6523</v>
      </c>
      <c r="AU112" s="1">
        <v>5855.2607129999997</v>
      </c>
      <c r="AV112" s="1"/>
      <c r="AW112" s="1"/>
      <c r="AX112" s="1"/>
      <c r="AY112" s="1">
        <v>6845.8866989999997</v>
      </c>
      <c r="AZ112" s="1">
        <v>29292.17481</v>
      </c>
      <c r="BA112" s="1">
        <v>6441.7560409999996</v>
      </c>
      <c r="BB112" s="1">
        <v>4198.3640359999999</v>
      </c>
      <c r="BC112" s="1">
        <v>4717.6392429999996</v>
      </c>
      <c r="BD112" s="1">
        <v>5642.0107109999999</v>
      </c>
      <c r="BE112" s="1">
        <v>11222.326489999999</v>
      </c>
      <c r="BF112" s="1"/>
      <c r="BG112" s="1"/>
      <c r="BH112" s="1"/>
      <c r="BI112" s="1">
        <v>8189.8069189999997</v>
      </c>
      <c r="BJ112" s="1"/>
      <c r="BK112" s="1">
        <v>7951.3918469999999</v>
      </c>
      <c r="BL112" s="1">
        <v>8214.2893760000006</v>
      </c>
      <c r="BM112" s="1">
        <v>6063.9704359999996</v>
      </c>
      <c r="BN112" s="1">
        <v>11732.42059</v>
      </c>
      <c r="BO112" s="1">
        <v>17492.725269999999</v>
      </c>
      <c r="BP112" s="1">
        <v>72035.645520000005</v>
      </c>
      <c r="BQ112" s="1">
        <v>5415.7874590000001</v>
      </c>
      <c r="BR112" s="1">
        <v>6786.7424229999997</v>
      </c>
      <c r="BS112" s="1">
        <v>14455.0056</v>
      </c>
      <c r="BT112" s="1"/>
      <c r="BU112" s="1">
        <v>22730.833119999999</v>
      </c>
      <c r="BV112" s="1">
        <v>5052.3427490000004</v>
      </c>
      <c r="BW112" s="1">
        <v>10447.835010000001</v>
      </c>
      <c r="BX112" s="1"/>
      <c r="BY112" s="1"/>
      <c r="BZ112" s="1"/>
      <c r="CA112" s="1">
        <v>3822.6879669999998</v>
      </c>
      <c r="CB112" s="1">
        <v>5365.6349570000002</v>
      </c>
      <c r="CC112" s="1"/>
      <c r="CD112" s="1"/>
      <c r="CE112" s="1"/>
      <c r="CF112" s="1"/>
      <c r="CG112" s="1"/>
      <c r="CH112" s="1"/>
      <c r="CI112" s="1"/>
      <c r="CJ112" s="1">
        <v>20197.712019999999</v>
      </c>
      <c r="CK112" s="1">
        <v>12068.672560000001</v>
      </c>
      <c r="CL112" s="1">
        <v>5393.0580389999996</v>
      </c>
      <c r="CM112" s="1"/>
      <c r="CN112" s="1"/>
      <c r="CO112" s="1">
        <v>12190.313920000001</v>
      </c>
    </row>
    <row r="113" spans="1:93" x14ac:dyDescent="0.2">
      <c r="A113" s="1" t="s">
        <v>157</v>
      </c>
      <c r="B113" s="1"/>
      <c r="C113" s="1">
        <v>312</v>
      </c>
      <c r="D113" s="1">
        <v>245.99985119999999</v>
      </c>
      <c r="E113" s="1">
        <v>10.320033329999999</v>
      </c>
      <c r="F113" s="1">
        <v>246.0008</v>
      </c>
      <c r="G113" s="1">
        <v>10.0335</v>
      </c>
      <c r="H113" s="1" t="s">
        <v>298</v>
      </c>
      <c r="I113" s="1">
        <v>0</v>
      </c>
      <c r="J113" s="1" t="s">
        <v>6340</v>
      </c>
      <c r="K113" s="1" t="s">
        <v>300</v>
      </c>
      <c r="L113" s="1" t="s">
        <v>299</v>
      </c>
      <c r="M113" s="1" t="s">
        <v>3681</v>
      </c>
      <c r="N113" s="1">
        <v>315.93799999999999</v>
      </c>
      <c r="O113" s="1" t="s">
        <v>301</v>
      </c>
      <c r="P113" s="1" t="s">
        <v>302</v>
      </c>
      <c r="Q113" s="1">
        <v>245.99969479999999</v>
      </c>
      <c r="R113" s="1">
        <v>246.00003810000001</v>
      </c>
      <c r="S113" s="1">
        <v>3.4332299999999998E-4</v>
      </c>
      <c r="T113" s="1">
        <v>10.309483330000001</v>
      </c>
      <c r="U113" s="1">
        <v>10.334099999999999</v>
      </c>
      <c r="V113" s="1">
        <v>2.4616666999999998E-2</v>
      </c>
      <c r="W113" s="1">
        <v>340933.90889999998</v>
      </c>
      <c r="X113" s="1">
        <v>555873.64410000003</v>
      </c>
      <c r="Y113" s="1">
        <v>1.630443994</v>
      </c>
      <c r="Z113" s="1">
        <v>4</v>
      </c>
      <c r="AA113" s="1">
        <v>1</v>
      </c>
      <c r="AB113" s="1">
        <v>26</v>
      </c>
      <c r="AC113" s="1">
        <v>0.43333333299999999</v>
      </c>
      <c r="AD113" s="1">
        <v>4</v>
      </c>
      <c r="AE113" s="1">
        <v>16</v>
      </c>
      <c r="AF113" s="1">
        <v>0.26666666700000002</v>
      </c>
      <c r="AG113" s="1">
        <v>1</v>
      </c>
      <c r="AH113" s="1">
        <v>164936.25659999999</v>
      </c>
      <c r="AI113" s="1"/>
      <c r="AJ113" s="1"/>
      <c r="AK113" s="1"/>
      <c r="AL113" s="1">
        <v>780254.0588</v>
      </c>
      <c r="AM113" s="1"/>
      <c r="AN113" s="1">
        <v>210807.5624</v>
      </c>
      <c r="AO113" s="1"/>
      <c r="AP113" s="1"/>
      <c r="AQ113" s="1"/>
      <c r="AR113" s="1">
        <v>15387.3469</v>
      </c>
      <c r="AS113" s="1">
        <v>83771.68432</v>
      </c>
      <c r="AT113" s="1"/>
      <c r="AU113" s="1">
        <v>36729.731959999997</v>
      </c>
      <c r="AV113" s="1"/>
      <c r="AW113" s="1"/>
      <c r="AX113" s="1">
        <v>295445.39600000001</v>
      </c>
      <c r="AY113" s="1"/>
      <c r="AZ113" s="1">
        <v>179578.6213</v>
      </c>
      <c r="BA113" s="1">
        <v>605681.93489999999</v>
      </c>
      <c r="BB113" s="1">
        <v>8346.2046640000008</v>
      </c>
      <c r="BC113" s="1"/>
      <c r="BD113" s="1"/>
      <c r="BE113" s="1"/>
      <c r="BF113" s="1"/>
      <c r="BG113" s="1">
        <v>8358.8366900000001</v>
      </c>
      <c r="BH113" s="1">
        <v>637026.31050000002</v>
      </c>
      <c r="BI113" s="1"/>
      <c r="BJ113" s="1"/>
      <c r="BK113" s="1"/>
      <c r="BL113" s="1"/>
      <c r="BM113" s="1"/>
      <c r="BN113" s="1">
        <v>14615.53484</v>
      </c>
      <c r="BO113" s="1">
        <v>354279.3996</v>
      </c>
      <c r="BP113" s="1"/>
      <c r="BQ113" s="1"/>
      <c r="BR113" s="1">
        <v>2237109.946</v>
      </c>
      <c r="BS113" s="1">
        <v>84408.038480000003</v>
      </c>
      <c r="BT113" s="1"/>
      <c r="BU113" s="1">
        <v>64402.314989999999</v>
      </c>
      <c r="BV113" s="1">
        <v>1937917.2450000001</v>
      </c>
      <c r="BW113" s="1">
        <v>227265.283</v>
      </c>
      <c r="BX113" s="1"/>
      <c r="BY113" s="1"/>
      <c r="BZ113" s="1">
        <v>49710.120340000001</v>
      </c>
      <c r="CA113" s="1">
        <v>12412.10111</v>
      </c>
      <c r="CB113" s="1"/>
      <c r="CC113" s="1"/>
      <c r="CD113" s="1"/>
      <c r="CE113" s="1"/>
      <c r="CF113" s="1"/>
      <c r="CG113" s="1"/>
      <c r="CH113" s="1">
        <v>249006.1537</v>
      </c>
      <c r="CI113" s="1"/>
      <c r="CJ113" s="1">
        <v>96008.528049999994</v>
      </c>
      <c r="CK113" s="1">
        <v>37002.212160000003</v>
      </c>
      <c r="CL113" s="1">
        <v>115777.4369</v>
      </c>
      <c r="CM113" s="1">
        <v>358043.37339999998</v>
      </c>
      <c r="CN113" s="1"/>
      <c r="CO113" s="1"/>
    </row>
    <row r="114" spans="1:93" x14ac:dyDescent="0.2">
      <c r="A114" s="1" t="s">
        <v>157</v>
      </c>
      <c r="B114" s="1"/>
      <c r="C114" s="1">
        <v>313</v>
      </c>
      <c r="D114" s="1">
        <v>247.9968834</v>
      </c>
      <c r="E114" s="1">
        <v>10.32108333</v>
      </c>
      <c r="F114" s="1">
        <v>247.99789999999999</v>
      </c>
      <c r="G114" s="1">
        <v>10.0335</v>
      </c>
      <c r="H114" s="1" t="s">
        <v>298</v>
      </c>
      <c r="I114" s="1">
        <v>1</v>
      </c>
      <c r="J114" s="1" t="s">
        <v>6341</v>
      </c>
      <c r="K114" s="1" t="s">
        <v>303</v>
      </c>
      <c r="L114" s="1" t="s">
        <v>299</v>
      </c>
      <c r="M114" s="1" t="s">
        <v>3681</v>
      </c>
      <c r="N114" s="1">
        <v>315.93799999999999</v>
      </c>
      <c r="O114" s="1" t="s">
        <v>301</v>
      </c>
      <c r="P114" s="1" t="s">
        <v>302</v>
      </c>
      <c r="Q114" s="1">
        <v>247.99656680000001</v>
      </c>
      <c r="R114" s="1">
        <v>247.99716190000001</v>
      </c>
      <c r="S114" s="1">
        <v>5.9509299999999999E-4</v>
      </c>
      <c r="T114" s="1">
        <v>10.307866669999999</v>
      </c>
      <c r="U114" s="1">
        <v>10.33123333</v>
      </c>
      <c r="V114" s="1">
        <v>2.3366667000000001E-2</v>
      </c>
      <c r="W114" s="1">
        <v>262149.1139</v>
      </c>
      <c r="X114" s="1">
        <v>408436.50439999998</v>
      </c>
      <c r="Y114" s="1">
        <v>1.5580312220000001</v>
      </c>
      <c r="Z114" s="1">
        <v>4</v>
      </c>
      <c r="AA114" s="1">
        <v>1</v>
      </c>
      <c r="AB114" s="1">
        <v>20</v>
      </c>
      <c r="AC114" s="1">
        <v>0.33333333300000001</v>
      </c>
      <c r="AD114" s="1">
        <v>4</v>
      </c>
      <c r="AE114" s="1">
        <v>16</v>
      </c>
      <c r="AF114" s="1">
        <v>0.26666666700000002</v>
      </c>
      <c r="AG114" s="1">
        <v>0</v>
      </c>
      <c r="AH114" s="1"/>
      <c r="AI114" s="1"/>
      <c r="AJ114" s="1"/>
      <c r="AK114" s="1"/>
      <c r="AL114" s="1">
        <v>469678.97619999998</v>
      </c>
      <c r="AM114" s="1"/>
      <c r="AN114" s="1">
        <v>54602.46774</v>
      </c>
      <c r="AO114" s="1"/>
      <c r="AP114" s="1"/>
      <c r="AQ114" s="1"/>
      <c r="AR114" s="1"/>
      <c r="AS114" s="1">
        <v>109502.38009999999</v>
      </c>
      <c r="AT114" s="1"/>
      <c r="AU114" s="1"/>
      <c r="AV114" s="1"/>
      <c r="AW114" s="1">
        <v>13442.05157</v>
      </c>
      <c r="AX114" s="1">
        <v>185020.28419999999</v>
      </c>
      <c r="AY114" s="1"/>
      <c r="AZ114" s="1">
        <v>118874.5655</v>
      </c>
      <c r="BA114" s="1">
        <v>204417.22899999999</v>
      </c>
      <c r="BB114" s="1"/>
      <c r="BC114" s="1"/>
      <c r="BD114" s="1"/>
      <c r="BE114" s="1"/>
      <c r="BF114" s="1"/>
      <c r="BG114" s="1"/>
      <c r="BH114" s="1">
        <v>394448.79710000003</v>
      </c>
      <c r="BI114" s="1"/>
      <c r="BJ114" s="1"/>
      <c r="BK114" s="1"/>
      <c r="BL114" s="1"/>
      <c r="BM114" s="1"/>
      <c r="BN114" s="1"/>
      <c r="BO114" s="1">
        <v>190141.23379999999</v>
      </c>
      <c r="BP114" s="1"/>
      <c r="BQ114" s="1"/>
      <c r="BR114" s="1">
        <v>1403769.682</v>
      </c>
      <c r="BS114" s="1">
        <v>37671.88867</v>
      </c>
      <c r="BT114" s="1"/>
      <c r="BU114" s="1">
        <v>28500.250639999998</v>
      </c>
      <c r="BV114" s="1">
        <v>1392057.831</v>
      </c>
      <c r="BW114" s="1">
        <v>122776.6342</v>
      </c>
      <c r="BX114" s="1"/>
      <c r="BY114" s="1"/>
      <c r="BZ114" s="1">
        <v>24941.604019999999</v>
      </c>
      <c r="CA114" s="1"/>
      <c r="CB114" s="1"/>
      <c r="CC114" s="1"/>
      <c r="CD114" s="1"/>
      <c r="CE114" s="1"/>
      <c r="CF114" s="1"/>
      <c r="CG114" s="1"/>
      <c r="CH114" s="1">
        <v>78562.559080000006</v>
      </c>
      <c r="CI114" s="1"/>
      <c r="CJ114" s="1">
        <v>39145.058550000002</v>
      </c>
      <c r="CK114" s="1">
        <v>26025.688119999999</v>
      </c>
      <c r="CL114" s="1">
        <v>50926.463369999998</v>
      </c>
      <c r="CM114" s="1">
        <v>298476.63429999998</v>
      </c>
      <c r="CN114" s="1"/>
      <c r="CO114" s="1"/>
    </row>
    <row r="115" spans="1:93" x14ac:dyDescent="0.2">
      <c r="A115" s="1" t="s">
        <v>157</v>
      </c>
      <c r="B115" s="1"/>
      <c r="C115" s="1">
        <v>314</v>
      </c>
      <c r="D115" s="1">
        <v>317.93441769999998</v>
      </c>
      <c r="E115" s="1">
        <v>10.319050000000001</v>
      </c>
      <c r="F115" s="1">
        <v>317.9357</v>
      </c>
      <c r="G115" s="1">
        <v>10.0335</v>
      </c>
      <c r="H115" s="1" t="s">
        <v>298</v>
      </c>
      <c r="I115" s="1">
        <v>2</v>
      </c>
      <c r="J115" s="1" t="s">
        <v>6342</v>
      </c>
      <c r="K115" s="1" t="s">
        <v>304</v>
      </c>
      <c r="L115" s="1" t="s">
        <v>299</v>
      </c>
      <c r="M115" s="1" t="s">
        <v>3681</v>
      </c>
      <c r="N115" s="1">
        <v>315.93799999999999</v>
      </c>
      <c r="O115" s="1" t="s">
        <v>301</v>
      </c>
      <c r="P115" s="1" t="s">
        <v>302</v>
      </c>
      <c r="Q115" s="1">
        <v>317.9339981</v>
      </c>
      <c r="R115" s="1">
        <v>317.93457790000002</v>
      </c>
      <c r="S115" s="1">
        <v>5.7983399999999999E-4</v>
      </c>
      <c r="T115" s="1">
        <v>10.312483329999999</v>
      </c>
      <c r="U115" s="1">
        <v>10.32803333</v>
      </c>
      <c r="V115" s="1">
        <v>1.555E-2</v>
      </c>
      <c r="W115" s="1">
        <v>358603.1568</v>
      </c>
      <c r="X115" s="1">
        <v>620911.8247</v>
      </c>
      <c r="Y115" s="1">
        <v>1.7314733929999999</v>
      </c>
      <c r="Z115" s="1">
        <v>4</v>
      </c>
      <c r="AA115" s="1">
        <v>1</v>
      </c>
      <c r="AB115" s="1">
        <v>17</v>
      </c>
      <c r="AC115" s="1">
        <v>0.28333333300000002</v>
      </c>
      <c r="AD115" s="1">
        <v>4</v>
      </c>
      <c r="AE115" s="1">
        <v>16</v>
      </c>
      <c r="AF115" s="1">
        <v>0.26666666700000002</v>
      </c>
      <c r="AG115" s="1">
        <v>0</v>
      </c>
      <c r="AH115" s="1">
        <v>70745.236780000007</v>
      </c>
      <c r="AI115" s="1"/>
      <c r="AJ115" s="1"/>
      <c r="AK115" s="1"/>
      <c r="AL115" s="1">
        <v>440204.56479999999</v>
      </c>
      <c r="AM115" s="1"/>
      <c r="AN115" s="1"/>
      <c r="AO115" s="1"/>
      <c r="AP115" s="1"/>
      <c r="AQ115" s="1"/>
      <c r="AR115" s="1"/>
      <c r="AS115" s="1">
        <v>36213.24467</v>
      </c>
      <c r="AT115" s="1"/>
      <c r="AU115" s="1"/>
      <c r="AV115" s="1"/>
      <c r="AW115" s="1">
        <v>22661.035380000001</v>
      </c>
      <c r="AX115" s="1"/>
      <c r="AY115" s="1"/>
      <c r="AZ115" s="1">
        <v>94993.252529999998</v>
      </c>
      <c r="BA115" s="1"/>
      <c r="BB115" s="1"/>
      <c r="BC115" s="1"/>
      <c r="BD115" s="1"/>
      <c r="BE115" s="1"/>
      <c r="BF115" s="1"/>
      <c r="BG115" s="1"/>
      <c r="BH115" s="1">
        <v>228192.48120000001</v>
      </c>
      <c r="BI115" s="1"/>
      <c r="BJ115" s="1"/>
      <c r="BK115" s="1"/>
      <c r="BL115" s="1"/>
      <c r="BM115" s="1"/>
      <c r="BN115" s="1"/>
      <c r="BO115" s="1">
        <v>177287.15489999999</v>
      </c>
      <c r="BP115" s="1"/>
      <c r="BQ115" s="1"/>
      <c r="BR115" s="1">
        <v>1263196.3689999999</v>
      </c>
      <c r="BS115" s="1">
        <v>34653.570079999998</v>
      </c>
      <c r="BT115" s="1">
        <v>2324374.7510000002</v>
      </c>
      <c r="BU115" s="1">
        <v>20894.48344</v>
      </c>
      <c r="BV115" s="1">
        <v>1012692.523</v>
      </c>
      <c r="BW115" s="1">
        <v>117928.31939999999</v>
      </c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>
        <v>129883.68090000001</v>
      </c>
      <c r="CI115" s="1"/>
      <c r="CJ115" s="1">
        <v>42739.700640000003</v>
      </c>
      <c r="CK115" s="1">
        <v>30690.360049999999</v>
      </c>
      <c r="CL115" s="1">
        <v>48902.937059999997</v>
      </c>
      <c r="CM115" s="1"/>
      <c r="CN115" s="1"/>
      <c r="CO115" s="1"/>
    </row>
    <row r="116" spans="1:93" x14ac:dyDescent="0.2">
      <c r="A116" s="1" t="s">
        <v>157</v>
      </c>
      <c r="B116" s="1"/>
      <c r="C116" s="1">
        <v>315</v>
      </c>
      <c r="D116" s="1">
        <v>315.93733220000001</v>
      </c>
      <c r="E116" s="1">
        <v>10.321350000000001</v>
      </c>
      <c r="F116" s="1">
        <v>315.93860000000001</v>
      </c>
      <c r="G116" s="1">
        <v>10.0335</v>
      </c>
      <c r="H116" s="1" t="s">
        <v>298</v>
      </c>
      <c r="I116" s="1">
        <v>3</v>
      </c>
      <c r="J116" s="1" t="s">
        <v>6343</v>
      </c>
      <c r="K116" s="1" t="s">
        <v>305</v>
      </c>
      <c r="L116" s="1" t="s">
        <v>299</v>
      </c>
      <c r="M116" s="1" t="s">
        <v>3681</v>
      </c>
      <c r="N116" s="1">
        <v>315.93799999999999</v>
      </c>
      <c r="O116" s="1" t="s">
        <v>301</v>
      </c>
      <c r="P116" s="1" t="s">
        <v>302</v>
      </c>
      <c r="Q116" s="1">
        <v>315.937027</v>
      </c>
      <c r="R116" s="1">
        <v>315.93759160000002</v>
      </c>
      <c r="S116" s="1">
        <v>5.6457499999999999E-4</v>
      </c>
      <c r="T116" s="1">
        <v>10.308783330000001</v>
      </c>
      <c r="U116" s="1">
        <v>10.328799999999999</v>
      </c>
      <c r="V116" s="1">
        <v>2.0016666999999998E-2</v>
      </c>
      <c r="W116" s="1">
        <v>273128.10369999998</v>
      </c>
      <c r="X116" s="1">
        <v>483491.5687</v>
      </c>
      <c r="Y116" s="1">
        <v>1.7702007310000001</v>
      </c>
      <c r="Z116" s="1">
        <v>4</v>
      </c>
      <c r="AA116" s="1">
        <v>1</v>
      </c>
      <c r="AB116" s="1">
        <v>17</v>
      </c>
      <c r="AC116" s="1">
        <v>0.28333333300000002</v>
      </c>
      <c r="AD116" s="1">
        <v>4</v>
      </c>
      <c r="AE116" s="1">
        <v>16</v>
      </c>
      <c r="AF116" s="1">
        <v>0.26666666700000002</v>
      </c>
      <c r="AG116" s="1">
        <v>0</v>
      </c>
      <c r="AH116" s="1"/>
      <c r="AI116" s="1"/>
      <c r="AJ116" s="1"/>
      <c r="AK116" s="1"/>
      <c r="AL116" s="1">
        <v>320428.62030000001</v>
      </c>
      <c r="AM116" s="1"/>
      <c r="AN116" s="1"/>
      <c r="AO116" s="1"/>
      <c r="AP116" s="1"/>
      <c r="AQ116" s="1"/>
      <c r="AR116" s="1"/>
      <c r="AS116" s="1">
        <v>19217.49077</v>
      </c>
      <c r="AT116" s="1"/>
      <c r="AU116" s="1"/>
      <c r="AV116" s="1"/>
      <c r="AW116" s="1"/>
      <c r="AX116" s="1"/>
      <c r="AY116" s="1"/>
      <c r="AZ116" s="1">
        <v>29023.158609999999</v>
      </c>
      <c r="BA116" s="1"/>
      <c r="BB116" s="1"/>
      <c r="BC116" s="1"/>
      <c r="BD116" s="1"/>
      <c r="BE116" s="1"/>
      <c r="BF116" s="1"/>
      <c r="BG116" s="1"/>
      <c r="BH116" s="1">
        <v>230422.3352</v>
      </c>
      <c r="BI116" s="1"/>
      <c r="BJ116" s="1"/>
      <c r="BK116" s="1"/>
      <c r="BL116" s="1"/>
      <c r="BM116" s="1"/>
      <c r="BN116" s="1"/>
      <c r="BO116" s="1">
        <v>140896.74299999999</v>
      </c>
      <c r="BP116" s="1"/>
      <c r="BQ116" s="1"/>
      <c r="BR116" s="1">
        <v>961060.76300000004</v>
      </c>
      <c r="BS116" s="1">
        <v>6964.1874159999998</v>
      </c>
      <c r="BT116" s="1">
        <v>1820594.483</v>
      </c>
      <c r="BU116" s="1">
        <v>11036.596509999999</v>
      </c>
      <c r="BV116" s="1">
        <v>735851.35479999997</v>
      </c>
      <c r="BW116" s="1">
        <v>51404.353309999999</v>
      </c>
      <c r="BX116" s="1"/>
      <c r="BY116" s="1"/>
      <c r="BZ116" s="1">
        <v>10468.11973</v>
      </c>
      <c r="CA116" s="1"/>
      <c r="CB116" s="1"/>
      <c r="CC116" s="1"/>
      <c r="CD116" s="1"/>
      <c r="CE116" s="1"/>
      <c r="CF116" s="1"/>
      <c r="CG116" s="1"/>
      <c r="CH116" s="1">
        <v>43224.465459999999</v>
      </c>
      <c r="CI116" s="1"/>
      <c r="CJ116" s="1">
        <v>22206.538120000001</v>
      </c>
      <c r="CK116" s="1">
        <v>17151.246360000001</v>
      </c>
      <c r="CL116" s="1">
        <v>8165.7226410000003</v>
      </c>
      <c r="CM116" s="1">
        <v>215061.58379999999</v>
      </c>
      <c r="CN116" s="1"/>
      <c r="CO116" s="1"/>
    </row>
    <row r="117" spans="1:93" x14ac:dyDescent="0.2">
      <c r="A117" s="1" t="s">
        <v>157</v>
      </c>
      <c r="B117" s="1"/>
      <c r="C117" s="1">
        <v>318</v>
      </c>
      <c r="D117" s="1">
        <v>165.06987000000001</v>
      </c>
      <c r="E117" s="1">
        <v>11.98746667</v>
      </c>
      <c r="F117" s="1">
        <v>165.06960000000001</v>
      </c>
      <c r="G117" s="1">
        <v>11.9275</v>
      </c>
      <c r="H117" s="1" t="s">
        <v>306</v>
      </c>
      <c r="I117" s="1">
        <v>2</v>
      </c>
      <c r="J117" s="1" t="s">
        <v>7184</v>
      </c>
      <c r="K117" s="1" t="s">
        <v>308</v>
      </c>
      <c r="L117" s="1" t="s">
        <v>307</v>
      </c>
      <c r="M117" s="1" t="s">
        <v>3021</v>
      </c>
      <c r="N117" s="1">
        <v>351.91469999999998</v>
      </c>
      <c r="O117" s="1" t="s">
        <v>309</v>
      </c>
      <c r="P117" s="1" t="s">
        <v>310</v>
      </c>
      <c r="Q117" s="1">
        <v>165.06967159999999</v>
      </c>
      <c r="R117" s="1">
        <v>165.07010650000001</v>
      </c>
      <c r="S117" s="1">
        <v>4.3487499999999999E-4</v>
      </c>
      <c r="T117" s="1">
        <v>11.888999999999999</v>
      </c>
      <c r="U117" s="1">
        <v>12.076775</v>
      </c>
      <c r="V117" s="1">
        <v>0.187775</v>
      </c>
      <c r="W117" s="1">
        <v>1565613.8910000001</v>
      </c>
      <c r="X117" s="1">
        <v>885073.90359999996</v>
      </c>
      <c r="Y117" s="1">
        <v>0.56532067600000002</v>
      </c>
      <c r="Z117" s="1">
        <v>0</v>
      </c>
      <c r="AA117" s="1">
        <v>0</v>
      </c>
      <c r="AB117" s="1">
        <v>16</v>
      </c>
      <c r="AC117" s="1">
        <v>0.26666666700000002</v>
      </c>
      <c r="AD117" s="1">
        <v>1</v>
      </c>
      <c r="AE117" s="1">
        <v>0</v>
      </c>
      <c r="AF117" s="1">
        <v>0</v>
      </c>
      <c r="AG117" s="1">
        <v>1</v>
      </c>
      <c r="AH117" s="1">
        <v>1903446.442</v>
      </c>
      <c r="AI117" s="1">
        <v>1102839.4069999999</v>
      </c>
      <c r="AJ117" s="1"/>
      <c r="AK117" s="1">
        <v>3649773.1770000001</v>
      </c>
      <c r="AL117" s="1">
        <v>2020807.031</v>
      </c>
      <c r="AM117" s="1"/>
      <c r="AN117" s="1"/>
      <c r="AO117" s="1"/>
      <c r="AP117" s="1"/>
      <c r="AQ117" s="1">
        <v>1916229.9650000001</v>
      </c>
      <c r="AR117" s="1"/>
      <c r="AS117" s="1">
        <v>866548.09699999995</v>
      </c>
      <c r="AT117" s="1"/>
      <c r="AU117" s="1"/>
      <c r="AV117" s="1"/>
      <c r="AW117" s="1">
        <v>2124861.1159999999</v>
      </c>
      <c r="AX117" s="1"/>
      <c r="AY117" s="1"/>
      <c r="AZ117" s="1"/>
      <c r="BA117" s="1"/>
      <c r="BB117" s="1"/>
      <c r="BC117" s="1"/>
      <c r="BD117" s="1"/>
      <c r="BE117" s="1"/>
      <c r="BF117" s="1">
        <v>878420.12719999999</v>
      </c>
      <c r="BG117" s="1">
        <v>245465.47409999999</v>
      </c>
      <c r="BH117" s="1"/>
      <c r="BI117" s="1"/>
      <c r="BJ117" s="1">
        <v>1399032.746</v>
      </c>
      <c r="BK117" s="1"/>
      <c r="BL117" s="1">
        <v>1499089.254</v>
      </c>
      <c r="BM117" s="1">
        <v>1955083.0160000001</v>
      </c>
      <c r="BN117" s="1"/>
      <c r="BO117" s="1"/>
      <c r="BP117" s="1"/>
      <c r="BQ117" s="1">
        <v>539685.52740000002</v>
      </c>
      <c r="BR117" s="1"/>
      <c r="BS117" s="1"/>
      <c r="BT117" s="1"/>
      <c r="BU117" s="1"/>
      <c r="BV117" s="1"/>
      <c r="BW117" s="1"/>
      <c r="BX117" s="1"/>
      <c r="BY117" s="1">
        <v>434688.66899999999</v>
      </c>
      <c r="BZ117" s="1"/>
      <c r="CA117" s="1"/>
      <c r="CB117" s="1"/>
      <c r="CC117" s="1"/>
      <c r="CD117" s="1"/>
      <c r="CE117" s="1">
        <v>1896018.048</v>
      </c>
      <c r="CF117" s="1"/>
      <c r="CG117" s="1"/>
      <c r="CH117" s="1"/>
      <c r="CI117" s="1">
        <v>2617834.1540000001</v>
      </c>
      <c r="CJ117" s="1"/>
      <c r="CK117" s="1"/>
      <c r="CL117" s="1"/>
      <c r="CM117" s="1"/>
      <c r="CN117" s="1"/>
      <c r="CO117" s="1"/>
    </row>
    <row r="118" spans="1:93" x14ac:dyDescent="0.2">
      <c r="A118" s="1" t="s">
        <v>157</v>
      </c>
      <c r="B118" s="1"/>
      <c r="C118" s="1">
        <v>352</v>
      </c>
      <c r="D118" s="1">
        <v>227.10665130000001</v>
      </c>
      <c r="E118" s="1">
        <v>13.77918333</v>
      </c>
      <c r="F118" s="1">
        <v>227.10659999999999</v>
      </c>
      <c r="G118" s="1">
        <v>13.4529</v>
      </c>
      <c r="H118" s="1" t="s">
        <v>311</v>
      </c>
      <c r="I118" s="1">
        <v>0</v>
      </c>
      <c r="J118" s="1" t="s">
        <v>6929</v>
      </c>
      <c r="K118" s="1" t="s">
        <v>313</v>
      </c>
      <c r="L118" s="1" t="s">
        <v>312</v>
      </c>
      <c r="M118" s="1" t="s">
        <v>312</v>
      </c>
      <c r="N118" s="1">
        <v>344.0138</v>
      </c>
      <c r="O118" s="1" t="s">
        <v>314</v>
      </c>
      <c r="P118" s="1" t="s">
        <v>315</v>
      </c>
      <c r="Q118" s="1">
        <v>227.10665130000001</v>
      </c>
      <c r="R118" s="1">
        <v>227.10665130000001</v>
      </c>
      <c r="S118" s="1">
        <v>0</v>
      </c>
      <c r="T118" s="1">
        <v>13.77918333</v>
      </c>
      <c r="U118" s="1">
        <v>13.77918333</v>
      </c>
      <c r="V118" s="1">
        <v>0</v>
      </c>
      <c r="W118" s="1">
        <v>732604.79709999997</v>
      </c>
      <c r="X118" s="1"/>
      <c r="Y118" s="1"/>
      <c r="Z118" s="1">
        <v>2</v>
      </c>
      <c r="AA118" s="1">
        <v>0</v>
      </c>
      <c r="AB118" s="1">
        <v>1</v>
      </c>
      <c r="AC118" s="1">
        <v>1.6666667E-2</v>
      </c>
      <c r="AD118" s="1">
        <v>3</v>
      </c>
      <c r="AE118" s="1">
        <v>1</v>
      </c>
      <c r="AF118" s="1">
        <v>1.6666667E-2</v>
      </c>
      <c r="AG118" s="1"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>
        <v>732604.79709999997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spans="1:93" x14ac:dyDescent="0.2">
      <c r="A119" s="1" t="s">
        <v>157</v>
      </c>
      <c r="B119" s="1"/>
      <c r="C119" s="1">
        <v>353</v>
      </c>
      <c r="D119" s="1">
        <v>228.1099968</v>
      </c>
      <c r="E119" s="1">
        <v>13.774691669999999</v>
      </c>
      <c r="F119" s="1">
        <v>228.10980000000001</v>
      </c>
      <c r="G119" s="1">
        <v>13.4529</v>
      </c>
      <c r="H119" s="1" t="s">
        <v>311</v>
      </c>
      <c r="I119" s="1">
        <v>1</v>
      </c>
      <c r="J119" s="1" t="s">
        <v>7185</v>
      </c>
      <c r="K119" s="1" t="s">
        <v>316</v>
      </c>
      <c r="L119" s="1" t="s">
        <v>312</v>
      </c>
      <c r="M119" s="1" t="s">
        <v>312</v>
      </c>
      <c r="N119" s="1">
        <v>344.0138</v>
      </c>
      <c r="O119" s="1" t="s">
        <v>314</v>
      </c>
      <c r="P119" s="1" t="s">
        <v>315</v>
      </c>
      <c r="Q119" s="1">
        <v>228.1099968</v>
      </c>
      <c r="R119" s="1">
        <v>228.1099968</v>
      </c>
      <c r="S119" s="1">
        <v>0</v>
      </c>
      <c r="T119" s="1">
        <v>13.774691669999999</v>
      </c>
      <c r="U119" s="1">
        <v>13.774691669999999</v>
      </c>
      <c r="V119" s="1">
        <v>0</v>
      </c>
      <c r="W119" s="1">
        <v>54756.893320000003</v>
      </c>
      <c r="X119" s="1"/>
      <c r="Y119" s="1"/>
      <c r="Z119" s="1">
        <v>0</v>
      </c>
      <c r="AA119" s="1">
        <v>0</v>
      </c>
      <c r="AB119" s="1">
        <v>1</v>
      </c>
      <c r="AC119" s="1">
        <v>1.6666667E-2</v>
      </c>
      <c r="AD119" s="1">
        <v>3</v>
      </c>
      <c r="AE119" s="1">
        <v>1</v>
      </c>
      <c r="AF119" s="1">
        <v>1.6666667E-2</v>
      </c>
      <c r="AG119" s="1"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>
        <v>54756.893320000003</v>
      </c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spans="1:93" x14ac:dyDescent="0.2">
      <c r="A120" s="1" t="s">
        <v>157</v>
      </c>
      <c r="B120" s="1"/>
      <c r="C120" s="1">
        <v>356</v>
      </c>
      <c r="D120" s="1">
        <v>408.78337099999999</v>
      </c>
      <c r="E120" s="1">
        <v>9.8138166669999993</v>
      </c>
      <c r="F120" s="1">
        <v>408.7842</v>
      </c>
      <c r="G120" s="1">
        <v>9.5273000000000003</v>
      </c>
      <c r="H120" s="1" t="s">
        <v>318</v>
      </c>
      <c r="I120" s="1">
        <v>0</v>
      </c>
      <c r="J120" s="1" t="s">
        <v>6344</v>
      </c>
      <c r="K120" s="1" t="s">
        <v>320</v>
      </c>
      <c r="L120" s="1" t="s">
        <v>319</v>
      </c>
      <c r="M120" s="1" t="s">
        <v>319</v>
      </c>
      <c r="N120" s="1">
        <v>439.75880000000001</v>
      </c>
      <c r="O120" s="1" t="s">
        <v>321</v>
      </c>
      <c r="P120" s="1" t="s">
        <v>322</v>
      </c>
      <c r="Q120" s="1">
        <v>408.78330990000001</v>
      </c>
      <c r="R120" s="1">
        <v>408.78387450000002</v>
      </c>
      <c r="S120" s="1">
        <v>5.6457499999999999E-4</v>
      </c>
      <c r="T120" s="1">
        <v>9.8104250000000004</v>
      </c>
      <c r="U120" s="1">
        <v>9.8168833329999998</v>
      </c>
      <c r="V120" s="1">
        <v>6.4583330000000001E-3</v>
      </c>
      <c r="W120" s="1">
        <v>13752.85852</v>
      </c>
      <c r="X120" s="1">
        <v>2298.53872</v>
      </c>
      <c r="Y120" s="1">
        <v>0.16713170699999999</v>
      </c>
      <c r="Z120" s="1">
        <v>4</v>
      </c>
      <c r="AA120" s="1">
        <v>1</v>
      </c>
      <c r="AB120" s="1">
        <v>3</v>
      </c>
      <c r="AC120" s="1">
        <v>0.05</v>
      </c>
      <c r="AD120" s="1">
        <v>3</v>
      </c>
      <c r="AE120" s="1">
        <v>0</v>
      </c>
      <c r="AF120" s="1">
        <v>0</v>
      </c>
      <c r="AG120" s="1">
        <v>1</v>
      </c>
      <c r="AH120" s="1">
        <v>12618.767030000001</v>
      </c>
      <c r="AI120" s="1"/>
      <c r="AJ120" s="1"/>
      <c r="AK120" s="1"/>
      <c r="AL120" s="1">
        <v>16398.042280000001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>
        <v>12241.766250000001</v>
      </c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spans="1:93" x14ac:dyDescent="0.2">
      <c r="A121" s="1" t="s">
        <v>157</v>
      </c>
      <c r="B121" s="1"/>
      <c r="C121" s="1">
        <v>357</v>
      </c>
      <c r="D121" s="1">
        <v>406.78662109999999</v>
      </c>
      <c r="E121" s="1">
        <v>9.8094000000000001</v>
      </c>
      <c r="F121" s="1">
        <v>406.78730000000002</v>
      </c>
      <c r="G121" s="1">
        <v>9.5273000000000003</v>
      </c>
      <c r="H121" s="1" t="s">
        <v>318</v>
      </c>
      <c r="I121" s="1">
        <v>1</v>
      </c>
      <c r="J121" s="1" t="s">
        <v>6345</v>
      </c>
      <c r="K121" s="1" t="s">
        <v>323</v>
      </c>
      <c r="L121" s="1" t="s">
        <v>319</v>
      </c>
      <c r="M121" s="1" t="s">
        <v>319</v>
      </c>
      <c r="N121" s="1">
        <v>439.75880000000001</v>
      </c>
      <c r="O121" s="1" t="s">
        <v>321</v>
      </c>
      <c r="P121" s="1" t="s">
        <v>322</v>
      </c>
      <c r="Q121" s="1">
        <v>406.78662109999999</v>
      </c>
      <c r="R121" s="1">
        <v>406.78662109999999</v>
      </c>
      <c r="S121" s="1">
        <v>0</v>
      </c>
      <c r="T121" s="1">
        <v>9.8094000000000001</v>
      </c>
      <c r="U121" s="1">
        <v>9.8094000000000001</v>
      </c>
      <c r="V121" s="1">
        <v>0</v>
      </c>
      <c r="W121" s="1">
        <v>34000.257839999998</v>
      </c>
      <c r="X121" s="1"/>
      <c r="Y121" s="1"/>
      <c r="Z121" s="1">
        <v>4</v>
      </c>
      <c r="AA121" s="1">
        <v>1</v>
      </c>
      <c r="AB121" s="1">
        <v>1</v>
      </c>
      <c r="AC121" s="1">
        <v>1.6666667E-2</v>
      </c>
      <c r="AD121" s="1">
        <v>3</v>
      </c>
      <c r="AE121" s="1">
        <v>0</v>
      </c>
      <c r="AF121" s="1">
        <v>0</v>
      </c>
      <c r="AG121" s="1"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>
        <v>34000.257839999998</v>
      </c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spans="1:93" x14ac:dyDescent="0.2">
      <c r="A122" s="1" t="s">
        <v>157</v>
      </c>
      <c r="B122" s="1"/>
      <c r="C122" s="1">
        <v>358</v>
      </c>
      <c r="D122" s="1">
        <v>410.78045650000001</v>
      </c>
      <c r="E122" s="1">
        <v>9.8191333329999999</v>
      </c>
      <c r="F122" s="1">
        <v>410.78120000000001</v>
      </c>
      <c r="G122" s="1">
        <v>9.5273000000000003</v>
      </c>
      <c r="H122" s="1" t="s">
        <v>318</v>
      </c>
      <c r="I122" s="1">
        <v>2</v>
      </c>
      <c r="J122" s="1" t="s">
        <v>6346</v>
      </c>
      <c r="K122" s="1" t="s">
        <v>324</v>
      </c>
      <c r="L122" s="1" t="s">
        <v>319</v>
      </c>
      <c r="M122" s="1" t="s">
        <v>319</v>
      </c>
      <c r="N122" s="1">
        <v>439.75880000000001</v>
      </c>
      <c r="O122" s="1" t="s">
        <v>321</v>
      </c>
      <c r="P122" s="1" t="s">
        <v>322</v>
      </c>
      <c r="Q122" s="1">
        <v>410.78045650000001</v>
      </c>
      <c r="R122" s="1">
        <v>410.78045650000001</v>
      </c>
      <c r="S122" s="1">
        <v>0</v>
      </c>
      <c r="T122" s="1">
        <v>9.8191333329999999</v>
      </c>
      <c r="U122" s="1">
        <v>9.8191333329999999</v>
      </c>
      <c r="V122" s="1">
        <v>0</v>
      </c>
      <c r="W122" s="1">
        <v>8282.5769569999993</v>
      </c>
      <c r="X122" s="1"/>
      <c r="Y122" s="1"/>
      <c r="Z122" s="1">
        <v>4</v>
      </c>
      <c r="AA122" s="1">
        <v>1</v>
      </c>
      <c r="AB122" s="1">
        <v>1</v>
      </c>
      <c r="AC122" s="1">
        <v>1.6666667E-2</v>
      </c>
      <c r="AD122" s="1">
        <v>3</v>
      </c>
      <c r="AE122" s="1">
        <v>0</v>
      </c>
      <c r="AF122" s="1">
        <v>0</v>
      </c>
      <c r="AG122" s="1">
        <v>0</v>
      </c>
      <c r="AH122" s="1">
        <v>8282.5769569999993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spans="1:93" x14ac:dyDescent="0.2">
      <c r="A123" s="1" t="s">
        <v>157</v>
      </c>
      <c r="B123" s="1"/>
      <c r="C123" s="1">
        <v>378</v>
      </c>
      <c r="D123" s="1">
        <v>165.0699291</v>
      </c>
      <c r="E123" s="1">
        <v>10.033991670000001</v>
      </c>
      <c r="F123" s="1">
        <v>165.06970000000001</v>
      </c>
      <c r="G123" s="1">
        <v>10.167</v>
      </c>
      <c r="H123" s="1" t="s">
        <v>325</v>
      </c>
      <c r="I123" s="1">
        <v>2</v>
      </c>
      <c r="J123" s="1" t="s">
        <v>6930</v>
      </c>
      <c r="K123" s="1" t="s">
        <v>327</v>
      </c>
      <c r="L123" s="1" t="s">
        <v>326</v>
      </c>
      <c r="M123" s="1" t="s">
        <v>326</v>
      </c>
      <c r="N123" s="1">
        <v>317.95370000000003</v>
      </c>
      <c r="O123" s="1" t="s">
        <v>309</v>
      </c>
      <c r="P123" s="1" t="s">
        <v>328</v>
      </c>
      <c r="Q123" s="1">
        <v>165.06974030000001</v>
      </c>
      <c r="R123" s="1">
        <v>165.070076</v>
      </c>
      <c r="S123" s="1">
        <v>3.3569300000000003E-4</v>
      </c>
      <c r="T123" s="1">
        <v>9.9375166670000006</v>
      </c>
      <c r="U123" s="1">
        <v>10.392533329999999</v>
      </c>
      <c r="V123" s="1">
        <v>0.45501666699999999</v>
      </c>
      <c r="W123" s="1">
        <v>1241013.574</v>
      </c>
      <c r="X123" s="1">
        <v>933660.18279999995</v>
      </c>
      <c r="Y123" s="1">
        <v>0.752336801</v>
      </c>
      <c r="Z123" s="1">
        <v>4</v>
      </c>
      <c r="AA123" s="1">
        <v>1</v>
      </c>
      <c r="AB123" s="1">
        <v>44</v>
      </c>
      <c r="AC123" s="1">
        <v>0.73333333300000003</v>
      </c>
      <c r="AD123" s="1">
        <v>2</v>
      </c>
      <c r="AE123" s="1">
        <v>0</v>
      </c>
      <c r="AF123" s="1">
        <v>0</v>
      </c>
      <c r="AG123" s="1">
        <v>1</v>
      </c>
      <c r="AH123" s="1">
        <v>494990.53090000001</v>
      </c>
      <c r="AI123" s="1">
        <v>872099.29119999998</v>
      </c>
      <c r="AJ123" s="1"/>
      <c r="AK123" s="1">
        <v>982270.74360000005</v>
      </c>
      <c r="AL123" s="1">
        <v>1153729.5249999999</v>
      </c>
      <c r="AM123" s="1">
        <v>2516913.2439999999</v>
      </c>
      <c r="AN123" s="1">
        <v>1295755.284</v>
      </c>
      <c r="AO123" s="1">
        <v>452299.28720000002</v>
      </c>
      <c r="AP123" s="1">
        <v>3857068.1239999998</v>
      </c>
      <c r="AQ123" s="1">
        <v>812522.92310000001</v>
      </c>
      <c r="AR123" s="1"/>
      <c r="AS123" s="1">
        <v>392145.21269999997</v>
      </c>
      <c r="AT123" s="1"/>
      <c r="AU123" s="1">
        <v>1384280.2290000001</v>
      </c>
      <c r="AV123" s="1">
        <v>966351.78240000003</v>
      </c>
      <c r="AW123" s="1">
        <v>1673887.0819999999</v>
      </c>
      <c r="AX123" s="1">
        <v>1108397.9609999999</v>
      </c>
      <c r="AY123" s="1">
        <v>912617.76280000003</v>
      </c>
      <c r="AZ123" s="1"/>
      <c r="BA123" s="1">
        <v>1750708.081</v>
      </c>
      <c r="BB123" s="1">
        <v>840662.6531</v>
      </c>
      <c r="BC123" s="1">
        <v>1255355.5490000001</v>
      </c>
      <c r="BD123" s="1">
        <v>412213.05869999999</v>
      </c>
      <c r="BE123" s="1">
        <v>3822004.7439999999</v>
      </c>
      <c r="BF123" s="1">
        <v>465736.89059999998</v>
      </c>
      <c r="BG123" s="1">
        <v>327498.97379999998</v>
      </c>
      <c r="BH123" s="1">
        <v>1734475.3670000001</v>
      </c>
      <c r="BI123" s="1">
        <v>272810.09649999999</v>
      </c>
      <c r="BJ123" s="1">
        <v>2409175.8130000001</v>
      </c>
      <c r="BK123" s="1"/>
      <c r="BL123" s="1">
        <v>1449388.8870000001</v>
      </c>
      <c r="BM123" s="1">
        <v>568543.58640000003</v>
      </c>
      <c r="BN123" s="1"/>
      <c r="BO123" s="1"/>
      <c r="BP123" s="1"/>
      <c r="BQ123" s="1">
        <v>1258482.97</v>
      </c>
      <c r="BR123" s="1"/>
      <c r="BS123" s="1"/>
      <c r="BT123" s="1">
        <v>1616427.2660000001</v>
      </c>
      <c r="BU123" s="1"/>
      <c r="BV123" s="1">
        <v>1468446.6740000001</v>
      </c>
      <c r="BW123" s="1"/>
      <c r="BX123" s="1">
        <v>145103.7647</v>
      </c>
      <c r="BY123" s="1">
        <v>928841.09680000006</v>
      </c>
      <c r="BZ123" s="1">
        <v>311109.2</v>
      </c>
      <c r="CA123" s="1"/>
      <c r="CB123" s="1">
        <v>1803894.15</v>
      </c>
      <c r="CC123" s="1">
        <v>1950891.69</v>
      </c>
      <c r="CD123" s="1">
        <v>2840509.5520000001</v>
      </c>
      <c r="CE123" s="1">
        <v>219744.20310000001</v>
      </c>
      <c r="CF123" s="1">
        <v>2197851.2749999999</v>
      </c>
      <c r="CG123" s="1">
        <v>1050144.6059999999</v>
      </c>
      <c r="CH123" s="1">
        <v>3084774.1710000001</v>
      </c>
      <c r="CI123" s="1">
        <v>308142.00069999998</v>
      </c>
      <c r="CJ123" s="1"/>
      <c r="CK123" s="1"/>
      <c r="CL123" s="1">
        <v>418958.44209999999</v>
      </c>
      <c r="CM123" s="1">
        <v>394330.67739999999</v>
      </c>
      <c r="CN123" s="1">
        <v>423042.84289999999</v>
      </c>
      <c r="CO123" s="1"/>
    </row>
    <row r="124" spans="1:93" x14ac:dyDescent="0.2">
      <c r="A124" s="1" t="s">
        <v>157</v>
      </c>
      <c r="B124" s="1"/>
      <c r="C124" s="1">
        <v>379</v>
      </c>
      <c r="D124" s="1">
        <v>199.03072359999999</v>
      </c>
      <c r="E124" s="1">
        <v>10.201816669999999</v>
      </c>
      <c r="F124" s="1">
        <v>199.0309</v>
      </c>
      <c r="G124" s="1">
        <v>10.167</v>
      </c>
      <c r="H124" s="1" t="s">
        <v>325</v>
      </c>
      <c r="I124" s="1">
        <v>3</v>
      </c>
      <c r="J124" s="1" t="s">
        <v>6347</v>
      </c>
      <c r="K124" s="1" t="s">
        <v>329</v>
      </c>
      <c r="L124" s="1" t="s">
        <v>326</v>
      </c>
      <c r="M124" s="1" t="s">
        <v>326</v>
      </c>
      <c r="N124" s="1">
        <v>317.95370000000003</v>
      </c>
      <c r="O124" s="1" t="s">
        <v>309</v>
      </c>
      <c r="P124" s="1" t="s">
        <v>328</v>
      </c>
      <c r="Q124" s="1">
        <v>199.03058619999999</v>
      </c>
      <c r="R124" s="1">
        <v>199.03105160000001</v>
      </c>
      <c r="S124" s="1">
        <v>4.6539299999999998E-4</v>
      </c>
      <c r="T124" s="1">
        <v>9.8985666670000008</v>
      </c>
      <c r="U124" s="1">
        <v>10.576866669999999</v>
      </c>
      <c r="V124" s="1">
        <v>0.67830000000000001</v>
      </c>
      <c r="W124" s="1">
        <v>11853.166880000001</v>
      </c>
      <c r="X124" s="1">
        <v>10155.90192</v>
      </c>
      <c r="Y124" s="1">
        <v>0.85680915599999996</v>
      </c>
      <c r="Z124" s="1">
        <v>4</v>
      </c>
      <c r="AA124" s="1">
        <v>1</v>
      </c>
      <c r="AB124" s="1">
        <v>16</v>
      </c>
      <c r="AC124" s="1">
        <v>0.26666666700000002</v>
      </c>
      <c r="AD124" s="1">
        <v>2</v>
      </c>
      <c r="AE124" s="1">
        <v>0</v>
      </c>
      <c r="AF124" s="1">
        <v>0</v>
      </c>
      <c r="AG124" s="1">
        <v>0</v>
      </c>
      <c r="AH124" s="1"/>
      <c r="AI124" s="1"/>
      <c r="AJ124" s="1">
        <v>42656.389340000002</v>
      </c>
      <c r="AK124" s="1"/>
      <c r="AL124" s="1"/>
      <c r="AM124" s="1"/>
      <c r="AN124" s="1"/>
      <c r="AO124" s="1"/>
      <c r="AP124" s="1"/>
      <c r="AQ124" s="1"/>
      <c r="AR124" s="1">
        <v>8248.0798200000008</v>
      </c>
      <c r="AS124" s="1"/>
      <c r="AT124" s="1">
        <v>18386.821950000001</v>
      </c>
      <c r="AU124" s="1"/>
      <c r="AV124" s="1"/>
      <c r="AW124" s="1"/>
      <c r="AX124" s="1"/>
      <c r="AY124" s="1"/>
      <c r="AZ124" s="1">
        <v>18338.105319999999</v>
      </c>
      <c r="BA124" s="1"/>
      <c r="BB124" s="1"/>
      <c r="BC124" s="1"/>
      <c r="BD124" s="1"/>
      <c r="BE124" s="1">
        <v>5398.0783439999996</v>
      </c>
      <c r="BF124" s="1"/>
      <c r="BG124" s="1"/>
      <c r="BH124" s="1"/>
      <c r="BI124" s="1"/>
      <c r="BJ124" s="1"/>
      <c r="BK124" s="1">
        <v>6350.5313290000004</v>
      </c>
      <c r="BL124" s="1"/>
      <c r="BM124" s="1"/>
      <c r="BN124" s="1">
        <v>12500.511140000001</v>
      </c>
      <c r="BO124" s="1">
        <v>6182.2260910000005</v>
      </c>
      <c r="BP124" s="1">
        <v>24906.804220000002</v>
      </c>
      <c r="BQ124" s="1"/>
      <c r="BR124" s="1">
        <v>8989.3472500000007</v>
      </c>
      <c r="BS124" s="1">
        <v>5264.4947119999997</v>
      </c>
      <c r="BT124" s="1"/>
      <c r="BU124" s="1">
        <v>6210.9037930000004</v>
      </c>
      <c r="BV124" s="1"/>
      <c r="BW124" s="1">
        <v>5919.151562</v>
      </c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>
        <v>10420.094590000001</v>
      </c>
      <c r="CK124" s="1">
        <v>7098.7865819999997</v>
      </c>
      <c r="CL124" s="1"/>
      <c r="CM124" s="1"/>
      <c r="CN124" s="1"/>
      <c r="CO124" s="1">
        <v>2780.344063</v>
      </c>
    </row>
    <row r="125" spans="1:93" x14ac:dyDescent="0.2">
      <c r="A125" s="1" t="s">
        <v>157</v>
      </c>
      <c r="B125" s="1"/>
      <c r="C125" s="1">
        <v>400</v>
      </c>
      <c r="D125" s="1">
        <v>335.9044495</v>
      </c>
      <c r="E125" s="1">
        <v>13.95880833</v>
      </c>
      <c r="F125" s="1">
        <v>335.90449999999998</v>
      </c>
      <c r="G125" s="1">
        <v>13.617900000000001</v>
      </c>
      <c r="H125" s="1" t="s">
        <v>330</v>
      </c>
      <c r="I125" s="1">
        <v>0</v>
      </c>
      <c r="J125" s="1" t="s">
        <v>6348</v>
      </c>
      <c r="K125" s="1" t="s">
        <v>332</v>
      </c>
      <c r="L125" s="1" t="s">
        <v>331</v>
      </c>
      <c r="M125" s="1" t="s">
        <v>3671</v>
      </c>
      <c r="N125" s="1">
        <v>337.86270000000002</v>
      </c>
      <c r="O125" s="1" t="s">
        <v>333</v>
      </c>
      <c r="P125" s="1" t="s">
        <v>334</v>
      </c>
      <c r="Q125" s="1">
        <v>335.90412140000001</v>
      </c>
      <c r="R125" s="1">
        <v>335.90454099999999</v>
      </c>
      <c r="S125" s="1">
        <v>4.19617E-4</v>
      </c>
      <c r="T125" s="1">
        <v>13.947100000000001</v>
      </c>
      <c r="U125" s="1">
        <v>13.976433330000001</v>
      </c>
      <c r="V125" s="1">
        <v>2.9333333E-2</v>
      </c>
      <c r="W125" s="1">
        <v>512082.91560000001</v>
      </c>
      <c r="X125" s="1">
        <v>263597.29800000001</v>
      </c>
      <c r="Y125" s="1">
        <v>0.51475511100000004</v>
      </c>
      <c r="Z125" s="1">
        <v>0</v>
      </c>
      <c r="AA125" s="1">
        <v>0</v>
      </c>
      <c r="AB125" s="1">
        <v>22</v>
      </c>
      <c r="AC125" s="1">
        <v>0.366666667</v>
      </c>
      <c r="AD125" s="1">
        <v>1</v>
      </c>
      <c r="AE125" s="1">
        <v>0</v>
      </c>
      <c r="AF125" s="1">
        <v>0</v>
      </c>
      <c r="AG125" s="1">
        <v>1</v>
      </c>
      <c r="AH125" s="1">
        <v>1085368.8640000001</v>
      </c>
      <c r="AI125" s="1"/>
      <c r="AJ125" s="1"/>
      <c r="AK125" s="1"/>
      <c r="AL125" s="1">
        <v>31269.285090000001</v>
      </c>
      <c r="AM125" s="1">
        <v>565974.40879999998</v>
      </c>
      <c r="AN125" s="1"/>
      <c r="AO125" s="1"/>
      <c r="AP125" s="1"/>
      <c r="AQ125" s="1"/>
      <c r="AR125" s="1"/>
      <c r="AS125" s="1">
        <v>348526.77130000002</v>
      </c>
      <c r="AT125" s="1"/>
      <c r="AU125" s="1"/>
      <c r="AV125" s="1"/>
      <c r="AW125" s="1"/>
      <c r="AX125" s="1"/>
      <c r="AY125" s="1"/>
      <c r="AZ125" s="1">
        <v>350592.9069</v>
      </c>
      <c r="BA125" s="1">
        <v>263102.81430000003</v>
      </c>
      <c r="BB125" s="1"/>
      <c r="BC125" s="1"/>
      <c r="BD125" s="1"/>
      <c r="BE125" s="1">
        <v>926660.74800000002</v>
      </c>
      <c r="BF125" s="1"/>
      <c r="BG125" s="1"/>
      <c r="BH125" s="1">
        <v>516398.72409999999</v>
      </c>
      <c r="BI125" s="1"/>
      <c r="BJ125" s="1"/>
      <c r="BK125" s="1"/>
      <c r="BL125" s="1"/>
      <c r="BM125" s="1"/>
      <c r="BN125" s="1"/>
      <c r="BO125" s="1">
        <v>376413.77480000001</v>
      </c>
      <c r="BP125" s="1"/>
      <c r="BQ125" s="1"/>
      <c r="BR125" s="1">
        <v>777977.3909</v>
      </c>
      <c r="BS125" s="1">
        <v>347852.55930000002</v>
      </c>
      <c r="BT125" s="1">
        <v>502502.58</v>
      </c>
      <c r="BU125" s="1">
        <v>655415.21360000002</v>
      </c>
      <c r="BV125" s="1">
        <v>587782.14610000001</v>
      </c>
      <c r="BW125" s="1">
        <v>500161.47379999998</v>
      </c>
      <c r="BX125" s="1">
        <v>394615.64059999998</v>
      </c>
      <c r="BY125" s="1"/>
      <c r="BZ125" s="1">
        <v>620062.91269999999</v>
      </c>
      <c r="CA125" s="1">
        <v>328734.18829999998</v>
      </c>
      <c r="CB125" s="1"/>
      <c r="CC125" s="1"/>
      <c r="CD125" s="1"/>
      <c r="CE125" s="1"/>
      <c r="CF125" s="1"/>
      <c r="CG125" s="1"/>
      <c r="CH125" s="1"/>
      <c r="CI125" s="1"/>
      <c r="CJ125" s="1">
        <v>502440.09740000003</v>
      </c>
      <c r="CK125" s="1">
        <v>1046033.053</v>
      </c>
      <c r="CL125" s="1">
        <v>317094.54300000001</v>
      </c>
      <c r="CM125" s="1">
        <v>220844.04680000001</v>
      </c>
      <c r="CN125" s="1"/>
      <c r="CO125" s="1"/>
    </row>
    <row r="126" spans="1:93" x14ac:dyDescent="0.2">
      <c r="A126" s="1" t="s">
        <v>157</v>
      </c>
      <c r="B126" s="1"/>
      <c r="C126" s="1">
        <v>455</v>
      </c>
      <c r="D126" s="1">
        <v>431.38369749999998</v>
      </c>
      <c r="E126" s="1">
        <v>19.12533333</v>
      </c>
      <c r="F126" s="1">
        <v>431.38330000000002</v>
      </c>
      <c r="G126" s="1">
        <v>19.098099999999999</v>
      </c>
      <c r="H126" s="1" t="s">
        <v>335</v>
      </c>
      <c r="I126" s="1">
        <v>3</v>
      </c>
      <c r="J126" s="1" t="s">
        <v>6931</v>
      </c>
      <c r="K126" s="1" t="s">
        <v>337</v>
      </c>
      <c r="L126" s="1" t="s">
        <v>336</v>
      </c>
      <c r="M126" s="1" t="s">
        <v>336</v>
      </c>
      <c r="N126" s="1">
        <v>455.7407</v>
      </c>
      <c r="O126" s="1" t="s">
        <v>338</v>
      </c>
      <c r="P126" s="1" t="s">
        <v>339</v>
      </c>
      <c r="Q126" s="1">
        <v>431.38267519999999</v>
      </c>
      <c r="R126" s="1">
        <v>431.38428499999998</v>
      </c>
      <c r="S126" s="1">
        <v>1.609802E-3</v>
      </c>
      <c r="T126" s="1">
        <v>18.812249999999999</v>
      </c>
      <c r="U126" s="1">
        <v>19.582666669999998</v>
      </c>
      <c r="V126" s="1">
        <v>0.770416667</v>
      </c>
      <c r="W126" s="1">
        <v>20918735.239999998</v>
      </c>
      <c r="X126" s="1">
        <v>49440410.049999997</v>
      </c>
      <c r="Y126" s="1">
        <v>2.3634512070000002</v>
      </c>
      <c r="Z126" s="1">
        <v>1</v>
      </c>
      <c r="AA126" s="1">
        <v>0</v>
      </c>
      <c r="AB126" s="1">
        <v>41</v>
      </c>
      <c r="AC126" s="1">
        <v>0.68333333299999999</v>
      </c>
      <c r="AD126" s="1">
        <v>1</v>
      </c>
      <c r="AE126" s="1">
        <v>0</v>
      </c>
      <c r="AF126" s="1">
        <v>0</v>
      </c>
      <c r="AG126" s="1">
        <v>1</v>
      </c>
      <c r="AH126" s="1">
        <v>1537253.871</v>
      </c>
      <c r="AI126" s="1">
        <v>24601.966090000002</v>
      </c>
      <c r="AJ126" s="1"/>
      <c r="AK126" s="1">
        <v>1169709.811</v>
      </c>
      <c r="AL126" s="1">
        <v>54790601.450000003</v>
      </c>
      <c r="AM126" s="1">
        <v>118665975</v>
      </c>
      <c r="AN126" s="1">
        <v>49566.921199999997</v>
      </c>
      <c r="AO126" s="1">
        <v>665762.43169999996</v>
      </c>
      <c r="AP126" s="1">
        <v>50347.882210000003</v>
      </c>
      <c r="AQ126" s="1">
        <v>13744.70594</v>
      </c>
      <c r="AR126" s="1">
        <v>506261.39079999999</v>
      </c>
      <c r="AS126" s="1">
        <v>149847405.59999999</v>
      </c>
      <c r="AT126" s="1"/>
      <c r="AU126" s="1"/>
      <c r="AV126" s="1"/>
      <c r="AW126" s="1"/>
      <c r="AX126" s="1"/>
      <c r="AY126" s="1">
        <v>317749.21000000002</v>
      </c>
      <c r="AZ126" s="1">
        <v>1872700.895</v>
      </c>
      <c r="BA126" s="1">
        <v>51100698.700000003</v>
      </c>
      <c r="BB126" s="1">
        <v>473094.9277</v>
      </c>
      <c r="BC126" s="1">
        <v>11534.51792</v>
      </c>
      <c r="BD126" s="1">
        <v>30185.738949999999</v>
      </c>
      <c r="BE126" s="1">
        <v>44928.199339999999</v>
      </c>
      <c r="BF126" s="1">
        <v>153896.5485</v>
      </c>
      <c r="BG126" s="1">
        <v>76966.767250000004</v>
      </c>
      <c r="BH126" s="1">
        <v>25482.751779999999</v>
      </c>
      <c r="BI126" s="1">
        <v>225541.4228</v>
      </c>
      <c r="BJ126" s="1"/>
      <c r="BK126" s="1">
        <v>15864.953750000001</v>
      </c>
      <c r="BL126" s="1"/>
      <c r="BM126" s="1"/>
      <c r="BN126" s="1"/>
      <c r="BO126" s="1">
        <v>715097.03249999997</v>
      </c>
      <c r="BP126" s="1"/>
      <c r="BQ126" s="1"/>
      <c r="BR126" s="1">
        <v>1326020.446</v>
      </c>
      <c r="BS126" s="1">
        <v>481364.83</v>
      </c>
      <c r="BT126" s="1">
        <v>40900.506809999999</v>
      </c>
      <c r="BU126" s="1">
        <v>2181397.3319999999</v>
      </c>
      <c r="BV126" s="1">
        <v>4107073.443</v>
      </c>
      <c r="BW126" s="1">
        <v>207563840.80000001</v>
      </c>
      <c r="BX126" s="1">
        <v>202773.18479999999</v>
      </c>
      <c r="BY126" s="1"/>
      <c r="BZ126" s="1">
        <v>27877.224050000001</v>
      </c>
      <c r="CA126" s="1">
        <v>3019092.4640000002</v>
      </c>
      <c r="CB126" s="1"/>
      <c r="CC126" s="1"/>
      <c r="CD126" s="1">
        <v>31874.542799999999</v>
      </c>
      <c r="CE126" s="1"/>
      <c r="CF126" s="1"/>
      <c r="CG126" s="1">
        <v>13923.13135</v>
      </c>
      <c r="CH126" s="1">
        <v>22870.331549999999</v>
      </c>
      <c r="CI126" s="1">
        <v>17355.364420000002</v>
      </c>
      <c r="CJ126" s="1">
        <v>9474070.1170000006</v>
      </c>
      <c r="CK126" s="1">
        <v>1992062.25</v>
      </c>
      <c r="CL126" s="1">
        <v>108436068.8</v>
      </c>
      <c r="CM126" s="1">
        <v>136344607.19999999</v>
      </c>
      <c r="CN126" s="1"/>
      <c r="CO126" s="1"/>
    </row>
    <row r="127" spans="1:93" x14ac:dyDescent="0.2">
      <c r="A127" s="1" t="s">
        <v>157</v>
      </c>
      <c r="B127" s="1"/>
      <c r="C127" s="1">
        <v>457</v>
      </c>
      <c r="D127" s="1">
        <v>446.37530520000001</v>
      </c>
      <c r="E127" s="1">
        <v>19.049250000000001</v>
      </c>
      <c r="F127" s="1">
        <v>446.37509999999997</v>
      </c>
      <c r="G127" s="1">
        <v>18.933299999999999</v>
      </c>
      <c r="H127" s="1" t="s">
        <v>340</v>
      </c>
      <c r="I127" s="1">
        <v>1</v>
      </c>
      <c r="J127" s="1" t="s">
        <v>6349</v>
      </c>
      <c r="K127" s="1" t="s">
        <v>342</v>
      </c>
      <c r="L127" s="1" t="s">
        <v>341</v>
      </c>
      <c r="M127" s="1" t="s">
        <v>341</v>
      </c>
      <c r="N127" s="1">
        <v>439.7457</v>
      </c>
      <c r="O127" s="1" t="s">
        <v>343</v>
      </c>
      <c r="P127" s="1" t="s">
        <v>344</v>
      </c>
      <c r="Q127" s="1">
        <v>446.37463380000003</v>
      </c>
      <c r="R127" s="1">
        <v>446.37564090000001</v>
      </c>
      <c r="S127" s="1">
        <v>1.00708E-3</v>
      </c>
      <c r="T127" s="1">
        <v>18.717166670000001</v>
      </c>
      <c r="U127" s="1">
        <v>19.341333330000001</v>
      </c>
      <c r="V127" s="1">
        <v>0.62416666700000001</v>
      </c>
      <c r="W127" s="1">
        <v>330148.8688</v>
      </c>
      <c r="X127" s="1">
        <v>1031849.388</v>
      </c>
      <c r="Y127" s="1">
        <v>3.1254064019999999</v>
      </c>
      <c r="Z127" s="1">
        <v>1</v>
      </c>
      <c r="AA127" s="1">
        <v>0</v>
      </c>
      <c r="AB127" s="1">
        <v>45</v>
      </c>
      <c r="AC127" s="1">
        <v>0.75</v>
      </c>
      <c r="AD127" s="1">
        <v>1</v>
      </c>
      <c r="AE127" s="1">
        <v>0</v>
      </c>
      <c r="AF127" s="1">
        <v>0</v>
      </c>
      <c r="AG127" s="1">
        <v>1</v>
      </c>
      <c r="AH127" s="1">
        <v>25944.621070000001</v>
      </c>
      <c r="AI127" s="1"/>
      <c r="AJ127" s="1"/>
      <c r="AK127" s="1"/>
      <c r="AL127" s="1"/>
      <c r="AM127" s="1"/>
      <c r="AN127" s="1"/>
      <c r="AO127" s="1">
        <v>79231.183680000002</v>
      </c>
      <c r="AP127" s="1">
        <v>79853.128599999996</v>
      </c>
      <c r="AQ127" s="1">
        <v>159323.6299</v>
      </c>
      <c r="AR127" s="1">
        <v>6986510.1059999997</v>
      </c>
      <c r="AS127" s="1">
        <v>373332.85940000002</v>
      </c>
      <c r="AT127" s="1"/>
      <c r="AU127" s="1">
        <v>73838.404110000003</v>
      </c>
      <c r="AV127" s="1"/>
      <c r="AW127" s="1"/>
      <c r="AX127" s="1"/>
      <c r="AY127" s="1">
        <v>127469.3692</v>
      </c>
      <c r="AZ127" s="1">
        <v>91553.705570000006</v>
      </c>
      <c r="BA127" s="1">
        <v>93080.34865</v>
      </c>
      <c r="BB127" s="1">
        <v>109711.3956</v>
      </c>
      <c r="BC127" s="1">
        <v>81585.015410000007</v>
      </c>
      <c r="BD127" s="1">
        <v>184263.0779</v>
      </c>
      <c r="BE127" s="1">
        <v>524248.47139999998</v>
      </c>
      <c r="BF127" s="1">
        <v>252680.92970000001</v>
      </c>
      <c r="BG127" s="1">
        <v>54994.243329999998</v>
      </c>
      <c r="BH127" s="1">
        <v>964795.745</v>
      </c>
      <c r="BI127" s="1">
        <v>184313.62849999999</v>
      </c>
      <c r="BJ127" s="1">
        <v>60641.954279999998</v>
      </c>
      <c r="BK127" s="1">
        <v>131316.14430000001</v>
      </c>
      <c r="BL127" s="1"/>
      <c r="BM127" s="1"/>
      <c r="BN127" s="1">
        <v>30408.26252</v>
      </c>
      <c r="BO127" s="1">
        <v>42129.969709999998</v>
      </c>
      <c r="BP127" s="1"/>
      <c r="BQ127" s="1"/>
      <c r="BR127" s="1">
        <v>291307.51949999999</v>
      </c>
      <c r="BS127" s="1">
        <v>92332.116599999994</v>
      </c>
      <c r="BT127" s="1">
        <v>290822.55070000002</v>
      </c>
      <c r="BU127" s="1">
        <v>22759.677800000001</v>
      </c>
      <c r="BV127" s="1">
        <v>106028.5156</v>
      </c>
      <c r="BW127" s="1">
        <v>211837.88449999999</v>
      </c>
      <c r="BX127" s="1">
        <v>549297.82270000002</v>
      </c>
      <c r="BY127" s="1">
        <v>115982.60679999999</v>
      </c>
      <c r="BZ127" s="1">
        <v>60893.366650000004</v>
      </c>
      <c r="CA127" s="1">
        <v>349304.58270000003</v>
      </c>
      <c r="CB127" s="1">
        <v>14114.53397</v>
      </c>
      <c r="CC127" s="1">
        <v>232741.37770000001</v>
      </c>
      <c r="CD127" s="1">
        <v>81944.497650000005</v>
      </c>
      <c r="CE127" s="1">
        <v>80649.528810000003</v>
      </c>
      <c r="CF127" s="1">
        <v>61329.437899999997</v>
      </c>
      <c r="CG127" s="1">
        <v>229764.33979999999</v>
      </c>
      <c r="CH127" s="1">
        <v>645617.51580000005</v>
      </c>
      <c r="CI127" s="1">
        <v>225843.94639999999</v>
      </c>
      <c r="CJ127" s="1">
        <v>31102.740330000001</v>
      </c>
      <c r="CK127" s="1">
        <v>204760.78760000001</v>
      </c>
      <c r="CL127" s="1">
        <v>166639.30850000001</v>
      </c>
      <c r="CM127" s="1">
        <v>41385.866779999997</v>
      </c>
      <c r="CN127" s="1">
        <v>39012.379789999999</v>
      </c>
      <c r="CO127" s="1"/>
    </row>
    <row r="128" spans="1:93" x14ac:dyDescent="0.2">
      <c r="A128" s="1" t="s">
        <v>157</v>
      </c>
      <c r="B128" s="1"/>
      <c r="C128" s="1">
        <v>464</v>
      </c>
      <c r="D128" s="1">
        <v>158.9763489</v>
      </c>
      <c r="E128" s="1">
        <v>10.645975</v>
      </c>
      <c r="F128" s="1">
        <v>158.97640000000001</v>
      </c>
      <c r="G128" s="1">
        <v>10.3477</v>
      </c>
      <c r="H128" s="1" t="s">
        <v>345</v>
      </c>
      <c r="I128" s="1">
        <v>0</v>
      </c>
      <c r="J128" s="1" t="s">
        <v>7186</v>
      </c>
      <c r="K128" s="1" t="s">
        <v>347</v>
      </c>
      <c r="L128" s="1" t="s">
        <v>346</v>
      </c>
      <c r="M128" s="1" t="s">
        <v>3684</v>
      </c>
      <c r="N128" s="1">
        <v>409.82909999999998</v>
      </c>
      <c r="O128" s="1" t="s">
        <v>348</v>
      </c>
      <c r="P128" s="1" t="s">
        <v>349</v>
      </c>
      <c r="Q128" s="1">
        <v>158.9763489</v>
      </c>
      <c r="R128" s="1">
        <v>158.9763489</v>
      </c>
      <c r="S128" s="1">
        <v>0</v>
      </c>
      <c r="T128" s="1">
        <v>10.645975</v>
      </c>
      <c r="U128" s="1">
        <v>10.645975</v>
      </c>
      <c r="V128" s="1">
        <v>0</v>
      </c>
      <c r="W128" s="1">
        <v>171781.42689999999</v>
      </c>
      <c r="X128" s="1"/>
      <c r="Y128" s="1"/>
      <c r="Z128" s="1">
        <v>0</v>
      </c>
      <c r="AA128" s="1">
        <v>0</v>
      </c>
      <c r="AB128" s="1">
        <v>1</v>
      </c>
      <c r="AC128" s="1">
        <v>1.6666667E-2</v>
      </c>
      <c r="AD128" s="1">
        <v>1</v>
      </c>
      <c r="AE128" s="1">
        <v>0</v>
      </c>
      <c r="AF128" s="1">
        <v>0</v>
      </c>
      <c r="AG128" s="1">
        <v>1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>
        <v>171781.42689999999</v>
      </c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spans="1:93" x14ac:dyDescent="0.2">
      <c r="A129" s="1" t="s">
        <v>157</v>
      </c>
      <c r="B129" s="1"/>
      <c r="C129" s="1">
        <v>472</v>
      </c>
      <c r="D129" s="1">
        <v>158.97637180000001</v>
      </c>
      <c r="E129" s="1">
        <v>12.905250000000001</v>
      </c>
      <c r="F129" s="1">
        <v>158.97630000000001</v>
      </c>
      <c r="G129" s="1">
        <v>12.4049</v>
      </c>
      <c r="H129" s="1" t="s">
        <v>350</v>
      </c>
      <c r="I129" s="1">
        <v>0</v>
      </c>
      <c r="J129" s="1" t="s">
        <v>7187</v>
      </c>
      <c r="K129" s="1" t="s">
        <v>352</v>
      </c>
      <c r="L129" s="1" t="s">
        <v>351</v>
      </c>
      <c r="M129" s="1" t="s">
        <v>3685</v>
      </c>
      <c r="N129" s="1">
        <v>443.7901</v>
      </c>
      <c r="O129" s="1" t="s">
        <v>353</v>
      </c>
      <c r="P129" s="1" t="s">
        <v>354</v>
      </c>
      <c r="Q129" s="1">
        <v>158.97637180000001</v>
      </c>
      <c r="R129" s="1">
        <v>158.97637180000001</v>
      </c>
      <c r="S129" s="1">
        <v>0</v>
      </c>
      <c r="T129" s="1">
        <v>12.905250000000001</v>
      </c>
      <c r="U129" s="1">
        <v>12.905250000000001</v>
      </c>
      <c r="V129" s="1">
        <v>0</v>
      </c>
      <c r="W129" s="1">
        <v>802282.48230000003</v>
      </c>
      <c r="X129" s="1"/>
      <c r="Y129" s="1"/>
      <c r="Z129" s="1">
        <v>0</v>
      </c>
      <c r="AA129" s="1">
        <v>0</v>
      </c>
      <c r="AB129" s="1">
        <v>1</v>
      </c>
      <c r="AC129" s="1">
        <v>1.6666667E-2</v>
      </c>
      <c r="AD129" s="1">
        <v>1</v>
      </c>
      <c r="AE129" s="1">
        <v>0</v>
      </c>
      <c r="AF129" s="1">
        <v>0</v>
      </c>
      <c r="AG129" s="1">
        <v>1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>
        <v>802282.48230000003</v>
      </c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spans="1:93" x14ac:dyDescent="0.2">
      <c r="A130" s="1" t="s">
        <v>157</v>
      </c>
      <c r="B130" s="1"/>
      <c r="C130" s="1">
        <v>477</v>
      </c>
      <c r="D130" s="1">
        <v>131.04933930000001</v>
      </c>
      <c r="E130" s="1">
        <v>14.21666667</v>
      </c>
      <c r="F130" s="1">
        <v>131.04939999999999</v>
      </c>
      <c r="G130" s="1">
        <v>14.253500000000001</v>
      </c>
      <c r="H130" s="1" t="s">
        <v>355</v>
      </c>
      <c r="I130" s="1">
        <v>1</v>
      </c>
      <c r="J130" s="1" t="s">
        <v>6350</v>
      </c>
      <c r="K130" s="1" t="s">
        <v>357</v>
      </c>
      <c r="L130" s="1" t="s">
        <v>356</v>
      </c>
      <c r="M130" s="1" t="s">
        <v>356</v>
      </c>
      <c r="N130" s="1">
        <v>313.98007999999999</v>
      </c>
      <c r="O130" s="1" t="s">
        <v>358</v>
      </c>
      <c r="P130" s="1" t="s">
        <v>359</v>
      </c>
      <c r="Q130" s="1">
        <v>131.04924009999999</v>
      </c>
      <c r="R130" s="1">
        <v>131.04971309999999</v>
      </c>
      <c r="S130" s="1">
        <v>4.7302200000000003E-4</v>
      </c>
      <c r="T130" s="1">
        <v>13.97433333</v>
      </c>
      <c r="U130" s="1">
        <v>14.54151667</v>
      </c>
      <c r="V130" s="1">
        <v>0.56718333300000001</v>
      </c>
      <c r="W130" s="1">
        <v>1069095.8419999999</v>
      </c>
      <c r="X130" s="1">
        <v>596833.87450000003</v>
      </c>
      <c r="Y130" s="1">
        <v>0.55826040200000004</v>
      </c>
      <c r="Z130" s="1">
        <v>3</v>
      </c>
      <c r="AA130" s="1">
        <v>1</v>
      </c>
      <c r="AB130" s="1">
        <v>31</v>
      </c>
      <c r="AC130" s="1">
        <v>0.51666666699999997</v>
      </c>
      <c r="AD130" s="1">
        <v>3</v>
      </c>
      <c r="AE130" s="1">
        <v>17</v>
      </c>
      <c r="AF130" s="1">
        <v>0.28333333300000002</v>
      </c>
      <c r="AG130" s="1">
        <v>0</v>
      </c>
      <c r="AH130" s="1"/>
      <c r="AI130" s="1"/>
      <c r="AJ130" s="1"/>
      <c r="AK130" s="1">
        <v>2012747.942</v>
      </c>
      <c r="AL130" s="1"/>
      <c r="AM130" s="1">
        <v>1603309.683</v>
      </c>
      <c r="AN130" s="1">
        <v>1826054.172</v>
      </c>
      <c r="AO130" s="1"/>
      <c r="AP130" s="1">
        <v>1463730.7120000001</v>
      </c>
      <c r="AQ130" s="1">
        <v>2178176.6430000002</v>
      </c>
      <c r="AR130" s="1">
        <v>819573.34649999999</v>
      </c>
      <c r="AS130" s="1"/>
      <c r="AT130" s="1"/>
      <c r="AU130" s="1"/>
      <c r="AV130" s="1"/>
      <c r="AW130" s="1">
        <v>707499.17390000005</v>
      </c>
      <c r="AX130" s="1"/>
      <c r="AY130" s="1"/>
      <c r="AZ130" s="1"/>
      <c r="BA130" s="1"/>
      <c r="BB130" s="1">
        <v>1475125.939</v>
      </c>
      <c r="BC130" s="1">
        <v>1351403.327</v>
      </c>
      <c r="BD130" s="1">
        <v>1258664.453</v>
      </c>
      <c r="BE130" s="1">
        <v>897667.16229999997</v>
      </c>
      <c r="BF130" s="1">
        <v>1060533.5330000001</v>
      </c>
      <c r="BG130" s="1">
        <v>1551847.206</v>
      </c>
      <c r="BH130" s="1">
        <v>262351.33360000001</v>
      </c>
      <c r="BI130" s="1"/>
      <c r="BJ130" s="1">
        <v>366427.23180000001</v>
      </c>
      <c r="BK130" s="1">
        <v>1478699.5689999999</v>
      </c>
      <c r="BL130" s="1"/>
      <c r="BM130" s="1"/>
      <c r="BN130" s="1">
        <v>1829515.456</v>
      </c>
      <c r="BO130" s="1">
        <v>1448480.5930000001</v>
      </c>
      <c r="BP130" s="1"/>
      <c r="BQ130" s="1"/>
      <c r="BR130" s="1">
        <v>431394.2206</v>
      </c>
      <c r="BS130" s="1"/>
      <c r="BT130" s="1"/>
      <c r="BU130" s="1">
        <v>1293507.9450000001</v>
      </c>
      <c r="BV130" s="1">
        <v>1235749.067</v>
      </c>
      <c r="BW130" s="1">
        <v>147128.46830000001</v>
      </c>
      <c r="BX130" s="1">
        <v>322753.79639999999</v>
      </c>
      <c r="BY130" s="1">
        <v>1339444.439</v>
      </c>
      <c r="BZ130" s="1">
        <v>453281.53820000001</v>
      </c>
      <c r="CA130" s="1"/>
      <c r="CB130" s="1"/>
      <c r="CC130" s="1"/>
      <c r="CD130" s="1"/>
      <c r="CE130" s="1">
        <v>1008929.7610000001</v>
      </c>
      <c r="CF130" s="1"/>
      <c r="CG130" s="1">
        <v>21478.744419999999</v>
      </c>
      <c r="CH130" s="1"/>
      <c r="CI130" s="1">
        <v>406294.07919999998</v>
      </c>
      <c r="CJ130" s="1">
        <v>1395743.9269999999</v>
      </c>
      <c r="CK130" s="1">
        <v>1286970.9680000001</v>
      </c>
      <c r="CL130" s="1"/>
      <c r="CM130" s="1"/>
      <c r="CN130" s="1">
        <v>207486.66680000001</v>
      </c>
      <c r="CO130" s="1"/>
    </row>
    <row r="131" spans="1:93" x14ac:dyDescent="0.2">
      <c r="A131" s="1" t="s">
        <v>157</v>
      </c>
      <c r="B131" s="1"/>
      <c r="C131" s="1">
        <v>478</v>
      </c>
      <c r="D131" s="1">
        <v>280.16233829999999</v>
      </c>
      <c r="E131" s="1">
        <v>14.52905</v>
      </c>
      <c r="F131" s="1">
        <v>280.1628</v>
      </c>
      <c r="G131" s="1">
        <v>14.253500000000001</v>
      </c>
      <c r="H131" s="1" t="s">
        <v>355</v>
      </c>
      <c r="I131" s="1">
        <v>2</v>
      </c>
      <c r="J131" s="1" t="s">
        <v>6351</v>
      </c>
      <c r="K131" s="1" t="s">
        <v>360</v>
      </c>
      <c r="L131" s="1" t="s">
        <v>356</v>
      </c>
      <c r="M131" s="1" t="s">
        <v>356</v>
      </c>
      <c r="N131" s="1">
        <v>313.98007999999999</v>
      </c>
      <c r="O131" s="1" t="s">
        <v>358</v>
      </c>
      <c r="P131" s="1" t="s">
        <v>359</v>
      </c>
      <c r="Q131" s="1">
        <v>280.16220090000002</v>
      </c>
      <c r="R131" s="1">
        <v>280.16246030000002</v>
      </c>
      <c r="S131" s="1">
        <v>2.59399E-4</v>
      </c>
      <c r="T131" s="1">
        <v>14.514433329999999</v>
      </c>
      <c r="U131" s="1">
        <v>14.55286667</v>
      </c>
      <c r="V131" s="1">
        <v>3.8433333E-2</v>
      </c>
      <c r="W131" s="1">
        <v>1458435.99</v>
      </c>
      <c r="X131" s="1">
        <v>1642816.0360000001</v>
      </c>
      <c r="Y131" s="1">
        <v>1.126423132</v>
      </c>
      <c r="Z131" s="1">
        <v>3</v>
      </c>
      <c r="AA131" s="1">
        <v>1</v>
      </c>
      <c r="AB131" s="1">
        <v>48</v>
      </c>
      <c r="AC131" s="1">
        <v>0.8</v>
      </c>
      <c r="AD131" s="1">
        <v>3</v>
      </c>
      <c r="AE131" s="1">
        <v>17</v>
      </c>
      <c r="AF131" s="1">
        <v>0.28333333300000002</v>
      </c>
      <c r="AG131" s="1">
        <v>1</v>
      </c>
      <c r="AH131" s="1">
        <v>9791214.6400000006</v>
      </c>
      <c r="AI131" s="1">
        <v>1182882.53</v>
      </c>
      <c r="AJ131" s="1">
        <v>3127534.5070000002</v>
      </c>
      <c r="AK131" s="1">
        <v>1323937.82</v>
      </c>
      <c r="AL131" s="1">
        <v>311670.15179999999</v>
      </c>
      <c r="AM131" s="1">
        <v>1695285.503</v>
      </c>
      <c r="AN131" s="1">
        <v>1252713.4790000001</v>
      </c>
      <c r="AO131" s="1">
        <v>1397399.8149999999</v>
      </c>
      <c r="AP131" s="1"/>
      <c r="AQ131" s="1">
        <v>710684.60360000003</v>
      </c>
      <c r="AR131" s="1"/>
      <c r="AS131" s="1">
        <v>966855.40079999994</v>
      </c>
      <c r="AT131" s="1">
        <v>420901.5477</v>
      </c>
      <c r="AU131" s="1">
        <v>1260950.702</v>
      </c>
      <c r="AV131" s="1">
        <v>1754594.683</v>
      </c>
      <c r="AW131" s="1"/>
      <c r="AX131" s="1">
        <v>340205.98200000002</v>
      </c>
      <c r="AY131" s="1">
        <v>625802.56279999996</v>
      </c>
      <c r="AZ131" s="1">
        <v>1117729.862</v>
      </c>
      <c r="BA131" s="1">
        <v>716330.5416</v>
      </c>
      <c r="BB131" s="1"/>
      <c r="BC131" s="1"/>
      <c r="BD131" s="1"/>
      <c r="BE131" s="1">
        <v>3578779.6749999998</v>
      </c>
      <c r="BF131" s="1"/>
      <c r="BG131" s="1">
        <v>229112.4866</v>
      </c>
      <c r="BH131" s="1">
        <v>1290743.2620000001</v>
      </c>
      <c r="BI131" s="1">
        <v>879845.03529999999</v>
      </c>
      <c r="BJ131" s="1">
        <v>648660.26269999996</v>
      </c>
      <c r="BK131" s="1">
        <v>910737.37269999995</v>
      </c>
      <c r="BL131" s="1">
        <v>1464848.081</v>
      </c>
      <c r="BM131" s="1">
        <v>375011.1042</v>
      </c>
      <c r="BN131" s="1">
        <v>1262910.338</v>
      </c>
      <c r="BO131" s="1">
        <v>1197271.6610000001</v>
      </c>
      <c r="BP131" s="1">
        <v>563763.38320000004</v>
      </c>
      <c r="BQ131" s="1">
        <v>564923.21039999998</v>
      </c>
      <c r="BR131" s="1">
        <v>2043746.727</v>
      </c>
      <c r="BS131" s="1">
        <v>1025161.193</v>
      </c>
      <c r="BT131" s="1"/>
      <c r="BU131" s="1"/>
      <c r="BV131" s="1">
        <v>1678866.5930000001</v>
      </c>
      <c r="BW131" s="1">
        <v>1142387.0330000001</v>
      </c>
      <c r="BX131" s="1"/>
      <c r="BY131" s="1">
        <v>410278.33779999998</v>
      </c>
      <c r="BZ131" s="1">
        <v>7018127.0750000002</v>
      </c>
      <c r="CA131" s="1">
        <v>1037614.159</v>
      </c>
      <c r="CB131" s="1">
        <v>820871.40910000005</v>
      </c>
      <c r="CC131" s="1">
        <v>1253124.385</v>
      </c>
      <c r="CD131" s="1">
        <v>733646.41299999994</v>
      </c>
      <c r="CE131" s="1"/>
      <c r="CF131" s="1">
        <v>977177.43680000002</v>
      </c>
      <c r="CG131" s="1">
        <v>942257.3456</v>
      </c>
      <c r="CH131" s="1">
        <v>1051976.121</v>
      </c>
      <c r="CI131" s="1"/>
      <c r="CJ131" s="1">
        <v>1142280.585</v>
      </c>
      <c r="CK131" s="1">
        <v>2823330.5040000002</v>
      </c>
      <c r="CL131" s="1">
        <v>1502801.0049999999</v>
      </c>
      <c r="CM131" s="1">
        <v>448152.68910000002</v>
      </c>
      <c r="CN131" s="1">
        <v>860881.20310000004</v>
      </c>
      <c r="CO131" s="1">
        <v>2128947.1159999999</v>
      </c>
    </row>
    <row r="132" spans="1:93" x14ac:dyDescent="0.2">
      <c r="A132" s="1" t="s">
        <v>157</v>
      </c>
      <c r="B132" s="1"/>
      <c r="C132" s="1">
        <v>479</v>
      </c>
      <c r="D132" s="1">
        <v>279.15899660000002</v>
      </c>
      <c r="E132" s="1">
        <v>14.531275000000001</v>
      </c>
      <c r="F132" s="1">
        <v>279.15949999999998</v>
      </c>
      <c r="G132" s="1">
        <v>14.253500000000001</v>
      </c>
      <c r="H132" s="1" t="s">
        <v>355</v>
      </c>
      <c r="I132" s="1">
        <v>3</v>
      </c>
      <c r="J132" s="1" t="s">
        <v>6352</v>
      </c>
      <c r="K132" s="1" t="s">
        <v>361</v>
      </c>
      <c r="L132" s="1" t="s">
        <v>356</v>
      </c>
      <c r="M132" s="1" t="s">
        <v>356</v>
      </c>
      <c r="N132" s="1">
        <v>313.98007999999999</v>
      </c>
      <c r="O132" s="1" t="s">
        <v>358</v>
      </c>
      <c r="P132" s="1" t="s">
        <v>359</v>
      </c>
      <c r="Q132" s="1">
        <v>279.15882870000002</v>
      </c>
      <c r="R132" s="1">
        <v>279.15921020000002</v>
      </c>
      <c r="S132" s="1">
        <v>3.8147000000000002E-4</v>
      </c>
      <c r="T132" s="1">
        <v>13.956</v>
      </c>
      <c r="U132" s="1">
        <v>14.549125</v>
      </c>
      <c r="V132" s="1">
        <v>0.59312500000000001</v>
      </c>
      <c r="W132" s="1">
        <v>9584382.5170000009</v>
      </c>
      <c r="X132" s="1">
        <v>10240265.560000001</v>
      </c>
      <c r="Y132" s="1">
        <v>1.0684324780000001</v>
      </c>
      <c r="Z132" s="1">
        <v>3</v>
      </c>
      <c r="AA132" s="1">
        <v>1</v>
      </c>
      <c r="AB132" s="1">
        <v>47</v>
      </c>
      <c r="AC132" s="1">
        <v>0.78333333299999997</v>
      </c>
      <c r="AD132" s="1">
        <v>3</v>
      </c>
      <c r="AE132" s="1">
        <v>17</v>
      </c>
      <c r="AF132" s="1">
        <v>0.28333333300000002</v>
      </c>
      <c r="AG132" s="1">
        <v>0</v>
      </c>
      <c r="AH132" s="1">
        <v>57847200.659999996</v>
      </c>
      <c r="AI132" s="1">
        <v>8288470.9139999999</v>
      </c>
      <c r="AJ132" s="1">
        <v>10412447.369999999</v>
      </c>
      <c r="AK132" s="1"/>
      <c r="AL132" s="1">
        <v>2449761.7119999998</v>
      </c>
      <c r="AM132" s="1">
        <v>10834278.76</v>
      </c>
      <c r="AN132" s="1"/>
      <c r="AO132" s="1"/>
      <c r="AP132" s="1"/>
      <c r="AQ132" s="1">
        <v>4737411.9539999999</v>
      </c>
      <c r="AR132" s="1">
        <v>28587558.02</v>
      </c>
      <c r="AS132" s="1">
        <v>6143436.915</v>
      </c>
      <c r="AT132" s="1"/>
      <c r="AU132" s="1">
        <v>8328360.3700000001</v>
      </c>
      <c r="AV132" s="1">
        <v>5486918.9950000001</v>
      </c>
      <c r="AW132" s="1">
        <v>5778073.0149999997</v>
      </c>
      <c r="AX132" s="1">
        <v>2969116.4419999998</v>
      </c>
      <c r="AY132" s="1">
        <v>4142204.983</v>
      </c>
      <c r="AZ132" s="1">
        <v>7826673.9519999996</v>
      </c>
      <c r="BA132" s="1">
        <v>4726207.9610000001</v>
      </c>
      <c r="BB132" s="1"/>
      <c r="BC132" s="1">
        <v>10649.21752</v>
      </c>
      <c r="BD132" s="1"/>
      <c r="BE132" s="1"/>
      <c r="BF132" s="1"/>
      <c r="BG132" s="1">
        <v>2283090.7209999999</v>
      </c>
      <c r="BH132" s="1">
        <v>8454524.8399999999</v>
      </c>
      <c r="BI132" s="1">
        <v>6468507.6409999998</v>
      </c>
      <c r="BJ132" s="1">
        <v>4564264.165</v>
      </c>
      <c r="BK132" s="1">
        <v>6389535.892</v>
      </c>
      <c r="BL132" s="1">
        <v>9742917.0789999999</v>
      </c>
      <c r="BM132" s="1">
        <v>1619493.8629999999</v>
      </c>
      <c r="BN132" s="1">
        <v>8295154.9979999997</v>
      </c>
      <c r="BO132" s="1">
        <v>7911827.4780000001</v>
      </c>
      <c r="BP132" s="1"/>
      <c r="BQ132" s="1">
        <v>4220565.1689999998</v>
      </c>
      <c r="BR132" s="1">
        <v>13072559.73</v>
      </c>
      <c r="BS132" s="1">
        <v>6729724.4730000002</v>
      </c>
      <c r="BT132" s="1">
        <v>25429265.359999999</v>
      </c>
      <c r="BU132" s="1">
        <v>10760777.539999999</v>
      </c>
      <c r="BV132" s="1">
        <v>10073275</v>
      </c>
      <c r="BW132" s="1">
        <v>7984530.4239999996</v>
      </c>
      <c r="BX132" s="1"/>
      <c r="BY132" s="1">
        <v>3110242.01</v>
      </c>
      <c r="BZ132" s="1">
        <v>42606725.280000001</v>
      </c>
      <c r="CA132" s="1">
        <v>6935057.3899999997</v>
      </c>
      <c r="CB132" s="1">
        <v>5624758.5599999996</v>
      </c>
      <c r="CC132" s="1">
        <v>7851060.0470000003</v>
      </c>
      <c r="CD132" s="1">
        <v>4899115.352</v>
      </c>
      <c r="CE132" s="1"/>
      <c r="CF132" s="1">
        <v>6073366.0800000001</v>
      </c>
      <c r="CG132" s="1">
        <v>6298516.4840000002</v>
      </c>
      <c r="CH132" s="1">
        <v>6877058.6440000003</v>
      </c>
      <c r="CI132" s="1"/>
      <c r="CJ132" s="1">
        <v>7595493.4859999996</v>
      </c>
      <c r="CK132" s="1">
        <v>17694732.140000001</v>
      </c>
      <c r="CL132" s="1">
        <v>9222271.2609999999</v>
      </c>
      <c r="CM132" s="1">
        <v>3241183.202</v>
      </c>
      <c r="CN132" s="1">
        <v>6346614.5209999997</v>
      </c>
      <c r="CO132" s="1">
        <v>13520998.220000001</v>
      </c>
    </row>
    <row r="133" spans="1:93" x14ac:dyDescent="0.2">
      <c r="A133" s="1" t="s">
        <v>157</v>
      </c>
      <c r="B133" s="1"/>
      <c r="C133" s="1">
        <v>481</v>
      </c>
      <c r="D133" s="1">
        <v>218.9109497</v>
      </c>
      <c r="E133" s="1">
        <v>6.4045249999999996</v>
      </c>
      <c r="F133" s="1">
        <v>218.9111</v>
      </c>
      <c r="G133" s="1">
        <v>5.9279999999999999</v>
      </c>
      <c r="H133" s="1" t="s">
        <v>362</v>
      </c>
      <c r="I133" s="1">
        <v>1</v>
      </c>
      <c r="J133" s="1" t="s">
        <v>6353</v>
      </c>
      <c r="K133" s="1" t="s">
        <v>364</v>
      </c>
      <c r="L133" s="1" t="s">
        <v>363</v>
      </c>
      <c r="M133" s="1" t="s">
        <v>363</v>
      </c>
      <c r="N133" s="1">
        <v>463.97050000000002</v>
      </c>
      <c r="O133" s="1" t="s">
        <v>365</v>
      </c>
      <c r="P133" s="1" t="s">
        <v>366</v>
      </c>
      <c r="Q133" s="1">
        <v>218.9109497</v>
      </c>
      <c r="R133" s="1">
        <v>218.9109497</v>
      </c>
      <c r="S133" s="1">
        <v>0</v>
      </c>
      <c r="T133" s="1">
        <v>6.4045249999999996</v>
      </c>
      <c r="U133" s="1">
        <v>6.4045249999999996</v>
      </c>
      <c r="V133" s="1">
        <v>0</v>
      </c>
      <c r="W133" s="1">
        <v>39850.610529999998</v>
      </c>
      <c r="X133" s="1"/>
      <c r="Y133" s="1"/>
      <c r="Z133" s="1">
        <v>1</v>
      </c>
      <c r="AA133" s="1">
        <v>0</v>
      </c>
      <c r="AB133" s="1">
        <v>1</v>
      </c>
      <c r="AC133" s="1">
        <v>1.6666667E-2</v>
      </c>
      <c r="AD133" s="1">
        <v>1</v>
      </c>
      <c r="AE133" s="1">
        <v>0</v>
      </c>
      <c r="AF133" s="1">
        <v>0</v>
      </c>
      <c r="AG133" s="1">
        <v>1</v>
      </c>
      <c r="AH133" s="1"/>
      <c r="AI133" s="1"/>
      <c r="AJ133" s="1"/>
      <c r="AK133" s="1"/>
      <c r="AL133" s="1">
        <v>39850.610529999998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spans="1:93" x14ac:dyDescent="0.2">
      <c r="A134" s="1" t="s">
        <v>367</v>
      </c>
      <c r="B134" s="1"/>
      <c r="C134" s="1">
        <v>1</v>
      </c>
      <c r="D134" s="1">
        <v>104.04948229999999</v>
      </c>
      <c r="E134" s="1">
        <v>15.00796667</v>
      </c>
      <c r="F134" s="1">
        <v>104.04949999999999</v>
      </c>
      <c r="G134" s="1">
        <v>15.105600000000001</v>
      </c>
      <c r="H134" s="1" t="s">
        <v>368</v>
      </c>
      <c r="I134" s="1">
        <v>1</v>
      </c>
      <c r="J134" s="1" t="s">
        <v>6354</v>
      </c>
      <c r="K134" s="1" t="s">
        <v>373</v>
      </c>
      <c r="L134" s="1" t="s">
        <v>369</v>
      </c>
      <c r="M134" s="1" t="s">
        <v>3694</v>
      </c>
      <c r="N134" s="1">
        <v>345.03710000000001</v>
      </c>
      <c r="O134" s="1" t="s">
        <v>371</v>
      </c>
      <c r="P134" s="1" t="s">
        <v>372</v>
      </c>
      <c r="Q134" s="1">
        <v>104.0494156</v>
      </c>
      <c r="R134" s="1">
        <v>104.0495358</v>
      </c>
      <c r="S134" s="1">
        <v>1.2016299999999999E-4</v>
      </c>
      <c r="T134" s="1">
        <v>14.848875</v>
      </c>
      <c r="U134" s="1">
        <v>15.286716670000001</v>
      </c>
      <c r="V134" s="1">
        <v>0.43784166699999999</v>
      </c>
      <c r="W134" s="1">
        <v>270461.31040000002</v>
      </c>
      <c r="X134" s="1">
        <v>273789.60629999998</v>
      </c>
      <c r="Y134" s="1">
        <v>1.012305996</v>
      </c>
      <c r="Z134" s="1">
        <v>1</v>
      </c>
      <c r="AA134" s="1">
        <v>0</v>
      </c>
      <c r="AB134" s="1">
        <v>45</v>
      </c>
      <c r="AC134" s="1">
        <v>0.75</v>
      </c>
      <c r="AD134" s="1">
        <v>2</v>
      </c>
      <c r="AE134" s="1">
        <v>0</v>
      </c>
      <c r="AF134" s="1">
        <v>0</v>
      </c>
      <c r="AG134" s="1">
        <v>0</v>
      </c>
      <c r="AH134" s="1">
        <v>43124.716280000001</v>
      </c>
      <c r="AI134" s="1"/>
      <c r="AJ134" s="1">
        <v>49121.575129999997</v>
      </c>
      <c r="AK134" s="1">
        <v>821344.94709999999</v>
      </c>
      <c r="AL134" s="1">
        <v>582268.20189999999</v>
      </c>
      <c r="AM134" s="1"/>
      <c r="AN134" s="1">
        <v>631874.92319999996</v>
      </c>
      <c r="AO134" s="1"/>
      <c r="AP134" s="1">
        <v>230838.15419999999</v>
      </c>
      <c r="AQ134" s="1">
        <v>32553.009770000001</v>
      </c>
      <c r="AR134" s="1">
        <v>302337.8028</v>
      </c>
      <c r="AS134" s="1">
        <v>106036.47070000001</v>
      </c>
      <c r="AT134" s="1">
        <v>285089.21590000001</v>
      </c>
      <c r="AU134" s="1">
        <v>213742.55179999999</v>
      </c>
      <c r="AV134" s="1"/>
      <c r="AW134" s="1"/>
      <c r="AX134" s="1">
        <v>1056252.2560000001</v>
      </c>
      <c r="AY134" s="1">
        <v>205387.75090000001</v>
      </c>
      <c r="AZ134" s="1">
        <v>440926.14909999998</v>
      </c>
      <c r="BA134" s="1">
        <v>756793.66249999998</v>
      </c>
      <c r="BB134" s="1">
        <v>171352.65789999999</v>
      </c>
      <c r="BC134" s="1"/>
      <c r="BD134" s="1"/>
      <c r="BE134" s="1">
        <v>245034.62849999999</v>
      </c>
      <c r="BF134" s="1">
        <v>82136.848809999996</v>
      </c>
      <c r="BG134" s="1"/>
      <c r="BH134" s="1">
        <v>76406.234039999996</v>
      </c>
      <c r="BI134" s="1">
        <v>76059.519209999999</v>
      </c>
      <c r="BJ134" s="1">
        <v>608682.53879999998</v>
      </c>
      <c r="BK134" s="1"/>
      <c r="BL134" s="1"/>
      <c r="BM134" s="1">
        <v>32416.55155</v>
      </c>
      <c r="BN134" s="1"/>
      <c r="BO134" s="1"/>
      <c r="BP134" s="1"/>
      <c r="BQ134" s="1">
        <v>1105811.7420000001</v>
      </c>
      <c r="BR134" s="1"/>
      <c r="BS134" s="1">
        <v>301787.78480000002</v>
      </c>
      <c r="BT134" s="1">
        <v>665622.73640000005</v>
      </c>
      <c r="BU134" s="1">
        <v>383185.69339999999</v>
      </c>
      <c r="BV134" s="1">
        <v>101999.7283</v>
      </c>
      <c r="BW134" s="1"/>
      <c r="BX134" s="1">
        <v>382197.859</v>
      </c>
      <c r="BY134" s="1">
        <v>184313.25219999999</v>
      </c>
      <c r="BZ134" s="1">
        <v>62868.394800000002</v>
      </c>
      <c r="CA134" s="1">
        <v>328619.52970000001</v>
      </c>
      <c r="CB134" s="1">
        <v>126715.6724</v>
      </c>
      <c r="CC134" s="1">
        <v>261546.4731</v>
      </c>
      <c r="CD134" s="1">
        <v>118528.8079</v>
      </c>
      <c r="CE134" s="1">
        <v>47856.961750000002</v>
      </c>
      <c r="CF134" s="1">
        <v>57512.462050000002</v>
      </c>
      <c r="CG134" s="1">
        <v>26185.168829999999</v>
      </c>
      <c r="CH134" s="1">
        <v>65526.9493</v>
      </c>
      <c r="CI134" s="1">
        <v>20040.233800000002</v>
      </c>
      <c r="CJ134" s="1">
        <v>260280.37179999999</v>
      </c>
      <c r="CK134" s="1">
        <v>60596.876640000002</v>
      </c>
      <c r="CL134" s="1">
        <v>66404.90208</v>
      </c>
      <c r="CM134" s="1">
        <v>101636.3906</v>
      </c>
      <c r="CN134" s="1">
        <v>141220.8977</v>
      </c>
      <c r="CO134" s="1">
        <v>250519.71359999999</v>
      </c>
    </row>
    <row r="135" spans="1:93" x14ac:dyDescent="0.2">
      <c r="A135" s="1" t="s">
        <v>367</v>
      </c>
      <c r="B135" s="1"/>
      <c r="C135" s="1">
        <v>8</v>
      </c>
      <c r="D135" s="1">
        <v>257.89362340000002</v>
      </c>
      <c r="E135" s="1">
        <v>8.1286333329999998</v>
      </c>
      <c r="F135" s="1">
        <v>257.89429999999999</v>
      </c>
      <c r="G135" s="1">
        <v>7.9717000000000002</v>
      </c>
      <c r="H135" s="1" t="s">
        <v>374</v>
      </c>
      <c r="I135" s="1">
        <v>0</v>
      </c>
      <c r="J135" s="1" t="s">
        <v>6932</v>
      </c>
      <c r="K135" s="1" t="s">
        <v>376</v>
      </c>
      <c r="L135" s="1" t="s">
        <v>375</v>
      </c>
      <c r="M135" s="1" t="s">
        <v>3696</v>
      </c>
      <c r="N135" s="1">
        <v>348.92630000000003</v>
      </c>
      <c r="O135" s="1" t="s">
        <v>377</v>
      </c>
      <c r="P135" s="1" t="s">
        <v>378</v>
      </c>
      <c r="Q135" s="1">
        <v>257.89355469999998</v>
      </c>
      <c r="R135" s="1">
        <v>257.89369199999999</v>
      </c>
      <c r="S135" s="1">
        <v>1.37329E-4</v>
      </c>
      <c r="T135" s="1">
        <v>8.1273666670000004</v>
      </c>
      <c r="U135" s="1">
        <v>8.1298999999999992</v>
      </c>
      <c r="V135" s="1">
        <v>2.533333E-3</v>
      </c>
      <c r="W135" s="1">
        <v>9069.0439669999996</v>
      </c>
      <c r="X135" s="1">
        <v>4467.5047080000004</v>
      </c>
      <c r="Y135" s="1">
        <v>0.49261032599999999</v>
      </c>
      <c r="Z135" s="1">
        <v>4</v>
      </c>
      <c r="AA135" s="1">
        <v>1</v>
      </c>
      <c r="AB135" s="1">
        <v>2</v>
      </c>
      <c r="AC135" s="1">
        <v>3.3333333E-2</v>
      </c>
      <c r="AD135" s="1">
        <v>3</v>
      </c>
      <c r="AE135" s="1">
        <v>2</v>
      </c>
      <c r="AF135" s="1">
        <v>3.3333333E-2</v>
      </c>
      <c r="AG135" s="1">
        <v>0</v>
      </c>
      <c r="AH135" s="1"/>
      <c r="AI135" s="1"/>
      <c r="AJ135" s="1">
        <v>5910.0410929999998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>
        <v>12228.046840000001</v>
      </c>
      <c r="CK135" s="1"/>
      <c r="CL135" s="1"/>
      <c r="CM135" s="1"/>
      <c r="CN135" s="1"/>
      <c r="CO135" s="1"/>
    </row>
    <row r="136" spans="1:93" x14ac:dyDescent="0.2">
      <c r="A136" s="1" t="s">
        <v>367</v>
      </c>
      <c r="B136" s="1"/>
      <c r="C136" s="1">
        <v>9</v>
      </c>
      <c r="D136" s="1">
        <v>196.91978069999999</v>
      </c>
      <c r="E136" s="1">
        <v>8.1272249999999993</v>
      </c>
      <c r="F136" s="1">
        <v>196.91970000000001</v>
      </c>
      <c r="G136" s="1">
        <v>7.9717000000000002</v>
      </c>
      <c r="H136" s="1" t="s">
        <v>374</v>
      </c>
      <c r="I136" s="1">
        <v>1</v>
      </c>
      <c r="J136" s="1" t="s">
        <v>6933</v>
      </c>
      <c r="K136" s="1" t="s">
        <v>379</v>
      </c>
      <c r="L136" s="1" t="s">
        <v>375</v>
      </c>
      <c r="M136" s="1" t="s">
        <v>3696</v>
      </c>
      <c r="N136" s="1">
        <v>348.92630000000003</v>
      </c>
      <c r="O136" s="1" t="s">
        <v>377</v>
      </c>
      <c r="P136" s="1" t="s">
        <v>378</v>
      </c>
      <c r="Q136" s="1">
        <v>196.91955569999999</v>
      </c>
      <c r="R136" s="1">
        <v>196.9198074</v>
      </c>
      <c r="S136" s="1">
        <v>2.5177000000000001E-4</v>
      </c>
      <c r="T136" s="1">
        <v>8.1197166670000005</v>
      </c>
      <c r="U136" s="1">
        <v>8.1321833330000004</v>
      </c>
      <c r="V136" s="1">
        <v>1.2466667000000001E-2</v>
      </c>
      <c r="W136" s="1">
        <v>7587.2625200000002</v>
      </c>
      <c r="X136" s="1">
        <v>2892.2698399999999</v>
      </c>
      <c r="Y136" s="1">
        <v>0.38120070700000003</v>
      </c>
      <c r="Z136" s="1">
        <v>4</v>
      </c>
      <c r="AA136" s="1">
        <v>1</v>
      </c>
      <c r="AB136" s="1">
        <v>4</v>
      </c>
      <c r="AC136" s="1">
        <v>6.6666666999999999E-2</v>
      </c>
      <c r="AD136" s="1">
        <v>3</v>
      </c>
      <c r="AE136" s="1">
        <v>2</v>
      </c>
      <c r="AF136" s="1">
        <v>3.3333333E-2</v>
      </c>
      <c r="AG136" s="1">
        <v>1</v>
      </c>
      <c r="AH136" s="1"/>
      <c r="AI136" s="1"/>
      <c r="AJ136" s="1">
        <v>8735.8441480000001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>
        <v>9725.9338700000008</v>
      </c>
      <c r="CK136" s="1">
        <v>8570.3738869999997</v>
      </c>
      <c r="CL136" s="1"/>
      <c r="CM136" s="1"/>
      <c r="CN136" s="1"/>
      <c r="CO136" s="1">
        <v>3316.898177</v>
      </c>
    </row>
    <row r="137" spans="1:93" x14ac:dyDescent="0.2">
      <c r="A137" s="1" t="s">
        <v>367</v>
      </c>
      <c r="B137" s="1"/>
      <c r="C137" s="1">
        <v>10</v>
      </c>
      <c r="D137" s="1">
        <v>198.9168243</v>
      </c>
      <c r="E137" s="1">
        <v>8.1293833329999998</v>
      </c>
      <c r="F137" s="1">
        <v>198.91669999999999</v>
      </c>
      <c r="G137" s="1">
        <v>7.9717000000000002</v>
      </c>
      <c r="H137" s="1" t="s">
        <v>374</v>
      </c>
      <c r="I137" s="1">
        <v>2</v>
      </c>
      <c r="J137" s="1" t="s">
        <v>6934</v>
      </c>
      <c r="K137" s="1" t="s">
        <v>380</v>
      </c>
      <c r="L137" s="1" t="s">
        <v>375</v>
      </c>
      <c r="M137" s="1" t="s">
        <v>3696</v>
      </c>
      <c r="N137" s="1">
        <v>348.92630000000003</v>
      </c>
      <c r="O137" s="1" t="s">
        <v>377</v>
      </c>
      <c r="P137" s="1" t="s">
        <v>378</v>
      </c>
      <c r="Q137" s="1">
        <v>198.91650390000001</v>
      </c>
      <c r="R137" s="1">
        <v>198.916832</v>
      </c>
      <c r="S137" s="1">
        <v>3.2806399999999998E-4</v>
      </c>
      <c r="T137" s="1">
        <v>8.1250666670000005</v>
      </c>
      <c r="U137" s="1">
        <v>8.1343666670000001</v>
      </c>
      <c r="V137" s="1">
        <v>9.2999999999999992E-3</v>
      </c>
      <c r="W137" s="1">
        <v>7496.7679340000004</v>
      </c>
      <c r="X137" s="1">
        <v>4909.700812</v>
      </c>
      <c r="Y137" s="1">
        <v>0.65490900299999999</v>
      </c>
      <c r="Z137" s="1">
        <v>4</v>
      </c>
      <c r="AA137" s="1">
        <v>1</v>
      </c>
      <c r="AB137" s="1">
        <v>3</v>
      </c>
      <c r="AC137" s="1">
        <v>0.05</v>
      </c>
      <c r="AD137" s="1">
        <v>3</v>
      </c>
      <c r="AE137" s="1">
        <v>2</v>
      </c>
      <c r="AF137" s="1">
        <v>3.3333333E-2</v>
      </c>
      <c r="AG137" s="1">
        <v>0</v>
      </c>
      <c r="AH137" s="1"/>
      <c r="AI137" s="1"/>
      <c r="AJ137" s="1">
        <v>3834.9592499999999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>
        <v>13075.809139999999</v>
      </c>
      <c r="CK137" s="1">
        <v>5579.5354150000003</v>
      </c>
      <c r="CL137" s="1"/>
      <c r="CM137" s="1"/>
      <c r="CN137" s="1"/>
      <c r="CO137" s="1"/>
    </row>
    <row r="138" spans="1:93" x14ac:dyDescent="0.2">
      <c r="A138" s="1" t="s">
        <v>367</v>
      </c>
      <c r="B138" s="1"/>
      <c r="C138" s="1">
        <v>17</v>
      </c>
      <c r="D138" s="1">
        <v>179.11784359999999</v>
      </c>
      <c r="E138" s="1">
        <v>6.5189583329999996</v>
      </c>
      <c r="F138" s="1">
        <v>179.11750000000001</v>
      </c>
      <c r="G138" s="1">
        <v>6.4955999999999996</v>
      </c>
      <c r="H138" s="1" t="s">
        <v>381</v>
      </c>
      <c r="I138" s="1">
        <v>1</v>
      </c>
      <c r="J138" s="1" t="s">
        <v>6355</v>
      </c>
      <c r="K138" s="1" t="s">
        <v>383</v>
      </c>
      <c r="L138" s="1" t="s">
        <v>382</v>
      </c>
      <c r="M138" s="1" t="s">
        <v>382</v>
      </c>
      <c r="N138" s="1">
        <v>304.101</v>
      </c>
      <c r="O138" s="1" t="s">
        <v>384</v>
      </c>
      <c r="P138" s="1" t="s">
        <v>385</v>
      </c>
      <c r="Q138" s="1">
        <v>179.11773679999999</v>
      </c>
      <c r="R138" s="1">
        <v>179.1179047</v>
      </c>
      <c r="S138" s="1">
        <v>1.6784699999999999E-4</v>
      </c>
      <c r="T138" s="1">
        <v>6.3098000000000001</v>
      </c>
      <c r="U138" s="1">
        <v>6.8998666670000004</v>
      </c>
      <c r="V138" s="1">
        <v>0.59006666699999999</v>
      </c>
      <c r="W138" s="1">
        <v>501004.34460000001</v>
      </c>
      <c r="X138" s="1">
        <v>458682.89439999999</v>
      </c>
      <c r="Y138" s="1">
        <v>0.91552677999999998</v>
      </c>
      <c r="Z138" s="1">
        <v>0</v>
      </c>
      <c r="AA138" s="1">
        <v>0</v>
      </c>
      <c r="AB138" s="1">
        <v>49</v>
      </c>
      <c r="AC138" s="1">
        <v>0.81666666700000001</v>
      </c>
      <c r="AD138" s="1">
        <v>3</v>
      </c>
      <c r="AE138" s="1">
        <v>0</v>
      </c>
      <c r="AF138" s="1">
        <v>0</v>
      </c>
      <c r="AG138" s="1">
        <v>1</v>
      </c>
      <c r="AH138" s="1">
        <v>178047.02220000001</v>
      </c>
      <c r="AI138" s="1">
        <v>1371134.4450000001</v>
      </c>
      <c r="AJ138" s="1">
        <v>32800.254639999999</v>
      </c>
      <c r="AK138" s="1">
        <v>1087337.662</v>
      </c>
      <c r="AL138" s="1">
        <v>1671673.578</v>
      </c>
      <c r="AM138" s="1">
        <v>342554.1753</v>
      </c>
      <c r="AN138" s="1">
        <v>415064.12959999999</v>
      </c>
      <c r="AO138" s="1">
        <v>865562.4767</v>
      </c>
      <c r="AP138" s="1">
        <v>169620.44649999999</v>
      </c>
      <c r="AQ138" s="1">
        <v>271442.0894</v>
      </c>
      <c r="AR138" s="1">
        <v>16460.258999999998</v>
      </c>
      <c r="AS138" s="1">
        <v>214640.0191</v>
      </c>
      <c r="AT138" s="1">
        <v>63432.465250000001</v>
      </c>
      <c r="AU138" s="1">
        <v>730166.8726</v>
      </c>
      <c r="AV138" s="1"/>
      <c r="AW138" s="1"/>
      <c r="AX138" s="1"/>
      <c r="AY138" s="1"/>
      <c r="AZ138" s="1"/>
      <c r="BA138" s="1">
        <v>575808.24309999996</v>
      </c>
      <c r="BB138" s="1">
        <v>903791.93629999994</v>
      </c>
      <c r="BC138" s="1">
        <v>903172.94050000003</v>
      </c>
      <c r="BD138" s="1">
        <v>1049684.0519999999</v>
      </c>
      <c r="BE138" s="1">
        <v>771559.79539999994</v>
      </c>
      <c r="BF138" s="1">
        <v>1183469.355</v>
      </c>
      <c r="BG138" s="1"/>
      <c r="BH138" s="1">
        <v>68299.297869999995</v>
      </c>
      <c r="BI138" s="1">
        <v>514066.8126</v>
      </c>
      <c r="BJ138" s="1">
        <v>112663.39479999999</v>
      </c>
      <c r="BK138" s="1"/>
      <c r="BL138" s="1"/>
      <c r="BM138" s="1"/>
      <c r="BN138" s="1"/>
      <c r="BO138" s="1">
        <v>547173.8112</v>
      </c>
      <c r="BP138" s="1">
        <v>361110.77669999999</v>
      </c>
      <c r="BQ138" s="1"/>
      <c r="BR138" s="1">
        <v>584162.89469999995</v>
      </c>
      <c r="BS138" s="1">
        <v>316371.47989999998</v>
      </c>
      <c r="BT138" s="1">
        <v>624945.38910000003</v>
      </c>
      <c r="BU138" s="1">
        <v>61752.433770000003</v>
      </c>
      <c r="BV138" s="1">
        <v>556802.73840000003</v>
      </c>
      <c r="BW138" s="1">
        <v>62660.271220000002</v>
      </c>
      <c r="BX138" s="1">
        <v>252995.9718</v>
      </c>
      <c r="BY138" s="1">
        <v>868818.21219999995</v>
      </c>
      <c r="BZ138" s="1">
        <v>361159.81170000002</v>
      </c>
      <c r="CA138" s="1">
        <v>115473.91160000001</v>
      </c>
      <c r="CB138" s="1">
        <v>643901.38450000004</v>
      </c>
      <c r="CC138" s="1">
        <v>2119135.557</v>
      </c>
      <c r="CD138" s="1">
        <v>221480.3015</v>
      </c>
      <c r="CE138" s="1">
        <v>307887.72129999998</v>
      </c>
      <c r="CF138" s="1">
        <v>326835.01799999998</v>
      </c>
      <c r="CG138" s="1">
        <v>258700.7157</v>
      </c>
      <c r="CH138" s="1">
        <v>161999.91990000001</v>
      </c>
      <c r="CI138" s="1">
        <v>907646.62490000005</v>
      </c>
      <c r="CJ138" s="1">
        <v>38939.985130000001</v>
      </c>
      <c r="CK138" s="1">
        <v>24432.03961</v>
      </c>
      <c r="CL138" s="1">
        <v>99184.63308</v>
      </c>
      <c r="CM138" s="1">
        <v>338086.80790000001</v>
      </c>
      <c r="CN138" s="1">
        <v>834975.46920000005</v>
      </c>
      <c r="CO138" s="1">
        <v>40127.280700000003</v>
      </c>
    </row>
    <row r="139" spans="1:93" x14ac:dyDescent="0.2">
      <c r="A139" s="1" t="s">
        <v>367</v>
      </c>
      <c r="B139" s="1"/>
      <c r="C139" s="1">
        <v>18</v>
      </c>
      <c r="D139" s="1">
        <v>137.07106780000001</v>
      </c>
      <c r="E139" s="1">
        <v>6.4515500000000001</v>
      </c>
      <c r="F139" s="1">
        <v>137.07060000000001</v>
      </c>
      <c r="G139" s="1">
        <v>6.4955999999999996</v>
      </c>
      <c r="H139" s="1" t="s">
        <v>381</v>
      </c>
      <c r="I139" s="1">
        <v>2</v>
      </c>
      <c r="J139" s="1" t="s">
        <v>6356</v>
      </c>
      <c r="K139" s="1" t="s">
        <v>386</v>
      </c>
      <c r="L139" s="1" t="s">
        <v>382</v>
      </c>
      <c r="M139" s="1" t="s">
        <v>382</v>
      </c>
      <c r="N139" s="1">
        <v>304.101</v>
      </c>
      <c r="O139" s="1" t="s">
        <v>384</v>
      </c>
      <c r="P139" s="1" t="s">
        <v>385</v>
      </c>
      <c r="Q139" s="1">
        <v>137.07106020000001</v>
      </c>
      <c r="R139" s="1">
        <v>137.07107540000001</v>
      </c>
      <c r="S139" s="2">
        <v>1.5299999999999999E-5</v>
      </c>
      <c r="T139" s="1">
        <v>6.3681833330000002</v>
      </c>
      <c r="U139" s="1">
        <v>6.5349166670000001</v>
      </c>
      <c r="V139" s="1">
        <v>0.16673333300000001</v>
      </c>
      <c r="W139" s="1">
        <v>1310175.2830000001</v>
      </c>
      <c r="X139" s="1">
        <v>780819.77099999995</v>
      </c>
      <c r="Y139" s="1">
        <v>0.59596588399999995</v>
      </c>
      <c r="Z139" s="1">
        <v>1</v>
      </c>
      <c r="AA139" s="1">
        <v>0</v>
      </c>
      <c r="AB139" s="1">
        <v>2</v>
      </c>
      <c r="AC139" s="1">
        <v>3.3333333E-2</v>
      </c>
      <c r="AD139" s="1">
        <v>3</v>
      </c>
      <c r="AE139" s="1">
        <v>0</v>
      </c>
      <c r="AF139" s="1">
        <v>0</v>
      </c>
      <c r="AG139" s="1">
        <v>0</v>
      </c>
      <c r="AH139" s="1">
        <v>1862298.2379999999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>
        <v>758052.32770000002</v>
      </c>
    </row>
    <row r="140" spans="1:93" x14ac:dyDescent="0.2">
      <c r="A140" s="1" t="s">
        <v>367</v>
      </c>
      <c r="B140" s="1"/>
      <c r="C140" s="1">
        <v>19</v>
      </c>
      <c r="D140" s="1">
        <v>199.06280520000001</v>
      </c>
      <c r="E140" s="1">
        <v>6.6958166669999999</v>
      </c>
      <c r="F140" s="1">
        <v>199.06270000000001</v>
      </c>
      <c r="G140" s="1">
        <v>6.4955999999999996</v>
      </c>
      <c r="H140" s="1" t="s">
        <v>381</v>
      </c>
      <c r="I140" s="1">
        <v>3</v>
      </c>
      <c r="J140" s="1" t="s">
        <v>7188</v>
      </c>
      <c r="K140" s="1" t="s">
        <v>387</v>
      </c>
      <c r="L140" s="1" t="s">
        <v>382</v>
      </c>
      <c r="M140" s="1" t="s">
        <v>382</v>
      </c>
      <c r="N140" s="1">
        <v>304.101</v>
      </c>
      <c r="O140" s="1" t="s">
        <v>384</v>
      </c>
      <c r="P140" s="1" t="s">
        <v>385</v>
      </c>
      <c r="Q140" s="1">
        <v>199.0627594</v>
      </c>
      <c r="R140" s="1">
        <v>199.06281279999999</v>
      </c>
      <c r="S140" s="2">
        <v>5.3399999999999997E-5</v>
      </c>
      <c r="T140" s="1">
        <v>6.5595666670000004</v>
      </c>
      <c r="U140" s="1">
        <v>6.720916667</v>
      </c>
      <c r="V140" s="1">
        <v>0.16134999999999999</v>
      </c>
      <c r="W140" s="1">
        <v>441370.5172</v>
      </c>
      <c r="X140" s="1">
        <v>660572.78119999997</v>
      </c>
      <c r="Y140" s="1">
        <v>1.4966400230000001</v>
      </c>
      <c r="Z140" s="1">
        <v>0</v>
      </c>
      <c r="AA140" s="1">
        <v>0</v>
      </c>
      <c r="AB140" s="1">
        <v>3</v>
      </c>
      <c r="AC140" s="1">
        <v>0.05</v>
      </c>
      <c r="AD140" s="1">
        <v>3</v>
      </c>
      <c r="AE140" s="1">
        <v>0</v>
      </c>
      <c r="AF140" s="1">
        <v>0</v>
      </c>
      <c r="AG140" s="1">
        <v>0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>
        <v>1203572.477</v>
      </c>
      <c r="AX140" s="1">
        <v>34921.399160000001</v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>
        <v>85617.675090000004</v>
      </c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spans="1:93" x14ac:dyDescent="0.2">
      <c r="A141" s="1" t="s">
        <v>367</v>
      </c>
      <c r="B141" s="1"/>
      <c r="C141" s="1">
        <v>36</v>
      </c>
      <c r="D141" s="1">
        <v>160.039299</v>
      </c>
      <c r="E141" s="1">
        <v>13.213475000000001</v>
      </c>
      <c r="F141" s="1">
        <v>160.0393</v>
      </c>
      <c r="G141" s="1">
        <v>13.123200000000001</v>
      </c>
      <c r="H141" s="1" t="s">
        <v>388</v>
      </c>
      <c r="I141" s="1">
        <v>0</v>
      </c>
      <c r="J141" s="1" t="s">
        <v>7189</v>
      </c>
      <c r="K141" s="1" t="s">
        <v>390</v>
      </c>
      <c r="L141" s="1" t="s">
        <v>389</v>
      </c>
      <c r="M141" s="1" t="s">
        <v>389</v>
      </c>
      <c r="N141" s="1">
        <v>316.99450000000002</v>
      </c>
      <c r="O141" s="1" t="s">
        <v>391</v>
      </c>
      <c r="P141" s="1" t="s">
        <v>392</v>
      </c>
      <c r="Q141" s="1">
        <v>160.0392761</v>
      </c>
      <c r="R141" s="1">
        <v>160.0393143</v>
      </c>
      <c r="S141" s="2">
        <v>3.8099999999999998E-5</v>
      </c>
      <c r="T141" s="1">
        <v>13.098483330000001</v>
      </c>
      <c r="U141" s="1">
        <v>13.2842</v>
      </c>
      <c r="V141" s="1">
        <v>0.185716667</v>
      </c>
      <c r="W141" s="1">
        <v>35770.079839999999</v>
      </c>
      <c r="X141" s="1">
        <v>18825.277249999999</v>
      </c>
      <c r="Y141" s="1">
        <v>0.526285581</v>
      </c>
      <c r="Z141" s="1">
        <v>0</v>
      </c>
      <c r="AA141" s="1">
        <v>0</v>
      </c>
      <c r="AB141" s="1">
        <v>3</v>
      </c>
      <c r="AC141" s="1">
        <v>0.05</v>
      </c>
      <c r="AD141" s="1">
        <v>2</v>
      </c>
      <c r="AE141" s="1">
        <v>0</v>
      </c>
      <c r="AF141" s="1">
        <v>0</v>
      </c>
      <c r="AG141" s="1">
        <v>0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>
        <v>51771.745779999997</v>
      </c>
      <c r="AW141" s="1">
        <v>40510.953139999998</v>
      </c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15027.540590000001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spans="1:93" x14ac:dyDescent="0.2">
      <c r="A142" s="1" t="s">
        <v>367</v>
      </c>
      <c r="B142" s="1"/>
      <c r="C142" s="1">
        <v>38</v>
      </c>
      <c r="D142" s="1">
        <v>161.04203799999999</v>
      </c>
      <c r="E142" s="1">
        <v>13.313770829999999</v>
      </c>
      <c r="F142" s="1">
        <v>161.0427</v>
      </c>
      <c r="G142" s="1">
        <v>13.123200000000001</v>
      </c>
      <c r="H142" s="1" t="s">
        <v>388</v>
      </c>
      <c r="I142" s="1">
        <v>2</v>
      </c>
      <c r="J142" s="1" t="s">
        <v>6935</v>
      </c>
      <c r="K142" s="1" t="s">
        <v>393</v>
      </c>
      <c r="L142" s="1" t="s">
        <v>389</v>
      </c>
      <c r="M142" s="1" t="s">
        <v>389</v>
      </c>
      <c r="N142" s="1">
        <v>316.99450000000002</v>
      </c>
      <c r="O142" s="1" t="s">
        <v>391</v>
      </c>
      <c r="P142" s="1" t="s">
        <v>392</v>
      </c>
      <c r="Q142" s="1">
        <v>161.04198460000001</v>
      </c>
      <c r="R142" s="1">
        <v>161.04216</v>
      </c>
      <c r="S142" s="1">
        <v>1.7547600000000001E-4</v>
      </c>
      <c r="T142" s="1">
        <v>13.11215</v>
      </c>
      <c r="U142" s="1">
        <v>13.52486667</v>
      </c>
      <c r="V142" s="1">
        <v>0.41271666699999998</v>
      </c>
      <c r="W142" s="1">
        <v>6608.293173</v>
      </c>
      <c r="X142" s="1">
        <v>2790.4725669999998</v>
      </c>
      <c r="Y142" s="1">
        <v>0.422268276</v>
      </c>
      <c r="Z142" s="1">
        <v>1</v>
      </c>
      <c r="AA142" s="1">
        <v>0</v>
      </c>
      <c r="AB142" s="1">
        <v>6</v>
      </c>
      <c r="AC142" s="1">
        <v>0.1</v>
      </c>
      <c r="AD142" s="1">
        <v>2</v>
      </c>
      <c r="AE142" s="1">
        <v>0</v>
      </c>
      <c r="AF142" s="1">
        <v>0</v>
      </c>
      <c r="AG142" s="1">
        <v>1</v>
      </c>
      <c r="AH142" s="1"/>
      <c r="AI142" s="1"/>
      <c r="AJ142" s="1"/>
      <c r="AK142" s="1"/>
      <c r="AL142" s="1"/>
      <c r="AM142" s="1"/>
      <c r="AN142" s="1"/>
      <c r="AO142" s="1"/>
      <c r="AP142" s="1">
        <v>6717.4504139999999</v>
      </c>
      <c r="AQ142" s="1"/>
      <c r="AR142" s="1">
        <v>8966.1934060000003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>
        <v>3296.1672960000001</v>
      </c>
      <c r="BV142" s="1"/>
      <c r="BW142" s="1">
        <v>4536.2712350000002</v>
      </c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>
        <v>10697.799779999999</v>
      </c>
      <c r="CL142" s="1"/>
      <c r="CM142" s="1"/>
      <c r="CN142" s="1"/>
      <c r="CO142" s="1">
        <v>5435.8769069999998</v>
      </c>
    </row>
    <row r="143" spans="1:93" x14ac:dyDescent="0.2">
      <c r="A143" s="1" t="s">
        <v>367</v>
      </c>
      <c r="B143" s="1"/>
      <c r="C143" s="1">
        <v>41</v>
      </c>
      <c r="D143" s="1">
        <v>168.059845</v>
      </c>
      <c r="E143" s="1">
        <v>8.354666667</v>
      </c>
      <c r="F143" s="1">
        <v>168.05889999999999</v>
      </c>
      <c r="G143" s="1">
        <v>8.4267000000000003</v>
      </c>
      <c r="H143" s="1" t="s">
        <v>394</v>
      </c>
      <c r="I143" s="1">
        <v>1</v>
      </c>
      <c r="J143" s="1" t="s">
        <v>7190</v>
      </c>
      <c r="K143" s="1" t="s">
        <v>396</v>
      </c>
      <c r="L143" s="1" t="s">
        <v>395</v>
      </c>
      <c r="M143" s="1" t="s">
        <v>395</v>
      </c>
      <c r="N143" s="1">
        <v>333.12759999999997</v>
      </c>
      <c r="O143" s="1" t="s">
        <v>397</v>
      </c>
      <c r="P143" s="1" t="s">
        <v>398</v>
      </c>
      <c r="Q143" s="1">
        <v>168.059845</v>
      </c>
      <c r="R143" s="1">
        <v>168.059845</v>
      </c>
      <c r="S143" s="1">
        <v>0</v>
      </c>
      <c r="T143" s="1">
        <v>8.354666667</v>
      </c>
      <c r="U143" s="1">
        <v>8.354666667</v>
      </c>
      <c r="V143" s="1">
        <v>0</v>
      </c>
      <c r="W143" s="1">
        <v>8788.5455700000002</v>
      </c>
      <c r="X143" s="1"/>
      <c r="Y143" s="1"/>
      <c r="Z143" s="1">
        <v>0</v>
      </c>
      <c r="AA143" s="1">
        <v>0</v>
      </c>
      <c r="AB143" s="1">
        <v>1</v>
      </c>
      <c r="AC143" s="1">
        <v>1.6666667E-2</v>
      </c>
      <c r="AD143" s="1">
        <v>2</v>
      </c>
      <c r="AE143" s="1">
        <v>0</v>
      </c>
      <c r="AF143" s="1">
        <v>0</v>
      </c>
      <c r="AG143" s="1">
        <v>0</v>
      </c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>
        <v>8788.5455700000002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spans="1:93" x14ac:dyDescent="0.2">
      <c r="A144" s="1" t="s">
        <v>367</v>
      </c>
      <c r="B144" s="1"/>
      <c r="C144" s="1">
        <v>43</v>
      </c>
      <c r="D144" s="1">
        <v>180.11387629999999</v>
      </c>
      <c r="E144" s="1">
        <v>8.5224291670000003</v>
      </c>
      <c r="F144" s="1">
        <v>180.1131</v>
      </c>
      <c r="G144" s="1">
        <v>8.4267000000000003</v>
      </c>
      <c r="H144" s="1" t="s">
        <v>394</v>
      </c>
      <c r="I144" s="1">
        <v>3</v>
      </c>
      <c r="J144" s="1" t="s">
        <v>6357</v>
      </c>
      <c r="K144" s="1" t="s">
        <v>399</v>
      </c>
      <c r="L144" s="1" t="s">
        <v>395</v>
      </c>
      <c r="M144" s="1" t="s">
        <v>395</v>
      </c>
      <c r="N144" s="1">
        <v>333.12759999999997</v>
      </c>
      <c r="O144" s="1" t="s">
        <v>397</v>
      </c>
      <c r="P144" s="1" t="s">
        <v>398</v>
      </c>
      <c r="Q144" s="1">
        <v>180.1132126</v>
      </c>
      <c r="R144" s="1">
        <v>180.11416629999999</v>
      </c>
      <c r="S144" s="1">
        <v>9.5367399999999995E-4</v>
      </c>
      <c r="T144" s="1">
        <v>8.2301666670000007</v>
      </c>
      <c r="U144" s="1">
        <v>8.7045416670000009</v>
      </c>
      <c r="V144" s="1">
        <v>0.47437499999999999</v>
      </c>
      <c r="W144" s="1">
        <v>36391.714650000002</v>
      </c>
      <c r="X144" s="1">
        <v>71412.44601</v>
      </c>
      <c r="Y144" s="1">
        <v>1.962327049</v>
      </c>
      <c r="Z144" s="1">
        <v>0</v>
      </c>
      <c r="AA144" s="1">
        <v>0</v>
      </c>
      <c r="AB144" s="1">
        <v>52</v>
      </c>
      <c r="AC144" s="1">
        <v>0.86666666699999995</v>
      </c>
      <c r="AD144" s="1">
        <v>2</v>
      </c>
      <c r="AE144" s="1">
        <v>0</v>
      </c>
      <c r="AF144" s="1">
        <v>0</v>
      </c>
      <c r="AG144" s="1">
        <v>1</v>
      </c>
      <c r="AH144" s="1">
        <v>6107.3971979999997</v>
      </c>
      <c r="AI144" s="1">
        <v>19634.73905</v>
      </c>
      <c r="AJ144" s="1"/>
      <c r="AK144" s="1">
        <v>10367.864750000001</v>
      </c>
      <c r="AL144" s="1">
        <v>11120.425590000001</v>
      </c>
      <c r="AM144" s="1">
        <v>8882.1901550000002</v>
      </c>
      <c r="AN144" s="1">
        <v>10792.455760000001</v>
      </c>
      <c r="AO144" s="1">
        <v>6730.8994659999998</v>
      </c>
      <c r="AP144" s="1"/>
      <c r="AQ144" s="1">
        <v>9866.7943670000004</v>
      </c>
      <c r="AR144" s="1">
        <v>9898.5126839999994</v>
      </c>
      <c r="AS144" s="1"/>
      <c r="AT144" s="1"/>
      <c r="AU144" s="1">
        <v>10178.566849999999</v>
      </c>
      <c r="AV144" s="1">
        <v>421484.64520000003</v>
      </c>
      <c r="AW144" s="1">
        <v>27990.471730000001</v>
      </c>
      <c r="AX144" s="1">
        <v>15677.71386</v>
      </c>
      <c r="AY144" s="1">
        <v>90641.681140000001</v>
      </c>
      <c r="AZ144" s="1">
        <v>6785.4429330000003</v>
      </c>
      <c r="BA144" s="1">
        <v>252930.77710000001</v>
      </c>
      <c r="BB144" s="1">
        <v>8875.2069919999994</v>
      </c>
      <c r="BC144" s="1">
        <v>5385.1961010000005</v>
      </c>
      <c r="BD144" s="1">
        <v>11120.11976</v>
      </c>
      <c r="BE144" s="1">
        <v>46182.749159999999</v>
      </c>
      <c r="BF144" s="1">
        <v>14472.15243</v>
      </c>
      <c r="BG144" s="1">
        <v>187334.2133</v>
      </c>
      <c r="BH144" s="1">
        <v>47305.173349999997</v>
      </c>
      <c r="BI144" s="1">
        <v>11975.981320000001</v>
      </c>
      <c r="BJ144" s="1">
        <v>37227.954380000003</v>
      </c>
      <c r="BK144" s="1">
        <v>38085.370150000002</v>
      </c>
      <c r="BL144" s="1">
        <v>27238.84419</v>
      </c>
      <c r="BM144" s="1">
        <v>65362.441279999999</v>
      </c>
      <c r="BN144" s="1">
        <v>24857.877179999999</v>
      </c>
      <c r="BO144" s="1">
        <v>29976.806929999999</v>
      </c>
      <c r="BP144" s="1">
        <v>11487.48935</v>
      </c>
      <c r="BQ144" s="1">
        <v>37427.143980000001</v>
      </c>
      <c r="BR144" s="1">
        <v>14790.016079999999</v>
      </c>
      <c r="BS144" s="1">
        <v>10555.35781</v>
      </c>
      <c r="BT144" s="1">
        <v>34868.56308</v>
      </c>
      <c r="BU144" s="1">
        <v>4551.7372969999997</v>
      </c>
      <c r="BV144" s="1">
        <v>7751.2103120000002</v>
      </c>
      <c r="BW144" s="1"/>
      <c r="BX144" s="1">
        <v>6110.0753640000003</v>
      </c>
      <c r="BY144" s="1">
        <v>26778.95866</v>
      </c>
      <c r="BZ144" s="1">
        <v>10857.432989999999</v>
      </c>
      <c r="CA144" s="1">
        <v>3437.9325909999998</v>
      </c>
      <c r="CB144" s="1">
        <v>4020.367225</v>
      </c>
      <c r="CC144" s="1">
        <v>10119.002899999999</v>
      </c>
      <c r="CD144" s="1">
        <v>6666.2006039999997</v>
      </c>
      <c r="CE144" s="1"/>
      <c r="CF144" s="1"/>
      <c r="CG144" s="1">
        <v>39368.429380000001</v>
      </c>
      <c r="CH144" s="1">
        <v>5436.4251160000003</v>
      </c>
      <c r="CI144" s="1">
        <v>145517.44750000001</v>
      </c>
      <c r="CJ144" s="1">
        <v>2780.7156850000001</v>
      </c>
      <c r="CK144" s="1">
        <v>6487.7269459999998</v>
      </c>
      <c r="CL144" s="1"/>
      <c r="CM144" s="1">
        <v>6482.4442259999996</v>
      </c>
      <c r="CN144" s="1">
        <v>19101.24682</v>
      </c>
      <c r="CO144" s="1">
        <v>3282.5735119999999</v>
      </c>
    </row>
    <row r="145" spans="1:93" x14ac:dyDescent="0.2">
      <c r="A145" s="1" t="s">
        <v>367</v>
      </c>
      <c r="B145" s="1"/>
      <c r="C145" s="1">
        <v>47</v>
      </c>
      <c r="D145" s="1">
        <v>180.1140537</v>
      </c>
      <c r="E145" s="1">
        <v>7.7027041670000003</v>
      </c>
      <c r="F145" s="1">
        <v>180.11330000000001</v>
      </c>
      <c r="G145" s="1">
        <v>7.6675000000000004</v>
      </c>
      <c r="H145" s="1" t="s">
        <v>400</v>
      </c>
      <c r="I145" s="1">
        <v>3</v>
      </c>
      <c r="J145" s="1" t="s">
        <v>6358</v>
      </c>
      <c r="K145" s="1" t="s">
        <v>402</v>
      </c>
      <c r="L145" s="1" t="s">
        <v>401</v>
      </c>
      <c r="M145" s="1" t="s">
        <v>401</v>
      </c>
      <c r="N145" s="1">
        <v>305.09629999999999</v>
      </c>
      <c r="O145" s="1" t="s">
        <v>403</v>
      </c>
      <c r="P145" s="1" t="s">
        <v>404</v>
      </c>
      <c r="Q145" s="1">
        <v>180.113224</v>
      </c>
      <c r="R145" s="1">
        <v>180.11437989999999</v>
      </c>
      <c r="S145" s="1">
        <v>1.1558530000000001E-3</v>
      </c>
      <c r="T145" s="1">
        <v>7.3845000000000001</v>
      </c>
      <c r="U145" s="1">
        <v>7.8690583329999999</v>
      </c>
      <c r="V145" s="1">
        <v>0.48455833300000001</v>
      </c>
      <c r="W145" s="1">
        <v>35458.705549999999</v>
      </c>
      <c r="X145" s="1">
        <v>62396.754610000004</v>
      </c>
      <c r="Y145" s="1">
        <v>1.7597019869999999</v>
      </c>
      <c r="Z145" s="1">
        <v>0</v>
      </c>
      <c r="AA145" s="1">
        <v>0</v>
      </c>
      <c r="AB145" s="1">
        <v>56</v>
      </c>
      <c r="AC145" s="1">
        <v>0.93333333299999999</v>
      </c>
      <c r="AD145" s="1">
        <v>1</v>
      </c>
      <c r="AE145" s="1">
        <v>0</v>
      </c>
      <c r="AF145" s="1">
        <v>0</v>
      </c>
      <c r="AG145" s="1">
        <v>1</v>
      </c>
      <c r="AH145" s="1">
        <v>17096.756659999999</v>
      </c>
      <c r="AI145" s="1"/>
      <c r="AJ145" s="1">
        <v>19895.4202</v>
      </c>
      <c r="AK145" s="1">
        <v>11109.26405</v>
      </c>
      <c r="AL145" s="1">
        <v>277658.91879999998</v>
      </c>
      <c r="AM145" s="1">
        <v>9169.7335459999995</v>
      </c>
      <c r="AN145" s="1">
        <v>19047.156299999999</v>
      </c>
      <c r="AO145" s="1">
        <v>14805.528770000001</v>
      </c>
      <c r="AP145" s="1"/>
      <c r="AQ145" s="1">
        <v>22841.567449999999</v>
      </c>
      <c r="AR145" s="1">
        <v>25579.521130000001</v>
      </c>
      <c r="AS145" s="1">
        <v>16073.1746</v>
      </c>
      <c r="AT145" s="1">
        <v>6595.8771699999998</v>
      </c>
      <c r="AU145" s="1">
        <v>29852.343959999998</v>
      </c>
      <c r="AV145" s="1">
        <v>48024.095139999998</v>
      </c>
      <c r="AW145" s="1">
        <v>9972.0731899999992</v>
      </c>
      <c r="AX145" s="1">
        <v>9928.7397020000008</v>
      </c>
      <c r="AY145" s="1">
        <v>4866.1330289999996</v>
      </c>
      <c r="AZ145" s="1">
        <v>27736.91791</v>
      </c>
      <c r="BA145" s="1">
        <v>17402.543409999998</v>
      </c>
      <c r="BB145" s="1">
        <v>12049.272650000001</v>
      </c>
      <c r="BC145" s="1">
        <v>8318.9085589999995</v>
      </c>
      <c r="BD145" s="1">
        <v>15219.25405</v>
      </c>
      <c r="BE145" s="1">
        <v>28856.80429</v>
      </c>
      <c r="BF145" s="1">
        <v>22455.848859999998</v>
      </c>
      <c r="BG145" s="1">
        <v>29053.910380000001</v>
      </c>
      <c r="BH145" s="1">
        <v>49808.361019999997</v>
      </c>
      <c r="BI145" s="1">
        <v>4111.0095469999997</v>
      </c>
      <c r="BJ145" s="1">
        <v>96116.660749999995</v>
      </c>
      <c r="BK145" s="1">
        <v>10327.86492</v>
      </c>
      <c r="BL145" s="1">
        <v>101722.80530000001</v>
      </c>
      <c r="BM145" s="1">
        <v>43411.989090000003</v>
      </c>
      <c r="BN145" s="1">
        <v>380563.62609999999</v>
      </c>
      <c r="BO145" s="1">
        <v>7267.7742559999997</v>
      </c>
      <c r="BP145" s="1">
        <v>18538.057369999999</v>
      </c>
      <c r="BQ145" s="1">
        <v>32396.62183</v>
      </c>
      <c r="BR145" s="1">
        <v>9094.5487369999992</v>
      </c>
      <c r="BS145" s="1">
        <v>12831.692789999999</v>
      </c>
      <c r="BT145" s="1">
        <v>33899.234450000004</v>
      </c>
      <c r="BU145" s="1">
        <v>3113.4593719999998</v>
      </c>
      <c r="BV145" s="1">
        <v>5020.610146</v>
      </c>
      <c r="BW145" s="1"/>
      <c r="BX145" s="1">
        <v>22932.22047</v>
      </c>
      <c r="BY145" s="1">
        <v>15997.05148</v>
      </c>
      <c r="BZ145" s="1">
        <v>9915.2378530000005</v>
      </c>
      <c r="CA145" s="1">
        <v>6940.7663979999998</v>
      </c>
      <c r="CB145" s="1">
        <v>9543.7179550000001</v>
      </c>
      <c r="CC145" s="1">
        <v>6676.7845349999998</v>
      </c>
      <c r="CD145" s="1">
        <v>7409.0538690000003</v>
      </c>
      <c r="CE145" s="1">
        <v>32925.935680000002</v>
      </c>
      <c r="CF145" s="1">
        <v>27940.957450000002</v>
      </c>
      <c r="CG145" s="1">
        <v>76740.006559999994</v>
      </c>
      <c r="CH145" s="1">
        <v>20960.512070000001</v>
      </c>
      <c r="CI145" s="1">
        <v>88519.189979999996</v>
      </c>
      <c r="CJ145" s="1"/>
      <c r="CK145" s="1">
        <v>13412.05035</v>
      </c>
      <c r="CL145" s="1">
        <v>11954.88731</v>
      </c>
      <c r="CM145" s="1">
        <v>31094.279490000001</v>
      </c>
      <c r="CN145" s="1">
        <v>84348.836660000001</v>
      </c>
      <c r="CO145" s="1">
        <v>6541.9430590000002</v>
      </c>
    </row>
    <row r="146" spans="1:93" x14ac:dyDescent="0.2">
      <c r="A146" s="1" t="s">
        <v>367</v>
      </c>
      <c r="B146" s="1"/>
      <c r="C146" s="1">
        <v>50</v>
      </c>
      <c r="D146" s="1">
        <v>138.0106049</v>
      </c>
      <c r="E146" s="1">
        <v>15.310549999999999</v>
      </c>
      <c r="F146" s="1">
        <v>138.0104</v>
      </c>
      <c r="G146" s="1">
        <v>15.4674</v>
      </c>
      <c r="H146" s="1" t="s">
        <v>405</v>
      </c>
      <c r="I146" s="1">
        <v>2</v>
      </c>
      <c r="J146" s="1" t="s">
        <v>7191</v>
      </c>
      <c r="K146" s="1" t="s">
        <v>407</v>
      </c>
      <c r="L146" s="1" t="s">
        <v>406</v>
      </c>
      <c r="M146" s="1" t="s">
        <v>406</v>
      </c>
      <c r="N146" s="1">
        <v>360.04640000000001</v>
      </c>
      <c r="O146" s="1" t="s">
        <v>408</v>
      </c>
      <c r="P146" s="1" t="s">
        <v>409</v>
      </c>
      <c r="Q146" s="1">
        <v>138.0106049</v>
      </c>
      <c r="R146" s="1">
        <v>138.0106049</v>
      </c>
      <c r="S146" s="1">
        <v>0</v>
      </c>
      <c r="T146" s="1">
        <v>15.310549999999999</v>
      </c>
      <c r="U146" s="1">
        <v>15.310549999999999</v>
      </c>
      <c r="V146" s="1">
        <v>0</v>
      </c>
      <c r="W146" s="1">
        <v>62188.053809999998</v>
      </c>
      <c r="X146" s="1"/>
      <c r="Y146" s="1"/>
      <c r="Z146" s="1">
        <v>0</v>
      </c>
      <c r="AA146" s="1">
        <v>0</v>
      </c>
      <c r="AB146" s="1">
        <v>1</v>
      </c>
      <c r="AC146" s="1">
        <v>1.6666667E-2</v>
      </c>
      <c r="AD146" s="1">
        <v>1</v>
      </c>
      <c r="AE146" s="1">
        <v>0</v>
      </c>
      <c r="AF146" s="1">
        <v>0</v>
      </c>
      <c r="AG146" s="1">
        <v>1</v>
      </c>
      <c r="AH146" s="1"/>
      <c r="AI146" s="1"/>
      <c r="AJ146" s="1"/>
      <c r="AK146" s="1"/>
      <c r="AL146" s="1">
        <v>62188.053809999998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spans="1:93" x14ac:dyDescent="0.2">
      <c r="A147" s="1" t="s">
        <v>367</v>
      </c>
      <c r="B147" s="1"/>
      <c r="C147" s="1">
        <v>54</v>
      </c>
      <c r="D147" s="1">
        <v>232.1076965</v>
      </c>
      <c r="E147" s="1">
        <v>15.07881667</v>
      </c>
      <c r="F147" s="1">
        <v>232.10839999999999</v>
      </c>
      <c r="G147" s="1">
        <v>15.0571</v>
      </c>
      <c r="H147" s="1" t="s">
        <v>410</v>
      </c>
      <c r="I147" s="1">
        <v>2</v>
      </c>
      <c r="J147" s="1" t="s">
        <v>7192</v>
      </c>
      <c r="K147" s="1" t="s">
        <v>412</v>
      </c>
      <c r="L147" s="1" t="s">
        <v>411</v>
      </c>
      <c r="M147" s="1" t="s">
        <v>411</v>
      </c>
      <c r="N147" s="1">
        <v>373.08609999999999</v>
      </c>
      <c r="O147" s="1" t="s">
        <v>413</v>
      </c>
      <c r="P147" s="1" t="s">
        <v>414</v>
      </c>
      <c r="Q147" s="1">
        <v>232.10758970000001</v>
      </c>
      <c r="R147" s="1">
        <v>232.1080627</v>
      </c>
      <c r="S147" s="1">
        <v>4.7302200000000003E-4</v>
      </c>
      <c r="T147" s="1">
        <v>14.858933329999999</v>
      </c>
      <c r="U147" s="1">
        <v>15.157866670000001</v>
      </c>
      <c r="V147" s="1">
        <v>0.29893333300000002</v>
      </c>
      <c r="W147" s="1">
        <v>33464.500800000002</v>
      </c>
      <c r="X147" s="1">
        <v>27275.74295</v>
      </c>
      <c r="Y147" s="1">
        <v>0.81506498800000005</v>
      </c>
      <c r="Z147" s="1">
        <v>0</v>
      </c>
      <c r="AA147" s="1">
        <v>0</v>
      </c>
      <c r="AB147" s="1">
        <v>5</v>
      </c>
      <c r="AC147" s="1">
        <v>8.3333332999999996E-2</v>
      </c>
      <c r="AD147" s="1">
        <v>1</v>
      </c>
      <c r="AE147" s="1">
        <v>0</v>
      </c>
      <c r="AF147" s="1">
        <v>0</v>
      </c>
      <c r="AG147" s="1">
        <v>1</v>
      </c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>
        <v>66865.260930000004</v>
      </c>
      <c r="AW147" s="1">
        <v>59211.499300000003</v>
      </c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>
        <v>18085.787410000001</v>
      </c>
      <c r="BM147" s="1">
        <v>10360.05603</v>
      </c>
      <c r="BN147" s="1"/>
      <c r="BO147" s="1"/>
      <c r="BP147" s="1"/>
      <c r="BQ147" s="1">
        <v>12799.90035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spans="1:93" x14ac:dyDescent="0.2">
      <c r="A148" s="1" t="s">
        <v>367</v>
      </c>
      <c r="B148" s="1"/>
      <c r="C148" s="1">
        <v>57</v>
      </c>
      <c r="D148" s="1">
        <v>199.08658220000001</v>
      </c>
      <c r="E148" s="1">
        <v>13.04420833</v>
      </c>
      <c r="F148" s="1">
        <v>199.0865</v>
      </c>
      <c r="G148" s="1">
        <v>13.033300000000001</v>
      </c>
      <c r="H148" s="1" t="s">
        <v>415</v>
      </c>
      <c r="I148" s="1">
        <v>1</v>
      </c>
      <c r="J148" s="1" t="s">
        <v>7193</v>
      </c>
      <c r="K148" s="1" t="s">
        <v>417</v>
      </c>
      <c r="L148" s="1" t="s">
        <v>416</v>
      </c>
      <c r="M148" s="1" t="s">
        <v>3698</v>
      </c>
      <c r="N148" s="1">
        <v>340.06470000000002</v>
      </c>
      <c r="O148" s="1" t="s">
        <v>418</v>
      </c>
      <c r="P148" s="1" t="s">
        <v>419</v>
      </c>
      <c r="Q148" s="1">
        <v>199.08620450000001</v>
      </c>
      <c r="R148" s="1">
        <v>199.08674619999999</v>
      </c>
      <c r="S148" s="1">
        <v>5.4168700000000001E-4</v>
      </c>
      <c r="T148" s="1">
        <v>12.782666669999999</v>
      </c>
      <c r="U148" s="1">
        <v>13.39511667</v>
      </c>
      <c r="V148" s="1">
        <v>0.61245000000000005</v>
      </c>
      <c r="W148" s="1">
        <v>236322.4773</v>
      </c>
      <c r="X148" s="1">
        <v>508200.75429999997</v>
      </c>
      <c r="Y148" s="1">
        <v>2.1504545830000001</v>
      </c>
      <c r="Z148" s="1">
        <v>0</v>
      </c>
      <c r="AA148" s="1">
        <v>0</v>
      </c>
      <c r="AB148" s="1">
        <v>49</v>
      </c>
      <c r="AC148" s="1">
        <v>0.81666666700000001</v>
      </c>
      <c r="AD148" s="1">
        <v>1</v>
      </c>
      <c r="AE148" s="1">
        <v>0</v>
      </c>
      <c r="AF148" s="1">
        <v>0</v>
      </c>
      <c r="AG148" s="1">
        <v>1</v>
      </c>
      <c r="AH148" s="1">
        <v>11205.79135</v>
      </c>
      <c r="AI148" s="1">
        <v>182457.25039999999</v>
      </c>
      <c r="AJ148" s="1">
        <v>120951.18429999999</v>
      </c>
      <c r="AK148" s="1">
        <v>855355.72970000003</v>
      </c>
      <c r="AL148" s="1">
        <v>293211.04979999998</v>
      </c>
      <c r="AM148" s="1">
        <v>520472.32610000001</v>
      </c>
      <c r="AN148" s="1">
        <v>35540.392699999997</v>
      </c>
      <c r="AO148" s="1">
        <v>566546.01419999998</v>
      </c>
      <c r="AP148" s="1">
        <v>271562.0846</v>
      </c>
      <c r="AQ148" s="1">
        <v>113776.77710000001</v>
      </c>
      <c r="AR148" s="1">
        <v>340297.65240000002</v>
      </c>
      <c r="AS148" s="1">
        <v>14989.210660000001</v>
      </c>
      <c r="AT148" s="1">
        <v>30006.88378</v>
      </c>
      <c r="AU148" s="1">
        <v>43350.487999999998</v>
      </c>
      <c r="AV148" s="1">
        <v>124202.0707</v>
      </c>
      <c r="AW148" s="1">
        <v>79986.178899999999</v>
      </c>
      <c r="AX148" s="1"/>
      <c r="AY148" s="1"/>
      <c r="AZ148" s="1">
        <v>51460.155879999998</v>
      </c>
      <c r="BA148" s="1">
        <v>504458.94170000002</v>
      </c>
      <c r="BB148" s="1">
        <v>40982.822339999999</v>
      </c>
      <c r="BC148" s="1">
        <v>87559.697610000003</v>
      </c>
      <c r="BD148" s="1">
        <v>71634.974830000006</v>
      </c>
      <c r="BE148" s="1">
        <v>29583.939989999999</v>
      </c>
      <c r="BF148" s="1">
        <v>524628.57339999999</v>
      </c>
      <c r="BG148" s="1">
        <v>19147.32704</v>
      </c>
      <c r="BH148" s="1">
        <v>21201.98114</v>
      </c>
      <c r="BI148" s="1">
        <v>17787.517879999999</v>
      </c>
      <c r="BJ148" s="1">
        <v>191067.70269999999</v>
      </c>
      <c r="BK148" s="1">
        <v>111581.4846</v>
      </c>
      <c r="BL148" s="1">
        <v>3324864.7910000002</v>
      </c>
      <c r="BM148" s="1">
        <v>1042537.122</v>
      </c>
      <c r="BN148" s="1">
        <v>293659.82410000003</v>
      </c>
      <c r="BO148" s="1">
        <v>61796.663269999997</v>
      </c>
      <c r="BP148" s="1">
        <v>16527.10038</v>
      </c>
      <c r="BQ148" s="1">
        <v>543025.65209999995</v>
      </c>
      <c r="BR148" s="1">
        <v>41516.654519999996</v>
      </c>
      <c r="BS148" s="1">
        <v>7307.5063460000001</v>
      </c>
      <c r="BT148" s="1">
        <v>9221.7611059999999</v>
      </c>
      <c r="BU148" s="1">
        <v>4367.2615610000003</v>
      </c>
      <c r="BV148" s="1">
        <v>7938.6095619999996</v>
      </c>
      <c r="BW148" s="1">
        <v>4221.028926</v>
      </c>
      <c r="BX148" s="1">
        <v>7485.2332640000004</v>
      </c>
      <c r="BY148" s="1">
        <v>87382.731400000004</v>
      </c>
      <c r="BZ148" s="1">
        <v>7437.484195</v>
      </c>
      <c r="CA148" s="1">
        <v>4913.8122320000002</v>
      </c>
      <c r="CB148" s="1">
        <v>6262.7084320000004</v>
      </c>
      <c r="CC148" s="1">
        <v>5251.3808330000002</v>
      </c>
      <c r="CD148" s="1"/>
      <c r="CE148" s="1">
        <v>54783.854729999999</v>
      </c>
      <c r="CF148" s="1"/>
      <c r="CG148" s="1">
        <v>315932.88630000001</v>
      </c>
      <c r="CH148" s="1"/>
      <c r="CI148" s="1">
        <v>458361.11629999999</v>
      </c>
      <c r="CJ148" s="1"/>
      <c r="CK148" s="1"/>
      <c r="CL148" s="1"/>
      <c r="CM148" s="1"/>
      <c r="CN148" s="1"/>
      <c r="CO148" s="1"/>
    </row>
    <row r="149" spans="1:93" x14ac:dyDescent="0.2">
      <c r="A149" s="1" t="s">
        <v>367</v>
      </c>
      <c r="B149" s="1"/>
      <c r="C149" s="1">
        <v>61</v>
      </c>
      <c r="D149" s="1">
        <v>156.06836699999999</v>
      </c>
      <c r="E149" s="1">
        <v>8.8809833329999996</v>
      </c>
      <c r="F149" s="1">
        <v>156.06800000000001</v>
      </c>
      <c r="G149" s="1">
        <v>8.9549000000000003</v>
      </c>
      <c r="H149" s="1" t="s">
        <v>420</v>
      </c>
      <c r="I149" s="1">
        <v>1</v>
      </c>
      <c r="J149" s="1" t="s">
        <v>6936</v>
      </c>
      <c r="K149" s="1" t="s">
        <v>422</v>
      </c>
      <c r="L149" s="1" t="s">
        <v>421</v>
      </c>
      <c r="M149" s="1" t="s">
        <v>421</v>
      </c>
      <c r="N149" s="1">
        <v>298.05410000000001</v>
      </c>
      <c r="O149" s="1" t="s">
        <v>423</v>
      </c>
      <c r="P149" s="1" t="s">
        <v>424</v>
      </c>
      <c r="Q149" s="1">
        <v>156.0681458</v>
      </c>
      <c r="R149" s="1">
        <v>156.06855770000001</v>
      </c>
      <c r="S149" s="1">
        <v>4.11987E-4</v>
      </c>
      <c r="T149" s="1">
        <v>8.7104666670000004</v>
      </c>
      <c r="U149" s="1">
        <v>9.1240000000000006</v>
      </c>
      <c r="V149" s="1">
        <v>0.413533333</v>
      </c>
      <c r="W149" s="1">
        <v>61469.377740000004</v>
      </c>
      <c r="X149" s="1">
        <v>282064.97869999998</v>
      </c>
      <c r="Y149" s="1">
        <v>4.5887072399999997</v>
      </c>
      <c r="Z149" s="1">
        <v>3</v>
      </c>
      <c r="AA149" s="1">
        <v>1</v>
      </c>
      <c r="AB149" s="1">
        <v>40</v>
      </c>
      <c r="AC149" s="1">
        <v>0.66666666699999999</v>
      </c>
      <c r="AD149" s="1">
        <v>3</v>
      </c>
      <c r="AE149" s="1">
        <v>27</v>
      </c>
      <c r="AF149" s="1">
        <v>0.45</v>
      </c>
      <c r="AG149" s="1">
        <v>0</v>
      </c>
      <c r="AH149" s="1"/>
      <c r="AI149" s="1">
        <v>126159.1473</v>
      </c>
      <c r="AJ149" s="1"/>
      <c r="AK149" s="1">
        <v>39527.047769999997</v>
      </c>
      <c r="AL149" s="1">
        <v>15917.38365</v>
      </c>
      <c r="AM149" s="1">
        <v>4952.2123350000002</v>
      </c>
      <c r="AN149" s="1"/>
      <c r="AO149" s="1">
        <v>9345.1661430000004</v>
      </c>
      <c r="AP149" s="1">
        <v>6982.9593199999999</v>
      </c>
      <c r="AQ149" s="1"/>
      <c r="AR149" s="1">
        <v>4088.3379020000002</v>
      </c>
      <c r="AS149" s="1"/>
      <c r="AT149" s="1">
        <v>4653.2057269999996</v>
      </c>
      <c r="AU149" s="1">
        <v>8083.0747590000001</v>
      </c>
      <c r="AV149" s="1">
        <v>47323.814200000001</v>
      </c>
      <c r="AW149" s="1">
        <v>1795704.598</v>
      </c>
      <c r="AX149" s="1">
        <v>27437.165300000001</v>
      </c>
      <c r="AY149" s="1">
        <v>13006.7048</v>
      </c>
      <c r="AZ149" s="1">
        <v>11079.64603</v>
      </c>
      <c r="BA149" s="1">
        <v>11146.19378</v>
      </c>
      <c r="BB149" s="1">
        <v>7221.6461019999997</v>
      </c>
      <c r="BC149" s="1">
        <v>9226.3849539999992</v>
      </c>
      <c r="BD149" s="1">
        <v>9896.7782069999994</v>
      </c>
      <c r="BE149" s="1">
        <v>26313.491569999998</v>
      </c>
      <c r="BF149" s="1"/>
      <c r="BG149" s="1">
        <v>6279.5972460000003</v>
      </c>
      <c r="BH149" s="1">
        <v>8172.7265909999996</v>
      </c>
      <c r="BI149" s="1"/>
      <c r="BJ149" s="1">
        <v>33731.120900000002</v>
      </c>
      <c r="BK149" s="1">
        <v>6732.329538</v>
      </c>
      <c r="BL149" s="1">
        <v>54067.805220000002</v>
      </c>
      <c r="BM149" s="1">
        <v>21619.465899999999</v>
      </c>
      <c r="BN149" s="1">
        <v>23661.779910000001</v>
      </c>
      <c r="BO149" s="1">
        <v>10265.10533</v>
      </c>
      <c r="BP149" s="1">
        <v>33125.33236</v>
      </c>
      <c r="BQ149" s="1">
        <v>12668.92296</v>
      </c>
      <c r="BR149" s="1">
        <v>6618.3959649999997</v>
      </c>
      <c r="BS149" s="1">
        <v>12576.73234</v>
      </c>
      <c r="BT149" s="1">
        <v>7661.4987499999997</v>
      </c>
      <c r="BU149" s="1">
        <v>4227.3325569999997</v>
      </c>
      <c r="BV149" s="1">
        <v>8007.3001880000002</v>
      </c>
      <c r="BW149" s="1">
        <v>3319.363703</v>
      </c>
      <c r="BX149" s="1"/>
      <c r="BY149" s="1"/>
      <c r="BZ149" s="1">
        <v>5060.8613800000003</v>
      </c>
      <c r="CA149" s="1"/>
      <c r="CB149" s="1">
        <v>4338.7957100000003</v>
      </c>
      <c r="CC149" s="1">
        <v>7092.4380330000004</v>
      </c>
      <c r="CD149" s="1"/>
      <c r="CE149" s="1"/>
      <c r="CF149" s="1"/>
      <c r="CG149" s="1"/>
      <c r="CH149" s="1"/>
      <c r="CI149" s="1"/>
      <c r="CJ149" s="1">
        <v>5785.6454320000003</v>
      </c>
      <c r="CK149" s="1"/>
      <c r="CL149" s="1"/>
      <c r="CM149" s="1"/>
      <c r="CN149" s="1"/>
      <c r="CO149" s="1">
        <v>5697.60131</v>
      </c>
    </row>
    <row r="150" spans="1:93" x14ac:dyDescent="0.2">
      <c r="A150" s="1" t="s">
        <v>367</v>
      </c>
      <c r="B150" s="1"/>
      <c r="C150" s="1">
        <v>62</v>
      </c>
      <c r="D150" s="1">
        <v>118.05261230000001</v>
      </c>
      <c r="E150" s="1">
        <v>8.8501499999999993</v>
      </c>
      <c r="F150" s="1">
        <v>118.05240000000001</v>
      </c>
      <c r="G150" s="1">
        <v>8.9549000000000003</v>
      </c>
      <c r="H150" s="1" t="s">
        <v>420</v>
      </c>
      <c r="I150" s="1">
        <v>2</v>
      </c>
      <c r="J150" s="1" t="s">
        <v>6937</v>
      </c>
      <c r="K150" s="1" t="s">
        <v>425</v>
      </c>
      <c r="L150" s="1" t="s">
        <v>421</v>
      </c>
      <c r="M150" s="1" t="s">
        <v>421</v>
      </c>
      <c r="N150" s="1">
        <v>298.05410000000001</v>
      </c>
      <c r="O150" s="1" t="s">
        <v>423</v>
      </c>
      <c r="P150" s="1" t="s">
        <v>424</v>
      </c>
      <c r="Q150" s="1">
        <v>118.0524597</v>
      </c>
      <c r="R150" s="1">
        <v>118.05279539999999</v>
      </c>
      <c r="S150" s="1">
        <v>3.3569300000000003E-4</v>
      </c>
      <c r="T150" s="1">
        <v>8.5886499999999995</v>
      </c>
      <c r="U150" s="1">
        <v>9.2253666669999994</v>
      </c>
      <c r="V150" s="1">
        <v>0.63671666699999996</v>
      </c>
      <c r="W150" s="1">
        <v>54665.119270000003</v>
      </c>
      <c r="X150" s="1">
        <v>82696.628349999999</v>
      </c>
      <c r="Y150" s="1">
        <v>1.5127860230000001</v>
      </c>
      <c r="Z150" s="1">
        <v>3</v>
      </c>
      <c r="AA150" s="1">
        <v>1</v>
      </c>
      <c r="AB150" s="1">
        <v>51</v>
      </c>
      <c r="AC150" s="1">
        <v>0.85</v>
      </c>
      <c r="AD150" s="1">
        <v>3</v>
      </c>
      <c r="AE150" s="1">
        <v>27</v>
      </c>
      <c r="AF150" s="1">
        <v>0.45</v>
      </c>
      <c r="AG150" s="1">
        <v>1</v>
      </c>
      <c r="AH150" s="1">
        <v>8062.0045170000003</v>
      </c>
      <c r="AI150" s="1">
        <v>28718.559310000001</v>
      </c>
      <c r="AJ150" s="1"/>
      <c r="AK150" s="1">
        <v>121638.60830000001</v>
      </c>
      <c r="AL150" s="1">
        <v>46507.699269999997</v>
      </c>
      <c r="AM150" s="1">
        <v>14699.672</v>
      </c>
      <c r="AN150" s="1">
        <v>32614.119449999998</v>
      </c>
      <c r="AO150" s="1">
        <v>63506.825349999999</v>
      </c>
      <c r="AP150" s="1">
        <v>23861.777150000002</v>
      </c>
      <c r="AQ150" s="1">
        <v>5794.086448</v>
      </c>
      <c r="AR150" s="1">
        <v>7098.3353550000002</v>
      </c>
      <c r="AS150" s="1">
        <v>5567.7297909999998</v>
      </c>
      <c r="AT150" s="1">
        <v>17734.466400000001</v>
      </c>
      <c r="AU150" s="1"/>
      <c r="AV150" s="1"/>
      <c r="AW150" s="1">
        <v>65235.152459999998</v>
      </c>
      <c r="AX150" s="1">
        <v>484025.69699999999</v>
      </c>
      <c r="AY150" s="1">
        <v>31998.95104</v>
      </c>
      <c r="AZ150" s="1">
        <v>20830.574130000001</v>
      </c>
      <c r="BA150" s="1">
        <v>102441.10649999999</v>
      </c>
      <c r="BB150" s="1">
        <v>27926.847580000001</v>
      </c>
      <c r="BC150" s="1">
        <v>26063.69296</v>
      </c>
      <c r="BD150" s="1">
        <v>92945.212249999997</v>
      </c>
      <c r="BE150" s="1">
        <v>75231.945000000007</v>
      </c>
      <c r="BF150" s="1">
        <v>236178.22880000001</v>
      </c>
      <c r="BG150" s="1">
        <v>78815.046329999997</v>
      </c>
      <c r="BH150" s="1">
        <v>71389.394069999995</v>
      </c>
      <c r="BI150" s="1">
        <v>54234.091999999997</v>
      </c>
      <c r="BJ150" s="1">
        <v>58846.771260000001</v>
      </c>
      <c r="BK150" s="1">
        <v>46598.936580000001</v>
      </c>
      <c r="BL150" s="1">
        <v>34969.912360000002</v>
      </c>
      <c r="BM150" s="1"/>
      <c r="BN150" s="1"/>
      <c r="BO150" s="1"/>
      <c r="BP150" s="1">
        <v>165236.2323</v>
      </c>
      <c r="BQ150" s="1"/>
      <c r="BR150" s="1">
        <v>231503.05119999999</v>
      </c>
      <c r="BS150" s="1">
        <v>198746.88200000001</v>
      </c>
      <c r="BT150" s="1">
        <v>37823.279329999998</v>
      </c>
      <c r="BU150" s="1">
        <v>30159.782520000001</v>
      </c>
      <c r="BV150" s="1">
        <v>18292.113000000001</v>
      </c>
      <c r="BW150" s="1">
        <v>9856.6731760000002</v>
      </c>
      <c r="BX150" s="1">
        <v>17440.34779</v>
      </c>
      <c r="BY150" s="1">
        <v>19209.929260000001</v>
      </c>
      <c r="BZ150" s="1">
        <v>10310.23431</v>
      </c>
      <c r="CA150" s="1">
        <v>7532.809021</v>
      </c>
      <c r="CB150" s="1">
        <v>16377.88833</v>
      </c>
      <c r="CC150" s="1">
        <v>38387.489410000002</v>
      </c>
      <c r="CD150" s="1">
        <v>8735.862599</v>
      </c>
      <c r="CE150" s="1">
        <v>5772.2730730000003</v>
      </c>
      <c r="CF150" s="1">
        <v>5021.7763269999996</v>
      </c>
      <c r="CG150" s="1">
        <v>7481.7922429999999</v>
      </c>
      <c r="CH150" s="1">
        <v>9315.4688920000008</v>
      </c>
      <c r="CI150" s="1"/>
      <c r="CJ150" s="1">
        <v>14178.44003</v>
      </c>
      <c r="CK150" s="1">
        <v>12870.013709999999</v>
      </c>
      <c r="CL150" s="1">
        <v>14432.92391</v>
      </c>
      <c r="CM150" s="1">
        <v>5269.657862</v>
      </c>
      <c r="CN150" s="1"/>
      <c r="CO150" s="1">
        <v>20430.718649999999</v>
      </c>
    </row>
    <row r="151" spans="1:93" x14ac:dyDescent="0.2">
      <c r="A151" s="1" t="s">
        <v>367</v>
      </c>
      <c r="B151" s="1"/>
      <c r="C151" s="1">
        <v>63</v>
      </c>
      <c r="D151" s="1">
        <v>157.07612610000001</v>
      </c>
      <c r="E151" s="1">
        <v>8.8797708330000003</v>
      </c>
      <c r="F151" s="1">
        <v>157.07570000000001</v>
      </c>
      <c r="G151" s="1">
        <v>8.9549000000000003</v>
      </c>
      <c r="H151" s="1" t="s">
        <v>420</v>
      </c>
      <c r="I151" s="1">
        <v>3</v>
      </c>
      <c r="J151" s="1" t="s">
        <v>6359</v>
      </c>
      <c r="K151" s="1" t="s">
        <v>426</v>
      </c>
      <c r="L151" s="1" t="s">
        <v>421</v>
      </c>
      <c r="M151" s="1" t="s">
        <v>421</v>
      </c>
      <c r="N151" s="1">
        <v>298.05410000000001</v>
      </c>
      <c r="O151" s="1" t="s">
        <v>423</v>
      </c>
      <c r="P151" s="1" t="s">
        <v>424</v>
      </c>
      <c r="Q151" s="1">
        <v>157.0759888</v>
      </c>
      <c r="R151" s="1">
        <v>157.07627110000001</v>
      </c>
      <c r="S151" s="1">
        <v>2.8228800000000001E-4</v>
      </c>
      <c r="T151" s="1">
        <v>8.6067</v>
      </c>
      <c r="U151" s="1">
        <v>9.1197166670000005</v>
      </c>
      <c r="V151" s="1">
        <v>0.51301666700000004</v>
      </c>
      <c r="W151" s="1">
        <v>143839.2861</v>
      </c>
      <c r="X151" s="1">
        <v>189884.93590000001</v>
      </c>
      <c r="Y151" s="1">
        <v>1.3201187320000001</v>
      </c>
      <c r="Z151" s="1">
        <v>3</v>
      </c>
      <c r="AA151" s="1">
        <v>1</v>
      </c>
      <c r="AB151" s="1">
        <v>48</v>
      </c>
      <c r="AC151" s="1">
        <v>0.8</v>
      </c>
      <c r="AD151" s="1">
        <v>3</v>
      </c>
      <c r="AE151" s="1">
        <v>27</v>
      </c>
      <c r="AF151" s="1">
        <v>0.45</v>
      </c>
      <c r="AG151" s="1">
        <v>0</v>
      </c>
      <c r="AH151" s="1">
        <v>13386.277899999999</v>
      </c>
      <c r="AI151" s="1">
        <v>758509.2635</v>
      </c>
      <c r="AJ151" s="1">
        <v>36474.883419999998</v>
      </c>
      <c r="AK151" s="1">
        <v>179380.20929999999</v>
      </c>
      <c r="AL151" s="1">
        <v>31705.926230000001</v>
      </c>
      <c r="AM151" s="1">
        <v>50189.644439999996</v>
      </c>
      <c r="AN151" s="1">
        <v>43993.74613</v>
      </c>
      <c r="AO151" s="1"/>
      <c r="AP151" s="1">
        <v>47273.65971</v>
      </c>
      <c r="AQ151" s="1">
        <v>17710.53442</v>
      </c>
      <c r="AR151" s="1">
        <v>33520.037669999998</v>
      </c>
      <c r="AS151" s="1">
        <v>6211.8784059999998</v>
      </c>
      <c r="AT151" s="1">
        <v>119410.2622</v>
      </c>
      <c r="AU151" s="1">
        <v>369651.77510000003</v>
      </c>
      <c r="AV151" s="1"/>
      <c r="AW151" s="1"/>
      <c r="AX151" s="1">
        <v>943890.72030000004</v>
      </c>
      <c r="AY151" s="1">
        <v>61439.480900000002</v>
      </c>
      <c r="AZ151" s="1">
        <v>227837.41759999999</v>
      </c>
      <c r="BA151" s="1"/>
      <c r="BB151" s="1">
        <v>61004.504070000003</v>
      </c>
      <c r="BC151" s="1">
        <v>55827.749680000001</v>
      </c>
      <c r="BD151" s="1">
        <v>45073.505839999998</v>
      </c>
      <c r="BE151" s="1"/>
      <c r="BF151" s="1">
        <v>58437.871090000001</v>
      </c>
      <c r="BG151" s="1">
        <v>324898.74890000001</v>
      </c>
      <c r="BH151" s="1">
        <v>176593.4828</v>
      </c>
      <c r="BI151" s="1">
        <v>170907.65429999999</v>
      </c>
      <c r="BJ151" s="1">
        <v>168960.85159999999</v>
      </c>
      <c r="BK151" s="1">
        <v>250924.86480000001</v>
      </c>
      <c r="BL151" s="1"/>
      <c r="BM151" s="1"/>
      <c r="BN151" s="1">
        <v>406368.62229999999</v>
      </c>
      <c r="BO151" s="1"/>
      <c r="BP151" s="1"/>
      <c r="BQ151" s="1">
        <v>431563.62609999999</v>
      </c>
      <c r="BR151" s="1">
        <v>289353.79340000002</v>
      </c>
      <c r="BS151" s="1"/>
      <c r="BT151" s="1">
        <v>367091.73580000002</v>
      </c>
      <c r="BU151" s="1">
        <v>97047.343840000001</v>
      </c>
      <c r="BV151" s="1">
        <v>38579.873670000001</v>
      </c>
      <c r="BW151" s="1">
        <v>199018.31959999999</v>
      </c>
      <c r="BX151" s="1">
        <v>35739.433669999999</v>
      </c>
      <c r="BY151" s="1">
        <v>13174.49008</v>
      </c>
      <c r="BZ151" s="1">
        <v>30083.499899999999</v>
      </c>
      <c r="CA151" s="1">
        <v>146660.06909999999</v>
      </c>
      <c r="CB151" s="1">
        <v>117244.0857</v>
      </c>
      <c r="CC151" s="1">
        <v>87289.630109999998</v>
      </c>
      <c r="CD151" s="1"/>
      <c r="CE151" s="1">
        <v>7018.843003</v>
      </c>
      <c r="CF151" s="1">
        <v>14584.1343</v>
      </c>
      <c r="CG151" s="1">
        <v>7707.3876440000004</v>
      </c>
      <c r="CH151" s="1">
        <v>20122.464120000001</v>
      </c>
      <c r="CI151" s="1">
        <v>10982.370150000001</v>
      </c>
      <c r="CJ151" s="1">
        <v>147655.125</v>
      </c>
      <c r="CK151" s="1">
        <v>49896.629439999997</v>
      </c>
      <c r="CL151" s="1"/>
      <c r="CM151" s="1">
        <v>17001.43016</v>
      </c>
      <c r="CN151" s="1">
        <v>11407.32862</v>
      </c>
      <c r="CO151" s="1">
        <v>105480.5454</v>
      </c>
    </row>
    <row r="152" spans="1:93" x14ac:dyDescent="0.2">
      <c r="A152" s="1" t="s">
        <v>367</v>
      </c>
      <c r="B152" s="1"/>
      <c r="C152" s="1">
        <v>72</v>
      </c>
      <c r="D152" s="1">
        <v>180.93734739999999</v>
      </c>
      <c r="E152" s="1">
        <v>6.0808166669999997</v>
      </c>
      <c r="F152" s="1">
        <v>180.93700000000001</v>
      </c>
      <c r="G152" s="1">
        <v>6.2999000000000001</v>
      </c>
      <c r="H152" s="1" t="s">
        <v>427</v>
      </c>
      <c r="I152" s="1">
        <v>0</v>
      </c>
      <c r="J152" s="1" t="s">
        <v>6360</v>
      </c>
      <c r="K152" s="1" t="s">
        <v>428</v>
      </c>
      <c r="L152" s="1" t="s">
        <v>279</v>
      </c>
      <c r="M152" s="1" t="s">
        <v>279</v>
      </c>
      <c r="N152" s="1">
        <v>287.86009999999999</v>
      </c>
      <c r="O152" s="1" t="s">
        <v>275</v>
      </c>
      <c r="P152" s="1" t="s">
        <v>281</v>
      </c>
      <c r="Q152" s="1">
        <v>180.93734739999999</v>
      </c>
      <c r="R152" s="1">
        <v>180.93734739999999</v>
      </c>
      <c r="S152" s="1">
        <v>0</v>
      </c>
      <c r="T152" s="1">
        <v>6.0808166669999997</v>
      </c>
      <c r="U152" s="1">
        <v>6.0808166669999997</v>
      </c>
      <c r="V152" s="1">
        <v>0</v>
      </c>
      <c r="W152" s="1">
        <v>18843.68534</v>
      </c>
      <c r="X152" s="1"/>
      <c r="Y152" s="1"/>
      <c r="Z152" s="1">
        <v>0</v>
      </c>
      <c r="AA152" s="1">
        <v>0</v>
      </c>
      <c r="AB152" s="1">
        <v>1</v>
      </c>
      <c r="AC152" s="1">
        <v>1.6666667E-2</v>
      </c>
      <c r="AD152" s="1">
        <v>2</v>
      </c>
      <c r="AE152" s="1">
        <v>0</v>
      </c>
      <c r="AF152" s="1">
        <v>0</v>
      </c>
      <c r="AG152" s="1">
        <v>0</v>
      </c>
      <c r="AH152" s="1">
        <v>18843.68534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spans="1:93" x14ac:dyDescent="0.2">
      <c r="A153" s="1" t="s">
        <v>367</v>
      </c>
      <c r="B153" s="1"/>
      <c r="C153" s="1">
        <v>73</v>
      </c>
      <c r="D153" s="1">
        <v>182.9343567</v>
      </c>
      <c r="E153" s="1">
        <v>6.2443</v>
      </c>
      <c r="F153" s="1">
        <v>182.93379999999999</v>
      </c>
      <c r="G153" s="1">
        <v>6.2999000000000001</v>
      </c>
      <c r="H153" s="1" t="s">
        <v>427</v>
      </c>
      <c r="I153" s="1">
        <v>1</v>
      </c>
      <c r="J153" s="1" t="s">
        <v>6361</v>
      </c>
      <c r="K153" s="1" t="s">
        <v>429</v>
      </c>
      <c r="L153" s="1" t="s">
        <v>279</v>
      </c>
      <c r="M153" s="1" t="s">
        <v>279</v>
      </c>
      <c r="N153" s="1">
        <v>287.86009999999999</v>
      </c>
      <c r="O153" s="1" t="s">
        <v>275</v>
      </c>
      <c r="P153" s="1" t="s">
        <v>281</v>
      </c>
      <c r="Q153" s="1">
        <v>182.93434139999999</v>
      </c>
      <c r="R153" s="1">
        <v>182.9343719</v>
      </c>
      <c r="S153" s="2">
        <v>3.0499999999999999E-5</v>
      </c>
      <c r="T153" s="1">
        <v>6.0853166669999998</v>
      </c>
      <c r="U153" s="1">
        <v>6.4032833330000001</v>
      </c>
      <c r="V153" s="1">
        <v>0.31796666699999998</v>
      </c>
      <c r="W153" s="1">
        <v>70071.801730000007</v>
      </c>
      <c r="X153" s="1">
        <v>88079.303809999998</v>
      </c>
      <c r="Y153" s="1">
        <v>1.2569864289999999</v>
      </c>
      <c r="Z153" s="1">
        <v>0</v>
      </c>
      <c r="AA153" s="1">
        <v>0</v>
      </c>
      <c r="AB153" s="1">
        <v>2</v>
      </c>
      <c r="AC153" s="1">
        <v>3.3333333E-2</v>
      </c>
      <c r="AD153" s="1">
        <v>2</v>
      </c>
      <c r="AE153" s="1">
        <v>0</v>
      </c>
      <c r="AF153" s="1">
        <v>0</v>
      </c>
      <c r="AG153" s="1">
        <v>1</v>
      </c>
      <c r="AH153" s="1">
        <v>7790.3287319999999</v>
      </c>
      <c r="AI153" s="1"/>
      <c r="AJ153" s="1"/>
      <c r="AK153" s="1"/>
      <c r="AL153" s="1">
        <v>132353.27470000001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spans="1:93" x14ac:dyDescent="0.2">
      <c r="A154" s="1" t="s">
        <v>367</v>
      </c>
      <c r="B154" s="1"/>
      <c r="C154" s="1">
        <v>76</v>
      </c>
      <c r="D154" s="1">
        <v>180.93728830000001</v>
      </c>
      <c r="E154" s="1">
        <v>6.4022833329999997</v>
      </c>
      <c r="F154" s="1">
        <v>180.93700000000001</v>
      </c>
      <c r="G154" s="1">
        <v>6.3483000000000001</v>
      </c>
      <c r="H154" s="1" t="s">
        <v>430</v>
      </c>
      <c r="I154" s="1">
        <v>0</v>
      </c>
      <c r="J154" s="1" t="s">
        <v>7194</v>
      </c>
      <c r="K154" s="1" t="s">
        <v>431</v>
      </c>
      <c r="L154" s="1" t="s">
        <v>286</v>
      </c>
      <c r="M154" s="1" t="s">
        <v>286</v>
      </c>
      <c r="N154" s="1">
        <v>287.86009999999999</v>
      </c>
      <c r="O154" s="1" t="s">
        <v>275</v>
      </c>
      <c r="P154" s="1" t="s">
        <v>288</v>
      </c>
      <c r="Q154" s="1">
        <v>180.93727490000001</v>
      </c>
      <c r="R154" s="1">
        <v>180.93730160000001</v>
      </c>
      <c r="S154" s="2">
        <v>2.6699999999999998E-5</v>
      </c>
      <c r="T154" s="1">
        <v>6.400041667</v>
      </c>
      <c r="U154" s="1">
        <v>6.4045249999999996</v>
      </c>
      <c r="V154" s="1">
        <v>4.4833329999999999E-3</v>
      </c>
      <c r="W154" s="1">
        <v>288478.58960000001</v>
      </c>
      <c r="X154" s="1">
        <v>259870.48499999999</v>
      </c>
      <c r="Y154" s="1">
        <v>0.90083109900000002</v>
      </c>
      <c r="Z154" s="1">
        <v>0</v>
      </c>
      <c r="AA154" s="1">
        <v>0</v>
      </c>
      <c r="AB154" s="1">
        <v>2</v>
      </c>
      <c r="AC154" s="1">
        <v>3.3333333E-2</v>
      </c>
      <c r="AD154" s="1">
        <v>4</v>
      </c>
      <c r="AE154" s="1">
        <v>2</v>
      </c>
      <c r="AF154" s="1">
        <v>3.3333333E-2</v>
      </c>
      <c r="AG154" s="1">
        <v>1</v>
      </c>
      <c r="AH154" s="1">
        <v>472234.77179999999</v>
      </c>
      <c r="AI154" s="1"/>
      <c r="AJ154" s="1"/>
      <c r="AK154" s="1"/>
      <c r="AL154" s="1">
        <v>104722.4074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spans="1:93" x14ac:dyDescent="0.2">
      <c r="A155" s="1" t="s">
        <v>367</v>
      </c>
      <c r="B155" s="1"/>
      <c r="C155" s="1">
        <v>77</v>
      </c>
      <c r="D155" s="1">
        <v>182.93431469999999</v>
      </c>
      <c r="E155" s="1">
        <v>6.403466667</v>
      </c>
      <c r="F155" s="1">
        <v>182.93379999999999</v>
      </c>
      <c r="G155" s="1">
        <v>6.3483000000000001</v>
      </c>
      <c r="H155" s="1" t="s">
        <v>430</v>
      </c>
      <c r="I155" s="1">
        <v>1</v>
      </c>
      <c r="J155" s="1" t="s">
        <v>7195</v>
      </c>
      <c r="K155" s="1" t="s">
        <v>432</v>
      </c>
      <c r="L155" s="1" t="s">
        <v>286</v>
      </c>
      <c r="M155" s="1" t="s">
        <v>286</v>
      </c>
      <c r="N155" s="1">
        <v>287.86009999999999</v>
      </c>
      <c r="O155" s="1" t="s">
        <v>275</v>
      </c>
      <c r="P155" s="1" t="s">
        <v>288</v>
      </c>
      <c r="Q155" s="1">
        <v>182.9342575</v>
      </c>
      <c r="R155" s="1">
        <v>182.9343719</v>
      </c>
      <c r="S155" s="1">
        <v>1.14441E-4</v>
      </c>
      <c r="T155" s="1">
        <v>6.4034166670000001</v>
      </c>
      <c r="U155" s="1">
        <v>6.4035166669999999</v>
      </c>
      <c r="V155" s="2">
        <v>1E-4</v>
      </c>
      <c r="W155" s="1">
        <v>281612.46750000003</v>
      </c>
      <c r="X155" s="1">
        <v>249716.99170000001</v>
      </c>
      <c r="Y155" s="1">
        <v>0.88673983000000001</v>
      </c>
      <c r="Z155" s="1">
        <v>0</v>
      </c>
      <c r="AA155" s="1">
        <v>0</v>
      </c>
      <c r="AB155" s="1">
        <v>2</v>
      </c>
      <c r="AC155" s="1">
        <v>3.3333333E-2</v>
      </c>
      <c r="AD155" s="1">
        <v>4</v>
      </c>
      <c r="AE155" s="1">
        <v>2</v>
      </c>
      <c r="AF155" s="1">
        <v>3.3333333E-2</v>
      </c>
      <c r="AG155" s="1">
        <v>0</v>
      </c>
      <c r="AH155" s="1">
        <v>458189.04570000002</v>
      </c>
      <c r="AI155" s="1"/>
      <c r="AJ155" s="1"/>
      <c r="AK155" s="1"/>
      <c r="AL155" s="1">
        <v>105035.8893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spans="1:93" x14ac:dyDescent="0.2">
      <c r="A156" s="1" t="s">
        <v>367</v>
      </c>
      <c r="B156" s="1"/>
      <c r="C156" s="1">
        <v>78</v>
      </c>
      <c r="D156" s="1">
        <v>218.91098790000001</v>
      </c>
      <c r="E156" s="1">
        <v>6.4039708329999998</v>
      </c>
      <c r="F156" s="1">
        <v>218.91079999999999</v>
      </c>
      <c r="G156" s="1">
        <v>6.3483000000000001</v>
      </c>
      <c r="H156" s="1" t="s">
        <v>430</v>
      </c>
      <c r="I156" s="1">
        <v>2</v>
      </c>
      <c r="J156" s="1" t="s">
        <v>7196</v>
      </c>
      <c r="K156" s="1" t="s">
        <v>433</v>
      </c>
      <c r="L156" s="1" t="s">
        <v>286</v>
      </c>
      <c r="M156" s="1" t="s">
        <v>286</v>
      </c>
      <c r="N156" s="1">
        <v>287.86009999999999</v>
      </c>
      <c r="O156" s="1" t="s">
        <v>275</v>
      </c>
      <c r="P156" s="1" t="s">
        <v>288</v>
      </c>
      <c r="Q156" s="1">
        <v>218.9109497</v>
      </c>
      <c r="R156" s="1">
        <v>218.91102599999999</v>
      </c>
      <c r="S156" s="2">
        <v>7.6299999999999998E-5</v>
      </c>
      <c r="T156" s="1">
        <v>6.4034166670000001</v>
      </c>
      <c r="U156" s="1">
        <v>6.4045249999999996</v>
      </c>
      <c r="V156" s="1">
        <v>1.108333E-3</v>
      </c>
      <c r="W156" s="1">
        <v>152971.2248</v>
      </c>
      <c r="X156" s="1">
        <v>159976.70689999999</v>
      </c>
      <c r="Y156" s="1">
        <v>1.045796078</v>
      </c>
      <c r="Z156" s="1">
        <v>0</v>
      </c>
      <c r="AA156" s="1">
        <v>0</v>
      </c>
      <c r="AB156" s="1">
        <v>2</v>
      </c>
      <c r="AC156" s="1">
        <v>3.3333333E-2</v>
      </c>
      <c r="AD156" s="1">
        <v>4</v>
      </c>
      <c r="AE156" s="1">
        <v>2</v>
      </c>
      <c r="AF156" s="1">
        <v>3.3333333E-2</v>
      </c>
      <c r="AG156" s="1">
        <v>0</v>
      </c>
      <c r="AH156" s="1">
        <v>266091.83909999998</v>
      </c>
      <c r="AI156" s="1"/>
      <c r="AJ156" s="1"/>
      <c r="AK156" s="1"/>
      <c r="AL156" s="1">
        <v>39850.610529999998</v>
      </c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spans="1:93" x14ac:dyDescent="0.2">
      <c r="A157" s="1" t="s">
        <v>367</v>
      </c>
      <c r="B157" s="1"/>
      <c r="C157" s="1">
        <v>79</v>
      </c>
      <c r="D157" s="1">
        <v>184.9313927</v>
      </c>
      <c r="E157" s="1">
        <v>6.4045333329999998</v>
      </c>
      <c r="F157" s="1">
        <v>184.93109999999999</v>
      </c>
      <c r="G157" s="1">
        <v>6.3483000000000001</v>
      </c>
      <c r="H157" s="1" t="s">
        <v>430</v>
      </c>
      <c r="I157" s="1">
        <v>3</v>
      </c>
      <c r="J157" s="1" t="s">
        <v>7197</v>
      </c>
      <c r="K157" s="1" t="s">
        <v>434</v>
      </c>
      <c r="L157" s="1" t="s">
        <v>286</v>
      </c>
      <c r="M157" s="1" t="s">
        <v>286</v>
      </c>
      <c r="N157" s="1">
        <v>287.86009999999999</v>
      </c>
      <c r="O157" s="1" t="s">
        <v>275</v>
      </c>
      <c r="P157" s="1" t="s">
        <v>288</v>
      </c>
      <c r="Q157" s="1">
        <v>184.9313927</v>
      </c>
      <c r="R157" s="1">
        <v>184.9313927</v>
      </c>
      <c r="S157" s="1">
        <v>0</v>
      </c>
      <c r="T157" s="1">
        <v>6.4045333329999998</v>
      </c>
      <c r="U157" s="1">
        <v>6.4045333329999998</v>
      </c>
      <c r="V157" s="1">
        <v>0</v>
      </c>
      <c r="W157" s="1">
        <v>121302.37519999999</v>
      </c>
      <c r="X157" s="1"/>
      <c r="Y157" s="1"/>
      <c r="Z157" s="1">
        <v>0</v>
      </c>
      <c r="AA157" s="1">
        <v>0</v>
      </c>
      <c r="AB157" s="1">
        <v>1</v>
      </c>
      <c r="AC157" s="1">
        <v>1.6666667E-2</v>
      </c>
      <c r="AD157" s="1">
        <v>4</v>
      </c>
      <c r="AE157" s="1">
        <v>2</v>
      </c>
      <c r="AF157" s="1">
        <v>3.3333333E-2</v>
      </c>
      <c r="AG157" s="1">
        <v>0</v>
      </c>
      <c r="AH157" s="1">
        <v>121302.37519999999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spans="1:93" x14ac:dyDescent="0.2">
      <c r="A158" s="1" t="s">
        <v>367</v>
      </c>
      <c r="B158" s="1"/>
      <c r="C158" s="1">
        <v>98</v>
      </c>
      <c r="D158" s="1">
        <v>110.999651</v>
      </c>
      <c r="E158" s="1">
        <v>9.8235749999999999</v>
      </c>
      <c r="F158" s="1">
        <v>110.9995</v>
      </c>
      <c r="G158" s="1">
        <v>9.7993000000000006</v>
      </c>
      <c r="H158" s="1" t="s">
        <v>435</v>
      </c>
      <c r="I158" s="1">
        <v>2</v>
      </c>
      <c r="J158" s="1" t="s">
        <v>7198</v>
      </c>
      <c r="K158" s="1" t="s">
        <v>437</v>
      </c>
      <c r="L158" s="1" t="s">
        <v>436</v>
      </c>
      <c r="M158" s="1" t="s">
        <v>436</v>
      </c>
      <c r="N158" s="1">
        <v>301.95710000000003</v>
      </c>
      <c r="O158" s="1" t="s">
        <v>438</v>
      </c>
      <c r="P158" s="1" t="s">
        <v>439</v>
      </c>
      <c r="Q158" s="1">
        <v>110.999651</v>
      </c>
      <c r="R158" s="1">
        <v>110.999651</v>
      </c>
      <c r="S158" s="1">
        <v>0</v>
      </c>
      <c r="T158" s="1">
        <v>9.8235749999999999</v>
      </c>
      <c r="U158" s="1">
        <v>9.8235749999999999</v>
      </c>
      <c r="V158" s="1">
        <v>0</v>
      </c>
      <c r="W158" s="1">
        <v>190044.7911</v>
      </c>
      <c r="X158" s="1"/>
      <c r="Y158" s="1"/>
      <c r="Z158" s="1">
        <v>0</v>
      </c>
      <c r="AA158" s="1">
        <v>0</v>
      </c>
      <c r="AB158" s="1">
        <v>1</v>
      </c>
      <c r="AC158" s="1">
        <v>1.6666667E-2</v>
      </c>
      <c r="AD158" s="1">
        <v>1</v>
      </c>
      <c r="AE158" s="1">
        <v>0</v>
      </c>
      <c r="AF158" s="1">
        <v>0</v>
      </c>
      <c r="AG158" s="1">
        <v>1</v>
      </c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>
        <v>190044.7911</v>
      </c>
      <c r="CJ158" s="1"/>
      <c r="CK158" s="1"/>
      <c r="CL158" s="1"/>
      <c r="CM158" s="1"/>
      <c r="CN158" s="1"/>
      <c r="CO158" s="1"/>
    </row>
    <row r="159" spans="1:93" x14ac:dyDescent="0.2">
      <c r="A159" s="1" t="s">
        <v>367</v>
      </c>
      <c r="B159" s="1"/>
      <c r="C159" s="1">
        <v>106</v>
      </c>
      <c r="D159" s="1">
        <v>165.0699463</v>
      </c>
      <c r="E159" s="1">
        <v>10.168091670000001</v>
      </c>
      <c r="F159" s="1">
        <v>165.06970000000001</v>
      </c>
      <c r="G159" s="1">
        <v>10.169499999999999</v>
      </c>
      <c r="H159" s="1" t="s">
        <v>440</v>
      </c>
      <c r="I159" s="1">
        <v>2</v>
      </c>
      <c r="J159" s="1" t="s">
        <v>7199</v>
      </c>
      <c r="K159" s="1" t="s">
        <v>442</v>
      </c>
      <c r="L159" s="1" t="s">
        <v>441</v>
      </c>
      <c r="M159" s="1" t="s">
        <v>326</v>
      </c>
      <c r="N159" s="1">
        <v>317.95370000000003</v>
      </c>
      <c r="O159" s="1" t="s">
        <v>309</v>
      </c>
      <c r="P159" s="1" t="s">
        <v>328</v>
      </c>
      <c r="Q159" s="1">
        <v>165.06976320000001</v>
      </c>
      <c r="R159" s="1">
        <v>165.0700989</v>
      </c>
      <c r="S159" s="1">
        <v>3.3569300000000003E-4</v>
      </c>
      <c r="T159" s="1">
        <v>10.015750000000001</v>
      </c>
      <c r="U159" s="1">
        <v>10.40395</v>
      </c>
      <c r="V159" s="1">
        <v>0.38819999999999999</v>
      </c>
      <c r="W159" s="1">
        <v>1141898.825</v>
      </c>
      <c r="X159" s="1">
        <v>1179938.257</v>
      </c>
      <c r="Y159" s="1">
        <v>1.033312437</v>
      </c>
      <c r="Z159" s="1">
        <v>0</v>
      </c>
      <c r="AA159" s="1">
        <v>0</v>
      </c>
      <c r="AB159" s="1">
        <v>44</v>
      </c>
      <c r="AC159" s="1">
        <v>0.73333333300000003</v>
      </c>
      <c r="AD159" s="1">
        <v>2</v>
      </c>
      <c r="AE159" s="1">
        <v>0</v>
      </c>
      <c r="AF159" s="1">
        <v>0</v>
      </c>
      <c r="AG159" s="1">
        <v>1</v>
      </c>
      <c r="AH159" s="1">
        <v>247981.70610000001</v>
      </c>
      <c r="AI159" s="1">
        <v>2237783.8110000002</v>
      </c>
      <c r="AJ159" s="1"/>
      <c r="AK159" s="1">
        <v>1813969.642</v>
      </c>
      <c r="AL159" s="1">
        <v>263966.14880000002</v>
      </c>
      <c r="AM159" s="1">
        <v>4452367.7470000004</v>
      </c>
      <c r="AN159" s="1">
        <v>1015148.647</v>
      </c>
      <c r="AO159" s="1">
        <v>3263557.1770000001</v>
      </c>
      <c r="AP159" s="1">
        <v>4392434.1780000003</v>
      </c>
      <c r="AQ159" s="1">
        <v>381938.31109999999</v>
      </c>
      <c r="AR159" s="1"/>
      <c r="AS159" s="1">
        <v>463128.2353</v>
      </c>
      <c r="AT159" s="1"/>
      <c r="AU159" s="1">
        <v>1654057.4480000001</v>
      </c>
      <c r="AV159" s="1">
        <v>4020035.17</v>
      </c>
      <c r="AW159" s="1">
        <v>295854.1385</v>
      </c>
      <c r="AX159" s="1">
        <v>436814.23090000002</v>
      </c>
      <c r="AY159" s="1">
        <v>2009178.95</v>
      </c>
      <c r="AZ159" s="1"/>
      <c r="BA159" s="1">
        <v>1491336.456</v>
      </c>
      <c r="BB159" s="1">
        <v>349959.95799999998</v>
      </c>
      <c r="BC159" s="1">
        <v>307845.39079999999</v>
      </c>
      <c r="BD159" s="1">
        <v>344000.29200000002</v>
      </c>
      <c r="BE159" s="1">
        <v>3575202.55</v>
      </c>
      <c r="BF159" s="1">
        <v>393645.43949999998</v>
      </c>
      <c r="BG159" s="1">
        <v>324916.75319999998</v>
      </c>
      <c r="BH159" s="1">
        <v>1596576.8629999999</v>
      </c>
      <c r="BI159" s="1">
        <v>272810.09649999999</v>
      </c>
      <c r="BJ159" s="1">
        <v>259500.92490000001</v>
      </c>
      <c r="BK159" s="1"/>
      <c r="BL159" s="1">
        <v>1449388.8870000001</v>
      </c>
      <c r="BM159" s="1">
        <v>988575.88690000004</v>
      </c>
      <c r="BN159" s="1"/>
      <c r="BO159" s="1"/>
      <c r="BP159" s="1"/>
      <c r="BQ159" s="1">
        <v>858405.82530000003</v>
      </c>
      <c r="BR159" s="1"/>
      <c r="BS159" s="1"/>
      <c r="BT159" s="1">
        <v>1616427.2660000001</v>
      </c>
      <c r="BU159" s="1"/>
      <c r="BV159" s="1">
        <v>177613.63070000001</v>
      </c>
      <c r="BW159" s="1"/>
      <c r="BX159" s="1">
        <v>967243.56720000005</v>
      </c>
      <c r="BY159" s="1">
        <v>572263.05059999996</v>
      </c>
      <c r="BZ159" s="1">
        <v>311109.2</v>
      </c>
      <c r="CA159" s="1"/>
      <c r="CB159" s="1">
        <v>1493988.46</v>
      </c>
      <c r="CC159" s="1">
        <v>1950891.69</v>
      </c>
      <c r="CD159" s="1">
        <v>265689.18040000001</v>
      </c>
      <c r="CE159" s="1">
        <v>387563.0295</v>
      </c>
      <c r="CF159" s="1">
        <v>276479.60649999999</v>
      </c>
      <c r="CG159" s="1">
        <v>1073535.4350000001</v>
      </c>
      <c r="CH159" s="1">
        <v>271638.81559999997</v>
      </c>
      <c r="CI159" s="1">
        <v>320678.56679999997</v>
      </c>
      <c r="CJ159" s="1"/>
      <c r="CK159" s="1"/>
      <c r="CL159" s="1">
        <v>418958.44209999999</v>
      </c>
      <c r="CM159" s="1">
        <v>556044.6398</v>
      </c>
      <c r="CN159" s="1">
        <v>423042.84289999999</v>
      </c>
      <c r="CO159" s="1"/>
    </row>
    <row r="160" spans="1:93" x14ac:dyDescent="0.2">
      <c r="A160" s="1" t="s">
        <v>367</v>
      </c>
      <c r="B160" s="1"/>
      <c r="C160" s="1">
        <v>107</v>
      </c>
      <c r="D160" s="1">
        <v>199.03072739999999</v>
      </c>
      <c r="E160" s="1">
        <v>10.21197083</v>
      </c>
      <c r="F160" s="1">
        <v>199.0309</v>
      </c>
      <c r="G160" s="1">
        <v>10.169499999999999</v>
      </c>
      <c r="H160" s="1" t="s">
        <v>440</v>
      </c>
      <c r="I160" s="1">
        <v>3</v>
      </c>
      <c r="J160" s="1" t="s">
        <v>6938</v>
      </c>
      <c r="K160" s="1" t="s">
        <v>443</v>
      </c>
      <c r="L160" s="1" t="s">
        <v>441</v>
      </c>
      <c r="M160" s="1" t="s">
        <v>326</v>
      </c>
      <c r="N160" s="1">
        <v>317.95370000000003</v>
      </c>
      <c r="O160" s="1" t="s">
        <v>309</v>
      </c>
      <c r="P160" s="1" t="s">
        <v>328</v>
      </c>
      <c r="Q160" s="1">
        <v>199.03057100000001</v>
      </c>
      <c r="R160" s="1">
        <v>199.0308914</v>
      </c>
      <c r="S160" s="1">
        <v>3.2043499999999999E-4</v>
      </c>
      <c r="T160" s="1">
        <v>9.8168166669999994</v>
      </c>
      <c r="U160" s="1">
        <v>10.368033329999999</v>
      </c>
      <c r="V160" s="1">
        <v>0.55121666700000005</v>
      </c>
      <c r="W160" s="1">
        <v>20363.16575</v>
      </c>
      <c r="X160" s="1">
        <v>24512.368640000001</v>
      </c>
      <c r="Y160" s="1">
        <v>1.2037602080000001</v>
      </c>
      <c r="Z160" s="1">
        <v>1</v>
      </c>
      <c r="AA160" s="1">
        <v>0</v>
      </c>
      <c r="AB160" s="1">
        <v>16</v>
      </c>
      <c r="AC160" s="1">
        <v>0.26666666700000002</v>
      </c>
      <c r="AD160" s="1">
        <v>2</v>
      </c>
      <c r="AE160" s="1">
        <v>0</v>
      </c>
      <c r="AF160" s="1">
        <v>0</v>
      </c>
      <c r="AG160" s="1">
        <v>0</v>
      </c>
      <c r="AH160" s="1"/>
      <c r="AI160" s="1"/>
      <c r="AJ160" s="1">
        <v>82372.562609999994</v>
      </c>
      <c r="AK160" s="1"/>
      <c r="AL160" s="1"/>
      <c r="AM160" s="1"/>
      <c r="AN160" s="1">
        <v>5987.820616</v>
      </c>
      <c r="AO160" s="1"/>
      <c r="AP160" s="1"/>
      <c r="AQ160" s="1"/>
      <c r="AR160" s="1">
        <v>8248.0798200000008</v>
      </c>
      <c r="AS160" s="1"/>
      <c r="AT160" s="1">
        <v>55835.566350000001</v>
      </c>
      <c r="AU160" s="1"/>
      <c r="AV160" s="1"/>
      <c r="AW160" s="1"/>
      <c r="AX160" s="1"/>
      <c r="AY160" s="1"/>
      <c r="AZ160" s="1">
        <v>11851.58641</v>
      </c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>
        <v>6350.5313290000004</v>
      </c>
      <c r="BL160" s="1"/>
      <c r="BM160" s="1"/>
      <c r="BN160" s="1">
        <v>9044.7934729999997</v>
      </c>
      <c r="BO160" s="1">
        <v>12227.2588</v>
      </c>
      <c r="BP160" s="1">
        <v>67087.317729999995</v>
      </c>
      <c r="BQ160" s="1"/>
      <c r="BR160" s="1">
        <v>9067.5131519999995</v>
      </c>
      <c r="BS160" s="1">
        <v>4592.8865109999997</v>
      </c>
      <c r="BT160" s="1"/>
      <c r="BU160" s="1">
        <v>15262.416149999999</v>
      </c>
      <c r="BV160" s="1"/>
      <c r="BW160" s="1">
        <v>6272.6278439999996</v>
      </c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>
        <v>11404.892959999999</v>
      </c>
      <c r="CK160" s="1">
        <v>7098.7865819999997</v>
      </c>
      <c r="CL160" s="1"/>
      <c r="CM160" s="1"/>
      <c r="CN160" s="1"/>
      <c r="CO160" s="1">
        <v>13106.01168</v>
      </c>
    </row>
    <row r="161" spans="1:93" x14ac:dyDescent="0.2">
      <c r="A161" s="1" t="s">
        <v>367</v>
      </c>
      <c r="B161" s="1"/>
      <c r="C161" s="1">
        <v>110</v>
      </c>
      <c r="D161" s="1">
        <v>165.0699692</v>
      </c>
      <c r="E161" s="1">
        <v>10.8794</v>
      </c>
      <c r="F161" s="1">
        <v>165.06970000000001</v>
      </c>
      <c r="G161" s="1">
        <v>11.0206</v>
      </c>
      <c r="H161" s="1" t="s">
        <v>444</v>
      </c>
      <c r="I161" s="1">
        <v>2</v>
      </c>
      <c r="J161" s="1" t="s">
        <v>7200</v>
      </c>
      <c r="K161" s="1" t="s">
        <v>445</v>
      </c>
      <c r="L161" s="1" t="s">
        <v>292</v>
      </c>
      <c r="M161" s="1" t="s">
        <v>3680</v>
      </c>
      <c r="N161" s="1">
        <v>317.95370000000003</v>
      </c>
      <c r="O161" s="1" t="s">
        <v>294</v>
      </c>
      <c r="P161" s="1" t="s">
        <v>295</v>
      </c>
      <c r="Q161" s="1">
        <v>165.0699463</v>
      </c>
      <c r="R161" s="1">
        <v>165.07012940000001</v>
      </c>
      <c r="S161" s="1">
        <v>1.83105E-4</v>
      </c>
      <c r="T161" s="1">
        <v>10.78975</v>
      </c>
      <c r="U161" s="1">
        <v>10.951166669999999</v>
      </c>
      <c r="V161" s="1">
        <v>0.16141666700000001</v>
      </c>
      <c r="W161" s="1">
        <v>593416.17310000001</v>
      </c>
      <c r="X161" s="1">
        <v>217409.5007</v>
      </c>
      <c r="Y161" s="1">
        <v>0.36636935500000001</v>
      </c>
      <c r="Z161" s="1">
        <v>0</v>
      </c>
      <c r="AA161" s="1">
        <v>0</v>
      </c>
      <c r="AB161" s="1">
        <v>3</v>
      </c>
      <c r="AC161" s="1">
        <v>0.05</v>
      </c>
      <c r="AD161" s="1">
        <v>2</v>
      </c>
      <c r="AE161" s="1">
        <v>0</v>
      </c>
      <c r="AF161" s="1">
        <v>0</v>
      </c>
      <c r="AG161" s="1">
        <v>0</v>
      </c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>
        <v>732239.89159999997</v>
      </c>
      <c r="BK161" s="1"/>
      <c r="BL161" s="1"/>
      <c r="BM161" s="1"/>
      <c r="BN161" s="1"/>
      <c r="BO161" s="1"/>
      <c r="BP161" s="1"/>
      <c r="BQ161" s="1"/>
      <c r="BR161" s="1"/>
      <c r="BS161" s="1"/>
      <c r="BT161" s="1">
        <v>705147.55110000004</v>
      </c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>
        <v>342861.07669999998</v>
      </c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spans="1:93" x14ac:dyDescent="0.2">
      <c r="A162" s="1" t="s">
        <v>367</v>
      </c>
      <c r="B162" s="1"/>
      <c r="C162" s="1">
        <v>111</v>
      </c>
      <c r="D162" s="1">
        <v>199.03072169999999</v>
      </c>
      <c r="E162" s="1">
        <v>11.041600000000001</v>
      </c>
      <c r="F162" s="1">
        <v>199.0309</v>
      </c>
      <c r="G162" s="1">
        <v>11.0206</v>
      </c>
      <c r="H162" s="1" t="s">
        <v>444</v>
      </c>
      <c r="I162" s="1">
        <v>3</v>
      </c>
      <c r="J162" s="1" t="s">
        <v>6362</v>
      </c>
      <c r="K162" s="1" t="s">
        <v>446</v>
      </c>
      <c r="L162" s="1" t="s">
        <v>292</v>
      </c>
      <c r="M162" s="1" t="s">
        <v>3680</v>
      </c>
      <c r="N162" s="1">
        <v>317.95370000000003</v>
      </c>
      <c r="O162" s="1" t="s">
        <v>294</v>
      </c>
      <c r="P162" s="1" t="s">
        <v>295</v>
      </c>
      <c r="Q162" s="1">
        <v>199.03050229999999</v>
      </c>
      <c r="R162" s="1">
        <v>199.0310211</v>
      </c>
      <c r="S162" s="1">
        <v>5.1879900000000002E-4</v>
      </c>
      <c r="T162" s="1">
        <v>10.77641667</v>
      </c>
      <c r="U162" s="1">
        <v>11.402150000000001</v>
      </c>
      <c r="V162" s="1">
        <v>0.625733333</v>
      </c>
      <c r="W162" s="1">
        <v>20889.38147</v>
      </c>
      <c r="X162" s="1">
        <v>39335.265339999998</v>
      </c>
      <c r="Y162" s="1">
        <v>1.8830268100000001</v>
      </c>
      <c r="Z162" s="1">
        <v>1</v>
      </c>
      <c r="AA162" s="1">
        <v>0</v>
      </c>
      <c r="AB162" s="1">
        <v>36</v>
      </c>
      <c r="AC162" s="1">
        <v>0.6</v>
      </c>
      <c r="AD162" s="1">
        <v>2</v>
      </c>
      <c r="AE162" s="1">
        <v>0</v>
      </c>
      <c r="AF162" s="1">
        <v>0</v>
      </c>
      <c r="AG162" s="1">
        <v>1</v>
      </c>
      <c r="AH162" s="1">
        <v>14255.944</v>
      </c>
      <c r="AI162" s="1">
        <v>8018.7732910000004</v>
      </c>
      <c r="AJ162" s="1">
        <v>172901.71479999999</v>
      </c>
      <c r="AK162" s="1"/>
      <c r="AL162" s="1">
        <v>7638.7000580000004</v>
      </c>
      <c r="AM162" s="1">
        <v>9933.4041340000003</v>
      </c>
      <c r="AN162" s="1">
        <v>6566.1675750000004</v>
      </c>
      <c r="AO162" s="1">
        <v>7200.4397799999997</v>
      </c>
      <c r="AP162" s="1">
        <v>9248.2226310000005</v>
      </c>
      <c r="AQ162" s="1"/>
      <c r="AR162" s="1">
        <v>11296.80739</v>
      </c>
      <c r="AS162" s="1">
        <v>6125.7776949999998</v>
      </c>
      <c r="AT162" s="1">
        <v>113039.9574</v>
      </c>
      <c r="AU162" s="1">
        <v>6810.3275679999997</v>
      </c>
      <c r="AV162" s="1"/>
      <c r="AW162" s="1"/>
      <c r="AX162" s="1"/>
      <c r="AY162" s="1">
        <v>10101.62484</v>
      </c>
      <c r="AZ162" s="1">
        <v>16439.23777</v>
      </c>
      <c r="BA162" s="1">
        <v>8363.6236179999996</v>
      </c>
      <c r="BB162" s="1">
        <v>4198.3640359999999</v>
      </c>
      <c r="BC162" s="1">
        <v>7901.0144749999999</v>
      </c>
      <c r="BD162" s="1">
        <v>4831.478674</v>
      </c>
      <c r="BE162" s="1">
        <v>6993.246185</v>
      </c>
      <c r="BF162" s="1"/>
      <c r="BG162" s="1"/>
      <c r="BH162" s="1"/>
      <c r="BI162" s="1">
        <v>8189.8069189999997</v>
      </c>
      <c r="BJ162" s="1"/>
      <c r="BK162" s="1">
        <v>7951.3918469999999</v>
      </c>
      <c r="BL162" s="1">
        <v>8214.2893760000006</v>
      </c>
      <c r="BM162" s="1">
        <v>6063.9704359999996</v>
      </c>
      <c r="BN162" s="1">
        <v>10260.59013</v>
      </c>
      <c r="BO162" s="1">
        <v>20380.134279999998</v>
      </c>
      <c r="BP162" s="1">
        <v>153108.61009999999</v>
      </c>
      <c r="BQ162" s="1">
        <v>5415.7874590000001</v>
      </c>
      <c r="BR162" s="1">
        <v>11662.703519999999</v>
      </c>
      <c r="BS162" s="1">
        <v>12409.920169999999</v>
      </c>
      <c r="BT162" s="1"/>
      <c r="BU162" s="1">
        <v>27819.30789</v>
      </c>
      <c r="BV162" s="1"/>
      <c r="BW162" s="1">
        <v>8633.6835250000004</v>
      </c>
      <c r="BX162" s="1"/>
      <c r="BY162" s="1"/>
      <c r="BZ162" s="1"/>
      <c r="CA162" s="1">
        <v>3479.2858190000002</v>
      </c>
      <c r="CB162" s="1">
        <v>5365.6349570000002</v>
      </c>
      <c r="CC162" s="1"/>
      <c r="CD162" s="1"/>
      <c r="CE162" s="1"/>
      <c r="CF162" s="1"/>
      <c r="CG162" s="1"/>
      <c r="CH162" s="1"/>
      <c r="CI162" s="1"/>
      <c r="CJ162" s="1">
        <v>13179.12997</v>
      </c>
      <c r="CK162" s="1">
        <v>13316.095160000001</v>
      </c>
      <c r="CL162" s="1"/>
      <c r="CM162" s="1"/>
      <c r="CN162" s="1"/>
      <c r="CO162" s="1">
        <v>4702.5653499999999</v>
      </c>
    </row>
    <row r="163" spans="1:93" x14ac:dyDescent="0.2">
      <c r="A163" s="1" t="s">
        <v>367</v>
      </c>
      <c r="B163" s="1"/>
      <c r="C163" s="1">
        <v>116</v>
      </c>
      <c r="D163" s="1">
        <v>245.99981690000001</v>
      </c>
      <c r="E163" s="1">
        <v>10.32146667</v>
      </c>
      <c r="F163" s="1">
        <v>246.0008</v>
      </c>
      <c r="G163" s="1">
        <v>10.031499999999999</v>
      </c>
      <c r="H163" s="1" t="s">
        <v>447</v>
      </c>
      <c r="I163" s="1">
        <v>0</v>
      </c>
      <c r="J163" s="1" t="s">
        <v>6363</v>
      </c>
      <c r="K163" s="1" t="s">
        <v>448</v>
      </c>
      <c r="L163" s="1" t="s">
        <v>299</v>
      </c>
      <c r="M163" s="1" t="s">
        <v>3681</v>
      </c>
      <c r="N163" s="1">
        <v>315.93799999999999</v>
      </c>
      <c r="O163" s="1" t="s">
        <v>301</v>
      </c>
      <c r="P163" s="1" t="s">
        <v>302</v>
      </c>
      <c r="Q163" s="1">
        <v>245.99972529999999</v>
      </c>
      <c r="R163" s="1">
        <v>246.00009159999999</v>
      </c>
      <c r="S163" s="1">
        <v>3.6621100000000002E-4</v>
      </c>
      <c r="T163" s="1">
        <v>10.306366669999999</v>
      </c>
      <c r="U163" s="1">
        <v>10.3329</v>
      </c>
      <c r="V163" s="1">
        <v>2.6533332999999999E-2</v>
      </c>
      <c r="W163" s="1">
        <v>423433.84570000001</v>
      </c>
      <c r="X163" s="1">
        <v>666866.92099999997</v>
      </c>
      <c r="Y163" s="1">
        <v>1.5749022610000001</v>
      </c>
      <c r="Z163" s="1">
        <v>0</v>
      </c>
      <c r="AA163" s="1">
        <v>0</v>
      </c>
      <c r="AB163" s="1">
        <v>19</v>
      </c>
      <c r="AC163" s="1">
        <v>0.31666666700000001</v>
      </c>
      <c r="AD163" s="1">
        <v>4</v>
      </c>
      <c r="AE163" s="1">
        <v>17</v>
      </c>
      <c r="AF163" s="1">
        <v>0.28333333300000002</v>
      </c>
      <c r="AG163" s="1">
        <v>0</v>
      </c>
      <c r="AH163" s="1">
        <v>111280.0108</v>
      </c>
      <c r="AI163" s="1"/>
      <c r="AJ163" s="1"/>
      <c r="AK163" s="1"/>
      <c r="AL163" s="1">
        <v>780254.0588</v>
      </c>
      <c r="AM163" s="1"/>
      <c r="AN163" s="1"/>
      <c r="AO163" s="1"/>
      <c r="AP163" s="1"/>
      <c r="AQ163" s="1"/>
      <c r="AR163" s="1">
        <v>19893.508829999999</v>
      </c>
      <c r="AS163" s="1"/>
      <c r="AT163" s="1"/>
      <c r="AU163" s="1">
        <v>36729.731959999997</v>
      </c>
      <c r="AV163" s="1"/>
      <c r="AW163" s="1">
        <v>115655.63860000001</v>
      </c>
      <c r="AX163" s="1"/>
      <c r="AY163" s="1"/>
      <c r="AZ163" s="1">
        <v>160226.38589999999</v>
      </c>
      <c r="BA163" s="1">
        <v>605681.93489999999</v>
      </c>
      <c r="BB163" s="1">
        <v>8346.2046640000008</v>
      </c>
      <c r="BC163" s="1"/>
      <c r="BD163" s="1"/>
      <c r="BE163" s="1"/>
      <c r="BF163" s="1"/>
      <c r="BG163" s="1"/>
      <c r="BH163" s="1">
        <v>644629.35979999998</v>
      </c>
      <c r="BI163" s="1"/>
      <c r="BJ163" s="1"/>
      <c r="BK163" s="1"/>
      <c r="BL163" s="1"/>
      <c r="BM163" s="1"/>
      <c r="BN163" s="1">
        <v>12041.52003</v>
      </c>
      <c r="BO163" s="1">
        <v>391351.08840000001</v>
      </c>
      <c r="BP163" s="1"/>
      <c r="BQ163" s="1"/>
      <c r="BR163" s="1">
        <v>2237109.946</v>
      </c>
      <c r="BS163" s="1"/>
      <c r="BT163" s="1"/>
      <c r="BU163" s="1">
        <v>62380.337</v>
      </c>
      <c r="BV163" s="1">
        <v>2161243.4139999999</v>
      </c>
      <c r="BW163" s="1">
        <v>227265.283</v>
      </c>
      <c r="BX163" s="1"/>
      <c r="BY163" s="1"/>
      <c r="BZ163" s="1">
        <v>50400.43677</v>
      </c>
      <c r="CA163" s="1"/>
      <c r="CB163" s="1"/>
      <c r="CC163" s="1"/>
      <c r="CD163" s="1"/>
      <c r="CE163" s="1"/>
      <c r="CF163" s="1"/>
      <c r="CG163" s="1"/>
      <c r="CH163" s="1">
        <v>258406.38459999999</v>
      </c>
      <c r="CI163" s="1"/>
      <c r="CJ163" s="1">
        <v>84821.644790000006</v>
      </c>
      <c r="CK163" s="1">
        <v>77526.178820000001</v>
      </c>
      <c r="CL163" s="1"/>
      <c r="CM163" s="1"/>
      <c r="CN163" s="1"/>
      <c r="CO163" s="1"/>
    </row>
    <row r="164" spans="1:93" x14ac:dyDescent="0.2">
      <c r="A164" s="1" t="s">
        <v>367</v>
      </c>
      <c r="B164" s="1"/>
      <c r="C164" s="1">
        <v>117</v>
      </c>
      <c r="D164" s="1">
        <v>247.9968872</v>
      </c>
      <c r="E164" s="1">
        <v>10.32108333</v>
      </c>
      <c r="F164" s="1">
        <v>247.99789999999999</v>
      </c>
      <c r="G164" s="1">
        <v>10.031499999999999</v>
      </c>
      <c r="H164" s="1" t="s">
        <v>447</v>
      </c>
      <c r="I164" s="1">
        <v>1</v>
      </c>
      <c r="J164" s="1" t="s">
        <v>6364</v>
      </c>
      <c r="K164" s="1" t="s">
        <v>449</v>
      </c>
      <c r="L164" s="1" t="s">
        <v>299</v>
      </c>
      <c r="M164" s="1" t="s">
        <v>3681</v>
      </c>
      <c r="N164" s="1">
        <v>315.93799999999999</v>
      </c>
      <c r="O164" s="1" t="s">
        <v>301</v>
      </c>
      <c r="P164" s="1" t="s">
        <v>302</v>
      </c>
      <c r="Q164" s="1">
        <v>247.996521</v>
      </c>
      <c r="R164" s="1">
        <v>247.99716190000001</v>
      </c>
      <c r="S164" s="1">
        <v>6.4086899999999997E-4</v>
      </c>
      <c r="T164" s="1">
        <v>10.316858330000001</v>
      </c>
      <c r="U164" s="1">
        <v>10.33144167</v>
      </c>
      <c r="V164" s="1">
        <v>1.4583333E-2</v>
      </c>
      <c r="W164" s="1">
        <v>118784.07799999999</v>
      </c>
      <c r="X164" s="1">
        <v>115629.0981</v>
      </c>
      <c r="Y164" s="1">
        <v>0.97343937000000003</v>
      </c>
      <c r="Z164" s="1">
        <v>2</v>
      </c>
      <c r="AA164" s="1">
        <v>0</v>
      </c>
      <c r="AB164" s="1">
        <v>11</v>
      </c>
      <c r="AC164" s="1">
        <v>0.18333333299999999</v>
      </c>
      <c r="AD164" s="1">
        <v>4</v>
      </c>
      <c r="AE164" s="1">
        <v>17</v>
      </c>
      <c r="AF164" s="1">
        <v>0.28333333300000002</v>
      </c>
      <c r="AG164" s="1">
        <v>0</v>
      </c>
      <c r="AH164" s="1">
        <v>61956.727859999999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>
        <v>19759.951010000001</v>
      </c>
      <c r="AV164" s="1"/>
      <c r="AW164" s="1">
        <v>13442.05157</v>
      </c>
      <c r="AX164" s="1"/>
      <c r="AY164" s="1"/>
      <c r="AZ164" s="1">
        <v>118874.5655</v>
      </c>
      <c r="BA164" s="1">
        <v>239753.7929</v>
      </c>
      <c r="BB164" s="1"/>
      <c r="BC164" s="1"/>
      <c r="BD164" s="1"/>
      <c r="BE164" s="1"/>
      <c r="BF164" s="1"/>
      <c r="BG164" s="1"/>
      <c r="BH164" s="1">
        <v>394448.79710000003</v>
      </c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>
        <v>34000.999109999997</v>
      </c>
      <c r="BV164" s="1"/>
      <c r="BW164" s="1">
        <v>127294.7641</v>
      </c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>
        <v>100049.4472</v>
      </c>
      <c r="CI164" s="1"/>
      <c r="CJ164" s="1"/>
      <c r="CK164" s="1">
        <v>26025.688119999999</v>
      </c>
      <c r="CL164" s="1"/>
      <c r="CM164" s="1">
        <v>171018.0736</v>
      </c>
      <c r="CN164" s="1"/>
      <c r="CO164" s="1"/>
    </row>
    <row r="165" spans="1:93" x14ac:dyDescent="0.2">
      <c r="A165" s="1" t="s">
        <v>367</v>
      </c>
      <c r="B165" s="1"/>
      <c r="C165" s="1">
        <v>118</v>
      </c>
      <c r="D165" s="1">
        <v>317.93441009999998</v>
      </c>
      <c r="E165" s="1">
        <v>10.321533329999999</v>
      </c>
      <c r="F165" s="1">
        <v>317.9357</v>
      </c>
      <c r="G165" s="1">
        <v>10.031499999999999</v>
      </c>
      <c r="H165" s="1" t="s">
        <v>447</v>
      </c>
      <c r="I165" s="1">
        <v>2</v>
      </c>
      <c r="J165" s="1" t="s">
        <v>6365</v>
      </c>
      <c r="K165" s="1" t="s">
        <v>450</v>
      </c>
      <c r="L165" s="1" t="s">
        <v>299</v>
      </c>
      <c r="M165" s="1" t="s">
        <v>3681</v>
      </c>
      <c r="N165" s="1">
        <v>315.93799999999999</v>
      </c>
      <c r="O165" s="1" t="s">
        <v>301</v>
      </c>
      <c r="P165" s="1" t="s">
        <v>302</v>
      </c>
      <c r="Q165" s="1">
        <v>317.9339981</v>
      </c>
      <c r="R165" s="1">
        <v>317.9347229</v>
      </c>
      <c r="S165" s="1">
        <v>7.2479200000000004E-4</v>
      </c>
      <c r="T165" s="1">
        <v>10.312099999999999</v>
      </c>
      <c r="U165" s="1">
        <v>10.34331667</v>
      </c>
      <c r="V165" s="1">
        <v>3.1216667E-2</v>
      </c>
      <c r="W165" s="1">
        <v>287436.29979999998</v>
      </c>
      <c r="X165" s="1">
        <v>547226.56999999995</v>
      </c>
      <c r="Y165" s="1">
        <v>1.903818587</v>
      </c>
      <c r="Z165" s="1">
        <v>2</v>
      </c>
      <c r="AA165" s="1">
        <v>0</v>
      </c>
      <c r="AB165" s="1">
        <v>23</v>
      </c>
      <c r="AC165" s="1">
        <v>0.383333333</v>
      </c>
      <c r="AD165" s="1">
        <v>4</v>
      </c>
      <c r="AE165" s="1">
        <v>17</v>
      </c>
      <c r="AF165" s="1">
        <v>0.28333333300000002</v>
      </c>
      <c r="AG165" s="1">
        <v>1</v>
      </c>
      <c r="AH165" s="1">
        <v>35403.436569999998</v>
      </c>
      <c r="AI165" s="1"/>
      <c r="AJ165" s="1"/>
      <c r="AK165" s="1"/>
      <c r="AL165" s="1">
        <v>430862.85019999999</v>
      </c>
      <c r="AM165" s="1"/>
      <c r="AN165" s="1"/>
      <c r="AO165" s="1"/>
      <c r="AP165" s="1"/>
      <c r="AQ165" s="1"/>
      <c r="AR165" s="1">
        <v>10453.35276</v>
      </c>
      <c r="AS165" s="1">
        <v>36213.24467</v>
      </c>
      <c r="AT165" s="1"/>
      <c r="AU165" s="1">
        <v>15105.38006</v>
      </c>
      <c r="AV165" s="1"/>
      <c r="AW165" s="1">
        <v>22661.035380000001</v>
      </c>
      <c r="AX165" s="1"/>
      <c r="AY165" s="1"/>
      <c r="AZ165" s="1">
        <v>94993.252529999998</v>
      </c>
      <c r="BA165" s="1">
        <v>257048.52280000001</v>
      </c>
      <c r="BB165" s="1"/>
      <c r="BC165" s="1"/>
      <c r="BD165" s="1"/>
      <c r="BE165" s="1"/>
      <c r="BF165" s="1"/>
      <c r="BG165" s="1"/>
      <c r="BH165" s="1">
        <v>228192.48120000001</v>
      </c>
      <c r="BI165" s="1"/>
      <c r="BJ165" s="1"/>
      <c r="BK165" s="1"/>
      <c r="BL165" s="1"/>
      <c r="BM165" s="1"/>
      <c r="BN165" s="1"/>
      <c r="BO165" s="1">
        <v>177287.15489999999</v>
      </c>
      <c r="BP165" s="1"/>
      <c r="BQ165" s="1"/>
      <c r="BR165" s="1">
        <v>1263196.3689999999</v>
      </c>
      <c r="BS165" s="1">
        <v>34653.570079999998</v>
      </c>
      <c r="BT165" s="1">
        <v>2324374.7510000002</v>
      </c>
      <c r="BU165" s="1">
        <v>24355.023519999999</v>
      </c>
      <c r="BV165" s="1">
        <v>1012692.523</v>
      </c>
      <c r="BW165" s="1">
        <v>106065.7147</v>
      </c>
      <c r="BX165" s="1"/>
      <c r="BY165" s="1"/>
      <c r="BZ165" s="1">
        <v>12069.64264</v>
      </c>
      <c r="CA165" s="1">
        <v>5458.7674159999997</v>
      </c>
      <c r="CB165" s="1"/>
      <c r="CC165" s="1"/>
      <c r="CD165" s="1"/>
      <c r="CE165" s="1"/>
      <c r="CF165" s="1"/>
      <c r="CG165" s="1"/>
      <c r="CH165" s="1">
        <v>92554.838690000004</v>
      </c>
      <c r="CI165" s="1"/>
      <c r="CJ165" s="1">
        <v>42739.700640000003</v>
      </c>
      <c r="CK165" s="1">
        <v>30690.360049999999</v>
      </c>
      <c r="CL165" s="1">
        <v>55498.219060000003</v>
      </c>
      <c r="CM165" s="1">
        <v>298464.70480000001</v>
      </c>
      <c r="CN165" s="1"/>
      <c r="CO165" s="1"/>
    </row>
    <row r="166" spans="1:93" x14ac:dyDescent="0.2">
      <c r="A166" s="1" t="s">
        <v>367</v>
      </c>
      <c r="B166" s="1"/>
      <c r="C166" s="1">
        <v>119</v>
      </c>
      <c r="D166" s="1">
        <v>315.93734740000002</v>
      </c>
      <c r="E166" s="1">
        <v>10.31935417</v>
      </c>
      <c r="F166" s="1">
        <v>315.93860000000001</v>
      </c>
      <c r="G166" s="1">
        <v>10.031499999999999</v>
      </c>
      <c r="H166" s="1" t="s">
        <v>447</v>
      </c>
      <c r="I166" s="1">
        <v>3</v>
      </c>
      <c r="J166" s="1" t="s">
        <v>6366</v>
      </c>
      <c r="K166" s="1" t="s">
        <v>451</v>
      </c>
      <c r="L166" s="1" t="s">
        <v>299</v>
      </c>
      <c r="M166" s="1" t="s">
        <v>3681</v>
      </c>
      <c r="N166" s="1">
        <v>315.93799999999999</v>
      </c>
      <c r="O166" s="1" t="s">
        <v>301</v>
      </c>
      <c r="P166" s="1" t="s">
        <v>302</v>
      </c>
      <c r="Q166" s="1">
        <v>315.93710329999999</v>
      </c>
      <c r="R166" s="1">
        <v>315.93759160000002</v>
      </c>
      <c r="S166" s="1">
        <v>4.8828100000000002E-4</v>
      </c>
      <c r="T166" s="1">
        <v>10.308783330000001</v>
      </c>
      <c r="U166" s="1">
        <v>10.328799999999999</v>
      </c>
      <c r="V166" s="1">
        <v>2.0016666999999998E-2</v>
      </c>
      <c r="W166" s="1">
        <v>259605.40349999999</v>
      </c>
      <c r="X166" s="1">
        <v>468212.1286</v>
      </c>
      <c r="Y166" s="1">
        <v>1.8035530930000001</v>
      </c>
      <c r="Z166" s="1">
        <v>0</v>
      </c>
      <c r="AA166" s="1">
        <v>0</v>
      </c>
      <c r="AB166" s="1">
        <v>18</v>
      </c>
      <c r="AC166" s="1">
        <v>0.3</v>
      </c>
      <c r="AD166" s="1">
        <v>4</v>
      </c>
      <c r="AE166" s="1">
        <v>17</v>
      </c>
      <c r="AF166" s="1">
        <v>0.28333333300000002</v>
      </c>
      <c r="AG166" s="1">
        <v>0</v>
      </c>
      <c r="AH166" s="1"/>
      <c r="AI166" s="1"/>
      <c r="AJ166" s="1"/>
      <c r="AK166" s="1"/>
      <c r="AL166" s="1">
        <v>352806.48989999999</v>
      </c>
      <c r="AM166" s="1"/>
      <c r="AN166" s="1"/>
      <c r="AO166" s="1"/>
      <c r="AP166" s="1"/>
      <c r="AQ166" s="1"/>
      <c r="AR166" s="1"/>
      <c r="AS166" s="1">
        <v>19217.49077</v>
      </c>
      <c r="AT166" s="1"/>
      <c r="AU166" s="1"/>
      <c r="AV166" s="1"/>
      <c r="AW166" s="1"/>
      <c r="AX166" s="1"/>
      <c r="AY166" s="1"/>
      <c r="AZ166" s="1">
        <v>34468.238080000003</v>
      </c>
      <c r="BA166" s="1">
        <v>61391.555840000001</v>
      </c>
      <c r="BB166" s="1"/>
      <c r="BC166" s="1"/>
      <c r="BD166" s="1"/>
      <c r="BE166" s="1"/>
      <c r="BF166" s="1"/>
      <c r="BG166" s="1"/>
      <c r="BH166" s="1">
        <v>201564.951</v>
      </c>
      <c r="BI166" s="1"/>
      <c r="BJ166" s="1"/>
      <c r="BK166" s="1"/>
      <c r="BL166" s="1"/>
      <c r="BM166" s="1"/>
      <c r="BN166" s="1"/>
      <c r="BO166" s="1">
        <v>140896.74299999999</v>
      </c>
      <c r="BP166" s="1"/>
      <c r="BQ166" s="1"/>
      <c r="BR166" s="1">
        <v>961060.76300000004</v>
      </c>
      <c r="BS166" s="1">
        <v>9795.3279679999996</v>
      </c>
      <c r="BT166" s="1">
        <v>1820594.483</v>
      </c>
      <c r="BU166" s="1">
        <v>3781.88976</v>
      </c>
      <c r="BV166" s="1">
        <v>675998.55649999995</v>
      </c>
      <c r="BW166" s="1">
        <v>51404.353309999999</v>
      </c>
      <c r="BX166" s="1"/>
      <c r="BY166" s="1"/>
      <c r="BZ166" s="1">
        <v>10468.11973</v>
      </c>
      <c r="CA166" s="1"/>
      <c r="CB166" s="1"/>
      <c r="CC166" s="1"/>
      <c r="CD166" s="1"/>
      <c r="CE166" s="1"/>
      <c r="CF166" s="1"/>
      <c r="CG166" s="1"/>
      <c r="CH166" s="1">
        <v>66863.210800000001</v>
      </c>
      <c r="CI166" s="1"/>
      <c r="CJ166" s="1">
        <v>22206.538120000001</v>
      </c>
      <c r="CK166" s="1">
        <v>17151.246360000001</v>
      </c>
      <c r="CL166" s="1">
        <v>8165.7226410000003</v>
      </c>
      <c r="CM166" s="1">
        <v>215061.58379999999</v>
      </c>
      <c r="CN166" s="1"/>
      <c r="CO166" s="1"/>
    </row>
    <row r="167" spans="1:93" x14ac:dyDescent="0.2">
      <c r="A167" s="1" t="s">
        <v>367</v>
      </c>
      <c r="B167" s="1"/>
      <c r="C167" s="1">
        <v>120</v>
      </c>
      <c r="D167" s="1">
        <v>235.00778199999999</v>
      </c>
      <c r="E167" s="1">
        <v>10.86398333</v>
      </c>
      <c r="F167" s="1">
        <v>235.0076</v>
      </c>
      <c r="G167" s="1">
        <v>11.0206</v>
      </c>
      <c r="H167" s="1" t="s">
        <v>452</v>
      </c>
      <c r="I167" s="1">
        <v>0</v>
      </c>
      <c r="J167" s="1" t="s">
        <v>7201</v>
      </c>
      <c r="K167" s="1" t="s">
        <v>454</v>
      </c>
      <c r="L167" s="1" t="s">
        <v>453</v>
      </c>
      <c r="M167" s="1" t="s">
        <v>3025</v>
      </c>
      <c r="N167" s="1">
        <v>351.91469999999998</v>
      </c>
      <c r="O167" s="1" t="s">
        <v>309</v>
      </c>
      <c r="P167" s="1" t="s">
        <v>455</v>
      </c>
      <c r="Q167" s="1">
        <v>235.00778199999999</v>
      </c>
      <c r="R167" s="1">
        <v>235.00778199999999</v>
      </c>
      <c r="S167" s="1">
        <v>0</v>
      </c>
      <c r="T167" s="1">
        <v>10.86398333</v>
      </c>
      <c r="U167" s="1">
        <v>10.86398333</v>
      </c>
      <c r="V167" s="1">
        <v>0</v>
      </c>
      <c r="W167" s="1">
        <v>6124.88454</v>
      </c>
      <c r="X167" s="1"/>
      <c r="Y167" s="1"/>
      <c r="Z167" s="1">
        <v>0</v>
      </c>
      <c r="AA167" s="1">
        <v>0</v>
      </c>
      <c r="AB167" s="1">
        <v>1</v>
      </c>
      <c r="AC167" s="1">
        <v>1.6666667E-2</v>
      </c>
      <c r="AD167" s="1">
        <v>1</v>
      </c>
      <c r="AE167" s="1">
        <v>0</v>
      </c>
      <c r="AF167" s="1">
        <v>0</v>
      </c>
      <c r="AG167" s="1">
        <v>1</v>
      </c>
      <c r="AH167" s="1">
        <v>6124.88454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spans="1:93" x14ac:dyDescent="0.2">
      <c r="A168" s="1" t="s">
        <v>367</v>
      </c>
      <c r="B168" s="1"/>
      <c r="C168" s="1">
        <v>126</v>
      </c>
      <c r="D168" s="1">
        <v>165.06987000000001</v>
      </c>
      <c r="E168" s="1">
        <v>11.992270830000001</v>
      </c>
      <c r="F168" s="1">
        <v>165.06960000000001</v>
      </c>
      <c r="G168" s="1">
        <v>11.9223</v>
      </c>
      <c r="H168" s="1" t="s">
        <v>456</v>
      </c>
      <c r="I168" s="1">
        <v>2</v>
      </c>
      <c r="J168" s="1" t="s">
        <v>7202</v>
      </c>
      <c r="K168" s="1" t="s">
        <v>457</v>
      </c>
      <c r="L168" s="1" t="s">
        <v>307</v>
      </c>
      <c r="M168" s="1" t="s">
        <v>3021</v>
      </c>
      <c r="N168" s="1">
        <v>351.91469999999998</v>
      </c>
      <c r="O168" s="1" t="s">
        <v>309</v>
      </c>
      <c r="P168" s="1" t="s">
        <v>310</v>
      </c>
      <c r="Q168" s="1">
        <v>165.06967159999999</v>
      </c>
      <c r="R168" s="1">
        <v>165.07010650000001</v>
      </c>
      <c r="S168" s="1">
        <v>4.3487499999999999E-4</v>
      </c>
      <c r="T168" s="1">
        <v>11.888999999999999</v>
      </c>
      <c r="U168" s="1">
        <v>12.09783333</v>
      </c>
      <c r="V168" s="1">
        <v>0.20883333300000001</v>
      </c>
      <c r="W168" s="1">
        <v>1366379.3</v>
      </c>
      <c r="X168" s="1">
        <v>729813.97710000002</v>
      </c>
      <c r="Y168" s="1">
        <v>0.53412253600000004</v>
      </c>
      <c r="Z168" s="1">
        <v>0</v>
      </c>
      <c r="AA168" s="1">
        <v>0</v>
      </c>
      <c r="AB168" s="1">
        <v>16</v>
      </c>
      <c r="AC168" s="1">
        <v>0.26666666700000002</v>
      </c>
      <c r="AD168" s="1">
        <v>1</v>
      </c>
      <c r="AE168" s="1">
        <v>0</v>
      </c>
      <c r="AF168" s="1">
        <v>0</v>
      </c>
      <c r="AG168" s="1">
        <v>1</v>
      </c>
      <c r="AH168" s="1">
        <v>1903446.442</v>
      </c>
      <c r="AI168" s="1">
        <v>1102839.4069999999</v>
      </c>
      <c r="AJ168" s="1"/>
      <c r="AK168" s="1">
        <v>462019.72619999998</v>
      </c>
      <c r="AL168" s="1">
        <v>2020807.031</v>
      </c>
      <c r="AM168" s="1"/>
      <c r="AN168" s="1"/>
      <c r="AO168" s="1"/>
      <c r="AP168" s="1"/>
      <c r="AQ168" s="1">
        <v>1916229.9650000001</v>
      </c>
      <c r="AR168" s="1"/>
      <c r="AS168" s="1">
        <v>866548.09699999995</v>
      </c>
      <c r="AT168" s="1"/>
      <c r="AU168" s="1"/>
      <c r="AV168" s="1"/>
      <c r="AW168" s="1">
        <v>2124861.1159999999</v>
      </c>
      <c r="AX168" s="1"/>
      <c r="AY168" s="1"/>
      <c r="AZ168" s="1"/>
      <c r="BA168" s="1"/>
      <c r="BB168" s="1"/>
      <c r="BC168" s="1"/>
      <c r="BD168" s="1"/>
      <c r="BE168" s="1"/>
      <c r="BF168" s="1">
        <v>878420.12719999999</v>
      </c>
      <c r="BG168" s="1">
        <v>245465.47409999999</v>
      </c>
      <c r="BH168" s="1"/>
      <c r="BI168" s="1"/>
      <c r="BJ168" s="1">
        <v>1399032.746</v>
      </c>
      <c r="BK168" s="1"/>
      <c r="BL168" s="1">
        <v>1499089.254</v>
      </c>
      <c r="BM168" s="1">
        <v>1955083.0160000001</v>
      </c>
      <c r="BN168" s="1"/>
      <c r="BO168" s="1"/>
      <c r="BP168" s="1"/>
      <c r="BQ168" s="1">
        <v>539685.52740000002</v>
      </c>
      <c r="BR168" s="1"/>
      <c r="BS168" s="1"/>
      <c r="BT168" s="1"/>
      <c r="BU168" s="1"/>
      <c r="BV168" s="1"/>
      <c r="BW168" s="1"/>
      <c r="BX168" s="1"/>
      <c r="BY168" s="1">
        <v>434688.66899999999</v>
      </c>
      <c r="BZ168" s="1"/>
      <c r="CA168" s="1"/>
      <c r="CB168" s="1"/>
      <c r="CC168" s="1"/>
      <c r="CD168" s="1"/>
      <c r="CE168" s="1">
        <v>1896018.048</v>
      </c>
      <c r="CF168" s="1"/>
      <c r="CG168" s="1"/>
      <c r="CH168" s="1"/>
      <c r="CI168" s="1">
        <v>2617834.1540000001</v>
      </c>
      <c r="CJ168" s="1"/>
      <c r="CK168" s="1"/>
      <c r="CL168" s="1"/>
      <c r="CM168" s="1"/>
      <c r="CN168" s="1"/>
      <c r="CO168" s="1"/>
    </row>
    <row r="169" spans="1:93" x14ac:dyDescent="0.2">
      <c r="A169" s="1" t="s">
        <v>367</v>
      </c>
      <c r="B169" s="1"/>
      <c r="C169" s="1">
        <v>137</v>
      </c>
      <c r="D169" s="1">
        <v>337.92010499999998</v>
      </c>
      <c r="E169" s="1">
        <v>11.075941670000001</v>
      </c>
      <c r="F169" s="1">
        <v>337.92009999999999</v>
      </c>
      <c r="G169" s="1">
        <v>10.789199999999999</v>
      </c>
      <c r="H169" s="1" t="s">
        <v>458</v>
      </c>
      <c r="I169" s="1">
        <v>1</v>
      </c>
      <c r="J169" s="1" t="s">
        <v>6367</v>
      </c>
      <c r="K169" s="1" t="s">
        <v>460</v>
      </c>
      <c r="L169" s="1" t="s">
        <v>459</v>
      </c>
      <c r="M169" s="1" t="s">
        <v>3683</v>
      </c>
      <c r="N169" s="1">
        <v>403.81689999999998</v>
      </c>
      <c r="O169" s="1" t="s">
        <v>461</v>
      </c>
      <c r="P169" s="1" t="s">
        <v>462</v>
      </c>
      <c r="Q169" s="1">
        <v>337.91992190000002</v>
      </c>
      <c r="R169" s="1">
        <v>337.92019649999997</v>
      </c>
      <c r="S169" s="1">
        <v>2.74658E-4</v>
      </c>
      <c r="T169" s="1">
        <v>11.0634</v>
      </c>
      <c r="U169" s="1">
        <v>11.10834167</v>
      </c>
      <c r="V169" s="1">
        <v>4.4941666999999998E-2</v>
      </c>
      <c r="W169" s="1">
        <v>949572.78570000001</v>
      </c>
      <c r="X169" s="1">
        <v>589433.61219999997</v>
      </c>
      <c r="Y169" s="1">
        <v>0.62073557800000001</v>
      </c>
      <c r="Z169" s="1">
        <v>3</v>
      </c>
      <c r="AA169" s="1">
        <v>1</v>
      </c>
      <c r="AB169" s="1">
        <v>57</v>
      </c>
      <c r="AC169" s="1">
        <v>0.95</v>
      </c>
      <c r="AD169" s="1">
        <v>3</v>
      </c>
      <c r="AE169" s="1">
        <v>53</v>
      </c>
      <c r="AF169" s="1">
        <v>0.88333333300000005</v>
      </c>
      <c r="AG169" s="1">
        <v>1</v>
      </c>
      <c r="AH169" s="1">
        <v>1634742.6610000001</v>
      </c>
      <c r="AI169" s="1">
        <v>763961.39029999997</v>
      </c>
      <c r="AJ169" s="1">
        <v>1509679.996</v>
      </c>
      <c r="AK169" s="1">
        <v>793151.74349999998</v>
      </c>
      <c r="AL169" s="1">
        <v>324724.90600000002</v>
      </c>
      <c r="AM169" s="1">
        <v>1218146.9979999999</v>
      </c>
      <c r="AN169" s="1">
        <v>699691.19680000003</v>
      </c>
      <c r="AO169" s="1">
        <v>912427.21580000001</v>
      </c>
      <c r="AP169" s="1">
        <v>1557458.453</v>
      </c>
      <c r="AQ169" s="1">
        <v>362753.57089999999</v>
      </c>
      <c r="AR169" s="1">
        <v>3521120.2289999998</v>
      </c>
      <c r="AS169" s="1">
        <v>703714.23160000006</v>
      </c>
      <c r="AT169" s="1">
        <v>620410.10900000005</v>
      </c>
      <c r="AU169" s="1">
        <v>943186.65419999999</v>
      </c>
      <c r="AV169" s="1">
        <v>243284.57070000001</v>
      </c>
      <c r="AW169" s="1">
        <v>58944.792930000003</v>
      </c>
      <c r="AX169" s="1">
        <v>114809.9173</v>
      </c>
      <c r="AY169" s="1">
        <v>490867.43280000001</v>
      </c>
      <c r="AZ169" s="1">
        <v>874321.63670000003</v>
      </c>
      <c r="BA169" s="1">
        <v>639387.42260000005</v>
      </c>
      <c r="BB169" s="1">
        <v>617247.38260000001</v>
      </c>
      <c r="BC169" s="1">
        <v>1545192.5959999999</v>
      </c>
      <c r="BD169" s="1">
        <v>1177298.8060000001</v>
      </c>
      <c r="BE169" s="1">
        <v>2219110.67</v>
      </c>
      <c r="BF169" s="1">
        <v>587057.21310000005</v>
      </c>
      <c r="BG169" s="1">
        <v>300413.37349999999</v>
      </c>
      <c r="BH169" s="1">
        <v>1197474.9180000001</v>
      </c>
      <c r="BI169" s="1">
        <v>1006761.821</v>
      </c>
      <c r="BJ169" s="1">
        <v>358615.36229999998</v>
      </c>
      <c r="BK169" s="1"/>
      <c r="BL169" s="1"/>
      <c r="BM169" s="1">
        <v>269084.47110000002</v>
      </c>
      <c r="BN169" s="1">
        <v>1212412.345</v>
      </c>
      <c r="BO169" s="1">
        <v>916419.98800000001</v>
      </c>
      <c r="BP169" s="1">
        <v>305380.67219999997</v>
      </c>
      <c r="BQ169" s="1">
        <v>551247.30220000003</v>
      </c>
      <c r="BR169" s="1">
        <v>1694218.838</v>
      </c>
      <c r="BS169" s="1">
        <v>918722.19590000005</v>
      </c>
      <c r="BT169" s="1">
        <v>859753.15060000005</v>
      </c>
      <c r="BU169" s="1">
        <v>1315277.4739999999</v>
      </c>
      <c r="BV169" s="1">
        <v>1368707.169</v>
      </c>
      <c r="BW169" s="1">
        <v>1158322.3810000001</v>
      </c>
      <c r="BX169" s="1">
        <v>857648.00100000005</v>
      </c>
      <c r="BY169" s="1">
        <v>472730.75089999998</v>
      </c>
      <c r="BZ169" s="1">
        <v>1203643.1710000001</v>
      </c>
      <c r="CA169" s="1">
        <v>989981.49</v>
      </c>
      <c r="CB169" s="1">
        <v>814698.29429999995</v>
      </c>
      <c r="CC169" s="1"/>
      <c r="CD169" s="1">
        <v>850331.98809999996</v>
      </c>
      <c r="CE169" s="1">
        <v>534494.07869999995</v>
      </c>
      <c r="CF169" s="1">
        <v>752111.41280000005</v>
      </c>
      <c r="CG169" s="1">
        <v>976095.79440000001</v>
      </c>
      <c r="CH169" s="1">
        <v>1098720.1170000001</v>
      </c>
      <c r="CI169" s="1">
        <v>664837.60479999997</v>
      </c>
      <c r="CJ169" s="1">
        <v>1310262.936</v>
      </c>
      <c r="CK169" s="1">
        <v>2324897.0049999999</v>
      </c>
      <c r="CL169" s="1">
        <v>711413.88679999998</v>
      </c>
      <c r="CM169" s="1">
        <v>513932.66509999998</v>
      </c>
      <c r="CN169" s="1">
        <v>1033272.443</v>
      </c>
      <c r="CO169" s="1">
        <v>1451073.8910000001</v>
      </c>
    </row>
    <row r="170" spans="1:93" x14ac:dyDescent="0.2">
      <c r="A170" s="1" t="s">
        <v>367</v>
      </c>
      <c r="B170" s="1"/>
      <c r="C170" s="1">
        <v>138</v>
      </c>
      <c r="D170" s="1">
        <v>339.91703799999999</v>
      </c>
      <c r="E170" s="1">
        <v>11.07756667</v>
      </c>
      <c r="F170" s="1">
        <v>339.91730000000001</v>
      </c>
      <c r="G170" s="1">
        <v>10.789199999999999</v>
      </c>
      <c r="H170" s="1" t="s">
        <v>458</v>
      </c>
      <c r="I170" s="1">
        <v>2</v>
      </c>
      <c r="J170" s="1" t="s">
        <v>6368</v>
      </c>
      <c r="K170" s="1" t="s">
        <v>463</v>
      </c>
      <c r="L170" s="1" t="s">
        <v>459</v>
      </c>
      <c r="M170" s="1" t="s">
        <v>3683</v>
      </c>
      <c r="N170" s="1">
        <v>403.81689999999998</v>
      </c>
      <c r="O170" s="1" t="s">
        <v>461</v>
      </c>
      <c r="P170" s="1" t="s">
        <v>462</v>
      </c>
      <c r="Q170" s="1">
        <v>339.91664120000002</v>
      </c>
      <c r="R170" s="1">
        <v>339.91716000000002</v>
      </c>
      <c r="S170" s="1">
        <v>5.1879900000000002E-4</v>
      </c>
      <c r="T170" s="1">
        <v>11.064450000000001</v>
      </c>
      <c r="U170" s="1">
        <v>11.113950000000001</v>
      </c>
      <c r="V170" s="1">
        <v>4.9500000000000002E-2</v>
      </c>
      <c r="W170" s="1">
        <v>604046.76820000005</v>
      </c>
      <c r="X170" s="1">
        <v>361597.43150000001</v>
      </c>
      <c r="Y170" s="1">
        <v>0.59862489200000002</v>
      </c>
      <c r="Z170" s="1">
        <v>3</v>
      </c>
      <c r="AA170" s="1">
        <v>1</v>
      </c>
      <c r="AB170" s="1">
        <v>56</v>
      </c>
      <c r="AC170" s="1">
        <v>0.93333333299999999</v>
      </c>
      <c r="AD170" s="1">
        <v>3</v>
      </c>
      <c r="AE170" s="1">
        <v>53</v>
      </c>
      <c r="AF170" s="1">
        <v>0.88333333300000005</v>
      </c>
      <c r="AG170" s="1">
        <v>0</v>
      </c>
      <c r="AH170" s="1">
        <v>1033675.1189999999</v>
      </c>
      <c r="AI170" s="1">
        <v>447662.83610000001</v>
      </c>
      <c r="AJ170" s="1">
        <v>940185.07420000003</v>
      </c>
      <c r="AK170" s="1">
        <v>488825.05530000001</v>
      </c>
      <c r="AL170" s="1">
        <v>168742.4394</v>
      </c>
      <c r="AM170" s="1">
        <v>778277.04819999996</v>
      </c>
      <c r="AN170" s="1">
        <v>474038.07939999999</v>
      </c>
      <c r="AO170" s="1">
        <v>551347.45449999999</v>
      </c>
      <c r="AP170" s="1">
        <v>949794.1875</v>
      </c>
      <c r="AQ170" s="1">
        <v>232017.90770000001</v>
      </c>
      <c r="AR170" s="1">
        <v>2188873.3670000001</v>
      </c>
      <c r="AS170" s="1">
        <v>454212.0477</v>
      </c>
      <c r="AT170" s="1">
        <v>401725.15649999998</v>
      </c>
      <c r="AU170" s="1">
        <v>576311.40859999997</v>
      </c>
      <c r="AV170" s="1">
        <v>65162.047279999999</v>
      </c>
      <c r="AW170" s="1">
        <v>352044.58880000003</v>
      </c>
      <c r="AX170" s="1"/>
      <c r="AY170" s="1">
        <v>303310.62300000002</v>
      </c>
      <c r="AZ170" s="1">
        <v>550008.77359999996</v>
      </c>
      <c r="BA170" s="1">
        <v>382915.19469999999</v>
      </c>
      <c r="BB170" s="1">
        <v>328917.16820000001</v>
      </c>
      <c r="BC170" s="1">
        <v>999332.63029999996</v>
      </c>
      <c r="BD170" s="1">
        <v>714984.05020000006</v>
      </c>
      <c r="BE170" s="1">
        <v>1340866.3049999999</v>
      </c>
      <c r="BF170" s="1">
        <v>358951.12239999999</v>
      </c>
      <c r="BG170" s="1">
        <v>187332.82279999999</v>
      </c>
      <c r="BH170" s="1">
        <v>736647.04370000004</v>
      </c>
      <c r="BI170" s="1">
        <v>617696.55980000005</v>
      </c>
      <c r="BJ170" s="1">
        <v>210455.50020000001</v>
      </c>
      <c r="BK170" s="1"/>
      <c r="BL170" s="1"/>
      <c r="BM170" s="1">
        <v>159860.8181</v>
      </c>
      <c r="BN170" s="1">
        <v>755233.94110000005</v>
      </c>
      <c r="BO170" s="1">
        <v>593079.69449999998</v>
      </c>
      <c r="BP170" s="1">
        <v>193938.11230000001</v>
      </c>
      <c r="BQ170" s="1">
        <v>319258.64159999997</v>
      </c>
      <c r="BR170" s="1">
        <v>1069466.5249999999</v>
      </c>
      <c r="BS170" s="1">
        <v>566324.40079999994</v>
      </c>
      <c r="BT170" s="1">
        <v>564500.03009999997</v>
      </c>
      <c r="BU170" s="1">
        <v>813212.32539999997</v>
      </c>
      <c r="BV170" s="1">
        <v>864345.13459999999</v>
      </c>
      <c r="BW170" s="1">
        <v>738943.65949999995</v>
      </c>
      <c r="BX170" s="1">
        <v>565517.01710000006</v>
      </c>
      <c r="BY170" s="1">
        <v>302969.02610000002</v>
      </c>
      <c r="BZ170" s="1">
        <v>755366.88989999995</v>
      </c>
      <c r="CA170" s="1">
        <v>611089.29940000002</v>
      </c>
      <c r="CB170" s="1">
        <v>519808.69929999998</v>
      </c>
      <c r="CC170" s="1"/>
      <c r="CD170" s="1">
        <v>509296.57549999998</v>
      </c>
      <c r="CE170" s="1">
        <v>298159.49209999997</v>
      </c>
      <c r="CF170" s="1">
        <v>450371.18930000003</v>
      </c>
      <c r="CG170" s="1">
        <v>642485.22320000001</v>
      </c>
      <c r="CH170" s="1">
        <v>717019.81350000005</v>
      </c>
      <c r="CI170" s="1">
        <v>382234.5099</v>
      </c>
      <c r="CJ170" s="1">
        <v>830421.13879999996</v>
      </c>
      <c r="CK170" s="1">
        <v>1455064.0090000001</v>
      </c>
      <c r="CL170" s="1">
        <v>459495.08029999997</v>
      </c>
      <c r="CM170" s="1">
        <v>323624.90980000002</v>
      </c>
      <c r="CN170" s="1">
        <v>632943.21970000002</v>
      </c>
      <c r="CO170" s="1">
        <v>898278.03370000003</v>
      </c>
    </row>
    <row r="171" spans="1:93" x14ac:dyDescent="0.2">
      <c r="A171" s="1" t="s">
        <v>367</v>
      </c>
      <c r="B171" s="1"/>
      <c r="C171" s="1">
        <v>139</v>
      </c>
      <c r="D171" s="1">
        <v>341.91402440000002</v>
      </c>
      <c r="E171" s="1">
        <v>11.07676667</v>
      </c>
      <c r="F171" s="1">
        <v>341.91430000000003</v>
      </c>
      <c r="G171" s="1">
        <v>10.789199999999999</v>
      </c>
      <c r="H171" s="1" t="s">
        <v>458</v>
      </c>
      <c r="I171" s="1">
        <v>3</v>
      </c>
      <c r="J171" s="1" t="s">
        <v>6369</v>
      </c>
      <c r="K171" s="1" t="s">
        <v>464</v>
      </c>
      <c r="L171" s="1" t="s">
        <v>459</v>
      </c>
      <c r="M171" s="1" t="s">
        <v>3683</v>
      </c>
      <c r="N171" s="1">
        <v>403.81689999999998</v>
      </c>
      <c r="O171" s="1" t="s">
        <v>461</v>
      </c>
      <c r="P171" s="1" t="s">
        <v>462</v>
      </c>
      <c r="Q171" s="1">
        <v>341.91381840000003</v>
      </c>
      <c r="R171" s="1">
        <v>341.9142761</v>
      </c>
      <c r="S171" s="1">
        <v>4.5776399999999999E-4</v>
      </c>
      <c r="T171" s="1">
        <v>11.05996667</v>
      </c>
      <c r="U171" s="1">
        <v>11.105966670000001</v>
      </c>
      <c r="V171" s="1">
        <v>4.5999999999999999E-2</v>
      </c>
      <c r="W171" s="1">
        <v>169730.88339999999</v>
      </c>
      <c r="X171" s="1">
        <v>119125.1058</v>
      </c>
      <c r="Y171" s="1">
        <v>0.70184696700000004</v>
      </c>
      <c r="Z171" s="1">
        <v>3</v>
      </c>
      <c r="AA171" s="1">
        <v>1</v>
      </c>
      <c r="AB171" s="1">
        <v>53</v>
      </c>
      <c r="AC171" s="1">
        <v>0.88333333300000005</v>
      </c>
      <c r="AD171" s="1">
        <v>3</v>
      </c>
      <c r="AE171" s="1">
        <v>53</v>
      </c>
      <c r="AF171" s="1">
        <v>0.88333333300000005</v>
      </c>
      <c r="AG171" s="1">
        <v>0</v>
      </c>
      <c r="AH171" s="1">
        <v>292705.39289999998</v>
      </c>
      <c r="AI171" s="1">
        <v>86795.762480000005</v>
      </c>
      <c r="AJ171" s="1">
        <v>289133.90289999999</v>
      </c>
      <c r="AK171" s="1">
        <v>91879.043820000006</v>
      </c>
      <c r="AL171" s="1"/>
      <c r="AM171" s="1">
        <v>225942.2886</v>
      </c>
      <c r="AN171" s="1">
        <v>112649.71309999999</v>
      </c>
      <c r="AO171" s="1">
        <v>144338.1151</v>
      </c>
      <c r="AP171" s="1">
        <v>291933.09759999998</v>
      </c>
      <c r="AQ171" s="1">
        <v>43792.34691</v>
      </c>
      <c r="AR171" s="1">
        <v>685138.75919999997</v>
      </c>
      <c r="AS171" s="1">
        <v>112364.5448</v>
      </c>
      <c r="AT171" s="1">
        <v>114781.82610000001</v>
      </c>
      <c r="AU171" s="1">
        <v>157138.8492</v>
      </c>
      <c r="AV171" s="1"/>
      <c r="AW171" s="1">
        <v>93089.651599999997</v>
      </c>
      <c r="AX171" s="1"/>
      <c r="AY171" s="1">
        <v>75599.110199999996</v>
      </c>
      <c r="AZ171" s="1">
        <v>149180.51850000001</v>
      </c>
      <c r="BA171" s="1">
        <v>110054.3915</v>
      </c>
      <c r="BB171" s="1">
        <v>86932.418869999994</v>
      </c>
      <c r="BC171" s="1">
        <v>289113.00270000001</v>
      </c>
      <c r="BD171" s="1">
        <v>120351.20209999999</v>
      </c>
      <c r="BE171" s="1">
        <v>419136.67599999998</v>
      </c>
      <c r="BF171" s="1">
        <v>93798.491519999996</v>
      </c>
      <c r="BG171" s="1"/>
      <c r="BH171" s="1">
        <v>185263.99479999999</v>
      </c>
      <c r="BI171" s="1">
        <v>136635.0864</v>
      </c>
      <c r="BJ171" s="1">
        <v>39827.280680000003</v>
      </c>
      <c r="BK171" s="1"/>
      <c r="BL171" s="1"/>
      <c r="BM171" s="1">
        <v>20255.817439999999</v>
      </c>
      <c r="BN171" s="1">
        <v>216244.76</v>
      </c>
      <c r="BO171" s="1">
        <v>162373.07879999999</v>
      </c>
      <c r="BP171" s="1">
        <v>51094.461929999998</v>
      </c>
      <c r="BQ171" s="1">
        <v>83867.646489999999</v>
      </c>
      <c r="BR171" s="1">
        <v>312044.2672</v>
      </c>
      <c r="BS171" s="1">
        <v>164333.98629999999</v>
      </c>
      <c r="BT171" s="1">
        <v>125141.2919</v>
      </c>
      <c r="BU171" s="1">
        <v>249762.2022</v>
      </c>
      <c r="BV171" s="1">
        <v>254128.48120000001</v>
      </c>
      <c r="BW171" s="1">
        <v>210221.299</v>
      </c>
      <c r="BX171" s="1">
        <v>127631.8063</v>
      </c>
      <c r="BY171" s="1">
        <v>23252.635849999999</v>
      </c>
      <c r="BZ171" s="1">
        <v>207201.44889999999</v>
      </c>
      <c r="CA171" s="1">
        <v>174657.6813</v>
      </c>
      <c r="CB171" s="1">
        <v>149647.9124</v>
      </c>
      <c r="CC171" s="1"/>
      <c r="CD171" s="1">
        <v>121763.512</v>
      </c>
      <c r="CE171" s="1">
        <v>13598.4336</v>
      </c>
      <c r="CF171" s="1">
        <v>129324.2494</v>
      </c>
      <c r="CG171" s="1">
        <v>137298.85389999999</v>
      </c>
      <c r="CH171" s="1">
        <v>195218.69440000001</v>
      </c>
      <c r="CI171" s="1">
        <v>73347.473100000003</v>
      </c>
      <c r="CJ171" s="1">
        <v>233514.79509999999</v>
      </c>
      <c r="CK171" s="1">
        <v>449932.45179999998</v>
      </c>
      <c r="CL171" s="1">
        <v>111054.5952</v>
      </c>
      <c r="CM171" s="1">
        <v>74118.373340000006</v>
      </c>
      <c r="CN171" s="1">
        <v>189899.9466</v>
      </c>
      <c r="CO171" s="1">
        <v>287231.19770000002</v>
      </c>
    </row>
    <row r="172" spans="1:93" x14ac:dyDescent="0.2">
      <c r="A172" s="1" t="s">
        <v>367</v>
      </c>
      <c r="B172" s="1"/>
      <c r="C172" s="1">
        <v>166</v>
      </c>
      <c r="D172" s="1">
        <v>179.0256119</v>
      </c>
      <c r="E172" s="1">
        <v>22.37616667</v>
      </c>
      <c r="F172" s="1">
        <v>179.0257</v>
      </c>
      <c r="G172" s="1">
        <v>21.965299999999999</v>
      </c>
      <c r="H172" s="1" t="s">
        <v>465</v>
      </c>
      <c r="I172" s="1">
        <v>2</v>
      </c>
      <c r="J172" s="1" t="s">
        <v>6370</v>
      </c>
      <c r="K172" s="1" t="s">
        <v>470</v>
      </c>
      <c r="L172" s="1" t="s">
        <v>466</v>
      </c>
      <c r="M172" s="1" t="s">
        <v>466</v>
      </c>
      <c r="N172" s="1">
        <v>306.0942</v>
      </c>
      <c r="O172" s="1" t="s">
        <v>468</v>
      </c>
      <c r="P172" s="1" t="s">
        <v>469</v>
      </c>
      <c r="Q172" s="1">
        <v>179.025589</v>
      </c>
      <c r="R172" s="1">
        <v>179.02563480000001</v>
      </c>
      <c r="S172" s="2">
        <v>4.5800000000000002E-5</v>
      </c>
      <c r="T172" s="1">
        <v>22.372</v>
      </c>
      <c r="U172" s="1">
        <v>22.389333329999999</v>
      </c>
      <c r="V172" s="1">
        <v>1.7333332999999999E-2</v>
      </c>
      <c r="W172" s="1">
        <v>4513076.0470000003</v>
      </c>
      <c r="X172" s="1">
        <v>3791187.3080000002</v>
      </c>
      <c r="Y172" s="1">
        <v>0.84004507500000003</v>
      </c>
      <c r="Z172" s="1">
        <v>3</v>
      </c>
      <c r="AA172" s="1">
        <v>1</v>
      </c>
      <c r="AB172" s="1">
        <v>4</v>
      </c>
      <c r="AC172" s="1">
        <v>6.6666666999999999E-2</v>
      </c>
      <c r="AD172" s="1">
        <v>3</v>
      </c>
      <c r="AE172" s="1">
        <v>3</v>
      </c>
      <c r="AF172" s="1">
        <v>0.05</v>
      </c>
      <c r="AG172" s="1">
        <v>0</v>
      </c>
      <c r="AH172" s="1"/>
      <c r="AI172" s="1"/>
      <c r="AJ172" s="1"/>
      <c r="AK172" s="1">
        <v>10188479.74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>
        <v>2953551.4530000002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>
        <v>2513227.798</v>
      </c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>
        <v>2397045.1979999999</v>
      </c>
      <c r="CJ172" s="1"/>
      <c r="CK172" s="1"/>
      <c r="CL172" s="1"/>
      <c r="CM172" s="1"/>
      <c r="CN172" s="1"/>
      <c r="CO172" s="1"/>
    </row>
    <row r="173" spans="1:93" x14ac:dyDescent="0.2">
      <c r="A173" s="1" t="s">
        <v>367</v>
      </c>
      <c r="B173" s="1"/>
      <c r="C173" s="1">
        <v>167</v>
      </c>
      <c r="D173" s="1">
        <v>306.09714509999998</v>
      </c>
      <c r="E173" s="1">
        <v>22.37233333</v>
      </c>
      <c r="F173" s="1">
        <v>306.09699999999998</v>
      </c>
      <c r="G173" s="1">
        <v>21.965299999999999</v>
      </c>
      <c r="H173" s="1" t="s">
        <v>465</v>
      </c>
      <c r="I173" s="1">
        <v>3</v>
      </c>
      <c r="J173" s="1" t="s">
        <v>6371</v>
      </c>
      <c r="K173" s="1" t="s">
        <v>471</v>
      </c>
      <c r="L173" s="1" t="s">
        <v>466</v>
      </c>
      <c r="M173" s="1" t="s">
        <v>466</v>
      </c>
      <c r="N173" s="1">
        <v>306.0942</v>
      </c>
      <c r="O173" s="1" t="s">
        <v>468</v>
      </c>
      <c r="P173" s="1" t="s">
        <v>469</v>
      </c>
      <c r="Q173" s="1">
        <v>306.0970001</v>
      </c>
      <c r="R173" s="1">
        <v>306.09730530000002</v>
      </c>
      <c r="S173" s="1">
        <v>3.0517599999999999E-4</v>
      </c>
      <c r="T173" s="1">
        <v>22.363</v>
      </c>
      <c r="U173" s="1">
        <v>22.394166670000001</v>
      </c>
      <c r="V173" s="1">
        <v>3.1166666999999999E-2</v>
      </c>
      <c r="W173" s="1">
        <v>541780.31350000005</v>
      </c>
      <c r="X173" s="1">
        <v>492569.54869999998</v>
      </c>
      <c r="Y173" s="1">
        <v>0.90916841500000001</v>
      </c>
      <c r="Z173" s="1">
        <v>3</v>
      </c>
      <c r="AA173" s="1">
        <v>1</v>
      </c>
      <c r="AB173" s="1">
        <v>8</v>
      </c>
      <c r="AC173" s="1">
        <v>0.133333333</v>
      </c>
      <c r="AD173" s="1">
        <v>3</v>
      </c>
      <c r="AE173" s="1">
        <v>3</v>
      </c>
      <c r="AF173" s="1">
        <v>0.05</v>
      </c>
      <c r="AG173" s="1">
        <v>0</v>
      </c>
      <c r="AH173" s="1"/>
      <c r="AI173" s="1">
        <v>1102555.5830000001</v>
      </c>
      <c r="AJ173" s="1"/>
      <c r="AK173" s="1">
        <v>1348173.0619999999</v>
      </c>
      <c r="AL173" s="1"/>
      <c r="AM173" s="1"/>
      <c r="AN173" s="1"/>
      <c r="AO173" s="1"/>
      <c r="AP173" s="1"/>
      <c r="AQ173" s="1"/>
      <c r="AR173" s="1"/>
      <c r="AS173" s="1"/>
      <c r="AT173" s="1">
        <v>770946.02919999999</v>
      </c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>
        <v>39556.239800000003</v>
      </c>
      <c r="BK173" s="1"/>
      <c r="BL173" s="1"/>
      <c r="BM173" s="1"/>
      <c r="BN173" s="1"/>
      <c r="BO173" s="1">
        <v>210572.32</v>
      </c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>
        <v>570048.30559999996</v>
      </c>
      <c r="CA173" s="1"/>
      <c r="CB173" s="1"/>
      <c r="CC173" s="1"/>
      <c r="CD173" s="1"/>
      <c r="CE173" s="1"/>
      <c r="CF173" s="1"/>
      <c r="CG173" s="1"/>
      <c r="CH173" s="1"/>
      <c r="CI173" s="1">
        <v>198237.19760000001</v>
      </c>
      <c r="CJ173" s="1">
        <v>94153.770550000001</v>
      </c>
      <c r="CK173" s="1"/>
      <c r="CL173" s="1"/>
      <c r="CM173" s="1"/>
      <c r="CN173" s="1"/>
      <c r="CO173" s="1"/>
    </row>
    <row r="174" spans="1:93" x14ac:dyDescent="0.2">
      <c r="A174" s="1" t="s">
        <v>367</v>
      </c>
      <c r="B174" s="1"/>
      <c r="C174" s="1">
        <v>180</v>
      </c>
      <c r="D174" s="1">
        <v>281.81230929999998</v>
      </c>
      <c r="E174" s="1">
        <v>6.1132</v>
      </c>
      <c r="F174" s="1">
        <v>281.8125</v>
      </c>
      <c r="G174" s="1">
        <v>5.9850000000000003</v>
      </c>
      <c r="H174" s="1" t="s">
        <v>472</v>
      </c>
      <c r="I174" s="1">
        <v>0</v>
      </c>
      <c r="J174" s="1" t="s">
        <v>6372</v>
      </c>
      <c r="K174" s="1" t="s">
        <v>473</v>
      </c>
      <c r="L174" s="1" t="s">
        <v>175</v>
      </c>
      <c r="M174" s="1" t="s">
        <v>3678</v>
      </c>
      <c r="N174" s="1">
        <v>281.81310000000002</v>
      </c>
      <c r="O174" s="1" t="s">
        <v>177</v>
      </c>
      <c r="P174" s="1" t="s">
        <v>178</v>
      </c>
      <c r="Q174" s="1">
        <v>281.81204220000001</v>
      </c>
      <c r="R174" s="1">
        <v>281.81257629999999</v>
      </c>
      <c r="S174" s="1">
        <v>5.3405800000000002E-4</v>
      </c>
      <c r="T174" s="1">
        <v>6.1120333330000003</v>
      </c>
      <c r="U174" s="1">
        <v>6.1143666669999996</v>
      </c>
      <c r="V174" s="1">
        <v>2.3333329999999999E-3</v>
      </c>
      <c r="W174" s="1">
        <v>32493.021059999999</v>
      </c>
      <c r="X174" s="1">
        <v>40758.46299</v>
      </c>
      <c r="Y174" s="1">
        <v>1.2543759139999999</v>
      </c>
      <c r="Z174" s="1">
        <v>4</v>
      </c>
      <c r="AA174" s="1">
        <v>1</v>
      </c>
      <c r="AB174" s="1">
        <v>2</v>
      </c>
      <c r="AC174" s="1">
        <v>3.3333333E-2</v>
      </c>
      <c r="AD174" s="1">
        <v>4</v>
      </c>
      <c r="AE174" s="1">
        <v>2</v>
      </c>
      <c r="AF174" s="1">
        <v>3.3333333E-2</v>
      </c>
      <c r="AG174" s="1">
        <v>0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>
        <v>3672.4354880000001</v>
      </c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>
        <v>61313.606630000002</v>
      </c>
      <c r="CL174" s="1"/>
      <c r="CM174" s="1"/>
      <c r="CN174" s="1"/>
      <c r="CO174" s="1"/>
    </row>
    <row r="175" spans="1:93" x14ac:dyDescent="0.2">
      <c r="A175" s="1" t="s">
        <v>367</v>
      </c>
      <c r="B175" s="1"/>
      <c r="C175" s="1">
        <v>181</v>
      </c>
      <c r="D175" s="1">
        <v>283.80955510000001</v>
      </c>
      <c r="E175" s="1">
        <v>6.1151833330000001</v>
      </c>
      <c r="F175" s="1">
        <v>283.80990000000003</v>
      </c>
      <c r="G175" s="1">
        <v>5.9850000000000003</v>
      </c>
      <c r="H175" s="1" t="s">
        <v>472</v>
      </c>
      <c r="I175" s="1">
        <v>1</v>
      </c>
      <c r="J175" s="1" t="s">
        <v>6373</v>
      </c>
      <c r="K175" s="1" t="s">
        <v>474</v>
      </c>
      <c r="L175" s="1" t="s">
        <v>175</v>
      </c>
      <c r="M175" s="1" t="s">
        <v>3678</v>
      </c>
      <c r="N175" s="1">
        <v>281.81310000000002</v>
      </c>
      <c r="O175" s="1" t="s">
        <v>177</v>
      </c>
      <c r="P175" s="1" t="s">
        <v>178</v>
      </c>
      <c r="Q175" s="1">
        <v>283.80917360000001</v>
      </c>
      <c r="R175" s="1">
        <v>283.8097229</v>
      </c>
      <c r="S175" s="1">
        <v>5.49316E-4</v>
      </c>
      <c r="T175" s="1">
        <v>6.1108500000000001</v>
      </c>
      <c r="U175" s="1">
        <v>6.1205999999999996</v>
      </c>
      <c r="V175" s="1">
        <v>9.75E-3</v>
      </c>
      <c r="W175" s="1">
        <v>22865.103589999999</v>
      </c>
      <c r="X175" s="1">
        <v>37447.283920000002</v>
      </c>
      <c r="Y175" s="1">
        <v>1.6377482729999999</v>
      </c>
      <c r="Z175" s="1">
        <v>4</v>
      </c>
      <c r="AA175" s="1">
        <v>1</v>
      </c>
      <c r="AB175" s="1">
        <v>13</v>
      </c>
      <c r="AC175" s="1">
        <v>0.21666666700000001</v>
      </c>
      <c r="AD175" s="1">
        <v>4</v>
      </c>
      <c r="AE175" s="1">
        <v>2</v>
      </c>
      <c r="AF175" s="1">
        <v>3.3333333E-2</v>
      </c>
      <c r="AG175" s="1">
        <v>1</v>
      </c>
      <c r="AH175" s="1"/>
      <c r="AI175" s="1"/>
      <c r="AJ175" s="1"/>
      <c r="AK175" s="1"/>
      <c r="AL175" s="1"/>
      <c r="AM175" s="1"/>
      <c r="AN175" s="1"/>
      <c r="AO175" s="1"/>
      <c r="AP175" s="1"/>
      <c r="AQ175" s="1">
        <v>8456.0285330000006</v>
      </c>
      <c r="AR175" s="1"/>
      <c r="AS175" s="1">
        <v>4559.6555660000004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>
        <v>12959.07669</v>
      </c>
      <c r="BS175" s="1"/>
      <c r="BT175" s="1">
        <v>18092.076150000001</v>
      </c>
      <c r="BU175" s="1"/>
      <c r="BV175" s="1">
        <v>14451.372069999999</v>
      </c>
      <c r="BW175" s="1">
        <v>33359.051460000002</v>
      </c>
      <c r="BX175" s="1">
        <v>12254.87221</v>
      </c>
      <c r="BY175" s="1"/>
      <c r="BZ175" s="1"/>
      <c r="CA175" s="1"/>
      <c r="CB175" s="1"/>
      <c r="CC175" s="1"/>
      <c r="CD175" s="1"/>
      <c r="CE175" s="1"/>
      <c r="CF175" s="1"/>
      <c r="CG175" s="1">
        <v>8324.9773210000003</v>
      </c>
      <c r="CH175" s="1">
        <v>15639.597110000001</v>
      </c>
      <c r="CI175" s="1"/>
      <c r="CJ175" s="1">
        <v>6787.0381369999996</v>
      </c>
      <c r="CK175" s="1">
        <v>145051.12599999999</v>
      </c>
      <c r="CL175" s="1">
        <v>11404.590490000001</v>
      </c>
      <c r="CM175" s="1">
        <v>5906.884924</v>
      </c>
      <c r="CN175" s="1"/>
      <c r="CO175" s="1"/>
    </row>
    <row r="176" spans="1:93" x14ac:dyDescent="0.2">
      <c r="A176" s="1" t="s">
        <v>367</v>
      </c>
      <c r="B176" s="1"/>
      <c r="C176" s="1">
        <v>182</v>
      </c>
      <c r="D176" s="1">
        <v>285.8067284</v>
      </c>
      <c r="E176" s="1">
        <v>6.1139000000000001</v>
      </c>
      <c r="F176" s="1">
        <v>285.80700000000002</v>
      </c>
      <c r="G176" s="1">
        <v>5.9850000000000003</v>
      </c>
      <c r="H176" s="1" t="s">
        <v>472</v>
      </c>
      <c r="I176" s="1">
        <v>2</v>
      </c>
      <c r="J176" s="1" t="s">
        <v>6374</v>
      </c>
      <c r="K176" s="1" t="s">
        <v>475</v>
      </c>
      <c r="L176" s="1" t="s">
        <v>175</v>
      </c>
      <c r="M176" s="1" t="s">
        <v>3678</v>
      </c>
      <c r="N176" s="1">
        <v>281.81310000000002</v>
      </c>
      <c r="O176" s="1" t="s">
        <v>177</v>
      </c>
      <c r="P176" s="1" t="s">
        <v>178</v>
      </c>
      <c r="Q176" s="1">
        <v>285.806488</v>
      </c>
      <c r="R176" s="1">
        <v>285.8068695</v>
      </c>
      <c r="S176" s="1">
        <v>3.8147000000000002E-4</v>
      </c>
      <c r="T176" s="1">
        <v>6.1098999999999997</v>
      </c>
      <c r="U176" s="1">
        <v>6.1181333330000003</v>
      </c>
      <c r="V176" s="1">
        <v>8.2333330000000007E-3</v>
      </c>
      <c r="W176" s="1">
        <v>25931.077410000002</v>
      </c>
      <c r="X176" s="1">
        <v>33146.485260000001</v>
      </c>
      <c r="Y176" s="1">
        <v>1.2782533</v>
      </c>
      <c r="Z176" s="1">
        <v>4</v>
      </c>
      <c r="AA176" s="1">
        <v>1</v>
      </c>
      <c r="AB176" s="1">
        <v>8</v>
      </c>
      <c r="AC176" s="1">
        <v>0.133333333</v>
      </c>
      <c r="AD176" s="1">
        <v>4</v>
      </c>
      <c r="AE176" s="1">
        <v>2</v>
      </c>
      <c r="AF176" s="1">
        <v>3.3333333E-2</v>
      </c>
      <c r="AG176" s="1">
        <v>0</v>
      </c>
      <c r="AH176" s="1"/>
      <c r="AI176" s="1"/>
      <c r="AJ176" s="1"/>
      <c r="AK176" s="1"/>
      <c r="AL176" s="1"/>
      <c r="AM176" s="1"/>
      <c r="AN176" s="1"/>
      <c r="AO176" s="1"/>
      <c r="AP176" s="1"/>
      <c r="AQ176" s="1">
        <v>15133.66336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>
        <v>9284.7552250000008</v>
      </c>
      <c r="BU176" s="1"/>
      <c r="BV176" s="1">
        <v>12860.685799999999</v>
      </c>
      <c r="BW176" s="1">
        <v>24256.78932</v>
      </c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>
        <v>12033.73804</v>
      </c>
      <c r="CI176" s="1"/>
      <c r="CJ176" s="1">
        <v>10438.2201</v>
      </c>
      <c r="CK176" s="1">
        <v>107154.8985</v>
      </c>
      <c r="CL176" s="1"/>
      <c r="CM176" s="1">
        <v>16285.868909999999</v>
      </c>
      <c r="CN176" s="1"/>
      <c r="CO176" s="1"/>
    </row>
    <row r="177" spans="1:93" x14ac:dyDescent="0.2">
      <c r="A177" s="1" t="s">
        <v>367</v>
      </c>
      <c r="B177" s="1"/>
      <c r="C177" s="1">
        <v>183</v>
      </c>
      <c r="D177" s="1">
        <v>287.8038712</v>
      </c>
      <c r="E177" s="1">
        <v>6.111566667</v>
      </c>
      <c r="F177" s="1">
        <v>287.80410000000001</v>
      </c>
      <c r="G177" s="1">
        <v>5.9850000000000003</v>
      </c>
      <c r="H177" s="1" t="s">
        <v>472</v>
      </c>
      <c r="I177" s="1">
        <v>3</v>
      </c>
      <c r="J177" s="1" t="s">
        <v>6375</v>
      </c>
      <c r="K177" s="1" t="s">
        <v>476</v>
      </c>
      <c r="L177" s="1" t="s">
        <v>175</v>
      </c>
      <c r="M177" s="1" t="s">
        <v>3678</v>
      </c>
      <c r="N177" s="1">
        <v>281.81310000000002</v>
      </c>
      <c r="O177" s="1" t="s">
        <v>177</v>
      </c>
      <c r="P177" s="1" t="s">
        <v>178</v>
      </c>
      <c r="Q177" s="1">
        <v>287.80366520000001</v>
      </c>
      <c r="R177" s="1">
        <v>287.80407709999997</v>
      </c>
      <c r="S177" s="1">
        <v>4.11987E-4</v>
      </c>
      <c r="T177" s="1">
        <v>6.1110166670000003</v>
      </c>
      <c r="U177" s="1">
        <v>6.1121166669999996</v>
      </c>
      <c r="V177" s="1">
        <v>1.1000000000000001E-3</v>
      </c>
      <c r="W177" s="1">
        <v>20347.585350000001</v>
      </c>
      <c r="X177" s="1">
        <v>22284.53514</v>
      </c>
      <c r="Y177" s="1">
        <v>1.0951931029999999</v>
      </c>
      <c r="Z177" s="1">
        <v>4</v>
      </c>
      <c r="AA177" s="1">
        <v>1</v>
      </c>
      <c r="AB177" s="1">
        <v>2</v>
      </c>
      <c r="AC177" s="1">
        <v>3.3333333E-2</v>
      </c>
      <c r="AD177" s="1">
        <v>4</v>
      </c>
      <c r="AE177" s="1">
        <v>2</v>
      </c>
      <c r="AF177" s="1">
        <v>3.3333333E-2</v>
      </c>
      <c r="AG177" s="1">
        <v>0</v>
      </c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>
        <v>4590.039436</v>
      </c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>
        <v>36105.131260000002</v>
      </c>
      <c r="CL177" s="1"/>
      <c r="CM177" s="1"/>
      <c r="CN177" s="1"/>
      <c r="CO177" s="1"/>
    </row>
    <row r="178" spans="1:93" x14ac:dyDescent="0.2">
      <c r="A178" s="1" t="s">
        <v>367</v>
      </c>
      <c r="B178" s="1"/>
      <c r="C178" s="1">
        <v>188</v>
      </c>
      <c r="D178" s="1">
        <v>344.0143127</v>
      </c>
      <c r="E178" s="1">
        <v>3.8835999999999999</v>
      </c>
      <c r="F178" s="1">
        <v>344.01429999999999</v>
      </c>
      <c r="G178" s="1">
        <v>3.7643</v>
      </c>
      <c r="H178" s="1" t="s">
        <v>477</v>
      </c>
      <c r="I178" s="1">
        <v>0</v>
      </c>
      <c r="J178" s="1" t="s">
        <v>6376</v>
      </c>
      <c r="K178" s="1" t="s">
        <v>479</v>
      </c>
      <c r="L178" s="1" t="s">
        <v>478</v>
      </c>
      <c r="M178" s="1" t="s">
        <v>478</v>
      </c>
      <c r="N178" s="1">
        <v>344.0138</v>
      </c>
      <c r="O178" s="1" t="s">
        <v>314</v>
      </c>
      <c r="P178" s="1" t="s">
        <v>480</v>
      </c>
      <c r="Q178" s="1">
        <v>344.01373289999998</v>
      </c>
      <c r="R178" s="1">
        <v>344.01498409999999</v>
      </c>
      <c r="S178" s="1">
        <v>1.2512210000000001E-3</v>
      </c>
      <c r="T178" s="1">
        <v>3.5292500000000002</v>
      </c>
      <c r="U178" s="1">
        <v>3.8933333330000002</v>
      </c>
      <c r="V178" s="1">
        <v>0.36408333300000001</v>
      </c>
      <c r="W178" s="1">
        <v>765806.64950000006</v>
      </c>
      <c r="X178" s="1">
        <v>983276.57339999999</v>
      </c>
      <c r="Y178" s="1">
        <v>1.283974975</v>
      </c>
      <c r="Z178" s="1">
        <v>0</v>
      </c>
      <c r="AA178" s="1">
        <v>0</v>
      </c>
      <c r="AB178" s="1">
        <v>43</v>
      </c>
      <c r="AC178" s="1">
        <v>0.71666666700000003</v>
      </c>
      <c r="AD178" s="1">
        <v>4</v>
      </c>
      <c r="AE178" s="1">
        <v>47</v>
      </c>
      <c r="AF178" s="1">
        <v>0.78333333299999997</v>
      </c>
      <c r="AG178" s="1">
        <v>0</v>
      </c>
      <c r="AH178" s="1">
        <v>4642.3476469999996</v>
      </c>
      <c r="AI178" s="1">
        <v>2672053.0699999998</v>
      </c>
      <c r="AJ178" s="1">
        <v>1770078.6229999999</v>
      </c>
      <c r="AK178" s="1">
        <v>3413019.764</v>
      </c>
      <c r="AL178" s="1">
        <v>853288.22290000005</v>
      </c>
      <c r="AM178" s="1">
        <v>1408431.02</v>
      </c>
      <c r="AN178" s="1"/>
      <c r="AO178" s="1">
        <v>144580.6618</v>
      </c>
      <c r="AP178" s="1"/>
      <c r="AQ178" s="1"/>
      <c r="AR178" s="1">
        <v>160379.83970000001</v>
      </c>
      <c r="AS178" s="1">
        <v>1107606.415</v>
      </c>
      <c r="AT178" s="1">
        <v>1260491.3810000001</v>
      </c>
      <c r="AU178" s="1"/>
      <c r="AV178" s="1">
        <v>856471.98829999997</v>
      </c>
      <c r="AW178" s="1">
        <v>245288.17439999999</v>
      </c>
      <c r="AX178" s="1">
        <v>1023621.797</v>
      </c>
      <c r="AY178" s="1">
        <v>351112.46260000003</v>
      </c>
      <c r="AZ178" s="1"/>
      <c r="BA178" s="1">
        <v>225722.8977</v>
      </c>
      <c r="BB178" s="1">
        <v>3954166.5350000001</v>
      </c>
      <c r="BC178" s="1"/>
      <c r="BD178" s="1">
        <v>633849.33570000005</v>
      </c>
      <c r="BE178" s="1">
        <v>455886.62410000002</v>
      </c>
      <c r="BF178" s="1"/>
      <c r="BG178" s="1"/>
      <c r="BH178" s="1">
        <v>143198.4442</v>
      </c>
      <c r="BI178" s="1"/>
      <c r="BJ178" s="1">
        <v>121691.0028</v>
      </c>
      <c r="BK178" s="1"/>
      <c r="BL178" s="1">
        <v>95322.769109999994</v>
      </c>
      <c r="BM178" s="1">
        <v>24452.432410000001</v>
      </c>
      <c r="BN178" s="1"/>
      <c r="BO178" s="1">
        <v>453555.11080000002</v>
      </c>
      <c r="BP178" s="1">
        <v>1031619.314</v>
      </c>
      <c r="BQ178" s="1">
        <v>2180825.253</v>
      </c>
      <c r="BR178" s="1">
        <v>32955.179080000002</v>
      </c>
      <c r="BS178" s="1">
        <v>407966.09600000002</v>
      </c>
      <c r="BT178" s="1"/>
      <c r="BU178" s="1">
        <v>176311.8664</v>
      </c>
      <c r="BV178" s="1">
        <v>118497.4999</v>
      </c>
      <c r="BW178" s="1">
        <v>3193179.6460000002</v>
      </c>
      <c r="BX178" s="1">
        <v>216630.87849999999</v>
      </c>
      <c r="BY178" s="1"/>
      <c r="BZ178" s="1">
        <v>815322.005</v>
      </c>
      <c r="CA178" s="1">
        <v>175883.7401</v>
      </c>
      <c r="CB178" s="1">
        <v>106717.5432</v>
      </c>
      <c r="CC178" s="1"/>
      <c r="CD178" s="1">
        <v>26703.083859999999</v>
      </c>
      <c r="CE178" s="1">
        <v>132459.92129999999</v>
      </c>
      <c r="CF178" s="1">
        <v>98687.328559999994</v>
      </c>
      <c r="CG178" s="1">
        <v>440613.33659999998</v>
      </c>
      <c r="CH178" s="1">
        <v>70789.429539999997</v>
      </c>
      <c r="CI178" s="1">
        <v>478227.53659999999</v>
      </c>
      <c r="CJ178" s="1"/>
      <c r="CK178" s="1">
        <v>159571.5111</v>
      </c>
      <c r="CL178" s="1"/>
      <c r="CM178" s="1">
        <v>162546.93340000001</v>
      </c>
      <c r="CN178" s="1"/>
      <c r="CO178" s="1">
        <v>1525266.905</v>
      </c>
    </row>
    <row r="179" spans="1:93" x14ac:dyDescent="0.2">
      <c r="A179" s="1" t="s">
        <v>367</v>
      </c>
      <c r="B179" s="1"/>
      <c r="C179" s="1">
        <v>190</v>
      </c>
      <c r="D179" s="1">
        <v>342.01752470000002</v>
      </c>
      <c r="E179" s="1">
        <v>3.8104166670000001</v>
      </c>
      <c r="F179" s="1">
        <v>342.01749999999998</v>
      </c>
      <c r="G179" s="1">
        <v>3.7643</v>
      </c>
      <c r="H179" s="1" t="s">
        <v>477</v>
      </c>
      <c r="I179" s="1">
        <v>2</v>
      </c>
      <c r="J179" s="1" t="s">
        <v>6377</v>
      </c>
      <c r="K179" s="1" t="s">
        <v>482</v>
      </c>
      <c r="L179" s="1" t="s">
        <v>478</v>
      </c>
      <c r="M179" s="1" t="s">
        <v>478</v>
      </c>
      <c r="N179" s="1">
        <v>344.0138</v>
      </c>
      <c r="O179" s="1" t="s">
        <v>314</v>
      </c>
      <c r="P179" s="1" t="s">
        <v>480</v>
      </c>
      <c r="Q179" s="1">
        <v>342.01718140000003</v>
      </c>
      <c r="R179" s="1">
        <v>342.01799010000002</v>
      </c>
      <c r="S179" s="1">
        <v>8.0871600000000001E-4</v>
      </c>
      <c r="T179" s="1">
        <v>3.4620833329999998</v>
      </c>
      <c r="U179" s="1">
        <v>3.8899666669999999</v>
      </c>
      <c r="V179" s="1">
        <v>0.42788333299999998</v>
      </c>
      <c r="W179" s="1">
        <v>3934958.247</v>
      </c>
      <c r="X179" s="1">
        <v>5873655.2410000004</v>
      </c>
      <c r="Y179" s="1">
        <v>1.492685531</v>
      </c>
      <c r="Z179" s="1">
        <v>0</v>
      </c>
      <c r="AA179" s="1">
        <v>0</v>
      </c>
      <c r="AB179" s="1">
        <v>59</v>
      </c>
      <c r="AC179" s="1">
        <v>0.98333333300000003</v>
      </c>
      <c r="AD179" s="1">
        <v>4</v>
      </c>
      <c r="AE179" s="1">
        <v>47</v>
      </c>
      <c r="AF179" s="1">
        <v>0.78333333299999997</v>
      </c>
      <c r="AG179" s="1">
        <v>1</v>
      </c>
      <c r="AH179" s="1"/>
      <c r="AI179" s="1">
        <v>14746411.76</v>
      </c>
      <c r="AJ179" s="1">
        <v>19768756.32</v>
      </c>
      <c r="AK179" s="1">
        <v>28384701.760000002</v>
      </c>
      <c r="AL179" s="1">
        <v>4709855.59</v>
      </c>
      <c r="AM179" s="1">
        <v>5876975.2750000004</v>
      </c>
      <c r="AN179" s="1">
        <v>17685.57764</v>
      </c>
      <c r="AO179" s="1">
        <v>1482042.6429999999</v>
      </c>
      <c r="AP179" s="1">
        <v>26568.580040000001</v>
      </c>
      <c r="AQ179" s="1">
        <v>35914.868520000004</v>
      </c>
      <c r="AR179" s="1">
        <v>1490125.9650000001</v>
      </c>
      <c r="AS179" s="1">
        <v>6347220.8820000002</v>
      </c>
      <c r="AT179" s="1">
        <v>5444887.3159999996</v>
      </c>
      <c r="AU179" s="1">
        <v>283080.77649999998</v>
      </c>
      <c r="AV179" s="1">
        <v>6950451.7620000001</v>
      </c>
      <c r="AW179" s="1">
        <v>2965351.4909999999</v>
      </c>
      <c r="AX179" s="1">
        <v>8784277.2960000001</v>
      </c>
      <c r="AY179" s="1">
        <v>2986934.415</v>
      </c>
      <c r="AZ179" s="1">
        <v>9375.8246999999992</v>
      </c>
      <c r="BA179" s="1">
        <v>2896692.1230000001</v>
      </c>
      <c r="BB179" s="1">
        <v>16749852.52</v>
      </c>
      <c r="BC179" s="1">
        <v>50333.076489999999</v>
      </c>
      <c r="BD179" s="1">
        <v>2818554.176</v>
      </c>
      <c r="BE179" s="1">
        <v>2323829.66</v>
      </c>
      <c r="BF179" s="1">
        <v>108999.1096</v>
      </c>
      <c r="BG179" s="1">
        <v>25168.271260000001</v>
      </c>
      <c r="BH179" s="1">
        <v>1312947.6850000001</v>
      </c>
      <c r="BI179" s="1">
        <v>39695.078529999999</v>
      </c>
      <c r="BJ179" s="1">
        <v>1349922.0249999999</v>
      </c>
      <c r="BK179" s="1">
        <v>52825.979420000003</v>
      </c>
      <c r="BL179" s="1">
        <v>6170395.4110000003</v>
      </c>
      <c r="BM179" s="1">
        <v>782221.5747</v>
      </c>
      <c r="BN179" s="1">
        <v>46803.616549999999</v>
      </c>
      <c r="BO179" s="1">
        <v>4042152.9920000001</v>
      </c>
      <c r="BP179" s="1">
        <v>9949066.6490000002</v>
      </c>
      <c r="BQ179" s="1">
        <v>20263013.760000002</v>
      </c>
      <c r="BR179" s="1">
        <v>535922.17559999996</v>
      </c>
      <c r="BS179" s="1">
        <v>3795172.26</v>
      </c>
      <c r="BT179" s="1">
        <v>153667.96160000001</v>
      </c>
      <c r="BU179" s="1">
        <v>865342.09160000004</v>
      </c>
      <c r="BV179" s="1">
        <v>637358.27430000005</v>
      </c>
      <c r="BW179" s="1">
        <v>13404039.369999999</v>
      </c>
      <c r="BX179" s="1">
        <v>1042691.394</v>
      </c>
      <c r="BY179" s="1">
        <v>47009.250370000002</v>
      </c>
      <c r="BZ179" s="1">
        <v>6582081.7560000001</v>
      </c>
      <c r="CA179" s="1">
        <v>1432632.338</v>
      </c>
      <c r="CB179" s="1">
        <v>467228.32500000001</v>
      </c>
      <c r="CC179" s="1">
        <v>145947.516</v>
      </c>
      <c r="CD179" s="1">
        <v>329437.53149999998</v>
      </c>
      <c r="CE179" s="1">
        <v>1525746.585</v>
      </c>
      <c r="CF179" s="1">
        <v>103236.5079</v>
      </c>
      <c r="CG179" s="1">
        <v>4021114.67</v>
      </c>
      <c r="CH179" s="1">
        <v>728536.73199999996</v>
      </c>
      <c r="CI179" s="1">
        <v>6797568.9960000003</v>
      </c>
      <c r="CJ179" s="1">
        <v>31150.526989999998</v>
      </c>
      <c r="CK179" s="1">
        <v>1404473.084</v>
      </c>
      <c r="CL179" s="1">
        <v>14178.427019999999</v>
      </c>
      <c r="CM179" s="1">
        <v>2312977.6</v>
      </c>
      <c r="CN179" s="1">
        <v>100034.5831</v>
      </c>
      <c r="CO179" s="1">
        <v>6391896.8159999996</v>
      </c>
    </row>
    <row r="180" spans="1:93" x14ac:dyDescent="0.2">
      <c r="A180" s="1" t="s">
        <v>367</v>
      </c>
      <c r="B180" s="1"/>
      <c r="C180" s="1">
        <v>191</v>
      </c>
      <c r="D180" s="1">
        <v>343.01452640000002</v>
      </c>
      <c r="E180" s="1">
        <v>3.825383333</v>
      </c>
      <c r="F180" s="1">
        <v>343.01420000000002</v>
      </c>
      <c r="G180" s="1">
        <v>3.7643</v>
      </c>
      <c r="H180" s="1" t="s">
        <v>477</v>
      </c>
      <c r="I180" s="1">
        <v>3</v>
      </c>
      <c r="J180" s="1" t="s">
        <v>6378</v>
      </c>
      <c r="K180" s="1" t="s">
        <v>483</v>
      </c>
      <c r="L180" s="1" t="s">
        <v>478</v>
      </c>
      <c r="M180" s="1" t="s">
        <v>478</v>
      </c>
      <c r="N180" s="1">
        <v>344.0138</v>
      </c>
      <c r="O180" s="1" t="s">
        <v>314</v>
      </c>
      <c r="P180" s="1" t="s">
        <v>480</v>
      </c>
      <c r="Q180" s="1">
        <v>343.01403809999999</v>
      </c>
      <c r="R180" s="1">
        <v>343.01544189999998</v>
      </c>
      <c r="S180" s="1">
        <v>1.403809E-3</v>
      </c>
      <c r="T180" s="1">
        <v>3.4351666669999998</v>
      </c>
      <c r="U180" s="1">
        <v>3.891091667</v>
      </c>
      <c r="V180" s="1">
        <v>0.45592500000000002</v>
      </c>
      <c r="W180" s="1">
        <v>2667191.105</v>
      </c>
      <c r="X180" s="1">
        <v>4343959.9349999996</v>
      </c>
      <c r="Y180" s="1">
        <v>1.628664675</v>
      </c>
      <c r="Z180" s="1">
        <v>1</v>
      </c>
      <c r="AA180" s="1">
        <v>0</v>
      </c>
      <c r="AB180" s="1">
        <v>59</v>
      </c>
      <c r="AC180" s="1">
        <v>0.98333333300000003</v>
      </c>
      <c r="AD180" s="1">
        <v>4</v>
      </c>
      <c r="AE180" s="1">
        <v>47</v>
      </c>
      <c r="AF180" s="1">
        <v>0.78333333299999997</v>
      </c>
      <c r="AG180" s="1">
        <v>0</v>
      </c>
      <c r="AH180" s="1">
        <v>177310.83429999999</v>
      </c>
      <c r="AI180" s="1">
        <v>15038447.25</v>
      </c>
      <c r="AJ180" s="1">
        <v>10077303.43</v>
      </c>
      <c r="AK180" s="1">
        <v>17289644.030000001</v>
      </c>
      <c r="AL180" s="1">
        <v>2962032.7960000001</v>
      </c>
      <c r="AM180" s="1">
        <v>3510580.139</v>
      </c>
      <c r="AN180" s="1">
        <v>3808.8081419999999</v>
      </c>
      <c r="AO180" s="1">
        <v>954578.45299999998</v>
      </c>
      <c r="AP180" s="1">
        <v>6533.4629809999997</v>
      </c>
      <c r="AQ180" s="1">
        <v>7251.952174</v>
      </c>
      <c r="AR180" s="1">
        <v>907198.41209999996</v>
      </c>
      <c r="AS180" s="1">
        <v>7558812.2850000001</v>
      </c>
      <c r="AT180" s="1">
        <v>3279262.2659999998</v>
      </c>
      <c r="AU180" s="1">
        <v>80898.426510000005</v>
      </c>
      <c r="AV180" s="1">
        <v>4593596.0939999996</v>
      </c>
      <c r="AW180" s="1">
        <v>1829591.969</v>
      </c>
      <c r="AX180" s="1">
        <v>5334527.0350000001</v>
      </c>
      <c r="AY180" s="1">
        <v>1880602.9029999999</v>
      </c>
      <c r="AZ180" s="1">
        <v>7874.288751</v>
      </c>
      <c r="BA180" s="1">
        <v>1802582.078</v>
      </c>
      <c r="BB180" s="1">
        <v>19516820.190000001</v>
      </c>
      <c r="BC180" s="1">
        <v>10996.736720000001</v>
      </c>
      <c r="BD180" s="1">
        <v>1731487.1159999999</v>
      </c>
      <c r="BE180" s="1">
        <v>1459896.1189999999</v>
      </c>
      <c r="BF180" s="1">
        <v>51111.194560000004</v>
      </c>
      <c r="BG180" s="1">
        <v>5810.2282969999997</v>
      </c>
      <c r="BH180" s="1">
        <v>823039.11659999995</v>
      </c>
      <c r="BI180" s="1">
        <v>9151.0170209999997</v>
      </c>
      <c r="BJ180" s="1">
        <v>827488.89740000002</v>
      </c>
      <c r="BK180" s="1">
        <v>55323.109089999998</v>
      </c>
      <c r="BL180" s="1">
        <v>1921904.9509999999</v>
      </c>
      <c r="BM180" s="1">
        <v>517663.86859999999</v>
      </c>
      <c r="BN180" s="1">
        <v>43576.525509999999</v>
      </c>
      <c r="BO180" s="1">
        <v>2526438.0449999999</v>
      </c>
      <c r="BP180" s="1">
        <v>5935436.6540000001</v>
      </c>
      <c r="BQ180" s="1">
        <v>12254708.359999999</v>
      </c>
      <c r="BR180" s="1">
        <v>335169.13400000002</v>
      </c>
      <c r="BS180" s="1">
        <v>1168475.9129999999</v>
      </c>
      <c r="BT180" s="1">
        <v>59739.470670000002</v>
      </c>
      <c r="BU180" s="1">
        <v>544960.45429999998</v>
      </c>
      <c r="BV180" s="1">
        <v>353971.82490000001</v>
      </c>
      <c r="BW180" s="1">
        <v>7882283.8310000002</v>
      </c>
      <c r="BX180" s="1">
        <v>1116949.3330000001</v>
      </c>
      <c r="BY180" s="1"/>
      <c r="BZ180" s="1">
        <v>2046204.656</v>
      </c>
      <c r="CA180" s="1">
        <v>914419.57799999998</v>
      </c>
      <c r="CB180" s="1">
        <v>18805.409250000001</v>
      </c>
      <c r="CC180" s="1">
        <v>67182.425799999997</v>
      </c>
      <c r="CD180" s="1">
        <v>102974.1458</v>
      </c>
      <c r="CE180" s="1">
        <v>912522.98659999995</v>
      </c>
      <c r="CF180" s="1">
        <v>306643.62569999998</v>
      </c>
      <c r="CG180" s="1">
        <v>2497884.3390000002</v>
      </c>
      <c r="CH180" s="1">
        <v>465652.95449999999</v>
      </c>
      <c r="CI180" s="1">
        <v>4173438.5010000002</v>
      </c>
      <c r="CJ180" s="1">
        <v>7111.0683669999999</v>
      </c>
      <c r="CK180" s="1">
        <v>875348.67630000005</v>
      </c>
      <c r="CL180" s="1">
        <v>9245.0958699999992</v>
      </c>
      <c r="CM180" s="1">
        <v>909587.65260000003</v>
      </c>
      <c r="CN180" s="1">
        <v>38235.272519999999</v>
      </c>
      <c r="CO180" s="1">
        <v>7564179.835</v>
      </c>
    </row>
    <row r="181" spans="1:93" x14ac:dyDescent="0.2">
      <c r="A181" s="1" t="s">
        <v>367</v>
      </c>
      <c r="B181" s="1"/>
      <c r="C181" s="1">
        <v>192</v>
      </c>
      <c r="D181" s="1">
        <v>308.03634640000001</v>
      </c>
      <c r="E181" s="1">
        <v>11.650766669999999</v>
      </c>
      <c r="F181" s="1">
        <v>308.03649999999999</v>
      </c>
      <c r="G181" s="1">
        <v>11.7258</v>
      </c>
      <c r="H181" s="1" t="s">
        <v>484</v>
      </c>
      <c r="I181" s="1">
        <v>0</v>
      </c>
      <c r="J181" s="1" t="s">
        <v>7203</v>
      </c>
      <c r="K181" s="1" t="s">
        <v>486</v>
      </c>
      <c r="L181" s="1" t="s">
        <v>485</v>
      </c>
      <c r="M181" s="1" t="s">
        <v>3682</v>
      </c>
      <c r="N181" s="1">
        <v>308.03710000000001</v>
      </c>
      <c r="O181" s="1" t="s">
        <v>487</v>
      </c>
      <c r="P181" s="1" t="s">
        <v>488</v>
      </c>
      <c r="Q181" s="1">
        <v>308.03613280000002</v>
      </c>
      <c r="R181" s="1">
        <v>308.03656009999997</v>
      </c>
      <c r="S181" s="1">
        <v>4.27246E-4</v>
      </c>
      <c r="T181" s="1">
        <v>11.64961667</v>
      </c>
      <c r="U181" s="1">
        <v>11.65191667</v>
      </c>
      <c r="V181" s="1">
        <v>2.3E-3</v>
      </c>
      <c r="W181" s="1">
        <v>4828.2345789999999</v>
      </c>
      <c r="X181" s="1">
        <v>768.76515930000005</v>
      </c>
      <c r="Y181" s="1">
        <v>0.15922282700000001</v>
      </c>
      <c r="Z181" s="1">
        <v>0</v>
      </c>
      <c r="AA181" s="1">
        <v>0</v>
      </c>
      <c r="AB181" s="1">
        <v>2</v>
      </c>
      <c r="AC181" s="1">
        <v>3.3333333E-2</v>
      </c>
      <c r="AD181" s="1">
        <v>2</v>
      </c>
      <c r="AE181" s="1">
        <v>0</v>
      </c>
      <c r="AF181" s="1">
        <v>0</v>
      </c>
      <c r="AG181" s="1">
        <v>0</v>
      </c>
      <c r="AH181" s="1"/>
      <c r="AI181" s="1"/>
      <c r="AJ181" s="1">
        <v>4284.6355219999996</v>
      </c>
      <c r="AK181" s="1"/>
      <c r="AL181" s="1"/>
      <c r="AM181" s="1"/>
      <c r="AN181" s="1"/>
      <c r="AO181" s="1">
        <v>5371.8336360000003</v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spans="1:93" x14ac:dyDescent="0.2">
      <c r="A182" s="1" t="s">
        <v>367</v>
      </c>
      <c r="B182" s="1"/>
      <c r="C182" s="1">
        <v>193</v>
      </c>
      <c r="D182" s="1">
        <v>238.09887699999999</v>
      </c>
      <c r="E182" s="1">
        <v>11.647983330000001</v>
      </c>
      <c r="F182" s="1">
        <v>238.09909999999999</v>
      </c>
      <c r="G182" s="1">
        <v>11.7258</v>
      </c>
      <c r="H182" s="1" t="s">
        <v>484</v>
      </c>
      <c r="I182" s="1">
        <v>1</v>
      </c>
      <c r="J182" s="1" t="s">
        <v>6379</v>
      </c>
      <c r="K182" s="1" t="s">
        <v>489</v>
      </c>
      <c r="L182" s="1" t="s">
        <v>485</v>
      </c>
      <c r="M182" s="1" t="s">
        <v>3682</v>
      </c>
      <c r="N182" s="1">
        <v>308.03710000000001</v>
      </c>
      <c r="O182" s="1" t="s">
        <v>487</v>
      </c>
      <c r="P182" s="1" t="s">
        <v>488</v>
      </c>
      <c r="Q182" s="1">
        <v>238.09876249999999</v>
      </c>
      <c r="R182" s="1">
        <v>238.09923929999999</v>
      </c>
      <c r="S182" s="1">
        <v>4.7683699999999997E-4</v>
      </c>
      <c r="T182" s="1">
        <v>11.633366669999999</v>
      </c>
      <c r="U182" s="1">
        <v>11.6685</v>
      </c>
      <c r="V182" s="1">
        <v>3.5133333000000003E-2</v>
      </c>
      <c r="W182" s="1">
        <v>94905.708400000003</v>
      </c>
      <c r="X182" s="1">
        <v>98337.50675</v>
      </c>
      <c r="Y182" s="1">
        <v>1.036160084</v>
      </c>
      <c r="Z182" s="1">
        <v>1</v>
      </c>
      <c r="AA182" s="1">
        <v>0</v>
      </c>
      <c r="AB182" s="1">
        <v>23</v>
      </c>
      <c r="AC182" s="1">
        <v>0.383333333</v>
      </c>
      <c r="AD182" s="1">
        <v>2</v>
      </c>
      <c r="AE182" s="1">
        <v>0</v>
      </c>
      <c r="AF182" s="1">
        <v>0</v>
      </c>
      <c r="AG182" s="1">
        <v>1</v>
      </c>
      <c r="AH182" s="1">
        <v>207123.35699999999</v>
      </c>
      <c r="AI182" s="1"/>
      <c r="AJ182" s="1">
        <v>235309.68400000001</v>
      </c>
      <c r="AK182" s="1"/>
      <c r="AL182" s="1">
        <v>8882.4507740000008</v>
      </c>
      <c r="AM182" s="1">
        <v>189783.61079999999</v>
      </c>
      <c r="AN182" s="1">
        <v>35506.790439999997</v>
      </c>
      <c r="AO182" s="1">
        <v>176816.4074</v>
      </c>
      <c r="AP182" s="1">
        <v>18338.534500000002</v>
      </c>
      <c r="AQ182" s="1"/>
      <c r="AR182" s="1">
        <v>136339.40220000001</v>
      </c>
      <c r="AS182" s="1">
        <v>7396.2631799999999</v>
      </c>
      <c r="AT182" s="1">
        <v>43126.613749999997</v>
      </c>
      <c r="AU182" s="1">
        <v>130681.791</v>
      </c>
      <c r="AV182" s="1"/>
      <c r="AW182" s="1">
        <v>42273.488619999996</v>
      </c>
      <c r="AX182" s="1">
        <v>31702.420999999998</v>
      </c>
      <c r="AY182" s="1">
        <v>4678.7636259999999</v>
      </c>
      <c r="AZ182" s="1">
        <v>104202.7043</v>
      </c>
      <c r="BA182" s="1"/>
      <c r="BB182" s="1"/>
      <c r="BC182" s="1">
        <v>86241.362399999998</v>
      </c>
      <c r="BD182" s="1">
        <v>15632.428760000001</v>
      </c>
      <c r="BE182" s="1"/>
      <c r="BF182" s="1"/>
      <c r="BG182" s="1"/>
      <c r="BH182" s="1"/>
      <c r="BI182" s="1"/>
      <c r="BJ182" s="1"/>
      <c r="BK182" s="1"/>
      <c r="BL182" s="1">
        <v>15131.85485</v>
      </c>
      <c r="BM182" s="1"/>
      <c r="BN182" s="1"/>
      <c r="BO182" s="1">
        <v>291002.2009</v>
      </c>
      <c r="BP182" s="1"/>
      <c r="BQ182" s="1">
        <v>41509.880340000003</v>
      </c>
      <c r="BR182" s="1">
        <v>326351.8101</v>
      </c>
      <c r="BS182" s="1"/>
      <c r="BT182" s="1">
        <v>17063.11376</v>
      </c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>
        <v>17736.359489999999</v>
      </c>
      <c r="CL182" s="1"/>
      <c r="CM182" s="1"/>
      <c r="CN182" s="1"/>
      <c r="CO182" s="1"/>
    </row>
    <row r="183" spans="1:93" x14ac:dyDescent="0.2">
      <c r="A183" s="1" t="s">
        <v>367</v>
      </c>
      <c r="B183" s="1"/>
      <c r="C183" s="1">
        <v>201</v>
      </c>
      <c r="D183" s="1">
        <v>408.78359219999999</v>
      </c>
      <c r="E183" s="1">
        <v>9.8121208329999998</v>
      </c>
      <c r="F183" s="1">
        <v>408.7842</v>
      </c>
      <c r="G183" s="1">
        <v>9.5334000000000003</v>
      </c>
      <c r="H183" s="1" t="s">
        <v>490</v>
      </c>
      <c r="I183" s="1">
        <v>1</v>
      </c>
      <c r="J183" s="1" t="s">
        <v>6380</v>
      </c>
      <c r="K183" s="1" t="s">
        <v>491</v>
      </c>
      <c r="L183" s="1" t="s">
        <v>319</v>
      </c>
      <c r="M183" s="1" t="s">
        <v>319</v>
      </c>
      <c r="N183" s="1">
        <v>439.75880000000001</v>
      </c>
      <c r="O183" s="1" t="s">
        <v>321</v>
      </c>
      <c r="P183" s="1" t="s">
        <v>322</v>
      </c>
      <c r="Q183" s="1">
        <v>408.78330990000001</v>
      </c>
      <c r="R183" s="1">
        <v>408.78387450000002</v>
      </c>
      <c r="S183" s="1">
        <v>5.6457499999999999E-4</v>
      </c>
      <c r="T183" s="1">
        <v>9.8104250000000004</v>
      </c>
      <c r="U183" s="1">
        <v>9.8138166669999993</v>
      </c>
      <c r="V183" s="1">
        <v>3.3916670000000001E-3</v>
      </c>
      <c r="W183" s="1">
        <v>14319.904270000001</v>
      </c>
      <c r="X183" s="1">
        <v>2938.9309669999998</v>
      </c>
      <c r="Y183" s="1">
        <v>0.20523398100000001</v>
      </c>
      <c r="Z183" s="1">
        <v>0</v>
      </c>
      <c r="AA183" s="1">
        <v>0</v>
      </c>
      <c r="AB183" s="1">
        <v>2</v>
      </c>
      <c r="AC183" s="1">
        <v>3.3333333E-2</v>
      </c>
      <c r="AD183" s="1">
        <v>2</v>
      </c>
      <c r="AE183" s="1">
        <v>0</v>
      </c>
      <c r="AF183" s="1">
        <v>0</v>
      </c>
      <c r="AG183" s="1">
        <v>1</v>
      </c>
      <c r="AH183" s="1"/>
      <c r="AI183" s="1"/>
      <c r="AJ183" s="1"/>
      <c r="AK183" s="1"/>
      <c r="AL183" s="1">
        <v>16398.042280000001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>
        <v>12241.766250000001</v>
      </c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spans="1:93" x14ac:dyDescent="0.2">
      <c r="A184" s="1" t="s">
        <v>367</v>
      </c>
      <c r="B184" s="1"/>
      <c r="C184" s="1">
        <v>202</v>
      </c>
      <c r="D184" s="1">
        <v>406.78686520000002</v>
      </c>
      <c r="E184" s="1">
        <v>9.814908333</v>
      </c>
      <c r="F184" s="1">
        <v>406.78730000000002</v>
      </c>
      <c r="G184" s="1">
        <v>9.5334000000000003</v>
      </c>
      <c r="H184" s="1" t="s">
        <v>490</v>
      </c>
      <c r="I184" s="1">
        <v>2</v>
      </c>
      <c r="J184" s="1" t="s">
        <v>6381</v>
      </c>
      <c r="K184" s="1" t="s">
        <v>492</v>
      </c>
      <c r="L184" s="1" t="s">
        <v>319</v>
      </c>
      <c r="M184" s="1" t="s">
        <v>319</v>
      </c>
      <c r="N184" s="1">
        <v>439.75880000000001</v>
      </c>
      <c r="O184" s="1" t="s">
        <v>321</v>
      </c>
      <c r="P184" s="1" t="s">
        <v>322</v>
      </c>
      <c r="Q184" s="1">
        <v>406.78686520000002</v>
      </c>
      <c r="R184" s="1">
        <v>406.78686520000002</v>
      </c>
      <c r="S184" s="1">
        <v>0</v>
      </c>
      <c r="T184" s="1">
        <v>9.814908333</v>
      </c>
      <c r="U184" s="1">
        <v>9.814908333</v>
      </c>
      <c r="V184" s="1">
        <v>0</v>
      </c>
      <c r="W184" s="1">
        <v>21016.872380000001</v>
      </c>
      <c r="X184" s="1"/>
      <c r="Y184" s="1"/>
      <c r="Z184" s="1">
        <v>0</v>
      </c>
      <c r="AA184" s="1">
        <v>0</v>
      </c>
      <c r="AB184" s="1">
        <v>1</v>
      </c>
      <c r="AC184" s="1">
        <v>1.6666667E-2</v>
      </c>
      <c r="AD184" s="1">
        <v>2</v>
      </c>
      <c r="AE184" s="1">
        <v>0</v>
      </c>
      <c r="AF184" s="1">
        <v>0</v>
      </c>
      <c r="AG184" s="1">
        <v>0</v>
      </c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>
        <v>21016.872380000001</v>
      </c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spans="1:93" x14ac:dyDescent="0.2">
      <c r="A185" s="1" t="s">
        <v>367</v>
      </c>
      <c r="B185" s="1"/>
      <c r="C185" s="1">
        <v>208</v>
      </c>
      <c r="D185" s="1">
        <v>277.86199950000002</v>
      </c>
      <c r="E185" s="1">
        <v>6.1942500000000003</v>
      </c>
      <c r="F185" s="1">
        <v>277.8621</v>
      </c>
      <c r="G185" s="1">
        <v>6.0471000000000004</v>
      </c>
      <c r="H185" s="1" t="s">
        <v>493</v>
      </c>
      <c r="I185" s="1">
        <v>0</v>
      </c>
      <c r="J185" s="1" t="s">
        <v>7204</v>
      </c>
      <c r="K185" s="1" t="s">
        <v>495</v>
      </c>
      <c r="L185" s="1" t="s">
        <v>494</v>
      </c>
      <c r="M185" s="1" t="s">
        <v>494</v>
      </c>
      <c r="N185" s="1">
        <v>277.86259999999999</v>
      </c>
      <c r="O185" s="1" t="s">
        <v>496</v>
      </c>
      <c r="P185" s="1" t="s">
        <v>497</v>
      </c>
      <c r="Q185" s="1">
        <v>277.86199950000002</v>
      </c>
      <c r="R185" s="1">
        <v>277.86199950000002</v>
      </c>
      <c r="S185" s="1">
        <v>0</v>
      </c>
      <c r="T185" s="1">
        <v>6.1942500000000003</v>
      </c>
      <c r="U185" s="1">
        <v>6.1942500000000003</v>
      </c>
      <c r="V185" s="1">
        <v>0</v>
      </c>
      <c r="W185" s="1">
        <v>6502.7739270000002</v>
      </c>
      <c r="X185" s="1"/>
      <c r="Y185" s="1"/>
      <c r="Z185" s="1">
        <v>0</v>
      </c>
      <c r="AA185" s="1">
        <v>0</v>
      </c>
      <c r="AB185" s="1">
        <v>1</v>
      </c>
      <c r="AC185" s="1">
        <v>1.6666667E-2</v>
      </c>
      <c r="AD185" s="1">
        <v>3</v>
      </c>
      <c r="AE185" s="1">
        <v>1</v>
      </c>
      <c r="AF185" s="1">
        <v>1.6666667E-2</v>
      </c>
      <c r="AG185" s="1">
        <v>0</v>
      </c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>
        <v>6502.7739270000002</v>
      </c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spans="1:93" x14ac:dyDescent="0.2">
      <c r="A186" s="1" t="s">
        <v>367</v>
      </c>
      <c r="B186" s="1"/>
      <c r="C186" s="1">
        <v>209</v>
      </c>
      <c r="D186" s="1">
        <v>236.8406525</v>
      </c>
      <c r="E186" s="1">
        <v>6.1901416669999998</v>
      </c>
      <c r="F186" s="1">
        <v>236.8409</v>
      </c>
      <c r="G186" s="1">
        <v>6.0471000000000004</v>
      </c>
      <c r="H186" s="1" t="s">
        <v>493</v>
      </c>
      <c r="I186" s="1">
        <v>1</v>
      </c>
      <c r="J186" s="1" t="s">
        <v>6939</v>
      </c>
      <c r="K186" s="1" t="s">
        <v>498</v>
      </c>
      <c r="L186" s="1" t="s">
        <v>494</v>
      </c>
      <c r="M186" s="1" t="s">
        <v>494</v>
      </c>
      <c r="N186" s="1">
        <v>277.86259999999999</v>
      </c>
      <c r="O186" s="1" t="s">
        <v>496</v>
      </c>
      <c r="P186" s="1" t="s">
        <v>497</v>
      </c>
      <c r="Q186" s="1">
        <v>236.84057619999999</v>
      </c>
      <c r="R186" s="1">
        <v>236.84072879999999</v>
      </c>
      <c r="S186" s="1">
        <v>1.52588E-4</v>
      </c>
      <c r="T186" s="1">
        <v>6.1875166669999997</v>
      </c>
      <c r="U186" s="1">
        <v>6.1927666669999999</v>
      </c>
      <c r="V186" s="1">
        <v>5.2500000000000003E-3</v>
      </c>
      <c r="W186" s="1">
        <v>15491.31342</v>
      </c>
      <c r="X186" s="1">
        <v>14579.84784</v>
      </c>
      <c r="Y186" s="1">
        <v>0.941162795</v>
      </c>
      <c r="Z186" s="1">
        <v>3</v>
      </c>
      <c r="AA186" s="1">
        <v>1</v>
      </c>
      <c r="AB186" s="1">
        <v>2</v>
      </c>
      <c r="AC186" s="1">
        <v>3.3333333E-2</v>
      </c>
      <c r="AD186" s="1">
        <v>3</v>
      </c>
      <c r="AE186" s="1">
        <v>1</v>
      </c>
      <c r="AF186" s="1">
        <v>1.6666667E-2</v>
      </c>
      <c r="AG186" s="1">
        <v>1</v>
      </c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>
        <v>25800.822700000001</v>
      </c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>
        <v>5181.8041480000002</v>
      </c>
      <c r="CL186" s="1"/>
      <c r="CM186" s="1"/>
      <c r="CN186" s="1"/>
      <c r="CO186" s="1"/>
    </row>
    <row r="187" spans="1:93" x14ac:dyDescent="0.2">
      <c r="A187" s="1" t="s">
        <v>367</v>
      </c>
      <c r="B187" s="1"/>
      <c r="C187" s="1">
        <v>210</v>
      </c>
      <c r="D187" s="1">
        <v>264.83589940000002</v>
      </c>
      <c r="E187" s="1">
        <v>6.1942083329999997</v>
      </c>
      <c r="F187" s="1">
        <v>264.83620000000002</v>
      </c>
      <c r="G187" s="1">
        <v>6.0471000000000004</v>
      </c>
      <c r="H187" s="1" t="s">
        <v>493</v>
      </c>
      <c r="I187" s="1">
        <v>2</v>
      </c>
      <c r="J187" s="1" t="s">
        <v>6940</v>
      </c>
      <c r="K187" s="1" t="s">
        <v>499</v>
      </c>
      <c r="L187" s="1" t="s">
        <v>494</v>
      </c>
      <c r="M187" s="1" t="s">
        <v>494</v>
      </c>
      <c r="N187" s="1">
        <v>277.86259999999999</v>
      </c>
      <c r="O187" s="1" t="s">
        <v>496</v>
      </c>
      <c r="P187" s="1" t="s">
        <v>497</v>
      </c>
      <c r="Q187" s="1">
        <v>264.83589940000002</v>
      </c>
      <c r="R187" s="1">
        <v>264.83589940000002</v>
      </c>
      <c r="S187" s="1">
        <v>0</v>
      </c>
      <c r="T187" s="1">
        <v>6.1942083329999997</v>
      </c>
      <c r="U187" s="1">
        <v>6.1942083329999997</v>
      </c>
      <c r="V187" s="1">
        <v>0</v>
      </c>
      <c r="W187" s="1">
        <v>10143.93144</v>
      </c>
      <c r="X187" s="1"/>
      <c r="Y187" s="1"/>
      <c r="Z187" s="1">
        <v>3</v>
      </c>
      <c r="AA187" s="1">
        <v>1</v>
      </c>
      <c r="AB187" s="1">
        <v>1</v>
      </c>
      <c r="AC187" s="1">
        <v>1.6666667E-2</v>
      </c>
      <c r="AD187" s="1">
        <v>3</v>
      </c>
      <c r="AE187" s="1">
        <v>1</v>
      </c>
      <c r="AF187" s="1">
        <v>1.6666667E-2</v>
      </c>
      <c r="AG187" s="1">
        <v>0</v>
      </c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>
        <v>10143.93144</v>
      </c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spans="1:93" x14ac:dyDescent="0.2">
      <c r="A188" s="1" t="s">
        <v>367</v>
      </c>
      <c r="B188" s="1"/>
      <c r="C188" s="1">
        <v>224</v>
      </c>
      <c r="D188" s="1">
        <v>123.0441189</v>
      </c>
      <c r="E188" s="1">
        <v>14.4026125</v>
      </c>
      <c r="F188" s="1">
        <v>123.0442</v>
      </c>
      <c r="G188" s="1">
        <v>14.2966</v>
      </c>
      <c r="H188" s="1" t="s">
        <v>500</v>
      </c>
      <c r="I188" s="1">
        <v>0</v>
      </c>
      <c r="J188" s="1" t="s">
        <v>6382</v>
      </c>
      <c r="K188" s="1" t="s">
        <v>502</v>
      </c>
      <c r="L188" s="1" t="s">
        <v>501</v>
      </c>
      <c r="M188" s="1" t="s">
        <v>501</v>
      </c>
      <c r="N188" s="1">
        <v>331.96230000000003</v>
      </c>
      <c r="O188" s="1" t="s">
        <v>503</v>
      </c>
      <c r="P188" s="1" t="s">
        <v>504</v>
      </c>
      <c r="Q188" s="1">
        <v>123.0440311</v>
      </c>
      <c r="R188" s="1">
        <v>123.0442963</v>
      </c>
      <c r="S188" s="1">
        <v>2.65121E-4</v>
      </c>
      <c r="T188" s="1">
        <v>13.8933</v>
      </c>
      <c r="U188" s="1">
        <v>14.563916669999999</v>
      </c>
      <c r="V188" s="1">
        <v>0.670616667</v>
      </c>
      <c r="W188" s="1">
        <v>1485697.808</v>
      </c>
      <c r="X188" s="1">
        <v>1725245.825</v>
      </c>
      <c r="Y188" s="1">
        <v>1.16123603</v>
      </c>
      <c r="Z188" s="1">
        <v>1</v>
      </c>
      <c r="AA188" s="1">
        <v>0</v>
      </c>
      <c r="AB188" s="1">
        <v>40</v>
      </c>
      <c r="AC188" s="1">
        <v>0.66666666699999999</v>
      </c>
      <c r="AD188" s="1">
        <v>4</v>
      </c>
      <c r="AE188" s="1">
        <v>36</v>
      </c>
      <c r="AF188" s="1">
        <v>0.6</v>
      </c>
      <c r="AG188" s="1">
        <v>0</v>
      </c>
      <c r="AH188" s="1">
        <v>7217903.8279999997</v>
      </c>
      <c r="AI188" s="1">
        <v>1555034.3810000001</v>
      </c>
      <c r="AJ188" s="1">
        <v>2424428.9559999998</v>
      </c>
      <c r="AK188" s="1"/>
      <c r="AL188" s="1">
        <v>68109.562109999999</v>
      </c>
      <c r="AM188" s="1"/>
      <c r="AN188" s="1"/>
      <c r="AO188" s="1"/>
      <c r="AP188" s="1">
        <v>2018580.3870000001</v>
      </c>
      <c r="AQ188" s="1">
        <v>41586.865400000002</v>
      </c>
      <c r="AR188" s="1">
        <v>3774605.3509999998</v>
      </c>
      <c r="AS188" s="1"/>
      <c r="AT188" s="1">
        <v>505539.54690000002</v>
      </c>
      <c r="AU188" s="1"/>
      <c r="AV188" s="1">
        <v>1677546.128</v>
      </c>
      <c r="AW188" s="1"/>
      <c r="AX188" s="1">
        <v>20266.307430000001</v>
      </c>
      <c r="AY188" s="1">
        <v>36521.086089999997</v>
      </c>
      <c r="AZ188" s="1">
        <v>498111.95899999997</v>
      </c>
      <c r="BA188" s="1"/>
      <c r="BB188" s="1"/>
      <c r="BC188" s="1">
        <v>1250349.9550000001</v>
      </c>
      <c r="BD188" s="1"/>
      <c r="BE188" s="1">
        <v>3828780.5329999998</v>
      </c>
      <c r="BF188" s="1">
        <v>62762.06594</v>
      </c>
      <c r="BG188" s="1"/>
      <c r="BH188" s="1"/>
      <c r="BI188" s="1">
        <v>6271.6768700000002</v>
      </c>
      <c r="BJ188" s="1"/>
      <c r="BK188" s="1">
        <v>13916.979380000001</v>
      </c>
      <c r="BL188" s="1">
        <v>15691.072620000001</v>
      </c>
      <c r="BM188" s="1"/>
      <c r="BN188" s="1">
        <v>105462.58349999999</v>
      </c>
      <c r="BO188" s="1">
        <v>1579631.1710000001</v>
      </c>
      <c r="BP188" s="1">
        <v>370064.31280000001</v>
      </c>
      <c r="BQ188" s="1">
        <v>33701.64759</v>
      </c>
      <c r="BR188" s="1">
        <v>1286292.142</v>
      </c>
      <c r="BS188" s="1">
        <v>1073364.307</v>
      </c>
      <c r="BT188" s="1">
        <v>6350059.3949999996</v>
      </c>
      <c r="BU188" s="1">
        <v>829844.58570000005</v>
      </c>
      <c r="BV188" s="1">
        <v>3258500.977</v>
      </c>
      <c r="BW188" s="1">
        <v>1253015.608</v>
      </c>
      <c r="BX188" s="1"/>
      <c r="BY188" s="1"/>
      <c r="BZ188" s="1">
        <v>3926846.6940000001</v>
      </c>
      <c r="CA188" s="1">
        <v>1201171.669</v>
      </c>
      <c r="CB188" s="1">
        <v>595847.245</v>
      </c>
      <c r="CC188" s="1">
        <v>33905.669179999997</v>
      </c>
      <c r="CD188" s="1"/>
      <c r="CE188" s="1"/>
      <c r="CF188" s="1"/>
      <c r="CG188" s="1"/>
      <c r="CH188" s="1">
        <v>2085131.1259999999</v>
      </c>
      <c r="CI188" s="1">
        <v>2919195.0830000001</v>
      </c>
      <c r="CJ188" s="1">
        <v>1000891.86</v>
      </c>
      <c r="CK188" s="1">
        <v>2335528.159</v>
      </c>
      <c r="CL188" s="1">
        <v>3165504.406</v>
      </c>
      <c r="CM188" s="1">
        <v>33342.421479999997</v>
      </c>
      <c r="CN188" s="1">
        <v>33306.518830000001</v>
      </c>
      <c r="CO188" s="1">
        <v>941298.10430000001</v>
      </c>
    </row>
    <row r="189" spans="1:93" x14ac:dyDescent="0.2">
      <c r="A189" s="1" t="s">
        <v>367</v>
      </c>
      <c r="B189" s="1"/>
      <c r="C189" s="1">
        <v>225</v>
      </c>
      <c r="D189" s="1">
        <v>167.0338898</v>
      </c>
      <c r="E189" s="1">
        <v>14.52993333</v>
      </c>
      <c r="F189" s="1">
        <v>167.03399999999999</v>
      </c>
      <c r="G189" s="1">
        <v>14.2966</v>
      </c>
      <c r="H189" s="1" t="s">
        <v>500</v>
      </c>
      <c r="I189" s="1">
        <v>1</v>
      </c>
      <c r="J189" s="1" t="s">
        <v>7205</v>
      </c>
      <c r="K189" s="1" t="s">
        <v>505</v>
      </c>
      <c r="L189" s="1" t="s">
        <v>501</v>
      </c>
      <c r="M189" s="1" t="s">
        <v>501</v>
      </c>
      <c r="N189" s="1">
        <v>331.96230000000003</v>
      </c>
      <c r="O189" s="1" t="s">
        <v>503</v>
      </c>
      <c r="P189" s="1" t="s">
        <v>504</v>
      </c>
      <c r="Q189" s="1">
        <v>167.03379820000001</v>
      </c>
      <c r="R189" s="1">
        <v>167.03407290000001</v>
      </c>
      <c r="S189" s="1">
        <v>2.74658E-4</v>
      </c>
      <c r="T189" s="1">
        <v>13.959149999999999</v>
      </c>
      <c r="U189" s="1">
        <v>14.583966670000001</v>
      </c>
      <c r="V189" s="1">
        <v>0.62481666700000005</v>
      </c>
      <c r="W189" s="1">
        <v>69145860.959999993</v>
      </c>
      <c r="X189" s="1">
        <v>72685091.840000004</v>
      </c>
      <c r="Y189" s="1">
        <v>1.051185</v>
      </c>
      <c r="Z189" s="1">
        <v>0</v>
      </c>
      <c r="AA189" s="1">
        <v>0</v>
      </c>
      <c r="AB189" s="1">
        <v>55</v>
      </c>
      <c r="AC189" s="1">
        <v>0.91666666699999999</v>
      </c>
      <c r="AD189" s="1">
        <v>4</v>
      </c>
      <c r="AE189" s="1">
        <v>36</v>
      </c>
      <c r="AF189" s="1">
        <v>0.6</v>
      </c>
      <c r="AG189" s="1">
        <v>0</v>
      </c>
      <c r="AH189" s="1">
        <v>415886641.39999998</v>
      </c>
      <c r="AI189" s="1">
        <v>61404564.030000001</v>
      </c>
      <c r="AJ189" s="1">
        <v>74300083.75</v>
      </c>
      <c r="AK189" s="1">
        <v>62130993.829999998</v>
      </c>
      <c r="AL189" s="1">
        <v>18683613.25</v>
      </c>
      <c r="AM189" s="1">
        <v>80356796.120000005</v>
      </c>
      <c r="AN189" s="1">
        <v>30832670.510000002</v>
      </c>
      <c r="AO189" s="1">
        <v>59397131.359999999</v>
      </c>
      <c r="AP189" s="1">
        <v>95170596.280000001</v>
      </c>
      <c r="AQ189" s="1">
        <v>36731646.060000002</v>
      </c>
      <c r="AR189" s="1">
        <v>219701385.69999999</v>
      </c>
      <c r="AS189" s="1">
        <v>48728800.899999999</v>
      </c>
      <c r="AT189" s="1">
        <v>19160846.760000002</v>
      </c>
      <c r="AU189" s="1">
        <v>60746096.520000003</v>
      </c>
      <c r="AV189" s="1">
        <v>81291700.629999995</v>
      </c>
      <c r="AW189" s="1">
        <v>23640391.059999999</v>
      </c>
      <c r="AX189" s="1">
        <v>5889762.9510000004</v>
      </c>
      <c r="AY189" s="1">
        <v>32393781.77</v>
      </c>
      <c r="AZ189" s="1"/>
      <c r="BA189" s="1">
        <v>35962055.299999997</v>
      </c>
      <c r="BB189" s="1">
        <v>46770966.810000002</v>
      </c>
      <c r="BC189" s="1">
        <v>44325598.659999996</v>
      </c>
      <c r="BD189" s="1">
        <v>78367290.609999999</v>
      </c>
      <c r="BE189" s="1">
        <v>159429150.19999999</v>
      </c>
      <c r="BF189" s="1">
        <v>43434091.090000004</v>
      </c>
      <c r="BG189" s="1">
        <v>20000079.420000002</v>
      </c>
      <c r="BH189" s="1">
        <v>66917625.299999997</v>
      </c>
      <c r="BI189" s="1">
        <v>48463812.390000001</v>
      </c>
      <c r="BJ189" s="1">
        <v>31408713.609999999</v>
      </c>
      <c r="BK189" s="1">
        <v>122790.4504</v>
      </c>
      <c r="BL189" s="1"/>
      <c r="BM189" s="1"/>
      <c r="BN189" s="1">
        <v>60282507.619999997</v>
      </c>
      <c r="BO189" s="1">
        <v>59751933.259999998</v>
      </c>
      <c r="BP189" s="1">
        <v>12693057.83</v>
      </c>
      <c r="BQ189" s="1">
        <v>16726625.98</v>
      </c>
      <c r="BR189" s="1">
        <v>99891707.060000002</v>
      </c>
      <c r="BS189" s="1">
        <v>51831453.590000004</v>
      </c>
      <c r="BT189" s="1">
        <v>196376086.19999999</v>
      </c>
      <c r="BU189" s="1">
        <v>85019917.739999995</v>
      </c>
      <c r="BV189" s="1">
        <v>79299029.890000001</v>
      </c>
      <c r="BW189" s="1">
        <v>60575044.57</v>
      </c>
      <c r="BX189" s="1">
        <v>48826824.090000004</v>
      </c>
      <c r="BY189" s="1">
        <v>22222000.780000001</v>
      </c>
      <c r="BZ189" s="1">
        <v>323540078.60000002</v>
      </c>
      <c r="CA189" s="1">
        <v>54909340.049999997</v>
      </c>
      <c r="CB189" s="1">
        <v>22581482.57</v>
      </c>
      <c r="CC189" s="1">
        <v>34866.8534</v>
      </c>
      <c r="CD189" s="1">
        <v>38066200.030000001</v>
      </c>
      <c r="CE189" s="1">
        <v>28963810.120000001</v>
      </c>
      <c r="CF189" s="1"/>
      <c r="CG189" s="1">
        <v>49889262.960000001</v>
      </c>
      <c r="CH189" s="1">
        <v>55794199.289999999</v>
      </c>
      <c r="CI189" s="1">
        <v>70650421.280000001</v>
      </c>
      <c r="CJ189" s="1">
        <v>54252285.280000001</v>
      </c>
      <c r="CK189" s="1">
        <v>127646619.5</v>
      </c>
      <c r="CL189" s="1">
        <v>69344827.340000004</v>
      </c>
      <c r="CM189" s="1"/>
      <c r="CN189" s="1">
        <v>59892529.549999997</v>
      </c>
      <c r="CO189" s="1">
        <v>52310564.289999999</v>
      </c>
    </row>
    <row r="190" spans="1:93" x14ac:dyDescent="0.2">
      <c r="A190" s="1" t="s">
        <v>367</v>
      </c>
      <c r="B190" s="1"/>
      <c r="C190" s="1">
        <v>226</v>
      </c>
      <c r="D190" s="1">
        <v>124.0475216</v>
      </c>
      <c r="E190" s="1">
        <v>14.355233330000001</v>
      </c>
      <c r="F190" s="1">
        <v>124.0475</v>
      </c>
      <c r="G190" s="1">
        <v>14.2966</v>
      </c>
      <c r="H190" s="1" t="s">
        <v>500</v>
      </c>
      <c r="I190" s="1">
        <v>2</v>
      </c>
      <c r="J190" s="1" t="s">
        <v>7206</v>
      </c>
      <c r="K190" s="1" t="s">
        <v>506</v>
      </c>
      <c r="L190" s="1" t="s">
        <v>501</v>
      </c>
      <c r="M190" s="1" t="s">
        <v>501</v>
      </c>
      <c r="N190" s="1">
        <v>331.96230000000003</v>
      </c>
      <c r="O190" s="1" t="s">
        <v>503</v>
      </c>
      <c r="P190" s="1" t="s">
        <v>504</v>
      </c>
      <c r="Q190" s="1">
        <v>124.0475216</v>
      </c>
      <c r="R190" s="1">
        <v>124.0475216</v>
      </c>
      <c r="S190" s="1">
        <v>0</v>
      </c>
      <c r="T190" s="1">
        <v>14.355233330000001</v>
      </c>
      <c r="U190" s="1">
        <v>14.355233330000001</v>
      </c>
      <c r="V190" s="1">
        <v>0</v>
      </c>
      <c r="W190" s="1">
        <v>5121.6552019999999</v>
      </c>
      <c r="X190" s="1"/>
      <c r="Y190" s="1"/>
      <c r="Z190" s="1">
        <v>0</v>
      </c>
      <c r="AA190" s="1">
        <v>0</v>
      </c>
      <c r="AB190" s="1">
        <v>1</v>
      </c>
      <c r="AC190" s="1">
        <v>1.6666667E-2</v>
      </c>
      <c r="AD190" s="1">
        <v>4</v>
      </c>
      <c r="AE190" s="1">
        <v>36</v>
      </c>
      <c r="AF190" s="1">
        <v>0.6</v>
      </c>
      <c r="AG190" s="1">
        <v>0</v>
      </c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>
        <v>5121.6552019999999</v>
      </c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spans="1:93" x14ac:dyDescent="0.2">
      <c r="A191" s="1" t="s">
        <v>367</v>
      </c>
      <c r="B191" s="1"/>
      <c r="C191" s="1">
        <v>227</v>
      </c>
      <c r="D191" s="1">
        <v>168.03723909999999</v>
      </c>
      <c r="E191" s="1">
        <v>14.53237917</v>
      </c>
      <c r="F191" s="1">
        <v>168.03729999999999</v>
      </c>
      <c r="G191" s="1">
        <v>14.2966</v>
      </c>
      <c r="H191" s="1" t="s">
        <v>500</v>
      </c>
      <c r="I191" s="1">
        <v>3</v>
      </c>
      <c r="J191" s="1" t="s">
        <v>7207</v>
      </c>
      <c r="K191" s="1" t="s">
        <v>507</v>
      </c>
      <c r="L191" s="1" t="s">
        <v>501</v>
      </c>
      <c r="M191" s="1" t="s">
        <v>501</v>
      </c>
      <c r="N191" s="1">
        <v>331.96230000000003</v>
      </c>
      <c r="O191" s="1" t="s">
        <v>503</v>
      </c>
      <c r="P191" s="1" t="s">
        <v>504</v>
      </c>
      <c r="Q191" s="1">
        <v>168.03700259999999</v>
      </c>
      <c r="R191" s="1">
        <v>168.0373917</v>
      </c>
      <c r="S191" s="1">
        <v>3.8909900000000001E-4</v>
      </c>
      <c r="T191" s="1">
        <v>14.51558333</v>
      </c>
      <c r="U191" s="1">
        <v>14.583233330000001</v>
      </c>
      <c r="V191" s="1">
        <v>6.7650000000000002E-2</v>
      </c>
      <c r="W191" s="1">
        <v>6301336.5159999998</v>
      </c>
      <c r="X191" s="1">
        <v>6939915.9359999998</v>
      </c>
      <c r="Y191" s="1">
        <v>1.101340314</v>
      </c>
      <c r="Z191" s="1">
        <v>0</v>
      </c>
      <c r="AA191" s="1">
        <v>0</v>
      </c>
      <c r="AB191" s="1">
        <v>58</v>
      </c>
      <c r="AC191" s="1">
        <v>0.96666666700000003</v>
      </c>
      <c r="AD191" s="1">
        <v>4</v>
      </c>
      <c r="AE191" s="1">
        <v>36</v>
      </c>
      <c r="AF191" s="1">
        <v>0.6</v>
      </c>
      <c r="AG191" s="1">
        <v>1</v>
      </c>
      <c r="AH191" s="1">
        <v>35593657.299999997</v>
      </c>
      <c r="AI191" s="1">
        <v>5017535.5449999999</v>
      </c>
      <c r="AJ191" s="1">
        <v>12712503.310000001</v>
      </c>
      <c r="AK191" s="1">
        <v>4713062.43</v>
      </c>
      <c r="AL191" s="1">
        <v>1445932.0079999999</v>
      </c>
      <c r="AM191" s="1">
        <v>6629962.7240000004</v>
      </c>
      <c r="AN191" s="1">
        <v>4795292.2110000001</v>
      </c>
      <c r="AO191" s="1">
        <v>5347822.1109999996</v>
      </c>
      <c r="AP191" s="1">
        <v>7909891.4989999998</v>
      </c>
      <c r="AQ191" s="1">
        <v>3008246.0350000001</v>
      </c>
      <c r="AR191" s="1">
        <v>18277698.77</v>
      </c>
      <c r="AS191" s="1">
        <v>4095326.0460000001</v>
      </c>
      <c r="AT191" s="1">
        <v>1712931.7309999999</v>
      </c>
      <c r="AU191" s="1">
        <v>5164248.5140000004</v>
      </c>
      <c r="AV191" s="1">
        <v>6623716.318</v>
      </c>
      <c r="AW191" s="1">
        <v>1791603.94</v>
      </c>
      <c r="AX191" s="1">
        <v>771718.98589999997</v>
      </c>
      <c r="AY191" s="1">
        <v>2614132.7009999999</v>
      </c>
      <c r="AZ191" s="1"/>
      <c r="BA191" s="1">
        <v>2933939.3530000001</v>
      </c>
      <c r="BB191" s="1">
        <v>3773542.8050000002</v>
      </c>
      <c r="BC191" s="1">
        <v>7264139.3020000001</v>
      </c>
      <c r="BD191" s="1">
        <v>6499300.199</v>
      </c>
      <c r="BE191" s="1">
        <v>13260528</v>
      </c>
      <c r="BF191" s="1">
        <v>3518680.3820000002</v>
      </c>
      <c r="BG191" s="1">
        <v>1562527.4509999999</v>
      </c>
      <c r="BH191" s="1">
        <v>5443752.2980000004</v>
      </c>
      <c r="BI191" s="1">
        <v>3961113.2719999999</v>
      </c>
      <c r="BJ191" s="1">
        <v>2388100.7850000001</v>
      </c>
      <c r="BK191" s="1">
        <v>4223571.267</v>
      </c>
      <c r="BL191" s="1">
        <v>220332.82550000001</v>
      </c>
      <c r="BM191" s="1">
        <v>1296622.388</v>
      </c>
      <c r="BN191" s="1">
        <v>4944552.5520000001</v>
      </c>
      <c r="BO191" s="1">
        <v>4954920.6529999999</v>
      </c>
      <c r="BP191" s="1">
        <v>2092116.6259999999</v>
      </c>
      <c r="BQ191" s="1">
        <v>2760192.4890000001</v>
      </c>
      <c r="BR191" s="1">
        <v>8241501.5279999999</v>
      </c>
      <c r="BS191" s="1">
        <v>4245715.6900000004</v>
      </c>
      <c r="BT191" s="1">
        <v>33923388.359999999</v>
      </c>
      <c r="BU191" s="1">
        <v>7102037.6050000004</v>
      </c>
      <c r="BV191" s="1">
        <v>6398599.2010000004</v>
      </c>
      <c r="BW191" s="1">
        <v>4560580.4380000001</v>
      </c>
      <c r="BX191" s="1">
        <v>3979194.3139999998</v>
      </c>
      <c r="BY191" s="1">
        <v>1779240.4809999999</v>
      </c>
      <c r="BZ191" s="1">
        <v>27510706.329999998</v>
      </c>
      <c r="CA191" s="1">
        <v>4509116.7640000004</v>
      </c>
      <c r="CB191" s="1">
        <v>3618266.4360000002</v>
      </c>
      <c r="CC191" s="1"/>
      <c r="CD191" s="1">
        <v>3166859.048</v>
      </c>
      <c r="CE191" s="1">
        <v>2293463.3139999998</v>
      </c>
      <c r="CF191" s="1">
        <v>3990190.1439999999</v>
      </c>
      <c r="CG191" s="1">
        <v>3853729.8879999998</v>
      </c>
      <c r="CH191" s="1">
        <v>4607352.7779999999</v>
      </c>
      <c r="CI191" s="1">
        <v>5882379.199</v>
      </c>
      <c r="CJ191" s="1">
        <v>4404767.9970000004</v>
      </c>
      <c r="CK191" s="1">
        <v>10445628.23</v>
      </c>
      <c r="CL191" s="1">
        <v>5863938.6689999998</v>
      </c>
      <c r="CM191" s="1">
        <v>2053012.5919999999</v>
      </c>
      <c r="CN191" s="1">
        <v>5039747.0480000004</v>
      </c>
      <c r="CO191" s="1">
        <v>8684887.0370000005</v>
      </c>
    </row>
    <row r="192" spans="1:93" x14ac:dyDescent="0.2">
      <c r="A192" s="1" t="s">
        <v>367</v>
      </c>
      <c r="B192" s="1"/>
      <c r="C192" s="1">
        <v>232</v>
      </c>
      <c r="D192" s="1">
        <v>160.9794235</v>
      </c>
      <c r="E192" s="1">
        <v>4.1166</v>
      </c>
      <c r="F192" s="1">
        <v>160.9795</v>
      </c>
      <c r="G192" s="1">
        <v>4.3521999999999998</v>
      </c>
      <c r="H192" s="1" t="s">
        <v>508</v>
      </c>
      <c r="I192" s="1">
        <v>0</v>
      </c>
      <c r="J192" s="1" t="s">
        <v>7208</v>
      </c>
      <c r="K192" s="1" t="s">
        <v>510</v>
      </c>
      <c r="L192" s="1" t="s">
        <v>509</v>
      </c>
      <c r="M192" s="1" t="s">
        <v>3809</v>
      </c>
      <c r="N192" s="1">
        <v>160.97989999999999</v>
      </c>
      <c r="O192" s="1" t="s">
        <v>511</v>
      </c>
      <c r="P192" s="1" t="s">
        <v>512</v>
      </c>
      <c r="Q192" s="1">
        <v>160.97940829999999</v>
      </c>
      <c r="R192" s="1">
        <v>160.97950739999999</v>
      </c>
      <c r="S192" s="2">
        <v>9.9199999999999999E-5</v>
      </c>
      <c r="T192" s="1">
        <v>4.1146000000000003</v>
      </c>
      <c r="U192" s="1">
        <v>4.6436333330000004</v>
      </c>
      <c r="V192" s="1">
        <v>0.52903333299999999</v>
      </c>
      <c r="W192" s="1">
        <v>745026.39</v>
      </c>
      <c r="X192" s="1">
        <v>1273087.0589999999</v>
      </c>
      <c r="Y192" s="1">
        <v>1.70878116</v>
      </c>
      <c r="Z192" s="1">
        <v>0</v>
      </c>
      <c r="AA192" s="1">
        <v>0</v>
      </c>
      <c r="AB192" s="1">
        <v>3</v>
      </c>
      <c r="AC192" s="1">
        <v>0.05</v>
      </c>
      <c r="AD192" s="1">
        <v>2</v>
      </c>
      <c r="AE192" s="1">
        <v>0</v>
      </c>
      <c r="AF192" s="1">
        <v>0</v>
      </c>
      <c r="AG192" s="1">
        <v>0</v>
      </c>
      <c r="AH192" s="1">
        <v>4657.7775979999997</v>
      </c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>
        <v>2215047.6830000002</v>
      </c>
      <c r="AV192" s="1"/>
      <c r="AW192" s="1"/>
      <c r="AX192" s="1"/>
      <c r="AY192" s="1"/>
      <c r="AZ192" s="1"/>
      <c r="BA192" s="1"/>
      <c r="BB192" s="1"/>
      <c r="BC192" s="1"/>
      <c r="BD192" s="1">
        <v>15373.709140000001</v>
      </c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spans="1:93" x14ac:dyDescent="0.2">
      <c r="A193" s="1" t="s">
        <v>367</v>
      </c>
      <c r="B193" s="1"/>
      <c r="C193" s="1">
        <v>233</v>
      </c>
      <c r="D193" s="1">
        <v>161.96931079999999</v>
      </c>
      <c r="E193" s="1">
        <v>4.5412416670000004</v>
      </c>
      <c r="F193" s="1">
        <v>161.96860000000001</v>
      </c>
      <c r="G193" s="1">
        <v>4.3521999999999998</v>
      </c>
      <c r="H193" s="1" t="s">
        <v>508</v>
      </c>
      <c r="I193" s="1">
        <v>1</v>
      </c>
      <c r="J193" s="1" t="s">
        <v>6941</v>
      </c>
      <c r="K193" s="1" t="s">
        <v>513</v>
      </c>
      <c r="L193" s="1" t="s">
        <v>509</v>
      </c>
      <c r="M193" s="1" t="s">
        <v>3809</v>
      </c>
      <c r="N193" s="1">
        <v>160.97989999999999</v>
      </c>
      <c r="O193" s="1" t="s">
        <v>511</v>
      </c>
      <c r="P193" s="1" t="s">
        <v>512</v>
      </c>
      <c r="Q193" s="1">
        <v>161.9692307</v>
      </c>
      <c r="R193" s="1">
        <v>161.96940609999999</v>
      </c>
      <c r="S193" s="1">
        <v>1.7547600000000001E-4</v>
      </c>
      <c r="T193" s="1">
        <v>4.5387333329999997</v>
      </c>
      <c r="U193" s="1">
        <v>4.5426166669999999</v>
      </c>
      <c r="V193" s="1">
        <v>3.8833330000000001E-3</v>
      </c>
      <c r="W193" s="1">
        <v>12471.670040000001</v>
      </c>
      <c r="X193" s="1">
        <v>11177.990589999999</v>
      </c>
      <c r="Y193" s="1">
        <v>0.89627055099999997</v>
      </c>
      <c r="Z193" s="1">
        <v>1</v>
      </c>
      <c r="AA193" s="1">
        <v>0</v>
      </c>
      <c r="AB193" s="1">
        <v>6</v>
      </c>
      <c r="AC193" s="1">
        <v>0.1</v>
      </c>
      <c r="AD193" s="1">
        <v>2</v>
      </c>
      <c r="AE193" s="1">
        <v>0</v>
      </c>
      <c r="AF193" s="1">
        <v>0</v>
      </c>
      <c r="AG193" s="1">
        <v>1</v>
      </c>
      <c r="AH193" s="1"/>
      <c r="AI193" s="1"/>
      <c r="AJ193" s="1">
        <v>9150.7666410000002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>
        <v>34730.503700000001</v>
      </c>
      <c r="BP193" s="1">
        <v>9854.5612440000004</v>
      </c>
      <c r="BQ193" s="1"/>
      <c r="BR193" s="1"/>
      <c r="BS193" s="1">
        <v>6204.9436539999997</v>
      </c>
      <c r="BT193" s="1"/>
      <c r="BU193" s="1">
        <v>4159.0661710000004</v>
      </c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>
        <v>10730.17886</v>
      </c>
    </row>
    <row r="194" spans="1:93" x14ac:dyDescent="0.2">
      <c r="A194" s="1" t="s">
        <v>367</v>
      </c>
      <c r="B194" s="1"/>
      <c r="C194" s="1">
        <v>240</v>
      </c>
      <c r="D194" s="1">
        <v>169.08866879999999</v>
      </c>
      <c r="E194" s="1">
        <v>5.4564083329999997</v>
      </c>
      <c r="F194" s="1">
        <v>169.08850000000001</v>
      </c>
      <c r="G194" s="1">
        <v>5.5407999999999999</v>
      </c>
      <c r="H194" s="1" t="s">
        <v>514</v>
      </c>
      <c r="I194" s="1">
        <v>0</v>
      </c>
      <c r="J194" s="1" t="s">
        <v>6383</v>
      </c>
      <c r="K194" s="1" t="s">
        <v>516</v>
      </c>
      <c r="L194" s="1" t="s">
        <v>515</v>
      </c>
      <c r="M194" s="1" t="s">
        <v>3766</v>
      </c>
      <c r="N194" s="1">
        <v>169.0891</v>
      </c>
      <c r="O194" s="1" t="s">
        <v>517</v>
      </c>
      <c r="P194" s="1" t="s">
        <v>518</v>
      </c>
      <c r="Q194" s="1">
        <v>169.0885925</v>
      </c>
      <c r="R194" s="1">
        <v>169.0888252</v>
      </c>
      <c r="S194" s="1">
        <v>2.32697E-4</v>
      </c>
      <c r="T194" s="1">
        <v>5.211766667</v>
      </c>
      <c r="U194" s="1">
        <v>5.712916667</v>
      </c>
      <c r="V194" s="1">
        <v>0.50114999999999998</v>
      </c>
      <c r="W194" s="1">
        <v>1731445.1140000001</v>
      </c>
      <c r="X194" s="1">
        <v>2704182.7570000002</v>
      </c>
      <c r="Y194" s="1">
        <v>1.561806802</v>
      </c>
      <c r="Z194" s="1">
        <v>4</v>
      </c>
      <c r="AA194" s="1">
        <v>1</v>
      </c>
      <c r="AB194" s="1">
        <v>60</v>
      </c>
      <c r="AC194" s="1">
        <v>1</v>
      </c>
      <c r="AD194" s="1">
        <v>4</v>
      </c>
      <c r="AE194" s="1">
        <v>56</v>
      </c>
      <c r="AF194" s="1">
        <v>0.93333333299999999</v>
      </c>
      <c r="AG194" s="1">
        <v>1</v>
      </c>
      <c r="AH194" s="1">
        <v>1076219.179</v>
      </c>
      <c r="AI194" s="1">
        <v>1361523.6810000001</v>
      </c>
      <c r="AJ194" s="1">
        <v>279765.53259999998</v>
      </c>
      <c r="AK194" s="1">
        <v>758424.55079999997</v>
      </c>
      <c r="AL194" s="1">
        <v>2597342.003</v>
      </c>
      <c r="AM194" s="1">
        <v>462312.1312</v>
      </c>
      <c r="AN194" s="1">
        <v>219523.59640000001</v>
      </c>
      <c r="AO194" s="1">
        <v>1425729.46</v>
      </c>
      <c r="AP194" s="1">
        <v>176209.26310000001</v>
      </c>
      <c r="AQ194" s="1">
        <v>664021.21169999999</v>
      </c>
      <c r="AR194" s="1">
        <v>2570943.21</v>
      </c>
      <c r="AS194" s="1">
        <v>211329.72889999999</v>
      </c>
      <c r="AT194" s="1">
        <v>241908.44039999999</v>
      </c>
      <c r="AU194" s="1">
        <v>427694.6447</v>
      </c>
      <c r="AV194" s="1">
        <v>9118435.8619999997</v>
      </c>
      <c r="AW194" s="1">
        <v>13960746.34</v>
      </c>
      <c r="AX194" s="1">
        <v>9304994.216</v>
      </c>
      <c r="AY194" s="1">
        <v>14964.61916</v>
      </c>
      <c r="AZ194" s="1">
        <v>508259.5576</v>
      </c>
      <c r="BA194" s="1">
        <v>1296752.983</v>
      </c>
      <c r="BB194" s="1">
        <v>1223994.139</v>
      </c>
      <c r="BC194" s="1">
        <v>473950.99400000001</v>
      </c>
      <c r="BD194" s="1">
        <v>1067531.412</v>
      </c>
      <c r="BE194" s="1">
        <v>598021.53009999997</v>
      </c>
      <c r="BF194" s="1">
        <v>4500712.1720000003</v>
      </c>
      <c r="BG194" s="1">
        <v>26147.561320000001</v>
      </c>
      <c r="BH194" s="1">
        <v>1583945.2590000001</v>
      </c>
      <c r="BI194" s="1">
        <v>132997.4584</v>
      </c>
      <c r="BJ194" s="1">
        <v>28883.33035</v>
      </c>
      <c r="BK194" s="1">
        <v>1134223.959</v>
      </c>
      <c r="BL194" s="1">
        <v>5677390.4400000004</v>
      </c>
      <c r="BM194" s="1">
        <v>36395.66704</v>
      </c>
      <c r="BN194" s="1">
        <v>1315678.452</v>
      </c>
      <c r="BO194" s="1">
        <v>392573.4964</v>
      </c>
      <c r="BP194" s="1">
        <v>168320.38260000001</v>
      </c>
      <c r="BQ194" s="1">
        <v>10112519.310000001</v>
      </c>
      <c r="BR194" s="1">
        <v>568774.01089999999</v>
      </c>
      <c r="BS194" s="1">
        <v>363521.45850000001</v>
      </c>
      <c r="BT194" s="1">
        <v>4381927.7510000002</v>
      </c>
      <c r="BU194" s="1">
        <v>133192.7953</v>
      </c>
      <c r="BV194" s="1">
        <v>578515.11809999996</v>
      </c>
      <c r="BW194" s="1">
        <v>394413.63500000001</v>
      </c>
      <c r="BX194" s="1">
        <v>2321257.0299999998</v>
      </c>
      <c r="BY194" s="1">
        <v>2297856.665</v>
      </c>
      <c r="BZ194" s="1">
        <v>981264.31090000004</v>
      </c>
      <c r="CA194" s="1">
        <v>491791.07329999999</v>
      </c>
      <c r="CB194" s="1">
        <v>1817603.4</v>
      </c>
      <c r="CC194" s="1">
        <v>2228183.2919999999</v>
      </c>
      <c r="CD194" s="1">
        <v>248977.6833</v>
      </c>
      <c r="CE194" s="1">
        <v>761894.45819999999</v>
      </c>
      <c r="CF194" s="1">
        <v>28876.165089999999</v>
      </c>
      <c r="CG194" s="1">
        <v>2147559.5750000002</v>
      </c>
      <c r="CH194" s="1">
        <v>482917.96879999997</v>
      </c>
      <c r="CI194" s="1">
        <v>2484292.7570000002</v>
      </c>
      <c r="CJ194" s="1">
        <v>347108.34580000001</v>
      </c>
      <c r="CK194" s="1">
        <v>477409.92739999999</v>
      </c>
      <c r="CL194" s="1">
        <v>1964702.0530000001</v>
      </c>
      <c r="CM194" s="1">
        <v>1813734.8559999999</v>
      </c>
      <c r="CN194" s="1">
        <v>1208721.7409999999</v>
      </c>
      <c r="CO194" s="1">
        <v>211824.99160000001</v>
      </c>
    </row>
    <row r="195" spans="1:93" x14ac:dyDescent="0.2">
      <c r="A195" s="1" t="s">
        <v>367</v>
      </c>
      <c r="B195" s="1"/>
      <c r="C195" s="1">
        <v>241</v>
      </c>
      <c r="D195" s="1">
        <v>168.08093070000001</v>
      </c>
      <c r="E195" s="1">
        <v>5.4544375</v>
      </c>
      <c r="F195" s="1">
        <v>168.08080000000001</v>
      </c>
      <c r="G195" s="1">
        <v>5.5407999999999999</v>
      </c>
      <c r="H195" s="1" t="s">
        <v>514</v>
      </c>
      <c r="I195" s="1">
        <v>1</v>
      </c>
      <c r="J195" s="1" t="s">
        <v>6384</v>
      </c>
      <c r="K195" s="1" t="s">
        <v>519</v>
      </c>
      <c r="L195" s="1" t="s">
        <v>515</v>
      </c>
      <c r="M195" s="1" t="s">
        <v>3766</v>
      </c>
      <c r="N195" s="1">
        <v>169.0891</v>
      </c>
      <c r="O195" s="1" t="s">
        <v>517</v>
      </c>
      <c r="P195" s="1" t="s">
        <v>518</v>
      </c>
      <c r="Q195" s="1">
        <v>168.08074189999999</v>
      </c>
      <c r="R195" s="1">
        <v>168.0811272</v>
      </c>
      <c r="S195" s="1">
        <v>3.8528400000000001E-4</v>
      </c>
      <c r="T195" s="1">
        <v>5.2077666669999996</v>
      </c>
      <c r="U195" s="1">
        <v>5.6482333330000003</v>
      </c>
      <c r="V195" s="1">
        <v>0.44046666699999998</v>
      </c>
      <c r="W195" s="1">
        <v>1371069.1810000001</v>
      </c>
      <c r="X195" s="1">
        <v>1371161.378</v>
      </c>
      <c r="Y195" s="1">
        <v>1.000067244</v>
      </c>
      <c r="Z195" s="1">
        <v>4</v>
      </c>
      <c r="AA195" s="1">
        <v>1</v>
      </c>
      <c r="AB195" s="1">
        <v>54</v>
      </c>
      <c r="AC195" s="1">
        <v>0.9</v>
      </c>
      <c r="AD195" s="1">
        <v>4</v>
      </c>
      <c r="AE195" s="1">
        <v>56</v>
      </c>
      <c r="AF195" s="1">
        <v>0.93333333299999999</v>
      </c>
      <c r="AG195" s="1">
        <v>0</v>
      </c>
      <c r="AH195" s="1">
        <v>637521.18259999994</v>
      </c>
      <c r="AI195" s="1">
        <v>1821268.1370000001</v>
      </c>
      <c r="AJ195" s="1">
        <v>549563.82200000004</v>
      </c>
      <c r="AK195" s="1">
        <v>1113991.274</v>
      </c>
      <c r="AL195" s="1">
        <v>1821609.483</v>
      </c>
      <c r="AM195" s="1">
        <v>961975.5919</v>
      </c>
      <c r="AN195" s="1">
        <v>531498.99490000005</v>
      </c>
      <c r="AO195" s="1">
        <v>1534721.7439999999</v>
      </c>
      <c r="AP195" s="1">
        <v>397634.95480000001</v>
      </c>
      <c r="AQ195" s="1">
        <v>1032463.053</v>
      </c>
      <c r="AR195" s="1">
        <v>1358588.7350000001</v>
      </c>
      <c r="AS195" s="1">
        <v>724100.7855</v>
      </c>
      <c r="AT195" s="1">
        <v>255270.20319999999</v>
      </c>
      <c r="AU195" s="1"/>
      <c r="AV195" s="1">
        <v>5018304.915</v>
      </c>
      <c r="AW195" s="1">
        <v>7336022.5829999996</v>
      </c>
      <c r="AX195" s="1">
        <v>4147221.6239999998</v>
      </c>
      <c r="AY195" s="1"/>
      <c r="AZ195" s="1">
        <v>722161.55909999995</v>
      </c>
      <c r="BA195" s="1">
        <v>2386138.7450000001</v>
      </c>
      <c r="BB195" s="1">
        <v>1630678.2350000001</v>
      </c>
      <c r="BC195" s="1">
        <v>811867.80310000002</v>
      </c>
      <c r="BD195" s="1">
        <v>1440707.5989999999</v>
      </c>
      <c r="BE195" s="1">
        <v>496854.72850000003</v>
      </c>
      <c r="BF195" s="1">
        <v>1945197.338</v>
      </c>
      <c r="BG195" s="1">
        <v>181831.58660000001</v>
      </c>
      <c r="BH195" s="1">
        <v>1081263.567</v>
      </c>
      <c r="BI195" s="1"/>
      <c r="BJ195" s="1">
        <v>179248.78210000001</v>
      </c>
      <c r="BK195" s="1">
        <v>1145541.0360000001</v>
      </c>
      <c r="BL195" s="1">
        <v>3544936.4870000002</v>
      </c>
      <c r="BM195" s="1">
        <v>477538.23</v>
      </c>
      <c r="BN195" s="1">
        <v>1481003.351</v>
      </c>
      <c r="BO195" s="1">
        <v>421458.6274</v>
      </c>
      <c r="BP195" s="1"/>
      <c r="BQ195" s="1">
        <v>5247247.9890000001</v>
      </c>
      <c r="BR195" s="1">
        <v>892537.8236</v>
      </c>
      <c r="BS195" s="1">
        <v>322344.61239999998</v>
      </c>
      <c r="BT195" s="1">
        <v>1740643.459</v>
      </c>
      <c r="BU195" s="1">
        <v>232937.27619999999</v>
      </c>
      <c r="BV195" s="1">
        <v>453449.30829999998</v>
      </c>
      <c r="BW195" s="1">
        <v>706167.42169999995</v>
      </c>
      <c r="BX195" s="1">
        <v>1351639.622</v>
      </c>
      <c r="BY195" s="1">
        <v>1376902.0819999999</v>
      </c>
      <c r="BZ195" s="1">
        <v>1394576.7930000001</v>
      </c>
      <c r="CA195" s="1"/>
      <c r="CB195" s="1">
        <v>646075.09550000005</v>
      </c>
      <c r="CC195" s="1">
        <v>1274697.7790000001</v>
      </c>
      <c r="CD195" s="1">
        <v>253091.5613</v>
      </c>
      <c r="CE195" s="1">
        <v>986728.38300000003</v>
      </c>
      <c r="CF195" s="1">
        <v>138236.40040000001</v>
      </c>
      <c r="CG195" s="1">
        <v>2002919.1</v>
      </c>
      <c r="CH195" s="1">
        <v>1083802.1340000001</v>
      </c>
      <c r="CI195" s="1">
        <v>2236844.9190000002</v>
      </c>
      <c r="CJ195" s="1"/>
      <c r="CK195" s="1">
        <v>782450.04440000001</v>
      </c>
      <c r="CL195" s="1">
        <v>919900.62569999998</v>
      </c>
      <c r="CM195" s="1">
        <v>1451893.5009999999</v>
      </c>
      <c r="CN195" s="1">
        <v>935358.04969999997</v>
      </c>
      <c r="CO195" s="1">
        <v>419107.05570000003</v>
      </c>
    </row>
    <row r="196" spans="1:93" x14ac:dyDescent="0.2">
      <c r="A196" s="1" t="s">
        <v>367</v>
      </c>
      <c r="B196" s="1"/>
      <c r="C196" s="1">
        <v>242</v>
      </c>
      <c r="D196" s="1">
        <v>167.07316969999999</v>
      </c>
      <c r="E196" s="1">
        <v>5.4546250000000001</v>
      </c>
      <c r="F196" s="1">
        <v>167.07329999999999</v>
      </c>
      <c r="G196" s="1">
        <v>5.5407999999999999</v>
      </c>
      <c r="H196" s="1" t="s">
        <v>514</v>
      </c>
      <c r="I196" s="1">
        <v>2</v>
      </c>
      <c r="J196" s="1" t="s">
        <v>6385</v>
      </c>
      <c r="K196" s="1" t="s">
        <v>520</v>
      </c>
      <c r="L196" s="1" t="s">
        <v>515</v>
      </c>
      <c r="M196" s="1" t="s">
        <v>3766</v>
      </c>
      <c r="N196" s="1">
        <v>169.0891</v>
      </c>
      <c r="O196" s="1" t="s">
        <v>517</v>
      </c>
      <c r="P196" s="1" t="s">
        <v>518</v>
      </c>
      <c r="Q196" s="1">
        <v>167.0729523</v>
      </c>
      <c r="R196" s="1">
        <v>167.07363129999999</v>
      </c>
      <c r="S196" s="1">
        <v>6.7901599999999995E-4</v>
      </c>
      <c r="T196" s="1">
        <v>5.2140166670000001</v>
      </c>
      <c r="U196" s="1">
        <v>5.6437166669999996</v>
      </c>
      <c r="V196" s="1">
        <v>0.42970000000000003</v>
      </c>
      <c r="W196" s="1">
        <v>1029637.673</v>
      </c>
      <c r="X196" s="1">
        <v>989102.40879999998</v>
      </c>
      <c r="Y196" s="1">
        <v>0.96063152500000004</v>
      </c>
      <c r="Z196" s="1">
        <v>4</v>
      </c>
      <c r="AA196" s="1">
        <v>1</v>
      </c>
      <c r="AB196" s="1">
        <v>50</v>
      </c>
      <c r="AC196" s="1">
        <v>0.83333333300000001</v>
      </c>
      <c r="AD196" s="1">
        <v>4</v>
      </c>
      <c r="AE196" s="1">
        <v>56</v>
      </c>
      <c r="AF196" s="1">
        <v>0.93333333299999999</v>
      </c>
      <c r="AG196" s="1">
        <v>0</v>
      </c>
      <c r="AH196" s="1">
        <v>1053232.486</v>
      </c>
      <c r="AI196" s="1">
        <v>770609.81759999995</v>
      </c>
      <c r="AJ196" s="1">
        <v>470619.26760000002</v>
      </c>
      <c r="AK196" s="1">
        <v>1131982.9110000001</v>
      </c>
      <c r="AL196" s="1">
        <v>976949.57900000003</v>
      </c>
      <c r="AM196" s="1">
        <v>963919.91449999996</v>
      </c>
      <c r="AN196" s="1">
        <v>547840.39280000003</v>
      </c>
      <c r="AO196" s="1">
        <v>1439475.1340000001</v>
      </c>
      <c r="AP196" s="1">
        <v>322874.0932</v>
      </c>
      <c r="AQ196" s="1">
        <v>981304.4227</v>
      </c>
      <c r="AR196" s="1">
        <v>908786.98309999995</v>
      </c>
      <c r="AS196" s="1">
        <v>570885.57030000002</v>
      </c>
      <c r="AT196" s="1"/>
      <c r="AU196" s="1">
        <v>1112793.7760000001</v>
      </c>
      <c r="AV196" s="1">
        <v>2112192.9350000001</v>
      </c>
      <c r="AW196" s="1">
        <v>6406689.176</v>
      </c>
      <c r="AX196" s="1">
        <v>2485116.0759999999</v>
      </c>
      <c r="AY196" s="1">
        <v>757268.80969999998</v>
      </c>
      <c r="AZ196" s="1">
        <v>991463.53599999996</v>
      </c>
      <c r="BA196" s="1">
        <v>1534730.3640000001</v>
      </c>
      <c r="BB196" s="1">
        <v>1254432.5719999999</v>
      </c>
      <c r="BC196" s="1">
        <v>885689.56090000004</v>
      </c>
      <c r="BD196" s="1">
        <v>939372.43579999998</v>
      </c>
      <c r="BE196" s="1">
        <v>1117890.713</v>
      </c>
      <c r="BF196" s="1">
        <v>1294149.952</v>
      </c>
      <c r="BG196" s="1">
        <v>167945.93669999999</v>
      </c>
      <c r="BH196" s="1">
        <v>515057.20140000002</v>
      </c>
      <c r="BI196" s="1"/>
      <c r="BJ196" s="1">
        <v>639456.23770000006</v>
      </c>
      <c r="BK196" s="1"/>
      <c r="BL196" s="1">
        <v>3534177.3330000001</v>
      </c>
      <c r="BM196" s="1">
        <v>279188.20480000001</v>
      </c>
      <c r="BN196" s="1">
        <v>402607.78149999998</v>
      </c>
      <c r="BO196" s="1">
        <v>914257.28240000003</v>
      </c>
      <c r="BP196" s="1"/>
      <c r="BQ196" s="1">
        <v>410538.53830000001</v>
      </c>
      <c r="BR196" s="1">
        <v>859371.73199999996</v>
      </c>
      <c r="BS196" s="1"/>
      <c r="BT196" s="1">
        <v>979899.74970000004</v>
      </c>
      <c r="BU196" s="1"/>
      <c r="BV196" s="1"/>
      <c r="BW196" s="1">
        <v>752913.34299999999</v>
      </c>
      <c r="BX196" s="1">
        <v>1651964.0870000001</v>
      </c>
      <c r="BY196" s="1"/>
      <c r="BZ196" s="1">
        <v>1175607.733</v>
      </c>
      <c r="CA196" s="1"/>
      <c r="CB196" s="1"/>
      <c r="CC196" s="1">
        <v>901114.70030000003</v>
      </c>
      <c r="CD196" s="1">
        <v>29615.229439999999</v>
      </c>
      <c r="CE196" s="1">
        <v>517062.304</v>
      </c>
      <c r="CF196" s="1">
        <v>22083.950939999999</v>
      </c>
      <c r="CG196" s="1">
        <v>965791.46050000004</v>
      </c>
      <c r="CH196" s="1">
        <v>177413.1666</v>
      </c>
      <c r="CI196" s="1">
        <v>890230.16650000005</v>
      </c>
      <c r="CJ196" s="1">
        <v>759421.89150000003</v>
      </c>
      <c r="CK196" s="1">
        <v>859610.12939999998</v>
      </c>
      <c r="CL196" s="1">
        <v>1452189.254</v>
      </c>
      <c r="CM196" s="1">
        <v>997123.78489999997</v>
      </c>
      <c r="CN196" s="1">
        <v>394585.47269999998</v>
      </c>
      <c r="CO196" s="1">
        <v>202386.51949999999</v>
      </c>
    </row>
    <row r="197" spans="1:93" x14ac:dyDescent="0.2">
      <c r="A197" s="1" t="s">
        <v>367</v>
      </c>
      <c r="B197" s="1"/>
      <c r="C197" s="1">
        <v>243</v>
      </c>
      <c r="D197" s="1">
        <v>170.09212110000001</v>
      </c>
      <c r="E197" s="1">
        <v>5.4577</v>
      </c>
      <c r="F197" s="1">
        <v>170.09209999999999</v>
      </c>
      <c r="G197" s="1">
        <v>5.5407999999999999</v>
      </c>
      <c r="H197" s="1" t="s">
        <v>514</v>
      </c>
      <c r="I197" s="1">
        <v>3</v>
      </c>
      <c r="J197" s="1" t="s">
        <v>6386</v>
      </c>
      <c r="K197" s="1" t="s">
        <v>521</v>
      </c>
      <c r="L197" s="1" t="s">
        <v>515</v>
      </c>
      <c r="M197" s="1" t="s">
        <v>3766</v>
      </c>
      <c r="N197" s="1">
        <v>169.0891</v>
      </c>
      <c r="O197" s="1" t="s">
        <v>517</v>
      </c>
      <c r="P197" s="1" t="s">
        <v>518</v>
      </c>
      <c r="Q197" s="1">
        <v>170.09188839999999</v>
      </c>
      <c r="R197" s="1">
        <v>170.09249879999999</v>
      </c>
      <c r="S197" s="1">
        <v>6.1035199999999999E-4</v>
      </c>
      <c r="T197" s="1">
        <v>5.2104999999999997</v>
      </c>
      <c r="U197" s="1">
        <v>5.7095416669999999</v>
      </c>
      <c r="V197" s="1">
        <v>0.49904166700000002</v>
      </c>
      <c r="W197" s="1">
        <v>234247.7611</v>
      </c>
      <c r="X197" s="1">
        <v>421323.47970000003</v>
      </c>
      <c r="Y197" s="1">
        <v>1.798623294</v>
      </c>
      <c r="Z197" s="1">
        <v>4</v>
      </c>
      <c r="AA197" s="1">
        <v>1</v>
      </c>
      <c r="AB197" s="1">
        <v>55</v>
      </c>
      <c r="AC197" s="1">
        <v>0.91666666699999999</v>
      </c>
      <c r="AD197" s="1">
        <v>4</v>
      </c>
      <c r="AE197" s="1">
        <v>56</v>
      </c>
      <c r="AF197" s="1">
        <v>0.93333333299999999</v>
      </c>
      <c r="AG197" s="1">
        <v>0</v>
      </c>
      <c r="AH197" s="1">
        <v>123598.3602</v>
      </c>
      <c r="AI197" s="1">
        <v>268210.00449999998</v>
      </c>
      <c r="AJ197" s="1">
        <v>18473.2042</v>
      </c>
      <c r="AK197" s="1">
        <v>144334.42370000001</v>
      </c>
      <c r="AL197" s="1">
        <v>278608.51929999999</v>
      </c>
      <c r="AM197" s="1">
        <v>38562.259749999997</v>
      </c>
      <c r="AN197" s="1">
        <v>19160.09809</v>
      </c>
      <c r="AO197" s="1">
        <v>153637.2132</v>
      </c>
      <c r="AP197" s="1">
        <v>29009.423429999999</v>
      </c>
      <c r="AQ197" s="1">
        <v>62489.854290000003</v>
      </c>
      <c r="AR197" s="1">
        <v>291559.64500000002</v>
      </c>
      <c r="AS197" s="1">
        <v>31115.90696</v>
      </c>
      <c r="AT197" s="1">
        <v>5891.5581279999997</v>
      </c>
      <c r="AU197" s="1">
        <v>105521.1329</v>
      </c>
      <c r="AV197" s="1">
        <v>885026.34349999996</v>
      </c>
      <c r="AW197" s="1">
        <v>1619846.8810000001</v>
      </c>
      <c r="AX197" s="1">
        <v>1098023.6499999999</v>
      </c>
      <c r="AY197" s="1"/>
      <c r="AZ197" s="1">
        <v>12074.979090000001</v>
      </c>
      <c r="BA197" s="1">
        <v>135350.682</v>
      </c>
      <c r="BB197" s="1">
        <v>152125.32440000001</v>
      </c>
      <c r="BC197" s="1">
        <v>13709.099770000001</v>
      </c>
      <c r="BD197" s="1">
        <v>118062.8327</v>
      </c>
      <c r="BE197" s="1">
        <v>122609.34910000001</v>
      </c>
      <c r="BF197" s="1">
        <v>502824.06339999998</v>
      </c>
      <c r="BG197" s="1"/>
      <c r="BH197" s="1">
        <v>197785.44870000001</v>
      </c>
      <c r="BI197" s="1">
        <v>19262.58671</v>
      </c>
      <c r="BJ197" s="1"/>
      <c r="BK197" s="1">
        <v>123617.07460000001</v>
      </c>
      <c r="BL197" s="1">
        <v>498617.89549999998</v>
      </c>
      <c r="BM197" s="1"/>
      <c r="BN197" s="1">
        <v>96118.197320000007</v>
      </c>
      <c r="BO197" s="1">
        <v>17665.509740000001</v>
      </c>
      <c r="BP197" s="1">
        <v>6955.7907160000004</v>
      </c>
      <c r="BQ197" s="1">
        <v>2465696.2790000001</v>
      </c>
      <c r="BR197" s="1">
        <v>12588.827240000001</v>
      </c>
      <c r="BS197" s="1">
        <v>10528.106330000001</v>
      </c>
      <c r="BT197" s="1">
        <v>515794.48300000001</v>
      </c>
      <c r="BU197" s="1">
        <v>9350.1444599999995</v>
      </c>
      <c r="BV197" s="1">
        <v>28483.210289999999</v>
      </c>
      <c r="BW197" s="1">
        <v>15527.139429999999</v>
      </c>
      <c r="BX197" s="1">
        <v>283060.0062</v>
      </c>
      <c r="BY197" s="1">
        <v>511466.28279999999</v>
      </c>
      <c r="BZ197" s="1">
        <v>104242.50509999999</v>
      </c>
      <c r="CA197" s="1">
        <v>20837.031999999999</v>
      </c>
      <c r="CB197" s="1">
        <v>214065.8345</v>
      </c>
      <c r="CC197" s="1">
        <v>264381.55009999999</v>
      </c>
      <c r="CD197" s="1">
        <v>18689.69598</v>
      </c>
      <c r="CE197" s="1">
        <v>167625.55910000001</v>
      </c>
      <c r="CF197" s="1"/>
      <c r="CG197" s="1">
        <v>238257.16380000001</v>
      </c>
      <c r="CH197" s="1">
        <v>70643.748330000002</v>
      </c>
      <c r="CI197" s="1">
        <v>167569.88500000001</v>
      </c>
      <c r="CJ197" s="1">
        <v>9734.9035810000005</v>
      </c>
      <c r="CK197" s="1">
        <v>14516.00719</v>
      </c>
      <c r="CL197" s="1">
        <v>230756.0246</v>
      </c>
      <c r="CM197" s="1">
        <v>203978.7285</v>
      </c>
      <c r="CN197" s="1">
        <v>107396.8725</v>
      </c>
      <c r="CO197" s="1">
        <v>8589.5605959999994</v>
      </c>
    </row>
    <row r="198" spans="1:93" x14ac:dyDescent="0.2">
      <c r="A198" s="1" t="s">
        <v>367</v>
      </c>
      <c r="B198" s="1"/>
      <c r="C198" s="1">
        <v>256</v>
      </c>
      <c r="D198" s="1">
        <v>274.01252749999998</v>
      </c>
      <c r="E198" s="1">
        <v>13.02750833</v>
      </c>
      <c r="F198" s="1">
        <v>274.01339999999999</v>
      </c>
      <c r="G198" s="1">
        <v>12.672599999999999</v>
      </c>
      <c r="H198" s="1" t="s">
        <v>522</v>
      </c>
      <c r="I198" s="1">
        <v>0</v>
      </c>
      <c r="J198" s="1" t="s">
        <v>7209</v>
      </c>
      <c r="K198" s="1" t="s">
        <v>524</v>
      </c>
      <c r="L198" s="1" t="s">
        <v>523</v>
      </c>
      <c r="M198" s="1" t="s">
        <v>523</v>
      </c>
      <c r="N198" s="1">
        <v>345.09949999999998</v>
      </c>
      <c r="O198" s="1" t="s">
        <v>525</v>
      </c>
      <c r="P198" s="1" t="s">
        <v>526</v>
      </c>
      <c r="Q198" s="1">
        <v>274.01252749999998</v>
      </c>
      <c r="R198" s="1">
        <v>274.01252749999998</v>
      </c>
      <c r="S198" s="1">
        <v>0</v>
      </c>
      <c r="T198" s="1">
        <v>13.02750833</v>
      </c>
      <c r="U198" s="1">
        <v>13.02750833</v>
      </c>
      <c r="V198" s="1">
        <v>0</v>
      </c>
      <c r="W198" s="1">
        <v>7939.0541519999997</v>
      </c>
      <c r="X198" s="1"/>
      <c r="Y198" s="1"/>
      <c r="Z198" s="1">
        <v>0</v>
      </c>
      <c r="AA198" s="1">
        <v>0</v>
      </c>
      <c r="AB198" s="1">
        <v>1</v>
      </c>
      <c r="AC198" s="1">
        <v>1.6666667E-2</v>
      </c>
      <c r="AD198" s="1">
        <v>1</v>
      </c>
      <c r="AE198" s="1">
        <v>0</v>
      </c>
      <c r="AF198" s="1">
        <v>0</v>
      </c>
      <c r="AG198" s="1">
        <v>1</v>
      </c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>
        <v>7939.0541519999997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spans="1:93" x14ac:dyDescent="0.2">
      <c r="A199" s="1" t="s">
        <v>367</v>
      </c>
      <c r="B199" s="1"/>
      <c r="C199" s="1">
        <v>268</v>
      </c>
      <c r="D199" s="1">
        <v>281.13735960000002</v>
      </c>
      <c r="E199" s="1">
        <v>8.8509333330000004</v>
      </c>
      <c r="F199" s="1">
        <v>281.13720000000001</v>
      </c>
      <c r="G199" s="1">
        <v>8.6189</v>
      </c>
      <c r="H199" s="1" t="s">
        <v>527</v>
      </c>
      <c r="I199" s="1">
        <v>0</v>
      </c>
      <c r="J199" s="1" t="s">
        <v>7210</v>
      </c>
      <c r="K199" s="1" t="s">
        <v>529</v>
      </c>
      <c r="L199" s="1" t="s">
        <v>528</v>
      </c>
      <c r="M199" s="1" t="s">
        <v>528</v>
      </c>
      <c r="N199" s="1">
        <v>281.13749999999999</v>
      </c>
      <c r="O199" s="1" t="s">
        <v>530</v>
      </c>
      <c r="P199" s="1" t="s">
        <v>531</v>
      </c>
      <c r="Q199" s="1">
        <v>281.13735960000002</v>
      </c>
      <c r="R199" s="1">
        <v>281.13735960000002</v>
      </c>
      <c r="S199" s="1">
        <v>0</v>
      </c>
      <c r="T199" s="1">
        <v>8.8509333330000004</v>
      </c>
      <c r="U199" s="1">
        <v>8.8509333330000004</v>
      </c>
      <c r="V199" s="1">
        <v>0</v>
      </c>
      <c r="W199" s="1">
        <v>4122.8152749999999</v>
      </c>
      <c r="X199" s="1"/>
      <c r="Y199" s="1"/>
      <c r="Z199" s="1">
        <v>0</v>
      </c>
      <c r="AA199" s="1">
        <v>0</v>
      </c>
      <c r="AB199" s="1">
        <v>1</v>
      </c>
      <c r="AC199" s="1">
        <v>1.6666667E-2</v>
      </c>
      <c r="AD199" s="1">
        <v>3</v>
      </c>
      <c r="AE199" s="1">
        <v>1</v>
      </c>
      <c r="AF199" s="1">
        <v>1.6666667E-2</v>
      </c>
      <c r="AG199" s="1">
        <v>0</v>
      </c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>
        <v>4122.8152749999999</v>
      </c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spans="1:93" x14ac:dyDescent="0.2">
      <c r="A200" s="1" t="s">
        <v>367</v>
      </c>
      <c r="B200" s="1"/>
      <c r="C200" s="1">
        <v>270</v>
      </c>
      <c r="D200" s="1">
        <v>162.07875060000001</v>
      </c>
      <c r="E200" s="1">
        <v>8.6725916670000007</v>
      </c>
      <c r="F200" s="1">
        <v>162.07839999999999</v>
      </c>
      <c r="G200" s="1">
        <v>8.6189</v>
      </c>
      <c r="H200" s="1" t="s">
        <v>527</v>
      </c>
      <c r="I200" s="1">
        <v>2</v>
      </c>
      <c r="J200" s="1" t="s">
        <v>6942</v>
      </c>
      <c r="K200" s="1" t="s">
        <v>532</v>
      </c>
      <c r="L200" s="1" t="s">
        <v>528</v>
      </c>
      <c r="M200" s="1" t="s">
        <v>528</v>
      </c>
      <c r="N200" s="1">
        <v>281.13749999999999</v>
      </c>
      <c r="O200" s="1" t="s">
        <v>530</v>
      </c>
      <c r="P200" s="1" t="s">
        <v>531</v>
      </c>
      <c r="Q200" s="1">
        <v>162.07821659999999</v>
      </c>
      <c r="R200" s="1">
        <v>162.07891849999999</v>
      </c>
      <c r="S200" s="1">
        <v>7.0190400000000005E-4</v>
      </c>
      <c r="T200" s="1">
        <v>8.3444666670000007</v>
      </c>
      <c r="U200" s="1">
        <v>9.0239666669999998</v>
      </c>
      <c r="V200" s="1">
        <v>0.67949999999999999</v>
      </c>
      <c r="W200" s="1">
        <v>48038.393389999997</v>
      </c>
      <c r="X200" s="1">
        <v>128238.64169999999</v>
      </c>
      <c r="Y200" s="1">
        <v>2.6695031349999998</v>
      </c>
      <c r="Z200" s="1">
        <v>3</v>
      </c>
      <c r="AA200" s="1">
        <v>1</v>
      </c>
      <c r="AB200" s="1">
        <v>49</v>
      </c>
      <c r="AC200" s="1">
        <v>0.81666666700000001</v>
      </c>
      <c r="AD200" s="1">
        <v>3</v>
      </c>
      <c r="AE200" s="1">
        <v>1</v>
      </c>
      <c r="AF200" s="1">
        <v>1.6666667E-2</v>
      </c>
      <c r="AG200" s="1">
        <v>1</v>
      </c>
      <c r="AH200" s="1"/>
      <c r="AI200" s="1">
        <v>27228.007010000001</v>
      </c>
      <c r="AJ200" s="1"/>
      <c r="AK200" s="1">
        <v>187944.20980000001</v>
      </c>
      <c r="AL200" s="1">
        <v>11844.08114</v>
      </c>
      <c r="AM200" s="1">
        <v>10098.186809999999</v>
      </c>
      <c r="AN200" s="1">
        <v>9981.2316659999997</v>
      </c>
      <c r="AO200" s="1">
        <v>17902.3534</v>
      </c>
      <c r="AP200" s="1">
        <v>4087.2309310000001</v>
      </c>
      <c r="AQ200" s="1"/>
      <c r="AR200" s="1">
        <v>6139.7677370000001</v>
      </c>
      <c r="AS200" s="1">
        <v>4051.4947529999999</v>
      </c>
      <c r="AT200" s="1"/>
      <c r="AU200" s="1">
        <v>11964.338900000001</v>
      </c>
      <c r="AV200" s="1"/>
      <c r="AW200" s="1">
        <v>213011.43590000001</v>
      </c>
      <c r="AX200" s="1">
        <v>845806.08019999997</v>
      </c>
      <c r="AY200" s="1">
        <v>11984.934579999999</v>
      </c>
      <c r="AZ200" s="1">
        <v>26359.812040000001</v>
      </c>
      <c r="BA200" s="1">
        <v>43799.082999999999</v>
      </c>
      <c r="BB200" s="1">
        <v>33836.072820000001</v>
      </c>
      <c r="BC200" s="1">
        <v>4534.6839069999996</v>
      </c>
      <c r="BD200" s="1">
        <v>38702.391600000003</v>
      </c>
      <c r="BE200" s="1">
        <v>17063.377690000001</v>
      </c>
      <c r="BF200" s="1">
        <v>12263.0879</v>
      </c>
      <c r="BG200" s="1">
        <v>34150.166749999997</v>
      </c>
      <c r="BH200" s="1">
        <v>35476.743459999998</v>
      </c>
      <c r="BI200" s="1">
        <v>7163.3701440000004</v>
      </c>
      <c r="BJ200" s="1">
        <v>88050.327659999995</v>
      </c>
      <c r="BK200" s="1">
        <v>18156.690900000001</v>
      </c>
      <c r="BL200" s="1">
        <v>14633.8945</v>
      </c>
      <c r="BM200" s="1">
        <v>256575.682</v>
      </c>
      <c r="BN200" s="1">
        <v>73654.615489999996</v>
      </c>
      <c r="BO200" s="1">
        <v>121461.40850000001</v>
      </c>
      <c r="BP200" s="1">
        <v>6183.6493829999999</v>
      </c>
      <c r="BQ200" s="1">
        <v>23623.039250000002</v>
      </c>
      <c r="BR200" s="1">
        <v>6579.5922360000004</v>
      </c>
      <c r="BS200" s="1">
        <v>12817.726629999999</v>
      </c>
      <c r="BT200" s="1">
        <v>26661.953259999998</v>
      </c>
      <c r="BU200" s="1">
        <v>5974.8734960000002</v>
      </c>
      <c r="BV200" s="1">
        <v>9768.3420310000001</v>
      </c>
      <c r="BW200" s="1">
        <v>3231.2461709999998</v>
      </c>
      <c r="BX200" s="1">
        <v>8575.1463519999998</v>
      </c>
      <c r="BY200" s="1">
        <v>7569.6708870000002</v>
      </c>
      <c r="BZ200" s="1">
        <v>4694.0578589999996</v>
      </c>
      <c r="CA200" s="1">
        <v>5171.2401330000002</v>
      </c>
      <c r="CB200" s="1">
        <v>5211.1696519999996</v>
      </c>
      <c r="CC200" s="1">
        <v>6263.0429190000004</v>
      </c>
      <c r="CD200" s="1">
        <v>3656.3719160000001</v>
      </c>
      <c r="CE200" s="1"/>
      <c r="CF200" s="1">
        <v>5574.0085740000004</v>
      </c>
      <c r="CG200" s="1"/>
      <c r="CH200" s="1"/>
      <c r="CI200" s="1"/>
      <c r="CJ200" s="1"/>
      <c r="CK200" s="1"/>
      <c r="CL200" s="1">
        <v>6850.3889829999998</v>
      </c>
      <c r="CM200" s="1">
        <v>6844.3747190000004</v>
      </c>
      <c r="CN200" s="1">
        <v>5241.686404</v>
      </c>
      <c r="CO200" s="1">
        <v>5464.9340499999998</v>
      </c>
    </row>
    <row r="201" spans="1:93" x14ac:dyDescent="0.2">
      <c r="A201" s="1" t="s">
        <v>367</v>
      </c>
      <c r="B201" s="1"/>
      <c r="C201" s="1">
        <v>271</v>
      </c>
      <c r="D201" s="1">
        <v>191.06932069999999</v>
      </c>
      <c r="E201" s="1">
        <v>8.6254666669999995</v>
      </c>
      <c r="F201" s="1">
        <v>191.0686</v>
      </c>
      <c r="G201" s="1">
        <v>8.6189</v>
      </c>
      <c r="H201" s="1" t="s">
        <v>527</v>
      </c>
      <c r="I201" s="1">
        <v>3</v>
      </c>
      <c r="J201" s="1" t="s">
        <v>6943</v>
      </c>
      <c r="K201" s="1" t="s">
        <v>533</v>
      </c>
      <c r="L201" s="1" t="s">
        <v>528</v>
      </c>
      <c r="M201" s="1" t="s">
        <v>528</v>
      </c>
      <c r="N201" s="1">
        <v>281.13749999999999</v>
      </c>
      <c r="O201" s="1" t="s">
        <v>530</v>
      </c>
      <c r="P201" s="1" t="s">
        <v>531</v>
      </c>
      <c r="Q201" s="1">
        <v>191.06883239999999</v>
      </c>
      <c r="R201" s="1">
        <v>191.0697327</v>
      </c>
      <c r="S201" s="1">
        <v>9.0026899999999998E-4</v>
      </c>
      <c r="T201" s="1">
        <v>8.3707166669999999</v>
      </c>
      <c r="U201" s="1">
        <v>8.8861500000000007</v>
      </c>
      <c r="V201" s="1">
        <v>0.51543333300000005</v>
      </c>
      <c r="W201" s="1">
        <v>37684.026259999999</v>
      </c>
      <c r="X201" s="1">
        <v>72399.497359999994</v>
      </c>
      <c r="Y201" s="1">
        <v>1.9212251069999999</v>
      </c>
      <c r="Z201" s="1">
        <v>3</v>
      </c>
      <c r="AA201" s="1">
        <v>1</v>
      </c>
      <c r="AB201" s="1">
        <v>12</v>
      </c>
      <c r="AC201" s="1">
        <v>0.2</v>
      </c>
      <c r="AD201" s="1">
        <v>3</v>
      </c>
      <c r="AE201" s="1">
        <v>1</v>
      </c>
      <c r="AF201" s="1">
        <v>1.6666667E-2</v>
      </c>
      <c r="AG201" s="1">
        <v>0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>
        <v>21245.029159999998</v>
      </c>
      <c r="AV201" s="1">
        <v>33031.551809999997</v>
      </c>
      <c r="AW201" s="1">
        <v>34038.92959</v>
      </c>
      <c r="AX201" s="1"/>
      <c r="AY201" s="1"/>
      <c r="AZ201" s="1"/>
      <c r="BA201" s="1"/>
      <c r="BB201" s="1"/>
      <c r="BC201" s="1"/>
      <c r="BD201" s="1">
        <v>4848.3661940000002</v>
      </c>
      <c r="BE201" s="1"/>
      <c r="BF201" s="1">
        <v>15194.803980000001</v>
      </c>
      <c r="BG201" s="1">
        <v>19109.313730000002</v>
      </c>
      <c r="BH201" s="1"/>
      <c r="BI201" s="1"/>
      <c r="BJ201" s="1"/>
      <c r="BK201" s="1"/>
      <c r="BL201" s="1">
        <v>264191.87459999998</v>
      </c>
      <c r="BM201" s="1"/>
      <c r="BN201" s="1"/>
      <c r="BO201" s="1">
        <v>38128.343560000001</v>
      </c>
      <c r="BP201" s="1"/>
      <c r="BQ201" s="1">
        <v>6619.5351639999999</v>
      </c>
      <c r="BR201" s="1"/>
      <c r="BS201" s="1"/>
      <c r="BT201" s="1"/>
      <c r="BU201" s="1"/>
      <c r="BV201" s="1"/>
      <c r="BW201" s="1"/>
      <c r="BX201" s="1"/>
      <c r="BY201" s="1">
        <v>5985.5971239999999</v>
      </c>
      <c r="BZ201" s="1"/>
      <c r="CA201" s="1">
        <v>5011.8159100000003</v>
      </c>
      <c r="CB201" s="1"/>
      <c r="CC201" s="1">
        <v>4803.1542090000003</v>
      </c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spans="1:93" x14ac:dyDescent="0.2">
      <c r="A202" s="1" t="s">
        <v>367</v>
      </c>
      <c r="B202" s="1"/>
      <c r="C202" s="1">
        <v>296</v>
      </c>
      <c r="D202" s="1">
        <v>151.06281659999999</v>
      </c>
      <c r="E202" s="1">
        <v>4.8169916669999999</v>
      </c>
      <c r="F202" s="1">
        <v>151.06299999999999</v>
      </c>
      <c r="G202" s="1">
        <v>4.8861999999999997</v>
      </c>
      <c r="H202" s="1" t="s">
        <v>534</v>
      </c>
      <c r="I202" s="1">
        <v>0</v>
      </c>
      <c r="J202" s="1" t="s">
        <v>7211</v>
      </c>
      <c r="K202" s="1" t="s">
        <v>536</v>
      </c>
      <c r="L202" s="1" t="s">
        <v>535</v>
      </c>
      <c r="M202" s="1" t="s">
        <v>3781</v>
      </c>
      <c r="N202" s="1">
        <v>151.0633</v>
      </c>
      <c r="O202" s="1" t="s">
        <v>537</v>
      </c>
      <c r="P202" s="1" t="s">
        <v>538</v>
      </c>
      <c r="Q202" s="1">
        <v>151.06277470000001</v>
      </c>
      <c r="R202" s="1">
        <v>151.06292719999999</v>
      </c>
      <c r="S202" s="1">
        <v>1.52588E-4</v>
      </c>
      <c r="T202" s="1">
        <v>4.5012833329999999</v>
      </c>
      <c r="U202" s="1">
        <v>5.0295666670000001</v>
      </c>
      <c r="V202" s="1">
        <v>0.52828333299999997</v>
      </c>
      <c r="W202" s="1">
        <v>442322.27929999999</v>
      </c>
      <c r="X202" s="1">
        <v>554173.22270000004</v>
      </c>
      <c r="Y202" s="1">
        <v>1.252872054</v>
      </c>
      <c r="Z202" s="1">
        <v>0</v>
      </c>
      <c r="AA202" s="1">
        <v>0</v>
      </c>
      <c r="AB202" s="1">
        <v>36</v>
      </c>
      <c r="AC202" s="1">
        <v>0.6</v>
      </c>
      <c r="AD202" s="1">
        <v>4</v>
      </c>
      <c r="AE202" s="1">
        <v>6</v>
      </c>
      <c r="AF202" s="1">
        <v>0.1</v>
      </c>
      <c r="AG202" s="1">
        <v>0</v>
      </c>
      <c r="AH202" s="1">
        <v>127818.6312</v>
      </c>
      <c r="AI202" s="1">
        <v>1290887.9580000001</v>
      </c>
      <c r="AJ202" s="1">
        <v>3402.8573849999998</v>
      </c>
      <c r="AK202" s="1">
        <v>612260.21239999996</v>
      </c>
      <c r="AL202" s="1">
        <v>571088.52119999996</v>
      </c>
      <c r="AM202" s="1">
        <v>322407.14510000002</v>
      </c>
      <c r="AN202" s="1"/>
      <c r="AO202" s="1">
        <v>970824.55980000005</v>
      </c>
      <c r="AP202" s="1">
        <v>239750.66</v>
      </c>
      <c r="AQ202" s="1">
        <v>160686.9884</v>
      </c>
      <c r="AR202" s="1">
        <v>244622.2813</v>
      </c>
      <c r="AS202" s="1">
        <v>370332.99410000001</v>
      </c>
      <c r="AT202" s="1">
        <v>6617.5494879999997</v>
      </c>
      <c r="AU202" s="1"/>
      <c r="AV202" s="1">
        <v>179799.7714</v>
      </c>
      <c r="AW202" s="1"/>
      <c r="AX202" s="1"/>
      <c r="AY202" s="1">
        <v>359543.2868</v>
      </c>
      <c r="AZ202" s="1">
        <v>4823.7982240000001</v>
      </c>
      <c r="BA202" s="1"/>
      <c r="BB202" s="1">
        <v>271952.56050000002</v>
      </c>
      <c r="BC202" s="1">
        <v>126724.09149999999</v>
      </c>
      <c r="BD202" s="1"/>
      <c r="BE202" s="1">
        <v>213292.56229999999</v>
      </c>
      <c r="BF202" s="1"/>
      <c r="BG202" s="1"/>
      <c r="BH202" s="1"/>
      <c r="BI202" s="1"/>
      <c r="BJ202" s="1"/>
      <c r="BK202" s="1">
        <v>92337.395659999995</v>
      </c>
      <c r="BL202" s="1">
        <v>1082434.845</v>
      </c>
      <c r="BM202" s="1"/>
      <c r="BN202" s="1">
        <v>167842.5558</v>
      </c>
      <c r="BO202" s="1"/>
      <c r="BP202" s="1">
        <v>39203.15784</v>
      </c>
      <c r="BQ202" s="1"/>
      <c r="BR202" s="1">
        <v>42838.915780000003</v>
      </c>
      <c r="BS202" s="1">
        <v>605822.86840000004</v>
      </c>
      <c r="BT202" s="1"/>
      <c r="BU202" s="1">
        <v>272929.47320000001</v>
      </c>
      <c r="BV202" s="1">
        <v>214186.0539</v>
      </c>
      <c r="BW202" s="1">
        <v>234258.31390000001</v>
      </c>
      <c r="BX202" s="1"/>
      <c r="BY202" s="1">
        <v>866638.51020000002</v>
      </c>
      <c r="BZ202" s="1"/>
      <c r="CA202" s="1">
        <v>233300.06580000001</v>
      </c>
      <c r="CB202" s="1"/>
      <c r="CC202" s="1"/>
      <c r="CD202" s="1"/>
      <c r="CE202" s="1"/>
      <c r="CF202" s="1"/>
      <c r="CG202" s="1"/>
      <c r="CH202" s="1">
        <v>483799.3063</v>
      </c>
      <c r="CI202" s="1">
        <v>1545776.111</v>
      </c>
      <c r="CJ202" s="1">
        <v>179316.12710000001</v>
      </c>
      <c r="CK202" s="1">
        <v>248054.19140000001</v>
      </c>
      <c r="CL202" s="1"/>
      <c r="CM202" s="1">
        <v>573909.25580000004</v>
      </c>
      <c r="CN202" s="1">
        <v>2857823.3459999999</v>
      </c>
      <c r="CO202" s="1">
        <v>106295.13310000001</v>
      </c>
    </row>
    <row r="203" spans="1:93" x14ac:dyDescent="0.2">
      <c r="A203" s="1" t="s">
        <v>367</v>
      </c>
      <c r="B203" s="1"/>
      <c r="C203" s="1">
        <v>297</v>
      </c>
      <c r="D203" s="1">
        <v>152.06220250000001</v>
      </c>
      <c r="E203" s="1">
        <v>4.9622333330000004</v>
      </c>
      <c r="F203" s="1">
        <v>152.06209999999999</v>
      </c>
      <c r="G203" s="1">
        <v>4.8861999999999997</v>
      </c>
      <c r="H203" s="1" t="s">
        <v>534</v>
      </c>
      <c r="I203" s="1">
        <v>1</v>
      </c>
      <c r="J203" s="1" t="s">
        <v>7212</v>
      </c>
      <c r="K203" s="1" t="s">
        <v>539</v>
      </c>
      <c r="L203" s="1" t="s">
        <v>535</v>
      </c>
      <c r="M203" s="1" t="s">
        <v>3781</v>
      </c>
      <c r="N203" s="1">
        <v>151.0633</v>
      </c>
      <c r="O203" s="1" t="s">
        <v>537</v>
      </c>
      <c r="P203" s="1" t="s">
        <v>538</v>
      </c>
      <c r="Q203" s="1">
        <v>152.06210329999999</v>
      </c>
      <c r="R203" s="1">
        <v>152.06223299999999</v>
      </c>
      <c r="S203" s="1">
        <v>1.2970000000000001E-4</v>
      </c>
      <c r="T203" s="1">
        <v>4.9516666669999996</v>
      </c>
      <c r="U203" s="1">
        <v>4.971666667</v>
      </c>
      <c r="V203" s="1">
        <v>0.02</v>
      </c>
      <c r="W203" s="1">
        <v>2175158.0180000002</v>
      </c>
      <c r="X203" s="1">
        <v>1957152.013</v>
      </c>
      <c r="Y203" s="1">
        <v>0.89977463599999996</v>
      </c>
      <c r="Z203" s="1">
        <v>0</v>
      </c>
      <c r="AA203" s="1">
        <v>0</v>
      </c>
      <c r="AB203" s="1">
        <v>3</v>
      </c>
      <c r="AC203" s="1">
        <v>0.05</v>
      </c>
      <c r="AD203" s="1">
        <v>4</v>
      </c>
      <c r="AE203" s="1">
        <v>6</v>
      </c>
      <c r="AF203" s="1">
        <v>0.1</v>
      </c>
      <c r="AG203" s="1">
        <v>0</v>
      </c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>
        <v>157318.36369999999</v>
      </c>
      <c r="AW203" s="1">
        <v>4065375.95</v>
      </c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>
        <v>2302779.7390000001</v>
      </c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spans="1:93" x14ac:dyDescent="0.2">
      <c r="A204" s="1" t="s">
        <v>367</v>
      </c>
      <c r="B204" s="1"/>
      <c r="C204" s="1">
        <v>299</v>
      </c>
      <c r="D204" s="1">
        <v>153.0699463</v>
      </c>
      <c r="E204" s="1">
        <v>4.9573166669999997</v>
      </c>
      <c r="F204" s="1">
        <v>153.06989999999999</v>
      </c>
      <c r="G204" s="1">
        <v>4.8861999999999997</v>
      </c>
      <c r="H204" s="1" t="s">
        <v>534</v>
      </c>
      <c r="I204" s="1">
        <v>3</v>
      </c>
      <c r="J204" s="1" t="s">
        <v>7213</v>
      </c>
      <c r="K204" s="1" t="s">
        <v>541</v>
      </c>
      <c r="L204" s="1" t="s">
        <v>535</v>
      </c>
      <c r="M204" s="1" t="s">
        <v>3781</v>
      </c>
      <c r="N204" s="1">
        <v>151.0633</v>
      </c>
      <c r="O204" s="1" t="s">
        <v>537</v>
      </c>
      <c r="P204" s="1" t="s">
        <v>538</v>
      </c>
      <c r="Q204" s="1">
        <v>153.06988530000001</v>
      </c>
      <c r="R204" s="1">
        <v>153.07075499999999</v>
      </c>
      <c r="S204" s="1">
        <v>8.6975099999999999E-4</v>
      </c>
      <c r="T204" s="1">
        <v>4.5891000000000002</v>
      </c>
      <c r="U204" s="1">
        <v>4.9694333329999996</v>
      </c>
      <c r="V204" s="1">
        <v>0.380333333</v>
      </c>
      <c r="W204" s="1">
        <v>1351452.0279999999</v>
      </c>
      <c r="X204" s="1">
        <v>1694797.7250000001</v>
      </c>
      <c r="Y204" s="1">
        <v>1.254056888</v>
      </c>
      <c r="Z204" s="1">
        <v>0</v>
      </c>
      <c r="AA204" s="1">
        <v>0</v>
      </c>
      <c r="AB204" s="1">
        <v>7</v>
      </c>
      <c r="AC204" s="1">
        <v>0.116666667</v>
      </c>
      <c r="AD204" s="1">
        <v>4</v>
      </c>
      <c r="AE204" s="1">
        <v>6</v>
      </c>
      <c r="AF204" s="1">
        <v>0.1</v>
      </c>
      <c r="AG204" s="1">
        <v>0</v>
      </c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>
        <v>964838.4007</v>
      </c>
      <c r="AW204" s="1">
        <v>4597068.1720000003</v>
      </c>
      <c r="AX204" s="1"/>
      <c r="AY204" s="1"/>
      <c r="AZ204" s="1"/>
      <c r="BA204" s="1"/>
      <c r="BB204" s="1"/>
      <c r="BC204" s="1"/>
      <c r="BD204" s="1"/>
      <c r="BE204" s="1"/>
      <c r="BF204" s="1">
        <v>140625.3175</v>
      </c>
      <c r="BG204" s="1"/>
      <c r="BH204" s="1"/>
      <c r="BI204" s="1"/>
      <c r="BJ204" s="1"/>
      <c r="BK204" s="1"/>
      <c r="BL204" s="1">
        <v>2748290.1129999999</v>
      </c>
      <c r="BM204" s="1"/>
      <c r="BN204" s="1"/>
      <c r="BO204" s="1"/>
      <c r="BP204" s="1"/>
      <c r="BQ204" s="1"/>
      <c r="BR204" s="1"/>
      <c r="BS204" s="1">
        <v>289128.98690000002</v>
      </c>
      <c r="BT204" s="1"/>
      <c r="BU204" s="1">
        <v>220067.2782</v>
      </c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>
        <v>500145.9313</v>
      </c>
    </row>
    <row r="205" spans="1:93" x14ac:dyDescent="0.2">
      <c r="A205" s="1" t="s">
        <v>367</v>
      </c>
      <c r="B205" s="1"/>
      <c r="C205" s="1">
        <v>300</v>
      </c>
      <c r="D205" s="1">
        <v>345.97592930000002</v>
      </c>
      <c r="E205" s="1">
        <v>4.7770625000000004</v>
      </c>
      <c r="F205" s="1">
        <v>345.97609999999997</v>
      </c>
      <c r="G205" s="1">
        <v>4.6574999999999998</v>
      </c>
      <c r="H205" s="1" t="s">
        <v>542</v>
      </c>
      <c r="I205" s="1">
        <v>0</v>
      </c>
      <c r="J205" s="1" t="s">
        <v>6944</v>
      </c>
      <c r="K205" s="1" t="s">
        <v>544</v>
      </c>
      <c r="L205" s="1" t="s">
        <v>543</v>
      </c>
      <c r="M205" s="1" t="s">
        <v>543</v>
      </c>
      <c r="N205" s="1">
        <v>345.97800000000001</v>
      </c>
      <c r="O205" s="1" t="s">
        <v>545</v>
      </c>
      <c r="P205" s="1" t="s">
        <v>546</v>
      </c>
      <c r="Q205" s="1">
        <v>345.97567750000002</v>
      </c>
      <c r="R205" s="1">
        <v>345.97621149999998</v>
      </c>
      <c r="S205" s="1">
        <v>5.3405800000000002E-4</v>
      </c>
      <c r="T205" s="1">
        <v>4.3208916669999997</v>
      </c>
      <c r="U205" s="1">
        <v>4.7831250000000001</v>
      </c>
      <c r="V205" s="1">
        <v>0.46223333300000002</v>
      </c>
      <c r="W205" s="1">
        <v>1731404.774</v>
      </c>
      <c r="X205" s="1">
        <v>1489466.6170000001</v>
      </c>
      <c r="Y205" s="1">
        <v>0.86026482100000001</v>
      </c>
      <c r="Z205" s="1">
        <v>3</v>
      </c>
      <c r="AA205" s="1">
        <v>1</v>
      </c>
      <c r="AB205" s="1">
        <v>60</v>
      </c>
      <c r="AC205" s="1">
        <v>1</v>
      </c>
      <c r="AD205" s="1">
        <v>3</v>
      </c>
      <c r="AE205" s="1">
        <v>32</v>
      </c>
      <c r="AF205" s="1">
        <v>0.53333333299999997</v>
      </c>
      <c r="AG205" s="1">
        <v>1</v>
      </c>
      <c r="AH205" s="1">
        <v>1221204.6070000001</v>
      </c>
      <c r="AI205" s="1">
        <v>5243156.7149999999</v>
      </c>
      <c r="AJ205" s="1">
        <v>3566750.6529999999</v>
      </c>
      <c r="AK205" s="1">
        <v>5328776.5559999999</v>
      </c>
      <c r="AL205" s="1">
        <v>96704.916719999994</v>
      </c>
      <c r="AM205" s="1">
        <v>2651560.625</v>
      </c>
      <c r="AN205" s="1">
        <v>389075.76020000002</v>
      </c>
      <c r="AO205" s="1">
        <v>1356086.6910000001</v>
      </c>
      <c r="AP205" s="1">
        <v>1876122.1</v>
      </c>
      <c r="AQ205" s="1">
        <v>1110440.787</v>
      </c>
      <c r="AR205" s="1">
        <v>1428378.838</v>
      </c>
      <c r="AS205" s="1">
        <v>1299086.3929999999</v>
      </c>
      <c r="AT205" s="1">
        <v>1942459.7309999999</v>
      </c>
      <c r="AU205" s="1">
        <v>5776051.5609999998</v>
      </c>
      <c r="AV205" s="1">
        <v>134060.1838</v>
      </c>
      <c r="AW205" s="1">
        <v>932963.41720000003</v>
      </c>
      <c r="AX205" s="1">
        <v>1273378.7490000001</v>
      </c>
      <c r="AY205" s="1">
        <v>645254.49780000001</v>
      </c>
      <c r="AZ205" s="1">
        <v>2925582.9929999998</v>
      </c>
      <c r="BA205" s="1">
        <v>1676201.7849999999</v>
      </c>
      <c r="BB205" s="1">
        <v>4472419.83</v>
      </c>
      <c r="BC205" s="1">
        <v>2050642.361</v>
      </c>
      <c r="BD205" s="1">
        <v>1275749.017</v>
      </c>
      <c r="BE205" s="1">
        <v>1029463.942</v>
      </c>
      <c r="BF205" s="1">
        <v>928343.08730000001</v>
      </c>
      <c r="BG205" s="1">
        <v>1211057.199</v>
      </c>
      <c r="BH205" s="1">
        <v>1338611.4650000001</v>
      </c>
      <c r="BI205" s="1">
        <v>1068557.632</v>
      </c>
      <c r="BJ205" s="1">
        <v>210042.8989</v>
      </c>
      <c r="BK205" s="1">
        <v>26425.50115</v>
      </c>
      <c r="BL205" s="1">
        <v>191734.32509999999</v>
      </c>
      <c r="BM205" s="1">
        <v>919131.22080000001</v>
      </c>
      <c r="BN205" s="1">
        <v>2200070.4109999998</v>
      </c>
      <c r="BO205" s="1">
        <v>946922.80590000004</v>
      </c>
      <c r="BP205" s="1">
        <v>2106055.1850000001</v>
      </c>
      <c r="BQ205" s="1">
        <v>6669983.5820000004</v>
      </c>
      <c r="BR205" s="1">
        <v>256327.09510000001</v>
      </c>
      <c r="BS205" s="1">
        <v>784983.11840000004</v>
      </c>
      <c r="BT205" s="1">
        <v>689354.16090000002</v>
      </c>
      <c r="BU205" s="1">
        <v>212026.8328</v>
      </c>
      <c r="BV205" s="1">
        <v>2871520.7280000001</v>
      </c>
      <c r="BW205" s="1">
        <v>2637812.8670000001</v>
      </c>
      <c r="BX205" s="1">
        <v>1131264.3700000001</v>
      </c>
      <c r="BY205" s="1">
        <v>1722989.8659999999</v>
      </c>
      <c r="BZ205" s="1">
        <v>1441641.254</v>
      </c>
      <c r="CA205" s="1">
        <v>2348946.9180000001</v>
      </c>
      <c r="CB205" s="1">
        <v>139319.89559999999</v>
      </c>
      <c r="CC205" s="1">
        <v>3478369.162</v>
      </c>
      <c r="CD205" s="1">
        <v>1245914.57</v>
      </c>
      <c r="CE205" s="1">
        <v>1991836.1340000001</v>
      </c>
      <c r="CF205" s="1">
        <v>959172.25859999994</v>
      </c>
      <c r="CG205" s="1">
        <v>4833395.432</v>
      </c>
      <c r="CH205" s="1">
        <v>946186.29379999998</v>
      </c>
      <c r="CI205" s="1">
        <v>1197346.3910000001</v>
      </c>
      <c r="CJ205" s="1">
        <v>1203038.9539999999</v>
      </c>
      <c r="CK205" s="1">
        <v>1942186.53</v>
      </c>
      <c r="CL205" s="1">
        <v>1224729.2520000001</v>
      </c>
      <c r="CM205" s="1">
        <v>1454387.689</v>
      </c>
      <c r="CN205" s="1">
        <v>29104.05112</v>
      </c>
      <c r="CO205" s="1">
        <v>1623924.5719999999</v>
      </c>
    </row>
    <row r="206" spans="1:93" x14ac:dyDescent="0.2">
      <c r="A206" s="1" t="s">
        <v>367</v>
      </c>
      <c r="B206" s="1"/>
      <c r="C206" s="1">
        <v>301</v>
      </c>
      <c r="D206" s="1">
        <v>137.059845</v>
      </c>
      <c r="E206" s="1">
        <v>4.7737666670000003</v>
      </c>
      <c r="F206" s="1">
        <v>137.0598</v>
      </c>
      <c r="G206" s="1">
        <v>4.6574999999999998</v>
      </c>
      <c r="H206" s="1" t="s">
        <v>542</v>
      </c>
      <c r="I206" s="1">
        <v>1</v>
      </c>
      <c r="J206" s="1" t="s">
        <v>6387</v>
      </c>
      <c r="K206" s="1" t="s">
        <v>547</v>
      </c>
      <c r="L206" s="1" t="s">
        <v>543</v>
      </c>
      <c r="M206" s="1" t="s">
        <v>543</v>
      </c>
      <c r="N206" s="1">
        <v>345.97800000000001</v>
      </c>
      <c r="O206" s="1" t="s">
        <v>545</v>
      </c>
      <c r="P206" s="1" t="s">
        <v>546</v>
      </c>
      <c r="Q206" s="1">
        <v>137.05976870000001</v>
      </c>
      <c r="R206" s="1">
        <v>137.05989840000001</v>
      </c>
      <c r="S206" s="1">
        <v>1.2970000000000001E-4</v>
      </c>
      <c r="T206" s="1">
        <v>4.3005500000000003</v>
      </c>
      <c r="U206" s="1">
        <v>4.7842583330000004</v>
      </c>
      <c r="V206" s="1">
        <v>0.48370833299999999</v>
      </c>
      <c r="W206" s="1">
        <v>866415.90350000001</v>
      </c>
      <c r="X206" s="1">
        <v>783950.75069999998</v>
      </c>
      <c r="Y206" s="1">
        <v>0.90482036099999996</v>
      </c>
      <c r="Z206" s="1">
        <v>3</v>
      </c>
      <c r="AA206" s="1">
        <v>1</v>
      </c>
      <c r="AB206" s="1">
        <v>47</v>
      </c>
      <c r="AC206" s="1">
        <v>0.78333333299999997</v>
      </c>
      <c r="AD206" s="1">
        <v>3</v>
      </c>
      <c r="AE206" s="1">
        <v>32</v>
      </c>
      <c r="AF206" s="1">
        <v>0.53333333299999997</v>
      </c>
      <c r="AG206" s="1">
        <v>0</v>
      </c>
      <c r="AH206" s="1">
        <v>951540.9216</v>
      </c>
      <c r="AI206" s="1">
        <v>621628.65249999997</v>
      </c>
      <c r="AJ206" s="1">
        <v>781694.25349999999</v>
      </c>
      <c r="AK206" s="1">
        <v>340997.0086</v>
      </c>
      <c r="AL206" s="1">
        <v>320147.17009999999</v>
      </c>
      <c r="AM206" s="1">
        <v>611996.64709999994</v>
      </c>
      <c r="AN206" s="1">
        <v>42037.747840000004</v>
      </c>
      <c r="AO206" s="1"/>
      <c r="AP206" s="1">
        <v>480934.24530000001</v>
      </c>
      <c r="AQ206" s="1">
        <v>1016735.018</v>
      </c>
      <c r="AR206" s="1">
        <v>835426.58310000005</v>
      </c>
      <c r="AS206" s="1">
        <v>284131.22570000001</v>
      </c>
      <c r="AT206" s="1">
        <v>372944.00410000002</v>
      </c>
      <c r="AU206" s="1">
        <v>701660.29799999995</v>
      </c>
      <c r="AV206" s="1">
        <v>3169925.7590000001</v>
      </c>
      <c r="AW206" s="1"/>
      <c r="AX206" s="1"/>
      <c r="AY206" s="1">
        <v>306794.73489999998</v>
      </c>
      <c r="AZ206" s="1">
        <v>351404.55290000001</v>
      </c>
      <c r="BA206" s="1">
        <v>1583560.835</v>
      </c>
      <c r="BB206" s="1">
        <v>740973.22</v>
      </c>
      <c r="BC206" s="1"/>
      <c r="BD206" s="1">
        <v>795456.63489999995</v>
      </c>
      <c r="BE206" s="1">
        <v>4759254.5109999999</v>
      </c>
      <c r="BF206" s="1">
        <v>2129700.4789999998</v>
      </c>
      <c r="BG206" s="1"/>
      <c r="BH206" s="1">
        <v>1185287.166</v>
      </c>
      <c r="BI206" s="1">
        <v>368121.27059999999</v>
      </c>
      <c r="BJ206" s="1"/>
      <c r="BK206" s="1">
        <v>101538.8407</v>
      </c>
      <c r="BL206" s="1"/>
      <c r="BM206" s="1"/>
      <c r="BN206" s="1">
        <v>496120.462</v>
      </c>
      <c r="BO206" s="1">
        <v>1088169.7220000001</v>
      </c>
      <c r="BP206" s="1">
        <v>281202.2708</v>
      </c>
      <c r="BQ206" s="1"/>
      <c r="BR206" s="1">
        <v>889733.88260000001</v>
      </c>
      <c r="BS206" s="1">
        <v>711344.45460000006</v>
      </c>
      <c r="BT206" s="1">
        <v>715061.64469999995</v>
      </c>
      <c r="BU206" s="1"/>
      <c r="BV206" s="1">
        <v>1158995.1200000001</v>
      </c>
      <c r="BW206" s="1">
        <v>328001.12760000001</v>
      </c>
      <c r="BX206" s="1">
        <v>1045593.094</v>
      </c>
      <c r="BY206" s="1">
        <v>443211.50140000001</v>
      </c>
      <c r="BZ206" s="1">
        <v>832596.79079999996</v>
      </c>
      <c r="CA206" s="1">
        <v>524913.37419999996</v>
      </c>
      <c r="CB206" s="1">
        <v>565749.18209999998</v>
      </c>
      <c r="CC206" s="1">
        <v>1016757.0379999999</v>
      </c>
      <c r="CD206" s="1">
        <v>619464.4595</v>
      </c>
      <c r="CE206" s="1">
        <v>849171.18610000005</v>
      </c>
      <c r="CF206" s="1"/>
      <c r="CG206" s="1">
        <v>1132014.202</v>
      </c>
      <c r="CH206" s="1">
        <v>708077.19799999997</v>
      </c>
      <c r="CI206" s="1">
        <v>863624.55649999995</v>
      </c>
      <c r="CJ206" s="1">
        <v>483669.15360000002</v>
      </c>
      <c r="CK206" s="1">
        <v>786815.29669999995</v>
      </c>
      <c r="CL206" s="1">
        <v>1398915.7</v>
      </c>
      <c r="CM206" s="1">
        <v>928454.27020000003</v>
      </c>
      <c r="CN206" s="1"/>
      <c r="CO206" s="1"/>
    </row>
    <row r="207" spans="1:93" x14ac:dyDescent="0.2">
      <c r="A207" s="1" t="s">
        <v>367</v>
      </c>
      <c r="B207" s="1"/>
      <c r="C207" s="1">
        <v>302</v>
      </c>
      <c r="D207" s="1">
        <v>238.96786499999999</v>
      </c>
      <c r="E207" s="1">
        <v>4.7772874999999999</v>
      </c>
      <c r="F207" s="1">
        <v>238.9675</v>
      </c>
      <c r="G207" s="1">
        <v>4.6574999999999998</v>
      </c>
      <c r="H207" s="1" t="s">
        <v>542</v>
      </c>
      <c r="I207" s="1">
        <v>2</v>
      </c>
      <c r="J207" s="1" t="s">
        <v>7214</v>
      </c>
      <c r="K207" s="1" t="s">
        <v>548</v>
      </c>
      <c r="L207" s="1" t="s">
        <v>543</v>
      </c>
      <c r="M207" s="1" t="s">
        <v>543</v>
      </c>
      <c r="N207" s="1">
        <v>345.97800000000001</v>
      </c>
      <c r="O207" s="1" t="s">
        <v>545</v>
      </c>
      <c r="P207" s="1" t="s">
        <v>546</v>
      </c>
      <c r="Q207" s="1">
        <v>238.96759030000001</v>
      </c>
      <c r="R207" s="1">
        <v>238.9681549</v>
      </c>
      <c r="S207" s="1">
        <v>5.6457499999999999E-4</v>
      </c>
      <c r="T207" s="1">
        <v>4.5552166669999998</v>
      </c>
      <c r="U207" s="1">
        <v>4.7857000000000003</v>
      </c>
      <c r="V207" s="1">
        <v>0.23048333300000001</v>
      </c>
      <c r="W207" s="1">
        <v>51086.455009999998</v>
      </c>
      <c r="X207" s="1">
        <v>39485.20147</v>
      </c>
      <c r="Y207" s="1">
        <v>0.77290940399999997</v>
      </c>
      <c r="Z207" s="1">
        <v>0</v>
      </c>
      <c r="AA207" s="1">
        <v>0</v>
      </c>
      <c r="AB207" s="1">
        <v>38</v>
      </c>
      <c r="AC207" s="1">
        <v>0.63333333300000005</v>
      </c>
      <c r="AD207" s="1">
        <v>3</v>
      </c>
      <c r="AE207" s="1">
        <v>32</v>
      </c>
      <c r="AF207" s="1">
        <v>0.53333333299999997</v>
      </c>
      <c r="AG207" s="1">
        <v>0</v>
      </c>
      <c r="AH207" s="1">
        <v>24731.597860000002</v>
      </c>
      <c r="AI207" s="1">
        <v>65691.092069999999</v>
      </c>
      <c r="AJ207" s="1">
        <v>80112.646819999994</v>
      </c>
      <c r="AK207" s="1">
        <v>85689.220509999999</v>
      </c>
      <c r="AL207" s="1"/>
      <c r="AM207" s="1">
        <v>45393.59186</v>
      </c>
      <c r="AN207" s="1"/>
      <c r="AO207" s="1">
        <v>60184.191639999997</v>
      </c>
      <c r="AP207" s="1">
        <v>33127.210550000003</v>
      </c>
      <c r="AQ207" s="1">
        <v>41486.941599999998</v>
      </c>
      <c r="AR207" s="1">
        <v>36684.241730000002</v>
      </c>
      <c r="AS207" s="1">
        <v>11317.73388</v>
      </c>
      <c r="AT207" s="1">
        <v>46143.964169999999</v>
      </c>
      <c r="AU207" s="1">
        <v>118771.78969999999</v>
      </c>
      <c r="AV207" s="1"/>
      <c r="AW207" s="1"/>
      <c r="AX207" s="1">
        <v>16370.76152</v>
      </c>
      <c r="AY207" s="1">
        <v>11568.31525</v>
      </c>
      <c r="AZ207" s="1">
        <v>64046.009010000002</v>
      </c>
      <c r="BA207" s="1">
        <v>14138.6695</v>
      </c>
      <c r="BB207" s="1">
        <v>158502.02669999999</v>
      </c>
      <c r="BC207" s="1">
        <v>23727.011559999999</v>
      </c>
      <c r="BD207" s="1"/>
      <c r="BE207" s="1"/>
      <c r="BF207" s="1"/>
      <c r="BG207" s="1"/>
      <c r="BH207" s="1"/>
      <c r="BI207" s="1">
        <v>8716.1489870000005</v>
      </c>
      <c r="BJ207" s="1"/>
      <c r="BK207" s="1"/>
      <c r="BL207" s="1"/>
      <c r="BM207" s="1"/>
      <c r="BN207" s="1">
        <v>17228.828030000001</v>
      </c>
      <c r="BO207" s="1">
        <v>9116.4930999999997</v>
      </c>
      <c r="BP207" s="1">
        <v>37376.408730000003</v>
      </c>
      <c r="BQ207" s="1">
        <v>105355.6063</v>
      </c>
      <c r="BR207" s="1"/>
      <c r="BS207" s="1"/>
      <c r="BT207" s="1"/>
      <c r="BU207" s="1"/>
      <c r="BV207" s="1">
        <v>143479.1998</v>
      </c>
      <c r="BW207" s="1">
        <v>56286.2281</v>
      </c>
      <c r="BX207" s="1">
        <v>56061.546139999999</v>
      </c>
      <c r="BY207" s="1"/>
      <c r="BZ207" s="1"/>
      <c r="CA207" s="1">
        <v>56156.622450000003</v>
      </c>
      <c r="CB207" s="1"/>
      <c r="CC207" s="1">
        <v>100639.77340000001</v>
      </c>
      <c r="CD207" s="1">
        <v>27532.013139999999</v>
      </c>
      <c r="CE207" s="1">
        <v>44618.529439999998</v>
      </c>
      <c r="CF207" s="1">
        <v>15532.385539999999</v>
      </c>
      <c r="CG207" s="1">
        <v>111441.11840000001</v>
      </c>
      <c r="CH207" s="1">
        <v>12515.76713</v>
      </c>
      <c r="CI207" s="1">
        <v>15860.0245</v>
      </c>
      <c r="CJ207" s="1">
        <v>17644.264019999999</v>
      </c>
      <c r="CK207" s="1">
        <v>17177.182959999998</v>
      </c>
      <c r="CL207" s="1"/>
      <c r="CM207" s="1">
        <v>57597.308109999998</v>
      </c>
      <c r="CN207" s="1"/>
      <c r="CO207" s="1">
        <v>93262.826419999998</v>
      </c>
    </row>
    <row r="208" spans="1:93" x14ac:dyDescent="0.2">
      <c r="A208" s="1" t="s">
        <v>367</v>
      </c>
      <c r="B208" s="1"/>
      <c r="C208" s="1">
        <v>309</v>
      </c>
      <c r="D208" s="1">
        <v>146.09648899999999</v>
      </c>
      <c r="E208" s="1">
        <v>6.9885250000000001</v>
      </c>
      <c r="F208" s="1">
        <v>146.09620000000001</v>
      </c>
      <c r="G208" s="1">
        <v>7.1497999999999999</v>
      </c>
      <c r="H208" s="1" t="s">
        <v>549</v>
      </c>
      <c r="I208" s="1">
        <v>1</v>
      </c>
      <c r="J208" s="1" t="s">
        <v>6388</v>
      </c>
      <c r="K208" s="1" t="s">
        <v>551</v>
      </c>
      <c r="L208" s="1" t="s">
        <v>550</v>
      </c>
      <c r="M208" s="1" t="s">
        <v>550</v>
      </c>
      <c r="N208" s="1">
        <v>269.11829999999998</v>
      </c>
      <c r="O208" s="1" t="s">
        <v>552</v>
      </c>
      <c r="P208" s="1" t="s">
        <v>553</v>
      </c>
      <c r="Q208" s="1">
        <v>146.09646609999999</v>
      </c>
      <c r="R208" s="1">
        <v>146.09667210000001</v>
      </c>
      <c r="S208" s="1">
        <v>2.0599400000000001E-4</v>
      </c>
      <c r="T208" s="1">
        <v>6.872616667</v>
      </c>
      <c r="U208" s="1">
        <v>7.3100166670000002</v>
      </c>
      <c r="V208" s="1">
        <v>0.43740000000000001</v>
      </c>
      <c r="W208" s="1">
        <v>651731.32830000005</v>
      </c>
      <c r="X208" s="1">
        <v>998127.09719999996</v>
      </c>
      <c r="Y208" s="1">
        <v>1.5315008720000001</v>
      </c>
      <c r="Z208" s="1">
        <v>3</v>
      </c>
      <c r="AA208" s="1">
        <v>1</v>
      </c>
      <c r="AB208" s="1">
        <v>10</v>
      </c>
      <c r="AC208" s="1">
        <v>0.16666666699999999</v>
      </c>
      <c r="AD208" s="1">
        <v>3</v>
      </c>
      <c r="AE208" s="1">
        <v>1</v>
      </c>
      <c r="AF208" s="1">
        <v>1.6666667E-2</v>
      </c>
      <c r="AG208" s="1">
        <v>0</v>
      </c>
      <c r="AH208" s="1">
        <v>266284.28639999998</v>
      </c>
      <c r="AI208" s="1"/>
      <c r="AJ208" s="1"/>
      <c r="AK208" s="1">
        <v>64625.595370000003</v>
      </c>
      <c r="AL208" s="1"/>
      <c r="AM208" s="1"/>
      <c r="AN208" s="1"/>
      <c r="AO208" s="1">
        <v>297048.55920000002</v>
      </c>
      <c r="AP208" s="1"/>
      <c r="AQ208" s="1">
        <v>464568.08159999998</v>
      </c>
      <c r="AR208" s="1"/>
      <c r="AS208" s="1"/>
      <c r="AT208" s="1"/>
      <c r="AU208" s="1"/>
      <c r="AV208" s="1"/>
      <c r="AW208" s="1"/>
      <c r="AX208" s="1">
        <v>3396828.11</v>
      </c>
      <c r="AY208" s="1"/>
      <c r="AZ208" s="1"/>
      <c r="BA208" s="1"/>
      <c r="BB208" s="1"/>
      <c r="BC208" s="1">
        <v>698028.01020000002</v>
      </c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>
        <v>441508.67910000001</v>
      </c>
      <c r="BP208" s="1"/>
      <c r="BQ208" s="1"/>
      <c r="BR208" s="1">
        <v>42434.205090000003</v>
      </c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>
        <v>66308.515310000003</v>
      </c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>
        <v>779679.24029999995</v>
      </c>
    </row>
    <row r="209" spans="1:93" x14ac:dyDescent="0.2">
      <c r="A209" s="1" t="s">
        <v>367</v>
      </c>
      <c r="B209" s="1"/>
      <c r="C209" s="1">
        <v>310</v>
      </c>
      <c r="D209" s="1">
        <v>132.08094790000001</v>
      </c>
      <c r="E209" s="1">
        <v>6.8895333330000001</v>
      </c>
      <c r="F209" s="1">
        <v>132.0806</v>
      </c>
      <c r="G209" s="1">
        <v>7.1497999999999999</v>
      </c>
      <c r="H209" s="1" t="s">
        <v>549</v>
      </c>
      <c r="I209" s="1">
        <v>2</v>
      </c>
      <c r="J209" s="1" t="s">
        <v>6945</v>
      </c>
      <c r="K209" s="1" t="s">
        <v>554</v>
      </c>
      <c r="L209" s="1" t="s">
        <v>550</v>
      </c>
      <c r="M209" s="1" t="s">
        <v>550</v>
      </c>
      <c r="N209" s="1">
        <v>269.11829999999998</v>
      </c>
      <c r="O209" s="1" t="s">
        <v>552</v>
      </c>
      <c r="P209" s="1" t="s">
        <v>553</v>
      </c>
      <c r="Q209" s="1">
        <v>132.0808945</v>
      </c>
      <c r="R209" s="1">
        <v>132.08108519999999</v>
      </c>
      <c r="S209" s="1">
        <v>1.9073500000000001E-4</v>
      </c>
      <c r="T209" s="1">
        <v>6.8834999999999997</v>
      </c>
      <c r="U209" s="1">
        <v>7.2102333329999997</v>
      </c>
      <c r="V209" s="1">
        <v>0.32673333300000001</v>
      </c>
      <c r="W209" s="1">
        <v>878227.08730000001</v>
      </c>
      <c r="X209" s="1">
        <v>1391656.041</v>
      </c>
      <c r="Y209" s="1">
        <v>1.584619811</v>
      </c>
      <c r="Z209" s="1">
        <v>3</v>
      </c>
      <c r="AA209" s="1">
        <v>1</v>
      </c>
      <c r="AB209" s="1">
        <v>3</v>
      </c>
      <c r="AC209" s="1">
        <v>0.05</v>
      </c>
      <c r="AD209" s="1">
        <v>3</v>
      </c>
      <c r="AE209" s="1">
        <v>1</v>
      </c>
      <c r="AF209" s="1">
        <v>1.6666667E-2</v>
      </c>
      <c r="AG209" s="1">
        <v>0</v>
      </c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>
        <v>2485167.611</v>
      </c>
      <c r="BC209" s="1">
        <v>71130.126990000004</v>
      </c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>
        <v>78383.524149999997</v>
      </c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spans="1:93" x14ac:dyDescent="0.2">
      <c r="A210" s="1" t="s">
        <v>367</v>
      </c>
      <c r="B210" s="1"/>
      <c r="C210" s="1">
        <v>311</v>
      </c>
      <c r="D210" s="1">
        <v>174.09132389999999</v>
      </c>
      <c r="E210" s="1">
        <v>7.1963749999999997</v>
      </c>
      <c r="F210" s="1">
        <v>174.09110000000001</v>
      </c>
      <c r="G210" s="1">
        <v>7.1497999999999999</v>
      </c>
      <c r="H210" s="1" t="s">
        <v>549</v>
      </c>
      <c r="I210" s="1">
        <v>3</v>
      </c>
      <c r="J210" s="1" t="s">
        <v>6389</v>
      </c>
      <c r="K210" s="1" t="s">
        <v>555</v>
      </c>
      <c r="L210" s="1" t="s">
        <v>550</v>
      </c>
      <c r="M210" s="1" t="s">
        <v>550</v>
      </c>
      <c r="N210" s="1">
        <v>269.11829999999998</v>
      </c>
      <c r="O210" s="1" t="s">
        <v>552</v>
      </c>
      <c r="P210" s="1" t="s">
        <v>553</v>
      </c>
      <c r="Q210" s="1">
        <v>174.09107589999999</v>
      </c>
      <c r="R210" s="1">
        <v>174.0914612</v>
      </c>
      <c r="S210" s="1">
        <v>3.8528400000000001E-4</v>
      </c>
      <c r="T210" s="1">
        <v>6.8463833330000003</v>
      </c>
      <c r="U210" s="1">
        <v>7.4544666670000002</v>
      </c>
      <c r="V210" s="1">
        <v>0.60808333299999995</v>
      </c>
      <c r="W210" s="1">
        <v>294525.80719999998</v>
      </c>
      <c r="X210" s="1">
        <v>332847.62239999999</v>
      </c>
      <c r="Y210" s="1">
        <v>1.130113607</v>
      </c>
      <c r="Z210" s="1">
        <v>3</v>
      </c>
      <c r="AA210" s="1">
        <v>1</v>
      </c>
      <c r="AB210" s="1">
        <v>55</v>
      </c>
      <c r="AC210" s="1">
        <v>0.91666666699999999</v>
      </c>
      <c r="AD210" s="1">
        <v>3</v>
      </c>
      <c r="AE210" s="1">
        <v>1</v>
      </c>
      <c r="AF210" s="1">
        <v>1.6666667E-2</v>
      </c>
      <c r="AG210" s="1">
        <v>1</v>
      </c>
      <c r="AH210" s="1">
        <v>6666.2493450000002</v>
      </c>
      <c r="AI210" s="1">
        <v>74464.391140000007</v>
      </c>
      <c r="AJ210" s="1">
        <v>3421.9797950000002</v>
      </c>
      <c r="AK210" s="1">
        <v>112866.9547</v>
      </c>
      <c r="AL210" s="1">
        <v>25802.829669999999</v>
      </c>
      <c r="AM210" s="1">
        <v>6313.8356130000002</v>
      </c>
      <c r="AN210" s="1">
        <v>43581.382769999997</v>
      </c>
      <c r="AO210" s="1">
        <v>592875.77949999995</v>
      </c>
      <c r="AP210" s="1">
        <v>6537.3121950000004</v>
      </c>
      <c r="AQ210" s="1">
        <v>28565.816569999999</v>
      </c>
      <c r="AR210" s="1">
        <v>129983.0284</v>
      </c>
      <c r="AS210" s="1">
        <v>18300.48358</v>
      </c>
      <c r="AT210" s="1">
        <v>19048.006880000001</v>
      </c>
      <c r="AU210" s="1">
        <v>684306.55130000005</v>
      </c>
      <c r="AV210" s="1">
        <v>1964579.625</v>
      </c>
      <c r="AW210" s="1">
        <v>638016.66440000001</v>
      </c>
      <c r="AX210" s="1">
        <v>15342.130639999999</v>
      </c>
      <c r="AY210" s="1">
        <v>56526.540820000002</v>
      </c>
      <c r="AZ210" s="1">
        <v>24796.549330000002</v>
      </c>
      <c r="BA210" s="1">
        <v>423183.71899999998</v>
      </c>
      <c r="BB210" s="1">
        <v>54319.02521</v>
      </c>
      <c r="BC210" s="1">
        <v>47706.06695</v>
      </c>
      <c r="BD210" s="1">
        <v>56183.216899999999</v>
      </c>
      <c r="BE210" s="1">
        <v>64055.004869999997</v>
      </c>
      <c r="BF210" s="1">
        <v>559208.93030000001</v>
      </c>
      <c r="BG210" s="1">
        <v>515831.13089999999</v>
      </c>
      <c r="BH210" s="1">
        <v>85163.581420000002</v>
      </c>
      <c r="BI210" s="1">
        <v>255669.41140000001</v>
      </c>
      <c r="BJ210" s="1">
        <v>1081592.7790000001</v>
      </c>
      <c r="BK210" s="1">
        <v>401125.85070000001</v>
      </c>
      <c r="BL210" s="1">
        <v>355594.05459999997</v>
      </c>
      <c r="BM210" s="1">
        <v>792954.72829999996</v>
      </c>
      <c r="BN210" s="1">
        <v>400950.3898</v>
      </c>
      <c r="BO210" s="1"/>
      <c r="BP210" s="1">
        <v>102495.7711</v>
      </c>
      <c r="BQ210" s="1"/>
      <c r="BR210" s="1"/>
      <c r="BS210" s="1">
        <v>329172.83439999999</v>
      </c>
      <c r="BT210" s="1">
        <v>523372.49859999999</v>
      </c>
      <c r="BU210" s="1">
        <v>193680.90590000001</v>
      </c>
      <c r="BV210" s="1"/>
      <c r="BW210" s="1">
        <v>39179.098810000003</v>
      </c>
      <c r="BX210" s="1"/>
      <c r="BY210" s="1">
        <v>533357.02139999997</v>
      </c>
      <c r="BZ210" s="1">
        <v>329677.2047</v>
      </c>
      <c r="CA210" s="1">
        <v>230679.83110000001</v>
      </c>
      <c r="CB210" s="1">
        <v>182287.4295</v>
      </c>
      <c r="CC210" s="1">
        <v>419690.15139999997</v>
      </c>
      <c r="CD210" s="1">
        <v>321886.038</v>
      </c>
      <c r="CE210" s="1">
        <v>491754.15710000001</v>
      </c>
      <c r="CF210" s="1">
        <v>282658.04989999998</v>
      </c>
      <c r="CG210" s="1">
        <v>567464.27430000005</v>
      </c>
      <c r="CH210" s="1">
        <v>231159.03880000001</v>
      </c>
      <c r="CI210" s="1">
        <v>371000.48369999998</v>
      </c>
      <c r="CJ210" s="1">
        <v>89815.604309999995</v>
      </c>
      <c r="CK210" s="1">
        <v>61825.065820000003</v>
      </c>
      <c r="CL210" s="1">
        <v>375920.58669999999</v>
      </c>
      <c r="CM210" s="1">
        <v>258061.26269999999</v>
      </c>
      <c r="CN210" s="1">
        <v>482059.02740000002</v>
      </c>
      <c r="CO210" s="1">
        <v>236189.0595</v>
      </c>
    </row>
    <row r="211" spans="1:93" x14ac:dyDescent="0.2">
      <c r="A211" s="1" t="s">
        <v>367</v>
      </c>
      <c r="B211" s="1"/>
      <c r="C211" s="1">
        <v>313</v>
      </c>
      <c r="D211" s="1">
        <v>160.1121445</v>
      </c>
      <c r="E211" s="1">
        <v>7.0952999999999999</v>
      </c>
      <c r="F211" s="1">
        <v>160.11179999999999</v>
      </c>
      <c r="G211" s="1">
        <v>7.2815000000000003</v>
      </c>
      <c r="H211" s="1" t="s">
        <v>556</v>
      </c>
      <c r="I211" s="1">
        <v>1</v>
      </c>
      <c r="J211" s="1" t="s">
        <v>6390</v>
      </c>
      <c r="K211" s="1" t="s">
        <v>558</v>
      </c>
      <c r="L211" s="1" t="s">
        <v>557</v>
      </c>
      <c r="M211" s="1" t="s">
        <v>557</v>
      </c>
      <c r="N211" s="1">
        <v>269.11829999999998</v>
      </c>
      <c r="O211" s="1" t="s">
        <v>552</v>
      </c>
      <c r="P211" s="1" t="s">
        <v>559</v>
      </c>
      <c r="Q211" s="1">
        <v>160.11212159999999</v>
      </c>
      <c r="R211" s="1">
        <v>160.11220170000001</v>
      </c>
      <c r="S211" s="2">
        <v>8.0099999999999995E-5</v>
      </c>
      <c r="T211" s="1">
        <v>7.0114666669999997</v>
      </c>
      <c r="U211" s="1">
        <v>7.4895333329999998</v>
      </c>
      <c r="V211" s="1">
        <v>0.478066667</v>
      </c>
      <c r="W211" s="1">
        <v>527756.44900000002</v>
      </c>
      <c r="X211" s="1">
        <v>543509.38600000006</v>
      </c>
      <c r="Y211" s="1">
        <v>1.029848876</v>
      </c>
      <c r="Z211" s="1">
        <v>1</v>
      </c>
      <c r="AA211" s="1">
        <v>0</v>
      </c>
      <c r="AB211" s="1">
        <v>15</v>
      </c>
      <c r="AC211" s="1">
        <v>0.25</v>
      </c>
      <c r="AD211" s="1">
        <v>3</v>
      </c>
      <c r="AE211" s="1">
        <v>1</v>
      </c>
      <c r="AF211" s="1">
        <v>1.6666667E-2</v>
      </c>
      <c r="AG211" s="1">
        <v>0</v>
      </c>
      <c r="AH211" s="1">
        <v>367003.35879999999</v>
      </c>
      <c r="AI211" s="1"/>
      <c r="AJ211" s="1">
        <v>340045.56109999999</v>
      </c>
      <c r="AK211" s="1"/>
      <c r="AL211" s="1">
        <v>720070.69039999996</v>
      </c>
      <c r="AM211" s="1">
        <v>331171.23379999999</v>
      </c>
      <c r="AN211" s="1">
        <v>249551.628</v>
      </c>
      <c r="AO211" s="1">
        <v>427642.66230000003</v>
      </c>
      <c r="AP211" s="1">
        <v>212126.8173</v>
      </c>
      <c r="AQ211" s="1">
        <v>199743.09229999999</v>
      </c>
      <c r="AR211" s="1"/>
      <c r="AS211" s="1">
        <v>160760.3621</v>
      </c>
      <c r="AT211" s="1"/>
      <c r="AU211" s="1">
        <v>859348.72979999997</v>
      </c>
      <c r="AV211" s="1"/>
      <c r="AW211" s="1"/>
      <c r="AX211" s="1">
        <v>2310756.4160000002</v>
      </c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>
        <v>438831.34860000003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>
        <v>231579.4768</v>
      </c>
      <c r="CH211" s="1">
        <v>229834.65460000001</v>
      </c>
      <c r="CI211" s="1"/>
      <c r="CJ211" s="1"/>
      <c r="CK211" s="1"/>
      <c r="CL211" s="1">
        <v>837880.70330000005</v>
      </c>
      <c r="CM211" s="1"/>
      <c r="CN211" s="1"/>
      <c r="CO211" s="1"/>
    </row>
    <row r="212" spans="1:93" x14ac:dyDescent="0.2">
      <c r="A212" s="1" t="s">
        <v>367</v>
      </c>
      <c r="B212" s="1"/>
      <c r="C212" s="1">
        <v>314</v>
      </c>
      <c r="D212" s="1">
        <v>188.1069794</v>
      </c>
      <c r="E212" s="1">
        <v>7.2662541669999996</v>
      </c>
      <c r="F212" s="1">
        <v>188.10679999999999</v>
      </c>
      <c r="G212" s="1">
        <v>7.2815000000000003</v>
      </c>
      <c r="H212" s="1" t="s">
        <v>556</v>
      </c>
      <c r="I212" s="1">
        <v>2</v>
      </c>
      <c r="J212" s="1" t="s">
        <v>6391</v>
      </c>
      <c r="K212" s="1" t="s">
        <v>560</v>
      </c>
      <c r="L212" s="1" t="s">
        <v>557</v>
      </c>
      <c r="M212" s="1" t="s">
        <v>557</v>
      </c>
      <c r="N212" s="1">
        <v>269.11829999999998</v>
      </c>
      <c r="O212" s="1" t="s">
        <v>552</v>
      </c>
      <c r="P212" s="1" t="s">
        <v>559</v>
      </c>
      <c r="Q212" s="1">
        <v>188.10680769999999</v>
      </c>
      <c r="R212" s="1">
        <v>188.10718539999999</v>
      </c>
      <c r="S212" s="1">
        <v>3.7765500000000002E-4</v>
      </c>
      <c r="T212" s="1">
        <v>7.0035083330000001</v>
      </c>
      <c r="U212" s="1">
        <v>7.5179</v>
      </c>
      <c r="V212" s="1">
        <v>0.51439166700000005</v>
      </c>
      <c r="W212" s="1">
        <v>121435.3636</v>
      </c>
      <c r="X212" s="1">
        <v>192761.59289999999</v>
      </c>
      <c r="Y212" s="1">
        <v>1.587359623</v>
      </c>
      <c r="Z212" s="1">
        <v>0</v>
      </c>
      <c r="AA212" s="1">
        <v>0</v>
      </c>
      <c r="AB212" s="1">
        <v>52</v>
      </c>
      <c r="AC212" s="1">
        <v>0.86666666699999995</v>
      </c>
      <c r="AD212" s="1">
        <v>3</v>
      </c>
      <c r="AE212" s="1">
        <v>1</v>
      </c>
      <c r="AF212" s="1">
        <v>1.6666667E-2</v>
      </c>
      <c r="AG212" s="1">
        <v>1</v>
      </c>
      <c r="AH212" s="1"/>
      <c r="AI212" s="1">
        <v>572994.95380000002</v>
      </c>
      <c r="AJ212" s="1"/>
      <c r="AK212" s="1">
        <v>111731.81080000001</v>
      </c>
      <c r="AL212" s="1"/>
      <c r="AM212" s="1"/>
      <c r="AN212" s="1">
        <v>12012.17067</v>
      </c>
      <c r="AO212" s="1"/>
      <c r="AP212" s="1"/>
      <c r="AQ212" s="1"/>
      <c r="AR212" s="1">
        <v>17991.40609</v>
      </c>
      <c r="AS212" s="1">
        <v>3918.3814379999999</v>
      </c>
      <c r="AT212" s="1"/>
      <c r="AU212" s="1">
        <v>94397.882759999993</v>
      </c>
      <c r="AV212" s="1">
        <v>445332.04430000001</v>
      </c>
      <c r="AW212" s="1">
        <v>738741.29359999998</v>
      </c>
      <c r="AX212" s="1">
        <v>749943.72499999998</v>
      </c>
      <c r="AY212" s="1">
        <v>4335.3627729999998</v>
      </c>
      <c r="AZ212" s="1">
        <v>4151.011375</v>
      </c>
      <c r="BA212" s="1">
        <v>29928.011170000002</v>
      </c>
      <c r="BB212" s="1">
        <v>48789.533479999998</v>
      </c>
      <c r="BC212" s="1">
        <v>5502.3094170000004</v>
      </c>
      <c r="BD212" s="1">
        <v>13344.808510000001</v>
      </c>
      <c r="BE212" s="1">
        <v>36955.036679999997</v>
      </c>
      <c r="BF212" s="1">
        <v>705327.67819999997</v>
      </c>
      <c r="BG212" s="1">
        <v>89040.211429999996</v>
      </c>
      <c r="BH212" s="1">
        <v>31439.258379999999</v>
      </c>
      <c r="BI212" s="1">
        <v>30376.66201</v>
      </c>
      <c r="BJ212" s="1">
        <v>325798.69189999998</v>
      </c>
      <c r="BK212" s="1">
        <v>12337.22429</v>
      </c>
      <c r="BL212" s="1">
        <v>19892.462869999999</v>
      </c>
      <c r="BM212" s="1">
        <v>88350.332609999998</v>
      </c>
      <c r="BN212" s="1">
        <v>36001.516589999999</v>
      </c>
      <c r="BO212" s="1">
        <v>10709.239750000001</v>
      </c>
      <c r="BP212" s="1">
        <v>4502.553347</v>
      </c>
      <c r="BQ212" s="1">
        <v>187482.36869999999</v>
      </c>
      <c r="BR212" s="1">
        <v>17440.22379</v>
      </c>
      <c r="BS212" s="1">
        <v>26855.62427</v>
      </c>
      <c r="BT212" s="1">
        <v>336564.73950000003</v>
      </c>
      <c r="BU212" s="1">
        <v>7816.7059579999996</v>
      </c>
      <c r="BV212" s="1">
        <v>49756.08928</v>
      </c>
      <c r="BW212" s="1">
        <v>2794.347068</v>
      </c>
      <c r="BX212" s="1">
        <v>116563.7797</v>
      </c>
      <c r="BY212" s="1">
        <v>294219.77360000001</v>
      </c>
      <c r="BZ212" s="1">
        <v>50228.428180000003</v>
      </c>
      <c r="CA212" s="1">
        <v>29013.627670000002</v>
      </c>
      <c r="CB212" s="1">
        <v>16150.331529999999</v>
      </c>
      <c r="CC212" s="1">
        <v>45491.018490000002</v>
      </c>
      <c r="CD212" s="1">
        <v>15251.76087</v>
      </c>
      <c r="CE212" s="1">
        <v>148106.94959999999</v>
      </c>
      <c r="CF212" s="1">
        <v>32248.22811</v>
      </c>
      <c r="CG212" s="1">
        <v>91466.663839999994</v>
      </c>
      <c r="CH212" s="1">
        <v>16967.711759999998</v>
      </c>
      <c r="CI212" s="1">
        <v>130677.06299999999</v>
      </c>
      <c r="CJ212" s="1">
        <v>13059.803959999999</v>
      </c>
      <c r="CK212" s="1">
        <v>4475.9134560000002</v>
      </c>
      <c r="CL212" s="1">
        <v>92593.622910000006</v>
      </c>
      <c r="CM212" s="1">
        <v>213313.95240000001</v>
      </c>
      <c r="CN212" s="1">
        <v>126195.06389999999</v>
      </c>
      <c r="CO212" s="1">
        <v>6059.5412050000004</v>
      </c>
    </row>
    <row r="213" spans="1:93" x14ac:dyDescent="0.2">
      <c r="A213" s="1" t="s">
        <v>367</v>
      </c>
      <c r="B213" s="1"/>
      <c r="C213" s="1">
        <v>315</v>
      </c>
      <c r="D213" s="1">
        <v>146.09646609999999</v>
      </c>
      <c r="E213" s="1">
        <v>7.1499499999999996</v>
      </c>
      <c r="F213" s="1">
        <v>146.09620000000001</v>
      </c>
      <c r="G213" s="1">
        <v>7.2815000000000003</v>
      </c>
      <c r="H213" s="1" t="s">
        <v>556</v>
      </c>
      <c r="I213" s="1">
        <v>3</v>
      </c>
      <c r="J213" s="1" t="s">
        <v>7215</v>
      </c>
      <c r="K213" s="1" t="s">
        <v>561</v>
      </c>
      <c r="L213" s="1" t="s">
        <v>557</v>
      </c>
      <c r="M213" s="1" t="s">
        <v>557</v>
      </c>
      <c r="N213" s="1">
        <v>269.11829999999998</v>
      </c>
      <c r="O213" s="1" t="s">
        <v>552</v>
      </c>
      <c r="P213" s="1" t="s">
        <v>559</v>
      </c>
      <c r="Q213" s="1">
        <v>146.09644320000001</v>
      </c>
      <c r="R213" s="1">
        <v>146.09648899999999</v>
      </c>
      <c r="S213" s="2">
        <v>4.5800000000000002E-5</v>
      </c>
      <c r="T213" s="1">
        <v>6.9769833329999997</v>
      </c>
      <c r="U213" s="1">
        <v>7.468</v>
      </c>
      <c r="V213" s="1">
        <v>0.49101666700000002</v>
      </c>
      <c r="W213" s="1">
        <v>573498.59840000002</v>
      </c>
      <c r="X213" s="1">
        <v>386441.97519999999</v>
      </c>
      <c r="Y213" s="1">
        <v>0.67383246699999999</v>
      </c>
      <c r="Z213" s="1">
        <v>0</v>
      </c>
      <c r="AA213" s="1">
        <v>0</v>
      </c>
      <c r="AB213" s="1">
        <v>9</v>
      </c>
      <c r="AC213" s="1">
        <v>0.15</v>
      </c>
      <c r="AD213" s="1">
        <v>3</v>
      </c>
      <c r="AE213" s="1">
        <v>1</v>
      </c>
      <c r="AF213" s="1">
        <v>1.6666667E-2</v>
      </c>
      <c r="AG213" s="1">
        <v>0</v>
      </c>
      <c r="AH213" s="1">
        <v>767431.77760000003</v>
      </c>
      <c r="AI213" s="1"/>
      <c r="AJ213" s="1"/>
      <c r="AK213" s="1">
        <v>976186.69110000005</v>
      </c>
      <c r="AL213" s="1"/>
      <c r="AM213" s="1">
        <v>168198.25520000001</v>
      </c>
      <c r="AN213" s="1"/>
      <c r="AO213" s="1">
        <v>806942.60290000006</v>
      </c>
      <c r="AP213" s="1"/>
      <c r="AQ213" s="1"/>
      <c r="AR213" s="1">
        <v>1114367.7180000001</v>
      </c>
      <c r="AS213" s="1"/>
      <c r="AT213" s="1"/>
      <c r="AU213" s="1"/>
      <c r="AV213" s="1"/>
      <c r="AW213" s="1"/>
      <c r="AX213" s="1"/>
      <c r="AY213" s="1">
        <v>460795.32160000002</v>
      </c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>
        <v>132520.99290000001</v>
      </c>
      <c r="BS213" s="1"/>
      <c r="BT213" s="1"/>
      <c r="BU213" s="1"/>
      <c r="BV213" s="1"/>
      <c r="BW213" s="1">
        <v>57996.922610000001</v>
      </c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>
        <v>677047.1041</v>
      </c>
      <c r="CI213" s="1"/>
      <c r="CJ213" s="1"/>
      <c r="CK213" s="1"/>
      <c r="CL213" s="1"/>
      <c r="CM213" s="1"/>
      <c r="CN213" s="1"/>
      <c r="CO213" s="1"/>
    </row>
    <row r="214" spans="1:93" x14ac:dyDescent="0.2">
      <c r="A214" s="1" t="s">
        <v>367</v>
      </c>
      <c r="B214" s="1"/>
      <c r="C214" s="1">
        <v>316</v>
      </c>
      <c r="D214" s="1">
        <v>173.05967709999999</v>
      </c>
      <c r="E214" s="1">
        <v>18.388666669999999</v>
      </c>
      <c r="F214" s="1">
        <v>173.05969999999999</v>
      </c>
      <c r="G214" s="1">
        <v>18.4436</v>
      </c>
      <c r="H214" s="1" t="s">
        <v>562</v>
      </c>
      <c r="I214" s="1">
        <v>0</v>
      </c>
      <c r="J214" s="1" t="s">
        <v>6946</v>
      </c>
      <c r="K214" s="1" t="s">
        <v>564</v>
      </c>
      <c r="L214" s="1" t="s">
        <v>563</v>
      </c>
      <c r="M214" s="1" t="s">
        <v>563</v>
      </c>
      <c r="N214" s="1">
        <v>173.0607</v>
      </c>
      <c r="O214" s="1" t="s">
        <v>565</v>
      </c>
      <c r="P214" s="1" t="s">
        <v>566</v>
      </c>
      <c r="Q214" s="1">
        <v>173.05928040000001</v>
      </c>
      <c r="R214" s="1">
        <v>173.05990600000001</v>
      </c>
      <c r="S214" s="1">
        <v>6.2560999999999997E-4</v>
      </c>
      <c r="T214" s="1">
        <v>18.21083333</v>
      </c>
      <c r="U214" s="1">
        <v>18.637499999999999</v>
      </c>
      <c r="V214" s="1">
        <v>0.426666667</v>
      </c>
      <c r="W214" s="1">
        <v>259316.171</v>
      </c>
      <c r="X214" s="1">
        <v>312130.24369999999</v>
      </c>
      <c r="Y214" s="1">
        <v>1.203666715</v>
      </c>
      <c r="Z214" s="1">
        <v>2</v>
      </c>
      <c r="AA214" s="1">
        <v>0</v>
      </c>
      <c r="AB214" s="1">
        <v>42</v>
      </c>
      <c r="AC214" s="1">
        <v>0.7</v>
      </c>
      <c r="AD214" s="1">
        <v>4</v>
      </c>
      <c r="AE214" s="1">
        <v>46</v>
      </c>
      <c r="AF214" s="1">
        <v>0.76666666699999997</v>
      </c>
      <c r="AG214" s="1">
        <v>0</v>
      </c>
      <c r="AH214" s="1">
        <v>1397434.6950000001</v>
      </c>
      <c r="AI214" s="1"/>
      <c r="AJ214" s="1"/>
      <c r="AK214" s="1"/>
      <c r="AL214" s="1">
        <v>85609.995670000004</v>
      </c>
      <c r="AM214" s="1">
        <v>48147.302049999998</v>
      </c>
      <c r="AN214" s="1">
        <v>237204.72880000001</v>
      </c>
      <c r="AO214" s="1">
        <v>475999.48200000002</v>
      </c>
      <c r="AP214" s="1"/>
      <c r="AQ214" s="1">
        <v>383821.36479999998</v>
      </c>
      <c r="AR214" s="1">
        <v>102905.0763</v>
      </c>
      <c r="AS214" s="1"/>
      <c r="AT214" s="1"/>
      <c r="AU214" s="1">
        <v>105502.67720000001</v>
      </c>
      <c r="AV214" s="1"/>
      <c r="AW214" s="1">
        <v>21862.045310000001</v>
      </c>
      <c r="AX214" s="1">
        <v>949283.09880000004</v>
      </c>
      <c r="AY214" s="1">
        <v>174127.33249999999</v>
      </c>
      <c r="AZ214" s="1">
        <v>7982.8549089999997</v>
      </c>
      <c r="BA214" s="1">
        <v>208676.1948</v>
      </c>
      <c r="BB214" s="1">
        <v>604678.65260000003</v>
      </c>
      <c r="BC214" s="1">
        <v>21616.48069</v>
      </c>
      <c r="BD214" s="1">
        <v>72942.768429999996</v>
      </c>
      <c r="BE214" s="1">
        <v>451972.03950000001</v>
      </c>
      <c r="BF214" s="1">
        <v>216853.04699999999</v>
      </c>
      <c r="BG214" s="1">
        <v>845657.49930000002</v>
      </c>
      <c r="BH214" s="1">
        <v>70637.231159999996</v>
      </c>
      <c r="BI214" s="1"/>
      <c r="BJ214" s="1"/>
      <c r="BK214" s="1"/>
      <c r="BL214" s="1">
        <v>295926.0637</v>
      </c>
      <c r="BM214" s="1"/>
      <c r="BN214" s="1">
        <v>22598.939760000001</v>
      </c>
      <c r="BO214" s="1">
        <v>10296.89373</v>
      </c>
      <c r="BP214" s="1"/>
      <c r="BQ214" s="1">
        <v>278308.97350000002</v>
      </c>
      <c r="BR214" s="1">
        <v>78323.169129999995</v>
      </c>
      <c r="BS214" s="1">
        <v>6703.2217170000004</v>
      </c>
      <c r="BT214" s="1">
        <v>8383.7945259999997</v>
      </c>
      <c r="BU214" s="1">
        <v>17815.64313</v>
      </c>
      <c r="BV214" s="1">
        <v>735962.97990000003</v>
      </c>
      <c r="BW214" s="1">
        <v>116141.7766</v>
      </c>
      <c r="BX214" s="1">
        <v>263213.98499999999</v>
      </c>
      <c r="BY214" s="1"/>
      <c r="BZ214" s="1">
        <v>310871.02260000003</v>
      </c>
      <c r="CA214" s="1">
        <v>91825.71054</v>
      </c>
      <c r="CB214" s="1"/>
      <c r="CC214" s="1">
        <v>757814.21600000001</v>
      </c>
      <c r="CD214" s="1">
        <v>151242.4546</v>
      </c>
      <c r="CE214" s="1">
        <v>11200.899799999999</v>
      </c>
      <c r="CF214" s="1"/>
      <c r="CG214" s="1">
        <v>154403.36859999999</v>
      </c>
      <c r="CH214" s="1">
        <v>685530.61270000006</v>
      </c>
      <c r="CI214" s="1">
        <v>32893.175479999998</v>
      </c>
      <c r="CJ214" s="1">
        <v>68985.620620000002</v>
      </c>
      <c r="CK214" s="1">
        <v>14727.11392</v>
      </c>
      <c r="CL214" s="1"/>
      <c r="CM214" s="1">
        <v>295194.98149999999</v>
      </c>
      <c r="CN214" s="1"/>
      <c r="CO214" s="1"/>
    </row>
    <row r="215" spans="1:93" x14ac:dyDescent="0.2">
      <c r="A215" s="1" t="s">
        <v>367</v>
      </c>
      <c r="B215" s="1"/>
      <c r="C215" s="1">
        <v>317</v>
      </c>
      <c r="D215" s="1">
        <v>138.06764219999999</v>
      </c>
      <c r="E215" s="1">
        <v>18.403208329999998</v>
      </c>
      <c r="F215" s="1">
        <v>138.0676</v>
      </c>
      <c r="G215" s="1">
        <v>18.4436</v>
      </c>
      <c r="H215" s="1" t="s">
        <v>562</v>
      </c>
      <c r="I215" s="1">
        <v>1</v>
      </c>
      <c r="J215" s="1" t="s">
        <v>7216</v>
      </c>
      <c r="K215" s="1" t="s">
        <v>567</v>
      </c>
      <c r="L215" s="1" t="s">
        <v>563</v>
      </c>
      <c r="M215" s="1" t="s">
        <v>563</v>
      </c>
      <c r="N215" s="1">
        <v>173.0607</v>
      </c>
      <c r="O215" s="1" t="s">
        <v>565</v>
      </c>
      <c r="P215" s="1" t="s">
        <v>566</v>
      </c>
      <c r="Q215" s="1">
        <v>138.0675583</v>
      </c>
      <c r="R215" s="1">
        <v>138.06772989999999</v>
      </c>
      <c r="S215" s="1">
        <v>1.7166100000000001E-4</v>
      </c>
      <c r="T215" s="1">
        <v>18.114583329999999</v>
      </c>
      <c r="U215" s="1">
        <v>18.5365</v>
      </c>
      <c r="V215" s="1">
        <v>0.42191666700000002</v>
      </c>
      <c r="W215" s="1">
        <v>1454610.6429999999</v>
      </c>
      <c r="X215" s="1">
        <v>2442004.3509999998</v>
      </c>
      <c r="Y215" s="1">
        <v>1.678802752</v>
      </c>
      <c r="Z215" s="1">
        <v>0</v>
      </c>
      <c r="AA215" s="1">
        <v>0</v>
      </c>
      <c r="AB215" s="1">
        <v>54</v>
      </c>
      <c r="AC215" s="1">
        <v>0.9</v>
      </c>
      <c r="AD215" s="1">
        <v>4</v>
      </c>
      <c r="AE215" s="1">
        <v>46</v>
      </c>
      <c r="AF215" s="1">
        <v>0.76666666699999997</v>
      </c>
      <c r="AG215" s="1">
        <v>1</v>
      </c>
      <c r="AH215" s="1">
        <v>36396.110159999997</v>
      </c>
      <c r="AI215" s="1">
        <v>2388821.2289999998</v>
      </c>
      <c r="AJ215" s="1">
        <v>33515.612070000003</v>
      </c>
      <c r="AK215" s="1">
        <v>47771.268380000001</v>
      </c>
      <c r="AL215" s="1">
        <v>21041.974389999999</v>
      </c>
      <c r="AM215" s="1">
        <v>2886148.2779999999</v>
      </c>
      <c r="AN215" s="1">
        <v>110250.0578</v>
      </c>
      <c r="AO215" s="1">
        <v>4460943.2589999996</v>
      </c>
      <c r="AP215" s="1"/>
      <c r="AQ215" s="1">
        <v>141102.46040000001</v>
      </c>
      <c r="AR215" s="1"/>
      <c r="AS215" s="1">
        <v>192811.0503</v>
      </c>
      <c r="AT215" s="1">
        <v>71438.26281</v>
      </c>
      <c r="AU215" s="1">
        <v>210063.72880000001</v>
      </c>
      <c r="AV215" s="1">
        <v>2408317.608</v>
      </c>
      <c r="AW215" s="1">
        <v>254851.6384</v>
      </c>
      <c r="AX215" s="1">
        <v>345297.71179999999</v>
      </c>
      <c r="AY215" s="1">
        <v>2086706.186</v>
      </c>
      <c r="AZ215" s="1">
        <v>1004910.253</v>
      </c>
      <c r="BA215" s="1"/>
      <c r="BB215" s="1">
        <v>16444206.85</v>
      </c>
      <c r="BC215" s="1">
        <v>1040297.961</v>
      </c>
      <c r="BD215" s="1">
        <v>4835142.733</v>
      </c>
      <c r="BE215" s="1">
        <v>2654558.9849999999</v>
      </c>
      <c r="BF215" s="1">
        <v>1810052.04</v>
      </c>
      <c r="BG215" s="1">
        <v>2240083.0789999999</v>
      </c>
      <c r="BH215" s="1">
        <v>4148693.1880000001</v>
      </c>
      <c r="BI215" s="1">
        <v>2202262.872</v>
      </c>
      <c r="BJ215" s="1">
        <v>899307.60690000001</v>
      </c>
      <c r="BK215" s="1">
        <v>69561.684890000004</v>
      </c>
      <c r="BL215" s="1">
        <v>20417.201679999998</v>
      </c>
      <c r="BM215" s="1">
        <v>173577.18489999999</v>
      </c>
      <c r="BN215" s="1">
        <v>771810.89</v>
      </c>
      <c r="BO215" s="1">
        <v>1261821.1599999999</v>
      </c>
      <c r="BP215" s="1">
        <v>35831.86636</v>
      </c>
      <c r="BQ215" s="1">
        <v>61283.413209999999</v>
      </c>
      <c r="BR215" s="1">
        <v>1142647.159</v>
      </c>
      <c r="BS215" s="1">
        <v>187072.71290000001</v>
      </c>
      <c r="BT215" s="1">
        <v>522450.7181</v>
      </c>
      <c r="BU215" s="1">
        <v>836149.30379999999</v>
      </c>
      <c r="BV215" s="1"/>
      <c r="BW215" s="1">
        <v>2772636.5380000002</v>
      </c>
      <c r="BX215" s="1">
        <v>3523392.2940000002</v>
      </c>
      <c r="BY215" s="1">
        <v>88561.200889999993</v>
      </c>
      <c r="BZ215" s="1">
        <v>1896637.1</v>
      </c>
      <c r="CA215" s="1">
        <v>734891.53879999998</v>
      </c>
      <c r="CB215" s="1">
        <v>549097.72080000001</v>
      </c>
      <c r="CC215" s="1"/>
      <c r="CD215" s="1">
        <v>3225913.9580000001</v>
      </c>
      <c r="CE215" s="1">
        <v>1440692.122</v>
      </c>
      <c r="CF215" s="1">
        <v>168600.33799999999</v>
      </c>
      <c r="CG215" s="1">
        <v>872914.73210000002</v>
      </c>
      <c r="CH215" s="1">
        <v>2709099.432</v>
      </c>
      <c r="CI215" s="1">
        <v>815881.17619999999</v>
      </c>
      <c r="CJ215" s="1"/>
      <c r="CK215" s="1">
        <v>202548.46520000001</v>
      </c>
      <c r="CL215" s="1">
        <v>37912.720480000004</v>
      </c>
      <c r="CM215" s="1">
        <v>1173251.6359999999</v>
      </c>
      <c r="CN215" s="1">
        <v>127960.621</v>
      </c>
      <c r="CO215" s="1">
        <v>151367.8493</v>
      </c>
    </row>
    <row r="216" spans="1:93" x14ac:dyDescent="0.2">
      <c r="A216" s="1" t="s">
        <v>367</v>
      </c>
      <c r="B216" s="1"/>
      <c r="C216" s="1">
        <v>318</v>
      </c>
      <c r="D216" s="1">
        <v>174.06748959999999</v>
      </c>
      <c r="E216" s="1">
        <v>18.496500000000001</v>
      </c>
      <c r="F216" s="1">
        <v>174.06739999999999</v>
      </c>
      <c r="G216" s="1">
        <v>18.4436</v>
      </c>
      <c r="H216" s="1" t="s">
        <v>562</v>
      </c>
      <c r="I216" s="1">
        <v>2</v>
      </c>
      <c r="J216" s="1" t="s">
        <v>6947</v>
      </c>
      <c r="K216" s="1" t="s">
        <v>568</v>
      </c>
      <c r="L216" s="1" t="s">
        <v>563</v>
      </c>
      <c r="M216" s="1" t="s">
        <v>563</v>
      </c>
      <c r="N216" s="1">
        <v>173.0607</v>
      </c>
      <c r="O216" s="1" t="s">
        <v>565</v>
      </c>
      <c r="P216" s="1" t="s">
        <v>566</v>
      </c>
      <c r="Q216" s="1">
        <v>174.0670624</v>
      </c>
      <c r="R216" s="1">
        <v>174.0676575</v>
      </c>
      <c r="S216" s="1">
        <v>5.9509299999999999E-4</v>
      </c>
      <c r="T216" s="1">
        <v>18.214916670000001</v>
      </c>
      <c r="U216" s="1">
        <v>18.63066667</v>
      </c>
      <c r="V216" s="1">
        <v>0.41575000000000001</v>
      </c>
      <c r="W216" s="1">
        <v>340674.35840000003</v>
      </c>
      <c r="X216" s="1">
        <v>457272.81800000003</v>
      </c>
      <c r="Y216" s="1">
        <v>1.3422578089999999</v>
      </c>
      <c r="Z216" s="1">
        <v>2</v>
      </c>
      <c r="AA216" s="1">
        <v>0</v>
      </c>
      <c r="AB216" s="1">
        <v>50</v>
      </c>
      <c r="AC216" s="1">
        <v>0.83333333300000001</v>
      </c>
      <c r="AD216" s="1">
        <v>4</v>
      </c>
      <c r="AE216" s="1">
        <v>46</v>
      </c>
      <c r="AF216" s="1">
        <v>0.76666666699999997</v>
      </c>
      <c r="AG216" s="1">
        <v>0</v>
      </c>
      <c r="AH216" s="1">
        <v>614510.26269999996</v>
      </c>
      <c r="AI216" s="1"/>
      <c r="AJ216" s="1">
        <v>17962.033909999998</v>
      </c>
      <c r="AK216" s="1"/>
      <c r="AL216" s="1"/>
      <c r="AM216" s="1">
        <v>281112.20890000003</v>
      </c>
      <c r="AN216" s="1"/>
      <c r="AO216" s="1">
        <v>143853.95139999999</v>
      </c>
      <c r="AP216" s="1">
        <v>12608.21859</v>
      </c>
      <c r="AQ216" s="1">
        <v>306587.73710000003</v>
      </c>
      <c r="AR216" s="1">
        <v>604116.60069999995</v>
      </c>
      <c r="AS216" s="1">
        <v>15758.532300000001</v>
      </c>
      <c r="AT216" s="1">
        <v>11237.149600000001</v>
      </c>
      <c r="AU216" s="1">
        <v>32440.796030000001</v>
      </c>
      <c r="AV216" s="1">
        <v>318068.64760000003</v>
      </c>
      <c r="AW216" s="1">
        <v>21021.720270000002</v>
      </c>
      <c r="AX216" s="1">
        <v>65403.901969999999</v>
      </c>
      <c r="AY216" s="1">
        <v>359137.94929999998</v>
      </c>
      <c r="AZ216" s="1">
        <v>20802.921450000002</v>
      </c>
      <c r="BA216" s="1">
        <v>335269.80330000003</v>
      </c>
      <c r="BB216" s="1">
        <v>1601726.2409999999</v>
      </c>
      <c r="BC216" s="1">
        <v>184087.6441</v>
      </c>
      <c r="BD216" s="1">
        <v>499267.88650000002</v>
      </c>
      <c r="BE216" s="1">
        <v>355261.79729999998</v>
      </c>
      <c r="BF216" s="1">
        <v>1161655.8829999999</v>
      </c>
      <c r="BG216" s="1">
        <v>261324.83799999999</v>
      </c>
      <c r="BH216" s="1">
        <v>385153.7095</v>
      </c>
      <c r="BI216" s="1">
        <v>144188.27590000001</v>
      </c>
      <c r="BJ216" s="1">
        <v>113189.1266</v>
      </c>
      <c r="BK216" s="1"/>
      <c r="BL216" s="1">
        <v>36749.655209999997</v>
      </c>
      <c r="BM216" s="1">
        <v>14889.20384</v>
      </c>
      <c r="BN216" s="1">
        <v>20013.834490000001</v>
      </c>
      <c r="BO216" s="1">
        <v>45895.120620000002</v>
      </c>
      <c r="BP216" s="1">
        <v>12544.07576</v>
      </c>
      <c r="BQ216" s="1">
        <v>59124.623749999999</v>
      </c>
      <c r="BR216" s="1">
        <v>318950.0442</v>
      </c>
      <c r="BS216" s="1">
        <v>17309.456300000002</v>
      </c>
      <c r="BT216" s="1"/>
      <c r="BU216" s="1">
        <v>159589.07029999999</v>
      </c>
      <c r="BV216" s="1">
        <v>2286514.7459999998</v>
      </c>
      <c r="BW216" s="1">
        <v>394096.46350000001</v>
      </c>
      <c r="BX216" s="1">
        <v>214623.7634</v>
      </c>
      <c r="BY216" s="1"/>
      <c r="BZ216" s="1">
        <v>820883.76670000004</v>
      </c>
      <c r="CA216" s="1">
        <v>301659.45939999999</v>
      </c>
      <c r="CB216" s="1">
        <v>25996.171450000002</v>
      </c>
      <c r="CC216" s="1">
        <v>269581.91399999999</v>
      </c>
      <c r="CD216" s="1">
        <v>467362.47519999999</v>
      </c>
      <c r="CE216" s="1">
        <v>17638.55673</v>
      </c>
      <c r="CF216" s="1"/>
      <c r="CG216" s="1">
        <v>537725.85900000005</v>
      </c>
      <c r="CH216" s="1">
        <v>1347667.8629999999</v>
      </c>
      <c r="CI216" s="1">
        <v>210561.6061</v>
      </c>
      <c r="CJ216" s="1">
        <v>270251.0564</v>
      </c>
      <c r="CK216" s="1">
        <v>164537.50330000001</v>
      </c>
      <c r="CL216" s="1"/>
      <c r="CM216" s="1">
        <v>1147500.0589999999</v>
      </c>
      <c r="CN216" s="1"/>
      <c r="CO216" s="1">
        <v>6303.7364260000004</v>
      </c>
    </row>
    <row r="217" spans="1:93" x14ac:dyDescent="0.2">
      <c r="A217" s="1" t="s">
        <v>367</v>
      </c>
      <c r="B217" s="1"/>
      <c r="C217" s="1">
        <v>319</v>
      </c>
      <c r="D217" s="1">
        <v>132.05705259999999</v>
      </c>
      <c r="E217" s="1">
        <v>18.383833330000002</v>
      </c>
      <c r="F217" s="1">
        <v>132.05699999999999</v>
      </c>
      <c r="G217" s="1">
        <v>18.4436</v>
      </c>
      <c r="H217" s="1" t="s">
        <v>562</v>
      </c>
      <c r="I217" s="1">
        <v>3</v>
      </c>
      <c r="J217" s="1" t="s">
        <v>6392</v>
      </c>
      <c r="K217" s="1" t="s">
        <v>569</v>
      </c>
      <c r="L217" s="1" t="s">
        <v>563</v>
      </c>
      <c r="M217" s="1" t="s">
        <v>563</v>
      </c>
      <c r="N217" s="1">
        <v>173.0607</v>
      </c>
      <c r="O217" s="1" t="s">
        <v>565</v>
      </c>
      <c r="P217" s="1" t="s">
        <v>566</v>
      </c>
      <c r="Q217" s="1">
        <v>132.0567169</v>
      </c>
      <c r="R217" s="1">
        <v>132.05727390000001</v>
      </c>
      <c r="S217" s="1">
        <v>5.56946E-4</v>
      </c>
      <c r="T217" s="1">
        <v>18.061499999999999</v>
      </c>
      <c r="U217" s="1">
        <v>18.544666670000002</v>
      </c>
      <c r="V217" s="1">
        <v>0.48316666699999999</v>
      </c>
      <c r="W217" s="1">
        <v>364859.56150000001</v>
      </c>
      <c r="X217" s="1">
        <v>398506.3898</v>
      </c>
      <c r="Y217" s="1">
        <v>1.0922185740000001</v>
      </c>
      <c r="Z217" s="1">
        <v>0</v>
      </c>
      <c r="AA217" s="1">
        <v>0</v>
      </c>
      <c r="AB217" s="1">
        <v>47</v>
      </c>
      <c r="AC217" s="1">
        <v>0.78333333299999997</v>
      </c>
      <c r="AD217" s="1">
        <v>4</v>
      </c>
      <c r="AE217" s="1">
        <v>46</v>
      </c>
      <c r="AF217" s="1">
        <v>0.76666666699999997</v>
      </c>
      <c r="AG217" s="1">
        <v>0</v>
      </c>
      <c r="AH217" s="1">
        <v>1766677.4140000001</v>
      </c>
      <c r="AI217" s="1">
        <v>159812.12849999999</v>
      </c>
      <c r="AJ217" s="1"/>
      <c r="AK217" s="1"/>
      <c r="AL217" s="1"/>
      <c r="AM217" s="1">
        <v>698538.13069999998</v>
      </c>
      <c r="AN217" s="1">
        <v>213154.22150000001</v>
      </c>
      <c r="AO217" s="1">
        <v>776443.55500000005</v>
      </c>
      <c r="AP217" s="1">
        <v>236969.69409999999</v>
      </c>
      <c r="AQ217" s="1">
        <v>109839.74800000001</v>
      </c>
      <c r="AR217" s="1">
        <v>536967.16029999999</v>
      </c>
      <c r="AS217" s="1">
        <v>729572.42779999995</v>
      </c>
      <c r="AT217" s="1"/>
      <c r="AU217" s="1"/>
      <c r="AV217" s="1"/>
      <c r="AW217" s="1">
        <v>127271.0221</v>
      </c>
      <c r="AX217" s="1">
        <v>159211.3517</v>
      </c>
      <c r="AY217" s="1">
        <v>1295931.548</v>
      </c>
      <c r="AZ217" s="1">
        <v>76639.880789999996</v>
      </c>
      <c r="BA217" s="1">
        <v>180413.23360000001</v>
      </c>
      <c r="BB217" s="1">
        <v>1444643.2960000001</v>
      </c>
      <c r="BC217" s="1">
        <v>536594.35290000006</v>
      </c>
      <c r="BD217" s="1">
        <v>135359.2689</v>
      </c>
      <c r="BE217" s="1">
        <v>153010.61230000001</v>
      </c>
      <c r="BF217" s="1">
        <v>141096.45860000001</v>
      </c>
      <c r="BG217" s="1">
        <v>57603.584819999996</v>
      </c>
      <c r="BH217" s="1">
        <v>66618.149489999996</v>
      </c>
      <c r="BI217" s="1">
        <v>95059.66257</v>
      </c>
      <c r="BJ217" s="1">
        <v>86663.68376</v>
      </c>
      <c r="BK217" s="1">
        <v>113867.3098</v>
      </c>
      <c r="BL217" s="1">
        <v>514781.32929999998</v>
      </c>
      <c r="BM217" s="1">
        <v>21429.432000000001</v>
      </c>
      <c r="BN217" s="1">
        <v>667487.91709999996</v>
      </c>
      <c r="BO217" s="1"/>
      <c r="BP217" s="1"/>
      <c r="BQ217" s="1">
        <v>72414.295970000006</v>
      </c>
      <c r="BR217" s="1">
        <v>387841.41139999998</v>
      </c>
      <c r="BS217" s="1"/>
      <c r="BT217" s="1">
        <v>129051.5732</v>
      </c>
      <c r="BU217" s="1"/>
      <c r="BV217" s="1">
        <v>1006514.073</v>
      </c>
      <c r="BW217" s="1"/>
      <c r="BX217" s="1">
        <v>88230.423020000002</v>
      </c>
      <c r="BY217" s="1"/>
      <c r="BZ217" s="1">
        <v>399308.76150000002</v>
      </c>
      <c r="CA217" s="1">
        <v>338371.86969999998</v>
      </c>
      <c r="CB217" s="1">
        <v>35904.341059999999</v>
      </c>
      <c r="CC217" s="1">
        <v>412486.82880000002</v>
      </c>
      <c r="CD217" s="1">
        <v>338338.09529999999</v>
      </c>
      <c r="CE217" s="1">
        <v>28417.707729999998</v>
      </c>
      <c r="CF217" s="1">
        <v>197144.04300000001</v>
      </c>
      <c r="CG217" s="1">
        <v>193378.87059999999</v>
      </c>
      <c r="CH217" s="1">
        <v>424834.11119999998</v>
      </c>
      <c r="CI217" s="1">
        <v>56653.467089999998</v>
      </c>
      <c r="CJ217" s="1">
        <v>441827.47489999997</v>
      </c>
      <c r="CK217" s="1">
        <v>1083342.1850000001</v>
      </c>
      <c r="CL217" s="1">
        <v>144907.76149999999</v>
      </c>
      <c r="CM217" s="1">
        <v>190446.9565</v>
      </c>
      <c r="CN217" s="1">
        <v>77328.569260000004</v>
      </c>
      <c r="CO217" s="1"/>
    </row>
    <row r="218" spans="1:93" x14ac:dyDescent="0.2">
      <c r="A218" s="1" t="s">
        <v>367</v>
      </c>
      <c r="B218" s="1"/>
      <c r="C218" s="1">
        <v>322</v>
      </c>
      <c r="D218" s="1">
        <v>176.08274840000001</v>
      </c>
      <c r="E218" s="1">
        <v>12.713041670000001</v>
      </c>
      <c r="F218" s="1">
        <v>176.08330000000001</v>
      </c>
      <c r="G218" s="1">
        <v>12.6995</v>
      </c>
      <c r="H218" s="1" t="s">
        <v>570</v>
      </c>
      <c r="I218" s="1">
        <v>2</v>
      </c>
      <c r="J218" s="1" t="s">
        <v>6948</v>
      </c>
      <c r="K218" s="1" t="s">
        <v>572</v>
      </c>
      <c r="L218" s="1" t="s">
        <v>571</v>
      </c>
      <c r="M218" s="1" t="s">
        <v>571</v>
      </c>
      <c r="N218" s="1">
        <v>239.07130000000001</v>
      </c>
      <c r="O218" s="1" t="s">
        <v>573</v>
      </c>
      <c r="P218" s="1" t="s">
        <v>574</v>
      </c>
      <c r="Q218" s="1">
        <v>176.08228299999999</v>
      </c>
      <c r="R218" s="1">
        <v>176.08315279999999</v>
      </c>
      <c r="S218" s="1">
        <v>8.6975099999999999E-4</v>
      </c>
      <c r="T218" s="1">
        <v>12.54771667</v>
      </c>
      <c r="U218" s="1">
        <v>13.03006667</v>
      </c>
      <c r="V218" s="1">
        <v>0.48235</v>
      </c>
      <c r="W218" s="1">
        <v>64282.21632</v>
      </c>
      <c r="X218" s="1">
        <v>247440.0779</v>
      </c>
      <c r="Y218" s="1">
        <v>3.8492773279999999</v>
      </c>
      <c r="Z218" s="1">
        <v>1</v>
      </c>
      <c r="AA218" s="1">
        <v>0</v>
      </c>
      <c r="AB218" s="1">
        <v>46</v>
      </c>
      <c r="AC218" s="1">
        <v>0.76666666699999997</v>
      </c>
      <c r="AD218" s="1">
        <v>2</v>
      </c>
      <c r="AE218" s="1">
        <v>0</v>
      </c>
      <c r="AF218" s="1">
        <v>0</v>
      </c>
      <c r="AG218" s="1">
        <v>1</v>
      </c>
      <c r="AH218" s="1"/>
      <c r="AI218" s="1">
        <v>24175.562330000001</v>
      </c>
      <c r="AJ218" s="1">
        <v>5538.3908899999997</v>
      </c>
      <c r="AK218" s="1">
        <v>14015.54981</v>
      </c>
      <c r="AL218" s="1">
        <v>16057.592919999999</v>
      </c>
      <c r="AM218" s="1">
        <v>6691.1221919999998</v>
      </c>
      <c r="AN218" s="1">
        <v>8996.2354849999992</v>
      </c>
      <c r="AO218" s="1">
        <v>8806.5966609999996</v>
      </c>
      <c r="AP218" s="1">
        <v>7117.9726119999996</v>
      </c>
      <c r="AQ218" s="1"/>
      <c r="AR218" s="1">
        <v>149362.92370000001</v>
      </c>
      <c r="AS218" s="1">
        <v>7094.9914079999999</v>
      </c>
      <c r="AT218" s="1">
        <v>11898.708140000001</v>
      </c>
      <c r="AU218" s="1">
        <v>12027.38183</v>
      </c>
      <c r="AV218" s="1"/>
      <c r="AW218" s="1">
        <v>12645.15979</v>
      </c>
      <c r="AX218" s="1">
        <v>23498.476979999999</v>
      </c>
      <c r="AY218" s="1">
        <v>7739.3712390000001</v>
      </c>
      <c r="AZ218" s="1">
        <v>25817.94902</v>
      </c>
      <c r="BA218" s="1">
        <v>11302.01923</v>
      </c>
      <c r="BB218" s="1">
        <v>8364.8861890000007</v>
      </c>
      <c r="BC218" s="1">
        <v>6023.3913329999996</v>
      </c>
      <c r="BD218" s="1">
        <v>6976.3485819999996</v>
      </c>
      <c r="BE218" s="1">
        <v>39759.300909999998</v>
      </c>
      <c r="BF218" s="1">
        <v>16022.43259</v>
      </c>
      <c r="BG218" s="1"/>
      <c r="BH218" s="1"/>
      <c r="BI218" s="1">
        <v>7354.3403289999997</v>
      </c>
      <c r="BJ218" s="1">
        <v>25767.956429999998</v>
      </c>
      <c r="BK218" s="1">
        <v>23552.177650000001</v>
      </c>
      <c r="BL218" s="1">
        <v>15973.049639999999</v>
      </c>
      <c r="BM218" s="1">
        <v>17616.88366</v>
      </c>
      <c r="BN218" s="1">
        <v>18652.957200000001</v>
      </c>
      <c r="BO218" s="1">
        <v>23496.257300000001</v>
      </c>
      <c r="BP218" s="1">
        <v>11313.09834</v>
      </c>
      <c r="BQ218" s="1">
        <v>15524.65647</v>
      </c>
      <c r="BR218" s="1">
        <v>45895.269339999999</v>
      </c>
      <c r="BS218" s="1">
        <v>1681622.308</v>
      </c>
      <c r="BT218" s="1">
        <v>9430.8249130000004</v>
      </c>
      <c r="BU218" s="1">
        <v>49830.973850000002</v>
      </c>
      <c r="BV218" s="1">
        <v>31073.82876</v>
      </c>
      <c r="BW218" s="1">
        <v>37044.246950000001</v>
      </c>
      <c r="BX218" s="1">
        <v>7543.3411660000002</v>
      </c>
      <c r="BY218" s="1">
        <v>9313.8759590000009</v>
      </c>
      <c r="BZ218" s="1"/>
      <c r="CA218" s="1">
        <v>136469.56299999999</v>
      </c>
      <c r="CB218" s="1">
        <v>42693.000749999999</v>
      </c>
      <c r="CC218" s="1">
        <v>12026.54206</v>
      </c>
      <c r="CD218" s="1">
        <v>49694.257870000001</v>
      </c>
      <c r="CE218" s="1"/>
      <c r="CF218" s="1"/>
      <c r="CG218" s="1"/>
      <c r="CH218" s="1"/>
      <c r="CI218" s="1"/>
      <c r="CJ218" s="1">
        <v>12882.380719999999</v>
      </c>
      <c r="CK218" s="1">
        <v>4834.8726500000002</v>
      </c>
      <c r="CL218" s="1"/>
      <c r="CM218" s="1"/>
      <c r="CN218" s="1"/>
      <c r="CO218" s="1">
        <v>237442.92430000001</v>
      </c>
    </row>
    <row r="219" spans="1:93" x14ac:dyDescent="0.2">
      <c r="A219" s="1" t="s">
        <v>367</v>
      </c>
      <c r="B219" s="1"/>
      <c r="C219" s="1">
        <v>323</v>
      </c>
      <c r="D219" s="1">
        <v>177.0543442</v>
      </c>
      <c r="E219" s="1">
        <v>12.91084167</v>
      </c>
      <c r="F219" s="1">
        <v>177.0549</v>
      </c>
      <c r="G219" s="1">
        <v>12.6995</v>
      </c>
      <c r="H219" s="1" t="s">
        <v>570</v>
      </c>
      <c r="I219" s="1">
        <v>3</v>
      </c>
      <c r="J219" s="1" t="s">
        <v>7217</v>
      </c>
      <c r="K219" s="1" t="s">
        <v>575</v>
      </c>
      <c r="L219" s="1" t="s">
        <v>571</v>
      </c>
      <c r="M219" s="1" t="s">
        <v>571</v>
      </c>
      <c r="N219" s="1">
        <v>239.07130000000001</v>
      </c>
      <c r="O219" s="1" t="s">
        <v>573</v>
      </c>
      <c r="P219" s="1" t="s">
        <v>574</v>
      </c>
      <c r="Q219" s="1">
        <v>177.0542221</v>
      </c>
      <c r="R219" s="1">
        <v>177.05459590000001</v>
      </c>
      <c r="S219" s="1">
        <v>3.7384000000000001E-4</v>
      </c>
      <c r="T219" s="1">
        <v>12.83126667</v>
      </c>
      <c r="U219" s="1">
        <v>12.942116670000001</v>
      </c>
      <c r="V219" s="1">
        <v>0.11085</v>
      </c>
      <c r="W219" s="1">
        <v>31830.341240000002</v>
      </c>
      <c r="X219" s="1">
        <v>19313.348269999999</v>
      </c>
      <c r="Y219" s="1">
        <v>0.60675906999999996</v>
      </c>
      <c r="Z219" s="1">
        <v>0</v>
      </c>
      <c r="AA219" s="1">
        <v>0</v>
      </c>
      <c r="AB219" s="1">
        <v>4</v>
      </c>
      <c r="AC219" s="1">
        <v>6.6666666999999999E-2</v>
      </c>
      <c r="AD219" s="1">
        <v>2</v>
      </c>
      <c r="AE219" s="1">
        <v>0</v>
      </c>
      <c r="AF219" s="1">
        <v>0</v>
      </c>
      <c r="AG219" s="1">
        <v>0</v>
      </c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>
        <v>22188.192999999999</v>
      </c>
      <c r="AW219" s="1">
        <v>60704.827980000002</v>
      </c>
      <c r="AX219" s="1">
        <v>24133.525399999999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>
        <v>20294.818609999998</v>
      </c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spans="1:93" x14ac:dyDescent="0.2">
      <c r="A220" s="1" t="s">
        <v>367</v>
      </c>
      <c r="B220" s="1"/>
      <c r="C220" s="1">
        <v>325</v>
      </c>
      <c r="D220" s="1">
        <v>154.12267679999999</v>
      </c>
      <c r="E220" s="1">
        <v>5.481991667</v>
      </c>
      <c r="F220" s="1">
        <v>154.12280000000001</v>
      </c>
      <c r="G220" s="1">
        <v>5.5678000000000001</v>
      </c>
      <c r="H220" s="1" t="s">
        <v>576</v>
      </c>
      <c r="I220" s="1">
        <v>1</v>
      </c>
      <c r="J220" s="1" t="s">
        <v>6393</v>
      </c>
      <c r="K220" s="1" t="s">
        <v>578</v>
      </c>
      <c r="L220" s="1" t="s">
        <v>577</v>
      </c>
      <c r="M220" s="1" t="s">
        <v>577</v>
      </c>
      <c r="N220" s="1">
        <v>215.1344</v>
      </c>
      <c r="O220" s="1" t="s">
        <v>579</v>
      </c>
      <c r="P220" s="1" t="s">
        <v>580</v>
      </c>
      <c r="Q220" s="1">
        <v>154.12256619999999</v>
      </c>
      <c r="R220" s="1">
        <v>154.12278749999999</v>
      </c>
      <c r="S220" s="1">
        <v>2.2125199999999999E-4</v>
      </c>
      <c r="T220" s="1">
        <v>5.2895250000000003</v>
      </c>
      <c r="U220" s="1">
        <v>5.8601166669999998</v>
      </c>
      <c r="V220" s="1">
        <v>0.57059166699999997</v>
      </c>
      <c r="W220" s="1">
        <v>399449.6507</v>
      </c>
      <c r="X220" s="1">
        <v>524428.92920000001</v>
      </c>
      <c r="Y220" s="1">
        <v>1.312878677</v>
      </c>
      <c r="Z220" s="1">
        <v>2</v>
      </c>
      <c r="AA220" s="1">
        <v>0</v>
      </c>
      <c r="AB220" s="1">
        <v>60</v>
      </c>
      <c r="AC220" s="1">
        <v>1</v>
      </c>
      <c r="AD220" s="1">
        <v>2</v>
      </c>
      <c r="AE220" s="1">
        <v>0</v>
      </c>
      <c r="AF220" s="1">
        <v>0</v>
      </c>
      <c r="AG220" s="1">
        <v>1</v>
      </c>
      <c r="AH220" s="1">
        <v>50801.886160000002</v>
      </c>
      <c r="AI220" s="1">
        <v>178290.3744</v>
      </c>
      <c r="AJ220" s="1">
        <v>9031.5520880000004</v>
      </c>
      <c r="AK220" s="1">
        <v>315645.97830000002</v>
      </c>
      <c r="AL220" s="1">
        <v>177560.79070000001</v>
      </c>
      <c r="AM220" s="1">
        <v>45769.003660000002</v>
      </c>
      <c r="AN220" s="1">
        <v>150659.5607</v>
      </c>
      <c r="AO220" s="1">
        <v>602039.96200000006</v>
      </c>
      <c r="AP220" s="1">
        <v>11350.17452</v>
      </c>
      <c r="AQ220" s="1">
        <v>27602.105950000001</v>
      </c>
      <c r="AR220" s="1">
        <v>181461.0863</v>
      </c>
      <c r="AS220" s="1">
        <v>20284.94846</v>
      </c>
      <c r="AT220" s="1">
        <v>4868.7831139999998</v>
      </c>
      <c r="AU220" s="1">
        <v>625730.05590000004</v>
      </c>
      <c r="AV220" s="1">
        <v>721261.79009999998</v>
      </c>
      <c r="AW220" s="1">
        <v>185821.3548</v>
      </c>
      <c r="AX220" s="1">
        <v>97717.572050000002</v>
      </c>
      <c r="AY220" s="1">
        <v>15490.477430000001</v>
      </c>
      <c r="AZ220" s="1">
        <v>5635.5940629999996</v>
      </c>
      <c r="BA220" s="1">
        <v>47166.070209999998</v>
      </c>
      <c r="BB220" s="1">
        <v>14787.87456</v>
      </c>
      <c r="BC220" s="1">
        <v>9879.4389690000007</v>
      </c>
      <c r="BD220" s="1">
        <v>112873.0619</v>
      </c>
      <c r="BE220" s="1">
        <v>9439.3222119999991</v>
      </c>
      <c r="BF220" s="1">
        <v>84052.868489999993</v>
      </c>
      <c r="BG220" s="1">
        <v>537021.28579999995</v>
      </c>
      <c r="BH220" s="1">
        <v>34523.273249999998</v>
      </c>
      <c r="BI220" s="1">
        <v>6054.2136419999997</v>
      </c>
      <c r="BJ220" s="1">
        <v>50751.443050000002</v>
      </c>
      <c r="BK220" s="1">
        <v>266469.78700000001</v>
      </c>
      <c r="BL220" s="1">
        <v>1380054.439</v>
      </c>
      <c r="BM220" s="1">
        <v>503228.48220000003</v>
      </c>
      <c r="BN220" s="1">
        <v>392854.81939999998</v>
      </c>
      <c r="BO220" s="1">
        <v>6609.7478069999997</v>
      </c>
      <c r="BP220" s="1">
        <v>4094.6802910000001</v>
      </c>
      <c r="BQ220" s="1">
        <v>576110.73510000005</v>
      </c>
      <c r="BR220" s="1">
        <v>870223.83290000004</v>
      </c>
      <c r="BS220" s="1">
        <v>706365.17039999994</v>
      </c>
      <c r="BT220" s="1">
        <v>653148.50459999999</v>
      </c>
      <c r="BU220" s="1">
        <v>10655.21178</v>
      </c>
      <c r="BV220" s="1">
        <v>667137.20330000005</v>
      </c>
      <c r="BW220" s="1">
        <v>221127.1109</v>
      </c>
      <c r="BX220" s="1">
        <v>2416370.1260000002</v>
      </c>
      <c r="BY220" s="1">
        <v>1018155.513</v>
      </c>
      <c r="BZ220" s="1">
        <v>85271.051290000003</v>
      </c>
      <c r="CA220" s="1">
        <v>956100.56779999996</v>
      </c>
      <c r="CB220" s="1">
        <v>659687.81339999998</v>
      </c>
      <c r="CC220" s="1">
        <v>601050.08559999999</v>
      </c>
      <c r="CD220" s="1">
        <v>832959.13489999995</v>
      </c>
      <c r="CE220" s="1">
        <v>533252.60320000001</v>
      </c>
      <c r="CF220" s="1">
        <v>365757.55780000001</v>
      </c>
      <c r="CG220" s="1">
        <v>2801603.898</v>
      </c>
      <c r="CH220" s="1">
        <v>236398.96220000001</v>
      </c>
      <c r="CI220" s="1">
        <v>761948.49959999998</v>
      </c>
      <c r="CJ220" s="1">
        <v>449669.4142</v>
      </c>
      <c r="CK220" s="1">
        <v>44777.11578</v>
      </c>
      <c r="CL220" s="1">
        <v>373704.0882</v>
      </c>
      <c r="CM220" s="1">
        <v>460828.18160000001</v>
      </c>
      <c r="CN220" s="1">
        <v>368680.88419999997</v>
      </c>
      <c r="CO220" s="1">
        <v>409111.91960000002</v>
      </c>
    </row>
    <row r="221" spans="1:93" x14ac:dyDescent="0.2">
      <c r="A221" s="1" t="s">
        <v>367</v>
      </c>
      <c r="B221" s="1"/>
      <c r="C221" s="1">
        <v>327</v>
      </c>
      <c r="D221" s="1">
        <v>155.12602229999999</v>
      </c>
      <c r="E221" s="1">
        <v>5.4808000000000003</v>
      </c>
      <c r="F221" s="1">
        <v>155.126</v>
      </c>
      <c r="G221" s="1">
        <v>5.5678000000000001</v>
      </c>
      <c r="H221" s="1" t="s">
        <v>576</v>
      </c>
      <c r="I221" s="1">
        <v>3</v>
      </c>
      <c r="J221" s="1" t="s">
        <v>6949</v>
      </c>
      <c r="K221" s="1" t="s">
        <v>581</v>
      </c>
      <c r="L221" s="1" t="s">
        <v>577</v>
      </c>
      <c r="M221" s="1" t="s">
        <v>577</v>
      </c>
      <c r="N221" s="1">
        <v>215.1344</v>
      </c>
      <c r="O221" s="1" t="s">
        <v>579</v>
      </c>
      <c r="P221" s="1" t="s">
        <v>580</v>
      </c>
      <c r="Q221" s="1">
        <v>155.12586210000001</v>
      </c>
      <c r="R221" s="1">
        <v>155.1260834</v>
      </c>
      <c r="S221" s="1">
        <v>2.2125199999999999E-4</v>
      </c>
      <c r="T221" s="1">
        <v>5.3285</v>
      </c>
      <c r="U221" s="1">
        <v>5.9507833330000004</v>
      </c>
      <c r="V221" s="1">
        <v>0.62228333300000005</v>
      </c>
      <c r="W221" s="1">
        <v>37563.392260000001</v>
      </c>
      <c r="X221" s="1">
        <v>24147.16762</v>
      </c>
      <c r="Y221" s="1">
        <v>0.64283777799999997</v>
      </c>
      <c r="Z221" s="1">
        <v>2</v>
      </c>
      <c r="AA221" s="1">
        <v>0</v>
      </c>
      <c r="AB221" s="1">
        <v>23</v>
      </c>
      <c r="AC221" s="1">
        <v>0.383333333</v>
      </c>
      <c r="AD221" s="1">
        <v>2</v>
      </c>
      <c r="AE221" s="1">
        <v>0</v>
      </c>
      <c r="AF221" s="1">
        <v>0</v>
      </c>
      <c r="AG221" s="1">
        <v>0</v>
      </c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>
        <v>80035.648499999996</v>
      </c>
      <c r="BI221" s="1">
        <v>45132.770660000002</v>
      </c>
      <c r="BJ221" s="1">
        <v>31422.02908</v>
      </c>
      <c r="BK221" s="1">
        <v>39005.929920000002</v>
      </c>
      <c r="BL221" s="1"/>
      <c r="BM221" s="1"/>
      <c r="BN221" s="1">
        <v>24019.099249999999</v>
      </c>
      <c r="BO221" s="1"/>
      <c r="BP221" s="1"/>
      <c r="BQ221" s="1"/>
      <c r="BR221" s="1">
        <v>35296.804109999997</v>
      </c>
      <c r="BS221" s="1">
        <v>21671.102139999999</v>
      </c>
      <c r="BT221" s="1">
        <v>19880.010330000001</v>
      </c>
      <c r="BU221" s="1"/>
      <c r="BV221" s="1">
        <v>38112.783790000001</v>
      </c>
      <c r="BW221" s="1">
        <v>15201.633459999999</v>
      </c>
      <c r="BX221" s="1">
        <v>89940.944380000001</v>
      </c>
      <c r="BY221" s="1">
        <v>46853.541839999998</v>
      </c>
      <c r="BZ221" s="1">
        <v>68002.677219999998</v>
      </c>
      <c r="CA221" s="1">
        <v>56084.740989999998</v>
      </c>
      <c r="CB221" s="1">
        <v>33520.47582</v>
      </c>
      <c r="CC221" s="1">
        <v>17823.509559999999</v>
      </c>
      <c r="CD221" s="1">
        <v>34508.954059999996</v>
      </c>
      <c r="CE221" s="1">
        <v>15273.25994</v>
      </c>
      <c r="CF221" s="1"/>
      <c r="CG221" s="1">
        <v>88711.892170000006</v>
      </c>
      <c r="CH221" s="1">
        <v>21124.8334</v>
      </c>
      <c r="CI221" s="1"/>
      <c r="CJ221" s="1">
        <v>5753.8632950000001</v>
      </c>
      <c r="CK221" s="1"/>
      <c r="CL221" s="1"/>
      <c r="CM221" s="1">
        <v>15121.000330000001</v>
      </c>
      <c r="CN221" s="1"/>
      <c r="CO221" s="1">
        <v>21460.517739999999</v>
      </c>
    </row>
    <row r="222" spans="1:93" x14ac:dyDescent="0.2">
      <c r="A222" s="1" t="s">
        <v>367</v>
      </c>
      <c r="B222" s="1"/>
      <c r="C222" s="1">
        <v>328</v>
      </c>
      <c r="D222" s="1">
        <v>207.03234860000001</v>
      </c>
      <c r="E222" s="1">
        <v>19.46616667</v>
      </c>
      <c r="F222" s="1">
        <v>207.03270000000001</v>
      </c>
      <c r="G222" s="1">
        <v>19.210699999999999</v>
      </c>
      <c r="H222" s="1" t="s">
        <v>582</v>
      </c>
      <c r="I222" s="1">
        <v>0</v>
      </c>
      <c r="J222" s="1" t="s">
        <v>6950</v>
      </c>
      <c r="K222" s="1" t="s">
        <v>584</v>
      </c>
      <c r="L222" s="1" t="s">
        <v>583</v>
      </c>
      <c r="M222" s="1" t="s">
        <v>583</v>
      </c>
      <c r="N222" s="1">
        <v>269.04079999999999</v>
      </c>
      <c r="O222" s="1" t="s">
        <v>585</v>
      </c>
      <c r="P222" s="1" t="s">
        <v>586</v>
      </c>
      <c r="Q222" s="1">
        <v>207.03218079999999</v>
      </c>
      <c r="R222" s="1">
        <v>207.03248600000001</v>
      </c>
      <c r="S222" s="1">
        <v>3.0517599999999999E-4</v>
      </c>
      <c r="T222" s="1">
        <v>19.43866667</v>
      </c>
      <c r="U222" s="1">
        <v>19.579333330000001</v>
      </c>
      <c r="V222" s="1">
        <v>0.140666667</v>
      </c>
      <c r="W222" s="1">
        <v>14147251.140000001</v>
      </c>
      <c r="X222" s="1">
        <v>14130163.07</v>
      </c>
      <c r="Y222" s="1">
        <v>0.99879212900000003</v>
      </c>
      <c r="Z222" s="1">
        <v>2</v>
      </c>
      <c r="AA222" s="1">
        <v>0</v>
      </c>
      <c r="AB222" s="1">
        <v>8</v>
      </c>
      <c r="AC222" s="1">
        <v>0.133333333</v>
      </c>
      <c r="AD222" s="1">
        <v>4</v>
      </c>
      <c r="AE222" s="1">
        <v>6</v>
      </c>
      <c r="AF222" s="1">
        <v>0.1</v>
      </c>
      <c r="AG222" s="1">
        <v>0</v>
      </c>
      <c r="AH222" s="1">
        <v>22959177.449999999</v>
      </c>
      <c r="AI222" s="1">
        <v>2013492.6329999999</v>
      </c>
      <c r="AJ222" s="1"/>
      <c r="AK222" s="1"/>
      <c r="AL222" s="1"/>
      <c r="AM222" s="1">
        <v>2969816.33</v>
      </c>
      <c r="AN222" s="1"/>
      <c r="AO222" s="1"/>
      <c r="AP222" s="1">
        <v>4582941.023</v>
      </c>
      <c r="AQ222" s="1"/>
      <c r="AR222" s="1"/>
      <c r="AS222" s="1">
        <v>32550614.66</v>
      </c>
      <c r="AT222" s="1"/>
      <c r="AU222" s="1">
        <v>35939637.869999997</v>
      </c>
      <c r="AV222" s="1"/>
      <c r="AW222" s="1"/>
      <c r="AX222" s="1"/>
      <c r="AY222" s="1"/>
      <c r="AZ222" s="1"/>
      <c r="BA222" s="1"/>
      <c r="BB222" s="1"/>
      <c r="BC222" s="1"/>
      <c r="BD222" s="1">
        <v>3568603.3149999999</v>
      </c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>
        <v>8593725.7990000006</v>
      </c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spans="1:93" x14ac:dyDescent="0.2">
      <c r="A223" s="1" t="s">
        <v>367</v>
      </c>
      <c r="B223" s="1"/>
      <c r="C223" s="1">
        <v>329</v>
      </c>
      <c r="D223" s="1">
        <v>209.01159670000001</v>
      </c>
      <c r="E223" s="1">
        <v>19.421916670000002</v>
      </c>
      <c r="F223" s="1">
        <v>209.01230000000001</v>
      </c>
      <c r="G223" s="1">
        <v>19.210699999999999</v>
      </c>
      <c r="H223" s="1" t="s">
        <v>582</v>
      </c>
      <c r="I223" s="1">
        <v>1</v>
      </c>
      <c r="J223" s="1" t="s">
        <v>6394</v>
      </c>
      <c r="K223" s="1" t="s">
        <v>587</v>
      </c>
      <c r="L223" s="1" t="s">
        <v>583</v>
      </c>
      <c r="M223" s="1" t="s">
        <v>583</v>
      </c>
      <c r="N223" s="1">
        <v>269.04079999999999</v>
      </c>
      <c r="O223" s="1" t="s">
        <v>585</v>
      </c>
      <c r="P223" s="1" t="s">
        <v>586</v>
      </c>
      <c r="Q223" s="1">
        <v>209.0112762</v>
      </c>
      <c r="R223" s="1">
        <v>209.0119019</v>
      </c>
      <c r="S223" s="1">
        <v>6.2560999999999997E-4</v>
      </c>
      <c r="T223" s="1">
        <v>19.37</v>
      </c>
      <c r="U223" s="1">
        <v>19.55466667</v>
      </c>
      <c r="V223" s="1">
        <v>0.18466666700000001</v>
      </c>
      <c r="W223" s="1">
        <v>5795690.0460000001</v>
      </c>
      <c r="X223" s="1">
        <v>5036810.1090000002</v>
      </c>
      <c r="Y223" s="1">
        <v>0.86906133200000002</v>
      </c>
      <c r="Z223" s="1">
        <v>2</v>
      </c>
      <c r="AA223" s="1">
        <v>0</v>
      </c>
      <c r="AB223" s="1">
        <v>30</v>
      </c>
      <c r="AC223" s="1">
        <v>0.5</v>
      </c>
      <c r="AD223" s="1">
        <v>4</v>
      </c>
      <c r="AE223" s="1">
        <v>6</v>
      </c>
      <c r="AF223" s="1">
        <v>0.1</v>
      </c>
      <c r="AG223" s="1">
        <v>1</v>
      </c>
      <c r="AH223" s="1">
        <v>6537496.1600000001</v>
      </c>
      <c r="AI223" s="1"/>
      <c r="AJ223" s="1"/>
      <c r="AK223" s="1">
        <v>1470447.294</v>
      </c>
      <c r="AL223" s="1"/>
      <c r="AM223" s="1">
        <v>9640080.9379999992</v>
      </c>
      <c r="AN223" s="1"/>
      <c r="AO223" s="1"/>
      <c r="AP223" s="1">
        <v>7067780.2999999998</v>
      </c>
      <c r="AQ223" s="1"/>
      <c r="AR223" s="1">
        <v>27078609.780000001</v>
      </c>
      <c r="AS223" s="1">
        <v>8000193.9280000003</v>
      </c>
      <c r="AT223" s="1"/>
      <c r="AU223" s="1">
        <v>8152183.6919999998</v>
      </c>
      <c r="AV223" s="1">
        <v>1054828.828</v>
      </c>
      <c r="AW223" s="1">
        <v>12537106.48</v>
      </c>
      <c r="AX223" s="1"/>
      <c r="AY223" s="1"/>
      <c r="AZ223" s="1">
        <v>3945389.9350000001</v>
      </c>
      <c r="BA223" s="1"/>
      <c r="BB223" s="1"/>
      <c r="BC223" s="1">
        <v>2586392.324</v>
      </c>
      <c r="BD223" s="1"/>
      <c r="BE223" s="1">
        <v>2813040.2409999999</v>
      </c>
      <c r="BF223" s="1"/>
      <c r="BG223" s="1">
        <v>3837397.3960000002</v>
      </c>
      <c r="BH223" s="1">
        <v>1427859.5560000001</v>
      </c>
      <c r="BI223" s="1">
        <v>4208554.2379999999</v>
      </c>
      <c r="BJ223" s="1">
        <v>9640306.2650000006</v>
      </c>
      <c r="BK223" s="1"/>
      <c r="BL223" s="1"/>
      <c r="BM223" s="1"/>
      <c r="BN223" s="1">
        <v>7588002.6730000004</v>
      </c>
      <c r="BO223" s="1"/>
      <c r="BP223" s="1"/>
      <c r="BQ223" s="1">
        <v>11456403.91</v>
      </c>
      <c r="BR223" s="1">
        <v>2934154.4180000001</v>
      </c>
      <c r="BS223" s="1">
        <v>1433628.83</v>
      </c>
      <c r="BT223" s="1"/>
      <c r="BU223" s="1">
        <v>4868163.1569999997</v>
      </c>
      <c r="BV223" s="1"/>
      <c r="BW223" s="1">
        <v>3859662.659</v>
      </c>
      <c r="BX223" s="1">
        <v>3862983.36</v>
      </c>
      <c r="BY223" s="1">
        <v>5180251.335</v>
      </c>
      <c r="BZ223" s="1"/>
      <c r="CA223" s="1">
        <v>4214365.3509999998</v>
      </c>
      <c r="CB223" s="1"/>
      <c r="CC223" s="1">
        <v>4033247.8280000002</v>
      </c>
      <c r="CD223" s="1">
        <v>1769081.0349999999</v>
      </c>
      <c r="CE223" s="1">
        <v>5197656.4160000002</v>
      </c>
      <c r="CF223" s="1"/>
      <c r="CG223" s="1">
        <v>5166899.01</v>
      </c>
      <c r="CH223" s="1">
        <v>2308534.0610000002</v>
      </c>
      <c r="CI223" s="1"/>
      <c r="CJ223" s="1"/>
      <c r="CK223" s="1"/>
      <c r="CL223" s="1"/>
      <c r="CM223" s="1"/>
      <c r="CN223" s="1"/>
      <c r="CO223" s="1"/>
    </row>
    <row r="224" spans="1:93" x14ac:dyDescent="0.2">
      <c r="A224" s="1" t="s">
        <v>367</v>
      </c>
      <c r="B224" s="1"/>
      <c r="C224" s="1">
        <v>330</v>
      </c>
      <c r="D224" s="1">
        <v>208.03153230000001</v>
      </c>
      <c r="E224" s="1">
        <v>19.375499999999999</v>
      </c>
      <c r="F224" s="1">
        <v>208.03229999999999</v>
      </c>
      <c r="G224" s="1">
        <v>19.210699999999999</v>
      </c>
      <c r="H224" s="1" t="s">
        <v>582</v>
      </c>
      <c r="I224" s="1">
        <v>2</v>
      </c>
      <c r="J224" s="1" t="s">
        <v>7218</v>
      </c>
      <c r="K224" s="1" t="s">
        <v>588</v>
      </c>
      <c r="L224" s="1" t="s">
        <v>583</v>
      </c>
      <c r="M224" s="1" t="s">
        <v>583</v>
      </c>
      <c r="N224" s="1">
        <v>269.04079999999999</v>
      </c>
      <c r="O224" s="1" t="s">
        <v>585</v>
      </c>
      <c r="P224" s="1" t="s">
        <v>586</v>
      </c>
      <c r="Q224" s="1">
        <v>208.03138730000001</v>
      </c>
      <c r="R224" s="1">
        <v>208.0318604</v>
      </c>
      <c r="S224" s="1">
        <v>4.7302200000000003E-4</v>
      </c>
      <c r="T224" s="1">
        <v>19.13816667</v>
      </c>
      <c r="U224" s="1">
        <v>19.556000000000001</v>
      </c>
      <c r="V224" s="1">
        <v>0.41783333299999997</v>
      </c>
      <c r="W224" s="1">
        <v>4293405.7010000004</v>
      </c>
      <c r="X224" s="1">
        <v>3315717.0619999999</v>
      </c>
      <c r="Y224" s="1">
        <v>0.77228132900000002</v>
      </c>
      <c r="Z224" s="1">
        <v>0</v>
      </c>
      <c r="AA224" s="1">
        <v>0</v>
      </c>
      <c r="AB224" s="1">
        <v>15</v>
      </c>
      <c r="AC224" s="1">
        <v>0.25</v>
      </c>
      <c r="AD224" s="1">
        <v>4</v>
      </c>
      <c r="AE224" s="1">
        <v>6</v>
      </c>
      <c r="AF224" s="1">
        <v>0.1</v>
      </c>
      <c r="AG224" s="1">
        <v>0</v>
      </c>
      <c r="AH224" s="1">
        <v>470308.4289</v>
      </c>
      <c r="AI224" s="1"/>
      <c r="AJ224" s="1">
        <v>12111748.82</v>
      </c>
      <c r="AK224" s="1"/>
      <c r="AL224" s="1"/>
      <c r="AM224" s="1"/>
      <c r="AN224" s="1">
        <v>5247409.1059999997</v>
      </c>
      <c r="AO224" s="1">
        <v>2309892.6529999999</v>
      </c>
      <c r="AP224" s="1">
        <v>2542117.7910000002</v>
      </c>
      <c r="AQ224" s="1">
        <v>7085504.1840000004</v>
      </c>
      <c r="AR224" s="1"/>
      <c r="AS224" s="1"/>
      <c r="AT224" s="1"/>
      <c r="AU224" s="1"/>
      <c r="AV224" s="1"/>
      <c r="AW224" s="1">
        <v>3965381.31</v>
      </c>
      <c r="AX224" s="1"/>
      <c r="AY224" s="1"/>
      <c r="AZ224" s="1"/>
      <c r="BA224" s="1"/>
      <c r="BB224" s="1">
        <v>4535154.2779999999</v>
      </c>
      <c r="BC224" s="1"/>
      <c r="BD224" s="1"/>
      <c r="BE224" s="1"/>
      <c r="BF224" s="1">
        <v>8102057.801</v>
      </c>
      <c r="BG224" s="1"/>
      <c r="BH224" s="1"/>
      <c r="BI224" s="1">
        <v>1842551.352</v>
      </c>
      <c r="BJ224" s="1"/>
      <c r="BK224" s="1">
        <v>5524525.7489999998</v>
      </c>
      <c r="BL224" s="1"/>
      <c r="BM224" s="1">
        <v>681083.78469999996</v>
      </c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>
        <v>1560378.9890000001</v>
      </c>
      <c r="CA224" s="1"/>
      <c r="CB224" s="1"/>
      <c r="CC224" s="1"/>
      <c r="CD224" s="1"/>
      <c r="CE224" s="1"/>
      <c r="CF224" s="1"/>
      <c r="CG224" s="1">
        <v>1069834.7960000001</v>
      </c>
      <c r="CH224" s="1"/>
      <c r="CI224" s="1"/>
      <c r="CJ224" s="1"/>
      <c r="CK224" s="1"/>
      <c r="CL224" s="1"/>
      <c r="CM224" s="1">
        <v>7353136.4670000002</v>
      </c>
      <c r="CN224" s="1"/>
      <c r="CO224" s="1"/>
    </row>
    <row r="225" spans="1:93" x14ac:dyDescent="0.2">
      <c r="A225" s="1" t="s">
        <v>367</v>
      </c>
      <c r="B225" s="1"/>
      <c r="C225" s="1">
        <v>331</v>
      </c>
      <c r="D225" s="1">
        <v>87.044151310000004</v>
      </c>
      <c r="E225" s="1">
        <v>19.419333330000001</v>
      </c>
      <c r="F225" s="1">
        <v>87.044200000000004</v>
      </c>
      <c r="G225" s="1">
        <v>19.210699999999999</v>
      </c>
      <c r="H225" s="1" t="s">
        <v>582</v>
      </c>
      <c r="I225" s="1">
        <v>3</v>
      </c>
      <c r="J225" s="1" t="s">
        <v>6395</v>
      </c>
      <c r="K225" s="1" t="s">
        <v>589</v>
      </c>
      <c r="L225" s="1" t="s">
        <v>583</v>
      </c>
      <c r="M225" s="1" t="s">
        <v>583</v>
      </c>
      <c r="N225" s="1">
        <v>269.04079999999999</v>
      </c>
      <c r="O225" s="1" t="s">
        <v>585</v>
      </c>
      <c r="P225" s="1" t="s">
        <v>586</v>
      </c>
      <c r="Q225" s="1">
        <v>87.044109340000006</v>
      </c>
      <c r="R225" s="1">
        <v>87.044281010000006</v>
      </c>
      <c r="S225" s="1">
        <v>1.7166100000000001E-4</v>
      </c>
      <c r="T225" s="1">
        <v>19.367999999999999</v>
      </c>
      <c r="U225" s="1">
        <v>19.579333330000001</v>
      </c>
      <c r="V225" s="1">
        <v>0.21133333300000001</v>
      </c>
      <c r="W225" s="1">
        <v>1334524.4839999999</v>
      </c>
      <c r="X225" s="1">
        <v>1401607.5160000001</v>
      </c>
      <c r="Y225" s="1">
        <v>1.050267367</v>
      </c>
      <c r="Z225" s="1">
        <v>0</v>
      </c>
      <c r="AA225" s="1">
        <v>0</v>
      </c>
      <c r="AB225" s="1">
        <v>15</v>
      </c>
      <c r="AC225" s="1">
        <v>0.25</v>
      </c>
      <c r="AD225" s="1">
        <v>4</v>
      </c>
      <c r="AE225" s="1">
        <v>6</v>
      </c>
      <c r="AF225" s="1">
        <v>0.1</v>
      </c>
      <c r="AG225" s="1">
        <v>0</v>
      </c>
      <c r="AH225" s="1"/>
      <c r="AI225" s="1">
        <v>279578.19150000002</v>
      </c>
      <c r="AJ225" s="1"/>
      <c r="AK225" s="1"/>
      <c r="AL225" s="1"/>
      <c r="AM225" s="1">
        <v>210721.27590000001</v>
      </c>
      <c r="AN225" s="1"/>
      <c r="AO225" s="1">
        <v>1469328.105</v>
      </c>
      <c r="AP225" s="1"/>
      <c r="AQ225" s="1"/>
      <c r="AR225" s="1"/>
      <c r="AS225" s="1">
        <v>241143.8455</v>
      </c>
      <c r="AT225" s="1"/>
      <c r="AU225" s="1"/>
      <c r="AV225" s="1"/>
      <c r="AW225" s="1">
        <v>2631539.5580000002</v>
      </c>
      <c r="AX225" s="1"/>
      <c r="AY225" s="1">
        <v>643455.06999999995</v>
      </c>
      <c r="AZ225" s="1"/>
      <c r="BA225" s="1"/>
      <c r="BB225" s="1">
        <v>641813.70180000004</v>
      </c>
      <c r="BC225" s="1"/>
      <c r="BD225" s="1"/>
      <c r="BE225" s="1"/>
      <c r="BF225" s="1"/>
      <c r="BG225" s="1"/>
      <c r="BH225" s="1"/>
      <c r="BI225" s="1"/>
      <c r="BJ225" s="1">
        <v>1151154.6200000001</v>
      </c>
      <c r="BK225" s="1"/>
      <c r="BL225" s="1"/>
      <c r="BM225" s="1"/>
      <c r="BN225" s="1"/>
      <c r="BO225" s="1">
        <v>1070926.963</v>
      </c>
      <c r="BP225" s="1"/>
      <c r="BQ225" s="1"/>
      <c r="BR225" s="1"/>
      <c r="BS225" s="1"/>
      <c r="BT225" s="1">
        <v>609726.7818</v>
      </c>
      <c r="BU225" s="1"/>
      <c r="BV225" s="1"/>
      <c r="BW225" s="1">
        <v>436747.5453</v>
      </c>
      <c r="BX225" s="1"/>
      <c r="BY225" s="1"/>
      <c r="BZ225" s="1"/>
      <c r="CA225" s="1">
        <v>1225960.071</v>
      </c>
      <c r="CB225" s="1"/>
      <c r="CC225" s="1"/>
      <c r="CD225" s="1"/>
      <c r="CE225" s="1">
        <v>1692950.4469999999</v>
      </c>
      <c r="CF225" s="1"/>
      <c r="CG225" s="1">
        <v>1988341.794</v>
      </c>
      <c r="CH225" s="1"/>
      <c r="CI225" s="1"/>
      <c r="CJ225" s="1"/>
      <c r="CK225" s="1"/>
      <c r="CL225" s="1"/>
      <c r="CM225" s="1">
        <v>5724479.2879999997</v>
      </c>
      <c r="CN225" s="1"/>
      <c r="CO225" s="1"/>
    </row>
    <row r="226" spans="1:93" x14ac:dyDescent="0.2">
      <c r="A226" s="1" t="s">
        <v>367</v>
      </c>
      <c r="B226" s="1"/>
      <c r="C226" s="1">
        <v>332</v>
      </c>
      <c r="D226" s="1">
        <v>207.03234860000001</v>
      </c>
      <c r="E226" s="1">
        <v>19.489166669999999</v>
      </c>
      <c r="F226" s="1">
        <v>207.03270000000001</v>
      </c>
      <c r="G226" s="1">
        <v>19.307300000000001</v>
      </c>
      <c r="H226" s="1" t="s">
        <v>590</v>
      </c>
      <c r="I226" s="1">
        <v>0</v>
      </c>
      <c r="J226" s="1" t="s">
        <v>6951</v>
      </c>
      <c r="K226" s="1" t="s">
        <v>592</v>
      </c>
      <c r="L226" s="1" t="s">
        <v>591</v>
      </c>
      <c r="M226" s="1" t="s">
        <v>583</v>
      </c>
      <c r="N226" s="1">
        <v>269.04079999999999</v>
      </c>
      <c r="O226" s="1" t="s">
        <v>585</v>
      </c>
      <c r="P226" s="1" t="s">
        <v>586</v>
      </c>
      <c r="Q226" s="1">
        <v>207.0321198</v>
      </c>
      <c r="R226" s="1">
        <v>207.0325928</v>
      </c>
      <c r="S226" s="1">
        <v>4.7302200000000003E-4</v>
      </c>
      <c r="T226" s="1">
        <v>19.43866667</v>
      </c>
      <c r="U226" s="1">
        <v>19.6755</v>
      </c>
      <c r="V226" s="1">
        <v>0.23683333300000001</v>
      </c>
      <c r="W226" s="1">
        <v>20331106.629999999</v>
      </c>
      <c r="X226" s="1">
        <v>22448576.289999999</v>
      </c>
      <c r="Y226" s="1">
        <v>1.104149257</v>
      </c>
      <c r="Z226" s="1">
        <v>3</v>
      </c>
      <c r="AA226" s="1">
        <v>1</v>
      </c>
      <c r="AB226" s="1">
        <v>12</v>
      </c>
      <c r="AC226" s="1">
        <v>0.2</v>
      </c>
      <c r="AD226" s="1">
        <v>4</v>
      </c>
      <c r="AE226" s="1">
        <v>19</v>
      </c>
      <c r="AF226" s="1">
        <v>0.31666666700000001</v>
      </c>
      <c r="AG226" s="1">
        <v>0</v>
      </c>
      <c r="AH226" s="1">
        <v>29825375.960000001</v>
      </c>
      <c r="AI226" s="1">
        <v>36329815.850000001</v>
      </c>
      <c r="AJ226" s="1"/>
      <c r="AK226" s="1">
        <v>1622302.507</v>
      </c>
      <c r="AL226" s="1"/>
      <c r="AM226" s="1">
        <v>17272020.309999999</v>
      </c>
      <c r="AN226" s="1"/>
      <c r="AO226" s="1"/>
      <c r="AP226" s="1">
        <v>1569840.6910000001</v>
      </c>
      <c r="AQ226" s="1">
        <v>6863327.71</v>
      </c>
      <c r="AR226" s="1">
        <v>10230481.57</v>
      </c>
      <c r="AS226" s="1">
        <v>63268411.729999997</v>
      </c>
      <c r="AT226" s="1"/>
      <c r="AU226" s="1">
        <v>61237119.340000004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>
        <v>4976939.4620000003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>
        <v>6663602.6780000003</v>
      </c>
      <c r="BU226" s="1"/>
      <c r="BV226" s="1"/>
      <c r="BW226" s="1"/>
      <c r="BX226" s="1"/>
      <c r="BY226" s="1"/>
      <c r="BZ226" s="1"/>
      <c r="CA226" s="1"/>
      <c r="CB226" s="1"/>
      <c r="CC226" s="1">
        <v>4114041.801</v>
      </c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spans="1:93" x14ac:dyDescent="0.2">
      <c r="A227" s="1" t="s">
        <v>367</v>
      </c>
      <c r="B227" s="1"/>
      <c r="C227" s="1">
        <v>333</v>
      </c>
      <c r="D227" s="1">
        <v>209.01159290000001</v>
      </c>
      <c r="E227" s="1">
        <v>19.437041669999999</v>
      </c>
      <c r="F227" s="1">
        <v>209.01230000000001</v>
      </c>
      <c r="G227" s="1">
        <v>19.307300000000001</v>
      </c>
      <c r="H227" s="1" t="s">
        <v>590</v>
      </c>
      <c r="I227" s="1">
        <v>1</v>
      </c>
      <c r="J227" s="1" t="s">
        <v>6396</v>
      </c>
      <c r="K227" s="1" t="s">
        <v>593</v>
      </c>
      <c r="L227" s="1" t="s">
        <v>591</v>
      </c>
      <c r="M227" s="1" t="s">
        <v>583</v>
      </c>
      <c r="N227" s="1">
        <v>269.04079999999999</v>
      </c>
      <c r="O227" s="1" t="s">
        <v>585</v>
      </c>
      <c r="P227" s="1" t="s">
        <v>586</v>
      </c>
      <c r="Q227" s="1">
        <v>209.01133730000001</v>
      </c>
      <c r="R227" s="1">
        <v>209.0118866</v>
      </c>
      <c r="S227" s="1">
        <v>5.49316E-4</v>
      </c>
      <c r="T227" s="1">
        <v>19.391999999999999</v>
      </c>
      <c r="U227" s="1">
        <v>19.68633333</v>
      </c>
      <c r="V227" s="1">
        <v>0.29433333299999997</v>
      </c>
      <c r="W227" s="1">
        <v>7867143.7750000004</v>
      </c>
      <c r="X227" s="1">
        <v>7414857.2110000001</v>
      </c>
      <c r="Y227" s="1">
        <v>0.94250943200000004</v>
      </c>
      <c r="Z227" s="1">
        <v>3</v>
      </c>
      <c r="AA227" s="1">
        <v>1</v>
      </c>
      <c r="AB227" s="1">
        <v>40</v>
      </c>
      <c r="AC227" s="1">
        <v>0.66666666699999999</v>
      </c>
      <c r="AD227" s="1">
        <v>4</v>
      </c>
      <c r="AE227" s="1">
        <v>19</v>
      </c>
      <c r="AF227" s="1">
        <v>0.31666666700000001</v>
      </c>
      <c r="AG227" s="1">
        <v>0</v>
      </c>
      <c r="AH227" s="1">
        <v>18446503.02</v>
      </c>
      <c r="AI227" s="1">
        <v>938156.27269999997</v>
      </c>
      <c r="AJ227" s="1"/>
      <c r="AK227" s="1">
        <v>8026339.8420000002</v>
      </c>
      <c r="AL227" s="1">
        <v>8177355.4069999997</v>
      </c>
      <c r="AM227" s="1">
        <v>1046109.797</v>
      </c>
      <c r="AN227" s="1">
        <v>9590172.7980000004</v>
      </c>
      <c r="AO227" s="1">
        <v>13843151.449999999</v>
      </c>
      <c r="AP227" s="1">
        <v>2028247.96</v>
      </c>
      <c r="AQ227" s="1"/>
      <c r="AR227" s="1"/>
      <c r="AS227" s="1">
        <v>9830672.9499999993</v>
      </c>
      <c r="AT227" s="1"/>
      <c r="AU227" s="1"/>
      <c r="AV227" s="1"/>
      <c r="AW227" s="1">
        <v>2280370.2140000002</v>
      </c>
      <c r="AX227" s="1">
        <v>4869052.2479999997</v>
      </c>
      <c r="AY227" s="1">
        <v>15327743.75</v>
      </c>
      <c r="AZ227" s="1"/>
      <c r="BA227" s="1">
        <v>13868848.92</v>
      </c>
      <c r="BB227" s="1">
        <v>1486704.0419999999</v>
      </c>
      <c r="BC227" s="1">
        <v>9226870.5199999996</v>
      </c>
      <c r="BD227" s="1">
        <v>3145980.324</v>
      </c>
      <c r="BE227" s="1">
        <v>16597143.939999999</v>
      </c>
      <c r="BF227" s="1"/>
      <c r="BG227" s="1">
        <v>978739.87769999995</v>
      </c>
      <c r="BH227" s="1">
        <v>1868311.007</v>
      </c>
      <c r="BI227" s="1">
        <v>992671.55090000003</v>
      </c>
      <c r="BJ227" s="1">
        <v>2392399.2450000001</v>
      </c>
      <c r="BK227" s="1">
        <v>6900416.852</v>
      </c>
      <c r="BL227" s="1"/>
      <c r="BM227" s="1"/>
      <c r="BN227" s="1">
        <v>5816288.8899999997</v>
      </c>
      <c r="BO227" s="1">
        <v>2724589.4079999998</v>
      </c>
      <c r="BP227" s="1"/>
      <c r="BQ227" s="1"/>
      <c r="BR227" s="1"/>
      <c r="BS227" s="1">
        <v>2977490.8760000002</v>
      </c>
      <c r="BT227" s="1"/>
      <c r="BU227" s="1"/>
      <c r="BV227" s="1">
        <v>2701238.5750000002</v>
      </c>
      <c r="BW227" s="1"/>
      <c r="BX227" s="1">
        <v>16213200.779999999</v>
      </c>
      <c r="BY227" s="1">
        <v>8771249.8870000001</v>
      </c>
      <c r="BZ227" s="1">
        <v>22668452.780000001</v>
      </c>
      <c r="CA227" s="1">
        <v>5323106.9479999999</v>
      </c>
      <c r="CB227" s="1">
        <v>3926365.6320000002</v>
      </c>
      <c r="CC227" s="1">
        <v>3684331.3530000001</v>
      </c>
      <c r="CD227" s="1">
        <v>13005272.539999999</v>
      </c>
      <c r="CE227" s="1"/>
      <c r="CF227" s="1">
        <v>1707098.406</v>
      </c>
      <c r="CG227" s="1">
        <v>5603673.4879999999</v>
      </c>
      <c r="CH227" s="1"/>
      <c r="CI227" s="1">
        <v>951329.33</v>
      </c>
      <c r="CJ227" s="1">
        <v>27436822.57</v>
      </c>
      <c r="CK227" s="1">
        <v>29693327.579999998</v>
      </c>
      <c r="CL227" s="1">
        <v>8036805.8459999999</v>
      </c>
      <c r="CM227" s="1">
        <v>1583144.115</v>
      </c>
      <c r="CN227" s="1"/>
      <c r="CO227" s="1"/>
    </row>
    <row r="228" spans="1:93" x14ac:dyDescent="0.2">
      <c r="A228" s="1" t="s">
        <v>367</v>
      </c>
      <c r="B228" s="1"/>
      <c r="C228" s="1">
        <v>334</v>
      </c>
      <c r="D228" s="1">
        <v>208.03155520000001</v>
      </c>
      <c r="E228" s="1">
        <v>19.498666669999999</v>
      </c>
      <c r="F228" s="1">
        <v>208.03229999999999</v>
      </c>
      <c r="G228" s="1">
        <v>19.307300000000001</v>
      </c>
      <c r="H228" s="1" t="s">
        <v>590</v>
      </c>
      <c r="I228" s="1">
        <v>2</v>
      </c>
      <c r="J228" s="1" t="s">
        <v>7219</v>
      </c>
      <c r="K228" s="1" t="s">
        <v>594</v>
      </c>
      <c r="L228" s="1" t="s">
        <v>591</v>
      </c>
      <c r="M228" s="1" t="s">
        <v>583</v>
      </c>
      <c r="N228" s="1">
        <v>269.04079999999999</v>
      </c>
      <c r="O228" s="1" t="s">
        <v>585</v>
      </c>
      <c r="P228" s="1" t="s">
        <v>586</v>
      </c>
      <c r="Q228" s="1">
        <v>208.0313568</v>
      </c>
      <c r="R228" s="1">
        <v>208.03192139999999</v>
      </c>
      <c r="S228" s="1">
        <v>5.6457499999999999E-4</v>
      </c>
      <c r="T228" s="1">
        <v>19.166</v>
      </c>
      <c r="U228" s="1">
        <v>19.69233333</v>
      </c>
      <c r="V228" s="1">
        <v>0.52633333299999996</v>
      </c>
      <c r="W228" s="1">
        <v>3798083.2250000001</v>
      </c>
      <c r="X228" s="1">
        <v>3288080.602</v>
      </c>
      <c r="Y228" s="1">
        <v>0.86572105099999996</v>
      </c>
      <c r="Z228" s="1">
        <v>0</v>
      </c>
      <c r="AA228" s="1">
        <v>0</v>
      </c>
      <c r="AB228" s="1">
        <v>35</v>
      </c>
      <c r="AC228" s="1">
        <v>0.58333333300000001</v>
      </c>
      <c r="AD228" s="1">
        <v>4</v>
      </c>
      <c r="AE228" s="1">
        <v>19</v>
      </c>
      <c r="AF228" s="1">
        <v>0.31666666700000001</v>
      </c>
      <c r="AG228" s="1">
        <v>0</v>
      </c>
      <c r="AH228" s="1">
        <v>719011.74609999999</v>
      </c>
      <c r="AI228" s="1"/>
      <c r="AJ228" s="1">
        <v>9539664.3910000008</v>
      </c>
      <c r="AK228" s="1"/>
      <c r="AL228" s="1">
        <v>2886761.1680000001</v>
      </c>
      <c r="AM228" s="1"/>
      <c r="AN228" s="1">
        <v>489920.26309999998</v>
      </c>
      <c r="AO228" s="1"/>
      <c r="AP228" s="1"/>
      <c r="AQ228" s="1">
        <v>1514574.31</v>
      </c>
      <c r="AR228" s="1">
        <v>237917.3498</v>
      </c>
      <c r="AS228" s="1"/>
      <c r="AT228" s="1">
        <v>13506164.140000001</v>
      </c>
      <c r="AU228" s="1">
        <v>3261178.13</v>
      </c>
      <c r="AV228" s="1">
        <v>6412830.9139999999</v>
      </c>
      <c r="AW228" s="1">
        <v>8894195.8139999993</v>
      </c>
      <c r="AX228" s="1"/>
      <c r="AY228" s="1">
        <v>9330966.0500000007</v>
      </c>
      <c r="AZ228" s="1">
        <v>8065863.0429999996</v>
      </c>
      <c r="BA228" s="1"/>
      <c r="BB228" s="1"/>
      <c r="BC228" s="1">
        <v>907411.78029999998</v>
      </c>
      <c r="BD228" s="1">
        <v>354579.06180000002</v>
      </c>
      <c r="BE228" s="1"/>
      <c r="BF228" s="1">
        <v>4617729.3260000004</v>
      </c>
      <c r="BG228" s="1"/>
      <c r="BH228" s="1"/>
      <c r="BI228" s="1">
        <v>2518063.25</v>
      </c>
      <c r="BJ228" s="1"/>
      <c r="BK228" s="1"/>
      <c r="BL228" s="1">
        <v>998125.69669999997</v>
      </c>
      <c r="BM228" s="1"/>
      <c r="BN228" s="1"/>
      <c r="BO228" s="1"/>
      <c r="BP228" s="1"/>
      <c r="BQ228" s="1">
        <v>4081042.1850000001</v>
      </c>
      <c r="BR228" s="1">
        <v>2865605.068</v>
      </c>
      <c r="BS228" s="1">
        <v>701865.11990000005</v>
      </c>
      <c r="BT228" s="1"/>
      <c r="BU228" s="1">
        <v>2999608.5839999998</v>
      </c>
      <c r="BV228" s="1"/>
      <c r="BW228" s="1">
        <v>4399267.699</v>
      </c>
      <c r="BX228" s="1">
        <v>2900467.068</v>
      </c>
      <c r="BY228" s="1">
        <v>1058091.4979999999</v>
      </c>
      <c r="BZ228" s="1">
        <v>649630.06180000002</v>
      </c>
      <c r="CA228" s="1"/>
      <c r="CB228" s="1"/>
      <c r="CC228" s="1"/>
      <c r="CD228" s="1"/>
      <c r="CE228" s="1">
        <v>5480976.9630000005</v>
      </c>
      <c r="CF228" s="1">
        <v>3596760.156</v>
      </c>
      <c r="CG228" s="1">
        <v>2514300.872</v>
      </c>
      <c r="CH228" s="1">
        <v>795365.54370000004</v>
      </c>
      <c r="CI228" s="1"/>
      <c r="CJ228" s="1">
        <v>596486.18770000001</v>
      </c>
      <c r="CK228" s="1">
        <v>2725449.8739999998</v>
      </c>
      <c r="CL228" s="1">
        <v>4949815.2889999999</v>
      </c>
      <c r="CM228" s="1">
        <v>4877660.74</v>
      </c>
      <c r="CN228" s="1">
        <v>4058221.8990000002</v>
      </c>
      <c r="CO228" s="1">
        <v>9427341.6359999999</v>
      </c>
    </row>
    <row r="229" spans="1:93" x14ac:dyDescent="0.2">
      <c r="A229" s="1" t="s">
        <v>367</v>
      </c>
      <c r="B229" s="1"/>
      <c r="C229" s="1">
        <v>335</v>
      </c>
      <c r="D229" s="1">
        <v>87.044136050000006</v>
      </c>
      <c r="E229" s="1">
        <v>19.503291669999999</v>
      </c>
      <c r="F229" s="1">
        <v>87.044200000000004</v>
      </c>
      <c r="G229" s="1">
        <v>19.307300000000001</v>
      </c>
      <c r="H229" s="1" t="s">
        <v>590</v>
      </c>
      <c r="I229" s="1">
        <v>3</v>
      </c>
      <c r="J229" s="1" t="s">
        <v>6952</v>
      </c>
      <c r="K229" s="1" t="s">
        <v>595</v>
      </c>
      <c r="L229" s="1" t="s">
        <v>591</v>
      </c>
      <c r="M229" s="1" t="s">
        <v>583</v>
      </c>
      <c r="N229" s="1">
        <v>269.04079999999999</v>
      </c>
      <c r="O229" s="1" t="s">
        <v>585</v>
      </c>
      <c r="P229" s="1" t="s">
        <v>586</v>
      </c>
      <c r="Q229" s="1">
        <v>87.044013980000003</v>
      </c>
      <c r="R229" s="1">
        <v>87.044200900000007</v>
      </c>
      <c r="S229" s="1">
        <v>1.8692000000000001E-4</v>
      </c>
      <c r="T229" s="1">
        <v>19.378833329999999</v>
      </c>
      <c r="U229" s="1">
        <v>19.67966667</v>
      </c>
      <c r="V229" s="1">
        <v>0.30083333299999998</v>
      </c>
      <c r="W229" s="1">
        <v>5973573.1109999996</v>
      </c>
      <c r="X229" s="1">
        <v>7379239.9440000001</v>
      </c>
      <c r="Y229" s="1">
        <v>1.2353142429999999</v>
      </c>
      <c r="Z229" s="1">
        <v>3</v>
      </c>
      <c r="AA229" s="1">
        <v>1</v>
      </c>
      <c r="AB229" s="1">
        <v>42</v>
      </c>
      <c r="AC229" s="1">
        <v>0.7</v>
      </c>
      <c r="AD229" s="1">
        <v>4</v>
      </c>
      <c r="AE229" s="1">
        <v>19</v>
      </c>
      <c r="AF229" s="1">
        <v>0.31666666700000001</v>
      </c>
      <c r="AG229" s="1">
        <v>1</v>
      </c>
      <c r="AH229" s="1">
        <v>353848.31400000001</v>
      </c>
      <c r="AI229" s="1"/>
      <c r="AJ229" s="1">
        <v>221077.85829999999</v>
      </c>
      <c r="AK229" s="1">
        <v>336350.67450000002</v>
      </c>
      <c r="AL229" s="1">
        <v>351575.62949999998</v>
      </c>
      <c r="AM229" s="1"/>
      <c r="AN229" s="1">
        <v>2152893.09</v>
      </c>
      <c r="AO229" s="1">
        <v>1277519.327</v>
      </c>
      <c r="AP229" s="1"/>
      <c r="AQ229" s="1">
        <v>231917.818</v>
      </c>
      <c r="AR229" s="1"/>
      <c r="AS229" s="1">
        <v>29632946.890000001</v>
      </c>
      <c r="AT229" s="1"/>
      <c r="AU229" s="1">
        <v>14004311.310000001</v>
      </c>
      <c r="AV229" s="1">
        <v>4763039.858</v>
      </c>
      <c r="AW229" s="1"/>
      <c r="AX229" s="1">
        <v>1151267.683</v>
      </c>
      <c r="AY229" s="1">
        <v>714067.61710000003</v>
      </c>
      <c r="AZ229" s="1">
        <v>10212920.779999999</v>
      </c>
      <c r="BA229" s="1">
        <v>12403025.630000001</v>
      </c>
      <c r="BB229" s="1"/>
      <c r="BC229" s="1">
        <v>9655352.0590000004</v>
      </c>
      <c r="BD229" s="1"/>
      <c r="BE229" s="1">
        <v>26163335.289999999</v>
      </c>
      <c r="BF229" s="1">
        <v>916556.15040000004</v>
      </c>
      <c r="BG229" s="1">
        <v>3283507.8110000002</v>
      </c>
      <c r="BH229" s="1">
        <v>28354934.289999999</v>
      </c>
      <c r="BI229" s="1"/>
      <c r="BJ229" s="1">
        <v>766258.09259999997</v>
      </c>
      <c r="BK229" s="1"/>
      <c r="BL229" s="1">
        <v>1139923.22</v>
      </c>
      <c r="BM229" s="1">
        <v>6233552.0619999999</v>
      </c>
      <c r="BN229" s="1">
        <v>262956.41769999999</v>
      </c>
      <c r="BO229" s="1"/>
      <c r="BP229" s="1"/>
      <c r="BQ229" s="1">
        <v>1096360.8659999999</v>
      </c>
      <c r="BR229" s="1">
        <v>67703.266600000003</v>
      </c>
      <c r="BS229" s="1">
        <v>71402.835500000001</v>
      </c>
      <c r="BT229" s="1"/>
      <c r="BU229" s="1">
        <v>9374253.6980000008</v>
      </c>
      <c r="BV229" s="1"/>
      <c r="BW229" s="1">
        <v>2609939.3489999999</v>
      </c>
      <c r="BX229" s="1">
        <v>7086471.6440000003</v>
      </c>
      <c r="BY229" s="1">
        <v>11454415.9</v>
      </c>
      <c r="BZ229" s="1">
        <v>9542433.7990000006</v>
      </c>
      <c r="CA229" s="1"/>
      <c r="CB229" s="1"/>
      <c r="CC229" s="1">
        <v>1026638.405</v>
      </c>
      <c r="CD229" s="1">
        <v>7262343.4359999998</v>
      </c>
      <c r="CE229" s="1">
        <v>7344963.8099999996</v>
      </c>
      <c r="CF229" s="1">
        <v>4650937.2719999999</v>
      </c>
      <c r="CG229" s="1"/>
      <c r="CH229" s="1">
        <v>10409766.98</v>
      </c>
      <c r="CI229" s="1">
        <v>1947065.0290000001</v>
      </c>
      <c r="CJ229" s="1">
        <v>6846091.1600000001</v>
      </c>
      <c r="CK229" s="1">
        <v>4785444.2709999997</v>
      </c>
      <c r="CL229" s="1">
        <v>5320117.4709999999</v>
      </c>
      <c r="CM229" s="1"/>
      <c r="CN229" s="1">
        <v>5035921.2259999998</v>
      </c>
      <c r="CO229" s="1">
        <v>374662.36940000003</v>
      </c>
    </row>
    <row r="230" spans="1:93" x14ac:dyDescent="0.2">
      <c r="A230" s="1" t="s">
        <v>367</v>
      </c>
      <c r="B230" s="1"/>
      <c r="C230" s="1">
        <v>336</v>
      </c>
      <c r="D230" s="1">
        <v>252.09339900000001</v>
      </c>
      <c r="E230" s="1">
        <v>16.724620829999999</v>
      </c>
      <c r="F230" s="1">
        <v>252.09360000000001</v>
      </c>
      <c r="G230" s="1">
        <v>16.728100000000001</v>
      </c>
      <c r="H230" s="1" t="s">
        <v>596</v>
      </c>
      <c r="I230" s="1">
        <v>0</v>
      </c>
      <c r="J230" s="1" t="s">
        <v>6397</v>
      </c>
      <c r="K230" s="1" t="s">
        <v>598</v>
      </c>
      <c r="L230" s="1" t="s">
        <v>597</v>
      </c>
      <c r="M230" s="1" t="s">
        <v>597</v>
      </c>
      <c r="N230" s="1">
        <v>255.1026</v>
      </c>
      <c r="O230" s="1" t="s">
        <v>599</v>
      </c>
      <c r="P230" s="1" t="s">
        <v>600</v>
      </c>
      <c r="Q230" s="1">
        <v>252.093029</v>
      </c>
      <c r="R230" s="1">
        <v>252.09384919999999</v>
      </c>
      <c r="S230" s="1">
        <v>8.2016000000000001E-4</v>
      </c>
      <c r="T230" s="1">
        <v>16.500991670000001</v>
      </c>
      <c r="U230" s="1">
        <v>16.900333329999999</v>
      </c>
      <c r="V230" s="1">
        <v>0.39934166700000001</v>
      </c>
      <c r="W230" s="1">
        <v>27737.129840000001</v>
      </c>
      <c r="X230" s="1">
        <v>33972.569669999997</v>
      </c>
      <c r="Y230" s="1">
        <v>1.2248047959999999</v>
      </c>
      <c r="Z230" s="1">
        <v>1</v>
      </c>
      <c r="AA230" s="1">
        <v>0</v>
      </c>
      <c r="AB230" s="1">
        <v>56</v>
      </c>
      <c r="AC230" s="1">
        <v>0.93333333299999999</v>
      </c>
      <c r="AD230" s="1">
        <v>3</v>
      </c>
      <c r="AE230" s="1">
        <v>0</v>
      </c>
      <c r="AF230" s="1">
        <v>0</v>
      </c>
      <c r="AG230" s="1">
        <v>1</v>
      </c>
      <c r="AH230" s="1">
        <v>57723.200080000002</v>
      </c>
      <c r="AI230" s="1">
        <v>12526.51089</v>
      </c>
      <c r="AJ230" s="1">
        <v>208679.9192</v>
      </c>
      <c r="AK230" s="1">
        <v>27124.552090000001</v>
      </c>
      <c r="AL230" s="1">
        <v>12685.67547</v>
      </c>
      <c r="AM230" s="1">
        <v>30435.854179999998</v>
      </c>
      <c r="AN230" s="1">
        <v>37248.491170000001</v>
      </c>
      <c r="AO230" s="1">
        <v>48354.105230000001</v>
      </c>
      <c r="AP230" s="1">
        <v>49462.14705</v>
      </c>
      <c r="AQ230" s="1">
        <v>10848.52462</v>
      </c>
      <c r="AR230" s="1">
        <v>64420.914960000002</v>
      </c>
      <c r="AS230" s="1">
        <v>48781.011839999999</v>
      </c>
      <c r="AT230" s="1">
        <v>119371.8297</v>
      </c>
      <c r="AU230" s="1">
        <v>10708.18441</v>
      </c>
      <c r="AV230" s="1"/>
      <c r="AW230" s="1"/>
      <c r="AX230" s="1">
        <v>18168.790089999999</v>
      </c>
      <c r="AY230" s="1">
        <v>33547.864780000004</v>
      </c>
      <c r="AZ230" s="1">
        <v>31460.090189999999</v>
      </c>
      <c r="BA230" s="1">
        <v>13543.457350000001</v>
      </c>
      <c r="BB230" s="1">
        <v>10557.14194</v>
      </c>
      <c r="BC230" s="1">
        <v>18186.37772</v>
      </c>
      <c r="BD230" s="1">
        <v>18498.32718</v>
      </c>
      <c r="BE230" s="1">
        <v>18374.34777</v>
      </c>
      <c r="BF230" s="1"/>
      <c r="BG230" s="1">
        <v>12228.70397</v>
      </c>
      <c r="BH230" s="1">
        <v>16577.41001</v>
      </c>
      <c r="BI230" s="1">
        <v>9927.0233939999998</v>
      </c>
      <c r="BJ230" s="1">
        <v>8768.9982390000005</v>
      </c>
      <c r="BK230" s="1">
        <v>19058.085800000001</v>
      </c>
      <c r="BL230" s="1">
        <v>99465.955329999997</v>
      </c>
      <c r="BM230" s="1">
        <v>7785.1290959999997</v>
      </c>
      <c r="BN230" s="1">
        <v>12202.918019999999</v>
      </c>
      <c r="BO230" s="1">
        <v>38061.066220000001</v>
      </c>
      <c r="BP230" s="1">
        <v>80596.422879999998</v>
      </c>
      <c r="BQ230" s="1"/>
      <c r="BR230" s="1">
        <v>29885.357329999999</v>
      </c>
      <c r="BS230" s="1">
        <v>9696.5987580000001</v>
      </c>
      <c r="BT230" s="1">
        <v>7219.5240180000001</v>
      </c>
      <c r="BU230" s="1">
        <v>23209.609929999999</v>
      </c>
      <c r="BV230" s="1">
        <v>10366.02586</v>
      </c>
      <c r="BW230" s="1">
        <v>13338.68261</v>
      </c>
      <c r="BX230" s="1">
        <v>14712.27295</v>
      </c>
      <c r="BY230" s="1">
        <v>13142.7379</v>
      </c>
      <c r="BZ230" s="1">
        <v>7949.822443</v>
      </c>
      <c r="CA230" s="1">
        <v>10672.35248</v>
      </c>
      <c r="CB230" s="1">
        <v>14166.10615</v>
      </c>
      <c r="CC230" s="1">
        <v>7604.6350590000002</v>
      </c>
      <c r="CD230" s="1">
        <v>9175.571226</v>
      </c>
      <c r="CE230" s="1">
        <v>7323.5402709999998</v>
      </c>
      <c r="CF230" s="1">
        <v>10638.14006</v>
      </c>
      <c r="CG230" s="1">
        <v>7047.9621340000003</v>
      </c>
      <c r="CH230" s="1">
        <v>10382.82238</v>
      </c>
      <c r="CI230" s="1">
        <v>7145.8424420000001</v>
      </c>
      <c r="CJ230" s="1">
        <v>23462.68737</v>
      </c>
      <c r="CK230" s="1">
        <v>41789.765809999997</v>
      </c>
      <c r="CL230" s="1">
        <v>8034.0724209999998</v>
      </c>
      <c r="CM230" s="1">
        <v>7708.6900750000004</v>
      </c>
      <c r="CN230" s="1">
        <v>6969.3360579999999</v>
      </c>
      <c r="CO230" s="1">
        <v>46258.084669999997</v>
      </c>
    </row>
    <row r="231" spans="1:93" x14ac:dyDescent="0.2">
      <c r="A231" s="1" t="s">
        <v>367</v>
      </c>
      <c r="B231" s="1"/>
      <c r="C231" s="1">
        <v>337</v>
      </c>
      <c r="D231" s="1">
        <v>256.125</v>
      </c>
      <c r="E231" s="1">
        <v>16.663558330000001</v>
      </c>
      <c r="F231" s="1">
        <v>256.12470000000002</v>
      </c>
      <c r="G231" s="1">
        <v>16.728100000000001</v>
      </c>
      <c r="H231" s="1" t="s">
        <v>596</v>
      </c>
      <c r="I231" s="1">
        <v>1</v>
      </c>
      <c r="J231" s="1" t="s">
        <v>7220</v>
      </c>
      <c r="K231" s="1" t="s">
        <v>601</v>
      </c>
      <c r="L231" s="1" t="s">
        <v>597</v>
      </c>
      <c r="M231" s="1" t="s">
        <v>597</v>
      </c>
      <c r="N231" s="1">
        <v>255.1026</v>
      </c>
      <c r="O231" s="1" t="s">
        <v>599</v>
      </c>
      <c r="P231" s="1" t="s">
        <v>600</v>
      </c>
      <c r="Q231" s="1">
        <v>256.12460329999999</v>
      </c>
      <c r="R231" s="1">
        <v>256.12539670000001</v>
      </c>
      <c r="S231" s="1">
        <v>7.9345700000000002E-4</v>
      </c>
      <c r="T231" s="1">
        <v>16.57995</v>
      </c>
      <c r="U231" s="1">
        <v>16.747166669999999</v>
      </c>
      <c r="V231" s="1">
        <v>0.16721666700000001</v>
      </c>
      <c r="W231" s="1">
        <v>4561.5883530000001</v>
      </c>
      <c r="X231" s="1">
        <v>858.09109760000001</v>
      </c>
      <c r="Y231" s="1">
        <v>0.18811234800000001</v>
      </c>
      <c r="Z231" s="1">
        <v>0</v>
      </c>
      <c r="AA231" s="1">
        <v>0</v>
      </c>
      <c r="AB231" s="1">
        <v>2</v>
      </c>
      <c r="AC231" s="1">
        <v>3.3333333E-2</v>
      </c>
      <c r="AD231" s="1">
        <v>3</v>
      </c>
      <c r="AE231" s="1">
        <v>0</v>
      </c>
      <c r="AF231" s="1">
        <v>0</v>
      </c>
      <c r="AG231" s="1">
        <v>0</v>
      </c>
      <c r="AH231" s="1"/>
      <c r="AI231" s="1"/>
      <c r="AJ231" s="1">
        <v>5168.3503870000004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>
        <v>3954.8263189999998</v>
      </c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spans="1:93" x14ac:dyDescent="0.2">
      <c r="A232" s="1" t="s">
        <v>367</v>
      </c>
      <c r="B232" s="1"/>
      <c r="C232" s="1">
        <v>338</v>
      </c>
      <c r="D232" s="1">
        <v>253.0973511</v>
      </c>
      <c r="E232" s="1">
        <v>16.564066669999999</v>
      </c>
      <c r="F232" s="1">
        <v>253.0968</v>
      </c>
      <c r="G232" s="1">
        <v>16.728100000000001</v>
      </c>
      <c r="H232" s="1" t="s">
        <v>596</v>
      </c>
      <c r="I232" s="1">
        <v>2</v>
      </c>
      <c r="J232" s="1" t="s">
        <v>7221</v>
      </c>
      <c r="K232" s="1" t="s">
        <v>602</v>
      </c>
      <c r="L232" s="1" t="s">
        <v>597</v>
      </c>
      <c r="M232" s="1" t="s">
        <v>597</v>
      </c>
      <c r="N232" s="1">
        <v>255.1026</v>
      </c>
      <c r="O232" s="1" t="s">
        <v>599</v>
      </c>
      <c r="P232" s="1" t="s">
        <v>600</v>
      </c>
      <c r="Q232" s="1">
        <v>253.0973511</v>
      </c>
      <c r="R232" s="1">
        <v>253.0973511</v>
      </c>
      <c r="S232" s="1">
        <v>0</v>
      </c>
      <c r="T232" s="1">
        <v>16.564066669999999</v>
      </c>
      <c r="U232" s="1">
        <v>16.564066669999999</v>
      </c>
      <c r="V232" s="1">
        <v>0</v>
      </c>
      <c r="W232" s="1">
        <v>29381.885880000002</v>
      </c>
      <c r="X232" s="1"/>
      <c r="Y232" s="1"/>
      <c r="Z232" s="1">
        <v>0</v>
      </c>
      <c r="AA232" s="1">
        <v>0</v>
      </c>
      <c r="AB232" s="1">
        <v>1</v>
      </c>
      <c r="AC232" s="1">
        <v>1.6666667E-2</v>
      </c>
      <c r="AD232" s="1">
        <v>3</v>
      </c>
      <c r="AE232" s="1">
        <v>0</v>
      </c>
      <c r="AF232" s="1">
        <v>0</v>
      </c>
      <c r="AG232" s="1">
        <v>0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>
        <v>29381.885880000002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spans="1:93" x14ac:dyDescent="0.2">
      <c r="A233" s="1" t="s">
        <v>367</v>
      </c>
      <c r="B233" s="1"/>
      <c r="C233" s="1">
        <v>341</v>
      </c>
      <c r="D233" s="1">
        <v>167.085556</v>
      </c>
      <c r="E233" s="1">
        <v>8.1811500000000006</v>
      </c>
      <c r="F233" s="1">
        <v>167.08529999999999</v>
      </c>
      <c r="G233" s="1">
        <v>8.4087999999999994</v>
      </c>
      <c r="H233" s="1" t="s">
        <v>603</v>
      </c>
      <c r="I233" s="1">
        <v>1</v>
      </c>
      <c r="J233" s="1" t="s">
        <v>6398</v>
      </c>
      <c r="K233" s="1" t="s">
        <v>605</v>
      </c>
      <c r="L233" s="1" t="s">
        <v>604</v>
      </c>
      <c r="M233" s="1" t="s">
        <v>604</v>
      </c>
      <c r="N233" s="1">
        <v>239.131</v>
      </c>
      <c r="O233" s="1" t="s">
        <v>606</v>
      </c>
      <c r="P233" s="1" t="s">
        <v>607</v>
      </c>
      <c r="Q233" s="1">
        <v>167.08540339999999</v>
      </c>
      <c r="R233" s="1">
        <v>167.08575440000001</v>
      </c>
      <c r="S233" s="1">
        <v>3.5095200000000002E-4</v>
      </c>
      <c r="T233" s="1">
        <v>8.1340833329999995</v>
      </c>
      <c r="U233" s="1">
        <v>8.7283500000000007</v>
      </c>
      <c r="V233" s="1">
        <v>0.59426666699999997</v>
      </c>
      <c r="W233" s="1">
        <v>673921.98010000004</v>
      </c>
      <c r="X233" s="1">
        <v>701200.4497</v>
      </c>
      <c r="Y233" s="1">
        <v>1.040477192</v>
      </c>
      <c r="Z233" s="1">
        <v>0</v>
      </c>
      <c r="AA233" s="1">
        <v>0</v>
      </c>
      <c r="AB233" s="1">
        <v>23</v>
      </c>
      <c r="AC233" s="1">
        <v>0.383333333</v>
      </c>
      <c r="AD233" s="1">
        <v>3</v>
      </c>
      <c r="AE233" s="1">
        <v>9</v>
      </c>
      <c r="AF233" s="1">
        <v>0.15</v>
      </c>
      <c r="AG233" s="1">
        <v>0</v>
      </c>
      <c r="AH233" s="1">
        <v>225911.36230000001</v>
      </c>
      <c r="AI233" s="1"/>
      <c r="AJ233" s="1"/>
      <c r="AK233" s="1"/>
      <c r="AL233" s="1">
        <v>135666.74549999999</v>
      </c>
      <c r="AM233" s="1"/>
      <c r="AN233" s="1"/>
      <c r="AO233" s="1"/>
      <c r="AP233" s="1"/>
      <c r="AQ233" s="1"/>
      <c r="AR233" s="1"/>
      <c r="AS233" s="1">
        <v>1347200.5970000001</v>
      </c>
      <c r="AT233" s="1"/>
      <c r="AU233" s="1">
        <v>146400.11249999999</v>
      </c>
      <c r="AV233" s="1"/>
      <c r="AW233" s="1"/>
      <c r="AX233" s="1">
        <v>161545.34390000001</v>
      </c>
      <c r="AY233" s="1"/>
      <c r="AZ233" s="1">
        <v>1564895.382</v>
      </c>
      <c r="BA233" s="1"/>
      <c r="BB233" s="1">
        <v>192170.81280000001</v>
      </c>
      <c r="BC233" s="1">
        <v>138308.08720000001</v>
      </c>
      <c r="BD233" s="1"/>
      <c r="BE233" s="1">
        <v>166006.141</v>
      </c>
      <c r="BF233" s="1"/>
      <c r="BG233" s="1"/>
      <c r="BH233" s="1"/>
      <c r="BI233" s="1">
        <v>1366503.5379999999</v>
      </c>
      <c r="BJ233" s="1"/>
      <c r="BK233" s="1">
        <v>178919.6777</v>
      </c>
      <c r="BL233" s="1">
        <v>215892.4693</v>
      </c>
      <c r="BM233" s="1"/>
      <c r="BN233" s="1"/>
      <c r="BO233" s="1"/>
      <c r="BP233" s="1"/>
      <c r="BQ233" s="1"/>
      <c r="BR233" s="1"/>
      <c r="BS233" s="1">
        <v>1496083.8019999999</v>
      </c>
      <c r="BT233" s="1"/>
      <c r="BU233" s="1"/>
      <c r="BV233" s="1"/>
      <c r="BW233" s="1">
        <v>71531.106090000001</v>
      </c>
      <c r="BX233" s="1"/>
      <c r="BY233" s="1"/>
      <c r="BZ233" s="1"/>
      <c r="CA233" s="1">
        <v>1745064.709</v>
      </c>
      <c r="CB233" s="1"/>
      <c r="CC233" s="1">
        <v>972186.40020000003</v>
      </c>
      <c r="CD233" s="1"/>
      <c r="CE233" s="1"/>
      <c r="CF233" s="1">
        <v>154131.7501</v>
      </c>
      <c r="CG233" s="1">
        <v>451595.2169</v>
      </c>
      <c r="CH233" s="1">
        <v>239865.5791</v>
      </c>
      <c r="CI233" s="1"/>
      <c r="CJ233" s="1">
        <v>1979561.95</v>
      </c>
      <c r="CK233" s="1">
        <v>2069726.3430000001</v>
      </c>
      <c r="CL233" s="1"/>
      <c r="CM233" s="1"/>
      <c r="CN233" s="1">
        <v>152760.13639999999</v>
      </c>
      <c r="CO233" s="1">
        <v>328278.28169999999</v>
      </c>
    </row>
    <row r="234" spans="1:93" x14ac:dyDescent="0.2">
      <c r="A234" s="1" t="s">
        <v>367</v>
      </c>
      <c r="B234" s="1"/>
      <c r="C234" s="1">
        <v>342</v>
      </c>
      <c r="D234" s="1">
        <v>165.0699654</v>
      </c>
      <c r="E234" s="1">
        <v>8.2346333329999997</v>
      </c>
      <c r="F234" s="1">
        <v>165.06970000000001</v>
      </c>
      <c r="G234" s="1">
        <v>8.4087999999999994</v>
      </c>
      <c r="H234" s="1" t="s">
        <v>603</v>
      </c>
      <c r="I234" s="1">
        <v>2</v>
      </c>
      <c r="J234" s="1" t="s">
        <v>7222</v>
      </c>
      <c r="K234" s="1" t="s">
        <v>608</v>
      </c>
      <c r="L234" s="1" t="s">
        <v>604</v>
      </c>
      <c r="M234" s="1" t="s">
        <v>604</v>
      </c>
      <c r="N234" s="1">
        <v>239.131</v>
      </c>
      <c r="O234" s="1" t="s">
        <v>606</v>
      </c>
      <c r="P234" s="1" t="s">
        <v>607</v>
      </c>
      <c r="Q234" s="1">
        <v>165.06976320000001</v>
      </c>
      <c r="R234" s="1">
        <v>165.0701904</v>
      </c>
      <c r="S234" s="1">
        <v>4.27246E-4</v>
      </c>
      <c r="T234" s="1">
        <v>8.1542666669999999</v>
      </c>
      <c r="U234" s="1">
        <v>8.4313666670000007</v>
      </c>
      <c r="V234" s="1">
        <v>0.27710000000000001</v>
      </c>
      <c r="W234" s="1">
        <v>780430.00930000003</v>
      </c>
      <c r="X234" s="1">
        <v>910491.79280000005</v>
      </c>
      <c r="Y234" s="1">
        <v>1.1666540009999999</v>
      </c>
      <c r="Z234" s="1">
        <v>0</v>
      </c>
      <c r="AA234" s="1">
        <v>0</v>
      </c>
      <c r="AB234" s="1">
        <v>32</v>
      </c>
      <c r="AC234" s="1">
        <v>0.53333333299999997</v>
      </c>
      <c r="AD234" s="1">
        <v>3</v>
      </c>
      <c r="AE234" s="1">
        <v>9</v>
      </c>
      <c r="AF234" s="1">
        <v>0.15</v>
      </c>
      <c r="AG234" s="1">
        <v>0</v>
      </c>
      <c r="AH234" s="1">
        <v>570975.24069999997</v>
      </c>
      <c r="AI234" s="1"/>
      <c r="AJ234" s="1"/>
      <c r="AK234" s="1"/>
      <c r="AL234" s="1"/>
      <c r="AM234" s="1"/>
      <c r="AN234" s="1"/>
      <c r="AO234" s="1">
        <v>309398.90460000001</v>
      </c>
      <c r="AP234" s="1">
        <v>3452024.6490000002</v>
      </c>
      <c r="AQ234" s="1">
        <v>226594.4307</v>
      </c>
      <c r="AR234" s="1"/>
      <c r="AS234" s="1"/>
      <c r="AT234" s="1"/>
      <c r="AU234" s="1"/>
      <c r="AV234" s="1">
        <v>180378.75520000001</v>
      </c>
      <c r="AW234" s="1">
        <v>220257.535</v>
      </c>
      <c r="AX234" s="1">
        <v>2897681.3590000002</v>
      </c>
      <c r="AY234" s="1">
        <v>2798395.1510000001</v>
      </c>
      <c r="AZ234" s="1"/>
      <c r="BA234" s="1">
        <v>392568.4276</v>
      </c>
      <c r="BB234" s="1">
        <v>306467.33169999998</v>
      </c>
      <c r="BC234" s="1"/>
      <c r="BD234" s="1">
        <v>169101.5808</v>
      </c>
      <c r="BE234" s="1">
        <v>118384.76850000001</v>
      </c>
      <c r="BF234" s="1">
        <v>184631.78339999999</v>
      </c>
      <c r="BG234" s="1">
        <v>426306.27279999998</v>
      </c>
      <c r="BH234" s="1">
        <v>538263.59770000004</v>
      </c>
      <c r="BI234" s="1"/>
      <c r="BJ234" s="1">
        <v>2447983.398</v>
      </c>
      <c r="BK234" s="1"/>
      <c r="BL234" s="1">
        <v>641426.91099999996</v>
      </c>
      <c r="BM234" s="1">
        <v>396157.83380000002</v>
      </c>
      <c r="BN234" s="1"/>
      <c r="BO234" s="1"/>
      <c r="BP234" s="1"/>
      <c r="BQ234" s="1">
        <v>225228.78969999999</v>
      </c>
      <c r="BR234" s="1"/>
      <c r="BS234" s="1"/>
      <c r="BT234" s="1">
        <v>442694.11410000001</v>
      </c>
      <c r="BU234" s="1"/>
      <c r="BV234" s="1">
        <v>209139.27849999999</v>
      </c>
      <c r="BW234" s="1"/>
      <c r="BX234" s="1"/>
      <c r="BY234" s="1">
        <v>2071329.227</v>
      </c>
      <c r="BZ234" s="1">
        <v>353777.57679999998</v>
      </c>
      <c r="CA234" s="1"/>
      <c r="CB234" s="1"/>
      <c r="CC234" s="1">
        <v>1333316.618</v>
      </c>
      <c r="CD234" s="1">
        <v>355375.68650000001</v>
      </c>
      <c r="CE234" s="1">
        <v>1054418.784</v>
      </c>
      <c r="CF234" s="1"/>
      <c r="CG234" s="1">
        <v>513324.88380000001</v>
      </c>
      <c r="CH234" s="1">
        <v>809304.46</v>
      </c>
      <c r="CI234" s="1">
        <v>352809.29359999998</v>
      </c>
      <c r="CJ234" s="1"/>
      <c r="CK234" s="1"/>
      <c r="CL234" s="1">
        <v>160285.4909</v>
      </c>
      <c r="CM234" s="1">
        <v>335248.13919999998</v>
      </c>
      <c r="CN234" s="1">
        <v>480510.0246</v>
      </c>
      <c r="CO234" s="1"/>
    </row>
    <row r="235" spans="1:93" x14ac:dyDescent="0.2">
      <c r="A235" s="1" t="s">
        <v>367</v>
      </c>
      <c r="B235" s="1"/>
      <c r="C235" s="1">
        <v>343</v>
      </c>
      <c r="D235" s="1">
        <v>152.0621185</v>
      </c>
      <c r="E235" s="1">
        <v>8.2017833329999998</v>
      </c>
      <c r="F235" s="1">
        <v>152.06190000000001</v>
      </c>
      <c r="G235" s="1">
        <v>8.4087999999999994</v>
      </c>
      <c r="H235" s="1" t="s">
        <v>603</v>
      </c>
      <c r="I235" s="1">
        <v>3</v>
      </c>
      <c r="J235" s="1" t="s">
        <v>7223</v>
      </c>
      <c r="K235" s="1" t="s">
        <v>609</v>
      </c>
      <c r="L235" s="1" t="s">
        <v>604</v>
      </c>
      <c r="M235" s="1" t="s">
        <v>604</v>
      </c>
      <c r="N235" s="1">
        <v>239.131</v>
      </c>
      <c r="O235" s="1" t="s">
        <v>606</v>
      </c>
      <c r="P235" s="1" t="s">
        <v>607</v>
      </c>
      <c r="Q235" s="1">
        <v>152.06182860000001</v>
      </c>
      <c r="R235" s="1">
        <v>152.06240840000001</v>
      </c>
      <c r="S235" s="1">
        <v>5.7983399999999999E-4</v>
      </c>
      <c r="T235" s="1">
        <v>8.1444416670000006</v>
      </c>
      <c r="U235" s="1">
        <v>8.4153833329999994</v>
      </c>
      <c r="V235" s="1">
        <v>0.270941667</v>
      </c>
      <c r="W235" s="1">
        <v>415557.60590000002</v>
      </c>
      <c r="X235" s="1">
        <v>323681.82829999999</v>
      </c>
      <c r="Y235" s="1">
        <v>0.77890964699999998</v>
      </c>
      <c r="Z235" s="1">
        <v>0</v>
      </c>
      <c r="AA235" s="1">
        <v>0</v>
      </c>
      <c r="AB235" s="1">
        <v>33</v>
      </c>
      <c r="AC235" s="1">
        <v>0.55000000000000004</v>
      </c>
      <c r="AD235" s="1">
        <v>3</v>
      </c>
      <c r="AE235" s="1">
        <v>9</v>
      </c>
      <c r="AF235" s="1">
        <v>0.15</v>
      </c>
      <c r="AG235" s="1">
        <v>1</v>
      </c>
      <c r="AH235" s="1">
        <v>393057.65250000003</v>
      </c>
      <c r="AI235" s="1"/>
      <c r="AJ235" s="1"/>
      <c r="AK235" s="1"/>
      <c r="AL235" s="1">
        <v>212111.04269999999</v>
      </c>
      <c r="AM235" s="1">
        <v>492749.2438</v>
      </c>
      <c r="AN235" s="1">
        <v>284898.1349</v>
      </c>
      <c r="AO235" s="1">
        <v>188975.36180000001</v>
      </c>
      <c r="AP235" s="1"/>
      <c r="AQ235" s="1"/>
      <c r="AR235" s="1"/>
      <c r="AS235" s="1"/>
      <c r="AT235" s="1"/>
      <c r="AU235" s="1"/>
      <c r="AV235" s="1">
        <v>523754.92739999999</v>
      </c>
      <c r="AW235" s="1"/>
      <c r="AX235" s="1">
        <v>386562.99489999999</v>
      </c>
      <c r="AY235" s="1"/>
      <c r="AZ235" s="1">
        <v>970015.74659999995</v>
      </c>
      <c r="BA235" s="1">
        <v>221234.17180000001</v>
      </c>
      <c r="BB235" s="1">
        <v>159553.92050000001</v>
      </c>
      <c r="BC235" s="1">
        <v>145503.5269</v>
      </c>
      <c r="BD235" s="1">
        <v>235325.06779999999</v>
      </c>
      <c r="BE235" s="1">
        <v>144228.109</v>
      </c>
      <c r="BF235" s="1">
        <v>232226.31030000001</v>
      </c>
      <c r="BG235" s="1">
        <v>318517.15409999999</v>
      </c>
      <c r="BH235" s="1"/>
      <c r="BI235" s="1"/>
      <c r="BJ235" s="1">
        <v>294156.2536</v>
      </c>
      <c r="BK235" s="1">
        <v>839334.20490000001</v>
      </c>
      <c r="BL235" s="1">
        <v>1766374.6129999999</v>
      </c>
      <c r="BM235" s="1">
        <v>298969.41190000001</v>
      </c>
      <c r="BN235" s="1"/>
      <c r="BO235" s="1"/>
      <c r="BP235" s="1"/>
      <c r="BQ235" s="1">
        <v>403645.46779999998</v>
      </c>
      <c r="BR235" s="1"/>
      <c r="BS235" s="1"/>
      <c r="BT235" s="1">
        <v>806789.79799999995</v>
      </c>
      <c r="BU235" s="1"/>
      <c r="BV235" s="1">
        <v>315006.67460000003</v>
      </c>
      <c r="BW235" s="1"/>
      <c r="BX235" s="1">
        <v>321862.13050000003</v>
      </c>
      <c r="BY235" s="1">
        <v>407165.62469999999</v>
      </c>
      <c r="BZ235" s="1"/>
      <c r="CA235" s="1"/>
      <c r="CB235" s="1">
        <v>398755.40460000001</v>
      </c>
      <c r="CC235" s="1">
        <v>392860.03690000001</v>
      </c>
      <c r="CD235" s="1">
        <v>199447.34849999999</v>
      </c>
      <c r="CE235" s="1"/>
      <c r="CF235" s="1">
        <v>826081.89529999997</v>
      </c>
      <c r="CG235" s="1">
        <v>187404.82190000001</v>
      </c>
      <c r="CH235" s="1">
        <v>223988.38269999999</v>
      </c>
      <c r="CI235" s="1">
        <v>174202.73629999999</v>
      </c>
      <c r="CJ235" s="1"/>
      <c r="CK235" s="1"/>
      <c r="CL235" s="1">
        <v>384017.83750000002</v>
      </c>
      <c r="CM235" s="1"/>
      <c r="CN235" s="1">
        <v>564624.98800000001</v>
      </c>
      <c r="CO235" s="1"/>
    </row>
    <row r="236" spans="1:93" x14ac:dyDescent="0.2">
      <c r="A236" s="1" t="s">
        <v>367</v>
      </c>
      <c r="B236" s="1"/>
      <c r="C236" s="1">
        <v>345</v>
      </c>
      <c r="D236" s="1">
        <v>181.06473539999999</v>
      </c>
      <c r="E236" s="1">
        <v>13.56805417</v>
      </c>
      <c r="F236" s="1">
        <v>181.06460000000001</v>
      </c>
      <c r="G236" s="1">
        <v>13.619400000000001</v>
      </c>
      <c r="H236" s="1" t="s">
        <v>610</v>
      </c>
      <c r="I236" s="1">
        <v>1</v>
      </c>
      <c r="J236" s="1" t="s">
        <v>6399</v>
      </c>
      <c r="K236" s="1" t="s">
        <v>612</v>
      </c>
      <c r="L236" s="1" t="s">
        <v>611</v>
      </c>
      <c r="M236" s="1" t="s">
        <v>611</v>
      </c>
      <c r="N236" s="1">
        <v>349.1678</v>
      </c>
      <c r="O236" s="1" t="s">
        <v>613</v>
      </c>
      <c r="P236" s="1" t="s">
        <v>614</v>
      </c>
      <c r="Q236" s="1">
        <v>181.06459810000001</v>
      </c>
      <c r="R236" s="1">
        <v>181.0648918</v>
      </c>
      <c r="S236" s="1">
        <v>2.93732E-4</v>
      </c>
      <c r="T236" s="1">
        <v>13.315666670000001</v>
      </c>
      <c r="U236" s="1">
        <v>13.839650000000001</v>
      </c>
      <c r="V236" s="1">
        <v>0.523983333</v>
      </c>
      <c r="W236" s="1">
        <v>41216.602659999997</v>
      </c>
      <c r="X236" s="1">
        <v>38411.107020000003</v>
      </c>
      <c r="Y236" s="1">
        <v>0.93193287499999999</v>
      </c>
      <c r="Z236" s="1">
        <v>1</v>
      </c>
      <c r="AA236" s="1">
        <v>0</v>
      </c>
      <c r="AB236" s="1">
        <v>44</v>
      </c>
      <c r="AC236" s="1">
        <v>0.73333333300000003</v>
      </c>
      <c r="AD236" s="1">
        <v>2</v>
      </c>
      <c r="AE236" s="1">
        <v>0</v>
      </c>
      <c r="AF236" s="1">
        <v>0</v>
      </c>
      <c r="AG236" s="1">
        <v>1</v>
      </c>
      <c r="AH236" s="1">
        <v>59655.345889999997</v>
      </c>
      <c r="AI236" s="1">
        <v>89977.191349999994</v>
      </c>
      <c r="AJ236" s="1">
        <v>88121.913130000001</v>
      </c>
      <c r="AK236" s="1">
        <v>46183.823969999998</v>
      </c>
      <c r="AL236" s="1">
        <v>21076.317429999999</v>
      </c>
      <c r="AM236" s="1">
        <v>60275.338539999997</v>
      </c>
      <c r="AN236" s="1">
        <v>30280.567129999999</v>
      </c>
      <c r="AO236" s="1">
        <v>82335.53946</v>
      </c>
      <c r="AP236" s="1">
        <v>33462.426619999998</v>
      </c>
      <c r="AQ236" s="1">
        <v>13384.87767</v>
      </c>
      <c r="AR236" s="1">
        <v>63189.683369999999</v>
      </c>
      <c r="AS236" s="1">
        <v>40446.356</v>
      </c>
      <c r="AT236" s="1">
        <v>200203.84090000001</v>
      </c>
      <c r="AU236" s="1">
        <v>61350.581839999999</v>
      </c>
      <c r="AV236" s="1">
        <v>79685.48345</v>
      </c>
      <c r="AW236" s="1">
        <v>139606.7893</v>
      </c>
      <c r="AX236" s="1">
        <v>36395.526870000002</v>
      </c>
      <c r="AY236" s="1">
        <v>31472.865610000001</v>
      </c>
      <c r="AZ236" s="1">
        <v>17482.741000000002</v>
      </c>
      <c r="BA236" s="1">
        <v>8276.1867110000003</v>
      </c>
      <c r="BB236" s="1">
        <v>7456.0712439999998</v>
      </c>
      <c r="BC236" s="1">
        <v>17184.945619999999</v>
      </c>
      <c r="BD236" s="1">
        <v>18289.533729999999</v>
      </c>
      <c r="BE236" s="1">
        <v>10744.48425</v>
      </c>
      <c r="BF236" s="1"/>
      <c r="BG236" s="1">
        <v>14680.648160000001</v>
      </c>
      <c r="BH236" s="1">
        <v>7181.303277</v>
      </c>
      <c r="BI236" s="1">
        <v>9073.331091</v>
      </c>
      <c r="BJ236" s="1">
        <v>26589.76324</v>
      </c>
      <c r="BK236" s="1">
        <v>16603.83497</v>
      </c>
      <c r="BL236" s="1">
        <v>47355.372179999998</v>
      </c>
      <c r="BM236" s="1">
        <v>15886.877640000001</v>
      </c>
      <c r="BN236" s="1">
        <v>21141.690739999998</v>
      </c>
      <c r="BO236" s="1">
        <v>65055.101089999996</v>
      </c>
      <c r="BP236" s="1">
        <v>94673.33137</v>
      </c>
      <c r="BQ236" s="1">
        <v>17545.15742</v>
      </c>
      <c r="BR236" s="1">
        <v>32242.61292</v>
      </c>
      <c r="BS236" s="1">
        <v>18564.895799999998</v>
      </c>
      <c r="BT236" s="1"/>
      <c r="BU236" s="1">
        <v>55381.04178</v>
      </c>
      <c r="BV236" s="1"/>
      <c r="BW236" s="1">
        <v>15284.64133</v>
      </c>
      <c r="BX236" s="1">
        <v>7585.7686219999996</v>
      </c>
      <c r="BY236" s="1"/>
      <c r="BZ236" s="1"/>
      <c r="CA236" s="1">
        <v>17595.065719999999</v>
      </c>
      <c r="CB236" s="1"/>
      <c r="CC236" s="1"/>
      <c r="CD236" s="1"/>
      <c r="CE236" s="1"/>
      <c r="CF236" s="1"/>
      <c r="CG236" s="1"/>
      <c r="CH236" s="1"/>
      <c r="CI236" s="1"/>
      <c r="CJ236" s="1">
        <v>17736.41618</v>
      </c>
      <c r="CK236" s="1">
        <v>27185.68388</v>
      </c>
      <c r="CL236" s="1"/>
      <c r="CM236" s="1"/>
      <c r="CN236" s="1"/>
      <c r="CO236" s="1">
        <v>29629.548559999999</v>
      </c>
    </row>
    <row r="237" spans="1:93" x14ac:dyDescent="0.2">
      <c r="A237" s="1" t="s">
        <v>367</v>
      </c>
      <c r="B237" s="1"/>
      <c r="C237" s="1">
        <v>347</v>
      </c>
      <c r="D237" s="1">
        <v>180.0807724</v>
      </c>
      <c r="E237" s="1">
        <v>13.51080833</v>
      </c>
      <c r="F237" s="1">
        <v>180.08070000000001</v>
      </c>
      <c r="G237" s="1">
        <v>13.619400000000001</v>
      </c>
      <c r="H237" s="1" t="s">
        <v>610</v>
      </c>
      <c r="I237" s="1">
        <v>3</v>
      </c>
      <c r="J237" s="1" t="s">
        <v>6400</v>
      </c>
      <c r="K237" s="1" t="s">
        <v>615</v>
      </c>
      <c r="L237" s="1" t="s">
        <v>611</v>
      </c>
      <c r="M237" s="1" t="s">
        <v>611</v>
      </c>
      <c r="N237" s="1">
        <v>349.1678</v>
      </c>
      <c r="O237" s="1" t="s">
        <v>613</v>
      </c>
      <c r="P237" s="1" t="s">
        <v>614</v>
      </c>
      <c r="Q237" s="1">
        <v>180.0806427</v>
      </c>
      <c r="R237" s="1">
        <v>180.08083339999999</v>
      </c>
      <c r="S237" s="1">
        <v>1.9073500000000001E-4</v>
      </c>
      <c r="T237" s="1">
        <v>13.24145</v>
      </c>
      <c r="U237" s="1">
        <v>13.820175000000001</v>
      </c>
      <c r="V237" s="1">
        <v>0.57872500000000004</v>
      </c>
      <c r="W237" s="1">
        <v>328378.79350000003</v>
      </c>
      <c r="X237" s="1">
        <v>279645.10810000001</v>
      </c>
      <c r="Y237" s="1">
        <v>0.85159308</v>
      </c>
      <c r="Z237" s="1">
        <v>0</v>
      </c>
      <c r="AA237" s="1">
        <v>0</v>
      </c>
      <c r="AB237" s="1">
        <v>35</v>
      </c>
      <c r="AC237" s="1">
        <v>0.58333333300000001</v>
      </c>
      <c r="AD237" s="1">
        <v>2</v>
      </c>
      <c r="AE237" s="1">
        <v>0</v>
      </c>
      <c r="AF237" s="1">
        <v>0</v>
      </c>
      <c r="AG237" s="1">
        <v>0</v>
      </c>
      <c r="AH237" s="1">
        <v>676521.55209999997</v>
      </c>
      <c r="AI237" s="1"/>
      <c r="AJ237" s="1">
        <v>357420.60849999997</v>
      </c>
      <c r="AK237" s="1"/>
      <c r="AL237" s="1"/>
      <c r="AM237" s="1"/>
      <c r="AN237" s="1"/>
      <c r="AO237" s="1"/>
      <c r="AP237" s="1"/>
      <c r="AQ237" s="1">
        <v>20003.290830000002</v>
      </c>
      <c r="AR237" s="1"/>
      <c r="AS237" s="1"/>
      <c r="AT237" s="1"/>
      <c r="AU237" s="1">
        <v>1163246.497</v>
      </c>
      <c r="AV237" s="1"/>
      <c r="AW237" s="1"/>
      <c r="AX237" s="1">
        <v>33878.586840000004</v>
      </c>
      <c r="AY237" s="1"/>
      <c r="AZ237" s="1"/>
      <c r="BA237" s="1">
        <v>628939.18700000003</v>
      </c>
      <c r="BB237" s="1">
        <v>496215.69069999998</v>
      </c>
      <c r="BC237" s="1"/>
      <c r="BD237" s="1">
        <v>671038.19460000005</v>
      </c>
      <c r="BE237" s="1"/>
      <c r="BF237" s="1">
        <v>94181.913910000003</v>
      </c>
      <c r="BG237" s="1">
        <v>723916.79859999998</v>
      </c>
      <c r="BH237" s="1">
        <v>560081.28599999996</v>
      </c>
      <c r="BI237" s="1">
        <v>380677.0086</v>
      </c>
      <c r="BJ237" s="1"/>
      <c r="BK237" s="1">
        <v>612272.97970000003</v>
      </c>
      <c r="BL237" s="1">
        <v>44072.151709999998</v>
      </c>
      <c r="BM237" s="1"/>
      <c r="BN237" s="1"/>
      <c r="BO237" s="1">
        <v>425743.34980000003</v>
      </c>
      <c r="BP237" s="1"/>
      <c r="BQ237" s="1">
        <v>802035.81079999998</v>
      </c>
      <c r="BR237" s="1"/>
      <c r="BS237" s="1">
        <v>98734.219280000005</v>
      </c>
      <c r="BT237" s="1">
        <v>67184.039999999994</v>
      </c>
      <c r="BU237" s="1">
        <v>364588.51010000001</v>
      </c>
      <c r="BV237" s="1">
        <v>122981.93979999999</v>
      </c>
      <c r="BW237" s="1"/>
      <c r="BX237" s="1">
        <v>294595.16950000002</v>
      </c>
      <c r="BY237" s="1">
        <v>61936.10125</v>
      </c>
      <c r="BZ237" s="1">
        <v>358139.03499999997</v>
      </c>
      <c r="CA237" s="1"/>
      <c r="CB237" s="1">
        <v>347194.20140000002</v>
      </c>
      <c r="CC237" s="1">
        <v>380865.16210000002</v>
      </c>
      <c r="CD237" s="1">
        <v>99527.031820000004</v>
      </c>
      <c r="CE237" s="1">
        <v>40599.520709999997</v>
      </c>
      <c r="CF237" s="1">
        <v>62169.79782</v>
      </c>
      <c r="CG237" s="1">
        <v>32316.79984</v>
      </c>
      <c r="CH237" s="1">
        <v>150009.21960000001</v>
      </c>
      <c r="CI237" s="1">
        <v>49540.371890000002</v>
      </c>
      <c r="CJ237" s="1"/>
      <c r="CK237" s="1"/>
      <c r="CL237" s="1">
        <v>329862.04019999999</v>
      </c>
      <c r="CM237" s="1">
        <v>123209.1686</v>
      </c>
      <c r="CN237" s="1">
        <v>236776.02540000001</v>
      </c>
      <c r="CO237" s="1">
        <v>582784.50970000005</v>
      </c>
    </row>
    <row r="238" spans="1:93" x14ac:dyDescent="0.2">
      <c r="A238" s="1" t="s">
        <v>367</v>
      </c>
      <c r="B238" s="1"/>
      <c r="C238" s="1">
        <v>348</v>
      </c>
      <c r="D238" s="1">
        <v>340.00465389999999</v>
      </c>
      <c r="E238" s="1">
        <v>18.704499999999999</v>
      </c>
      <c r="F238" s="1">
        <v>340.00490000000002</v>
      </c>
      <c r="G238" s="1">
        <v>18.4863</v>
      </c>
      <c r="H238" s="1" t="s">
        <v>616</v>
      </c>
      <c r="I238" s="1">
        <v>0</v>
      </c>
      <c r="J238" s="1" t="s">
        <v>6401</v>
      </c>
      <c r="K238" s="1" t="s">
        <v>618</v>
      </c>
      <c r="L238" s="1" t="s">
        <v>617</v>
      </c>
      <c r="M238" s="1" t="s">
        <v>617</v>
      </c>
      <c r="N238" s="1">
        <v>375.00900000000001</v>
      </c>
      <c r="O238" s="1" t="s">
        <v>619</v>
      </c>
      <c r="P238" s="1" t="s">
        <v>620</v>
      </c>
      <c r="Q238" s="1">
        <v>340.00451659999999</v>
      </c>
      <c r="R238" s="1">
        <v>340.00471499999998</v>
      </c>
      <c r="S238" s="1">
        <v>1.98364E-4</v>
      </c>
      <c r="T238" s="1">
        <v>18.394666669999999</v>
      </c>
      <c r="U238" s="1">
        <v>18.71541667</v>
      </c>
      <c r="V238" s="1">
        <v>0.32074999999999998</v>
      </c>
      <c r="W238" s="1">
        <v>312557644.30000001</v>
      </c>
      <c r="X238" s="1">
        <v>610976019.89999998</v>
      </c>
      <c r="Y238" s="1">
        <v>1.9547626849999999</v>
      </c>
      <c r="Z238" s="1">
        <v>3</v>
      </c>
      <c r="AA238" s="1">
        <v>1</v>
      </c>
      <c r="AB238" s="1">
        <v>59</v>
      </c>
      <c r="AC238" s="1">
        <v>0.98333333300000003</v>
      </c>
      <c r="AD238" s="1">
        <v>3</v>
      </c>
      <c r="AE238" s="1">
        <v>59</v>
      </c>
      <c r="AF238" s="1">
        <v>0.98333333300000003</v>
      </c>
      <c r="AG238" s="1">
        <v>0</v>
      </c>
      <c r="AH238" s="1"/>
      <c r="AI238" s="1">
        <v>394115566.60000002</v>
      </c>
      <c r="AJ238" s="1">
        <v>3013033221</v>
      </c>
      <c r="AK238" s="1">
        <v>413909496.60000002</v>
      </c>
      <c r="AL238" s="1">
        <v>310322777.69999999</v>
      </c>
      <c r="AM238" s="1">
        <v>1356910905</v>
      </c>
      <c r="AN238" s="1">
        <v>473130168.69999999</v>
      </c>
      <c r="AO238" s="1">
        <v>620877612</v>
      </c>
      <c r="AP238" s="1">
        <v>799797783.10000002</v>
      </c>
      <c r="AQ238" s="1">
        <v>400288330.89999998</v>
      </c>
      <c r="AR238" s="1">
        <v>3528860671</v>
      </c>
      <c r="AS238" s="1">
        <v>367783477.39999998</v>
      </c>
      <c r="AT238" s="1">
        <v>989643160.70000005</v>
      </c>
      <c r="AU238" s="1">
        <v>380014206.89999998</v>
      </c>
      <c r="AV238" s="1">
        <v>23250706.789999999</v>
      </c>
      <c r="AW238" s="1">
        <v>58990418.82</v>
      </c>
      <c r="AX238" s="1">
        <v>79216234.469999999</v>
      </c>
      <c r="AY238" s="1">
        <v>138393889</v>
      </c>
      <c r="AZ238" s="1">
        <v>138282017.5</v>
      </c>
      <c r="BA238" s="1">
        <v>123829297</v>
      </c>
      <c r="BB238" s="1">
        <v>327134953.60000002</v>
      </c>
      <c r="BC238" s="1">
        <v>232433792.19999999</v>
      </c>
      <c r="BD238" s="1">
        <v>282209998.39999998</v>
      </c>
      <c r="BE238" s="1">
        <v>390913341</v>
      </c>
      <c r="BF238" s="1">
        <v>197683872.09999999</v>
      </c>
      <c r="BG238" s="1">
        <v>90132969.049999997</v>
      </c>
      <c r="BH238" s="1">
        <v>366824322.60000002</v>
      </c>
      <c r="BI238" s="1">
        <v>210446888.90000001</v>
      </c>
      <c r="BJ238" s="1">
        <v>96092203.930000007</v>
      </c>
      <c r="BK238" s="1">
        <v>125624418.09999999</v>
      </c>
      <c r="BL238" s="1">
        <v>7062605.1050000004</v>
      </c>
      <c r="BM238" s="1">
        <v>85869240.319999993</v>
      </c>
      <c r="BN238" s="1">
        <v>139503007.40000001</v>
      </c>
      <c r="BO238" s="1">
        <v>121140938</v>
      </c>
      <c r="BP238" s="1">
        <v>97830028.069999993</v>
      </c>
      <c r="BQ238" s="1">
        <v>43169639.780000001</v>
      </c>
      <c r="BR238" s="1">
        <v>154226071.59999999</v>
      </c>
      <c r="BS238" s="1">
        <v>121963047.8</v>
      </c>
      <c r="BT238" s="1">
        <v>88021493.519999996</v>
      </c>
      <c r="BU238" s="1">
        <v>63559578.75</v>
      </c>
      <c r="BV238" s="1">
        <v>100384329.3</v>
      </c>
      <c r="BW238" s="1">
        <v>139377780.5</v>
      </c>
      <c r="BX238" s="1">
        <v>92377936.650000006</v>
      </c>
      <c r="BY238" s="1">
        <v>70249948.989999995</v>
      </c>
      <c r="BZ238" s="1">
        <v>93202947.459999993</v>
      </c>
      <c r="CA238" s="1">
        <v>75300821.920000002</v>
      </c>
      <c r="CB238" s="1">
        <v>39754213.68</v>
      </c>
      <c r="CC238" s="1">
        <v>85128382.099999994</v>
      </c>
      <c r="CD238" s="1">
        <v>71297209.230000004</v>
      </c>
      <c r="CE238" s="1">
        <v>52370081.539999999</v>
      </c>
      <c r="CF238" s="1">
        <v>81580760.25</v>
      </c>
      <c r="CG238" s="1">
        <v>66801205.240000002</v>
      </c>
      <c r="CH238" s="1">
        <v>84684193.719999999</v>
      </c>
      <c r="CI238" s="1">
        <v>62405934.640000001</v>
      </c>
      <c r="CJ238" s="1">
        <v>97192406.849999994</v>
      </c>
      <c r="CK238" s="1">
        <v>136286068.09999999</v>
      </c>
      <c r="CL238" s="1">
        <v>75237637.870000005</v>
      </c>
      <c r="CM238" s="1">
        <v>60101165.539999999</v>
      </c>
      <c r="CN238" s="1">
        <v>41974405.93</v>
      </c>
      <c r="CO238" s="1">
        <v>62701233.729999997</v>
      </c>
    </row>
    <row r="239" spans="1:93" x14ac:dyDescent="0.2">
      <c r="A239" s="1" t="s">
        <v>367</v>
      </c>
      <c r="B239" s="1"/>
      <c r="C239" s="1">
        <v>349</v>
      </c>
      <c r="D239" s="1">
        <v>338.99691389999998</v>
      </c>
      <c r="E239" s="1">
        <v>18.704708329999999</v>
      </c>
      <c r="F239" s="1">
        <v>338.99759999999998</v>
      </c>
      <c r="G239" s="1">
        <v>18.4863</v>
      </c>
      <c r="H239" s="1" t="s">
        <v>616</v>
      </c>
      <c r="I239" s="1">
        <v>1</v>
      </c>
      <c r="J239" s="1" t="s">
        <v>6402</v>
      </c>
      <c r="K239" s="1" t="s">
        <v>621</v>
      </c>
      <c r="L239" s="1" t="s">
        <v>617</v>
      </c>
      <c r="M239" s="1" t="s">
        <v>617</v>
      </c>
      <c r="N239" s="1">
        <v>375.00900000000001</v>
      </c>
      <c r="O239" s="1" t="s">
        <v>619</v>
      </c>
      <c r="P239" s="1" t="s">
        <v>620</v>
      </c>
      <c r="Q239" s="1">
        <v>338.99656679999998</v>
      </c>
      <c r="R239" s="1">
        <v>338.99695589999999</v>
      </c>
      <c r="S239" s="1">
        <v>3.8909900000000001E-4</v>
      </c>
      <c r="T239" s="1">
        <v>18.397083330000001</v>
      </c>
      <c r="U239" s="1">
        <v>18.71758333</v>
      </c>
      <c r="V239" s="1">
        <v>0.32050000000000001</v>
      </c>
      <c r="W239" s="1">
        <v>78892578.540000007</v>
      </c>
      <c r="X239" s="1">
        <v>155138063.5</v>
      </c>
      <c r="Y239" s="1">
        <v>1.966446862</v>
      </c>
      <c r="Z239" s="1">
        <v>3</v>
      </c>
      <c r="AA239" s="1">
        <v>1</v>
      </c>
      <c r="AB239" s="1">
        <v>60</v>
      </c>
      <c r="AC239" s="1">
        <v>1</v>
      </c>
      <c r="AD239" s="1">
        <v>3</v>
      </c>
      <c r="AE239" s="1">
        <v>59</v>
      </c>
      <c r="AF239" s="1">
        <v>0.98333333300000003</v>
      </c>
      <c r="AG239" s="1">
        <v>1</v>
      </c>
      <c r="AH239" s="1">
        <v>83580.876740000007</v>
      </c>
      <c r="AI239" s="1">
        <v>102151965.5</v>
      </c>
      <c r="AJ239" s="1">
        <v>786322300.60000002</v>
      </c>
      <c r="AK239" s="1">
        <v>108074443.09999999</v>
      </c>
      <c r="AL239" s="1">
        <v>80657604.390000001</v>
      </c>
      <c r="AM239" s="1">
        <v>349363757.89999998</v>
      </c>
      <c r="AN239" s="1">
        <v>122382068</v>
      </c>
      <c r="AO239" s="1">
        <v>161289142.09999999</v>
      </c>
      <c r="AP239" s="1">
        <v>207998667.59999999</v>
      </c>
      <c r="AQ239" s="1">
        <v>101898266.7</v>
      </c>
      <c r="AR239" s="1">
        <v>884991484.39999998</v>
      </c>
      <c r="AS239" s="1">
        <v>94678001.260000005</v>
      </c>
      <c r="AT239" s="1">
        <v>258304384.80000001</v>
      </c>
      <c r="AU239" s="1">
        <v>98559421.659999996</v>
      </c>
      <c r="AV239" s="1">
        <v>5751832.5329999998</v>
      </c>
      <c r="AW239" s="1">
        <v>15036834.189999999</v>
      </c>
      <c r="AX239" s="1">
        <v>20161260.52</v>
      </c>
      <c r="AY239" s="1">
        <v>36185520.490000002</v>
      </c>
      <c r="AZ239" s="1">
        <v>36068640.280000001</v>
      </c>
      <c r="BA239" s="1">
        <v>31305477.77</v>
      </c>
      <c r="BB239" s="1">
        <v>82158540.5</v>
      </c>
      <c r="BC239" s="1">
        <v>59639930.899999999</v>
      </c>
      <c r="BD239" s="1">
        <v>72370842.439999998</v>
      </c>
      <c r="BE239" s="1">
        <v>98766377.900000006</v>
      </c>
      <c r="BF239" s="1">
        <v>48081469.5</v>
      </c>
      <c r="BG239" s="1">
        <v>22518213.449999999</v>
      </c>
      <c r="BH239" s="1">
        <v>92349726.209999993</v>
      </c>
      <c r="BI239" s="1">
        <v>53350249.140000001</v>
      </c>
      <c r="BJ239" s="1">
        <v>23586776.43</v>
      </c>
      <c r="BK239" s="1">
        <v>15962198.02</v>
      </c>
      <c r="BL239" s="1">
        <v>1716651.7309999999</v>
      </c>
      <c r="BM239" s="1">
        <v>21429958.620000001</v>
      </c>
      <c r="BN239" s="1">
        <v>35403223.759999998</v>
      </c>
      <c r="BO239" s="1">
        <v>30780434.23</v>
      </c>
      <c r="BP239" s="1">
        <v>24992011.899999999</v>
      </c>
      <c r="BQ239" s="1">
        <v>22024621.460000001</v>
      </c>
      <c r="BR239" s="1">
        <v>38694410.420000002</v>
      </c>
      <c r="BS239" s="1">
        <v>30170813.609999999</v>
      </c>
      <c r="BT239" s="1">
        <v>21584029.02</v>
      </c>
      <c r="BU239" s="1">
        <v>15856705.82</v>
      </c>
      <c r="BV239" s="1">
        <v>24884257.989999998</v>
      </c>
      <c r="BW239" s="1">
        <v>34991852.130000003</v>
      </c>
      <c r="BX239" s="1">
        <v>22477796.960000001</v>
      </c>
      <c r="BY239" s="1">
        <v>17244033.120000001</v>
      </c>
      <c r="BZ239" s="1">
        <v>23315065.289999999</v>
      </c>
      <c r="CA239" s="1">
        <v>18352464.300000001</v>
      </c>
      <c r="CB239" s="1">
        <v>9712585.2599999998</v>
      </c>
      <c r="CC239" s="1">
        <v>20871668.91</v>
      </c>
      <c r="CD239" s="1">
        <v>17389413.399999999</v>
      </c>
      <c r="CE239" s="1">
        <v>12654503.720000001</v>
      </c>
      <c r="CF239" s="1">
        <v>20264086.260000002</v>
      </c>
      <c r="CG239" s="1">
        <v>16145759.300000001</v>
      </c>
      <c r="CH239" s="1">
        <v>20859568.949999999</v>
      </c>
      <c r="CI239" s="1">
        <v>15023703.220000001</v>
      </c>
      <c r="CJ239" s="1">
        <v>24640252.829999998</v>
      </c>
      <c r="CK239" s="1">
        <v>34916904.350000001</v>
      </c>
      <c r="CL239" s="1">
        <v>18559418.16</v>
      </c>
      <c r="CM239" s="1">
        <v>14551884.060000001</v>
      </c>
      <c r="CN239" s="1">
        <v>21145482.260000002</v>
      </c>
      <c r="CO239" s="1">
        <v>32852171.920000002</v>
      </c>
    </row>
    <row r="240" spans="1:93" x14ac:dyDescent="0.2">
      <c r="A240" s="1" t="s">
        <v>367</v>
      </c>
      <c r="B240" s="1"/>
      <c r="C240" s="1">
        <v>350</v>
      </c>
      <c r="D240" s="1">
        <v>342.0001221</v>
      </c>
      <c r="E240" s="1">
        <v>18.704499999999999</v>
      </c>
      <c r="F240" s="1">
        <v>342.00060000000002</v>
      </c>
      <c r="G240" s="1">
        <v>18.4863</v>
      </c>
      <c r="H240" s="1" t="s">
        <v>616</v>
      </c>
      <c r="I240" s="1">
        <v>2</v>
      </c>
      <c r="J240" s="1" t="s">
        <v>6403</v>
      </c>
      <c r="K240" s="1" t="s">
        <v>622</v>
      </c>
      <c r="L240" s="1" t="s">
        <v>617</v>
      </c>
      <c r="M240" s="1" t="s">
        <v>617</v>
      </c>
      <c r="N240" s="1">
        <v>375.00900000000001</v>
      </c>
      <c r="O240" s="1" t="s">
        <v>619</v>
      </c>
      <c r="P240" s="1" t="s">
        <v>620</v>
      </c>
      <c r="Q240" s="1">
        <v>342.00005340000001</v>
      </c>
      <c r="R240" s="1">
        <v>342.00027469999998</v>
      </c>
      <c r="S240" s="1">
        <v>2.2125199999999999E-4</v>
      </c>
      <c r="T240" s="1">
        <v>18.699333330000002</v>
      </c>
      <c r="U240" s="1">
        <v>18.71541667</v>
      </c>
      <c r="V240" s="1">
        <v>1.6083332999999998E-2</v>
      </c>
      <c r="W240" s="1">
        <v>13011566.880000001</v>
      </c>
      <c r="X240" s="1">
        <v>25436366.68</v>
      </c>
      <c r="Y240" s="1">
        <v>1.9549041949999999</v>
      </c>
      <c r="Z240" s="1">
        <v>3</v>
      </c>
      <c r="AA240" s="1">
        <v>1</v>
      </c>
      <c r="AB240" s="1">
        <v>59</v>
      </c>
      <c r="AC240" s="1">
        <v>0.98333333300000003</v>
      </c>
      <c r="AD240" s="1">
        <v>3</v>
      </c>
      <c r="AE240" s="1">
        <v>59</v>
      </c>
      <c r="AF240" s="1">
        <v>0.98333333300000003</v>
      </c>
      <c r="AG240" s="1">
        <v>0</v>
      </c>
      <c r="AH240" s="1"/>
      <c r="AI240" s="1">
        <v>15968275.26</v>
      </c>
      <c r="AJ240" s="1">
        <v>127525558.2</v>
      </c>
      <c r="AK240" s="1">
        <v>16792579.960000001</v>
      </c>
      <c r="AL240" s="1">
        <v>12680334.720000001</v>
      </c>
      <c r="AM240" s="1">
        <v>56703614.899999999</v>
      </c>
      <c r="AN240" s="1">
        <v>19417271.329999998</v>
      </c>
      <c r="AO240" s="1">
        <v>25614703.829999998</v>
      </c>
      <c r="AP240" s="1">
        <v>32663147.32</v>
      </c>
      <c r="AQ240" s="1">
        <v>16510455.92</v>
      </c>
      <c r="AR240" s="1">
        <v>145535698.5</v>
      </c>
      <c r="AS240" s="1">
        <v>15007736.199999999</v>
      </c>
      <c r="AT240" s="1">
        <v>41324936.509999998</v>
      </c>
      <c r="AU240" s="1">
        <v>15601908.23</v>
      </c>
      <c r="AV240" s="1">
        <v>1827352.0660000001</v>
      </c>
      <c r="AW240" s="1">
        <v>2272991.017</v>
      </c>
      <c r="AX240" s="1">
        <v>3202185.0079999999</v>
      </c>
      <c r="AY240" s="1">
        <v>5576232.818</v>
      </c>
      <c r="AZ240" s="1">
        <v>5507223.7230000002</v>
      </c>
      <c r="BA240" s="1">
        <v>4864935.2609999999</v>
      </c>
      <c r="BB240" s="1">
        <v>13217756.42</v>
      </c>
      <c r="BC240" s="1">
        <v>9401652.034</v>
      </c>
      <c r="BD240" s="1">
        <v>11446396.67</v>
      </c>
      <c r="BE240" s="1">
        <v>16032771.460000001</v>
      </c>
      <c r="BF240" s="1">
        <v>7975220.4929999998</v>
      </c>
      <c r="BG240" s="1">
        <v>3581898.4730000002</v>
      </c>
      <c r="BH240" s="1">
        <v>15159858.41</v>
      </c>
      <c r="BI240" s="1">
        <v>8559208.9890000001</v>
      </c>
      <c r="BJ240" s="1">
        <v>3829092.2259999998</v>
      </c>
      <c r="BK240" s="1">
        <v>5030491.892</v>
      </c>
      <c r="BL240" s="1">
        <v>440094.13669999997</v>
      </c>
      <c r="BM240" s="1">
        <v>3332853.8309999998</v>
      </c>
      <c r="BN240" s="1">
        <v>5448186.4019999998</v>
      </c>
      <c r="BO240" s="1">
        <v>4765540.5070000002</v>
      </c>
      <c r="BP240" s="1">
        <v>3602891.9190000002</v>
      </c>
      <c r="BQ240" s="1">
        <v>3546441.73</v>
      </c>
      <c r="BR240" s="1">
        <v>5998478.2589999996</v>
      </c>
      <c r="BS240" s="1">
        <v>4680744.2869999995</v>
      </c>
      <c r="BT240" s="1">
        <v>3542876.6460000002</v>
      </c>
      <c r="BU240" s="1">
        <v>4883781.2520000003</v>
      </c>
      <c r="BV240" s="1">
        <v>3904117.6129999999</v>
      </c>
      <c r="BW240" s="1">
        <v>5637136.284</v>
      </c>
      <c r="BX240" s="1">
        <v>3611126.05</v>
      </c>
      <c r="BY240" s="1">
        <v>2768474.0890000002</v>
      </c>
      <c r="BZ240" s="1">
        <v>3791427.8309999998</v>
      </c>
      <c r="CA240" s="1">
        <v>3002403.11</v>
      </c>
      <c r="CB240" s="1">
        <v>3107129.2880000002</v>
      </c>
      <c r="CC240" s="1">
        <v>3460778.0040000002</v>
      </c>
      <c r="CD240" s="1">
        <v>2825845.304</v>
      </c>
      <c r="CE240" s="1">
        <v>2112438.1069999998</v>
      </c>
      <c r="CF240" s="1">
        <v>3324107.9539999999</v>
      </c>
      <c r="CG240" s="1">
        <v>2671633.0060000001</v>
      </c>
      <c r="CH240" s="1">
        <v>3362530.9190000002</v>
      </c>
      <c r="CI240" s="1">
        <v>2578816.8650000002</v>
      </c>
      <c r="CJ240" s="1">
        <v>3843921.3960000002</v>
      </c>
      <c r="CK240" s="1">
        <v>5240585.1710000001</v>
      </c>
      <c r="CL240" s="1">
        <v>2929912.463</v>
      </c>
      <c r="CM240" s="1">
        <v>2363127.125</v>
      </c>
      <c r="CN240" s="1">
        <v>3207774.497</v>
      </c>
      <c r="CO240" s="1">
        <v>4865784.0290000001</v>
      </c>
    </row>
    <row r="241" spans="1:93" x14ac:dyDescent="0.2">
      <c r="A241" s="1" t="s">
        <v>367</v>
      </c>
      <c r="B241" s="1"/>
      <c r="C241" s="1">
        <v>360</v>
      </c>
      <c r="D241" s="1">
        <v>248.01171489999999</v>
      </c>
      <c r="E241" s="1">
        <v>10.500916670000001</v>
      </c>
      <c r="F241" s="1">
        <v>248.01130000000001</v>
      </c>
      <c r="G241" s="1">
        <v>10.4276</v>
      </c>
      <c r="H241" s="1" t="s">
        <v>623</v>
      </c>
      <c r="I241" s="1">
        <v>0</v>
      </c>
      <c r="J241" s="1" t="s">
        <v>6953</v>
      </c>
      <c r="K241" s="1" t="s">
        <v>625</v>
      </c>
      <c r="L241" s="1" t="s">
        <v>624</v>
      </c>
      <c r="M241" s="1" t="s">
        <v>624</v>
      </c>
      <c r="N241" s="1">
        <v>248.0119</v>
      </c>
      <c r="O241" s="1" t="s">
        <v>626</v>
      </c>
      <c r="P241" s="1" t="s">
        <v>627</v>
      </c>
      <c r="Q241" s="1">
        <v>248.01160429999999</v>
      </c>
      <c r="R241" s="1">
        <v>248.0117874</v>
      </c>
      <c r="S241" s="1">
        <v>1.83105E-4</v>
      </c>
      <c r="T241" s="1">
        <v>10.490449999999999</v>
      </c>
      <c r="U241" s="1">
        <v>10.539483329999999</v>
      </c>
      <c r="V241" s="1">
        <v>4.9033332999999998E-2</v>
      </c>
      <c r="W241" s="1">
        <v>93840.341159999996</v>
      </c>
      <c r="X241" s="1">
        <v>95058.355909999998</v>
      </c>
      <c r="Y241" s="1">
        <v>1.0129796499999999</v>
      </c>
      <c r="Z241" s="1">
        <v>1</v>
      </c>
      <c r="AA241" s="1">
        <v>0</v>
      </c>
      <c r="AB241" s="1">
        <v>11</v>
      </c>
      <c r="AC241" s="1">
        <v>0.18333333299999999</v>
      </c>
      <c r="AD241" s="1">
        <v>2</v>
      </c>
      <c r="AE241" s="1">
        <v>0</v>
      </c>
      <c r="AF241" s="1">
        <v>0</v>
      </c>
      <c r="AG241" s="1">
        <v>1</v>
      </c>
      <c r="AH241" s="1">
        <v>24484.073069999999</v>
      </c>
      <c r="AI241" s="1"/>
      <c r="AJ241" s="1">
        <v>294440.23979999998</v>
      </c>
      <c r="AK241" s="1"/>
      <c r="AL241" s="1"/>
      <c r="AM241" s="1">
        <v>55884.518259999997</v>
      </c>
      <c r="AN241" s="1"/>
      <c r="AO241" s="1"/>
      <c r="AP241" s="1">
        <v>38497.050640000001</v>
      </c>
      <c r="AQ241" s="1"/>
      <c r="AR241" s="1">
        <v>241975.0778</v>
      </c>
      <c r="AS241" s="1"/>
      <c r="AT241" s="1">
        <v>12606.280350000001</v>
      </c>
      <c r="AU241" s="1"/>
      <c r="AV241" s="1"/>
      <c r="AW241" s="1"/>
      <c r="AX241" s="1"/>
      <c r="AY241" s="1"/>
      <c r="AZ241" s="1"/>
      <c r="BA241" s="1"/>
      <c r="BB241" s="1">
        <v>11127.589900000001</v>
      </c>
      <c r="BC241" s="1"/>
      <c r="BD241" s="1">
        <v>62740.872439999999</v>
      </c>
      <c r="BE241" s="1">
        <v>141043.6133</v>
      </c>
      <c r="BF241" s="1"/>
      <c r="BG241" s="1"/>
      <c r="BH241" s="1">
        <v>102073.3759</v>
      </c>
      <c r="BI241" s="1">
        <v>47371.061309999997</v>
      </c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spans="1:93" x14ac:dyDescent="0.2">
      <c r="A242" s="1" t="s">
        <v>367</v>
      </c>
      <c r="B242" s="1"/>
      <c r="C242" s="1">
        <v>363</v>
      </c>
      <c r="D242" s="1">
        <v>247.0030975</v>
      </c>
      <c r="E242" s="1">
        <v>10.31105</v>
      </c>
      <c r="F242" s="1">
        <v>247.0033</v>
      </c>
      <c r="G242" s="1">
        <v>10.4276</v>
      </c>
      <c r="H242" s="1" t="s">
        <v>623</v>
      </c>
      <c r="I242" s="1">
        <v>3</v>
      </c>
      <c r="J242" s="1" t="s">
        <v>7224</v>
      </c>
      <c r="K242" s="1" t="s">
        <v>628</v>
      </c>
      <c r="L242" s="1" t="s">
        <v>624</v>
      </c>
      <c r="M242" s="1" t="s">
        <v>624</v>
      </c>
      <c r="N242" s="1">
        <v>248.0119</v>
      </c>
      <c r="O242" s="1" t="s">
        <v>626</v>
      </c>
      <c r="P242" s="1" t="s">
        <v>627</v>
      </c>
      <c r="Q242" s="1">
        <v>247.00270080000001</v>
      </c>
      <c r="R242" s="1">
        <v>247.00331120000001</v>
      </c>
      <c r="S242" s="1">
        <v>6.1035199999999999E-4</v>
      </c>
      <c r="T242" s="1">
        <v>10.3033</v>
      </c>
      <c r="U242" s="1">
        <v>10.331483329999999</v>
      </c>
      <c r="V242" s="1">
        <v>2.8183333000000001E-2</v>
      </c>
      <c r="W242" s="1">
        <v>89613.059219999996</v>
      </c>
      <c r="X242" s="1">
        <v>123365.40150000001</v>
      </c>
      <c r="Y242" s="1">
        <v>1.376645353</v>
      </c>
      <c r="Z242" s="1">
        <v>0</v>
      </c>
      <c r="AA242" s="1">
        <v>0</v>
      </c>
      <c r="AB242" s="1">
        <v>5</v>
      </c>
      <c r="AC242" s="1">
        <v>8.3333332999999996E-2</v>
      </c>
      <c r="AD242" s="1">
        <v>2</v>
      </c>
      <c r="AE242" s="1">
        <v>0</v>
      </c>
      <c r="AF242" s="1">
        <v>0</v>
      </c>
      <c r="AG242" s="1">
        <v>0</v>
      </c>
      <c r="AH242" s="1"/>
      <c r="AI242" s="1"/>
      <c r="AJ242" s="1"/>
      <c r="AK242" s="1"/>
      <c r="AL242" s="1">
        <v>58723.67452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>
        <v>11756.652840000001</v>
      </c>
      <c r="BI242" s="1"/>
      <c r="BJ242" s="1"/>
      <c r="BK242" s="1"/>
      <c r="BL242" s="1"/>
      <c r="BM242" s="1"/>
      <c r="BN242" s="1"/>
      <c r="BO242" s="1">
        <v>14148.39315</v>
      </c>
      <c r="BP242" s="1"/>
      <c r="BQ242" s="1"/>
      <c r="BR242" s="1">
        <v>306615.55160000001</v>
      </c>
      <c r="BS242" s="1"/>
      <c r="BT242" s="1"/>
      <c r="BU242" s="1"/>
      <c r="BV242" s="1">
        <v>56821.024039999997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spans="1:93" x14ac:dyDescent="0.2">
      <c r="A243" s="1" t="s">
        <v>367</v>
      </c>
      <c r="B243" s="1"/>
      <c r="C243" s="1">
        <v>371</v>
      </c>
      <c r="D243" s="1">
        <v>247.00321579999999</v>
      </c>
      <c r="E243" s="1">
        <v>10.319725</v>
      </c>
      <c r="F243" s="1">
        <v>247.0033</v>
      </c>
      <c r="G243" s="1">
        <v>10.1561</v>
      </c>
      <c r="H243" s="1" t="s">
        <v>629</v>
      </c>
      <c r="I243" s="1">
        <v>3</v>
      </c>
      <c r="J243" s="1" t="s">
        <v>6404</v>
      </c>
      <c r="K243" s="1" t="s">
        <v>630</v>
      </c>
      <c r="L243" s="1" t="s">
        <v>624</v>
      </c>
      <c r="M243" s="1" t="s">
        <v>624</v>
      </c>
      <c r="N243" s="1">
        <v>248.0119</v>
      </c>
      <c r="O243" s="1" t="s">
        <v>626</v>
      </c>
      <c r="P243" s="1" t="s">
        <v>627</v>
      </c>
      <c r="Q243" s="1">
        <v>247.00316620000001</v>
      </c>
      <c r="R243" s="1">
        <v>247.003479</v>
      </c>
      <c r="S243" s="1">
        <v>3.1280499999999998E-4</v>
      </c>
      <c r="T243" s="1">
        <v>10.316850000000001</v>
      </c>
      <c r="U243" s="1">
        <v>10.322649999999999</v>
      </c>
      <c r="V243" s="1">
        <v>5.7999999999999996E-3</v>
      </c>
      <c r="W243" s="1">
        <v>209118.5527</v>
      </c>
      <c r="X243" s="1">
        <v>248164.93520000001</v>
      </c>
      <c r="Y243" s="1">
        <v>1.1867188829999999</v>
      </c>
      <c r="Z243" s="1">
        <v>0</v>
      </c>
      <c r="AA243" s="1">
        <v>0</v>
      </c>
      <c r="AB243" s="1">
        <v>4</v>
      </c>
      <c r="AC243" s="1">
        <v>6.6666666999999999E-2</v>
      </c>
      <c r="AD243" s="1">
        <v>1</v>
      </c>
      <c r="AE243" s="1">
        <v>0</v>
      </c>
      <c r="AF243" s="1">
        <v>0</v>
      </c>
      <c r="AG243" s="1">
        <v>1</v>
      </c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>
        <v>11598.594090000001</v>
      </c>
      <c r="BP243" s="1"/>
      <c r="BQ243" s="1"/>
      <c r="BR243" s="1">
        <v>281445.9362</v>
      </c>
      <c r="BS243" s="1"/>
      <c r="BT243" s="1">
        <v>529276.02749999997</v>
      </c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>
        <v>14153.65301</v>
      </c>
      <c r="CN243" s="1"/>
      <c r="CO243" s="1"/>
    </row>
    <row r="244" spans="1:93" x14ac:dyDescent="0.2">
      <c r="A244" s="1" t="s">
        <v>367</v>
      </c>
      <c r="B244" s="1"/>
      <c r="C244" s="1">
        <v>380</v>
      </c>
      <c r="D244" s="1">
        <v>344.01425169999999</v>
      </c>
      <c r="E244" s="1">
        <v>3.8834166670000001</v>
      </c>
      <c r="F244" s="1">
        <v>344.01400000000001</v>
      </c>
      <c r="G244" s="1">
        <v>3.7643</v>
      </c>
      <c r="H244" s="1" t="s">
        <v>631</v>
      </c>
      <c r="I244" s="1">
        <v>0</v>
      </c>
      <c r="J244" s="1" t="s">
        <v>6954</v>
      </c>
      <c r="K244" s="1" t="s">
        <v>632</v>
      </c>
      <c r="L244" s="1" t="s">
        <v>312</v>
      </c>
      <c r="M244" s="1" t="s">
        <v>312</v>
      </c>
      <c r="N244" s="1">
        <v>344.0138</v>
      </c>
      <c r="O244" s="1" t="s">
        <v>314</v>
      </c>
      <c r="P244" s="1" t="s">
        <v>315</v>
      </c>
      <c r="Q244" s="1">
        <v>344.01385499999998</v>
      </c>
      <c r="R244" s="1">
        <v>344.01501459999997</v>
      </c>
      <c r="S244" s="1">
        <v>1.159668E-3</v>
      </c>
      <c r="T244" s="1">
        <v>3.4601333329999999</v>
      </c>
      <c r="U244" s="1">
        <v>3.8857333330000001</v>
      </c>
      <c r="V244" s="1">
        <v>0.42559999999999998</v>
      </c>
      <c r="W244" s="1">
        <v>684184.93709999998</v>
      </c>
      <c r="X244" s="1">
        <v>730755.97250000003</v>
      </c>
      <c r="Y244" s="1">
        <v>1.0680679049999999</v>
      </c>
      <c r="Z244" s="1">
        <v>2</v>
      </c>
      <c r="AA244" s="1">
        <v>0</v>
      </c>
      <c r="AB244" s="1">
        <v>21</v>
      </c>
      <c r="AC244" s="1">
        <v>0.35</v>
      </c>
      <c r="AD244" s="1">
        <v>4</v>
      </c>
      <c r="AE244" s="1">
        <v>24</v>
      </c>
      <c r="AF244" s="1">
        <v>0.4</v>
      </c>
      <c r="AG244" s="1">
        <v>0</v>
      </c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>
        <v>1353150.82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>
        <v>931856.64379999996</v>
      </c>
      <c r="BG244" s="1">
        <v>721044.7058</v>
      </c>
      <c r="BH244" s="1"/>
      <c r="BI244" s="1">
        <v>204517.49059999999</v>
      </c>
      <c r="BJ244" s="1"/>
      <c r="BK244" s="1"/>
      <c r="BL244" s="1">
        <v>8079.8639940000003</v>
      </c>
      <c r="BM244" s="1"/>
      <c r="BN244" s="1">
        <v>734979.44380000001</v>
      </c>
      <c r="BO244" s="1"/>
      <c r="BP244" s="1"/>
      <c r="BQ244" s="1">
        <v>54082.679810000001</v>
      </c>
      <c r="BR244" s="1"/>
      <c r="BS244" s="1">
        <v>259397.9841</v>
      </c>
      <c r="BT244" s="1">
        <v>1425838.571</v>
      </c>
      <c r="BU244" s="1"/>
      <c r="BV244" s="1">
        <v>419659.2659</v>
      </c>
      <c r="BW244" s="1">
        <v>3027835.3960000002</v>
      </c>
      <c r="BX244" s="1">
        <v>76474.573420000001</v>
      </c>
      <c r="BY244" s="1">
        <v>929939.47459999996</v>
      </c>
      <c r="BZ244" s="1">
        <v>529945.44680000003</v>
      </c>
      <c r="CA244" s="1"/>
      <c r="CB244" s="1">
        <v>123943.7945</v>
      </c>
      <c r="CC244" s="1">
        <v>1585694.47</v>
      </c>
      <c r="CD244" s="1">
        <v>149414.6128</v>
      </c>
      <c r="CE244" s="1">
        <v>66629.164420000001</v>
      </c>
      <c r="CF244" s="1"/>
      <c r="CG244" s="1"/>
      <c r="CH244" s="1"/>
      <c r="CI244" s="1"/>
      <c r="CJ244" s="1">
        <v>116194.4982</v>
      </c>
      <c r="CK244" s="1"/>
      <c r="CL244" s="1">
        <v>524261.70640000002</v>
      </c>
      <c r="CM244" s="1"/>
      <c r="CN244" s="1"/>
      <c r="CO244" s="1">
        <v>1124943.0730000001</v>
      </c>
    </row>
    <row r="245" spans="1:93" x14ac:dyDescent="0.2">
      <c r="A245" s="1" t="s">
        <v>367</v>
      </c>
      <c r="B245" s="1"/>
      <c r="C245" s="1">
        <v>381</v>
      </c>
      <c r="D245" s="1">
        <v>341.01773450000002</v>
      </c>
      <c r="E245" s="1">
        <v>3.8489458330000001</v>
      </c>
      <c r="F245" s="1">
        <v>341.01769999999999</v>
      </c>
      <c r="G245" s="1">
        <v>3.7643</v>
      </c>
      <c r="H245" s="1" t="s">
        <v>631</v>
      </c>
      <c r="I245" s="1">
        <v>1</v>
      </c>
      <c r="J245" s="1" t="s">
        <v>7225</v>
      </c>
      <c r="K245" s="1" t="s">
        <v>633</v>
      </c>
      <c r="L245" s="1" t="s">
        <v>312</v>
      </c>
      <c r="M245" s="1" t="s">
        <v>312</v>
      </c>
      <c r="N245" s="1">
        <v>344.0138</v>
      </c>
      <c r="O245" s="1" t="s">
        <v>314</v>
      </c>
      <c r="P245" s="1" t="s">
        <v>315</v>
      </c>
      <c r="Q245" s="1">
        <v>341.01730350000003</v>
      </c>
      <c r="R245" s="1">
        <v>341.01782229999998</v>
      </c>
      <c r="S245" s="1">
        <v>5.1879900000000002E-4</v>
      </c>
      <c r="T245" s="1">
        <v>3.4578833329999998</v>
      </c>
      <c r="U245" s="1">
        <v>3.8872333330000002</v>
      </c>
      <c r="V245" s="1">
        <v>0.42935000000000001</v>
      </c>
      <c r="W245" s="1">
        <v>10792540.57</v>
      </c>
      <c r="X245" s="1">
        <v>12178199.109999999</v>
      </c>
      <c r="Y245" s="1">
        <v>1.128390394</v>
      </c>
      <c r="Z245" s="1">
        <v>0</v>
      </c>
      <c r="AA245" s="1">
        <v>0</v>
      </c>
      <c r="AB245" s="1">
        <v>22</v>
      </c>
      <c r="AC245" s="1">
        <v>0.366666667</v>
      </c>
      <c r="AD245" s="1">
        <v>4</v>
      </c>
      <c r="AE245" s="1">
        <v>24</v>
      </c>
      <c r="AF245" s="1">
        <v>0.4</v>
      </c>
      <c r="AG245" s="1">
        <v>0</v>
      </c>
      <c r="AH245" s="1"/>
      <c r="AI245" s="1"/>
      <c r="AJ245" s="1"/>
      <c r="AK245" s="1"/>
      <c r="AL245" s="1">
        <v>501251.60869999998</v>
      </c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>
        <v>1396486.0870000001</v>
      </c>
      <c r="AY245" s="1"/>
      <c r="AZ245" s="1"/>
      <c r="BA245" s="1"/>
      <c r="BB245" s="1"/>
      <c r="BC245" s="1"/>
      <c r="BD245" s="1"/>
      <c r="BE245" s="1"/>
      <c r="BF245" s="1">
        <v>15093541.189999999</v>
      </c>
      <c r="BG245" s="1">
        <v>23123552.48</v>
      </c>
      <c r="BH245" s="1"/>
      <c r="BI245" s="1">
        <v>6629669.6739999996</v>
      </c>
      <c r="BJ245" s="1">
        <v>40961.904300000002</v>
      </c>
      <c r="BK245" s="1"/>
      <c r="BL245" s="1">
        <v>832397.0159</v>
      </c>
      <c r="BM245" s="1">
        <v>412172.16960000002</v>
      </c>
      <c r="BN245" s="1"/>
      <c r="BO245" s="1"/>
      <c r="BP245" s="1"/>
      <c r="BQ245" s="1"/>
      <c r="BR245" s="1"/>
      <c r="BS245" s="1">
        <v>8857309.2320000008</v>
      </c>
      <c r="BT245" s="1">
        <v>46067359.590000004</v>
      </c>
      <c r="BU245" s="1"/>
      <c r="BV245" s="1">
        <v>12983641.24</v>
      </c>
      <c r="BW245" s="1"/>
      <c r="BX245" s="1">
        <v>3241118.1090000002</v>
      </c>
      <c r="BY245" s="1">
        <v>31348899.829999998</v>
      </c>
      <c r="BZ245" s="1">
        <v>16624865.289999999</v>
      </c>
      <c r="CA245" s="1"/>
      <c r="CB245" s="1">
        <v>4372231.0460000001</v>
      </c>
      <c r="CC245" s="1">
        <v>23154229.489999998</v>
      </c>
      <c r="CD245" s="1">
        <v>2572550.6869999999</v>
      </c>
      <c r="CE245" s="1">
        <v>3294162.7280000001</v>
      </c>
      <c r="CF245" s="1">
        <v>221255.74479999999</v>
      </c>
      <c r="CG245" s="1">
        <v>599860.68119999999</v>
      </c>
      <c r="CH245" s="1"/>
      <c r="CI245" s="1"/>
      <c r="CJ245" s="1"/>
      <c r="CK245" s="1"/>
      <c r="CL245" s="1">
        <v>16447732.029999999</v>
      </c>
      <c r="CM245" s="1"/>
      <c r="CN245" s="1"/>
      <c r="CO245" s="1">
        <v>19620644.809999999</v>
      </c>
    </row>
    <row r="246" spans="1:93" x14ac:dyDescent="0.2">
      <c r="A246" s="1" t="s">
        <v>367</v>
      </c>
      <c r="B246" s="1"/>
      <c r="C246" s="1">
        <v>382</v>
      </c>
      <c r="D246" s="1">
        <v>343.01461790000002</v>
      </c>
      <c r="E246" s="1">
        <v>3.8034666669999999</v>
      </c>
      <c r="F246" s="1">
        <v>343.01420000000002</v>
      </c>
      <c r="G246" s="1">
        <v>3.7643</v>
      </c>
      <c r="H246" s="1" t="s">
        <v>631</v>
      </c>
      <c r="I246" s="1">
        <v>2</v>
      </c>
      <c r="J246" s="1" t="s">
        <v>6955</v>
      </c>
      <c r="K246" s="1" t="s">
        <v>634</v>
      </c>
      <c r="L246" s="1" t="s">
        <v>312</v>
      </c>
      <c r="M246" s="1" t="s">
        <v>312</v>
      </c>
      <c r="N246" s="1">
        <v>344.0138</v>
      </c>
      <c r="O246" s="1" t="s">
        <v>314</v>
      </c>
      <c r="P246" s="1" t="s">
        <v>315</v>
      </c>
      <c r="Q246" s="1">
        <v>343.01400760000001</v>
      </c>
      <c r="R246" s="1">
        <v>343.01504519999997</v>
      </c>
      <c r="S246" s="1">
        <v>1.037598E-3</v>
      </c>
      <c r="T246" s="1">
        <v>3.4782583329999999</v>
      </c>
      <c r="U246" s="1">
        <v>3.9246833329999999</v>
      </c>
      <c r="V246" s="1">
        <v>0.44642500000000002</v>
      </c>
      <c r="W246" s="1">
        <v>1305047.2</v>
      </c>
      <c r="X246" s="1">
        <v>2213514.824</v>
      </c>
      <c r="Y246" s="1">
        <v>1.696118595</v>
      </c>
      <c r="Z246" s="1">
        <v>2</v>
      </c>
      <c r="AA246" s="1">
        <v>0</v>
      </c>
      <c r="AB246" s="1">
        <v>47</v>
      </c>
      <c r="AC246" s="1">
        <v>0.78333333299999997</v>
      </c>
      <c r="AD246" s="1">
        <v>4</v>
      </c>
      <c r="AE246" s="1">
        <v>24</v>
      </c>
      <c r="AF246" s="1">
        <v>0.4</v>
      </c>
      <c r="AG246" s="1">
        <v>0</v>
      </c>
      <c r="AH246" s="1"/>
      <c r="AI246" s="1">
        <v>10013.129440000001</v>
      </c>
      <c r="AJ246" s="1">
        <v>103564.01390000001</v>
      </c>
      <c r="AK246" s="1">
        <v>14903.26787</v>
      </c>
      <c r="AL246" s="1">
        <v>26985.673610000002</v>
      </c>
      <c r="AM246" s="1">
        <v>9492.0032969999993</v>
      </c>
      <c r="AN246" s="1">
        <v>14505.642379999999</v>
      </c>
      <c r="AO246" s="1">
        <v>8549.4270280000001</v>
      </c>
      <c r="AP246" s="1">
        <v>6921.3780269999997</v>
      </c>
      <c r="AQ246" s="1">
        <v>9029.1810320000004</v>
      </c>
      <c r="AR246" s="1">
        <v>3505.282768</v>
      </c>
      <c r="AS246" s="1">
        <v>3673457.6329999999</v>
      </c>
      <c r="AT246" s="1">
        <v>5755.8881449999999</v>
      </c>
      <c r="AU246" s="1">
        <v>8063.0166230000004</v>
      </c>
      <c r="AV246" s="1">
        <v>42969.856339999998</v>
      </c>
      <c r="AW246" s="1">
        <v>6954.9791910000004</v>
      </c>
      <c r="AX246" s="1">
        <v>52757.474099999999</v>
      </c>
      <c r="AY246" s="1"/>
      <c r="AZ246" s="1"/>
      <c r="BA246" s="1">
        <v>12653.43282</v>
      </c>
      <c r="BB246" s="1">
        <v>14486.08944</v>
      </c>
      <c r="BC246" s="1"/>
      <c r="BD246" s="1">
        <v>9974.9158420000003</v>
      </c>
      <c r="BE246" s="1">
        <v>8830.2642219999998</v>
      </c>
      <c r="BF246" s="1">
        <v>4959497.3600000003</v>
      </c>
      <c r="BG246" s="1">
        <v>3968517.4</v>
      </c>
      <c r="BH246" s="1"/>
      <c r="BI246" s="1">
        <v>1078500.909</v>
      </c>
      <c r="BJ246" s="1"/>
      <c r="BK246" s="1">
        <v>25940.949710000001</v>
      </c>
      <c r="BL246" s="1">
        <v>86693.648719999997</v>
      </c>
      <c r="BM246" s="1"/>
      <c r="BN246" s="1">
        <v>2271642.2779999999</v>
      </c>
      <c r="BO246" s="1"/>
      <c r="BP246" s="1">
        <v>10544.655119999999</v>
      </c>
      <c r="BQ246" s="1"/>
      <c r="BR246" s="1"/>
      <c r="BS246" s="1">
        <v>1489887.942</v>
      </c>
      <c r="BT246" s="1">
        <v>8001405.1409999998</v>
      </c>
      <c r="BU246" s="1">
        <v>3492.7029699999998</v>
      </c>
      <c r="BV246" s="1">
        <v>2290519.2489999998</v>
      </c>
      <c r="BW246" s="1">
        <v>7740096.7369999997</v>
      </c>
      <c r="BX246" s="1">
        <v>483597.76740000001</v>
      </c>
      <c r="BY246" s="1">
        <v>5467366.0779999997</v>
      </c>
      <c r="BZ246" s="1">
        <v>2931265.7609999999</v>
      </c>
      <c r="CA246" s="1"/>
      <c r="CB246" s="1">
        <v>649276.78559999994</v>
      </c>
      <c r="CC246" s="1">
        <v>4098330.199</v>
      </c>
      <c r="CD246" s="1">
        <v>801699.13089999999</v>
      </c>
      <c r="CE246" s="1">
        <v>479645.54100000003</v>
      </c>
      <c r="CF246" s="1">
        <v>5426.5408040000002</v>
      </c>
      <c r="CG246" s="1">
        <v>3462.8417009999998</v>
      </c>
      <c r="CH246" s="1">
        <v>3985.921949</v>
      </c>
      <c r="CI246" s="1">
        <v>7184.0091949999996</v>
      </c>
      <c r="CJ246" s="1">
        <v>454650.27610000002</v>
      </c>
      <c r="CK246" s="1"/>
      <c r="CL246" s="1">
        <v>3111614.6039999998</v>
      </c>
      <c r="CM246" s="1"/>
      <c r="CN246" s="1">
        <v>3266.5944420000001</v>
      </c>
      <c r="CO246" s="1">
        <v>6866334.8289999999</v>
      </c>
    </row>
    <row r="247" spans="1:93" x14ac:dyDescent="0.2">
      <c r="A247" s="1" t="s">
        <v>367</v>
      </c>
      <c r="B247" s="1"/>
      <c r="C247" s="1">
        <v>383</v>
      </c>
      <c r="D247" s="1">
        <v>342.01754</v>
      </c>
      <c r="E247" s="1">
        <v>3.7500833330000001</v>
      </c>
      <c r="F247" s="1">
        <v>342.01729999999998</v>
      </c>
      <c r="G247" s="1">
        <v>3.7643</v>
      </c>
      <c r="H247" s="1" t="s">
        <v>631</v>
      </c>
      <c r="I247" s="1">
        <v>3</v>
      </c>
      <c r="J247" s="1" t="s">
        <v>7226</v>
      </c>
      <c r="K247" s="1" t="s">
        <v>635</v>
      </c>
      <c r="L247" s="1" t="s">
        <v>312</v>
      </c>
      <c r="M247" s="1" t="s">
        <v>312</v>
      </c>
      <c r="N247" s="1">
        <v>344.0138</v>
      </c>
      <c r="O247" s="1" t="s">
        <v>314</v>
      </c>
      <c r="P247" s="1" t="s">
        <v>315</v>
      </c>
      <c r="Q247" s="1">
        <v>342.01654050000002</v>
      </c>
      <c r="R247" s="1">
        <v>342.0179291</v>
      </c>
      <c r="S247" s="1">
        <v>1.3885499999999999E-3</v>
      </c>
      <c r="T247" s="1">
        <v>3.480508333</v>
      </c>
      <c r="U247" s="1">
        <v>4.0544000000000002</v>
      </c>
      <c r="V247" s="1">
        <v>0.57389166700000005</v>
      </c>
      <c r="W247" s="1">
        <v>1765125.4950000001</v>
      </c>
      <c r="X247" s="1">
        <v>3617843.5380000002</v>
      </c>
      <c r="Y247" s="1">
        <v>2.049623977</v>
      </c>
      <c r="Z247" s="1">
        <v>0</v>
      </c>
      <c r="AA247" s="1">
        <v>0</v>
      </c>
      <c r="AB247" s="1">
        <v>59</v>
      </c>
      <c r="AC247" s="1">
        <v>0.98333333300000003</v>
      </c>
      <c r="AD247" s="1">
        <v>4</v>
      </c>
      <c r="AE247" s="1">
        <v>24</v>
      </c>
      <c r="AF247" s="1">
        <v>0.4</v>
      </c>
      <c r="AG247" s="1">
        <v>1</v>
      </c>
      <c r="AH247" s="1">
        <v>366005.63939999999</v>
      </c>
      <c r="AI247" s="1">
        <v>17463336.18</v>
      </c>
      <c r="AJ247" s="1"/>
      <c r="AK247" s="1">
        <v>30035.636859999999</v>
      </c>
      <c r="AL247" s="1">
        <v>28505.448680000001</v>
      </c>
      <c r="AM247" s="1">
        <v>44341.542020000001</v>
      </c>
      <c r="AN247" s="1">
        <v>24850.74755</v>
      </c>
      <c r="AO247" s="1">
        <v>35665.862910000003</v>
      </c>
      <c r="AP247" s="1">
        <v>44742.755969999998</v>
      </c>
      <c r="AQ247" s="1">
        <v>28306.894380000002</v>
      </c>
      <c r="AR247" s="1">
        <v>3095.075151</v>
      </c>
      <c r="AS247" s="1">
        <v>12035681.539999999</v>
      </c>
      <c r="AT247" s="1">
        <v>19280.8639</v>
      </c>
      <c r="AU247" s="1">
        <v>48437.532919999998</v>
      </c>
      <c r="AV247" s="1">
        <v>124784.1097</v>
      </c>
      <c r="AW247" s="1">
        <v>23180.997149999999</v>
      </c>
      <c r="AX247" s="1">
        <v>128583.5797</v>
      </c>
      <c r="AY247" s="1">
        <v>7262.6413970000003</v>
      </c>
      <c r="AZ247" s="1">
        <v>10658.85377</v>
      </c>
      <c r="BA247" s="1">
        <v>16984.926729999999</v>
      </c>
      <c r="BB247" s="1">
        <v>26271.541980000002</v>
      </c>
      <c r="BC247" s="1">
        <v>7895.5114610000001</v>
      </c>
      <c r="BD247" s="1">
        <v>28282.333030000002</v>
      </c>
      <c r="BE247" s="1">
        <v>73934.007060000004</v>
      </c>
      <c r="BF247" s="1">
        <v>4187804.1409999998</v>
      </c>
      <c r="BG247" s="1">
        <v>6468219.2589999996</v>
      </c>
      <c r="BH247" s="1">
        <v>3603.0154980000002</v>
      </c>
      <c r="BI247" s="1">
        <v>1760854.453</v>
      </c>
      <c r="BJ247" s="1">
        <v>5938.0979459999999</v>
      </c>
      <c r="BK247" s="1">
        <v>52180.629589999997</v>
      </c>
      <c r="BL247" s="1">
        <v>203022.0625</v>
      </c>
      <c r="BM247" s="1">
        <v>25217.420750000001</v>
      </c>
      <c r="BN247" s="1">
        <v>3749004.179</v>
      </c>
      <c r="BO247" s="1">
        <v>4860.0509629999997</v>
      </c>
      <c r="BP247" s="1">
        <v>4263.7691530000002</v>
      </c>
      <c r="BQ247" s="1">
        <v>193441.8449</v>
      </c>
      <c r="BR247" s="1">
        <v>5554.188032</v>
      </c>
      <c r="BS247" s="1">
        <v>1195902.9099999999</v>
      </c>
      <c r="BT247" s="1">
        <v>6542741.9060000004</v>
      </c>
      <c r="BU247" s="1">
        <v>15614.196739999999</v>
      </c>
      <c r="BV247" s="1">
        <v>1830249.4650000001</v>
      </c>
      <c r="BW247" s="1">
        <v>13160069.359999999</v>
      </c>
      <c r="BX247" s="1">
        <v>412297.80359999998</v>
      </c>
      <c r="BY247" s="1">
        <v>8949334.2139999997</v>
      </c>
      <c r="BZ247" s="1">
        <v>2364297.5980000002</v>
      </c>
      <c r="CA247" s="1">
        <v>21435.751029999999</v>
      </c>
      <c r="CB247" s="1">
        <v>1105586.4779999999</v>
      </c>
      <c r="CC247" s="1">
        <v>6830020.8779999996</v>
      </c>
      <c r="CD247" s="1">
        <v>1362009.3489999999</v>
      </c>
      <c r="CE247" s="1">
        <v>392634.70360000001</v>
      </c>
      <c r="CF247" s="1">
        <v>417197.6581</v>
      </c>
      <c r="CG247" s="1">
        <v>24769.993419999999</v>
      </c>
      <c r="CH247" s="1">
        <v>24146.626420000001</v>
      </c>
      <c r="CI247" s="1">
        <v>39803.38682</v>
      </c>
      <c r="CJ247" s="1">
        <v>1005537.656</v>
      </c>
      <c r="CK247" s="1">
        <v>3767.3507679999998</v>
      </c>
      <c r="CL247" s="1">
        <v>5137567.8430000003</v>
      </c>
      <c r="CM247" s="1">
        <v>274287.94170000002</v>
      </c>
      <c r="CN247" s="1">
        <v>76330.906610000005</v>
      </c>
      <c r="CO247" s="1">
        <v>5672712.898</v>
      </c>
    </row>
    <row r="248" spans="1:93" x14ac:dyDescent="0.2">
      <c r="A248" s="1" t="s">
        <v>367</v>
      </c>
      <c r="B248" s="1"/>
      <c r="C248" s="1">
        <v>384</v>
      </c>
      <c r="D248" s="1">
        <v>162.12778470000001</v>
      </c>
      <c r="E248" s="1">
        <v>7.1554333330000004</v>
      </c>
      <c r="F248" s="1">
        <v>162.1277</v>
      </c>
      <c r="G248" s="1">
        <v>7.2838000000000003</v>
      </c>
      <c r="H248" s="1" t="s">
        <v>636</v>
      </c>
      <c r="I248" s="1">
        <v>0</v>
      </c>
      <c r="J248" s="1" t="s">
        <v>6405</v>
      </c>
      <c r="K248" s="1" t="s">
        <v>638</v>
      </c>
      <c r="L248" s="1" t="s">
        <v>637</v>
      </c>
      <c r="M248" s="1" t="s">
        <v>637</v>
      </c>
      <c r="N248" s="1">
        <v>283.13389999999998</v>
      </c>
      <c r="O248" s="1" t="s">
        <v>639</v>
      </c>
      <c r="P248" s="1" t="s">
        <v>640</v>
      </c>
      <c r="Q248" s="1">
        <v>162.12771609999999</v>
      </c>
      <c r="R248" s="1">
        <v>162.12783049999999</v>
      </c>
      <c r="S248" s="1">
        <v>1.14441E-4</v>
      </c>
      <c r="T248" s="1">
        <v>6.9782000000000002</v>
      </c>
      <c r="U248" s="1">
        <v>7.5482333329999998</v>
      </c>
      <c r="V248" s="1">
        <v>0.57003333300000003</v>
      </c>
      <c r="W248" s="1">
        <v>387083.86310000002</v>
      </c>
      <c r="X248" s="1">
        <v>390815.59120000002</v>
      </c>
      <c r="Y248" s="1">
        <v>1.009640619</v>
      </c>
      <c r="Z248" s="1">
        <v>1</v>
      </c>
      <c r="AA248" s="1">
        <v>0</v>
      </c>
      <c r="AB248" s="1">
        <v>35</v>
      </c>
      <c r="AC248" s="1">
        <v>0.58333333300000001</v>
      </c>
      <c r="AD248" s="1">
        <v>2</v>
      </c>
      <c r="AE248" s="1">
        <v>0</v>
      </c>
      <c r="AF248" s="1">
        <v>0</v>
      </c>
      <c r="AG248" s="1">
        <v>0</v>
      </c>
      <c r="AH248" s="1">
        <v>50724.198980000001</v>
      </c>
      <c r="AI248" s="1"/>
      <c r="AJ248" s="1">
        <v>85829.803480000002</v>
      </c>
      <c r="AK248" s="1">
        <v>1095994.2150000001</v>
      </c>
      <c r="AL248" s="1">
        <v>95904.403160000002</v>
      </c>
      <c r="AM248" s="1">
        <v>252178.1441</v>
      </c>
      <c r="AN248" s="1">
        <v>50829.232859999996</v>
      </c>
      <c r="AO248" s="1">
        <v>291894.1924</v>
      </c>
      <c r="AP248" s="1">
        <v>112421.5154</v>
      </c>
      <c r="AQ248" s="1">
        <v>109189.33930000001</v>
      </c>
      <c r="AR248" s="1">
        <v>447533.90399999998</v>
      </c>
      <c r="AS248" s="1">
        <v>212351.821</v>
      </c>
      <c r="AT248" s="1">
        <v>165191.94510000001</v>
      </c>
      <c r="AU248" s="1">
        <v>739441.99140000006</v>
      </c>
      <c r="AV248" s="1"/>
      <c r="AW248" s="1">
        <v>1702795.1580000001</v>
      </c>
      <c r="AX248" s="1">
        <v>1399597.1240000001</v>
      </c>
      <c r="AY248" s="1">
        <v>227054.5692</v>
      </c>
      <c r="AZ248" s="1">
        <v>165462.63070000001</v>
      </c>
      <c r="BA248" s="1">
        <v>331707.50300000003</v>
      </c>
      <c r="BB248" s="1">
        <v>14787.61932</v>
      </c>
      <c r="BC248" s="1">
        <v>229074.97560000001</v>
      </c>
      <c r="BD248" s="1"/>
      <c r="BE248" s="1"/>
      <c r="BF248" s="1"/>
      <c r="BG248" s="1"/>
      <c r="BH248" s="1"/>
      <c r="BI248" s="1"/>
      <c r="BJ248" s="1"/>
      <c r="BK248" s="1"/>
      <c r="BL248" s="1">
        <v>200397.25580000001</v>
      </c>
      <c r="BM248" s="1"/>
      <c r="BN248" s="1"/>
      <c r="BO248" s="1"/>
      <c r="BP248" s="1">
        <v>207759.4602</v>
      </c>
      <c r="BQ248" s="1"/>
      <c r="BR248" s="1"/>
      <c r="BS248" s="1">
        <v>336635.2856</v>
      </c>
      <c r="BT248" s="1"/>
      <c r="BU248" s="1"/>
      <c r="BV248" s="1">
        <v>400027.02269999997</v>
      </c>
      <c r="BW248" s="1">
        <v>178986.2862</v>
      </c>
      <c r="BX248" s="1"/>
      <c r="BY248" s="1"/>
      <c r="BZ248" s="1"/>
      <c r="CA248" s="1">
        <v>300545.92879999999</v>
      </c>
      <c r="CB248" s="1"/>
      <c r="CC248" s="1">
        <v>313790.88160000002</v>
      </c>
      <c r="CD248" s="1"/>
      <c r="CE248" s="1">
        <v>1187966.827</v>
      </c>
      <c r="CF248" s="1"/>
      <c r="CG248" s="1">
        <v>321928.07669999998</v>
      </c>
      <c r="CH248" s="1">
        <v>560216.25280000002</v>
      </c>
      <c r="CI248" s="1"/>
      <c r="CJ248" s="1">
        <v>272082.27850000001</v>
      </c>
      <c r="CK248" s="1">
        <v>244036.6918</v>
      </c>
      <c r="CL248" s="1">
        <v>620851.68079999997</v>
      </c>
      <c r="CM248" s="1"/>
      <c r="CN248" s="1">
        <v>345197.08779999998</v>
      </c>
      <c r="CO248" s="1">
        <v>277549.90779999999</v>
      </c>
    </row>
    <row r="249" spans="1:93" x14ac:dyDescent="0.2">
      <c r="A249" s="1" t="s">
        <v>367</v>
      </c>
      <c r="B249" s="1"/>
      <c r="C249" s="1">
        <v>387</v>
      </c>
      <c r="D249" s="1">
        <v>163.0627155</v>
      </c>
      <c r="E249" s="1">
        <v>7.1725874999999997</v>
      </c>
      <c r="F249" s="1">
        <v>163.06270000000001</v>
      </c>
      <c r="G249" s="1">
        <v>7.2838000000000003</v>
      </c>
      <c r="H249" s="1" t="s">
        <v>636</v>
      </c>
      <c r="I249" s="1">
        <v>3</v>
      </c>
      <c r="J249" s="1" t="s">
        <v>7227</v>
      </c>
      <c r="K249" s="1" t="s">
        <v>641</v>
      </c>
      <c r="L249" s="1" t="s">
        <v>637</v>
      </c>
      <c r="M249" s="1" t="s">
        <v>637</v>
      </c>
      <c r="N249" s="1">
        <v>283.13389999999998</v>
      </c>
      <c r="O249" s="1" t="s">
        <v>639</v>
      </c>
      <c r="P249" s="1" t="s">
        <v>640</v>
      </c>
      <c r="Q249" s="1">
        <v>163.0617905</v>
      </c>
      <c r="R249" s="1">
        <v>163.0628586</v>
      </c>
      <c r="S249" s="1">
        <v>1.0681149999999999E-3</v>
      </c>
      <c r="T249" s="1">
        <v>6.9411333329999998</v>
      </c>
      <c r="U249" s="1">
        <v>7.4136583329999999</v>
      </c>
      <c r="V249" s="1">
        <v>0.47252499999999997</v>
      </c>
      <c r="W249" s="1">
        <v>211185.75200000001</v>
      </c>
      <c r="X249" s="1">
        <v>405716.66330000001</v>
      </c>
      <c r="Y249" s="1">
        <v>1.921136532</v>
      </c>
      <c r="Z249" s="1">
        <v>0</v>
      </c>
      <c r="AA249" s="1">
        <v>0</v>
      </c>
      <c r="AB249" s="1">
        <v>52</v>
      </c>
      <c r="AC249" s="1">
        <v>0.86666666699999995</v>
      </c>
      <c r="AD249" s="1">
        <v>2</v>
      </c>
      <c r="AE249" s="1">
        <v>0</v>
      </c>
      <c r="AF249" s="1">
        <v>0</v>
      </c>
      <c r="AG249" s="1">
        <v>1</v>
      </c>
      <c r="AH249" s="1"/>
      <c r="AI249" s="1">
        <v>74786.59534</v>
      </c>
      <c r="AJ249" s="1"/>
      <c r="AK249" s="1">
        <v>256394.34580000001</v>
      </c>
      <c r="AL249" s="1">
        <v>32677.458490000001</v>
      </c>
      <c r="AM249" s="1">
        <v>146568.62280000001</v>
      </c>
      <c r="AN249" s="1">
        <v>22051.52952</v>
      </c>
      <c r="AO249" s="1"/>
      <c r="AP249" s="1"/>
      <c r="AQ249" s="1">
        <v>51641.628620000003</v>
      </c>
      <c r="AR249" s="1">
        <v>7422.7725069999997</v>
      </c>
      <c r="AS249" s="1">
        <v>6199.0722839999999</v>
      </c>
      <c r="AT249" s="1">
        <v>2640.8515389999998</v>
      </c>
      <c r="AU249" s="1">
        <v>252854.5851</v>
      </c>
      <c r="AV249" s="1">
        <v>2116344.7560000001</v>
      </c>
      <c r="AW249" s="1">
        <v>704846.05020000006</v>
      </c>
      <c r="AX249" s="1">
        <v>64386.769749999999</v>
      </c>
      <c r="AY249" s="1">
        <v>67565.534629999995</v>
      </c>
      <c r="AZ249" s="1">
        <v>4692.3414489999996</v>
      </c>
      <c r="BA249" s="1">
        <v>179840.9713</v>
      </c>
      <c r="BB249" s="1">
        <v>123492.4565</v>
      </c>
      <c r="BC249" s="1">
        <v>13366.562599999999</v>
      </c>
      <c r="BD249" s="1">
        <v>43126.298110000003</v>
      </c>
      <c r="BE249" s="1">
        <v>133621.5944</v>
      </c>
      <c r="BF249" s="1">
        <v>572620.17700000003</v>
      </c>
      <c r="BG249" s="1">
        <v>375393.72830000002</v>
      </c>
      <c r="BH249" s="1">
        <v>247831.41080000001</v>
      </c>
      <c r="BI249" s="1">
        <v>15222.552970000001</v>
      </c>
      <c r="BJ249" s="1">
        <v>982402.45819999999</v>
      </c>
      <c r="BK249" s="1">
        <v>11728.871139999999</v>
      </c>
      <c r="BL249" s="1">
        <v>299361.64539999998</v>
      </c>
      <c r="BM249" s="1">
        <v>1565265.308</v>
      </c>
      <c r="BN249" s="1">
        <v>12698.70264</v>
      </c>
      <c r="BO249" s="1">
        <v>8004.9119950000004</v>
      </c>
      <c r="BP249" s="1"/>
      <c r="BQ249" s="1">
        <v>993910.90949999995</v>
      </c>
      <c r="BR249" s="1">
        <v>16460.163759999999</v>
      </c>
      <c r="BS249" s="1">
        <v>12356.70112</v>
      </c>
      <c r="BT249" s="1">
        <v>207191.27739999999</v>
      </c>
      <c r="BU249" s="1">
        <v>5422.2173039999998</v>
      </c>
      <c r="BV249" s="1"/>
      <c r="BW249" s="1">
        <v>3326.2681670000002</v>
      </c>
      <c r="BX249" s="1">
        <v>138678.2831</v>
      </c>
      <c r="BY249" s="1">
        <v>119999.7328</v>
      </c>
      <c r="BZ249" s="1">
        <v>14654.87329</v>
      </c>
      <c r="CA249" s="1">
        <v>5575.9776780000002</v>
      </c>
      <c r="CB249" s="1">
        <v>84322.400580000001</v>
      </c>
      <c r="CC249" s="1">
        <v>43929.536079999998</v>
      </c>
      <c r="CD249" s="1">
        <v>8014.5554979999997</v>
      </c>
      <c r="CE249" s="1">
        <v>88154.263980000003</v>
      </c>
      <c r="CF249" s="1">
        <v>25249.12788</v>
      </c>
      <c r="CG249" s="1">
        <v>21101.366160000001</v>
      </c>
      <c r="CH249" s="1">
        <v>13504.07618</v>
      </c>
      <c r="CI249" s="1">
        <v>81114.263219999993</v>
      </c>
      <c r="CJ249" s="1">
        <v>3245.7840190000002</v>
      </c>
      <c r="CK249" s="1">
        <v>12622.388430000001</v>
      </c>
      <c r="CL249" s="1"/>
      <c r="CM249" s="1">
        <v>80342.541200000007</v>
      </c>
      <c r="CN249" s="1">
        <v>607431.83470000001</v>
      </c>
      <c r="CO249" s="1"/>
    </row>
    <row r="250" spans="1:93" x14ac:dyDescent="0.2">
      <c r="A250" s="1" t="s">
        <v>367</v>
      </c>
      <c r="B250" s="1"/>
      <c r="C250" s="1">
        <v>388</v>
      </c>
      <c r="D250" s="1">
        <v>149.08356860000001</v>
      </c>
      <c r="E250" s="1">
        <v>4.7759</v>
      </c>
      <c r="F250" s="1">
        <v>149.08359999999999</v>
      </c>
      <c r="G250" s="1">
        <v>4.875</v>
      </c>
      <c r="H250" s="1" t="s">
        <v>642</v>
      </c>
      <c r="I250" s="1">
        <v>0</v>
      </c>
      <c r="J250" s="1" t="s">
        <v>6406</v>
      </c>
      <c r="K250" s="1" t="s">
        <v>644</v>
      </c>
      <c r="L250" s="1" t="s">
        <v>643</v>
      </c>
      <c r="M250" s="1" t="s">
        <v>3778</v>
      </c>
      <c r="N250" s="1">
        <v>149.08410000000001</v>
      </c>
      <c r="O250" s="1" t="s">
        <v>645</v>
      </c>
      <c r="P250" s="1" t="s">
        <v>646</v>
      </c>
      <c r="Q250" s="1">
        <v>149.08348849999999</v>
      </c>
      <c r="R250" s="1">
        <v>149.0836487</v>
      </c>
      <c r="S250" s="1">
        <v>1.6021699999999999E-4</v>
      </c>
      <c r="T250" s="1">
        <v>4.5700250000000002</v>
      </c>
      <c r="U250" s="1">
        <v>5.1189833330000001</v>
      </c>
      <c r="V250" s="1">
        <v>0.54895833299999997</v>
      </c>
      <c r="W250" s="1">
        <v>406245.55800000002</v>
      </c>
      <c r="X250" s="1">
        <v>447754.70120000001</v>
      </c>
      <c r="Y250" s="1">
        <v>1.10217747</v>
      </c>
      <c r="Z250" s="1">
        <v>0</v>
      </c>
      <c r="AA250" s="1">
        <v>0</v>
      </c>
      <c r="AB250" s="1">
        <v>58</v>
      </c>
      <c r="AC250" s="1">
        <v>0.96666666700000003</v>
      </c>
      <c r="AD250" s="1">
        <v>4</v>
      </c>
      <c r="AE250" s="1">
        <v>0</v>
      </c>
      <c r="AF250" s="1">
        <v>0</v>
      </c>
      <c r="AG250" s="1">
        <v>1</v>
      </c>
      <c r="AH250" s="1">
        <v>142641.07149999999</v>
      </c>
      <c r="AI250" s="1">
        <v>52493.009259999999</v>
      </c>
      <c r="AJ250" s="1">
        <v>84047.63682</v>
      </c>
      <c r="AK250" s="1">
        <v>257178.7518</v>
      </c>
      <c r="AL250" s="1">
        <v>118260.6309</v>
      </c>
      <c r="AM250" s="1">
        <v>27915.833350000001</v>
      </c>
      <c r="AN250" s="1">
        <v>20839.62602</v>
      </c>
      <c r="AO250" s="1">
        <v>1158225.2890000001</v>
      </c>
      <c r="AP250" s="1">
        <v>25228.907620000002</v>
      </c>
      <c r="AQ250" s="1">
        <v>79544.301120000004</v>
      </c>
      <c r="AR250" s="1">
        <v>86866.851200000005</v>
      </c>
      <c r="AS250" s="1">
        <v>37065.326509999999</v>
      </c>
      <c r="AT250" s="1">
        <v>18969.033650000001</v>
      </c>
      <c r="AU250" s="1">
        <v>423114.43430000002</v>
      </c>
      <c r="AV250" s="1">
        <v>1944373.6229999999</v>
      </c>
      <c r="AW250" s="1">
        <v>229880.35519999999</v>
      </c>
      <c r="AX250" s="1">
        <v>1102985.17</v>
      </c>
      <c r="AY250" s="1">
        <v>1019772.701</v>
      </c>
      <c r="AZ250" s="1">
        <v>169961.1391</v>
      </c>
      <c r="BA250" s="1">
        <v>494007.29259999999</v>
      </c>
      <c r="BB250" s="1">
        <v>498697.5895</v>
      </c>
      <c r="BC250" s="1">
        <v>148719.4883</v>
      </c>
      <c r="BD250" s="1">
        <v>289383.36440000002</v>
      </c>
      <c r="BE250" s="1"/>
      <c r="BF250" s="1">
        <v>391723.37569999998</v>
      </c>
      <c r="BG250" s="1">
        <v>57782.04279</v>
      </c>
      <c r="BH250" s="1">
        <v>600663.87430000002</v>
      </c>
      <c r="BI250" s="1">
        <v>343112.05219999998</v>
      </c>
      <c r="BJ250" s="1">
        <v>2396691.8689999999</v>
      </c>
      <c r="BK250" s="1">
        <v>42797.175260000004</v>
      </c>
      <c r="BL250" s="1">
        <v>587369.77159999998</v>
      </c>
      <c r="BM250" s="1">
        <v>653117.42819999997</v>
      </c>
      <c r="BN250" s="1">
        <v>317615.5515</v>
      </c>
      <c r="BO250" s="1">
        <v>151419.26259999999</v>
      </c>
      <c r="BP250" s="1">
        <v>57635.947090000001</v>
      </c>
      <c r="BQ250" s="1">
        <v>138328.41380000001</v>
      </c>
      <c r="BR250" s="1">
        <v>262773.98639999999</v>
      </c>
      <c r="BS250" s="1"/>
      <c r="BT250" s="1">
        <v>632809.47259999998</v>
      </c>
      <c r="BU250" s="1">
        <v>510472.76160000003</v>
      </c>
      <c r="BV250" s="1">
        <v>480675.61330000003</v>
      </c>
      <c r="BW250" s="1">
        <v>675601.07030000002</v>
      </c>
      <c r="BX250" s="1">
        <v>657289.68409999995</v>
      </c>
      <c r="BY250" s="1">
        <v>223030.65599999999</v>
      </c>
      <c r="BZ250" s="1">
        <v>444131.2916</v>
      </c>
      <c r="CA250" s="1">
        <v>79174.505069999999</v>
      </c>
      <c r="CB250" s="1">
        <v>449820.31660000002</v>
      </c>
      <c r="CC250" s="1">
        <v>152194.92050000001</v>
      </c>
      <c r="CD250" s="1">
        <v>368967.95750000002</v>
      </c>
      <c r="CE250" s="1">
        <v>721240.87809999997</v>
      </c>
      <c r="CF250" s="1">
        <v>107954.6826</v>
      </c>
      <c r="CG250" s="1">
        <v>470367.89289999998</v>
      </c>
      <c r="CH250" s="1">
        <v>260150.9987</v>
      </c>
      <c r="CI250" s="1">
        <v>425211.85479999997</v>
      </c>
      <c r="CJ250" s="1">
        <v>14587.367099999999</v>
      </c>
      <c r="CK250" s="1">
        <v>34398.722000000002</v>
      </c>
      <c r="CL250" s="1">
        <v>885176.35279999999</v>
      </c>
      <c r="CM250" s="1">
        <v>945354.21589999995</v>
      </c>
      <c r="CN250" s="1">
        <v>381875.92820000002</v>
      </c>
      <c r="CO250" s="1">
        <v>210553.04389999999</v>
      </c>
    </row>
    <row r="251" spans="1:93" x14ac:dyDescent="0.2">
      <c r="A251" s="1" t="s">
        <v>367</v>
      </c>
      <c r="B251" s="1"/>
      <c r="C251" s="1">
        <v>389</v>
      </c>
      <c r="D251" s="1">
        <v>120.08087159999999</v>
      </c>
      <c r="E251" s="1">
        <v>4.8007499999999999</v>
      </c>
      <c r="F251" s="1">
        <v>120.0806</v>
      </c>
      <c r="G251" s="1">
        <v>4.875</v>
      </c>
      <c r="H251" s="1" t="s">
        <v>642</v>
      </c>
      <c r="I251" s="1">
        <v>1</v>
      </c>
      <c r="J251" s="1" t="s">
        <v>6956</v>
      </c>
      <c r="K251" s="1" t="s">
        <v>647</v>
      </c>
      <c r="L251" s="1" t="s">
        <v>643</v>
      </c>
      <c r="M251" s="1" t="s">
        <v>3778</v>
      </c>
      <c r="N251" s="1">
        <v>149.08410000000001</v>
      </c>
      <c r="O251" s="1" t="s">
        <v>645</v>
      </c>
      <c r="P251" s="1" t="s">
        <v>646</v>
      </c>
      <c r="Q251" s="1">
        <v>120.08087159999999</v>
      </c>
      <c r="R251" s="1">
        <v>120.08087159999999</v>
      </c>
      <c r="S251" s="1">
        <v>0</v>
      </c>
      <c r="T251" s="1">
        <v>4.8007499999999999</v>
      </c>
      <c r="U251" s="1">
        <v>4.8007499999999999</v>
      </c>
      <c r="V251" s="1">
        <v>0</v>
      </c>
      <c r="W251" s="1">
        <v>1807163.827</v>
      </c>
      <c r="X251" s="1"/>
      <c r="Y251" s="1"/>
      <c r="Z251" s="1">
        <v>3</v>
      </c>
      <c r="AA251" s="1">
        <v>1</v>
      </c>
      <c r="AB251" s="1">
        <v>1</v>
      </c>
      <c r="AC251" s="1">
        <v>1.6666667E-2</v>
      </c>
      <c r="AD251" s="1">
        <v>4</v>
      </c>
      <c r="AE251" s="1">
        <v>0</v>
      </c>
      <c r="AF251" s="1">
        <v>0</v>
      </c>
      <c r="AG251" s="1">
        <v>0</v>
      </c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>
        <v>1807163.827</v>
      </c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spans="1:93" x14ac:dyDescent="0.2">
      <c r="A252" s="1" t="s">
        <v>367</v>
      </c>
      <c r="B252" s="1"/>
      <c r="C252" s="1">
        <v>390</v>
      </c>
      <c r="D252" s="1">
        <v>121.0886612</v>
      </c>
      <c r="E252" s="1">
        <v>4.8726874999999996</v>
      </c>
      <c r="F252" s="1">
        <v>121.0883</v>
      </c>
      <c r="G252" s="1">
        <v>4.875</v>
      </c>
      <c r="H252" s="1" t="s">
        <v>642</v>
      </c>
      <c r="I252" s="1">
        <v>2</v>
      </c>
      <c r="J252" s="1" t="s">
        <v>6407</v>
      </c>
      <c r="K252" s="1" t="s">
        <v>648</v>
      </c>
      <c r="L252" s="1" t="s">
        <v>643</v>
      </c>
      <c r="M252" s="1" t="s">
        <v>3778</v>
      </c>
      <c r="N252" s="1">
        <v>149.08410000000001</v>
      </c>
      <c r="O252" s="1" t="s">
        <v>645</v>
      </c>
      <c r="P252" s="1" t="s">
        <v>646</v>
      </c>
      <c r="Q252" s="1">
        <v>121.0886364</v>
      </c>
      <c r="R252" s="1">
        <v>121.08873749999999</v>
      </c>
      <c r="S252" s="1">
        <v>1.0108899999999999E-4</v>
      </c>
      <c r="T252" s="1">
        <v>4.6851000000000003</v>
      </c>
      <c r="U252" s="1">
        <v>5.1224666670000003</v>
      </c>
      <c r="V252" s="1">
        <v>0.43736666699999999</v>
      </c>
      <c r="W252" s="1">
        <v>728326.03929999995</v>
      </c>
      <c r="X252" s="1">
        <v>590540.78720000002</v>
      </c>
      <c r="Y252" s="1">
        <v>0.81081926999999998</v>
      </c>
      <c r="Z252" s="1">
        <v>3</v>
      </c>
      <c r="AA252" s="1">
        <v>1</v>
      </c>
      <c r="AB252" s="1">
        <v>24</v>
      </c>
      <c r="AC252" s="1">
        <v>0.4</v>
      </c>
      <c r="AD252" s="1">
        <v>4</v>
      </c>
      <c r="AE252" s="1">
        <v>0</v>
      </c>
      <c r="AF252" s="1">
        <v>0</v>
      </c>
      <c r="AG252" s="1">
        <v>0</v>
      </c>
      <c r="AH252" s="1">
        <v>12452.68951</v>
      </c>
      <c r="AI252" s="1">
        <v>3038223.7880000002</v>
      </c>
      <c r="AJ252" s="1">
        <v>313181.02470000001</v>
      </c>
      <c r="AK252" s="1"/>
      <c r="AL252" s="1"/>
      <c r="AM252" s="1">
        <v>757325.88589999999</v>
      </c>
      <c r="AN252" s="1"/>
      <c r="AO252" s="1">
        <v>709627.77419999999</v>
      </c>
      <c r="AP252" s="1">
        <v>28993.903419999999</v>
      </c>
      <c r="AQ252" s="1"/>
      <c r="AR252" s="1"/>
      <c r="AS252" s="1"/>
      <c r="AT252" s="1"/>
      <c r="AU252" s="1">
        <v>1176974.257</v>
      </c>
      <c r="AV252" s="1"/>
      <c r="AW252" s="1"/>
      <c r="AX252" s="1"/>
      <c r="AY252" s="1">
        <v>597066.34710000001</v>
      </c>
      <c r="AZ252" s="1"/>
      <c r="BA252" s="1">
        <v>683819.3493</v>
      </c>
      <c r="BB252" s="1">
        <v>1047644.5159999999</v>
      </c>
      <c r="BC252" s="1"/>
      <c r="BD252" s="1"/>
      <c r="BE252" s="1">
        <v>843055.67579999997</v>
      </c>
      <c r="BF252" s="1"/>
      <c r="BG252" s="1"/>
      <c r="BH252" s="1">
        <v>963596.63630000001</v>
      </c>
      <c r="BI252" s="1">
        <v>684117.26419999998</v>
      </c>
      <c r="BJ252" s="1"/>
      <c r="BK252" s="1"/>
      <c r="BL252" s="1"/>
      <c r="BM252" s="1"/>
      <c r="BN252" s="1"/>
      <c r="BO252" s="1">
        <v>626364.31539999996</v>
      </c>
      <c r="BP252" s="1">
        <v>164465.99979999999</v>
      </c>
      <c r="BQ252" s="1"/>
      <c r="BR252" s="1"/>
      <c r="BS252" s="1">
        <v>663939.48529999994</v>
      </c>
      <c r="BT252" s="1">
        <v>776197.84649999999</v>
      </c>
      <c r="BU252" s="1"/>
      <c r="BV252" s="1">
        <v>297029.96189999999</v>
      </c>
      <c r="BW252" s="1">
        <v>409861.7941</v>
      </c>
      <c r="BX252" s="1">
        <v>1199662.55</v>
      </c>
      <c r="BY252" s="1"/>
      <c r="BZ252" s="1"/>
      <c r="CA252" s="1">
        <v>592776.03170000005</v>
      </c>
      <c r="CB252" s="1"/>
      <c r="CC252" s="1">
        <v>342731.12589999998</v>
      </c>
      <c r="CD252" s="1"/>
      <c r="CE252" s="1"/>
      <c r="CF252" s="1"/>
      <c r="CG252" s="1"/>
      <c r="CH252" s="1"/>
      <c r="CI252" s="1"/>
      <c r="CJ252" s="1"/>
      <c r="CK252" s="1"/>
      <c r="CL252" s="1"/>
      <c r="CM252" s="1">
        <v>1000640.498</v>
      </c>
      <c r="CN252" s="1"/>
      <c r="CO252" s="1">
        <v>550076.22270000004</v>
      </c>
    </row>
    <row r="253" spans="1:93" x14ac:dyDescent="0.2">
      <c r="A253" s="1" t="s">
        <v>367</v>
      </c>
      <c r="B253" s="1"/>
      <c r="C253" s="1">
        <v>391</v>
      </c>
      <c r="D253" s="1">
        <v>106.0651436</v>
      </c>
      <c r="E253" s="1">
        <v>4.7020583330000001</v>
      </c>
      <c r="F253" s="1">
        <v>106.06489999999999</v>
      </c>
      <c r="G253" s="1">
        <v>4.875</v>
      </c>
      <c r="H253" s="1" t="s">
        <v>642</v>
      </c>
      <c r="I253" s="1">
        <v>3</v>
      </c>
      <c r="J253" s="1" t="s">
        <v>6408</v>
      </c>
      <c r="K253" s="1" t="s">
        <v>649</v>
      </c>
      <c r="L253" s="1" t="s">
        <v>643</v>
      </c>
      <c r="M253" s="1" t="s">
        <v>3778</v>
      </c>
      <c r="N253" s="1">
        <v>149.08410000000001</v>
      </c>
      <c r="O253" s="1" t="s">
        <v>645</v>
      </c>
      <c r="P253" s="1" t="s">
        <v>646</v>
      </c>
      <c r="Q253" s="1">
        <v>106.0651436</v>
      </c>
      <c r="R253" s="1">
        <v>106.0651436</v>
      </c>
      <c r="S253" s="1">
        <v>0</v>
      </c>
      <c r="T253" s="1">
        <v>4.7020583330000001</v>
      </c>
      <c r="U253" s="1">
        <v>4.7020583330000001</v>
      </c>
      <c r="V253" s="1">
        <v>0</v>
      </c>
      <c r="W253" s="1">
        <v>3569996.2110000001</v>
      </c>
      <c r="X253" s="1"/>
      <c r="Y253" s="1"/>
      <c r="Z253" s="1">
        <v>3</v>
      </c>
      <c r="AA253" s="1">
        <v>1</v>
      </c>
      <c r="AB253" s="1">
        <v>1</v>
      </c>
      <c r="AC253" s="1">
        <v>1.6666667E-2</v>
      </c>
      <c r="AD253" s="1">
        <v>4</v>
      </c>
      <c r="AE253" s="1">
        <v>0</v>
      </c>
      <c r="AF253" s="1">
        <v>0</v>
      </c>
      <c r="AG253" s="1">
        <v>0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>
        <v>3569996.2110000001</v>
      </c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spans="1:93" x14ac:dyDescent="0.2">
      <c r="A254" s="1" t="s">
        <v>367</v>
      </c>
      <c r="B254" s="1"/>
      <c r="C254" s="1">
        <v>396</v>
      </c>
      <c r="D254" s="1">
        <v>344.06690980000002</v>
      </c>
      <c r="E254" s="1">
        <v>10.27569167</v>
      </c>
      <c r="F254" s="1">
        <v>344.06880000000001</v>
      </c>
      <c r="G254" s="1">
        <v>10.1358</v>
      </c>
      <c r="H254" s="1" t="s">
        <v>650</v>
      </c>
      <c r="I254" s="1">
        <v>0</v>
      </c>
      <c r="J254" s="1" t="s">
        <v>7228</v>
      </c>
      <c r="K254" s="1" t="s">
        <v>652</v>
      </c>
      <c r="L254" s="1" t="s">
        <v>651</v>
      </c>
      <c r="M254" s="1" t="s">
        <v>651</v>
      </c>
      <c r="N254" s="1">
        <v>344.06950000000001</v>
      </c>
      <c r="O254" s="1" t="s">
        <v>653</v>
      </c>
      <c r="P254" s="1" t="s">
        <v>654</v>
      </c>
      <c r="Q254" s="1">
        <v>344.06690980000002</v>
      </c>
      <c r="R254" s="1">
        <v>344.06690980000002</v>
      </c>
      <c r="S254" s="1">
        <v>0</v>
      </c>
      <c r="T254" s="1">
        <v>10.27569167</v>
      </c>
      <c r="U254" s="1">
        <v>10.27569167</v>
      </c>
      <c r="V254" s="1">
        <v>0</v>
      </c>
      <c r="W254" s="1">
        <v>39563.356370000001</v>
      </c>
      <c r="X254" s="1"/>
      <c r="Y254" s="1"/>
      <c r="Z254" s="1">
        <v>0</v>
      </c>
      <c r="AA254" s="1">
        <v>0</v>
      </c>
      <c r="AB254" s="1">
        <v>1</v>
      </c>
      <c r="AC254" s="1">
        <v>1.6666667E-2</v>
      </c>
      <c r="AD254" s="1">
        <v>1</v>
      </c>
      <c r="AE254" s="1">
        <v>0</v>
      </c>
      <c r="AF254" s="1">
        <v>0</v>
      </c>
      <c r="AG254" s="1">
        <v>1</v>
      </c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>
        <v>39563.356370000001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spans="1:93" x14ac:dyDescent="0.2">
      <c r="A255" s="1" t="s">
        <v>367</v>
      </c>
      <c r="B255" s="1"/>
      <c r="C255" s="1">
        <v>401</v>
      </c>
      <c r="D255" s="1">
        <v>128.1070709</v>
      </c>
      <c r="E255" s="1">
        <v>4.715191667</v>
      </c>
      <c r="F255" s="1">
        <v>128.107</v>
      </c>
      <c r="G255" s="1">
        <v>4.6764000000000001</v>
      </c>
      <c r="H255" s="1" t="s">
        <v>655</v>
      </c>
      <c r="I255" s="1">
        <v>1</v>
      </c>
      <c r="J255" s="1" t="s">
        <v>6957</v>
      </c>
      <c r="K255" s="1" t="s">
        <v>657</v>
      </c>
      <c r="L255" s="1" t="s">
        <v>656</v>
      </c>
      <c r="M255" s="1" t="s">
        <v>3753</v>
      </c>
      <c r="N255" s="1">
        <v>203.1344</v>
      </c>
      <c r="O255" s="1" t="s">
        <v>658</v>
      </c>
      <c r="P255" s="1" t="s">
        <v>659</v>
      </c>
      <c r="Q255" s="1">
        <v>128.1070023</v>
      </c>
      <c r="R255" s="1">
        <v>128.10712430000001</v>
      </c>
      <c r="S255" s="1">
        <v>1.2207E-4</v>
      </c>
      <c r="T255" s="1">
        <v>4.4291</v>
      </c>
      <c r="U255" s="1">
        <v>4.9147916670000003</v>
      </c>
      <c r="V255" s="1">
        <v>0.48569166699999999</v>
      </c>
      <c r="W255" s="1">
        <v>654999.84010000003</v>
      </c>
      <c r="X255" s="1">
        <v>1202037.149</v>
      </c>
      <c r="Y255" s="1">
        <v>1.8351716680000001</v>
      </c>
      <c r="Z255" s="1">
        <v>1</v>
      </c>
      <c r="AA255" s="1">
        <v>0</v>
      </c>
      <c r="AB255" s="1">
        <v>41</v>
      </c>
      <c r="AC255" s="1">
        <v>0.68333333299999999</v>
      </c>
      <c r="AD255" s="1">
        <v>3</v>
      </c>
      <c r="AE255" s="1">
        <v>2</v>
      </c>
      <c r="AF255" s="1">
        <v>3.3333333E-2</v>
      </c>
      <c r="AG255" s="1">
        <v>1</v>
      </c>
      <c r="AH255" s="1">
        <v>2516314.077</v>
      </c>
      <c r="AI255" s="1">
        <v>5378299.7060000002</v>
      </c>
      <c r="AJ255" s="1">
        <v>3679.202691</v>
      </c>
      <c r="AK255" s="1">
        <v>2705043.3420000002</v>
      </c>
      <c r="AL255" s="1">
        <v>1526799.81</v>
      </c>
      <c r="AM255" s="1">
        <v>312684.3689</v>
      </c>
      <c r="AN255" s="1">
        <v>29994.892260000001</v>
      </c>
      <c r="AO255" s="1"/>
      <c r="AP255" s="1">
        <v>8381.0237099999995</v>
      </c>
      <c r="AQ255" s="1">
        <v>506506.76260000002</v>
      </c>
      <c r="AR255" s="1">
        <v>54485.254739999997</v>
      </c>
      <c r="AS255" s="1">
        <v>199052.03719999999</v>
      </c>
      <c r="AT255" s="1">
        <v>4849.9583190000003</v>
      </c>
      <c r="AU255" s="1"/>
      <c r="AV255" s="1"/>
      <c r="AW255" s="1"/>
      <c r="AX255" s="1"/>
      <c r="AY255" s="1">
        <v>87187.872950000004</v>
      </c>
      <c r="AZ255" s="1">
        <v>30856.034329999999</v>
      </c>
      <c r="BA255" s="1">
        <v>482490.80369999999</v>
      </c>
      <c r="BB255" s="1">
        <v>152102.70730000001</v>
      </c>
      <c r="BC255" s="1">
        <v>94579.292369999996</v>
      </c>
      <c r="BD255" s="1">
        <v>107797.5373</v>
      </c>
      <c r="BE255" s="1">
        <v>633908.21250000002</v>
      </c>
      <c r="BF255" s="1"/>
      <c r="BG255" s="1">
        <v>4363449.7429999998</v>
      </c>
      <c r="BH255" s="1"/>
      <c r="BI255" s="1">
        <v>82150.418160000001</v>
      </c>
      <c r="BJ255" s="1"/>
      <c r="BK255" s="1"/>
      <c r="BL255" s="1">
        <v>601367.21939999994</v>
      </c>
      <c r="BM255" s="1"/>
      <c r="BN255" s="1">
        <v>220797.5704</v>
      </c>
      <c r="BO255" s="1">
        <v>115109.11380000001</v>
      </c>
      <c r="BP255" s="1">
        <v>36967.173640000001</v>
      </c>
      <c r="BQ255" s="1"/>
      <c r="BR255" s="1">
        <v>302310.99650000001</v>
      </c>
      <c r="BS255" s="1">
        <v>73545.156489999994</v>
      </c>
      <c r="BT255" s="1"/>
      <c r="BU255" s="1">
        <v>66922.378259999998</v>
      </c>
      <c r="BV255" s="1"/>
      <c r="BW255" s="1">
        <v>82291.804629999999</v>
      </c>
      <c r="BX255" s="1">
        <v>609033.39370000002</v>
      </c>
      <c r="BY255" s="1">
        <v>2780958.6150000002</v>
      </c>
      <c r="BZ255" s="1">
        <v>185779.15830000001</v>
      </c>
      <c r="CA255" s="1">
        <v>70743.349199999997</v>
      </c>
      <c r="CB255" s="1">
        <v>81221.656780000005</v>
      </c>
      <c r="CC255" s="1">
        <v>708193.12190000003</v>
      </c>
      <c r="CD255" s="1">
        <v>91647.882289999994</v>
      </c>
      <c r="CE255" s="1"/>
      <c r="CF255" s="1"/>
      <c r="CG255" s="1"/>
      <c r="CH255" s="1">
        <v>257262.55660000001</v>
      </c>
      <c r="CI255" s="1"/>
      <c r="CJ255" s="1">
        <v>41608.396630000003</v>
      </c>
      <c r="CK255" s="1">
        <v>141056.25099999999</v>
      </c>
      <c r="CL255" s="1"/>
      <c r="CM255" s="1"/>
      <c r="CN255" s="1">
        <v>1029832.01</v>
      </c>
      <c r="CO255" s="1">
        <v>77732.583759999994</v>
      </c>
    </row>
    <row r="256" spans="1:93" x14ac:dyDescent="0.2">
      <c r="A256" s="1" t="s">
        <v>367</v>
      </c>
      <c r="B256" s="1"/>
      <c r="C256" s="1">
        <v>402</v>
      </c>
      <c r="D256" s="1">
        <v>132.0838852</v>
      </c>
      <c r="E256" s="1">
        <v>4.7407833330000004</v>
      </c>
      <c r="F256" s="1">
        <v>132.08430000000001</v>
      </c>
      <c r="G256" s="1">
        <v>4.6764000000000001</v>
      </c>
      <c r="H256" s="1" t="s">
        <v>655</v>
      </c>
      <c r="I256" s="1">
        <v>2</v>
      </c>
      <c r="J256" s="1" t="s">
        <v>6409</v>
      </c>
      <c r="K256" s="1" t="s">
        <v>660</v>
      </c>
      <c r="L256" s="1" t="s">
        <v>656</v>
      </c>
      <c r="M256" s="1" t="s">
        <v>3753</v>
      </c>
      <c r="N256" s="1">
        <v>203.1344</v>
      </c>
      <c r="O256" s="1" t="s">
        <v>658</v>
      </c>
      <c r="P256" s="1" t="s">
        <v>659</v>
      </c>
      <c r="Q256" s="1">
        <v>132.08361819999999</v>
      </c>
      <c r="R256" s="1">
        <v>132.08409879999999</v>
      </c>
      <c r="S256" s="1">
        <v>4.8065199999999998E-4</v>
      </c>
      <c r="T256" s="1">
        <v>4.4138000000000002</v>
      </c>
      <c r="U256" s="1">
        <v>5.0495333330000003</v>
      </c>
      <c r="V256" s="1">
        <v>0.63573333300000001</v>
      </c>
      <c r="W256" s="1">
        <v>38060.457609999998</v>
      </c>
      <c r="X256" s="1">
        <v>48961.532720000003</v>
      </c>
      <c r="Y256" s="1">
        <v>1.286414715</v>
      </c>
      <c r="Z256" s="1">
        <v>0</v>
      </c>
      <c r="AA256" s="1">
        <v>0</v>
      </c>
      <c r="AB256" s="1">
        <v>25</v>
      </c>
      <c r="AC256" s="1">
        <v>0.41666666699999999</v>
      </c>
      <c r="AD256" s="1">
        <v>3</v>
      </c>
      <c r="AE256" s="1">
        <v>2</v>
      </c>
      <c r="AF256" s="1">
        <v>3.3333333E-2</v>
      </c>
      <c r="AG256" s="1">
        <v>0</v>
      </c>
      <c r="AH256" s="1"/>
      <c r="AI256" s="1"/>
      <c r="AJ256" s="1">
        <v>12516.926869999999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>
        <v>12960.5136</v>
      </c>
      <c r="AV256" s="1"/>
      <c r="AW256" s="1">
        <v>33861.328079999999</v>
      </c>
      <c r="AX256" s="1">
        <v>83288.431939999995</v>
      </c>
      <c r="AY256" s="1"/>
      <c r="AZ256" s="1"/>
      <c r="BA256" s="1"/>
      <c r="BB256" s="1">
        <v>19328.086340000002</v>
      </c>
      <c r="BC256" s="1"/>
      <c r="BD256" s="1"/>
      <c r="BE256" s="1">
        <v>5968.4511910000001</v>
      </c>
      <c r="BF256" s="1"/>
      <c r="BG256" s="1">
        <v>43001.21587</v>
      </c>
      <c r="BH256" s="1">
        <v>61516.499589999999</v>
      </c>
      <c r="BI256" s="1">
        <v>4608.7959739999997</v>
      </c>
      <c r="BJ256" s="1">
        <v>37514.548239999996</v>
      </c>
      <c r="BK256" s="1">
        <v>6231.4132</v>
      </c>
      <c r="BL256" s="1">
        <v>75008.739990000002</v>
      </c>
      <c r="BM256" s="1">
        <v>38139.767010000003</v>
      </c>
      <c r="BN256" s="1"/>
      <c r="BO256" s="1"/>
      <c r="BP256" s="1"/>
      <c r="BQ256" s="1">
        <v>26770.765469999998</v>
      </c>
      <c r="BR256" s="1"/>
      <c r="BS256" s="1"/>
      <c r="BT256" s="1">
        <v>45196.288780000003</v>
      </c>
      <c r="BU256" s="1"/>
      <c r="BV256" s="1"/>
      <c r="BW256" s="1"/>
      <c r="BX256" s="1">
        <v>12506.456029999999</v>
      </c>
      <c r="BY256" s="1">
        <v>8960.2085719999995</v>
      </c>
      <c r="BZ256" s="1">
        <v>13170.26584</v>
      </c>
      <c r="CA256" s="1"/>
      <c r="CB256" s="1"/>
      <c r="CC256" s="1"/>
      <c r="CD256" s="1">
        <v>7343.385303</v>
      </c>
      <c r="CE256" s="1"/>
      <c r="CF256" s="1">
        <v>18037.71789</v>
      </c>
      <c r="CG256" s="1">
        <v>77577.659700000004</v>
      </c>
      <c r="CH256" s="1">
        <v>41318.129820000002</v>
      </c>
      <c r="CI256" s="1">
        <v>243312.55900000001</v>
      </c>
      <c r="CJ256" s="1"/>
      <c r="CK256" s="1"/>
      <c r="CL256" s="1">
        <v>11008.50527</v>
      </c>
      <c r="CM256" s="1">
        <v>12364.78074</v>
      </c>
      <c r="CN256" s="1"/>
      <c r="CO256" s="1"/>
    </row>
    <row r="257" spans="1:93" x14ac:dyDescent="0.2">
      <c r="A257" s="1" t="s">
        <v>367</v>
      </c>
      <c r="B257" s="1"/>
      <c r="C257" s="1">
        <v>403</v>
      </c>
      <c r="D257" s="1">
        <v>129.11040120000001</v>
      </c>
      <c r="E257" s="1">
        <v>4.560679167</v>
      </c>
      <c r="F257" s="1">
        <v>129.1103</v>
      </c>
      <c r="G257" s="1">
        <v>4.6764000000000001</v>
      </c>
      <c r="H257" s="1" t="s">
        <v>655</v>
      </c>
      <c r="I257" s="1">
        <v>3</v>
      </c>
      <c r="J257" s="1" t="s">
        <v>7229</v>
      </c>
      <c r="K257" s="1" t="s">
        <v>661</v>
      </c>
      <c r="L257" s="1" t="s">
        <v>656</v>
      </c>
      <c r="M257" s="1" t="s">
        <v>3753</v>
      </c>
      <c r="N257" s="1">
        <v>203.1344</v>
      </c>
      <c r="O257" s="1" t="s">
        <v>658</v>
      </c>
      <c r="P257" s="1" t="s">
        <v>659</v>
      </c>
      <c r="Q257" s="1">
        <v>129.11030579999999</v>
      </c>
      <c r="R257" s="1">
        <v>129.11050420000001</v>
      </c>
      <c r="S257" s="1">
        <v>1.98364E-4</v>
      </c>
      <c r="T257" s="1">
        <v>4.3160999999999996</v>
      </c>
      <c r="U257" s="1">
        <v>4.9651333329999998</v>
      </c>
      <c r="V257" s="1">
        <v>0.64903333299999999</v>
      </c>
      <c r="W257" s="1">
        <v>255458.7034</v>
      </c>
      <c r="X257" s="1">
        <v>482965.97</v>
      </c>
      <c r="Y257" s="1">
        <v>1.890583345</v>
      </c>
      <c r="Z257" s="1">
        <v>0</v>
      </c>
      <c r="AA257" s="1">
        <v>0</v>
      </c>
      <c r="AB257" s="1">
        <v>20</v>
      </c>
      <c r="AC257" s="1">
        <v>0.33333333300000001</v>
      </c>
      <c r="AD257" s="1">
        <v>3</v>
      </c>
      <c r="AE257" s="1">
        <v>2</v>
      </c>
      <c r="AF257" s="1">
        <v>3.3333333E-2</v>
      </c>
      <c r="AG257" s="1">
        <v>0</v>
      </c>
      <c r="AH257" s="1">
        <v>95828.985270000005</v>
      </c>
      <c r="AI257" s="1"/>
      <c r="AJ257" s="1"/>
      <c r="AK257" s="1">
        <v>83478.013470000005</v>
      </c>
      <c r="AL257" s="1">
        <v>57861.981169999999</v>
      </c>
      <c r="AM257" s="1"/>
      <c r="AN257" s="1">
        <v>12750.00743</v>
      </c>
      <c r="AO257" s="1">
        <v>30875.658579999999</v>
      </c>
      <c r="AP257" s="1"/>
      <c r="AQ257" s="1"/>
      <c r="AR257" s="1"/>
      <c r="AS257" s="1"/>
      <c r="AT257" s="1"/>
      <c r="AU257" s="1"/>
      <c r="AV257" s="1">
        <v>437345.77360000001</v>
      </c>
      <c r="AW257" s="1">
        <v>208941.86720000001</v>
      </c>
      <c r="AX257" s="1"/>
      <c r="AY257" s="1"/>
      <c r="AZ257" s="1"/>
      <c r="BA257" s="1"/>
      <c r="BB257" s="1"/>
      <c r="BC257" s="1"/>
      <c r="BD257" s="1"/>
      <c r="BE257" s="1"/>
      <c r="BF257" s="1">
        <v>512031.79719999997</v>
      </c>
      <c r="BG257" s="1"/>
      <c r="BH257" s="1"/>
      <c r="BI257" s="1"/>
      <c r="BJ257" s="1"/>
      <c r="BK257" s="1"/>
      <c r="BL257" s="1">
        <v>2194509.4920000001</v>
      </c>
      <c r="BM257" s="1">
        <v>203266.0863</v>
      </c>
      <c r="BN257" s="1"/>
      <c r="BO257" s="1"/>
      <c r="BP257" s="1"/>
      <c r="BQ257" s="1"/>
      <c r="BR257" s="1"/>
      <c r="BS257" s="1"/>
      <c r="BT257" s="1">
        <v>364704.58270000003</v>
      </c>
      <c r="BU257" s="1"/>
      <c r="BV257" s="1">
        <v>4786.9158859999998</v>
      </c>
      <c r="BW257" s="1"/>
      <c r="BX257" s="1"/>
      <c r="BY257" s="1">
        <v>149793.2365</v>
      </c>
      <c r="BZ257" s="1"/>
      <c r="CA257" s="1"/>
      <c r="CB257" s="1">
        <v>10243.209199999999</v>
      </c>
      <c r="CC257" s="1">
        <v>12141.57674</v>
      </c>
      <c r="CD257" s="1"/>
      <c r="CE257" s="1">
        <v>202339.37419999999</v>
      </c>
      <c r="CF257" s="1"/>
      <c r="CG257" s="1"/>
      <c r="CH257" s="1"/>
      <c r="CI257" s="1">
        <v>52818.986470000003</v>
      </c>
      <c r="CJ257" s="1"/>
      <c r="CK257" s="1"/>
      <c r="CL257" s="1">
        <v>68781.317299999995</v>
      </c>
      <c r="CM257" s="1">
        <v>397326.21360000002</v>
      </c>
      <c r="CN257" s="1">
        <v>9348.9937129999998</v>
      </c>
      <c r="CO257" s="1"/>
    </row>
    <row r="258" spans="1:93" x14ac:dyDescent="0.2">
      <c r="A258" s="1" t="s">
        <v>367</v>
      </c>
      <c r="B258" s="1"/>
      <c r="C258" s="1">
        <v>404</v>
      </c>
      <c r="D258" s="1">
        <v>162.0675354</v>
      </c>
      <c r="E258" s="1">
        <v>18.531083330000001</v>
      </c>
      <c r="F258" s="1">
        <v>162.0676</v>
      </c>
      <c r="G258" s="1">
        <v>18.445799999999998</v>
      </c>
      <c r="H258" s="1" t="s">
        <v>662</v>
      </c>
      <c r="I258" s="1">
        <v>0</v>
      </c>
      <c r="J258" s="1" t="s">
        <v>6410</v>
      </c>
      <c r="K258" s="1" t="s">
        <v>664</v>
      </c>
      <c r="L258" s="1" t="s">
        <v>663</v>
      </c>
      <c r="M258" s="1" t="s">
        <v>663</v>
      </c>
      <c r="N258" s="1">
        <v>311.16520000000003</v>
      </c>
      <c r="O258" s="1" t="s">
        <v>665</v>
      </c>
      <c r="P258" s="1" t="s">
        <v>666</v>
      </c>
      <c r="Q258" s="1">
        <v>162.06690979999999</v>
      </c>
      <c r="R258" s="1">
        <v>162.06759640000001</v>
      </c>
      <c r="S258" s="1">
        <v>6.8664599999999996E-4</v>
      </c>
      <c r="T258" s="1">
        <v>18.0595</v>
      </c>
      <c r="U258" s="1">
        <v>18.698</v>
      </c>
      <c r="V258" s="1">
        <v>0.63849999999999996</v>
      </c>
      <c r="W258" s="1">
        <v>2028344.328</v>
      </c>
      <c r="X258" s="1">
        <v>2273336.1370000001</v>
      </c>
      <c r="Y258" s="1">
        <v>1.120784132</v>
      </c>
      <c r="Z258" s="1">
        <v>3</v>
      </c>
      <c r="AA258" s="1">
        <v>1</v>
      </c>
      <c r="AB258" s="1">
        <v>39</v>
      </c>
      <c r="AC258" s="1">
        <v>0.65</v>
      </c>
      <c r="AD258" s="1">
        <v>4</v>
      </c>
      <c r="AE258" s="1">
        <v>37</v>
      </c>
      <c r="AF258" s="1">
        <v>0.61666666699999995</v>
      </c>
      <c r="AG258" s="1">
        <v>0</v>
      </c>
      <c r="AH258" s="1">
        <v>1403280.598</v>
      </c>
      <c r="AI258" s="1"/>
      <c r="AJ258" s="1"/>
      <c r="AK258" s="1">
        <v>95962.217090000006</v>
      </c>
      <c r="AL258" s="1">
        <v>92300.601349999997</v>
      </c>
      <c r="AM258" s="1">
        <v>1658964.618</v>
      </c>
      <c r="AN258" s="1">
        <v>1965783.6710000001</v>
      </c>
      <c r="AO258" s="1">
        <v>1045002.275</v>
      </c>
      <c r="AP258" s="1"/>
      <c r="AQ258" s="1"/>
      <c r="AR258" s="1">
        <v>2882195.017</v>
      </c>
      <c r="AS258" s="1">
        <v>1008008.575</v>
      </c>
      <c r="AT258" s="1"/>
      <c r="AU258" s="1">
        <v>599235.43130000005</v>
      </c>
      <c r="AV258" s="1">
        <v>24692.7644</v>
      </c>
      <c r="AW258" s="1">
        <v>2398060.2659999998</v>
      </c>
      <c r="AX258" s="1"/>
      <c r="AY258" s="1"/>
      <c r="AZ258" s="1"/>
      <c r="BA258" s="1">
        <v>2978877.8119999999</v>
      </c>
      <c r="BB258" s="1">
        <v>6479892.398</v>
      </c>
      <c r="BC258" s="1">
        <v>851810.01560000004</v>
      </c>
      <c r="BD258" s="1">
        <v>1509303.334</v>
      </c>
      <c r="BE258" s="1">
        <v>1643528.226</v>
      </c>
      <c r="BF258" s="1">
        <v>2310754.5630000001</v>
      </c>
      <c r="BG258" s="1">
        <v>1275272.2050000001</v>
      </c>
      <c r="BH258" s="1">
        <v>1743086.1540000001</v>
      </c>
      <c r="BI258" s="1">
        <v>1115945.925</v>
      </c>
      <c r="BJ258" s="1">
        <v>860147.56810000003</v>
      </c>
      <c r="BK258" s="1">
        <v>2682916.852</v>
      </c>
      <c r="BL258" s="1">
        <v>736913.75760000001</v>
      </c>
      <c r="BM258" s="1"/>
      <c r="BN258" s="1"/>
      <c r="BO258" s="1"/>
      <c r="BP258" s="1"/>
      <c r="BQ258" s="1">
        <v>619657.47820000001</v>
      </c>
      <c r="BR258" s="1"/>
      <c r="BS258" s="1"/>
      <c r="BT258" s="1">
        <v>1561253.031</v>
      </c>
      <c r="BU258" s="1">
        <v>1010075.025</v>
      </c>
      <c r="BV258" s="1">
        <v>8669889.6530000009</v>
      </c>
      <c r="BW258" s="1"/>
      <c r="BX258" s="1">
        <v>1701708.8370000001</v>
      </c>
      <c r="BY258" s="1">
        <v>1028712.156</v>
      </c>
      <c r="BZ258" s="1">
        <v>1935436.1329999999</v>
      </c>
      <c r="CA258" s="1">
        <v>1352370.0660000001</v>
      </c>
      <c r="CB258" s="1"/>
      <c r="CC258" s="1"/>
      <c r="CD258" s="1"/>
      <c r="CE258" s="1">
        <v>346191.29940000002</v>
      </c>
      <c r="CF258" s="1">
        <v>2645179.0890000002</v>
      </c>
      <c r="CG258" s="1">
        <v>1500966.541</v>
      </c>
      <c r="CH258" s="1">
        <v>11426338.880000001</v>
      </c>
      <c r="CI258" s="1">
        <v>631634.31420000002</v>
      </c>
      <c r="CJ258" s="1"/>
      <c r="CK258" s="1">
        <v>1174921.5759999999</v>
      </c>
      <c r="CL258" s="1">
        <v>1291985.665</v>
      </c>
      <c r="CM258" s="1">
        <v>4847174.2189999996</v>
      </c>
      <c r="CN258" s="1"/>
      <c r="CO258" s="1"/>
    </row>
    <row r="259" spans="1:93" x14ac:dyDescent="0.2">
      <c r="A259" s="1" t="s">
        <v>367</v>
      </c>
      <c r="B259" s="1"/>
      <c r="C259" s="1">
        <v>405</v>
      </c>
      <c r="D259" s="1">
        <v>177.09095379999999</v>
      </c>
      <c r="E259" s="1">
        <v>18.425333330000001</v>
      </c>
      <c r="F259" s="1">
        <v>177.09110000000001</v>
      </c>
      <c r="G259" s="1">
        <v>18.445799999999998</v>
      </c>
      <c r="H259" s="1" t="s">
        <v>662</v>
      </c>
      <c r="I259" s="1">
        <v>1</v>
      </c>
      <c r="J259" s="1" t="s">
        <v>6411</v>
      </c>
      <c r="K259" s="1" t="s">
        <v>667</v>
      </c>
      <c r="L259" s="1" t="s">
        <v>663</v>
      </c>
      <c r="M259" s="1" t="s">
        <v>663</v>
      </c>
      <c r="N259" s="1">
        <v>311.16520000000003</v>
      </c>
      <c r="O259" s="1" t="s">
        <v>665</v>
      </c>
      <c r="P259" s="1" t="s">
        <v>666</v>
      </c>
      <c r="Q259" s="1">
        <v>177.09079740000001</v>
      </c>
      <c r="R259" s="1">
        <v>177.09101100000001</v>
      </c>
      <c r="S259" s="1">
        <v>2.13623E-4</v>
      </c>
      <c r="T259" s="1">
        <v>18.145583330000001</v>
      </c>
      <c r="U259" s="1">
        <v>18.685166670000001</v>
      </c>
      <c r="V259" s="1">
        <v>0.53958333300000005</v>
      </c>
      <c r="W259" s="1">
        <v>5531241.6449999996</v>
      </c>
      <c r="X259" s="1">
        <v>7312627.6560000004</v>
      </c>
      <c r="Y259" s="1">
        <v>1.3220589739999999</v>
      </c>
      <c r="Z259" s="1">
        <v>3</v>
      </c>
      <c r="AA259" s="1">
        <v>1</v>
      </c>
      <c r="AB259" s="1">
        <v>59</v>
      </c>
      <c r="AC259" s="1">
        <v>0.98333333300000003</v>
      </c>
      <c r="AD259" s="1">
        <v>4</v>
      </c>
      <c r="AE259" s="1">
        <v>37</v>
      </c>
      <c r="AF259" s="1">
        <v>0.61666666699999995</v>
      </c>
      <c r="AG259" s="1">
        <v>1</v>
      </c>
      <c r="AH259" s="1">
        <v>4440225.682</v>
      </c>
      <c r="AI259" s="1">
        <v>150049.79380000001</v>
      </c>
      <c r="AJ259" s="1">
        <v>25953.537960000001</v>
      </c>
      <c r="AK259" s="1">
        <v>132446.50630000001</v>
      </c>
      <c r="AL259" s="1">
        <v>75647.442110000004</v>
      </c>
      <c r="AM259" s="1">
        <v>7675446.7819999997</v>
      </c>
      <c r="AN259" s="1">
        <v>7219686.0719999997</v>
      </c>
      <c r="AO259" s="1">
        <v>9474077.5639999993</v>
      </c>
      <c r="AP259" s="1"/>
      <c r="AQ259" s="1">
        <v>440894.80690000003</v>
      </c>
      <c r="AR259" s="1">
        <v>9318764.8259999994</v>
      </c>
      <c r="AS259" s="1">
        <v>3992792.301</v>
      </c>
      <c r="AT259" s="1">
        <v>11549.59555</v>
      </c>
      <c r="AU259" s="1">
        <v>149313.69289999999</v>
      </c>
      <c r="AV259" s="1">
        <v>59476.627099999998</v>
      </c>
      <c r="AW259" s="1">
        <v>10107518.359999999</v>
      </c>
      <c r="AX259" s="1">
        <v>118657.9059</v>
      </c>
      <c r="AY259" s="1">
        <v>7285039.6220000004</v>
      </c>
      <c r="AZ259" s="1">
        <v>5163207.7110000001</v>
      </c>
      <c r="BA259" s="1">
        <v>21839707.84</v>
      </c>
      <c r="BB259" s="1">
        <v>43067618.049999997</v>
      </c>
      <c r="BC259" s="1">
        <v>1874008.6540000001</v>
      </c>
      <c r="BD259" s="1">
        <v>10715219.76</v>
      </c>
      <c r="BE259" s="1">
        <v>8344494.3360000001</v>
      </c>
      <c r="BF259" s="1">
        <v>8439885.3540000003</v>
      </c>
      <c r="BG259" s="1">
        <v>6201492.7529999996</v>
      </c>
      <c r="BH259" s="1">
        <v>12154599.060000001</v>
      </c>
      <c r="BI259" s="1">
        <v>6141661.2089999998</v>
      </c>
      <c r="BJ259" s="1">
        <v>1451023.9979999999</v>
      </c>
      <c r="BK259" s="1">
        <v>16530934.470000001</v>
      </c>
      <c r="BL259" s="1">
        <v>273824.40519999998</v>
      </c>
      <c r="BM259" s="1">
        <v>648755.73270000005</v>
      </c>
      <c r="BN259" s="1">
        <v>6920869.6320000002</v>
      </c>
      <c r="BO259" s="1">
        <v>1416363.757</v>
      </c>
      <c r="BP259" s="1">
        <v>135928.9161</v>
      </c>
      <c r="BQ259" s="1">
        <v>2467916.1869999999</v>
      </c>
      <c r="BR259" s="1">
        <v>138286.64490000001</v>
      </c>
      <c r="BS259" s="1">
        <v>372131.95250000001</v>
      </c>
      <c r="BT259" s="1">
        <v>3110177.2119999998</v>
      </c>
      <c r="BU259" s="1">
        <v>2425638.7919999999</v>
      </c>
      <c r="BV259" s="1">
        <v>24462439.370000001</v>
      </c>
      <c r="BW259" s="1">
        <v>9040983.023</v>
      </c>
      <c r="BX259" s="1">
        <v>6155309.6699999999</v>
      </c>
      <c r="BY259" s="1">
        <v>3338992.5520000001</v>
      </c>
      <c r="BZ259" s="1">
        <v>9993502.8300000001</v>
      </c>
      <c r="CA259" s="1">
        <v>1744987.3859999999</v>
      </c>
      <c r="CB259" s="1">
        <v>744872.78480000002</v>
      </c>
      <c r="CC259" s="1">
        <v>254837.76459999999</v>
      </c>
      <c r="CD259" s="1">
        <v>4652195.3569999998</v>
      </c>
      <c r="CE259" s="1">
        <v>1110131.4140000001</v>
      </c>
      <c r="CF259" s="1">
        <v>6007752.1100000003</v>
      </c>
      <c r="CG259" s="1">
        <v>3109404.6359999999</v>
      </c>
      <c r="CH259" s="1">
        <v>15984509.359999999</v>
      </c>
      <c r="CI259" s="1">
        <v>1856022.1170000001</v>
      </c>
      <c r="CJ259" s="1">
        <v>4082726.199</v>
      </c>
      <c r="CK259" s="1">
        <v>1838827.8729999999</v>
      </c>
      <c r="CL259" s="1">
        <v>3911130.9780000001</v>
      </c>
      <c r="CM259" s="1">
        <v>6498997.9630000005</v>
      </c>
      <c r="CN259" s="1">
        <v>200754.82199999999</v>
      </c>
      <c r="CO259" s="1">
        <v>843591.29009999998</v>
      </c>
    </row>
    <row r="260" spans="1:93" x14ac:dyDescent="0.2">
      <c r="A260" s="1" t="s">
        <v>367</v>
      </c>
      <c r="B260" s="1"/>
      <c r="C260" s="1">
        <v>406</v>
      </c>
      <c r="D260" s="1">
        <v>176.07888790000001</v>
      </c>
      <c r="E260" s="1">
        <v>18.532666670000001</v>
      </c>
      <c r="F260" s="1">
        <v>176.0787</v>
      </c>
      <c r="G260" s="1">
        <v>18.445799999999998</v>
      </c>
      <c r="H260" s="1" t="s">
        <v>662</v>
      </c>
      <c r="I260" s="1">
        <v>2</v>
      </c>
      <c r="J260" s="1" t="s">
        <v>7230</v>
      </c>
      <c r="K260" s="1" t="s">
        <v>668</v>
      </c>
      <c r="L260" s="1" t="s">
        <v>663</v>
      </c>
      <c r="M260" s="1" t="s">
        <v>663</v>
      </c>
      <c r="N260" s="1">
        <v>311.16520000000003</v>
      </c>
      <c r="O260" s="1" t="s">
        <v>665</v>
      </c>
      <c r="P260" s="1" t="s">
        <v>666</v>
      </c>
      <c r="Q260" s="1">
        <v>176.07876590000001</v>
      </c>
      <c r="R260" s="1">
        <v>176.0791016</v>
      </c>
      <c r="S260" s="1">
        <v>3.3569300000000003E-4</v>
      </c>
      <c r="T260" s="1">
        <v>18.524333330000001</v>
      </c>
      <c r="U260" s="1">
        <v>18.545999999999999</v>
      </c>
      <c r="V260" s="1">
        <v>2.1666667000000001E-2</v>
      </c>
      <c r="W260" s="1">
        <v>324434.3161</v>
      </c>
      <c r="X260" s="1">
        <v>456107.69520000002</v>
      </c>
      <c r="Y260" s="1">
        <v>1.4058552769999999</v>
      </c>
      <c r="Z260" s="1">
        <v>0</v>
      </c>
      <c r="AA260" s="1">
        <v>0</v>
      </c>
      <c r="AB260" s="1">
        <v>41</v>
      </c>
      <c r="AC260" s="1">
        <v>0.68333333299999999</v>
      </c>
      <c r="AD260" s="1">
        <v>4</v>
      </c>
      <c r="AE260" s="1">
        <v>37</v>
      </c>
      <c r="AF260" s="1">
        <v>0.61666666699999995</v>
      </c>
      <c r="AG260" s="1">
        <v>0</v>
      </c>
      <c r="AH260" s="1">
        <v>178359.51639999999</v>
      </c>
      <c r="AI260" s="1"/>
      <c r="AJ260" s="1"/>
      <c r="AK260" s="1"/>
      <c r="AL260" s="1"/>
      <c r="AM260" s="1">
        <v>147055.32120000001</v>
      </c>
      <c r="AN260" s="1">
        <v>36065.327700000002</v>
      </c>
      <c r="AO260" s="1">
        <v>36891.609349999999</v>
      </c>
      <c r="AP260" s="1"/>
      <c r="AQ260" s="1"/>
      <c r="AR260" s="1">
        <v>348096.14240000001</v>
      </c>
      <c r="AS260" s="1">
        <v>12428.39754</v>
      </c>
      <c r="AT260" s="1"/>
      <c r="AU260" s="1"/>
      <c r="AV260" s="1"/>
      <c r="AW260" s="1">
        <v>262923.0588</v>
      </c>
      <c r="AX260" s="1"/>
      <c r="AY260" s="1">
        <v>411759.09490000003</v>
      </c>
      <c r="AZ260" s="1">
        <v>84732.566070000001</v>
      </c>
      <c r="BA260" s="1">
        <v>410836.78080000001</v>
      </c>
      <c r="BB260" s="1">
        <v>2124708.7429999998</v>
      </c>
      <c r="BC260" s="1">
        <v>59420.245920000001</v>
      </c>
      <c r="BD260" s="1">
        <v>350533.3689</v>
      </c>
      <c r="BE260" s="1">
        <v>236170.2537</v>
      </c>
      <c r="BF260" s="1">
        <v>621672.35970000003</v>
      </c>
      <c r="BG260" s="1">
        <v>57667.172899999998</v>
      </c>
      <c r="BH260" s="1">
        <v>106468.77039999999</v>
      </c>
      <c r="BI260" s="1">
        <v>35848.070619999999</v>
      </c>
      <c r="BJ260" s="1">
        <v>21260.82345</v>
      </c>
      <c r="BK260" s="1">
        <v>485539.22399999999</v>
      </c>
      <c r="BL260" s="1"/>
      <c r="BM260" s="1"/>
      <c r="BN260" s="1">
        <v>258269.35250000001</v>
      </c>
      <c r="BO260" s="1">
        <v>23033.73012</v>
      </c>
      <c r="BP260" s="1"/>
      <c r="BQ260" s="1">
        <v>30239.3197</v>
      </c>
      <c r="BR260" s="1"/>
      <c r="BS260" s="1"/>
      <c r="BT260" s="1">
        <v>253460.44020000001</v>
      </c>
      <c r="BU260" s="1">
        <v>46634.61778</v>
      </c>
      <c r="BV260" s="1">
        <v>1376911.0889999999</v>
      </c>
      <c r="BW260" s="1">
        <v>256386.36249999999</v>
      </c>
      <c r="BX260" s="1">
        <v>192566.83660000001</v>
      </c>
      <c r="BY260" s="1">
        <v>87808.012210000001</v>
      </c>
      <c r="BZ260" s="1">
        <v>468230.51160000003</v>
      </c>
      <c r="CA260" s="1">
        <v>182991.50049999999</v>
      </c>
      <c r="CB260" s="1">
        <v>17166.859280000001</v>
      </c>
      <c r="CC260" s="1"/>
      <c r="CD260" s="1">
        <v>279592.14799999999</v>
      </c>
      <c r="CE260" s="1"/>
      <c r="CF260" s="1">
        <v>336546.8749</v>
      </c>
      <c r="CG260" s="1">
        <v>354560.48259999999</v>
      </c>
      <c r="CH260" s="1">
        <v>1858595.0460000001</v>
      </c>
      <c r="CI260" s="1">
        <v>161477.80669999999</v>
      </c>
      <c r="CJ260" s="1">
        <v>135953.9638</v>
      </c>
      <c r="CK260" s="1">
        <v>46445.769160000003</v>
      </c>
      <c r="CL260" s="1">
        <v>245200.01430000001</v>
      </c>
      <c r="CM260" s="1">
        <v>661299.37479999999</v>
      </c>
      <c r="CN260" s="1"/>
      <c r="CO260" s="1"/>
    </row>
    <row r="261" spans="1:93" x14ac:dyDescent="0.2">
      <c r="A261" s="1" t="s">
        <v>367</v>
      </c>
      <c r="B261" s="1"/>
      <c r="C261" s="1">
        <v>407</v>
      </c>
      <c r="D261" s="1">
        <v>238.22924800000001</v>
      </c>
      <c r="E261" s="1">
        <v>18.709875</v>
      </c>
      <c r="F261" s="1">
        <v>238.22919999999999</v>
      </c>
      <c r="G261" s="1">
        <v>18.445799999999998</v>
      </c>
      <c r="H261" s="1" t="s">
        <v>662</v>
      </c>
      <c r="I261" s="1">
        <v>3</v>
      </c>
      <c r="J261" s="1" t="s">
        <v>6958</v>
      </c>
      <c r="K261" s="1" t="s">
        <v>669</v>
      </c>
      <c r="L261" s="1" t="s">
        <v>663</v>
      </c>
      <c r="M261" s="1" t="s">
        <v>663</v>
      </c>
      <c r="N261" s="1">
        <v>311.16520000000003</v>
      </c>
      <c r="O261" s="1" t="s">
        <v>665</v>
      </c>
      <c r="P261" s="1" t="s">
        <v>666</v>
      </c>
      <c r="Q261" s="1">
        <v>238.2290955</v>
      </c>
      <c r="R261" s="1">
        <v>238.22941589999999</v>
      </c>
      <c r="S261" s="1">
        <v>3.2043499999999999E-4</v>
      </c>
      <c r="T261" s="1">
        <v>18.247166669999999</v>
      </c>
      <c r="U261" s="1">
        <v>18.770666670000001</v>
      </c>
      <c r="V261" s="1">
        <v>0.52349999999999997</v>
      </c>
      <c r="W261" s="1">
        <v>4601852.9910000004</v>
      </c>
      <c r="X261" s="1">
        <v>4652389.2369999997</v>
      </c>
      <c r="Y261" s="1">
        <v>1.0109817169999999</v>
      </c>
      <c r="Z261" s="1">
        <v>3</v>
      </c>
      <c r="AA261" s="1">
        <v>1</v>
      </c>
      <c r="AB261" s="1">
        <v>6</v>
      </c>
      <c r="AC261" s="1">
        <v>0.1</v>
      </c>
      <c r="AD261" s="1">
        <v>4</v>
      </c>
      <c r="AE261" s="1">
        <v>37</v>
      </c>
      <c r="AF261" s="1">
        <v>0.61666666699999995</v>
      </c>
      <c r="AG261" s="1">
        <v>0</v>
      </c>
      <c r="AH261" s="1"/>
      <c r="AI261" s="1">
        <v>3655231.591</v>
      </c>
      <c r="AJ261" s="1"/>
      <c r="AK261" s="1">
        <v>6302790.2019999996</v>
      </c>
      <c r="AL261" s="1">
        <v>18524.747100000001</v>
      </c>
      <c r="AM261" s="1"/>
      <c r="AN261" s="1"/>
      <c r="AO261" s="1"/>
      <c r="AP261" s="1">
        <v>12479276.27</v>
      </c>
      <c r="AQ261" s="1"/>
      <c r="AR261" s="1"/>
      <c r="AS261" s="1"/>
      <c r="AT261" s="1"/>
      <c r="AU261" s="1">
        <v>5144633.9390000002</v>
      </c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>
        <v>10661.19736</v>
      </c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spans="1:93" x14ac:dyDescent="0.2">
      <c r="A262" s="1" t="s">
        <v>367</v>
      </c>
      <c r="B262" s="1"/>
      <c r="C262" s="1">
        <v>408</v>
      </c>
      <c r="D262" s="1">
        <v>375.0326996</v>
      </c>
      <c r="E262" s="1">
        <v>4.517041667</v>
      </c>
      <c r="F262" s="1">
        <v>375.03300000000002</v>
      </c>
      <c r="G262" s="1">
        <v>4.3880999999999997</v>
      </c>
      <c r="H262" s="1" t="s">
        <v>670</v>
      </c>
      <c r="I262" s="1">
        <v>0</v>
      </c>
      <c r="J262" s="1" t="s">
        <v>6412</v>
      </c>
      <c r="K262" s="1" t="s">
        <v>672</v>
      </c>
      <c r="L262" s="1" t="s">
        <v>671</v>
      </c>
      <c r="M262" s="1" t="s">
        <v>671</v>
      </c>
      <c r="N262" s="1">
        <v>375.0308</v>
      </c>
      <c r="O262" s="1" t="s">
        <v>673</v>
      </c>
      <c r="P262" s="1" t="s">
        <v>674</v>
      </c>
      <c r="Q262" s="1">
        <v>375.0326996</v>
      </c>
      <c r="R262" s="1">
        <v>375.0326996</v>
      </c>
      <c r="S262" s="1">
        <v>0</v>
      </c>
      <c r="T262" s="1">
        <v>4.517041667</v>
      </c>
      <c r="U262" s="1">
        <v>4.517041667</v>
      </c>
      <c r="V262" s="1">
        <v>0</v>
      </c>
      <c r="W262" s="1">
        <v>57600.47004</v>
      </c>
      <c r="X262" s="1"/>
      <c r="Y262" s="1"/>
      <c r="Z262" s="1">
        <v>0</v>
      </c>
      <c r="AA262" s="1">
        <v>0</v>
      </c>
      <c r="AB262" s="1">
        <v>1</v>
      </c>
      <c r="AC262" s="1">
        <v>1.6666667E-2</v>
      </c>
      <c r="AD262" s="1">
        <v>2</v>
      </c>
      <c r="AE262" s="1">
        <v>0</v>
      </c>
      <c r="AF262" s="1">
        <v>0</v>
      </c>
      <c r="AG262" s="1">
        <v>0</v>
      </c>
      <c r="AH262" s="1">
        <v>57600.47004</v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spans="1:93" x14ac:dyDescent="0.2">
      <c r="A263" s="1" t="s">
        <v>367</v>
      </c>
      <c r="B263" s="1"/>
      <c r="C263" s="1">
        <v>409</v>
      </c>
      <c r="D263" s="1">
        <v>108.0444183</v>
      </c>
      <c r="E263" s="1">
        <v>4.5079333330000004</v>
      </c>
      <c r="F263" s="1">
        <v>108.0445</v>
      </c>
      <c r="G263" s="1">
        <v>4.3880999999999997</v>
      </c>
      <c r="H263" s="1" t="s">
        <v>670</v>
      </c>
      <c r="I263" s="1">
        <v>1</v>
      </c>
      <c r="J263" s="1" t="s">
        <v>6413</v>
      </c>
      <c r="K263" s="1" t="s">
        <v>675</v>
      </c>
      <c r="L263" s="1" t="s">
        <v>671</v>
      </c>
      <c r="M263" s="1" t="s">
        <v>671</v>
      </c>
      <c r="N263" s="1">
        <v>375.0308</v>
      </c>
      <c r="O263" s="1" t="s">
        <v>673</v>
      </c>
      <c r="P263" s="1" t="s">
        <v>674</v>
      </c>
      <c r="Q263" s="1">
        <v>108.04436490000001</v>
      </c>
      <c r="R263" s="1">
        <v>108.0444756</v>
      </c>
      <c r="S263" s="1">
        <v>1.1062599999999999E-4</v>
      </c>
      <c r="T263" s="1">
        <v>4.1889666669999999</v>
      </c>
      <c r="U263" s="1">
        <v>4.7811666669999999</v>
      </c>
      <c r="V263" s="1">
        <v>0.59219999999999995</v>
      </c>
      <c r="W263" s="1">
        <v>914650.51419999998</v>
      </c>
      <c r="X263" s="1">
        <v>655696.43779999996</v>
      </c>
      <c r="Y263" s="1">
        <v>0.71688194299999997</v>
      </c>
      <c r="Z263" s="1">
        <v>1</v>
      </c>
      <c r="AA263" s="1">
        <v>0</v>
      </c>
      <c r="AB263" s="1">
        <v>21</v>
      </c>
      <c r="AC263" s="1">
        <v>0.35</v>
      </c>
      <c r="AD263" s="1">
        <v>2</v>
      </c>
      <c r="AE263" s="1">
        <v>0</v>
      </c>
      <c r="AF263" s="1">
        <v>0</v>
      </c>
      <c r="AG263" s="1">
        <v>1</v>
      </c>
      <c r="AH263" s="1">
        <v>387253.27480000001</v>
      </c>
      <c r="AI263" s="1"/>
      <c r="AJ263" s="1">
        <v>12158.292100000001</v>
      </c>
      <c r="AK263" s="1"/>
      <c r="AL263" s="1">
        <v>1083333.8940000001</v>
      </c>
      <c r="AM263" s="1">
        <v>317855.36869999999</v>
      </c>
      <c r="AN263" s="1">
        <v>991728.8996</v>
      </c>
      <c r="AO263" s="1"/>
      <c r="AP263" s="1"/>
      <c r="AQ263" s="1">
        <v>886542.04480000003</v>
      </c>
      <c r="AR263" s="1"/>
      <c r="AS263" s="1">
        <v>319791.07049999997</v>
      </c>
      <c r="AT263" s="1">
        <v>95901.384479999993</v>
      </c>
      <c r="AU263" s="1"/>
      <c r="AV263" s="1"/>
      <c r="AW263" s="1"/>
      <c r="AX263" s="1"/>
      <c r="AY263" s="1"/>
      <c r="AZ263" s="1"/>
      <c r="BA263" s="1"/>
      <c r="BB263" s="1">
        <v>1360742.919</v>
      </c>
      <c r="BC263" s="1"/>
      <c r="BD263" s="1"/>
      <c r="BE263" s="1">
        <v>959490.97270000004</v>
      </c>
      <c r="BF263" s="1"/>
      <c r="BG263" s="1"/>
      <c r="BH263" s="1"/>
      <c r="BI263" s="1"/>
      <c r="BJ263" s="1"/>
      <c r="BK263" s="1"/>
      <c r="BL263" s="1"/>
      <c r="BM263" s="1"/>
      <c r="BN263" s="1">
        <v>2200086.5449999999</v>
      </c>
      <c r="BO263" s="1">
        <v>542600.29429999995</v>
      </c>
      <c r="BP263" s="1"/>
      <c r="BQ263" s="1">
        <v>1968381.4820000001</v>
      </c>
      <c r="BR263" s="1"/>
      <c r="BS263" s="1"/>
      <c r="BT263" s="1"/>
      <c r="BU263" s="1"/>
      <c r="BV263" s="1"/>
      <c r="BW263" s="1">
        <v>331138.27130000002</v>
      </c>
      <c r="BX263" s="1">
        <v>1267367.0109999999</v>
      </c>
      <c r="BY263" s="1"/>
      <c r="BZ263" s="1">
        <v>921170.93909999996</v>
      </c>
      <c r="CA263" s="1">
        <v>651973.38080000004</v>
      </c>
      <c r="CB263" s="1"/>
      <c r="CC263" s="1">
        <v>981319.56359999999</v>
      </c>
      <c r="CD263" s="1"/>
      <c r="CE263" s="1"/>
      <c r="CF263" s="1"/>
      <c r="CG263" s="1">
        <v>2206903.1140000001</v>
      </c>
      <c r="CH263" s="1"/>
      <c r="CI263" s="1">
        <v>1483202.79</v>
      </c>
      <c r="CJ263" s="1">
        <v>238719.28640000001</v>
      </c>
      <c r="CK263" s="1"/>
      <c r="CL263" s="1"/>
      <c r="CM263" s="1"/>
      <c r="CN263" s="1"/>
      <c r="CO263" s="1"/>
    </row>
    <row r="264" spans="1:93" x14ac:dyDescent="0.2">
      <c r="A264" s="1" t="s">
        <v>367</v>
      </c>
      <c r="B264" s="1"/>
      <c r="C264" s="1">
        <v>413</v>
      </c>
      <c r="D264" s="1">
        <v>162.12779430000001</v>
      </c>
      <c r="E264" s="1">
        <v>7.9871916670000003</v>
      </c>
      <c r="F264" s="1">
        <v>162.1275</v>
      </c>
      <c r="G264" s="1">
        <v>7.9222999999999999</v>
      </c>
      <c r="H264" s="1" t="s">
        <v>676</v>
      </c>
      <c r="I264" s="1">
        <v>1</v>
      </c>
      <c r="J264" s="1" t="s">
        <v>6414</v>
      </c>
      <c r="K264" s="1" t="s">
        <v>678</v>
      </c>
      <c r="L264" s="1" t="s">
        <v>677</v>
      </c>
      <c r="M264" s="1" t="s">
        <v>677</v>
      </c>
      <c r="N264" s="1">
        <v>211.07640000000001</v>
      </c>
      <c r="O264" s="1" t="s">
        <v>679</v>
      </c>
      <c r="P264" s="1" t="s">
        <v>680</v>
      </c>
      <c r="Q264" s="1">
        <v>162.12769320000001</v>
      </c>
      <c r="R264" s="1">
        <v>162.12791820000001</v>
      </c>
      <c r="S264" s="1">
        <v>2.2506699999999999E-4</v>
      </c>
      <c r="T264" s="1">
        <v>7.7782833330000001</v>
      </c>
      <c r="U264" s="1">
        <v>8.1176250000000003</v>
      </c>
      <c r="V264" s="1">
        <v>0.33934166700000001</v>
      </c>
      <c r="W264" s="1">
        <v>246986.82750000001</v>
      </c>
      <c r="X264" s="1">
        <v>275419.39159999997</v>
      </c>
      <c r="Y264" s="1">
        <v>1.1151177350000001</v>
      </c>
      <c r="Z264" s="1">
        <v>1</v>
      </c>
      <c r="AA264" s="1">
        <v>0</v>
      </c>
      <c r="AB264" s="1">
        <v>60</v>
      </c>
      <c r="AC264" s="1">
        <v>1</v>
      </c>
      <c r="AD264" s="1">
        <v>2</v>
      </c>
      <c r="AE264" s="1">
        <v>0</v>
      </c>
      <c r="AF264" s="1">
        <v>0</v>
      </c>
      <c r="AG264" s="1">
        <v>1</v>
      </c>
      <c r="AH264" s="1">
        <v>29479.653859999999</v>
      </c>
      <c r="AI264" s="1">
        <v>518580.00219999999</v>
      </c>
      <c r="AJ264" s="1">
        <v>22700.136910000001</v>
      </c>
      <c r="AK264" s="1">
        <v>381852.07449999999</v>
      </c>
      <c r="AL264" s="1">
        <v>63830.01167</v>
      </c>
      <c r="AM264" s="1">
        <v>124703.1063</v>
      </c>
      <c r="AN264" s="1">
        <v>87546.561170000001</v>
      </c>
      <c r="AO264" s="1">
        <v>97772.592080000002</v>
      </c>
      <c r="AP264" s="1">
        <v>110693.6449</v>
      </c>
      <c r="AQ264" s="1">
        <v>43208.429069999998</v>
      </c>
      <c r="AR264" s="1">
        <v>242373.80239999999</v>
      </c>
      <c r="AS264" s="1">
        <v>218208.08780000001</v>
      </c>
      <c r="AT264" s="1">
        <v>187358.50219999999</v>
      </c>
      <c r="AU264" s="1">
        <v>72528.463829999993</v>
      </c>
      <c r="AV264" s="1">
        <v>545414.9399</v>
      </c>
      <c r="AW264" s="1">
        <v>2012532.1129999999</v>
      </c>
      <c r="AX264" s="1">
        <v>149687.93650000001</v>
      </c>
      <c r="AY264" s="1">
        <v>121012.7886</v>
      </c>
      <c r="AZ264" s="1">
        <v>69235.211200000005</v>
      </c>
      <c r="BA264" s="1">
        <v>65229.655850000003</v>
      </c>
      <c r="BB264" s="1">
        <v>85698.907550000004</v>
      </c>
      <c r="BC264" s="1">
        <v>87672.870439999999</v>
      </c>
      <c r="BD264" s="1">
        <v>184442.8708</v>
      </c>
      <c r="BE264" s="1">
        <v>217254.93900000001</v>
      </c>
      <c r="BF264" s="1">
        <v>671947.93440000003</v>
      </c>
      <c r="BG264" s="1">
        <v>377029.1189</v>
      </c>
      <c r="BH264" s="1">
        <v>247979.76319999999</v>
      </c>
      <c r="BI264" s="1">
        <v>123539.1299</v>
      </c>
      <c r="BJ264" s="1">
        <v>185987.78839999999</v>
      </c>
      <c r="BK264" s="1">
        <v>421000.11469999998</v>
      </c>
      <c r="BL264" s="1">
        <v>491984.20679999999</v>
      </c>
      <c r="BM264" s="1">
        <v>442465.48100000003</v>
      </c>
      <c r="BN264" s="1">
        <v>263200.91450000001</v>
      </c>
      <c r="BO264" s="1">
        <v>257800.1917</v>
      </c>
      <c r="BP264" s="1">
        <v>123494.37609999999</v>
      </c>
      <c r="BQ264" s="1">
        <v>458386.78279999999</v>
      </c>
      <c r="BR264" s="1">
        <v>149133.19889999999</v>
      </c>
      <c r="BS264" s="1">
        <v>134944.7127</v>
      </c>
      <c r="BT264" s="1">
        <v>307555.83679999999</v>
      </c>
      <c r="BU264" s="1">
        <v>242246.10759999999</v>
      </c>
      <c r="BV264" s="1">
        <v>145185.3879</v>
      </c>
      <c r="BW264" s="1">
        <v>179146.12549999999</v>
      </c>
      <c r="BX264" s="1">
        <v>135211.75210000001</v>
      </c>
      <c r="BY264" s="1">
        <v>151766.87450000001</v>
      </c>
      <c r="BZ264" s="1">
        <v>220585.0515</v>
      </c>
      <c r="CA264" s="1">
        <v>113796.7507</v>
      </c>
      <c r="CB264" s="1">
        <v>150195.1569</v>
      </c>
      <c r="CC264" s="1">
        <v>634771.83059999999</v>
      </c>
      <c r="CD264" s="1">
        <v>261243.9933</v>
      </c>
      <c r="CE264" s="1">
        <v>147708.31169999999</v>
      </c>
      <c r="CF264" s="1">
        <v>159115.38709999999</v>
      </c>
      <c r="CG264" s="1">
        <v>71958.145420000001</v>
      </c>
      <c r="CH264" s="1">
        <v>195308.58379999999</v>
      </c>
      <c r="CI264" s="1">
        <v>96150.570959999997</v>
      </c>
      <c r="CJ264" s="1">
        <v>295933.86210000003</v>
      </c>
      <c r="CK264" s="1">
        <v>259920.48209999999</v>
      </c>
      <c r="CL264" s="1">
        <v>185090.67850000001</v>
      </c>
      <c r="CM264" s="1">
        <v>361866.28690000001</v>
      </c>
      <c r="CN264" s="1">
        <v>217668.40530000001</v>
      </c>
      <c r="CO264" s="1">
        <v>198873.05439999999</v>
      </c>
    </row>
    <row r="265" spans="1:93" x14ac:dyDescent="0.2">
      <c r="A265" s="1" t="s">
        <v>367</v>
      </c>
      <c r="B265" s="1"/>
      <c r="C265" s="1">
        <v>415</v>
      </c>
      <c r="D265" s="1">
        <v>163.13105770000001</v>
      </c>
      <c r="E265" s="1">
        <v>7.8663666670000003</v>
      </c>
      <c r="F265" s="1">
        <v>163.13069999999999</v>
      </c>
      <c r="G265" s="1">
        <v>7.9222999999999999</v>
      </c>
      <c r="H265" s="1" t="s">
        <v>676</v>
      </c>
      <c r="I265" s="1">
        <v>3</v>
      </c>
      <c r="J265" s="1" t="s">
        <v>7231</v>
      </c>
      <c r="K265" s="1" t="s">
        <v>681</v>
      </c>
      <c r="L265" s="1" t="s">
        <v>677</v>
      </c>
      <c r="M265" s="1" t="s">
        <v>677</v>
      </c>
      <c r="N265" s="1">
        <v>211.07640000000001</v>
      </c>
      <c r="O265" s="1" t="s">
        <v>679</v>
      </c>
      <c r="P265" s="1" t="s">
        <v>680</v>
      </c>
      <c r="Q265" s="1">
        <v>163.13104250000001</v>
      </c>
      <c r="R265" s="1">
        <v>163.13122559999999</v>
      </c>
      <c r="S265" s="1">
        <v>1.83105E-4</v>
      </c>
      <c r="T265" s="1">
        <v>7.6064999999999996</v>
      </c>
      <c r="U265" s="1">
        <v>8.1022999999999996</v>
      </c>
      <c r="V265" s="1">
        <v>0.49580000000000002</v>
      </c>
      <c r="W265" s="1">
        <v>53122.419349999996</v>
      </c>
      <c r="X265" s="1">
        <v>78888.071070000005</v>
      </c>
      <c r="Y265" s="1">
        <v>1.4850240640000001</v>
      </c>
      <c r="Z265" s="1">
        <v>0</v>
      </c>
      <c r="AA265" s="1">
        <v>0</v>
      </c>
      <c r="AB265" s="1">
        <v>4</v>
      </c>
      <c r="AC265" s="1">
        <v>6.6666666999999999E-2</v>
      </c>
      <c r="AD265" s="1">
        <v>2</v>
      </c>
      <c r="AE265" s="1">
        <v>0</v>
      </c>
      <c r="AF265" s="1">
        <v>0</v>
      </c>
      <c r="AG265" s="1">
        <v>0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>
        <v>170440.7225</v>
      </c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>
        <v>28336.029780000001</v>
      </c>
      <c r="BU265" s="1">
        <v>4515.9074449999998</v>
      </c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>
        <v>9197.0176690000008</v>
      </c>
      <c r="CJ265" s="1"/>
      <c r="CK265" s="1"/>
      <c r="CL265" s="1"/>
      <c r="CM265" s="1"/>
      <c r="CN265" s="1"/>
      <c r="CO265" s="1"/>
    </row>
    <row r="266" spans="1:93" x14ac:dyDescent="0.2">
      <c r="A266" s="1" t="s">
        <v>367</v>
      </c>
      <c r="B266" s="1"/>
      <c r="C266" s="1">
        <v>420</v>
      </c>
      <c r="D266" s="1">
        <v>162.0913544</v>
      </c>
      <c r="E266" s="1">
        <v>7.3878500000000003</v>
      </c>
      <c r="F266" s="1">
        <v>162.09129999999999</v>
      </c>
      <c r="G266" s="1">
        <v>7.3639999999999999</v>
      </c>
      <c r="H266" s="1" t="s">
        <v>682</v>
      </c>
      <c r="I266" s="1">
        <v>0</v>
      </c>
      <c r="J266" s="1" t="s">
        <v>6415</v>
      </c>
      <c r="K266" s="1" t="s">
        <v>684</v>
      </c>
      <c r="L266" s="1" t="s">
        <v>683</v>
      </c>
      <c r="M266" s="1" t="s">
        <v>683</v>
      </c>
      <c r="N266" s="1">
        <v>283.13389999999998</v>
      </c>
      <c r="O266" s="1" t="s">
        <v>639</v>
      </c>
      <c r="P266" s="1" t="s">
        <v>685</v>
      </c>
      <c r="Q266" s="1">
        <v>162.0912476</v>
      </c>
      <c r="R266" s="1">
        <v>162.09142299999999</v>
      </c>
      <c r="S266" s="1">
        <v>1.7547600000000001E-4</v>
      </c>
      <c r="T266" s="1">
        <v>7.015733333</v>
      </c>
      <c r="U266" s="1">
        <v>7.6261666669999997</v>
      </c>
      <c r="V266" s="1">
        <v>0.61043333300000002</v>
      </c>
      <c r="W266" s="1">
        <v>383191.32390000002</v>
      </c>
      <c r="X266" s="1">
        <v>263343.1862</v>
      </c>
      <c r="Y266" s="1">
        <v>0.68723681800000003</v>
      </c>
      <c r="Z266" s="1">
        <v>2</v>
      </c>
      <c r="AA266" s="1">
        <v>0</v>
      </c>
      <c r="AB266" s="1">
        <v>37</v>
      </c>
      <c r="AC266" s="1">
        <v>0.61666666699999995</v>
      </c>
      <c r="AD266" s="1">
        <v>4</v>
      </c>
      <c r="AE266" s="1">
        <v>33</v>
      </c>
      <c r="AF266" s="1">
        <v>0.55000000000000004</v>
      </c>
      <c r="AG266" s="1">
        <v>0</v>
      </c>
      <c r="AH266" s="1">
        <v>17165.37859</v>
      </c>
      <c r="AI266" s="1"/>
      <c r="AJ266" s="1">
        <v>9913.1363619999993</v>
      </c>
      <c r="AK266" s="1"/>
      <c r="AL266" s="1"/>
      <c r="AM266" s="1">
        <v>190884.91769999999</v>
      </c>
      <c r="AN266" s="1"/>
      <c r="AO266" s="1">
        <v>541441.14309999999</v>
      </c>
      <c r="AP266" s="1">
        <v>11489.99092</v>
      </c>
      <c r="AQ266" s="1">
        <v>82219.010190000001</v>
      </c>
      <c r="AR266" s="1">
        <v>506165.25260000001</v>
      </c>
      <c r="AS266" s="1">
        <v>76290.549939999997</v>
      </c>
      <c r="AT266" s="1">
        <v>17638.08135</v>
      </c>
      <c r="AU266" s="1">
        <v>987980.54480000003</v>
      </c>
      <c r="AV266" s="1"/>
      <c r="AW266" s="1"/>
      <c r="AX266" s="1">
        <v>635397.25029999996</v>
      </c>
      <c r="AY266" s="1">
        <v>400760.2084</v>
      </c>
      <c r="AZ266" s="1">
        <v>202786.99170000001</v>
      </c>
      <c r="BA266" s="1">
        <v>699597.50199999998</v>
      </c>
      <c r="BB266" s="1">
        <v>557237.94160000002</v>
      </c>
      <c r="BC266" s="1">
        <v>68708.402369999996</v>
      </c>
      <c r="BD266" s="1">
        <v>593128.31949999998</v>
      </c>
      <c r="BE266" s="1">
        <v>97529.125950000001</v>
      </c>
      <c r="BF266" s="1"/>
      <c r="BG266" s="1"/>
      <c r="BH266" s="1">
        <v>720941.21600000001</v>
      </c>
      <c r="BI266" s="1">
        <v>437225.9976</v>
      </c>
      <c r="BJ266" s="1"/>
      <c r="BK266" s="1"/>
      <c r="BL266" s="1"/>
      <c r="BM266" s="1"/>
      <c r="BN266" s="1"/>
      <c r="BO266" s="1">
        <v>435687.73940000002</v>
      </c>
      <c r="BP266" s="1">
        <v>144361.283</v>
      </c>
      <c r="BQ266" s="1"/>
      <c r="BR266" s="1"/>
      <c r="BS266" s="1"/>
      <c r="BT266" s="1"/>
      <c r="BU266" s="1">
        <v>460763.13140000001</v>
      </c>
      <c r="BV266" s="1">
        <v>35730.572379999998</v>
      </c>
      <c r="BW266" s="1">
        <v>193865.47</v>
      </c>
      <c r="BX266" s="1"/>
      <c r="BY266" s="1"/>
      <c r="BZ266" s="1">
        <v>622504.37529999996</v>
      </c>
      <c r="CA266" s="1">
        <v>477503.20649999997</v>
      </c>
      <c r="CB266" s="1"/>
      <c r="CC266" s="1"/>
      <c r="CD266" s="1">
        <v>454008.72869999998</v>
      </c>
      <c r="CE266" s="1"/>
      <c r="CF266" s="1">
        <v>220173.3461</v>
      </c>
      <c r="CG266" s="1">
        <v>596759.84739999997</v>
      </c>
      <c r="CH266" s="1">
        <v>660588.06610000005</v>
      </c>
      <c r="CI266" s="1"/>
      <c r="CJ266" s="1">
        <v>321575.95890000003</v>
      </c>
      <c r="CK266" s="1">
        <v>431168.27140000003</v>
      </c>
      <c r="CL266" s="1">
        <v>847459.29810000001</v>
      </c>
      <c r="CM266" s="1">
        <v>677581.88970000006</v>
      </c>
      <c r="CN266" s="1">
        <v>417153.2573</v>
      </c>
      <c r="CO266" s="1">
        <v>326693.58159999998</v>
      </c>
    </row>
    <row r="267" spans="1:93" x14ac:dyDescent="0.2">
      <c r="A267" s="1" t="s">
        <v>367</v>
      </c>
      <c r="B267" s="1"/>
      <c r="C267" s="1">
        <v>421</v>
      </c>
      <c r="D267" s="1">
        <v>163.0945969</v>
      </c>
      <c r="E267" s="1">
        <v>7.3795500000000001</v>
      </c>
      <c r="F267" s="1">
        <v>163.09469999999999</v>
      </c>
      <c r="G267" s="1">
        <v>7.3639999999999999</v>
      </c>
      <c r="H267" s="1" t="s">
        <v>682</v>
      </c>
      <c r="I267" s="1">
        <v>1</v>
      </c>
      <c r="J267" s="1" t="s">
        <v>6416</v>
      </c>
      <c r="K267" s="1" t="s">
        <v>686</v>
      </c>
      <c r="L267" s="1" t="s">
        <v>683</v>
      </c>
      <c r="M267" s="1" t="s">
        <v>683</v>
      </c>
      <c r="N267" s="1">
        <v>283.13389999999998</v>
      </c>
      <c r="O267" s="1" t="s">
        <v>639</v>
      </c>
      <c r="P267" s="1" t="s">
        <v>685</v>
      </c>
      <c r="Q267" s="1">
        <v>163.0944901</v>
      </c>
      <c r="R267" s="1">
        <v>163.0950775</v>
      </c>
      <c r="S267" s="1">
        <v>5.8746299999999998E-4</v>
      </c>
      <c r="T267" s="1">
        <v>7.2202083330000004</v>
      </c>
      <c r="U267" s="1">
        <v>7.6329000000000002</v>
      </c>
      <c r="V267" s="1">
        <v>0.41269166699999998</v>
      </c>
      <c r="W267" s="1">
        <v>244806.81640000001</v>
      </c>
      <c r="X267" s="1">
        <v>543273.45620000002</v>
      </c>
      <c r="Y267" s="1">
        <v>2.2191925220000002</v>
      </c>
      <c r="Z267" s="1">
        <v>0</v>
      </c>
      <c r="AA267" s="1">
        <v>0</v>
      </c>
      <c r="AB267" s="1">
        <v>32</v>
      </c>
      <c r="AC267" s="1">
        <v>0.53333333299999997</v>
      </c>
      <c r="AD267" s="1">
        <v>4</v>
      </c>
      <c r="AE267" s="1">
        <v>33</v>
      </c>
      <c r="AF267" s="1">
        <v>0.55000000000000004</v>
      </c>
      <c r="AG267" s="1">
        <v>0</v>
      </c>
      <c r="AH267" s="1"/>
      <c r="AI267" s="1"/>
      <c r="AJ267" s="1"/>
      <c r="AK267" s="1"/>
      <c r="AL267" s="1"/>
      <c r="AM267" s="1">
        <v>162844.84950000001</v>
      </c>
      <c r="AN267" s="1"/>
      <c r="AO267" s="1">
        <v>131253.66949999999</v>
      </c>
      <c r="AP267" s="1"/>
      <c r="AQ267" s="1"/>
      <c r="AR267" s="1"/>
      <c r="AS267" s="1"/>
      <c r="AT267" s="1"/>
      <c r="AU267" s="1">
        <v>10621.062959999999</v>
      </c>
      <c r="AV267" s="1">
        <v>36379.742530000003</v>
      </c>
      <c r="AW267" s="1">
        <v>3068427.8960000002</v>
      </c>
      <c r="AX267" s="1">
        <v>49845.217190000003</v>
      </c>
      <c r="AY267" s="1">
        <v>76231.833440000002</v>
      </c>
      <c r="AZ267" s="1">
        <v>120244.281</v>
      </c>
      <c r="BA267" s="1">
        <v>83158.385649999997</v>
      </c>
      <c r="BB267" s="1">
        <v>30978.333689999999</v>
      </c>
      <c r="BC267" s="1"/>
      <c r="BD267" s="1">
        <v>217858.8</v>
      </c>
      <c r="BE267" s="1"/>
      <c r="BF267" s="1">
        <v>175065.45699999999</v>
      </c>
      <c r="BG267" s="1">
        <v>84268.835789999997</v>
      </c>
      <c r="BH267" s="1"/>
      <c r="BI267" s="1">
        <v>153846.77239999999</v>
      </c>
      <c r="BJ267" s="1">
        <v>110070.14629999999</v>
      </c>
      <c r="BK267" s="1"/>
      <c r="BL267" s="1">
        <v>1012419.414</v>
      </c>
      <c r="BM267" s="1">
        <v>64958.362240000002</v>
      </c>
      <c r="BN267" s="1">
        <v>159299.42660000001</v>
      </c>
      <c r="BO267" s="1">
        <v>50610.940880000002</v>
      </c>
      <c r="BP267" s="1">
        <v>15161.421490000001</v>
      </c>
      <c r="BQ267" s="1">
        <v>83798.362040000007</v>
      </c>
      <c r="BR267" s="1"/>
      <c r="BS267" s="1">
        <v>131932.06039999999</v>
      </c>
      <c r="BT267" s="1">
        <v>205811.16260000001</v>
      </c>
      <c r="BU267" s="1"/>
      <c r="BV267" s="1"/>
      <c r="BW267" s="1">
        <v>156344.83840000001</v>
      </c>
      <c r="BX267" s="1">
        <v>235123.48180000001</v>
      </c>
      <c r="BY267" s="1">
        <v>171718.9742</v>
      </c>
      <c r="BZ267" s="1"/>
      <c r="CA267" s="1">
        <v>4053.6505670000001</v>
      </c>
      <c r="CB267" s="1">
        <v>156569.82339999999</v>
      </c>
      <c r="CC267" s="1"/>
      <c r="CD267" s="1">
        <v>183375.4731</v>
      </c>
      <c r="CE267" s="1"/>
      <c r="CF267" s="1"/>
      <c r="CG267" s="1">
        <v>282216.57130000001</v>
      </c>
      <c r="CH267" s="1"/>
      <c r="CI267" s="1"/>
      <c r="CJ267" s="1">
        <v>192771.6324</v>
      </c>
      <c r="CK267" s="1"/>
      <c r="CL267" s="1">
        <v>216557.2451</v>
      </c>
      <c r="CM267" s="1"/>
      <c r="CN267" s="1"/>
      <c r="CO267" s="1"/>
    </row>
    <row r="268" spans="1:93" x14ac:dyDescent="0.2">
      <c r="A268" s="1" t="s">
        <v>367</v>
      </c>
      <c r="B268" s="1"/>
      <c r="C268" s="1">
        <v>422</v>
      </c>
      <c r="D268" s="1">
        <v>164.10700420000001</v>
      </c>
      <c r="E268" s="1">
        <v>7.311725</v>
      </c>
      <c r="F268" s="1">
        <v>164.107</v>
      </c>
      <c r="G268" s="1">
        <v>7.3639999999999999</v>
      </c>
      <c r="H268" s="1" t="s">
        <v>682</v>
      </c>
      <c r="I268" s="1">
        <v>2</v>
      </c>
      <c r="J268" s="1" t="s">
        <v>6417</v>
      </c>
      <c r="K268" s="1" t="s">
        <v>687</v>
      </c>
      <c r="L268" s="1" t="s">
        <v>683</v>
      </c>
      <c r="M268" s="1" t="s">
        <v>683</v>
      </c>
      <c r="N268" s="1">
        <v>283.13389999999998</v>
      </c>
      <c r="O268" s="1" t="s">
        <v>639</v>
      </c>
      <c r="P268" s="1" t="s">
        <v>685</v>
      </c>
      <c r="Q268" s="1">
        <v>164.1067505</v>
      </c>
      <c r="R268" s="1">
        <v>164.1072235</v>
      </c>
      <c r="S268" s="1">
        <v>4.7302200000000003E-4</v>
      </c>
      <c r="T268" s="1">
        <v>6.9712666670000001</v>
      </c>
      <c r="U268" s="1">
        <v>7.5086833329999996</v>
      </c>
      <c r="V268" s="1">
        <v>0.53741666700000001</v>
      </c>
      <c r="W268" s="1">
        <v>296076.5355</v>
      </c>
      <c r="X268" s="1">
        <v>328803.7757</v>
      </c>
      <c r="Y268" s="1">
        <v>1.1105364200000001</v>
      </c>
      <c r="Z268" s="1">
        <v>0</v>
      </c>
      <c r="AA268" s="1">
        <v>0</v>
      </c>
      <c r="AB268" s="1">
        <v>52</v>
      </c>
      <c r="AC268" s="1">
        <v>0.86666666699999995</v>
      </c>
      <c r="AD268" s="1">
        <v>4</v>
      </c>
      <c r="AE268" s="1">
        <v>33</v>
      </c>
      <c r="AF268" s="1">
        <v>0.55000000000000004</v>
      </c>
      <c r="AG268" s="1">
        <v>1</v>
      </c>
      <c r="AH268" s="1">
        <v>24153.347330000001</v>
      </c>
      <c r="AI268" s="1">
        <v>692615.51419999998</v>
      </c>
      <c r="AJ268" s="1">
        <v>3348.684139</v>
      </c>
      <c r="AK268" s="1">
        <v>679306.93859999999</v>
      </c>
      <c r="AL268" s="1">
        <v>235124.10800000001</v>
      </c>
      <c r="AM268" s="1">
        <v>18266.752759999999</v>
      </c>
      <c r="AN268" s="1">
        <v>139854.1415</v>
      </c>
      <c r="AO268" s="1">
        <v>936076.11340000003</v>
      </c>
      <c r="AP268" s="1">
        <v>9266.0975510000007</v>
      </c>
      <c r="AQ268" s="1">
        <v>50289.558069999999</v>
      </c>
      <c r="AR268" s="1">
        <v>199451.7507</v>
      </c>
      <c r="AS268" s="1">
        <v>21014.370299999999</v>
      </c>
      <c r="AT268" s="1">
        <v>29575.920470000001</v>
      </c>
      <c r="AU268" s="1">
        <v>1033907.446</v>
      </c>
      <c r="AV268" s="1"/>
      <c r="AW268" s="1">
        <v>954076.07909999997</v>
      </c>
      <c r="AX268" s="1">
        <v>18679.795429999998</v>
      </c>
      <c r="AY268" s="1">
        <v>5755.0901290000002</v>
      </c>
      <c r="AZ268" s="1">
        <v>4800.4539910000003</v>
      </c>
      <c r="BA268" s="1">
        <v>393540.11629999999</v>
      </c>
      <c r="BB268" s="1">
        <v>607677.91720000003</v>
      </c>
      <c r="BC268" s="1">
        <v>32266.1276</v>
      </c>
      <c r="BD268" s="1">
        <v>190857.35019999999</v>
      </c>
      <c r="BE268" s="1">
        <v>63737.62889</v>
      </c>
      <c r="BF268" s="1"/>
      <c r="BG268" s="1"/>
      <c r="BH268" s="1">
        <v>312122.8762</v>
      </c>
      <c r="BI268" s="1">
        <v>65715.255019999997</v>
      </c>
      <c r="BJ268" s="1">
        <v>219909.48749999999</v>
      </c>
      <c r="BK268" s="1">
        <v>413619.31910000002</v>
      </c>
      <c r="BL268" s="1">
        <v>75213.656050000005</v>
      </c>
      <c r="BM268" s="1"/>
      <c r="BN268" s="1">
        <v>175621.9436</v>
      </c>
      <c r="BO268" s="1">
        <v>59722.000740000003</v>
      </c>
      <c r="BP268" s="1">
        <v>16401.693609999998</v>
      </c>
      <c r="BQ268" s="1"/>
      <c r="BR268" s="1">
        <v>57421.246859999999</v>
      </c>
      <c r="BS268" s="1"/>
      <c r="BT268" s="1"/>
      <c r="BU268" s="1">
        <v>389546.60359999997</v>
      </c>
      <c r="BV268" s="1">
        <v>213228.76300000001</v>
      </c>
      <c r="BW268" s="1">
        <v>14037.617850000001</v>
      </c>
      <c r="BX268" s="1">
        <v>486051.25520000001</v>
      </c>
      <c r="BY268" s="1">
        <v>1038831.225</v>
      </c>
      <c r="BZ268" s="1">
        <v>626665.20299999998</v>
      </c>
      <c r="CA268" s="1">
        <v>24076.515790000001</v>
      </c>
      <c r="CB268" s="1">
        <v>258423.5148</v>
      </c>
      <c r="CC268" s="1">
        <v>548949.30350000004</v>
      </c>
      <c r="CD268" s="1">
        <v>166574.29259999999</v>
      </c>
      <c r="CE268" s="1">
        <v>55308.853419999999</v>
      </c>
      <c r="CF268" s="1"/>
      <c r="CG268" s="1">
        <v>803103.36129999999</v>
      </c>
      <c r="CH268" s="1">
        <v>83676.846810000003</v>
      </c>
      <c r="CI268" s="1">
        <v>929873.92859999998</v>
      </c>
      <c r="CJ268" s="1">
        <v>7568.6556380000002</v>
      </c>
      <c r="CK268" s="1">
        <v>10512.95464</v>
      </c>
      <c r="CL268" s="1">
        <v>438123.42629999999</v>
      </c>
      <c r="CM268" s="1">
        <v>983828.54879999999</v>
      </c>
      <c r="CN268" s="1">
        <v>93930.382759999993</v>
      </c>
      <c r="CO268" s="1">
        <v>484279.8149</v>
      </c>
    </row>
    <row r="269" spans="1:93" x14ac:dyDescent="0.2">
      <c r="A269" s="1" t="s">
        <v>367</v>
      </c>
      <c r="B269" s="1"/>
      <c r="C269" s="1">
        <v>423</v>
      </c>
      <c r="D269" s="1">
        <v>160.0757294</v>
      </c>
      <c r="E269" s="1">
        <v>7.4090083330000001</v>
      </c>
      <c r="F269" s="1">
        <v>160.07570000000001</v>
      </c>
      <c r="G269" s="1">
        <v>7.3639999999999999</v>
      </c>
      <c r="H269" s="1" t="s">
        <v>682</v>
      </c>
      <c r="I269" s="1">
        <v>3</v>
      </c>
      <c r="J269" s="1" t="s">
        <v>6418</v>
      </c>
      <c r="K269" s="1" t="s">
        <v>688</v>
      </c>
      <c r="L269" s="1" t="s">
        <v>683</v>
      </c>
      <c r="M269" s="1" t="s">
        <v>683</v>
      </c>
      <c r="N269" s="1">
        <v>283.13389999999998</v>
      </c>
      <c r="O269" s="1" t="s">
        <v>639</v>
      </c>
      <c r="P269" s="1" t="s">
        <v>685</v>
      </c>
      <c r="Q269" s="1">
        <v>160.07566829999999</v>
      </c>
      <c r="R269" s="1">
        <v>160.07577509999999</v>
      </c>
      <c r="S269" s="1">
        <v>1.0681200000000001E-4</v>
      </c>
      <c r="T269" s="1">
        <v>7.0948333330000004</v>
      </c>
      <c r="U269" s="1">
        <v>7.4772416670000004</v>
      </c>
      <c r="V269" s="1">
        <v>0.38240833299999999</v>
      </c>
      <c r="W269" s="1">
        <v>453713.4743</v>
      </c>
      <c r="X269" s="1">
        <v>289400.64730000001</v>
      </c>
      <c r="Y269" s="1">
        <v>0.63784891499999996</v>
      </c>
      <c r="Z269" s="1">
        <v>2</v>
      </c>
      <c r="AA269" s="1">
        <v>0</v>
      </c>
      <c r="AB269" s="1">
        <v>28</v>
      </c>
      <c r="AC269" s="1">
        <v>0.46666666699999998</v>
      </c>
      <c r="AD269" s="1">
        <v>4</v>
      </c>
      <c r="AE269" s="1">
        <v>33</v>
      </c>
      <c r="AF269" s="1">
        <v>0.55000000000000004</v>
      </c>
      <c r="AG269" s="1">
        <v>0</v>
      </c>
      <c r="AH269" s="1">
        <v>26977.420569999998</v>
      </c>
      <c r="AI269" s="1"/>
      <c r="AJ269" s="1">
        <v>58203.132960000003</v>
      </c>
      <c r="AK269" s="1">
        <v>542795.31099999999</v>
      </c>
      <c r="AL269" s="1">
        <v>951461.30610000005</v>
      </c>
      <c r="AM269" s="1">
        <v>160924.75580000001</v>
      </c>
      <c r="AN269" s="1">
        <v>690803.72420000006</v>
      </c>
      <c r="AO269" s="1"/>
      <c r="AP269" s="1">
        <v>49049.218289999997</v>
      </c>
      <c r="AQ269" s="1">
        <v>185952.329</v>
      </c>
      <c r="AR269" s="1">
        <v>550023.85759999999</v>
      </c>
      <c r="AS269" s="1"/>
      <c r="AT269" s="1">
        <v>178452.23019999999</v>
      </c>
      <c r="AU269" s="1"/>
      <c r="AV269" s="1"/>
      <c r="AW269" s="1"/>
      <c r="AX269" s="1"/>
      <c r="AY269" s="1"/>
      <c r="AZ269" s="1">
        <v>283491.48800000001</v>
      </c>
      <c r="BA269" s="1"/>
      <c r="BB269" s="1"/>
      <c r="BC269" s="1">
        <v>246566.96830000001</v>
      </c>
      <c r="BD269" s="1"/>
      <c r="BE269" s="1"/>
      <c r="BF269" s="1"/>
      <c r="BG269" s="1"/>
      <c r="BH269" s="1">
        <v>466276.065</v>
      </c>
      <c r="BI269" s="1"/>
      <c r="BJ269" s="1"/>
      <c r="BK269" s="1"/>
      <c r="BL269" s="1"/>
      <c r="BM269" s="1"/>
      <c r="BN269" s="1"/>
      <c r="BO269" s="1">
        <v>527037.27</v>
      </c>
      <c r="BP269" s="1"/>
      <c r="BQ269" s="1"/>
      <c r="BR269" s="1"/>
      <c r="BS269" s="1"/>
      <c r="BT269" s="1">
        <v>974443.71360000002</v>
      </c>
      <c r="BU269" s="1"/>
      <c r="BV269" s="1">
        <v>244584.27919999999</v>
      </c>
      <c r="BW269" s="1"/>
      <c r="BX269" s="1">
        <v>518032.95140000002</v>
      </c>
      <c r="BY269" s="1"/>
      <c r="BZ269" s="1">
        <v>494517.16509999998</v>
      </c>
      <c r="CA269" s="1">
        <v>442461.85800000001</v>
      </c>
      <c r="CB269" s="1">
        <v>300267.59379999997</v>
      </c>
      <c r="CC269" s="1"/>
      <c r="CD269" s="1">
        <v>694840.4595</v>
      </c>
      <c r="CE269" s="1"/>
      <c r="CF269" s="1">
        <v>551105.72990000003</v>
      </c>
      <c r="CG269" s="1">
        <v>121617.52190000001</v>
      </c>
      <c r="CH269" s="1">
        <v>1061501.574</v>
      </c>
      <c r="CI269" s="1"/>
      <c r="CJ269" s="1">
        <v>413112.88760000002</v>
      </c>
      <c r="CK269" s="1">
        <v>530680.07319999998</v>
      </c>
      <c r="CL269" s="1">
        <v>927741.01769999997</v>
      </c>
      <c r="CM269" s="1"/>
      <c r="CN269" s="1">
        <v>511055.37910000002</v>
      </c>
      <c r="CO269" s="1"/>
    </row>
    <row r="270" spans="1:93" x14ac:dyDescent="0.2">
      <c r="A270" s="1" t="s">
        <v>367</v>
      </c>
      <c r="B270" s="1"/>
      <c r="C270" s="1">
        <v>435</v>
      </c>
      <c r="D270" s="1">
        <v>96.04443741</v>
      </c>
      <c r="E270" s="1">
        <v>10.438541669999999</v>
      </c>
      <c r="F270" s="1">
        <v>96.044200000000004</v>
      </c>
      <c r="G270" s="1">
        <v>10.2918</v>
      </c>
      <c r="H270" s="1" t="s">
        <v>689</v>
      </c>
      <c r="I270" s="1">
        <v>3</v>
      </c>
      <c r="J270" s="1" t="s">
        <v>7232</v>
      </c>
      <c r="K270" s="1" t="s">
        <v>691</v>
      </c>
      <c r="L270" s="1" t="s">
        <v>690</v>
      </c>
      <c r="M270" s="1" t="s">
        <v>690</v>
      </c>
      <c r="N270" s="1">
        <v>303.0018</v>
      </c>
      <c r="O270" s="1" t="s">
        <v>692</v>
      </c>
      <c r="P270" s="1" t="s">
        <v>693</v>
      </c>
      <c r="Q270" s="1">
        <v>96.044349670000003</v>
      </c>
      <c r="R270" s="1">
        <v>96.044487000000004</v>
      </c>
      <c r="S270" s="1">
        <v>1.37329E-4</v>
      </c>
      <c r="T270" s="1">
        <v>9.9191166670000008</v>
      </c>
      <c r="U270" s="1">
        <v>10.650866669999999</v>
      </c>
      <c r="V270" s="1">
        <v>0.73175000000000001</v>
      </c>
      <c r="W270" s="1">
        <v>262905.59610000002</v>
      </c>
      <c r="X270" s="1">
        <v>733861.3112</v>
      </c>
      <c r="Y270" s="1">
        <v>2.7913491459999999</v>
      </c>
      <c r="Z270" s="1">
        <v>0</v>
      </c>
      <c r="AA270" s="1">
        <v>0</v>
      </c>
      <c r="AB270" s="1">
        <v>46</v>
      </c>
      <c r="AC270" s="1">
        <v>0.76666666699999997</v>
      </c>
      <c r="AD270" s="1">
        <v>1</v>
      </c>
      <c r="AE270" s="1">
        <v>0</v>
      </c>
      <c r="AF270" s="1">
        <v>0</v>
      </c>
      <c r="AG270" s="1">
        <v>1</v>
      </c>
      <c r="AH270" s="1"/>
      <c r="AI270" s="1">
        <v>36702.246149999999</v>
      </c>
      <c r="AJ270" s="1">
        <v>23612.350829999999</v>
      </c>
      <c r="AK270" s="1">
        <v>85743.333339999997</v>
      </c>
      <c r="AL270" s="1">
        <v>31253.885330000001</v>
      </c>
      <c r="AM270" s="1">
        <v>132060.2801</v>
      </c>
      <c r="AN270" s="1">
        <v>79276.428459999996</v>
      </c>
      <c r="AO270" s="1">
        <v>33451.279139999999</v>
      </c>
      <c r="AP270" s="1">
        <v>31168.99308</v>
      </c>
      <c r="AQ270" s="1"/>
      <c r="AR270" s="1">
        <v>61515.316509999997</v>
      </c>
      <c r="AS270" s="1">
        <v>36501.222609999997</v>
      </c>
      <c r="AT270" s="1">
        <v>17419.578990000002</v>
      </c>
      <c r="AU270" s="1">
        <v>107641.2742</v>
      </c>
      <c r="AV270" s="1">
        <v>2892358.4010000001</v>
      </c>
      <c r="AW270" s="1">
        <v>4047895.69</v>
      </c>
      <c r="AX270" s="1">
        <v>124042.6652</v>
      </c>
      <c r="AY270" s="1">
        <v>322075.48940000002</v>
      </c>
      <c r="AZ270" s="1">
        <v>211583.76190000001</v>
      </c>
      <c r="BA270" s="1">
        <v>24801.295880000001</v>
      </c>
      <c r="BB270" s="1"/>
      <c r="BC270" s="1">
        <v>12571.03174</v>
      </c>
      <c r="BD270" s="1">
        <v>26198.954419999998</v>
      </c>
      <c r="BE270" s="1">
        <v>36113.459060000001</v>
      </c>
      <c r="BF270" s="1">
        <v>571661.9865</v>
      </c>
      <c r="BG270" s="1">
        <v>14272.44274</v>
      </c>
      <c r="BH270" s="1">
        <v>42046.659240000001</v>
      </c>
      <c r="BI270" s="1">
        <v>15146.18384</v>
      </c>
      <c r="BJ270" s="1">
        <v>196693.56820000001</v>
      </c>
      <c r="BK270" s="1">
        <v>131217.46580000001</v>
      </c>
      <c r="BL270" s="1">
        <v>1342306.7039999999</v>
      </c>
      <c r="BM270" s="1">
        <v>241100.18849999999</v>
      </c>
      <c r="BN270" s="1">
        <v>62597.370150000002</v>
      </c>
      <c r="BO270" s="1">
        <v>46097.11058</v>
      </c>
      <c r="BP270" s="1">
        <v>227271.41140000001</v>
      </c>
      <c r="BQ270" s="1">
        <v>16364.550499999999</v>
      </c>
      <c r="BR270" s="1">
        <v>40015.991820000003</v>
      </c>
      <c r="BS270" s="1">
        <v>62482.608119999997</v>
      </c>
      <c r="BT270" s="1">
        <v>54809.295409999999</v>
      </c>
      <c r="BU270" s="1">
        <v>228972.82120000001</v>
      </c>
      <c r="BV270" s="1">
        <v>21951.9856</v>
      </c>
      <c r="BW270" s="1">
        <v>16469.496439999999</v>
      </c>
      <c r="BX270" s="1"/>
      <c r="BY270" s="1"/>
      <c r="BZ270" s="1"/>
      <c r="CA270" s="1">
        <v>12862.96514</v>
      </c>
      <c r="CB270" s="1">
        <v>8970.8529600000002</v>
      </c>
      <c r="CC270" s="1">
        <v>15024.906419999999</v>
      </c>
      <c r="CD270" s="1">
        <v>52001.394460000003</v>
      </c>
      <c r="CE270" s="1"/>
      <c r="CF270" s="1"/>
      <c r="CG270" s="1">
        <v>274705.61690000002</v>
      </c>
      <c r="CH270" s="1"/>
      <c r="CI270" s="1"/>
      <c r="CJ270" s="1">
        <v>16106.68669</v>
      </c>
      <c r="CK270" s="1"/>
      <c r="CL270" s="1"/>
      <c r="CM270" s="1"/>
      <c r="CN270" s="1"/>
      <c r="CO270" s="1">
        <v>8520.2201359999999</v>
      </c>
    </row>
    <row r="271" spans="1:93" x14ac:dyDescent="0.2">
      <c r="A271" s="1" t="s">
        <v>367</v>
      </c>
      <c r="B271" s="1"/>
      <c r="C271" s="1">
        <v>436</v>
      </c>
      <c r="D271" s="1">
        <v>215.09407809999999</v>
      </c>
      <c r="E271" s="1">
        <v>6.4002749999999997</v>
      </c>
      <c r="F271" s="1">
        <v>215.0932</v>
      </c>
      <c r="G271" s="1">
        <v>6.2751999999999999</v>
      </c>
      <c r="H271" s="1" t="s">
        <v>694</v>
      </c>
      <c r="I271" s="1">
        <v>0</v>
      </c>
      <c r="J271" s="1" t="s">
        <v>7233</v>
      </c>
      <c r="K271" s="1" t="s">
        <v>696</v>
      </c>
      <c r="L271" s="1" t="s">
        <v>695</v>
      </c>
      <c r="M271" s="1" t="s">
        <v>695</v>
      </c>
      <c r="N271" s="1">
        <v>215.09379999999999</v>
      </c>
      <c r="O271" s="1" t="s">
        <v>697</v>
      </c>
      <c r="P271" s="1" t="s">
        <v>698</v>
      </c>
      <c r="Q271" s="1">
        <v>215.09391780000001</v>
      </c>
      <c r="R271" s="1">
        <v>215.09437560000001</v>
      </c>
      <c r="S271" s="1">
        <v>4.5776399999999999E-4</v>
      </c>
      <c r="T271" s="1">
        <v>6.1273</v>
      </c>
      <c r="U271" s="1">
        <v>6.4705833330000004</v>
      </c>
      <c r="V271" s="1">
        <v>0.34328333300000002</v>
      </c>
      <c r="W271" s="1">
        <v>60844.871520000001</v>
      </c>
      <c r="X271" s="1">
        <v>64650.220589999997</v>
      </c>
      <c r="Y271" s="1">
        <v>1.0625418209999999</v>
      </c>
      <c r="Z271" s="1">
        <v>0</v>
      </c>
      <c r="AA271" s="1">
        <v>0</v>
      </c>
      <c r="AB271" s="1">
        <v>20</v>
      </c>
      <c r="AC271" s="1">
        <v>0.33333333300000001</v>
      </c>
      <c r="AD271" s="1">
        <v>2</v>
      </c>
      <c r="AE271" s="1">
        <v>0</v>
      </c>
      <c r="AF271" s="1">
        <v>0</v>
      </c>
      <c r="AG271" s="1">
        <v>0</v>
      </c>
      <c r="AH271" s="1"/>
      <c r="AI271" s="1"/>
      <c r="AJ271" s="1"/>
      <c r="AK271" s="1">
        <v>76880.146240000002</v>
      </c>
      <c r="AL271" s="1">
        <v>24392.092990000001</v>
      </c>
      <c r="AM271" s="1"/>
      <c r="AN271" s="1">
        <v>138286.58859999999</v>
      </c>
      <c r="AO271" s="1"/>
      <c r="AP271" s="1"/>
      <c r="AQ271" s="1"/>
      <c r="AR271" s="1"/>
      <c r="AS271" s="1"/>
      <c r="AT271" s="1"/>
      <c r="AU271" s="1">
        <v>36069.774250000002</v>
      </c>
      <c r="AV271" s="1"/>
      <c r="AW271" s="1"/>
      <c r="AX271" s="1">
        <v>71603.075830000002</v>
      </c>
      <c r="AY271" s="1">
        <v>295714.13219999999</v>
      </c>
      <c r="AZ271" s="1"/>
      <c r="BA271" s="1"/>
      <c r="BB271" s="1"/>
      <c r="BC271" s="1"/>
      <c r="BD271" s="1"/>
      <c r="BE271" s="1"/>
      <c r="BF271" s="1">
        <v>86893.298569999999</v>
      </c>
      <c r="BG271" s="1">
        <v>32854.485289999997</v>
      </c>
      <c r="BH271" s="1"/>
      <c r="BI271" s="1"/>
      <c r="BJ271" s="1">
        <v>47900.32645</v>
      </c>
      <c r="BK271" s="1"/>
      <c r="BL271" s="1">
        <v>34776.170460000001</v>
      </c>
      <c r="BM271" s="1">
        <v>94462.800470000002</v>
      </c>
      <c r="BN271" s="1"/>
      <c r="BO271" s="1"/>
      <c r="BP271" s="1"/>
      <c r="BQ271" s="1">
        <v>48333.760170000001</v>
      </c>
      <c r="BR271" s="1">
        <v>52985.090120000001</v>
      </c>
      <c r="BS271" s="1"/>
      <c r="BT271" s="1">
        <v>14642.602070000001</v>
      </c>
      <c r="BU271" s="1"/>
      <c r="BV271" s="1"/>
      <c r="BW271" s="1"/>
      <c r="BX271" s="1">
        <v>28854.583979999999</v>
      </c>
      <c r="BY271" s="1">
        <v>7009.6913409999997</v>
      </c>
      <c r="BZ271" s="1"/>
      <c r="CA271" s="1"/>
      <c r="CB271" s="1"/>
      <c r="CC271" s="1"/>
      <c r="CD271" s="1"/>
      <c r="CE271" s="1"/>
      <c r="CF271" s="1">
        <v>7349.3530289999999</v>
      </c>
      <c r="CG271" s="1"/>
      <c r="CH271" s="1">
        <v>22980.374530000001</v>
      </c>
      <c r="CI271" s="1">
        <v>75464.928920000006</v>
      </c>
      <c r="CJ271" s="1"/>
      <c r="CK271" s="1"/>
      <c r="CL271" s="1"/>
      <c r="CM271" s="1"/>
      <c r="CN271" s="1">
        <v>19444.154869999998</v>
      </c>
      <c r="CO271" s="1"/>
    </row>
    <row r="272" spans="1:93" x14ac:dyDescent="0.2">
      <c r="A272" s="1" t="s">
        <v>367</v>
      </c>
      <c r="B272" s="1"/>
      <c r="C272" s="1">
        <v>437</v>
      </c>
      <c r="D272" s="1">
        <v>200.0705681</v>
      </c>
      <c r="E272" s="1">
        <v>6.2948583329999996</v>
      </c>
      <c r="F272" s="1">
        <v>200.06950000000001</v>
      </c>
      <c r="G272" s="1">
        <v>6.2751999999999999</v>
      </c>
      <c r="H272" s="1" t="s">
        <v>694</v>
      </c>
      <c r="I272" s="1">
        <v>1</v>
      </c>
      <c r="J272" s="1" t="s">
        <v>6419</v>
      </c>
      <c r="K272" s="1" t="s">
        <v>699</v>
      </c>
      <c r="L272" s="1" t="s">
        <v>695</v>
      </c>
      <c r="M272" s="1" t="s">
        <v>695</v>
      </c>
      <c r="N272" s="1">
        <v>215.09379999999999</v>
      </c>
      <c r="O272" s="1" t="s">
        <v>697</v>
      </c>
      <c r="P272" s="1" t="s">
        <v>698</v>
      </c>
      <c r="Q272" s="1">
        <v>200.0703125</v>
      </c>
      <c r="R272" s="1">
        <v>200.07064819999999</v>
      </c>
      <c r="S272" s="1">
        <v>3.3569300000000003E-4</v>
      </c>
      <c r="T272" s="1">
        <v>6.2842833330000003</v>
      </c>
      <c r="U272" s="1">
        <v>6.4374833330000003</v>
      </c>
      <c r="V272" s="1">
        <v>0.1532</v>
      </c>
      <c r="W272" s="1">
        <v>224555.60980000001</v>
      </c>
      <c r="X272" s="1">
        <v>224511.6066</v>
      </c>
      <c r="Y272" s="1">
        <v>0.99980404300000003</v>
      </c>
      <c r="Z272" s="1">
        <v>1</v>
      </c>
      <c r="AA272" s="1">
        <v>0</v>
      </c>
      <c r="AB272" s="1">
        <v>47</v>
      </c>
      <c r="AC272" s="1">
        <v>0.78333333299999997</v>
      </c>
      <c r="AD272" s="1">
        <v>2</v>
      </c>
      <c r="AE272" s="1">
        <v>0</v>
      </c>
      <c r="AF272" s="1">
        <v>0</v>
      </c>
      <c r="AG272" s="1">
        <v>1</v>
      </c>
      <c r="AH272" s="1">
        <v>88342.043279999998</v>
      </c>
      <c r="AI272" s="1">
        <v>50131.543369999999</v>
      </c>
      <c r="AJ272" s="1">
        <v>301837.05979999999</v>
      </c>
      <c r="AK272" s="1">
        <v>78981.548680000007</v>
      </c>
      <c r="AL272" s="1">
        <v>62722.014060000001</v>
      </c>
      <c r="AM272" s="1">
        <v>373930.97240000003</v>
      </c>
      <c r="AN272" s="1">
        <v>592346.98340000003</v>
      </c>
      <c r="AO272" s="1">
        <v>228627.94010000001</v>
      </c>
      <c r="AP272" s="1">
        <v>301667.77539999998</v>
      </c>
      <c r="AQ272" s="1">
        <v>240688.58429999999</v>
      </c>
      <c r="AR272" s="1">
        <v>303976.95860000001</v>
      </c>
      <c r="AS272" s="1">
        <v>393132.66700000002</v>
      </c>
      <c r="AT272" s="1">
        <v>390613.78869999998</v>
      </c>
      <c r="AU272" s="1">
        <v>81306.644100000005</v>
      </c>
      <c r="AV272" s="1"/>
      <c r="AW272" s="1">
        <v>892463.79830000002</v>
      </c>
      <c r="AX272" s="1">
        <v>8641.3922779999994</v>
      </c>
      <c r="AY272" s="1">
        <v>855170.35699999996</v>
      </c>
      <c r="AZ272" s="1">
        <v>1005226.215</v>
      </c>
      <c r="BA272" s="1">
        <v>375522.19390000001</v>
      </c>
      <c r="BB272" s="1">
        <v>189736.46090000001</v>
      </c>
      <c r="BC272" s="1">
        <v>264295.99719999998</v>
      </c>
      <c r="BD272" s="1">
        <v>145104.5411</v>
      </c>
      <c r="BE272" s="1">
        <v>334126.1703</v>
      </c>
      <c r="BF272" s="1"/>
      <c r="BG272" s="1"/>
      <c r="BH272" s="1">
        <v>66949.0573</v>
      </c>
      <c r="BI272" s="1">
        <v>158291.5453</v>
      </c>
      <c r="BJ272" s="1"/>
      <c r="BK272" s="1">
        <v>150819.11799999999</v>
      </c>
      <c r="BL272" s="1"/>
      <c r="BM272" s="1">
        <v>65910.862299999993</v>
      </c>
      <c r="BN272" s="1">
        <v>365160.6213</v>
      </c>
      <c r="BO272" s="1">
        <v>322878.0612</v>
      </c>
      <c r="BP272" s="1">
        <v>201527.4007</v>
      </c>
      <c r="BQ272" s="1"/>
      <c r="BR272" s="1">
        <v>167950.5166</v>
      </c>
      <c r="BS272" s="1">
        <v>210935.25440000001</v>
      </c>
      <c r="BT272" s="1"/>
      <c r="BU272" s="1">
        <v>166692.82</v>
      </c>
      <c r="BV272" s="1">
        <v>124543.5769</v>
      </c>
      <c r="BW272" s="1">
        <v>101355.53049999999</v>
      </c>
      <c r="BX272" s="1">
        <v>26138.714660000001</v>
      </c>
      <c r="BY272" s="1"/>
      <c r="BZ272" s="1">
        <v>70413.983290000004</v>
      </c>
      <c r="CA272" s="1">
        <v>163185.9467</v>
      </c>
      <c r="CB272" s="1">
        <v>124405.9676</v>
      </c>
      <c r="CC272" s="1">
        <v>31944.863720000001</v>
      </c>
      <c r="CD272" s="1">
        <v>66995.925430000003</v>
      </c>
      <c r="CE272" s="1"/>
      <c r="CF272" s="1"/>
      <c r="CG272" s="1"/>
      <c r="CH272" s="1">
        <v>24782.46112</v>
      </c>
      <c r="CI272" s="1"/>
      <c r="CJ272" s="1">
        <v>143317.5356</v>
      </c>
      <c r="CK272" s="1">
        <v>134115.40520000001</v>
      </c>
      <c r="CL272" s="1">
        <v>7290.9293360000001</v>
      </c>
      <c r="CM272" s="1"/>
      <c r="CN272" s="1">
        <v>14490.86541</v>
      </c>
      <c r="CO272" s="1">
        <v>85423.049110000007</v>
      </c>
    </row>
    <row r="273" spans="1:93" x14ac:dyDescent="0.2">
      <c r="A273" s="1" t="s">
        <v>367</v>
      </c>
      <c r="B273" s="1"/>
      <c r="C273" s="1">
        <v>440</v>
      </c>
      <c r="D273" s="1">
        <v>208.07324980000001</v>
      </c>
      <c r="E273" s="1">
        <v>20.009583330000002</v>
      </c>
      <c r="F273" s="1">
        <v>208.07310000000001</v>
      </c>
      <c r="G273" s="1">
        <v>19.841699999999999</v>
      </c>
      <c r="H273" s="1" t="s">
        <v>700</v>
      </c>
      <c r="I273" s="1">
        <v>0</v>
      </c>
      <c r="J273" s="1" t="s">
        <v>7234</v>
      </c>
      <c r="K273" s="1" t="s">
        <v>702</v>
      </c>
      <c r="L273" s="1" t="s">
        <v>701</v>
      </c>
      <c r="M273" s="1" t="s">
        <v>701</v>
      </c>
      <c r="N273" s="1">
        <v>316.15690000000001</v>
      </c>
      <c r="O273" s="1" t="s">
        <v>703</v>
      </c>
      <c r="P273" s="1" t="s">
        <v>704</v>
      </c>
      <c r="Q273" s="1">
        <v>208.07313540000001</v>
      </c>
      <c r="R273" s="1">
        <v>208.07336430000001</v>
      </c>
      <c r="S273" s="1">
        <v>2.2888199999999999E-4</v>
      </c>
      <c r="T273" s="1">
        <v>19.785833329999999</v>
      </c>
      <c r="U273" s="1">
        <v>20.233333330000001</v>
      </c>
      <c r="V273" s="1">
        <v>0.44750000000000001</v>
      </c>
      <c r="W273" s="1">
        <v>13154.258099999999</v>
      </c>
      <c r="X273" s="1">
        <v>6573.1632799999998</v>
      </c>
      <c r="Y273" s="1">
        <v>0.49969851799999998</v>
      </c>
      <c r="Z273" s="1">
        <v>0</v>
      </c>
      <c r="AA273" s="1">
        <v>0</v>
      </c>
      <c r="AB273" s="1">
        <v>2</v>
      </c>
      <c r="AC273" s="1">
        <v>3.3333333E-2</v>
      </c>
      <c r="AD273" s="1">
        <v>3</v>
      </c>
      <c r="AE273" s="1">
        <v>0</v>
      </c>
      <c r="AF273" s="1">
        <v>0</v>
      </c>
      <c r="AG273" s="1">
        <v>0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>
        <v>8506.3297729999995</v>
      </c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>
        <v>17802.186430000002</v>
      </c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spans="1:93" x14ac:dyDescent="0.2">
      <c r="A274" s="1" t="s">
        <v>367</v>
      </c>
      <c r="B274" s="1"/>
      <c r="C274" s="1">
        <v>441</v>
      </c>
      <c r="D274" s="1">
        <v>207.06508260000001</v>
      </c>
      <c r="E274" s="1">
        <v>19.95345833</v>
      </c>
      <c r="F274" s="1">
        <v>207.0651</v>
      </c>
      <c r="G274" s="1">
        <v>19.841699999999999</v>
      </c>
      <c r="H274" s="1" t="s">
        <v>700</v>
      </c>
      <c r="I274" s="1">
        <v>1</v>
      </c>
      <c r="J274" s="1" t="s">
        <v>7235</v>
      </c>
      <c r="K274" s="1" t="s">
        <v>705</v>
      </c>
      <c r="L274" s="1" t="s">
        <v>701</v>
      </c>
      <c r="M274" s="1" t="s">
        <v>701</v>
      </c>
      <c r="N274" s="1">
        <v>316.15690000000001</v>
      </c>
      <c r="O274" s="1" t="s">
        <v>703</v>
      </c>
      <c r="P274" s="1" t="s">
        <v>704</v>
      </c>
      <c r="Q274" s="1">
        <v>207.06506350000001</v>
      </c>
      <c r="R274" s="1">
        <v>207.06510159999999</v>
      </c>
      <c r="S274" s="2">
        <v>3.8099999999999998E-5</v>
      </c>
      <c r="T274" s="1">
        <v>19.944166670000001</v>
      </c>
      <c r="U274" s="1">
        <v>19.96275</v>
      </c>
      <c r="V274" s="1">
        <v>1.8583333E-2</v>
      </c>
      <c r="W274" s="1">
        <v>13968.69342</v>
      </c>
      <c r="X274" s="1">
        <v>4684.9001969999999</v>
      </c>
      <c r="Y274" s="1">
        <v>0.33538571299999997</v>
      </c>
      <c r="Z274" s="1">
        <v>0</v>
      </c>
      <c r="AA274" s="1">
        <v>0</v>
      </c>
      <c r="AB274" s="1">
        <v>2</v>
      </c>
      <c r="AC274" s="1">
        <v>3.3333333E-2</v>
      </c>
      <c r="AD274" s="1">
        <v>3</v>
      </c>
      <c r="AE274" s="1">
        <v>0</v>
      </c>
      <c r="AF274" s="1">
        <v>0</v>
      </c>
      <c r="AG274" s="1">
        <v>0</v>
      </c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>
        <v>17281.418119999998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>
        <v>10655.968730000001</v>
      </c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spans="1:93" x14ac:dyDescent="0.2">
      <c r="A275" s="1" t="s">
        <v>367</v>
      </c>
      <c r="B275" s="1"/>
      <c r="C275" s="1">
        <v>448</v>
      </c>
      <c r="D275" s="1">
        <v>298.93448640000003</v>
      </c>
      <c r="E275" s="1">
        <v>4.7785000000000002</v>
      </c>
      <c r="F275" s="1">
        <v>298.93439999999998</v>
      </c>
      <c r="G275" s="1">
        <v>4.6553000000000004</v>
      </c>
      <c r="H275" s="1" t="s">
        <v>707</v>
      </c>
      <c r="I275" s="1">
        <v>0</v>
      </c>
      <c r="J275" s="1" t="s">
        <v>6420</v>
      </c>
      <c r="K275" s="1" t="s">
        <v>709</v>
      </c>
      <c r="L275" s="1" t="s">
        <v>708</v>
      </c>
      <c r="M275" s="1" t="s">
        <v>708</v>
      </c>
      <c r="N275" s="1">
        <v>298.9341</v>
      </c>
      <c r="O275" s="1" t="s">
        <v>710</v>
      </c>
      <c r="P275" s="1" t="s">
        <v>711</v>
      </c>
      <c r="Q275" s="1">
        <v>298.93414310000003</v>
      </c>
      <c r="R275" s="1">
        <v>298.9347229</v>
      </c>
      <c r="S275" s="1">
        <v>5.7983399999999999E-4</v>
      </c>
      <c r="T275" s="1">
        <v>4.579916667</v>
      </c>
      <c r="U275" s="1">
        <v>4.7857500000000002</v>
      </c>
      <c r="V275" s="1">
        <v>0.20583333300000001</v>
      </c>
      <c r="W275" s="1">
        <v>160524.29070000001</v>
      </c>
      <c r="X275" s="1">
        <v>108324.26669999999</v>
      </c>
      <c r="Y275" s="1">
        <v>0.67481542000000005</v>
      </c>
      <c r="Z275" s="1">
        <v>3</v>
      </c>
      <c r="AA275" s="1">
        <v>1</v>
      </c>
      <c r="AB275" s="1">
        <v>54</v>
      </c>
      <c r="AC275" s="1">
        <v>0.9</v>
      </c>
      <c r="AD275" s="1">
        <v>4</v>
      </c>
      <c r="AE275" s="1">
        <v>55</v>
      </c>
      <c r="AF275" s="1">
        <v>0.91666666699999999</v>
      </c>
      <c r="AG275" s="1">
        <v>0</v>
      </c>
      <c r="AH275" s="1">
        <v>104418.9771</v>
      </c>
      <c r="AI275" s="1">
        <v>354838.33500000002</v>
      </c>
      <c r="AJ275" s="1">
        <v>236932.88329999999</v>
      </c>
      <c r="AK275" s="1">
        <v>384018.66460000002</v>
      </c>
      <c r="AL275" s="1"/>
      <c r="AM275" s="1">
        <v>198998.4198</v>
      </c>
      <c r="AN275" s="1">
        <v>245473.75219999999</v>
      </c>
      <c r="AO275" s="1">
        <v>174032.69219999999</v>
      </c>
      <c r="AP275" s="1">
        <v>142288.33379999999</v>
      </c>
      <c r="AQ275" s="1">
        <v>212622.31589999999</v>
      </c>
      <c r="AR275" s="1">
        <v>98143.106849999996</v>
      </c>
      <c r="AS275" s="1">
        <v>200129.03469999999</v>
      </c>
      <c r="AT275" s="1">
        <v>134496.21249999999</v>
      </c>
      <c r="AU275" s="1">
        <v>424648.11310000002</v>
      </c>
      <c r="AV275" s="1">
        <v>41575.078419999998</v>
      </c>
      <c r="AW275" s="1">
        <v>60958.898829999998</v>
      </c>
      <c r="AX275" s="1"/>
      <c r="AY275" s="1">
        <v>29722.654500000001</v>
      </c>
      <c r="AZ275" s="1">
        <v>218216.2291</v>
      </c>
      <c r="BA275" s="1">
        <v>114491.1786</v>
      </c>
      <c r="BB275" s="1">
        <v>539827.51650000003</v>
      </c>
      <c r="BC275" s="1">
        <v>157873.86180000001</v>
      </c>
      <c r="BD275" s="1">
        <v>84641.3554</v>
      </c>
      <c r="BE275" s="1">
        <v>61363.994989999999</v>
      </c>
      <c r="BF275" s="1">
        <v>150403.38750000001</v>
      </c>
      <c r="BG275" s="1">
        <v>71823.628169999996</v>
      </c>
      <c r="BH275" s="1">
        <v>78937.426200000002</v>
      </c>
      <c r="BI275" s="1">
        <v>75242.434410000002</v>
      </c>
      <c r="BJ275" s="1"/>
      <c r="BK275" s="1">
        <v>19742.89587</v>
      </c>
      <c r="BL275" s="1"/>
      <c r="BM275" s="1">
        <v>56140.69313</v>
      </c>
      <c r="BN275" s="1">
        <v>125115.9947</v>
      </c>
      <c r="BO275" s="1">
        <v>68499.798209999994</v>
      </c>
      <c r="BP275" s="1">
        <v>149620.8671</v>
      </c>
      <c r="BQ275" s="1">
        <v>312299.9155</v>
      </c>
      <c r="BR275" s="1"/>
      <c r="BS275" s="1">
        <v>45227.275589999997</v>
      </c>
      <c r="BT275" s="1">
        <v>118051.8121</v>
      </c>
      <c r="BU275" s="1">
        <v>24010.467929999999</v>
      </c>
      <c r="BV275" s="1">
        <v>233508.75039999999</v>
      </c>
      <c r="BW275" s="1">
        <v>213547.17249999999</v>
      </c>
      <c r="BX275" s="1">
        <v>131405.71739999999</v>
      </c>
      <c r="BY275" s="1">
        <v>123560.8367</v>
      </c>
      <c r="BZ275" s="1">
        <v>95508.163390000002</v>
      </c>
      <c r="CA275" s="1">
        <v>185512.611</v>
      </c>
      <c r="CB275" s="1"/>
      <c r="CC275" s="1">
        <v>310691.65879999998</v>
      </c>
      <c r="CD275" s="1">
        <v>146057.49729999999</v>
      </c>
      <c r="CE275" s="1">
        <v>327508.11410000001</v>
      </c>
      <c r="CF275" s="1">
        <v>63589.072899999999</v>
      </c>
      <c r="CG275" s="1">
        <v>236734.3095</v>
      </c>
      <c r="CH275" s="1">
        <v>122702.6306</v>
      </c>
      <c r="CI275" s="1">
        <v>81483.024659999995</v>
      </c>
      <c r="CJ275" s="1">
        <v>91273.722649999996</v>
      </c>
      <c r="CK275" s="1">
        <v>150936.6784</v>
      </c>
      <c r="CL275" s="1">
        <v>99245.097120000006</v>
      </c>
      <c r="CM275" s="1">
        <v>224443.61480000001</v>
      </c>
      <c r="CN275" s="1">
        <v>85063.206909999994</v>
      </c>
      <c r="CO275" s="1">
        <v>230711.61489999999</v>
      </c>
    </row>
    <row r="276" spans="1:93" x14ac:dyDescent="0.2">
      <c r="A276" s="1" t="s">
        <v>367</v>
      </c>
      <c r="B276" s="1"/>
      <c r="C276" s="1">
        <v>449</v>
      </c>
      <c r="D276" s="1">
        <v>149.04479219999999</v>
      </c>
      <c r="E276" s="1">
        <v>4.7776583329999998</v>
      </c>
      <c r="F276" s="1">
        <v>149.0444</v>
      </c>
      <c r="G276" s="1">
        <v>4.6553000000000004</v>
      </c>
      <c r="H276" s="1" t="s">
        <v>707</v>
      </c>
      <c r="I276" s="1">
        <v>1</v>
      </c>
      <c r="J276" s="1" t="s">
        <v>6959</v>
      </c>
      <c r="K276" s="1" t="s">
        <v>712</v>
      </c>
      <c r="L276" s="1" t="s">
        <v>708</v>
      </c>
      <c r="M276" s="1" t="s">
        <v>708</v>
      </c>
      <c r="N276" s="1">
        <v>298.9341</v>
      </c>
      <c r="O276" s="1" t="s">
        <v>710</v>
      </c>
      <c r="P276" s="1" t="s">
        <v>711</v>
      </c>
      <c r="Q276" s="1">
        <v>149.04461670000001</v>
      </c>
      <c r="R276" s="1">
        <v>149.04485320000001</v>
      </c>
      <c r="S276" s="1">
        <v>2.3651100000000001E-4</v>
      </c>
      <c r="T276" s="1">
        <v>4.3160999999999996</v>
      </c>
      <c r="U276" s="1">
        <v>4.7830500000000002</v>
      </c>
      <c r="V276" s="1">
        <v>0.46694999999999998</v>
      </c>
      <c r="W276" s="1">
        <v>7618121.0020000003</v>
      </c>
      <c r="X276" s="1">
        <v>6129409.7400000002</v>
      </c>
      <c r="Y276" s="1">
        <v>0.80458288099999997</v>
      </c>
      <c r="Z276" s="1">
        <v>3</v>
      </c>
      <c r="AA276" s="1">
        <v>1</v>
      </c>
      <c r="AB276" s="1">
        <v>38</v>
      </c>
      <c r="AC276" s="1">
        <v>0.63333333300000005</v>
      </c>
      <c r="AD276" s="1">
        <v>4</v>
      </c>
      <c r="AE276" s="1">
        <v>55</v>
      </c>
      <c r="AF276" s="1">
        <v>0.91666666699999999</v>
      </c>
      <c r="AG276" s="1">
        <v>0</v>
      </c>
      <c r="AH276" s="1"/>
      <c r="AI276" s="1"/>
      <c r="AJ276" s="1"/>
      <c r="AK276" s="1"/>
      <c r="AL276" s="1"/>
      <c r="AM276" s="1"/>
      <c r="AN276" s="1">
        <v>3196548.0410000002</v>
      </c>
      <c r="AO276" s="1">
        <v>1825076.3359999999</v>
      </c>
      <c r="AP276" s="1"/>
      <c r="AQ276" s="1"/>
      <c r="AR276" s="1">
        <v>2275694.89</v>
      </c>
      <c r="AS276" s="1"/>
      <c r="AT276" s="1"/>
      <c r="AU276" s="1">
        <v>22756756.780000001</v>
      </c>
      <c r="AV276" s="1">
        <v>7865338.2510000002</v>
      </c>
      <c r="AW276" s="1">
        <v>2780767.023</v>
      </c>
      <c r="AX276" s="1">
        <v>3182293.9160000002</v>
      </c>
      <c r="AY276" s="1"/>
      <c r="AZ276" s="1"/>
      <c r="BA276" s="1"/>
      <c r="BB276" s="1">
        <v>18322956.640000001</v>
      </c>
      <c r="BC276" s="1"/>
      <c r="BD276" s="1"/>
      <c r="BE276" s="1">
        <v>3137163.0490000001</v>
      </c>
      <c r="BF276" s="1">
        <v>12247142.09</v>
      </c>
      <c r="BG276" s="1">
        <v>7377603.0070000002</v>
      </c>
      <c r="BH276" s="1">
        <v>7481959.2769999998</v>
      </c>
      <c r="BI276" s="1"/>
      <c r="BJ276" s="1">
        <v>1432009.6270000001</v>
      </c>
      <c r="BK276" s="1">
        <v>996720.82429999998</v>
      </c>
      <c r="BL276" s="1">
        <v>983998.72569999995</v>
      </c>
      <c r="BM276" s="1">
        <v>5822289.023</v>
      </c>
      <c r="BN276" s="1">
        <v>9371838.443</v>
      </c>
      <c r="BO276" s="1">
        <v>4941447.2180000003</v>
      </c>
      <c r="BP276" s="1"/>
      <c r="BQ276" s="1"/>
      <c r="BR276" s="1">
        <v>890174.62580000004</v>
      </c>
      <c r="BS276" s="1"/>
      <c r="BT276" s="1">
        <v>7923160.2199999997</v>
      </c>
      <c r="BU276" s="1">
        <v>634373.44700000004</v>
      </c>
      <c r="BV276" s="1">
        <v>26789071.68</v>
      </c>
      <c r="BW276" s="1">
        <v>15330586.84</v>
      </c>
      <c r="BX276" s="1">
        <v>6629185.3710000003</v>
      </c>
      <c r="BY276" s="1">
        <v>10021338.9</v>
      </c>
      <c r="BZ276" s="1">
        <v>7779458.773</v>
      </c>
      <c r="CA276" s="1">
        <v>12473386.210000001</v>
      </c>
      <c r="CB276" s="1">
        <v>592162.36800000002</v>
      </c>
      <c r="CC276" s="1">
        <v>10602364.960000001</v>
      </c>
      <c r="CD276" s="1">
        <v>6860056.6260000002</v>
      </c>
      <c r="CE276" s="1">
        <v>11773737.57</v>
      </c>
      <c r="CF276" s="1">
        <v>5511920.9699999997</v>
      </c>
      <c r="CG276" s="1">
        <v>17067327.16</v>
      </c>
      <c r="CH276" s="1">
        <v>5430863.9979999997</v>
      </c>
      <c r="CI276" s="1">
        <v>7340116.8320000004</v>
      </c>
      <c r="CJ276" s="1"/>
      <c r="CK276" s="1"/>
      <c r="CL276" s="1">
        <v>3962501.0460000001</v>
      </c>
      <c r="CM276" s="1">
        <v>8480733.4370000008</v>
      </c>
      <c r="CN276" s="1">
        <v>7398473.8619999997</v>
      </c>
      <c r="CO276" s="1"/>
    </row>
    <row r="277" spans="1:93" x14ac:dyDescent="0.2">
      <c r="A277" s="1" t="s">
        <v>367</v>
      </c>
      <c r="B277" s="1"/>
      <c r="C277" s="1">
        <v>450</v>
      </c>
      <c r="D277" s="1">
        <v>147.06555940000001</v>
      </c>
      <c r="E277" s="1">
        <v>4.7779416670000003</v>
      </c>
      <c r="F277" s="1">
        <v>147.0651</v>
      </c>
      <c r="G277" s="1">
        <v>4.6553000000000004</v>
      </c>
      <c r="H277" s="1" t="s">
        <v>707</v>
      </c>
      <c r="I277" s="1">
        <v>2</v>
      </c>
      <c r="J277" s="1" t="s">
        <v>6421</v>
      </c>
      <c r="K277" s="1" t="s">
        <v>713</v>
      </c>
      <c r="L277" s="1" t="s">
        <v>708</v>
      </c>
      <c r="M277" s="1" t="s">
        <v>708</v>
      </c>
      <c r="N277" s="1">
        <v>298.9341</v>
      </c>
      <c r="O277" s="1" t="s">
        <v>710</v>
      </c>
      <c r="P277" s="1" t="s">
        <v>711</v>
      </c>
      <c r="Q277" s="1">
        <v>147.06534189999999</v>
      </c>
      <c r="R277" s="1">
        <v>147.06568909999999</v>
      </c>
      <c r="S277" s="1">
        <v>3.4713700000000002E-4</v>
      </c>
      <c r="T277" s="1">
        <v>4.3987416670000004</v>
      </c>
      <c r="U277" s="1">
        <v>4.8336666670000001</v>
      </c>
      <c r="V277" s="1">
        <v>0.43492500000000001</v>
      </c>
      <c r="W277" s="1">
        <v>7025346.2690000003</v>
      </c>
      <c r="X277" s="1">
        <v>6086392.0810000002</v>
      </c>
      <c r="Y277" s="1">
        <v>0.86634762899999995</v>
      </c>
      <c r="Z277" s="1">
        <v>0</v>
      </c>
      <c r="AA277" s="1">
        <v>0</v>
      </c>
      <c r="AB277" s="1">
        <v>56</v>
      </c>
      <c r="AC277" s="1">
        <v>0.93333333299999999</v>
      </c>
      <c r="AD277" s="1">
        <v>4</v>
      </c>
      <c r="AE277" s="1">
        <v>55</v>
      </c>
      <c r="AF277" s="1">
        <v>0.91666666699999999</v>
      </c>
      <c r="AG277" s="1">
        <v>0</v>
      </c>
      <c r="AH277" s="1"/>
      <c r="AI277" s="1">
        <v>18410366.420000002</v>
      </c>
      <c r="AJ277" s="1"/>
      <c r="AK277" s="1">
        <v>19089177.120000001</v>
      </c>
      <c r="AL277" s="1">
        <v>369289.65</v>
      </c>
      <c r="AM277" s="1">
        <v>9814286.9489999991</v>
      </c>
      <c r="AN277" s="1">
        <v>12642864.73</v>
      </c>
      <c r="AO277" s="1">
        <v>4614269.7630000003</v>
      </c>
      <c r="AP277" s="1"/>
      <c r="AQ277" s="1">
        <v>9831209.2180000003</v>
      </c>
      <c r="AR277" s="1">
        <v>4917808.267</v>
      </c>
      <c r="AS277" s="1">
        <v>9726699.5059999991</v>
      </c>
      <c r="AT277" s="1"/>
      <c r="AU277" s="1">
        <v>21583079.010000002</v>
      </c>
      <c r="AV277" s="1">
        <v>8828557.6539999992</v>
      </c>
      <c r="AW277" s="1">
        <v>3633751.15</v>
      </c>
      <c r="AX277" s="1">
        <v>1206349.7120000001</v>
      </c>
      <c r="AY277" s="1">
        <v>2221130.4580000001</v>
      </c>
      <c r="AZ277" s="1">
        <v>5355982.9890000001</v>
      </c>
      <c r="BA277" s="1">
        <v>6026739.2050000001</v>
      </c>
      <c r="BB277" s="1">
        <v>25789724.34</v>
      </c>
      <c r="BC277" s="1">
        <v>7345932.1720000003</v>
      </c>
      <c r="BD277" s="1">
        <v>4347793.3030000003</v>
      </c>
      <c r="BE277" s="1">
        <v>3662261.21</v>
      </c>
      <c r="BF277" s="1">
        <v>8827718.8440000005</v>
      </c>
      <c r="BG277" s="1">
        <v>4964075.2680000002</v>
      </c>
      <c r="BH277" s="1">
        <v>4957905.5839999998</v>
      </c>
      <c r="BI277" s="1">
        <v>3649563.702</v>
      </c>
      <c r="BJ277" s="1">
        <v>833757.3591</v>
      </c>
      <c r="BK277" s="1">
        <v>930648.67330000002</v>
      </c>
      <c r="BL277" s="1">
        <v>939530.22279999999</v>
      </c>
      <c r="BM277" s="1">
        <v>3638553.6940000001</v>
      </c>
      <c r="BN277" s="1">
        <v>3160143.0550000002</v>
      </c>
      <c r="BO277" s="1">
        <v>3115993.7790000001</v>
      </c>
      <c r="BP277" s="1">
        <v>7203443.8689999999</v>
      </c>
      <c r="BQ277" s="1">
        <v>27966754.190000001</v>
      </c>
      <c r="BR277" s="1">
        <v>202799.24840000001</v>
      </c>
      <c r="BS277" s="1">
        <v>2397777.318</v>
      </c>
      <c r="BT277" s="1">
        <v>7424819.9749999996</v>
      </c>
      <c r="BU277" s="1">
        <v>659048.07750000001</v>
      </c>
      <c r="BV277" s="1">
        <v>10725445.539999999</v>
      </c>
      <c r="BW277" s="1">
        <v>9657636.0690000001</v>
      </c>
      <c r="BX277" s="1">
        <v>4526657.3669999996</v>
      </c>
      <c r="BY277" s="1">
        <v>7210298.9539999999</v>
      </c>
      <c r="BZ277" s="1">
        <v>5135736.699</v>
      </c>
      <c r="CA277" s="1">
        <v>8224802.2790000001</v>
      </c>
      <c r="CB277" s="1">
        <v>351784.09509999998</v>
      </c>
      <c r="CC277" s="1">
        <v>7311444.5369999995</v>
      </c>
      <c r="CD277" s="1">
        <v>4468604.0789999999</v>
      </c>
      <c r="CE277" s="1">
        <v>16522050.529999999</v>
      </c>
      <c r="CF277" s="1">
        <v>3652304.61</v>
      </c>
      <c r="CG277" s="1">
        <v>12266927.609999999</v>
      </c>
      <c r="CH277" s="1">
        <v>3604346.4819999998</v>
      </c>
      <c r="CI277" s="1">
        <v>5197553.9589999998</v>
      </c>
      <c r="CJ277" s="1">
        <v>4214801.4570000004</v>
      </c>
      <c r="CK277" s="1">
        <v>7184031.0350000001</v>
      </c>
      <c r="CL277" s="1">
        <v>4746395.983</v>
      </c>
      <c r="CM277" s="1">
        <v>5813486.5710000005</v>
      </c>
      <c r="CN277" s="1">
        <v>2464503.3369999998</v>
      </c>
      <c r="CO277" s="1">
        <v>9850774.1789999995</v>
      </c>
    </row>
    <row r="278" spans="1:93" x14ac:dyDescent="0.2">
      <c r="A278" s="1" t="s">
        <v>367</v>
      </c>
      <c r="B278" s="1"/>
      <c r="C278" s="1">
        <v>451</v>
      </c>
      <c r="D278" s="1">
        <v>150.0444717</v>
      </c>
      <c r="E278" s="1">
        <v>4.7779083330000001</v>
      </c>
      <c r="F278" s="1">
        <v>150.04400000000001</v>
      </c>
      <c r="G278" s="1">
        <v>4.6553000000000004</v>
      </c>
      <c r="H278" s="1" t="s">
        <v>707</v>
      </c>
      <c r="I278" s="1">
        <v>3</v>
      </c>
      <c r="J278" s="1" t="s">
        <v>6422</v>
      </c>
      <c r="K278" s="1" t="s">
        <v>714</v>
      </c>
      <c r="L278" s="1" t="s">
        <v>708</v>
      </c>
      <c r="M278" s="1" t="s">
        <v>708</v>
      </c>
      <c r="N278" s="1">
        <v>298.9341</v>
      </c>
      <c r="O278" s="1" t="s">
        <v>710</v>
      </c>
      <c r="P278" s="1" t="s">
        <v>711</v>
      </c>
      <c r="Q278" s="1">
        <v>150.0443344</v>
      </c>
      <c r="R278" s="1">
        <v>150.04454039999999</v>
      </c>
      <c r="S278" s="1">
        <v>2.0599400000000001E-4</v>
      </c>
      <c r="T278" s="1">
        <v>4.5743</v>
      </c>
      <c r="U278" s="1">
        <v>4.7875333329999998</v>
      </c>
      <c r="V278" s="1">
        <v>0.213233333</v>
      </c>
      <c r="W278" s="1">
        <v>989635.33869999996</v>
      </c>
      <c r="X278" s="1">
        <v>742780.41769999999</v>
      </c>
      <c r="Y278" s="1">
        <v>0.75055971499999996</v>
      </c>
      <c r="Z278" s="1">
        <v>3</v>
      </c>
      <c r="AA278" s="1">
        <v>1</v>
      </c>
      <c r="AB278" s="1">
        <v>59</v>
      </c>
      <c r="AC278" s="1">
        <v>0.98333333300000003</v>
      </c>
      <c r="AD278" s="1">
        <v>4</v>
      </c>
      <c r="AE278" s="1">
        <v>55</v>
      </c>
      <c r="AF278" s="1">
        <v>0.91666666699999999</v>
      </c>
      <c r="AG278" s="1">
        <v>1</v>
      </c>
      <c r="AH278" s="1">
        <v>766039.65350000001</v>
      </c>
      <c r="AI278" s="1">
        <v>2636262.4649999999</v>
      </c>
      <c r="AJ278" s="1">
        <v>1787577.32</v>
      </c>
      <c r="AK278" s="1">
        <v>2779619.11</v>
      </c>
      <c r="AL278" s="1"/>
      <c r="AM278" s="1">
        <v>1296170.2849999999</v>
      </c>
      <c r="AN278" s="1">
        <v>1797068.6259999999</v>
      </c>
      <c r="AO278" s="1">
        <v>649990.67359999998</v>
      </c>
      <c r="AP278" s="1">
        <v>896262.55539999995</v>
      </c>
      <c r="AQ278" s="1">
        <v>1443437.6939999999</v>
      </c>
      <c r="AR278" s="1">
        <v>682341.93160000001</v>
      </c>
      <c r="AS278" s="1">
        <v>1326268.9010000001</v>
      </c>
      <c r="AT278" s="1">
        <v>930741.73389999999</v>
      </c>
      <c r="AU278" s="1">
        <v>2885117.4989999998</v>
      </c>
      <c r="AV278" s="1">
        <v>909066.76500000001</v>
      </c>
      <c r="AW278" s="1">
        <v>400753.31800000003</v>
      </c>
      <c r="AX278" s="1">
        <v>129653.24619999999</v>
      </c>
      <c r="AY278" s="1">
        <v>290283.20299999998</v>
      </c>
      <c r="AZ278" s="1">
        <v>1466800.5560000001</v>
      </c>
      <c r="BA278" s="1">
        <v>864016.2243</v>
      </c>
      <c r="BB278" s="1">
        <v>3463789.8190000001</v>
      </c>
      <c r="BC278" s="1">
        <v>1017542.249</v>
      </c>
      <c r="BD278" s="1">
        <v>589578.45019999996</v>
      </c>
      <c r="BE278" s="1">
        <v>488745.62050000002</v>
      </c>
      <c r="BF278" s="1">
        <v>1172805.7649999999</v>
      </c>
      <c r="BG278" s="1">
        <v>650906.97779999999</v>
      </c>
      <c r="BH278" s="1">
        <v>687411.48219999997</v>
      </c>
      <c r="BI278" s="1">
        <v>540127.75589999999</v>
      </c>
      <c r="BJ278" s="1">
        <v>59839.830759999997</v>
      </c>
      <c r="BK278" s="1">
        <v>112539.1296</v>
      </c>
      <c r="BL278" s="1">
        <v>51543.81669</v>
      </c>
      <c r="BM278" s="1">
        <v>448576.15130000003</v>
      </c>
      <c r="BN278" s="1">
        <v>844177.821</v>
      </c>
      <c r="BO278" s="1">
        <v>436120.1349</v>
      </c>
      <c r="BP278" s="1">
        <v>1052499.0730000001</v>
      </c>
      <c r="BQ278" s="1">
        <v>1970273.8119999999</v>
      </c>
      <c r="BR278" s="1">
        <v>33543.399360000003</v>
      </c>
      <c r="BS278" s="1">
        <v>349504.60690000001</v>
      </c>
      <c r="BT278" s="1">
        <v>987138.54680000001</v>
      </c>
      <c r="BU278" s="1">
        <v>158332.71</v>
      </c>
      <c r="BV278" s="1">
        <v>1513340.7209999999</v>
      </c>
      <c r="BW278" s="1">
        <v>1358787.0460000001</v>
      </c>
      <c r="BX278" s="1">
        <v>576493.34120000002</v>
      </c>
      <c r="BY278" s="1">
        <v>890201.15980000002</v>
      </c>
      <c r="BZ278" s="1">
        <v>712367.54249999998</v>
      </c>
      <c r="CA278" s="1">
        <v>1188368.203</v>
      </c>
      <c r="CB278" s="1">
        <v>99525.993189999994</v>
      </c>
      <c r="CC278" s="1">
        <v>1951239.314</v>
      </c>
      <c r="CD278" s="1">
        <v>633764.1851</v>
      </c>
      <c r="CE278" s="1">
        <v>2154119.122</v>
      </c>
      <c r="CF278" s="1">
        <v>468531.60859999998</v>
      </c>
      <c r="CG278" s="1">
        <v>1597419.7080000001</v>
      </c>
      <c r="CH278" s="1">
        <v>460929.8996</v>
      </c>
      <c r="CI278" s="1">
        <v>629378.62549999997</v>
      </c>
      <c r="CJ278" s="1">
        <v>610772.10049999994</v>
      </c>
      <c r="CK278" s="1">
        <v>986509.88069999998</v>
      </c>
      <c r="CL278" s="1">
        <v>631693.75989999995</v>
      </c>
      <c r="CM278" s="1">
        <v>784983.02830000001</v>
      </c>
      <c r="CN278" s="1">
        <v>640020.85860000004</v>
      </c>
      <c r="CO278" s="1">
        <v>1447569.9750000001</v>
      </c>
    </row>
    <row r="279" spans="1:93" x14ac:dyDescent="0.2">
      <c r="A279" s="1" t="s">
        <v>367</v>
      </c>
      <c r="B279" s="1"/>
      <c r="C279" s="1">
        <v>455</v>
      </c>
      <c r="D279" s="1">
        <v>250.98556139999999</v>
      </c>
      <c r="E279" s="1">
        <v>5.6017000000000001</v>
      </c>
      <c r="F279" s="1">
        <v>250.98429999999999</v>
      </c>
      <c r="G279" s="1">
        <v>5.9467999999999996</v>
      </c>
      <c r="H279" s="1" t="s">
        <v>715</v>
      </c>
      <c r="I279" s="1">
        <v>3</v>
      </c>
      <c r="J279" s="1" t="s">
        <v>6960</v>
      </c>
      <c r="K279" s="1" t="s">
        <v>717</v>
      </c>
      <c r="L279" s="1" t="s">
        <v>716</v>
      </c>
      <c r="M279" s="1" t="s">
        <v>716</v>
      </c>
      <c r="N279" s="1">
        <v>405.96949999999998</v>
      </c>
      <c r="O279" s="1" t="s">
        <v>718</v>
      </c>
      <c r="P279" s="1" t="s">
        <v>719</v>
      </c>
      <c r="Q279" s="1">
        <v>250.9853592</v>
      </c>
      <c r="R279" s="1">
        <v>250.98564909999999</v>
      </c>
      <c r="S279" s="1">
        <v>2.89917E-4</v>
      </c>
      <c r="T279" s="1">
        <v>5.5991499999999998</v>
      </c>
      <c r="U279" s="1">
        <v>5.6117999999999997</v>
      </c>
      <c r="V279" s="1">
        <v>1.265E-2</v>
      </c>
      <c r="W279" s="1">
        <v>50994.779170000002</v>
      </c>
      <c r="X279" s="1">
        <v>33732.716469999999</v>
      </c>
      <c r="Y279" s="1">
        <v>0.66149353</v>
      </c>
      <c r="Z279" s="1">
        <v>3</v>
      </c>
      <c r="AA279" s="1">
        <v>1</v>
      </c>
      <c r="AB279" s="1">
        <v>8</v>
      </c>
      <c r="AC279" s="1">
        <v>0.133333333</v>
      </c>
      <c r="AD279" s="1">
        <v>1</v>
      </c>
      <c r="AE279" s="1">
        <v>0</v>
      </c>
      <c r="AF279" s="1">
        <v>0</v>
      </c>
      <c r="AG279" s="1">
        <v>1</v>
      </c>
      <c r="AH279" s="1"/>
      <c r="AI279" s="1"/>
      <c r="AJ279" s="1"/>
      <c r="AK279" s="1"/>
      <c r="AL279" s="1">
        <v>21809.0432</v>
      </c>
      <c r="AM279" s="1"/>
      <c r="AN279" s="1">
        <v>104280.9022</v>
      </c>
      <c r="AO279" s="1"/>
      <c r="AP279" s="1"/>
      <c r="AQ279" s="1"/>
      <c r="AR279" s="1"/>
      <c r="AS279" s="1"/>
      <c r="AT279" s="1"/>
      <c r="AU279" s="1"/>
      <c r="AV279" s="1"/>
      <c r="AW279" s="1"/>
      <c r="AX279" s="1">
        <v>11314.0607</v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>
        <v>13256.687470000001</v>
      </c>
      <c r="BO279" s="1"/>
      <c r="BP279" s="1"/>
      <c r="BQ279" s="1"/>
      <c r="BR279" s="1"/>
      <c r="BS279" s="1"/>
      <c r="BT279" s="1"/>
      <c r="BU279" s="1">
        <v>76993.961720000007</v>
      </c>
      <c r="BV279" s="1"/>
      <c r="BW279" s="1"/>
      <c r="BX279" s="1"/>
      <c r="BY279" s="1"/>
      <c r="BZ279" s="1"/>
      <c r="CA279" s="1"/>
      <c r="CB279" s="1"/>
      <c r="CC279" s="1">
        <v>71291.963520000005</v>
      </c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>
        <v>45485.158069999998</v>
      </c>
      <c r="CO279" s="1">
        <v>63526.456480000001</v>
      </c>
    </row>
    <row r="280" spans="1:93" x14ac:dyDescent="0.2">
      <c r="A280" s="1" t="s">
        <v>367</v>
      </c>
      <c r="B280" s="1"/>
      <c r="C280" s="1">
        <v>457</v>
      </c>
      <c r="D280" s="1">
        <v>224.11964420000001</v>
      </c>
      <c r="E280" s="1">
        <v>8.565283333</v>
      </c>
      <c r="F280" s="1">
        <v>224.1183</v>
      </c>
      <c r="G280" s="1">
        <v>8.7078000000000007</v>
      </c>
      <c r="H280" s="1" t="s">
        <v>720</v>
      </c>
      <c r="I280" s="1">
        <v>1</v>
      </c>
      <c r="J280" s="1" t="s">
        <v>7236</v>
      </c>
      <c r="K280" s="1" t="s">
        <v>722</v>
      </c>
      <c r="L280" s="1" t="s">
        <v>721</v>
      </c>
      <c r="M280" s="1" t="s">
        <v>721</v>
      </c>
      <c r="N280" s="1">
        <v>225.1266</v>
      </c>
      <c r="O280" s="1" t="s">
        <v>723</v>
      </c>
      <c r="P280" s="1" t="s">
        <v>724</v>
      </c>
      <c r="Q280" s="1">
        <v>224.11964420000001</v>
      </c>
      <c r="R280" s="1">
        <v>224.11964420000001</v>
      </c>
      <c r="S280" s="1">
        <v>0</v>
      </c>
      <c r="T280" s="1">
        <v>8.565283333</v>
      </c>
      <c r="U280" s="1">
        <v>8.565283333</v>
      </c>
      <c r="V280" s="1">
        <v>0</v>
      </c>
      <c r="W280" s="1">
        <v>3502.1846829999999</v>
      </c>
      <c r="X280" s="1"/>
      <c r="Y280" s="1"/>
      <c r="Z280" s="1">
        <v>0</v>
      </c>
      <c r="AA280" s="1">
        <v>0</v>
      </c>
      <c r="AB280" s="1">
        <v>1</v>
      </c>
      <c r="AC280" s="1">
        <v>1.6666667E-2</v>
      </c>
      <c r="AD280" s="1">
        <v>2</v>
      </c>
      <c r="AE280" s="1">
        <v>0</v>
      </c>
      <c r="AF280" s="1">
        <v>0</v>
      </c>
      <c r="AG280" s="1">
        <v>0</v>
      </c>
      <c r="AH280" s="1"/>
      <c r="AI280" s="1"/>
      <c r="AJ280" s="1">
        <v>3502.1846829999999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spans="1:93" x14ac:dyDescent="0.2">
      <c r="A281" s="1" t="s">
        <v>367</v>
      </c>
      <c r="B281" s="1"/>
      <c r="C281" s="1">
        <v>459</v>
      </c>
      <c r="D281" s="1">
        <v>209.0960312</v>
      </c>
      <c r="E281" s="1">
        <v>8.6503333330000007</v>
      </c>
      <c r="F281" s="1">
        <v>209.095</v>
      </c>
      <c r="G281" s="1">
        <v>8.7078000000000007</v>
      </c>
      <c r="H281" s="1" t="s">
        <v>720</v>
      </c>
      <c r="I281" s="1">
        <v>3</v>
      </c>
      <c r="J281" s="1" t="s">
        <v>6423</v>
      </c>
      <c r="K281" s="1" t="s">
        <v>725</v>
      </c>
      <c r="L281" s="1" t="s">
        <v>721</v>
      </c>
      <c r="M281" s="1" t="s">
        <v>721</v>
      </c>
      <c r="N281" s="1">
        <v>225.1266</v>
      </c>
      <c r="O281" s="1" t="s">
        <v>723</v>
      </c>
      <c r="P281" s="1" t="s">
        <v>724</v>
      </c>
      <c r="Q281" s="1">
        <v>209.09571840000001</v>
      </c>
      <c r="R281" s="1">
        <v>209.0962524</v>
      </c>
      <c r="S281" s="1">
        <v>5.3405800000000002E-4</v>
      </c>
      <c r="T281" s="1">
        <v>8.6289333330000009</v>
      </c>
      <c r="U281" s="1">
        <v>8.9437750000000005</v>
      </c>
      <c r="V281" s="1">
        <v>0.31484166699999999</v>
      </c>
      <c r="W281" s="1">
        <v>11314.063690000001</v>
      </c>
      <c r="X281" s="1">
        <v>8267.3362359999992</v>
      </c>
      <c r="Y281" s="1">
        <v>0.73071324900000001</v>
      </c>
      <c r="Z281" s="1">
        <v>1</v>
      </c>
      <c r="AA281" s="1">
        <v>0</v>
      </c>
      <c r="AB281" s="1">
        <v>30</v>
      </c>
      <c r="AC281" s="1">
        <v>0.5</v>
      </c>
      <c r="AD281" s="1">
        <v>2</v>
      </c>
      <c r="AE281" s="1">
        <v>0</v>
      </c>
      <c r="AF281" s="1">
        <v>0</v>
      </c>
      <c r="AG281" s="1">
        <v>1</v>
      </c>
      <c r="AH281" s="1">
        <v>16446.120309999998</v>
      </c>
      <c r="AI281" s="1">
        <v>11981.60634</v>
      </c>
      <c r="AJ281" s="1">
        <v>32114.215240000001</v>
      </c>
      <c r="AK281" s="1"/>
      <c r="AL281" s="1"/>
      <c r="AM281" s="1">
        <v>5340.8615060000002</v>
      </c>
      <c r="AN281" s="1"/>
      <c r="AO281" s="1">
        <v>7728.0345530000004</v>
      </c>
      <c r="AP281" s="1">
        <v>5605.4457560000001</v>
      </c>
      <c r="AQ281" s="1"/>
      <c r="AR281" s="1">
        <v>23414.14328</v>
      </c>
      <c r="AS281" s="1"/>
      <c r="AT281" s="1">
        <v>4641.2322809999996</v>
      </c>
      <c r="AU281" s="1">
        <v>6734.0908069999996</v>
      </c>
      <c r="AV281" s="1"/>
      <c r="AW281" s="1"/>
      <c r="AX281" s="1"/>
      <c r="AY281" s="1"/>
      <c r="AZ281" s="1">
        <v>18535.923460000002</v>
      </c>
      <c r="BA281" s="1"/>
      <c r="BB281" s="1"/>
      <c r="BC281" s="1">
        <v>33930.653579999998</v>
      </c>
      <c r="BD281" s="1">
        <v>8068.9932900000003</v>
      </c>
      <c r="BE281" s="1">
        <v>10658.12305</v>
      </c>
      <c r="BF281" s="1"/>
      <c r="BG281" s="1"/>
      <c r="BH281" s="1"/>
      <c r="BI281" s="1">
        <v>4374.342909</v>
      </c>
      <c r="BJ281" s="1"/>
      <c r="BK281" s="1">
        <v>20403.637490000001</v>
      </c>
      <c r="BL281" s="1"/>
      <c r="BM281" s="1"/>
      <c r="BN281" s="1">
        <v>5356.1227230000004</v>
      </c>
      <c r="BO281" s="1">
        <v>23245.109639999999</v>
      </c>
      <c r="BP281" s="1">
        <v>3592.2266719999998</v>
      </c>
      <c r="BQ281" s="1"/>
      <c r="BR281" s="1">
        <v>7903.6188179999999</v>
      </c>
      <c r="BS281" s="1">
        <v>4387.4358439999996</v>
      </c>
      <c r="BT281" s="1"/>
      <c r="BU281" s="1">
        <v>8973.0494309999995</v>
      </c>
      <c r="BV281" s="1">
        <v>9848.68325</v>
      </c>
      <c r="BW281" s="1">
        <v>5509.3084870000002</v>
      </c>
      <c r="BX281" s="1"/>
      <c r="BY281" s="1"/>
      <c r="BZ281" s="1">
        <v>15940.8208</v>
      </c>
      <c r="CA281" s="1">
        <v>3922.8951520000001</v>
      </c>
      <c r="CB281" s="1">
        <v>6664.5394550000001</v>
      </c>
      <c r="CC281" s="1"/>
      <c r="CD281" s="1">
        <v>4040.7870309999998</v>
      </c>
      <c r="CE281" s="1"/>
      <c r="CF281" s="1"/>
      <c r="CG281" s="1"/>
      <c r="CH281" s="1"/>
      <c r="CI281" s="1"/>
      <c r="CJ281" s="1">
        <v>6671.0232919999999</v>
      </c>
      <c r="CK281" s="1">
        <v>14285.833500000001</v>
      </c>
      <c r="CL281" s="1"/>
      <c r="CM281" s="1"/>
      <c r="CN281" s="1"/>
      <c r="CO281" s="1">
        <v>9103.0326289999994</v>
      </c>
    </row>
    <row r="282" spans="1:93" x14ac:dyDescent="0.2">
      <c r="A282" s="1" t="s">
        <v>367</v>
      </c>
      <c r="B282" s="1"/>
      <c r="C282" s="1">
        <v>460</v>
      </c>
      <c r="D282" s="1">
        <v>163.1117859</v>
      </c>
      <c r="E282" s="1">
        <v>18.048375</v>
      </c>
      <c r="F282" s="1">
        <v>163.11160000000001</v>
      </c>
      <c r="G282" s="1">
        <v>17.840199999999999</v>
      </c>
      <c r="H282" s="1" t="s">
        <v>726</v>
      </c>
      <c r="I282" s="1">
        <v>0</v>
      </c>
      <c r="J282" s="1" t="s">
        <v>6961</v>
      </c>
      <c r="K282" s="1" t="s">
        <v>728</v>
      </c>
      <c r="L282" s="1" t="s">
        <v>727</v>
      </c>
      <c r="M282" s="1" t="s">
        <v>727</v>
      </c>
      <c r="N282" s="1">
        <v>376.20389999999998</v>
      </c>
      <c r="O282" s="1" t="s">
        <v>729</v>
      </c>
      <c r="P282" s="1" t="s">
        <v>730</v>
      </c>
      <c r="Q282" s="1">
        <v>163.1111908</v>
      </c>
      <c r="R282" s="1">
        <v>163.11204530000001</v>
      </c>
      <c r="S282" s="1">
        <v>8.5449199999999999E-4</v>
      </c>
      <c r="T282" s="1">
        <v>17.658999999999999</v>
      </c>
      <c r="U282" s="1">
        <v>18.116666670000001</v>
      </c>
      <c r="V282" s="1">
        <v>0.45766666700000003</v>
      </c>
      <c r="W282" s="1">
        <v>491397.28989999997</v>
      </c>
      <c r="X282" s="1">
        <v>533612.8051</v>
      </c>
      <c r="Y282" s="1">
        <v>1.0859091329999999</v>
      </c>
      <c r="Z282" s="1">
        <v>2</v>
      </c>
      <c r="AA282" s="1">
        <v>0</v>
      </c>
      <c r="AB282" s="1">
        <v>24</v>
      </c>
      <c r="AC282" s="1">
        <v>0.4</v>
      </c>
      <c r="AD282" s="1">
        <v>2</v>
      </c>
      <c r="AE282" s="1">
        <v>0</v>
      </c>
      <c r="AF282" s="1">
        <v>0</v>
      </c>
      <c r="AG282" s="1">
        <v>1</v>
      </c>
      <c r="AH282" s="1">
        <v>976160.36080000002</v>
      </c>
      <c r="AI282" s="1">
        <v>1976532.476</v>
      </c>
      <c r="AJ282" s="1">
        <v>545360.57030000002</v>
      </c>
      <c r="AK282" s="1">
        <v>90615.995020000002</v>
      </c>
      <c r="AL282" s="1"/>
      <c r="AM282" s="1">
        <v>103336.9687</v>
      </c>
      <c r="AN282" s="1">
        <v>900629.35060000001</v>
      </c>
      <c r="AO282" s="1">
        <v>617891.61109999998</v>
      </c>
      <c r="AP282" s="1">
        <v>482671.9094</v>
      </c>
      <c r="AQ282" s="1">
        <v>1576483.2830000001</v>
      </c>
      <c r="AR282" s="1">
        <v>1105323.9310000001</v>
      </c>
      <c r="AS282" s="1">
        <v>295222.17560000002</v>
      </c>
      <c r="AT282" s="1">
        <v>276326.42839999998</v>
      </c>
      <c r="AU282" s="1">
        <v>64203.790070000003</v>
      </c>
      <c r="AV282" s="1"/>
      <c r="AW282" s="1"/>
      <c r="AX282" s="1"/>
      <c r="AY282" s="1"/>
      <c r="AZ282" s="1"/>
      <c r="BA282" s="1"/>
      <c r="BB282" s="1"/>
      <c r="BC282" s="1">
        <v>818205.22499999998</v>
      </c>
      <c r="BD282" s="1"/>
      <c r="BE282" s="1"/>
      <c r="BF282" s="1"/>
      <c r="BG282" s="1"/>
      <c r="BH282" s="1"/>
      <c r="BI282" s="1"/>
      <c r="BJ282" s="1"/>
      <c r="BK282" s="1"/>
      <c r="BL282" s="1">
        <v>170704.10269999999</v>
      </c>
      <c r="BM282" s="1"/>
      <c r="BN282" s="1"/>
      <c r="BO282" s="1">
        <v>72707.202510000003</v>
      </c>
      <c r="BP282" s="1">
        <v>284089.49229999998</v>
      </c>
      <c r="BQ282" s="1"/>
      <c r="BR282" s="1"/>
      <c r="BS282" s="1">
        <v>51344.755850000001</v>
      </c>
      <c r="BT282" s="1"/>
      <c r="BU282" s="1"/>
      <c r="BV282" s="1">
        <v>58565.037250000001</v>
      </c>
      <c r="BW282" s="1"/>
      <c r="BX282" s="1"/>
      <c r="BY282" s="1"/>
      <c r="BZ282" s="1">
        <v>68765.955619999993</v>
      </c>
      <c r="CA282" s="1"/>
      <c r="CB282" s="1"/>
      <c r="CC282" s="1">
        <v>119817.2353</v>
      </c>
      <c r="CD282" s="1"/>
      <c r="CE282" s="1">
        <v>67301.68763</v>
      </c>
      <c r="CF282" s="1"/>
      <c r="CG282" s="1"/>
      <c r="CH282" s="1"/>
      <c r="CI282" s="1"/>
      <c r="CJ282" s="1"/>
      <c r="CK282" s="1">
        <v>1025461.349</v>
      </c>
      <c r="CL282" s="1"/>
      <c r="CM282" s="1"/>
      <c r="CN282" s="1"/>
      <c r="CO282" s="1">
        <v>45814.062769999997</v>
      </c>
    </row>
    <row r="283" spans="1:93" x14ac:dyDescent="0.2">
      <c r="A283" s="1" t="s">
        <v>367</v>
      </c>
      <c r="B283" s="1"/>
      <c r="C283" s="1">
        <v>462</v>
      </c>
      <c r="D283" s="1">
        <v>107.04924010000001</v>
      </c>
      <c r="E283" s="1">
        <v>17.696000000000002</v>
      </c>
      <c r="F283" s="1">
        <v>107.04900000000001</v>
      </c>
      <c r="G283" s="1">
        <v>17.840199999999999</v>
      </c>
      <c r="H283" s="1" t="s">
        <v>726</v>
      </c>
      <c r="I283" s="1">
        <v>2</v>
      </c>
      <c r="J283" s="1" t="s">
        <v>6962</v>
      </c>
      <c r="K283" s="1" t="s">
        <v>731</v>
      </c>
      <c r="L283" s="1" t="s">
        <v>727</v>
      </c>
      <c r="M283" s="1" t="s">
        <v>727</v>
      </c>
      <c r="N283" s="1">
        <v>376.20389999999998</v>
      </c>
      <c r="O283" s="1" t="s">
        <v>729</v>
      </c>
      <c r="P283" s="1" t="s">
        <v>730</v>
      </c>
      <c r="Q283" s="1">
        <v>107.04924010000001</v>
      </c>
      <c r="R283" s="1">
        <v>107.04924010000001</v>
      </c>
      <c r="S283" s="1">
        <v>0</v>
      </c>
      <c r="T283" s="1">
        <v>17.696000000000002</v>
      </c>
      <c r="U283" s="1">
        <v>17.696000000000002</v>
      </c>
      <c r="V283" s="1">
        <v>0</v>
      </c>
      <c r="W283" s="1">
        <v>719050.14410000003</v>
      </c>
      <c r="X283" s="1"/>
      <c r="Y283" s="1"/>
      <c r="Z283" s="1">
        <v>2</v>
      </c>
      <c r="AA283" s="1">
        <v>0</v>
      </c>
      <c r="AB283" s="1">
        <v>1</v>
      </c>
      <c r="AC283" s="1">
        <v>1.6666667E-2</v>
      </c>
      <c r="AD283" s="1">
        <v>2</v>
      </c>
      <c r="AE283" s="1">
        <v>0</v>
      </c>
      <c r="AF283" s="1">
        <v>0</v>
      </c>
      <c r="AG283" s="1">
        <v>0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>
        <v>719050.14410000003</v>
      </c>
      <c r="CJ283" s="1"/>
      <c r="CK283" s="1"/>
      <c r="CL283" s="1"/>
      <c r="CM283" s="1"/>
      <c r="CN283" s="1"/>
      <c r="CO283" s="1"/>
    </row>
    <row r="284" spans="1:93" x14ac:dyDescent="0.2">
      <c r="A284" s="1" t="s">
        <v>367</v>
      </c>
      <c r="B284" s="1"/>
      <c r="C284" s="1">
        <v>477</v>
      </c>
      <c r="D284" s="1">
        <v>127.04143139999999</v>
      </c>
      <c r="E284" s="1">
        <v>10.13673333</v>
      </c>
      <c r="F284" s="1">
        <v>127.0416</v>
      </c>
      <c r="G284" s="1">
        <v>10.0787</v>
      </c>
      <c r="H284" s="1" t="s">
        <v>732</v>
      </c>
      <c r="I284" s="1">
        <v>1</v>
      </c>
      <c r="J284" s="1" t="s">
        <v>7237</v>
      </c>
      <c r="K284" s="1" t="s">
        <v>734</v>
      </c>
      <c r="L284" s="1" t="s">
        <v>733</v>
      </c>
      <c r="M284" s="1" t="s">
        <v>733</v>
      </c>
      <c r="N284" s="1">
        <v>248.03970000000001</v>
      </c>
      <c r="O284" s="1" t="s">
        <v>735</v>
      </c>
      <c r="P284" s="1" t="s">
        <v>736</v>
      </c>
      <c r="Q284" s="1">
        <v>127.04143139999999</v>
      </c>
      <c r="R284" s="1">
        <v>127.04143139999999</v>
      </c>
      <c r="S284" s="1">
        <v>0</v>
      </c>
      <c r="T284" s="1">
        <v>10.13673333</v>
      </c>
      <c r="U284" s="1">
        <v>10.13673333</v>
      </c>
      <c r="V284" s="1">
        <v>0</v>
      </c>
      <c r="W284" s="1">
        <v>31650.840980000001</v>
      </c>
      <c r="X284" s="1"/>
      <c r="Y284" s="1"/>
      <c r="Z284" s="1">
        <v>0</v>
      </c>
      <c r="AA284" s="1">
        <v>0</v>
      </c>
      <c r="AB284" s="1">
        <v>1</v>
      </c>
      <c r="AC284" s="1">
        <v>1.6666667E-2</v>
      </c>
      <c r="AD284" s="1">
        <v>1</v>
      </c>
      <c r="AE284" s="1">
        <v>0</v>
      </c>
      <c r="AF284" s="1">
        <v>0</v>
      </c>
      <c r="AG284" s="1">
        <v>1</v>
      </c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>
        <v>31650.840980000001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spans="1:93" x14ac:dyDescent="0.2">
      <c r="A285" s="1" t="s">
        <v>367</v>
      </c>
      <c r="B285" s="1"/>
      <c r="C285" s="1">
        <v>489</v>
      </c>
      <c r="D285" s="1">
        <v>164.1515579</v>
      </c>
      <c r="E285" s="1">
        <v>19.134583330000002</v>
      </c>
      <c r="F285" s="1">
        <v>164.1516</v>
      </c>
      <c r="G285" s="1">
        <v>19.226500000000001</v>
      </c>
      <c r="H285" s="1" t="s">
        <v>737</v>
      </c>
      <c r="I285" s="1">
        <v>1</v>
      </c>
      <c r="J285" s="1" t="s">
        <v>7238</v>
      </c>
      <c r="K285" s="1" t="s">
        <v>739</v>
      </c>
      <c r="L285" s="1" t="s">
        <v>738</v>
      </c>
      <c r="M285" s="1" t="s">
        <v>738</v>
      </c>
      <c r="N285" s="1">
        <v>301.10270000000003</v>
      </c>
      <c r="O285" s="1" t="s">
        <v>740</v>
      </c>
      <c r="P285" s="1" t="s">
        <v>741</v>
      </c>
      <c r="Q285" s="1">
        <v>164.1514435</v>
      </c>
      <c r="R285" s="1">
        <v>164.15162659999999</v>
      </c>
      <c r="S285" s="1">
        <v>1.83105E-4</v>
      </c>
      <c r="T285" s="1">
        <v>19.039333330000002</v>
      </c>
      <c r="U285" s="1">
        <v>19.41866667</v>
      </c>
      <c r="V285" s="1">
        <v>0.37933333299999999</v>
      </c>
      <c r="W285" s="1">
        <v>32389934.809999999</v>
      </c>
      <c r="X285" s="1">
        <v>67026594.280000001</v>
      </c>
      <c r="Y285" s="1">
        <v>2.0693649019999998</v>
      </c>
      <c r="Z285" s="1">
        <v>0</v>
      </c>
      <c r="AA285" s="1">
        <v>0</v>
      </c>
      <c r="AB285" s="1">
        <v>10</v>
      </c>
      <c r="AC285" s="1">
        <v>0.16666666699999999</v>
      </c>
      <c r="AD285" s="1">
        <v>3</v>
      </c>
      <c r="AE285" s="1">
        <v>4</v>
      </c>
      <c r="AF285" s="1">
        <v>6.6666666999999999E-2</v>
      </c>
      <c r="AG285" s="1">
        <v>0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>
        <v>1150061.3659999999</v>
      </c>
      <c r="AR285" s="1">
        <v>2212937.5589999999</v>
      </c>
      <c r="AS285" s="1"/>
      <c r="AT285" s="1"/>
      <c r="AU285" s="1"/>
      <c r="AV285" s="1">
        <v>181578479</v>
      </c>
      <c r="AW285" s="1"/>
      <c r="AX285" s="1"/>
      <c r="AY285" s="1">
        <v>133942266.3</v>
      </c>
      <c r="AZ285" s="1"/>
      <c r="BA285" s="1">
        <v>1417936.93</v>
      </c>
      <c r="BB285" s="1">
        <v>75988.194600000003</v>
      </c>
      <c r="BC285" s="1"/>
      <c r="BD285" s="1">
        <v>1642522.9820000001</v>
      </c>
      <c r="BE285" s="1"/>
      <c r="BF285" s="1"/>
      <c r="BG285" s="1"/>
      <c r="BH285" s="1"/>
      <c r="BI285" s="1">
        <v>1302140.7830000001</v>
      </c>
      <c r="BJ285" s="1"/>
      <c r="BK285" s="1"/>
      <c r="BL285" s="1"/>
      <c r="BM285" s="1"/>
      <c r="BN285" s="1">
        <v>79785.589330000003</v>
      </c>
      <c r="BO285" s="1"/>
      <c r="BP285" s="1">
        <v>497229.41320000001</v>
      </c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spans="1:93" x14ac:dyDescent="0.2">
      <c r="A286" s="1" t="s">
        <v>367</v>
      </c>
      <c r="B286" s="1"/>
      <c r="C286" s="1">
        <v>490</v>
      </c>
      <c r="D286" s="1">
        <v>219.2107086</v>
      </c>
      <c r="E286" s="1">
        <v>19.275500000000001</v>
      </c>
      <c r="F286" s="1">
        <v>219.21080000000001</v>
      </c>
      <c r="G286" s="1">
        <v>19.226500000000001</v>
      </c>
      <c r="H286" s="1" t="s">
        <v>737</v>
      </c>
      <c r="I286" s="1">
        <v>2</v>
      </c>
      <c r="J286" s="1" t="s">
        <v>7239</v>
      </c>
      <c r="K286" s="1" t="s">
        <v>742</v>
      </c>
      <c r="L286" s="1" t="s">
        <v>738</v>
      </c>
      <c r="M286" s="1" t="s">
        <v>738</v>
      </c>
      <c r="N286" s="1">
        <v>301.10270000000003</v>
      </c>
      <c r="O286" s="1" t="s">
        <v>740</v>
      </c>
      <c r="P286" s="1" t="s">
        <v>741</v>
      </c>
      <c r="Q286" s="1">
        <v>219.2105713</v>
      </c>
      <c r="R286" s="1">
        <v>219.21087650000001</v>
      </c>
      <c r="S286" s="1">
        <v>3.0517599999999999E-4</v>
      </c>
      <c r="T286" s="1">
        <v>19.14083333</v>
      </c>
      <c r="U286" s="1">
        <v>19.41866667</v>
      </c>
      <c r="V286" s="1">
        <v>0.27783333300000002</v>
      </c>
      <c r="W286" s="1">
        <v>79182198.629999995</v>
      </c>
      <c r="X286" s="1">
        <v>78308930</v>
      </c>
      <c r="Y286" s="1">
        <v>0.988971402</v>
      </c>
      <c r="Z286" s="1">
        <v>0</v>
      </c>
      <c r="AA286" s="1">
        <v>0</v>
      </c>
      <c r="AB286" s="1">
        <v>5</v>
      </c>
      <c r="AC286" s="1">
        <v>8.3333332999999996E-2</v>
      </c>
      <c r="AD286" s="1">
        <v>3</v>
      </c>
      <c r="AE286" s="1">
        <v>4</v>
      </c>
      <c r="AF286" s="1">
        <v>6.6666666999999999E-2</v>
      </c>
      <c r="AG286" s="1">
        <v>0</v>
      </c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>
        <v>178045852.90000001</v>
      </c>
      <c r="AW286" s="1">
        <v>93170343.659999996</v>
      </c>
      <c r="AX286" s="1"/>
      <c r="AY286" s="1">
        <v>124487731.09999999</v>
      </c>
      <c r="AZ286" s="1"/>
      <c r="BA286" s="1">
        <v>74773.330230000007</v>
      </c>
      <c r="BB286" s="1">
        <v>132292.11009999999</v>
      </c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spans="1:93" x14ac:dyDescent="0.2">
      <c r="A287" s="1" t="s">
        <v>367</v>
      </c>
      <c r="B287" s="1"/>
      <c r="C287" s="1">
        <v>491</v>
      </c>
      <c r="D287" s="1">
        <v>204.18266679999999</v>
      </c>
      <c r="E287" s="1">
        <v>19.259916669999999</v>
      </c>
      <c r="F287" s="1">
        <v>204.18289999999999</v>
      </c>
      <c r="G287" s="1">
        <v>19.226500000000001</v>
      </c>
      <c r="H287" s="1" t="s">
        <v>737</v>
      </c>
      <c r="I287" s="1">
        <v>3</v>
      </c>
      <c r="J287" s="1" t="s">
        <v>6424</v>
      </c>
      <c r="K287" s="1" t="s">
        <v>743</v>
      </c>
      <c r="L287" s="1" t="s">
        <v>738</v>
      </c>
      <c r="M287" s="1" t="s">
        <v>738</v>
      </c>
      <c r="N287" s="1">
        <v>301.10270000000003</v>
      </c>
      <c r="O287" s="1" t="s">
        <v>740</v>
      </c>
      <c r="P287" s="1" t="s">
        <v>741</v>
      </c>
      <c r="Q287" s="1">
        <v>204.18252559999999</v>
      </c>
      <c r="R287" s="1">
        <v>204.18277739999999</v>
      </c>
      <c r="S287" s="1">
        <v>2.5177000000000001E-4</v>
      </c>
      <c r="T287" s="1">
        <v>18.94391667</v>
      </c>
      <c r="U287" s="1">
        <v>19.483166669999999</v>
      </c>
      <c r="V287" s="1">
        <v>0.53925000000000001</v>
      </c>
      <c r="W287" s="1">
        <v>3083066.7069999999</v>
      </c>
      <c r="X287" s="1">
        <v>5599542.9730000002</v>
      </c>
      <c r="Y287" s="1">
        <v>1.8162250470000001</v>
      </c>
      <c r="Z287" s="1">
        <v>1</v>
      </c>
      <c r="AA287" s="1">
        <v>0</v>
      </c>
      <c r="AB287" s="1">
        <v>59</v>
      </c>
      <c r="AC287" s="1">
        <v>0.98333333300000003</v>
      </c>
      <c r="AD287" s="1">
        <v>3</v>
      </c>
      <c r="AE287" s="1">
        <v>4</v>
      </c>
      <c r="AF287" s="1">
        <v>6.6666666999999999E-2</v>
      </c>
      <c r="AG287" s="1">
        <v>1</v>
      </c>
      <c r="AH287" s="1">
        <v>120668.7006</v>
      </c>
      <c r="AI287" s="1">
        <v>14215383.73</v>
      </c>
      <c r="AJ287" s="1">
        <v>2875649.2179999999</v>
      </c>
      <c r="AK287" s="1">
        <v>1933608.27</v>
      </c>
      <c r="AL287" s="1">
        <v>123880.2375</v>
      </c>
      <c r="AM287" s="1">
        <v>221873.1274</v>
      </c>
      <c r="AN287" s="1">
        <v>120903.32799999999</v>
      </c>
      <c r="AO287" s="1">
        <v>13644959.119999999</v>
      </c>
      <c r="AP287" s="1">
        <v>52533.063099999999</v>
      </c>
      <c r="AQ287" s="1">
        <v>45545.67411</v>
      </c>
      <c r="AR287" s="1">
        <v>57261.073960000002</v>
      </c>
      <c r="AS287" s="1">
        <v>13545332.76</v>
      </c>
      <c r="AT287" s="1">
        <v>22914.567940000001</v>
      </c>
      <c r="AU287" s="1">
        <v>95814.939329999994</v>
      </c>
      <c r="AV287" s="1">
        <v>8460389.9570000004</v>
      </c>
      <c r="AW287" s="1">
        <v>3398888.3829999999</v>
      </c>
      <c r="AX287" s="1">
        <v>45253.594779999999</v>
      </c>
      <c r="AY287" s="1">
        <v>15383281.92</v>
      </c>
      <c r="AZ287" s="1">
        <v>91796.875199999995</v>
      </c>
      <c r="BA287" s="1">
        <v>34658.179060000002</v>
      </c>
      <c r="BB287" s="1">
        <v>28298.711090000001</v>
      </c>
      <c r="BC287" s="1">
        <v>24735.92022</v>
      </c>
      <c r="BD287" s="1">
        <v>26872.311160000001</v>
      </c>
      <c r="BE287" s="1">
        <v>357270.11099999998</v>
      </c>
      <c r="BF287" s="1">
        <v>246516.13870000001</v>
      </c>
      <c r="BG287" s="1">
        <v>173161.13449999999</v>
      </c>
      <c r="BH287" s="1">
        <v>15331264.220000001</v>
      </c>
      <c r="BI287" s="1">
        <v>411612.27639999997</v>
      </c>
      <c r="BJ287" s="1">
        <v>189926.17379999999</v>
      </c>
      <c r="BK287" s="1">
        <v>31990.680779999999</v>
      </c>
      <c r="BL287" s="1">
        <v>57638.425840000004</v>
      </c>
      <c r="BM287" s="1">
        <v>50060.4493</v>
      </c>
      <c r="BN287" s="1">
        <v>9414.4303249999994</v>
      </c>
      <c r="BO287" s="1">
        <v>19971374.809999999</v>
      </c>
      <c r="BP287" s="1"/>
      <c r="BQ287" s="1">
        <v>20139.29938</v>
      </c>
      <c r="BR287" s="1">
        <v>35638.19025</v>
      </c>
      <c r="BS287" s="1">
        <v>221193.99359999999</v>
      </c>
      <c r="BT287" s="1">
        <v>67967.293810000003</v>
      </c>
      <c r="BU287" s="1">
        <v>41645.093959999998</v>
      </c>
      <c r="BV287" s="1">
        <v>193972.3627</v>
      </c>
      <c r="BW287" s="1">
        <v>7947359.2319999998</v>
      </c>
      <c r="BX287" s="1">
        <v>14191895.73</v>
      </c>
      <c r="BY287" s="1">
        <v>102127.1756</v>
      </c>
      <c r="BZ287" s="1">
        <v>9096976.4230000004</v>
      </c>
      <c r="CA287" s="1">
        <v>9439905.2349999994</v>
      </c>
      <c r="CB287" s="1">
        <v>22765.06697</v>
      </c>
      <c r="CC287" s="1">
        <v>34371.49555</v>
      </c>
      <c r="CD287" s="1">
        <v>32446.816500000001</v>
      </c>
      <c r="CE287" s="1">
        <v>176834.0074</v>
      </c>
      <c r="CF287" s="1">
        <v>97009.740279999998</v>
      </c>
      <c r="CG287" s="1">
        <v>73249.423349999997</v>
      </c>
      <c r="CH287" s="1">
        <v>13927733.279999999</v>
      </c>
      <c r="CI287" s="1">
        <v>98807.428469999999</v>
      </c>
      <c r="CJ287" s="1">
        <v>14519821.779999999</v>
      </c>
      <c r="CK287" s="1">
        <v>55403.718639999999</v>
      </c>
      <c r="CL287" s="1">
        <v>36438.87197</v>
      </c>
      <c r="CM287" s="1">
        <v>34548.671130000002</v>
      </c>
      <c r="CN287" s="1">
        <v>14770.40811</v>
      </c>
      <c r="CO287" s="1">
        <v>17182.470440000001</v>
      </c>
    </row>
    <row r="288" spans="1:93" x14ac:dyDescent="0.2">
      <c r="A288" s="1" t="s">
        <v>367</v>
      </c>
      <c r="B288" s="1"/>
      <c r="C288" s="1">
        <v>495</v>
      </c>
      <c r="D288" s="1">
        <v>104.0494862</v>
      </c>
      <c r="E288" s="1">
        <v>12.88504167</v>
      </c>
      <c r="F288" s="1">
        <v>104.04949999999999</v>
      </c>
      <c r="G288" s="1">
        <v>12.8512</v>
      </c>
      <c r="H288" s="1" t="s">
        <v>744</v>
      </c>
      <c r="I288" s="1">
        <v>3</v>
      </c>
      <c r="J288" s="1" t="s">
        <v>6425</v>
      </c>
      <c r="K288" s="1" t="s">
        <v>746</v>
      </c>
      <c r="L288" s="1" t="s">
        <v>745</v>
      </c>
      <c r="M288" s="1" t="s">
        <v>745</v>
      </c>
      <c r="N288" s="1">
        <v>294.90280000000001</v>
      </c>
      <c r="O288" s="1" t="s">
        <v>747</v>
      </c>
      <c r="P288" s="1" t="s">
        <v>748</v>
      </c>
      <c r="Q288" s="1">
        <v>104.04943660000001</v>
      </c>
      <c r="R288" s="1">
        <v>104.0495358</v>
      </c>
      <c r="S288" s="2">
        <v>9.9199999999999999E-5</v>
      </c>
      <c r="T288" s="1">
        <v>12.55238333</v>
      </c>
      <c r="U288" s="1">
        <v>13.09285</v>
      </c>
      <c r="V288" s="1">
        <v>0.54046666700000001</v>
      </c>
      <c r="W288" s="1">
        <v>318441.283</v>
      </c>
      <c r="X288" s="1">
        <v>282017.01919999998</v>
      </c>
      <c r="Y288" s="1">
        <v>0.88561701699999995</v>
      </c>
      <c r="Z288" s="1">
        <v>1</v>
      </c>
      <c r="AA288" s="1">
        <v>0</v>
      </c>
      <c r="AB288" s="1">
        <v>59</v>
      </c>
      <c r="AC288" s="1">
        <v>0.98333333300000003</v>
      </c>
      <c r="AD288" s="1">
        <v>1</v>
      </c>
      <c r="AE288" s="1">
        <v>0</v>
      </c>
      <c r="AF288" s="1">
        <v>0</v>
      </c>
      <c r="AG288" s="1">
        <v>1</v>
      </c>
      <c r="AH288" s="1">
        <v>21459.042140000001</v>
      </c>
      <c r="AI288" s="1">
        <v>48645.297760000001</v>
      </c>
      <c r="AJ288" s="1">
        <v>218438.0569</v>
      </c>
      <c r="AK288" s="1">
        <v>1125716.078</v>
      </c>
      <c r="AL288" s="1">
        <v>99203.616779999997</v>
      </c>
      <c r="AM288" s="1">
        <v>481526.60509999999</v>
      </c>
      <c r="AN288" s="1">
        <v>581993.13569999998</v>
      </c>
      <c r="AO288" s="1">
        <v>621695.80610000005</v>
      </c>
      <c r="AP288" s="1">
        <v>116338.198</v>
      </c>
      <c r="AQ288" s="1">
        <v>74206.669039999993</v>
      </c>
      <c r="AR288" s="1">
        <v>573597.72120000003</v>
      </c>
      <c r="AS288" s="1">
        <v>50309.040829999998</v>
      </c>
      <c r="AT288" s="1">
        <v>237052.6269</v>
      </c>
      <c r="AU288" s="1">
        <v>558674.53469999996</v>
      </c>
      <c r="AV288" s="1"/>
      <c r="AW288" s="1">
        <v>1023474.29</v>
      </c>
      <c r="AX288" s="1">
        <v>865662.52260000003</v>
      </c>
      <c r="AY288" s="1">
        <v>483762.06849999999</v>
      </c>
      <c r="AZ288" s="1">
        <v>390389.69030000002</v>
      </c>
      <c r="BA288" s="1">
        <v>44209.968099999998</v>
      </c>
      <c r="BB288" s="1">
        <v>189884.22930000001</v>
      </c>
      <c r="BC288" s="1">
        <v>424725.16149999999</v>
      </c>
      <c r="BD288" s="1">
        <v>638170.96420000005</v>
      </c>
      <c r="BE288" s="1">
        <v>373619.79989999998</v>
      </c>
      <c r="BF288" s="1">
        <v>432700.63199999998</v>
      </c>
      <c r="BG288" s="1">
        <v>500121.54710000003</v>
      </c>
      <c r="BH288" s="1">
        <v>428684.00550000003</v>
      </c>
      <c r="BI288" s="1">
        <v>435144.14899999998</v>
      </c>
      <c r="BJ288" s="1">
        <v>526442.18909999996</v>
      </c>
      <c r="BK288" s="1">
        <v>685068.42409999995</v>
      </c>
      <c r="BL288" s="1">
        <v>714945.56649999996</v>
      </c>
      <c r="BM288" s="1">
        <v>1066052.777</v>
      </c>
      <c r="BN288" s="1">
        <v>369946.83390000003</v>
      </c>
      <c r="BO288" s="1">
        <v>559376.27659999998</v>
      </c>
      <c r="BP288" s="1">
        <v>441277.3946</v>
      </c>
      <c r="BQ288" s="1">
        <v>398909.78330000001</v>
      </c>
      <c r="BR288" s="1">
        <v>139343.58549999999</v>
      </c>
      <c r="BS288" s="1">
        <v>185797.3719</v>
      </c>
      <c r="BT288" s="1">
        <v>105197.3388</v>
      </c>
      <c r="BU288" s="1">
        <v>366071.43780000001</v>
      </c>
      <c r="BV288" s="1">
        <v>48650.006110000002</v>
      </c>
      <c r="BW288" s="1">
        <v>186921.80989999999</v>
      </c>
      <c r="BX288" s="1">
        <v>380982.71389999997</v>
      </c>
      <c r="BY288" s="1">
        <v>69247.863889999993</v>
      </c>
      <c r="BZ288" s="1">
        <v>106380.26880000001</v>
      </c>
      <c r="CA288" s="1">
        <v>261875.2115</v>
      </c>
      <c r="CB288" s="1">
        <v>53604.348360000004</v>
      </c>
      <c r="CC288" s="1">
        <v>107397.5701</v>
      </c>
      <c r="CD288" s="1">
        <v>256569.93520000001</v>
      </c>
      <c r="CE288" s="1">
        <v>13279.888730000001</v>
      </c>
      <c r="CF288" s="1">
        <v>23054.081289999998</v>
      </c>
      <c r="CG288" s="1">
        <v>42194.429230000002</v>
      </c>
      <c r="CH288" s="1">
        <v>60807.94887</v>
      </c>
      <c r="CI288" s="1">
        <v>24228.716990000001</v>
      </c>
      <c r="CJ288" s="1">
        <v>39702.150249999999</v>
      </c>
      <c r="CK288" s="1">
        <v>218246.52230000001</v>
      </c>
      <c r="CL288" s="1">
        <v>13097.812970000001</v>
      </c>
      <c r="CM288" s="1">
        <v>54241.393040000003</v>
      </c>
      <c r="CN288" s="1">
        <v>72238.278210000004</v>
      </c>
      <c r="CO288" s="1">
        <v>157480.30840000001</v>
      </c>
    </row>
    <row r="289" spans="1:93" x14ac:dyDescent="0.2">
      <c r="A289" s="1" t="s">
        <v>367</v>
      </c>
      <c r="B289" s="1"/>
      <c r="C289" s="1">
        <v>501</v>
      </c>
      <c r="D289" s="1">
        <v>154.04093929999999</v>
      </c>
      <c r="E289" s="1">
        <v>5.6411499999999997</v>
      </c>
      <c r="F289" s="1">
        <v>154.04179999999999</v>
      </c>
      <c r="G289" s="1">
        <v>5.6947000000000001</v>
      </c>
      <c r="H289" s="1" t="s">
        <v>749</v>
      </c>
      <c r="I289" s="1">
        <v>1</v>
      </c>
      <c r="J289" s="1" t="s">
        <v>6963</v>
      </c>
      <c r="K289" s="1" t="s">
        <v>751</v>
      </c>
      <c r="L289" s="1" t="s">
        <v>750</v>
      </c>
      <c r="M289" s="1" t="s">
        <v>750</v>
      </c>
      <c r="N289" s="1">
        <v>234.13679999999999</v>
      </c>
      <c r="O289" s="1" t="s">
        <v>752</v>
      </c>
      <c r="P289" s="1" t="s">
        <v>3754</v>
      </c>
      <c r="Q289" s="1">
        <v>154.0408783</v>
      </c>
      <c r="R289" s="1">
        <v>154.04125980000001</v>
      </c>
      <c r="S289" s="1">
        <v>3.8147000000000002E-4</v>
      </c>
      <c r="T289" s="1">
        <v>5.4126833330000004</v>
      </c>
      <c r="U289" s="1">
        <v>5.7927666670000004</v>
      </c>
      <c r="V289" s="1">
        <v>0.38008333300000002</v>
      </c>
      <c r="W289" s="1">
        <v>9647.0182320000004</v>
      </c>
      <c r="X289" s="1">
        <v>4896.7055179999998</v>
      </c>
      <c r="Y289" s="1">
        <v>0.50758746399999999</v>
      </c>
      <c r="Z289" s="1">
        <v>1</v>
      </c>
      <c r="AA289" s="1">
        <v>0</v>
      </c>
      <c r="AB289" s="1">
        <v>5</v>
      </c>
      <c r="AC289" s="1">
        <v>8.3333332999999996E-2</v>
      </c>
      <c r="AD289" s="1">
        <v>2</v>
      </c>
      <c r="AE289" s="1">
        <v>0</v>
      </c>
      <c r="AF289" s="1">
        <v>0</v>
      </c>
      <c r="AG289" s="1">
        <v>0</v>
      </c>
      <c r="AH289" s="1"/>
      <c r="AI289" s="1"/>
      <c r="AJ289" s="1"/>
      <c r="AK289" s="1"/>
      <c r="AL289" s="1"/>
      <c r="AM289" s="1"/>
      <c r="AN289" s="1">
        <v>10152.88571</v>
      </c>
      <c r="AO289" s="1">
        <v>11250.64918</v>
      </c>
      <c r="AP289" s="1"/>
      <c r="AQ289" s="1"/>
      <c r="AR289" s="1"/>
      <c r="AS289" s="1"/>
      <c r="AT289" s="1"/>
      <c r="AU289" s="1"/>
      <c r="AV289" s="1"/>
      <c r="AW289" s="1">
        <v>16489.480169999999</v>
      </c>
      <c r="AX289" s="1">
        <v>6931.0498550000002</v>
      </c>
      <c r="AY289" s="1">
        <v>3411.0262469999998</v>
      </c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spans="1:93" x14ac:dyDescent="0.2">
      <c r="A290" s="1" t="s">
        <v>367</v>
      </c>
      <c r="B290" s="1"/>
      <c r="C290" s="1">
        <v>502</v>
      </c>
      <c r="D290" s="1">
        <v>155.04522320000001</v>
      </c>
      <c r="E290" s="1">
        <v>5.6297708330000003</v>
      </c>
      <c r="F290" s="1">
        <v>155.04509999999999</v>
      </c>
      <c r="G290" s="1">
        <v>5.6947000000000001</v>
      </c>
      <c r="H290" s="1" t="s">
        <v>749</v>
      </c>
      <c r="I290" s="1">
        <v>2</v>
      </c>
      <c r="J290" s="1" t="s">
        <v>7240</v>
      </c>
      <c r="K290" s="1" t="s">
        <v>753</v>
      </c>
      <c r="L290" s="1" t="s">
        <v>750</v>
      </c>
      <c r="M290" s="1" t="s">
        <v>750</v>
      </c>
      <c r="N290" s="1">
        <v>234.13679999999999</v>
      </c>
      <c r="O290" s="1" t="s">
        <v>752</v>
      </c>
      <c r="P290" s="1" t="s">
        <v>3754</v>
      </c>
      <c r="Q290" s="1">
        <v>155.04418949999999</v>
      </c>
      <c r="R290" s="1">
        <v>155.0456657</v>
      </c>
      <c r="S290" s="1">
        <v>1.4762880000000001E-3</v>
      </c>
      <c r="T290" s="1">
        <v>5.5487666669999998</v>
      </c>
      <c r="U290" s="1">
        <v>6.0660999999999996</v>
      </c>
      <c r="V290" s="1">
        <v>0.51733333299999995</v>
      </c>
      <c r="W290" s="1">
        <v>24772.42369</v>
      </c>
      <c r="X290" s="1">
        <v>26595.258610000001</v>
      </c>
      <c r="Y290" s="1">
        <v>1.073583229</v>
      </c>
      <c r="Z290" s="1">
        <v>0</v>
      </c>
      <c r="AA290" s="1">
        <v>0</v>
      </c>
      <c r="AB290" s="1">
        <v>24</v>
      </c>
      <c r="AC290" s="1">
        <v>0.4</v>
      </c>
      <c r="AD290" s="1">
        <v>2</v>
      </c>
      <c r="AE290" s="1">
        <v>0</v>
      </c>
      <c r="AF290" s="1">
        <v>0</v>
      </c>
      <c r="AG290" s="1">
        <v>1</v>
      </c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>
        <v>23408.78846</v>
      </c>
      <c r="AV290" s="1"/>
      <c r="AW290" s="1"/>
      <c r="AX290" s="1"/>
      <c r="AY290" s="1"/>
      <c r="AZ290" s="1"/>
      <c r="BA290" s="1"/>
      <c r="BB290" s="1">
        <v>22836.367330000001</v>
      </c>
      <c r="BC290" s="1">
        <v>7598.1148579999999</v>
      </c>
      <c r="BD290" s="1">
        <v>64238.998679999997</v>
      </c>
      <c r="BE290" s="1">
        <v>6668.7697959999996</v>
      </c>
      <c r="BF290" s="1">
        <v>55878.740940000003</v>
      </c>
      <c r="BG290" s="1">
        <v>53931.650260000002</v>
      </c>
      <c r="BH290" s="1">
        <v>21806.348099999999</v>
      </c>
      <c r="BI290" s="1">
        <v>4546.4807959999998</v>
      </c>
      <c r="BJ290" s="1">
        <v>19884.441559999999</v>
      </c>
      <c r="BK290" s="1"/>
      <c r="BL290" s="1">
        <v>7599.9320939999998</v>
      </c>
      <c r="BM290" s="1">
        <v>19461.927360000001</v>
      </c>
      <c r="BN290" s="1"/>
      <c r="BO290" s="1"/>
      <c r="BP290" s="1"/>
      <c r="BQ290" s="1">
        <v>17675.606830000001</v>
      </c>
      <c r="BR290" s="1"/>
      <c r="BS290" s="1"/>
      <c r="BT290" s="1">
        <v>16889.025150000001</v>
      </c>
      <c r="BU290" s="1"/>
      <c r="BV290" s="1"/>
      <c r="BW290" s="1">
        <v>10349.89445</v>
      </c>
      <c r="BX290" s="1">
        <v>24117.954150000001</v>
      </c>
      <c r="BY290" s="1">
        <v>41939.713470000002</v>
      </c>
      <c r="BZ290" s="1"/>
      <c r="CA290" s="1"/>
      <c r="CB290" s="1"/>
      <c r="CC290" s="1"/>
      <c r="CD290" s="1"/>
      <c r="CE290" s="1">
        <v>121364.9883</v>
      </c>
      <c r="CF290" s="1">
        <v>8817.5911959999994</v>
      </c>
      <c r="CG290" s="1">
        <v>10137.2248</v>
      </c>
      <c r="CH290" s="1">
        <v>3862.6347470000001</v>
      </c>
      <c r="CI290" s="1">
        <v>15321.76914</v>
      </c>
      <c r="CJ290" s="1"/>
      <c r="CK290" s="1"/>
      <c r="CL290" s="1"/>
      <c r="CM290" s="1">
        <v>6992.7988150000001</v>
      </c>
      <c r="CN290" s="1">
        <v>9208.4073339999995</v>
      </c>
      <c r="CO290" s="1"/>
    </row>
    <row r="291" spans="1:93" x14ac:dyDescent="0.2">
      <c r="A291" s="1" t="s">
        <v>367</v>
      </c>
      <c r="B291" s="1"/>
      <c r="C291" s="1">
        <v>504</v>
      </c>
      <c r="D291" s="1">
        <v>275.18824769999998</v>
      </c>
      <c r="E291" s="1">
        <v>8.9854500000000002</v>
      </c>
      <c r="F291" s="1">
        <v>275.18810000000002</v>
      </c>
      <c r="G291" s="1">
        <v>8.6740999999999993</v>
      </c>
      <c r="H291" s="1" t="s">
        <v>754</v>
      </c>
      <c r="I291" s="1">
        <v>0</v>
      </c>
      <c r="J291" s="1" t="s">
        <v>7241</v>
      </c>
      <c r="K291" s="1" t="s">
        <v>756</v>
      </c>
      <c r="L291" s="1" t="s">
        <v>755</v>
      </c>
      <c r="M291" s="1" t="s">
        <v>755</v>
      </c>
      <c r="N291" s="1">
        <v>275.18849999999998</v>
      </c>
      <c r="O291" s="1" t="s">
        <v>757</v>
      </c>
      <c r="P291" s="1" t="s">
        <v>758</v>
      </c>
      <c r="Q291" s="1">
        <v>275.18824769999998</v>
      </c>
      <c r="R291" s="1">
        <v>275.18824769999998</v>
      </c>
      <c r="S291" s="1">
        <v>0</v>
      </c>
      <c r="T291" s="1">
        <v>8.9854500000000002</v>
      </c>
      <c r="U291" s="1">
        <v>8.9854500000000002</v>
      </c>
      <c r="V291" s="1">
        <v>0</v>
      </c>
      <c r="W291" s="1">
        <v>5608.7465009999996</v>
      </c>
      <c r="X291" s="1"/>
      <c r="Y291" s="1"/>
      <c r="Z291" s="1">
        <v>0</v>
      </c>
      <c r="AA291" s="1">
        <v>0</v>
      </c>
      <c r="AB291" s="1">
        <v>1</v>
      </c>
      <c r="AC291" s="1">
        <v>1.6666667E-2</v>
      </c>
      <c r="AD291" s="1">
        <v>4</v>
      </c>
      <c r="AE291" s="1">
        <v>1</v>
      </c>
      <c r="AF291" s="1">
        <v>1.6666667E-2</v>
      </c>
      <c r="AG291" s="1">
        <v>0</v>
      </c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>
        <v>5608.7465009999996</v>
      </c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spans="1:93" x14ac:dyDescent="0.2">
      <c r="A292" s="1" t="s">
        <v>367</v>
      </c>
      <c r="B292" s="1"/>
      <c r="C292" s="1">
        <v>505</v>
      </c>
      <c r="D292" s="1">
        <v>164.069931</v>
      </c>
      <c r="E292" s="1">
        <v>8.5887666669999998</v>
      </c>
      <c r="F292" s="1">
        <v>164.07040000000001</v>
      </c>
      <c r="G292" s="1">
        <v>8.6740999999999993</v>
      </c>
      <c r="H292" s="1" t="s">
        <v>754</v>
      </c>
      <c r="I292" s="1">
        <v>1</v>
      </c>
      <c r="J292" s="1" t="s">
        <v>6426</v>
      </c>
      <c r="K292" s="1" t="s">
        <v>759</v>
      </c>
      <c r="L292" s="1" t="s">
        <v>755</v>
      </c>
      <c r="M292" s="1" t="s">
        <v>755</v>
      </c>
      <c r="N292" s="1">
        <v>275.18849999999998</v>
      </c>
      <c r="O292" s="1" t="s">
        <v>757</v>
      </c>
      <c r="P292" s="1" t="s">
        <v>758</v>
      </c>
      <c r="Q292" s="1">
        <v>164.0694733</v>
      </c>
      <c r="R292" s="1">
        <v>164.07064819999999</v>
      </c>
      <c r="S292" s="1">
        <v>1.1749270000000001E-3</v>
      </c>
      <c r="T292" s="1">
        <v>8.3909083330000005</v>
      </c>
      <c r="U292" s="1">
        <v>8.8790750000000003</v>
      </c>
      <c r="V292" s="1">
        <v>0.488166667</v>
      </c>
      <c r="W292" s="1">
        <v>539243.70209999999</v>
      </c>
      <c r="X292" s="1">
        <v>1528401.8019999999</v>
      </c>
      <c r="Y292" s="1">
        <v>2.8343433519999999</v>
      </c>
      <c r="Z292" s="1">
        <v>0</v>
      </c>
      <c r="AA292" s="1">
        <v>0</v>
      </c>
      <c r="AB292" s="1">
        <v>33</v>
      </c>
      <c r="AC292" s="1">
        <v>0.55000000000000004</v>
      </c>
      <c r="AD292" s="1">
        <v>4</v>
      </c>
      <c r="AE292" s="1">
        <v>1</v>
      </c>
      <c r="AF292" s="1">
        <v>1.6666667E-2</v>
      </c>
      <c r="AG292" s="1">
        <v>1</v>
      </c>
      <c r="AH292" s="1"/>
      <c r="AI292" s="1">
        <v>563823.76930000004</v>
      </c>
      <c r="AJ292" s="1"/>
      <c r="AK292" s="1">
        <v>2820819.4679999999</v>
      </c>
      <c r="AL292" s="1">
        <v>56229.98444</v>
      </c>
      <c r="AM292" s="1">
        <v>592057.0673</v>
      </c>
      <c r="AN292" s="1">
        <v>41777.180119999997</v>
      </c>
      <c r="AO292" s="1">
        <v>46397.783259999997</v>
      </c>
      <c r="AP292" s="1"/>
      <c r="AQ292" s="1">
        <v>449415.61170000001</v>
      </c>
      <c r="AR292" s="1"/>
      <c r="AS292" s="1">
        <v>75463.146989999994</v>
      </c>
      <c r="AT292" s="1">
        <v>3999.1788879999999</v>
      </c>
      <c r="AU292" s="1">
        <v>76261.854819999993</v>
      </c>
      <c r="AV292" s="1">
        <v>2031753.3160000001</v>
      </c>
      <c r="AW292" s="1">
        <v>8377511.5659999996</v>
      </c>
      <c r="AX292" s="1">
        <v>32752.961630000002</v>
      </c>
      <c r="AY292" s="1"/>
      <c r="AZ292" s="1"/>
      <c r="BA292" s="1"/>
      <c r="BB292" s="1"/>
      <c r="BC292" s="1"/>
      <c r="BD292" s="1"/>
      <c r="BE292" s="1"/>
      <c r="BF292" s="1">
        <v>44695.922489999997</v>
      </c>
      <c r="BG292" s="1">
        <v>109331.66499999999</v>
      </c>
      <c r="BH292" s="1"/>
      <c r="BI292" s="1"/>
      <c r="BJ292" s="1">
        <v>322898.7121</v>
      </c>
      <c r="BK292" s="1"/>
      <c r="BL292" s="1">
        <v>363951.43569999997</v>
      </c>
      <c r="BM292" s="1">
        <v>913788.20739999996</v>
      </c>
      <c r="BN292" s="1"/>
      <c r="BO292" s="1"/>
      <c r="BP292" s="1"/>
      <c r="BQ292" s="1">
        <v>67923.751699999993</v>
      </c>
      <c r="BR292" s="1"/>
      <c r="BS292" s="1"/>
      <c r="BT292" s="1">
        <v>42342.147259999998</v>
      </c>
      <c r="BU292" s="1">
        <v>88988.155069999993</v>
      </c>
      <c r="BV292" s="1"/>
      <c r="BW292" s="1"/>
      <c r="BX292" s="1"/>
      <c r="BY292" s="1">
        <v>85244.596839999998</v>
      </c>
      <c r="BZ292" s="1"/>
      <c r="CA292" s="1"/>
      <c r="CB292" s="1">
        <v>39816.561549999999</v>
      </c>
      <c r="CC292" s="1">
        <v>243398.73420000001</v>
      </c>
      <c r="CD292" s="1"/>
      <c r="CE292" s="1">
        <v>34363.525780000004</v>
      </c>
      <c r="CF292" s="1">
        <v>16516.799719999999</v>
      </c>
      <c r="CG292" s="1">
        <v>22287.10929</v>
      </c>
      <c r="CH292" s="1"/>
      <c r="CI292" s="1">
        <v>7452.6841619999996</v>
      </c>
      <c r="CJ292" s="1">
        <v>134338.04689999999</v>
      </c>
      <c r="CK292" s="1"/>
      <c r="CL292" s="1">
        <v>25786.907200000001</v>
      </c>
      <c r="CM292" s="1">
        <v>8604.0158250000004</v>
      </c>
      <c r="CN292" s="1">
        <v>23482.71041</v>
      </c>
      <c r="CO292" s="1">
        <v>31567.59231</v>
      </c>
    </row>
    <row r="293" spans="1:93" x14ac:dyDescent="0.2">
      <c r="A293" s="1" t="s">
        <v>367</v>
      </c>
      <c r="B293" s="1"/>
      <c r="C293" s="1">
        <v>506</v>
      </c>
      <c r="D293" s="1">
        <v>121.06493089999999</v>
      </c>
      <c r="E293" s="1">
        <v>8.5478166669999993</v>
      </c>
      <c r="F293" s="1">
        <v>121.0646</v>
      </c>
      <c r="G293" s="1">
        <v>8.6740999999999993</v>
      </c>
      <c r="H293" s="1" t="s">
        <v>754</v>
      </c>
      <c r="I293" s="1">
        <v>2</v>
      </c>
      <c r="J293" s="1" t="s">
        <v>6964</v>
      </c>
      <c r="K293" s="1" t="s">
        <v>760</v>
      </c>
      <c r="L293" s="1" t="s">
        <v>755</v>
      </c>
      <c r="M293" s="1" t="s">
        <v>755</v>
      </c>
      <c r="N293" s="1">
        <v>275.18849999999998</v>
      </c>
      <c r="O293" s="1" t="s">
        <v>757</v>
      </c>
      <c r="P293" s="1" t="s">
        <v>758</v>
      </c>
      <c r="Q293" s="1">
        <v>121.0648575</v>
      </c>
      <c r="R293" s="1">
        <v>121.06495289999999</v>
      </c>
      <c r="S293" s="2">
        <v>9.5400000000000001E-5</v>
      </c>
      <c r="T293" s="1">
        <v>8.5414833330000004</v>
      </c>
      <c r="U293" s="1">
        <v>8.7318666670000002</v>
      </c>
      <c r="V293" s="1">
        <v>0.19038333299999999</v>
      </c>
      <c r="W293" s="1">
        <v>1545559.3419999999</v>
      </c>
      <c r="X293" s="1">
        <v>939436.88639999996</v>
      </c>
      <c r="Y293" s="1">
        <v>0.60782970999999997</v>
      </c>
      <c r="Z293" s="1">
        <v>1</v>
      </c>
      <c r="AA293" s="1">
        <v>0</v>
      </c>
      <c r="AB293" s="1">
        <v>8</v>
      </c>
      <c r="AC293" s="1">
        <v>0.133333333</v>
      </c>
      <c r="AD293" s="1">
        <v>4</v>
      </c>
      <c r="AE293" s="1">
        <v>1</v>
      </c>
      <c r="AF293" s="1">
        <v>1.6666667E-2</v>
      </c>
      <c r="AG293" s="1">
        <v>0</v>
      </c>
      <c r="AH293" s="1"/>
      <c r="AI293" s="1"/>
      <c r="AJ293" s="1"/>
      <c r="AK293" s="1"/>
      <c r="AL293" s="1"/>
      <c r="AM293" s="1"/>
      <c r="AN293" s="1"/>
      <c r="AO293" s="1"/>
      <c r="AP293" s="1">
        <v>1108023.0290000001</v>
      </c>
      <c r="AQ293" s="1"/>
      <c r="AR293" s="1"/>
      <c r="AS293" s="1">
        <v>665181.77370000002</v>
      </c>
      <c r="AT293" s="1"/>
      <c r="AU293" s="1"/>
      <c r="AV293" s="1"/>
      <c r="AW293" s="1"/>
      <c r="AX293" s="1"/>
      <c r="AY293" s="1">
        <v>1310644.4110000001</v>
      </c>
      <c r="AZ293" s="1">
        <v>1967567.6610000001</v>
      </c>
      <c r="BA293" s="1"/>
      <c r="BB293" s="1"/>
      <c r="BC293" s="1">
        <v>1921159.3230000001</v>
      </c>
      <c r="BD293" s="1"/>
      <c r="BE293" s="1"/>
      <c r="BF293" s="1"/>
      <c r="BG293" s="1"/>
      <c r="BH293" s="1"/>
      <c r="BI293" s="1"/>
      <c r="BJ293" s="1"/>
      <c r="BK293" s="1"/>
      <c r="BL293" s="1">
        <v>2517590.5690000001</v>
      </c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>
        <v>46364.74338</v>
      </c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>
        <v>2827943.2220000001</v>
      </c>
      <c r="CL293" s="1"/>
      <c r="CM293" s="1"/>
      <c r="CN293" s="1"/>
      <c r="CO293" s="1"/>
    </row>
    <row r="294" spans="1:93" x14ac:dyDescent="0.2">
      <c r="A294" s="1" t="s">
        <v>367</v>
      </c>
      <c r="B294" s="1"/>
      <c r="C294" s="1">
        <v>507</v>
      </c>
      <c r="D294" s="1">
        <v>98.023681640000007</v>
      </c>
      <c r="E294" s="1">
        <v>8.4124999999999996</v>
      </c>
      <c r="F294" s="1">
        <v>98.023499999999999</v>
      </c>
      <c r="G294" s="1">
        <v>8.6740999999999993</v>
      </c>
      <c r="H294" s="1" t="s">
        <v>754</v>
      </c>
      <c r="I294" s="1">
        <v>3</v>
      </c>
      <c r="J294" s="1" t="s">
        <v>7242</v>
      </c>
      <c r="K294" s="1" t="s">
        <v>761</v>
      </c>
      <c r="L294" s="1" t="s">
        <v>755</v>
      </c>
      <c r="M294" s="1" t="s">
        <v>755</v>
      </c>
      <c r="N294" s="1">
        <v>275.18849999999998</v>
      </c>
      <c r="O294" s="1" t="s">
        <v>757</v>
      </c>
      <c r="P294" s="1" t="s">
        <v>758</v>
      </c>
      <c r="Q294" s="1">
        <v>98.023643489999998</v>
      </c>
      <c r="R294" s="1">
        <v>98.023719790000001</v>
      </c>
      <c r="S294" s="2">
        <v>7.6299999999999998E-5</v>
      </c>
      <c r="T294" s="1">
        <v>8.3996833330000005</v>
      </c>
      <c r="U294" s="1">
        <v>8.4253166670000006</v>
      </c>
      <c r="V294" s="1">
        <v>2.5633333000000001E-2</v>
      </c>
      <c r="W294" s="1">
        <v>1205491.247</v>
      </c>
      <c r="X294" s="1">
        <v>1630276.8089999999</v>
      </c>
      <c r="Y294" s="1">
        <v>1.352375484</v>
      </c>
      <c r="Z294" s="1">
        <v>0</v>
      </c>
      <c r="AA294" s="1">
        <v>0</v>
      </c>
      <c r="AB294" s="1">
        <v>2</v>
      </c>
      <c r="AC294" s="1">
        <v>3.3333333E-2</v>
      </c>
      <c r="AD294" s="1">
        <v>4</v>
      </c>
      <c r="AE294" s="1">
        <v>1</v>
      </c>
      <c r="AF294" s="1">
        <v>1.6666667E-2</v>
      </c>
      <c r="AG294" s="1">
        <v>0</v>
      </c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>
        <v>52711.46</v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>
        <v>2358271.034</v>
      </c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spans="1:93" x14ac:dyDescent="0.2">
      <c r="A295" s="1" t="s">
        <v>367</v>
      </c>
      <c r="B295" s="1"/>
      <c r="C295" s="1">
        <v>512</v>
      </c>
      <c r="D295" s="1">
        <v>236.13926699999999</v>
      </c>
      <c r="E295" s="1">
        <v>13.22996667</v>
      </c>
      <c r="F295" s="1">
        <v>236.1405</v>
      </c>
      <c r="G295" s="1">
        <v>13.2254</v>
      </c>
      <c r="H295" s="1" t="s">
        <v>762</v>
      </c>
      <c r="I295" s="1">
        <v>0</v>
      </c>
      <c r="J295" s="1" t="s">
        <v>6965</v>
      </c>
      <c r="K295" s="1" t="s">
        <v>764</v>
      </c>
      <c r="L295" s="1" t="s">
        <v>763</v>
      </c>
      <c r="M295" s="1" t="s">
        <v>763</v>
      </c>
      <c r="N295" s="1">
        <v>293.12950000000001</v>
      </c>
      <c r="O295" s="1" t="s">
        <v>765</v>
      </c>
      <c r="P295" s="1" t="s">
        <v>766</v>
      </c>
      <c r="Q295" s="1">
        <v>236.1390839</v>
      </c>
      <c r="R295" s="1">
        <v>236.13944240000001</v>
      </c>
      <c r="S295" s="1">
        <v>3.5858199999999998E-4</v>
      </c>
      <c r="T295" s="1">
        <v>12.885783330000001</v>
      </c>
      <c r="U295" s="1">
        <v>13.310025</v>
      </c>
      <c r="V295" s="1">
        <v>0.42424166699999999</v>
      </c>
      <c r="W295" s="1">
        <v>83581.098960000003</v>
      </c>
      <c r="X295" s="1">
        <v>95381.157430000007</v>
      </c>
      <c r="Y295" s="1">
        <v>1.141180944</v>
      </c>
      <c r="Z295" s="1">
        <v>2</v>
      </c>
      <c r="AA295" s="1">
        <v>0</v>
      </c>
      <c r="AB295" s="1">
        <v>8</v>
      </c>
      <c r="AC295" s="1">
        <v>0.133333333</v>
      </c>
      <c r="AD295" s="1">
        <v>2</v>
      </c>
      <c r="AE295" s="1">
        <v>0</v>
      </c>
      <c r="AF295" s="1">
        <v>0</v>
      </c>
      <c r="AG295" s="1">
        <v>0</v>
      </c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>
        <v>65112.308250000002</v>
      </c>
      <c r="AW295" s="1">
        <v>36596.864650000003</v>
      </c>
      <c r="AX295" s="1">
        <v>76431.579389999999</v>
      </c>
      <c r="AY295" s="1">
        <v>5168.1168619999999</v>
      </c>
      <c r="AZ295" s="1"/>
      <c r="BA295" s="1"/>
      <c r="BB295" s="1"/>
      <c r="BC295" s="1"/>
      <c r="BD295" s="1"/>
      <c r="BE295" s="1"/>
      <c r="BF295" s="1">
        <v>258402.0209</v>
      </c>
      <c r="BG295" s="1"/>
      <c r="BH295" s="1"/>
      <c r="BI295" s="1"/>
      <c r="BJ295" s="1"/>
      <c r="BK295" s="1"/>
      <c r="BL295" s="1">
        <v>15362.63103</v>
      </c>
      <c r="BM295" s="1">
        <v>9008.8777620000001</v>
      </c>
      <c r="BN295" s="1"/>
      <c r="BO295" s="1"/>
      <c r="BP295" s="1"/>
      <c r="BQ295" s="1">
        <v>202566.39290000001</v>
      </c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spans="1:93" x14ac:dyDescent="0.2">
      <c r="A296" s="1" t="s">
        <v>367</v>
      </c>
      <c r="B296" s="1"/>
      <c r="C296" s="1">
        <v>514</v>
      </c>
      <c r="D296" s="1">
        <v>234.1278992</v>
      </c>
      <c r="E296" s="1">
        <v>13.394550000000001</v>
      </c>
      <c r="F296" s="1">
        <v>234.1267</v>
      </c>
      <c r="G296" s="1">
        <v>13.2254</v>
      </c>
      <c r="H296" s="1" t="s">
        <v>762</v>
      </c>
      <c r="I296" s="1">
        <v>2</v>
      </c>
      <c r="J296" s="1" t="s">
        <v>6427</v>
      </c>
      <c r="K296" s="1" t="s">
        <v>767</v>
      </c>
      <c r="L296" s="1" t="s">
        <v>763</v>
      </c>
      <c r="M296" s="1" t="s">
        <v>763</v>
      </c>
      <c r="N296" s="1">
        <v>293.12950000000001</v>
      </c>
      <c r="O296" s="1" t="s">
        <v>765</v>
      </c>
      <c r="P296" s="1" t="s">
        <v>766</v>
      </c>
      <c r="Q296" s="1">
        <v>234.12744140000001</v>
      </c>
      <c r="R296" s="1">
        <v>234.12803650000001</v>
      </c>
      <c r="S296" s="1">
        <v>5.9509299999999999E-4</v>
      </c>
      <c r="T296" s="1">
        <v>13.128291669999999</v>
      </c>
      <c r="U296" s="1">
        <v>13.513508330000001</v>
      </c>
      <c r="V296" s="1">
        <v>0.38521666700000001</v>
      </c>
      <c r="W296" s="1">
        <v>5184.0504330000003</v>
      </c>
      <c r="X296" s="1">
        <v>881.51337039999999</v>
      </c>
      <c r="Y296" s="1">
        <v>0.170043363</v>
      </c>
      <c r="Z296" s="1">
        <v>2</v>
      </c>
      <c r="AA296" s="1">
        <v>0</v>
      </c>
      <c r="AB296" s="1">
        <v>9</v>
      </c>
      <c r="AC296" s="1">
        <v>0.15</v>
      </c>
      <c r="AD296" s="1">
        <v>2</v>
      </c>
      <c r="AE296" s="1">
        <v>0</v>
      </c>
      <c r="AF296" s="1">
        <v>0</v>
      </c>
      <c r="AG296" s="1">
        <v>1</v>
      </c>
      <c r="AH296" s="1"/>
      <c r="AI296" s="1"/>
      <c r="AJ296" s="1">
        <v>5902.2417999999998</v>
      </c>
      <c r="AK296" s="1"/>
      <c r="AL296" s="1"/>
      <c r="AM296" s="1">
        <v>5317.1222429999998</v>
      </c>
      <c r="AN296" s="1"/>
      <c r="AO296" s="1"/>
      <c r="AP296" s="1"/>
      <c r="AQ296" s="1"/>
      <c r="AR296" s="1"/>
      <c r="AS296" s="1"/>
      <c r="AT296" s="1">
        <v>5765.2985859999999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>
        <v>5109.8280770000001</v>
      </c>
      <c r="BO296" s="1"/>
      <c r="BP296" s="1">
        <v>4516.7967570000001</v>
      </c>
      <c r="BQ296" s="1"/>
      <c r="BR296" s="1"/>
      <c r="BS296" s="1">
        <v>4337.9433849999996</v>
      </c>
      <c r="BT296" s="1"/>
      <c r="BU296" s="1"/>
      <c r="BV296" s="1"/>
      <c r="BW296" s="1">
        <v>6813.8063080000002</v>
      </c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>
        <v>4913.123321</v>
      </c>
      <c r="CL296" s="1"/>
      <c r="CM296" s="1"/>
      <c r="CN296" s="1"/>
      <c r="CO296" s="1">
        <v>3980.2934209999999</v>
      </c>
    </row>
    <row r="297" spans="1:93" x14ac:dyDescent="0.2">
      <c r="A297" s="1" t="s">
        <v>367</v>
      </c>
      <c r="B297" s="1"/>
      <c r="C297" s="1">
        <v>516</v>
      </c>
      <c r="D297" s="1">
        <v>159.08049389999999</v>
      </c>
      <c r="E297" s="1">
        <v>18.533583329999999</v>
      </c>
      <c r="F297" s="1">
        <v>159.0805</v>
      </c>
      <c r="G297" s="1">
        <v>18.4346</v>
      </c>
      <c r="H297" s="1" t="s">
        <v>768</v>
      </c>
      <c r="I297" s="1">
        <v>0</v>
      </c>
      <c r="J297" s="1" t="s">
        <v>7243</v>
      </c>
      <c r="K297" s="1" t="s">
        <v>770</v>
      </c>
      <c r="L297" s="1" t="s">
        <v>769</v>
      </c>
      <c r="M297" s="1" t="s">
        <v>769</v>
      </c>
      <c r="N297" s="1">
        <v>283.0643</v>
      </c>
      <c r="O297" s="1" t="s">
        <v>771</v>
      </c>
      <c r="P297" s="1" t="s">
        <v>772</v>
      </c>
      <c r="Q297" s="1">
        <v>159.08045960000001</v>
      </c>
      <c r="R297" s="1">
        <v>159.08050539999999</v>
      </c>
      <c r="S297" s="2">
        <v>4.5800000000000002E-5</v>
      </c>
      <c r="T297" s="1">
        <v>18.064666670000001</v>
      </c>
      <c r="U297" s="1">
        <v>18.63666667</v>
      </c>
      <c r="V297" s="1">
        <v>0.57199999999999995</v>
      </c>
      <c r="W297" s="1">
        <v>1934955.0789999999</v>
      </c>
      <c r="X297" s="1">
        <v>1846919.53</v>
      </c>
      <c r="Y297" s="1">
        <v>0.95450253600000001</v>
      </c>
      <c r="Z297" s="1">
        <v>0</v>
      </c>
      <c r="AA297" s="1">
        <v>0</v>
      </c>
      <c r="AB297" s="1">
        <v>12</v>
      </c>
      <c r="AC297" s="1">
        <v>0.2</v>
      </c>
      <c r="AD297" s="1">
        <v>4</v>
      </c>
      <c r="AE297" s="1">
        <v>16</v>
      </c>
      <c r="AF297" s="1">
        <v>0.26666666700000002</v>
      </c>
      <c r="AG297" s="1">
        <v>0</v>
      </c>
      <c r="AH297" s="1">
        <v>2285959.088</v>
      </c>
      <c r="AI297" s="1"/>
      <c r="AJ297" s="1">
        <v>1300807.595</v>
      </c>
      <c r="AK297" s="1"/>
      <c r="AL297" s="1"/>
      <c r="AM297" s="1">
        <v>2012669.294</v>
      </c>
      <c r="AN297" s="1">
        <v>7460316.4879999999</v>
      </c>
      <c r="AO297" s="1">
        <v>1438992.115</v>
      </c>
      <c r="AP297" s="1"/>
      <c r="AQ297" s="1"/>
      <c r="AR297" s="1"/>
      <c r="AS297" s="1">
        <v>954963.83680000005</v>
      </c>
      <c r="AT297" s="1"/>
      <c r="AU297" s="1"/>
      <c r="AV297" s="1"/>
      <c r="AW297" s="1">
        <v>2729034.591</v>
      </c>
      <c r="AX297" s="1"/>
      <c r="AY297" s="1"/>
      <c r="AZ297" s="1"/>
      <c r="BA297" s="1"/>
      <c r="BB297" s="1">
        <v>709895.76379999996</v>
      </c>
      <c r="BC297" s="1">
        <v>807267.13219999999</v>
      </c>
      <c r="BD297" s="1"/>
      <c r="BE297" s="1"/>
      <c r="BF297" s="1"/>
      <c r="BG297" s="1"/>
      <c r="BH297" s="1"/>
      <c r="BI297" s="1">
        <v>1347935.7309999999</v>
      </c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>
        <v>1266311.47</v>
      </c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>
        <v>905307.84790000005</v>
      </c>
    </row>
    <row r="298" spans="1:93" x14ac:dyDescent="0.2">
      <c r="A298" s="1" t="s">
        <v>367</v>
      </c>
      <c r="B298" s="1"/>
      <c r="C298" s="1">
        <v>517</v>
      </c>
      <c r="D298" s="1">
        <v>161.0597076</v>
      </c>
      <c r="E298" s="1">
        <v>18.466583329999999</v>
      </c>
      <c r="F298" s="1">
        <v>161.05969999999999</v>
      </c>
      <c r="G298" s="1">
        <v>18.4346</v>
      </c>
      <c r="H298" s="1" t="s">
        <v>768</v>
      </c>
      <c r="I298" s="1">
        <v>1</v>
      </c>
      <c r="J298" s="1" t="s">
        <v>6428</v>
      </c>
      <c r="K298" s="1" t="s">
        <v>773</v>
      </c>
      <c r="L298" s="1" t="s">
        <v>769</v>
      </c>
      <c r="M298" s="1" t="s">
        <v>769</v>
      </c>
      <c r="N298" s="1">
        <v>283.0643</v>
      </c>
      <c r="O298" s="1" t="s">
        <v>771</v>
      </c>
      <c r="P298" s="1" t="s">
        <v>772</v>
      </c>
      <c r="Q298" s="1">
        <v>161.0596085</v>
      </c>
      <c r="R298" s="1">
        <v>161.05976870000001</v>
      </c>
      <c r="S298" s="1">
        <v>1.6021699999999999E-4</v>
      </c>
      <c r="T298" s="1">
        <v>18.15283333</v>
      </c>
      <c r="U298" s="1">
        <v>18.833500000000001</v>
      </c>
      <c r="V298" s="1">
        <v>0.680666667</v>
      </c>
      <c r="W298" s="1">
        <v>744412.39760000003</v>
      </c>
      <c r="X298" s="1">
        <v>1058306.379</v>
      </c>
      <c r="Y298" s="1">
        <v>1.421666783</v>
      </c>
      <c r="Z298" s="1">
        <v>0</v>
      </c>
      <c r="AA298" s="1">
        <v>0</v>
      </c>
      <c r="AB298" s="1">
        <v>53</v>
      </c>
      <c r="AC298" s="1">
        <v>0.88333333300000005</v>
      </c>
      <c r="AD298" s="1">
        <v>4</v>
      </c>
      <c r="AE298" s="1">
        <v>16</v>
      </c>
      <c r="AF298" s="1">
        <v>0.26666666700000002</v>
      </c>
      <c r="AG298" s="1">
        <v>1</v>
      </c>
      <c r="AH298" s="1">
        <v>3129935.9160000002</v>
      </c>
      <c r="AI298" s="1">
        <v>804062.36640000006</v>
      </c>
      <c r="AJ298" s="1">
        <v>1097777.673</v>
      </c>
      <c r="AK298" s="1">
        <v>84159.418340000004</v>
      </c>
      <c r="AL298" s="1">
        <v>42773.324439999997</v>
      </c>
      <c r="AM298" s="1">
        <v>2554094.2200000002</v>
      </c>
      <c r="AN298" s="1">
        <v>25407.066139999999</v>
      </c>
      <c r="AO298" s="1"/>
      <c r="AP298" s="1"/>
      <c r="AQ298" s="1">
        <v>154296.9088</v>
      </c>
      <c r="AR298" s="1"/>
      <c r="AS298" s="1">
        <v>180228.36790000001</v>
      </c>
      <c r="AT298" s="1"/>
      <c r="AU298" s="1">
        <v>873936.82389999996</v>
      </c>
      <c r="AV298" s="1">
        <v>980572.69979999994</v>
      </c>
      <c r="AW298" s="1">
        <v>89911.598509999996</v>
      </c>
      <c r="AX298" s="1">
        <v>334166.19919999997</v>
      </c>
      <c r="AY298" s="1">
        <v>3092150.1839999999</v>
      </c>
      <c r="AZ298" s="1">
        <v>1176307.67</v>
      </c>
      <c r="BA298" s="1">
        <v>297252.549</v>
      </c>
      <c r="BB298" s="1"/>
      <c r="BC298" s="1">
        <v>941250.48199999996</v>
      </c>
      <c r="BD298" s="1"/>
      <c r="BE298" s="1">
        <v>1364589.5819999999</v>
      </c>
      <c r="BF298" s="1">
        <v>70574.156430000003</v>
      </c>
      <c r="BG298" s="1">
        <v>77816.38622</v>
      </c>
      <c r="BH298" s="1">
        <v>1898472.6359999999</v>
      </c>
      <c r="BI298" s="1">
        <v>133372.29800000001</v>
      </c>
      <c r="BJ298" s="1">
        <v>150732.9198</v>
      </c>
      <c r="BK298" s="1">
        <v>1954558.963</v>
      </c>
      <c r="BL298" s="1">
        <v>127099.9186</v>
      </c>
      <c r="BM298" s="1">
        <v>445768.37520000001</v>
      </c>
      <c r="BN298" s="1">
        <v>525414.65529999998</v>
      </c>
      <c r="BO298" s="1">
        <v>477671.1482</v>
      </c>
      <c r="BP298" s="1"/>
      <c r="BQ298" s="1">
        <v>128208.9859</v>
      </c>
      <c r="BR298" s="1">
        <v>101631.76179999999</v>
      </c>
      <c r="BS298" s="1">
        <v>396342.82770000002</v>
      </c>
      <c r="BT298" s="1">
        <v>146342.66469999999</v>
      </c>
      <c r="BU298" s="1">
        <v>840755.27619999996</v>
      </c>
      <c r="BV298" s="1">
        <v>78726.620509999993</v>
      </c>
      <c r="BW298" s="1">
        <v>283179.9903</v>
      </c>
      <c r="BX298" s="1">
        <v>1022847.862</v>
      </c>
      <c r="BY298" s="1">
        <v>1198020.5519999999</v>
      </c>
      <c r="BZ298" s="1">
        <v>1838697.764</v>
      </c>
      <c r="CA298" s="1">
        <v>457634.76650000003</v>
      </c>
      <c r="CB298" s="1">
        <v>45491.81983</v>
      </c>
      <c r="CC298" s="1">
        <v>184988.106</v>
      </c>
      <c r="CD298" s="1">
        <v>80236.353919999994</v>
      </c>
      <c r="CE298" s="1">
        <v>121526.1296</v>
      </c>
      <c r="CF298" s="1">
        <v>106600.4105</v>
      </c>
      <c r="CG298" s="1">
        <v>134143.8848</v>
      </c>
      <c r="CH298" s="1">
        <v>6001912.3229999999</v>
      </c>
      <c r="CI298" s="1">
        <v>35337.824050000003</v>
      </c>
      <c r="CJ298" s="1">
        <v>780463.27650000004</v>
      </c>
      <c r="CK298" s="1">
        <v>907524.21970000002</v>
      </c>
      <c r="CL298" s="1">
        <v>129139.67140000001</v>
      </c>
      <c r="CM298" s="1">
        <v>80169.967699999994</v>
      </c>
      <c r="CN298" s="1">
        <v>401889.16940000001</v>
      </c>
      <c r="CO298" s="1">
        <v>867690.33860000002</v>
      </c>
    </row>
    <row r="299" spans="1:93" x14ac:dyDescent="0.2">
      <c r="A299" s="1" t="s">
        <v>367</v>
      </c>
      <c r="B299" s="1"/>
      <c r="C299" s="1">
        <v>518</v>
      </c>
      <c r="D299" s="1">
        <v>172.08815000000001</v>
      </c>
      <c r="E299" s="1">
        <v>18.5305</v>
      </c>
      <c r="F299" s="1">
        <v>172.0883</v>
      </c>
      <c r="G299" s="1">
        <v>18.4346</v>
      </c>
      <c r="H299" s="1" t="s">
        <v>768</v>
      </c>
      <c r="I299" s="1">
        <v>2</v>
      </c>
      <c r="J299" s="1" t="s">
        <v>776</v>
      </c>
      <c r="K299" s="1" t="s">
        <v>774</v>
      </c>
      <c r="L299" s="1" t="s">
        <v>769</v>
      </c>
      <c r="M299" s="1" t="s">
        <v>769</v>
      </c>
      <c r="N299" s="1">
        <v>283.0643</v>
      </c>
      <c r="O299" s="1" t="s">
        <v>771</v>
      </c>
      <c r="P299" s="1" t="s">
        <v>772</v>
      </c>
      <c r="Q299" s="1">
        <v>172.08778380000001</v>
      </c>
      <c r="R299" s="1">
        <v>172.08824920000001</v>
      </c>
      <c r="S299" s="1">
        <v>4.6539299999999998E-4</v>
      </c>
      <c r="T299" s="1">
        <v>18.081499999999998</v>
      </c>
      <c r="U299" s="1">
        <v>18.566333329999999</v>
      </c>
      <c r="V299" s="1">
        <v>0.48483333299999998</v>
      </c>
      <c r="W299" s="1">
        <v>1267547.4040000001</v>
      </c>
      <c r="X299" s="1">
        <v>1162952.632</v>
      </c>
      <c r="Y299" s="1">
        <v>0.91748255599999995</v>
      </c>
      <c r="Z299" s="1">
        <v>0</v>
      </c>
      <c r="AA299" s="1">
        <v>0</v>
      </c>
      <c r="AB299" s="1">
        <v>15</v>
      </c>
      <c r="AC299" s="1">
        <v>0.25</v>
      </c>
      <c r="AD299" s="1">
        <v>4</v>
      </c>
      <c r="AE299" s="1">
        <v>16</v>
      </c>
      <c r="AF299" s="1">
        <v>0.26666666700000002</v>
      </c>
      <c r="AG299" s="1">
        <v>0</v>
      </c>
      <c r="AH299" s="1">
        <v>3492399.2280000001</v>
      </c>
      <c r="AI299" s="1">
        <v>2907092.6230000001</v>
      </c>
      <c r="AJ299" s="1"/>
      <c r="AK299" s="1"/>
      <c r="AL299" s="1"/>
      <c r="AM299" s="1">
        <v>2697941.7880000002</v>
      </c>
      <c r="AN299" s="1">
        <v>210276.84090000001</v>
      </c>
      <c r="AO299" s="1"/>
      <c r="AP299" s="1"/>
      <c r="AQ299" s="1"/>
      <c r="AR299" s="1">
        <v>1712241.7919999999</v>
      </c>
      <c r="AS299" s="1"/>
      <c r="AT299" s="1"/>
      <c r="AU299" s="1"/>
      <c r="AV299" s="1">
        <v>1157284.1259999999</v>
      </c>
      <c r="AW299" s="1">
        <v>92640.383360000007</v>
      </c>
      <c r="AX299" s="1"/>
      <c r="AY299" s="1"/>
      <c r="AZ299" s="1"/>
      <c r="BA299" s="1"/>
      <c r="BB299" s="1"/>
      <c r="BC299" s="1"/>
      <c r="BD299" s="1"/>
      <c r="BE299" s="1">
        <v>207650.8787</v>
      </c>
      <c r="BF299" s="1">
        <v>2543428.6320000002</v>
      </c>
      <c r="BG299" s="1"/>
      <c r="BH299" s="1">
        <v>1039890.568</v>
      </c>
      <c r="BI299" s="1"/>
      <c r="BJ299" s="1"/>
      <c r="BK299" s="1"/>
      <c r="BL299" s="1">
        <v>141994.28700000001</v>
      </c>
      <c r="BM299" s="1">
        <v>410462.18770000001</v>
      </c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>
        <v>1530843.544</v>
      </c>
      <c r="BZ299" s="1"/>
      <c r="CA299" s="1"/>
      <c r="CB299" s="1"/>
      <c r="CC299" s="1">
        <v>60043.987840000002</v>
      </c>
      <c r="CD299" s="1"/>
      <c r="CE299" s="1">
        <v>809020.19200000004</v>
      </c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spans="1:93" x14ac:dyDescent="0.2">
      <c r="A300" s="1" t="s">
        <v>367</v>
      </c>
      <c r="B300" s="1"/>
      <c r="C300" s="1">
        <v>519</v>
      </c>
      <c r="D300" s="1">
        <v>160.0840378</v>
      </c>
      <c r="E300" s="1">
        <v>18.5275</v>
      </c>
      <c r="F300" s="1">
        <v>160.084</v>
      </c>
      <c r="G300" s="1">
        <v>18.4346</v>
      </c>
      <c r="H300" s="1" t="s">
        <v>768</v>
      </c>
      <c r="I300" s="1">
        <v>3</v>
      </c>
      <c r="J300" s="1" t="s">
        <v>6966</v>
      </c>
      <c r="K300" s="1" t="s">
        <v>775</v>
      </c>
      <c r="L300" s="1" t="s">
        <v>769</v>
      </c>
      <c r="M300" s="1" t="s">
        <v>769</v>
      </c>
      <c r="N300" s="1">
        <v>283.0643</v>
      </c>
      <c r="O300" s="1" t="s">
        <v>771</v>
      </c>
      <c r="P300" s="1" t="s">
        <v>772</v>
      </c>
      <c r="Q300" s="1">
        <v>160.08367920000001</v>
      </c>
      <c r="R300" s="1">
        <v>160.08440400000001</v>
      </c>
      <c r="S300" s="1">
        <v>7.2479200000000004E-4</v>
      </c>
      <c r="T300" s="1">
        <v>18.1815</v>
      </c>
      <c r="U300" s="1">
        <v>18.56966667</v>
      </c>
      <c r="V300" s="1">
        <v>0.38816666700000002</v>
      </c>
      <c r="W300" s="1">
        <v>137726.2205</v>
      </c>
      <c r="X300" s="1">
        <v>231461.82680000001</v>
      </c>
      <c r="Y300" s="1">
        <v>1.68059376</v>
      </c>
      <c r="Z300" s="1">
        <v>1</v>
      </c>
      <c r="AA300" s="1">
        <v>0</v>
      </c>
      <c r="AB300" s="1">
        <v>35</v>
      </c>
      <c r="AC300" s="1">
        <v>0.58333333300000001</v>
      </c>
      <c r="AD300" s="1">
        <v>4</v>
      </c>
      <c r="AE300" s="1">
        <v>16</v>
      </c>
      <c r="AF300" s="1">
        <v>0.26666666700000002</v>
      </c>
      <c r="AG300" s="1">
        <v>0</v>
      </c>
      <c r="AH300" s="1">
        <v>87585.039560000005</v>
      </c>
      <c r="AI300" s="1">
        <v>34436.990389999999</v>
      </c>
      <c r="AJ300" s="1"/>
      <c r="AK300" s="1">
        <v>15666.312400000001</v>
      </c>
      <c r="AL300" s="1">
        <v>26198.475740000002</v>
      </c>
      <c r="AM300" s="1">
        <v>68823.063930000004</v>
      </c>
      <c r="AN300" s="1">
        <v>319874.01779999997</v>
      </c>
      <c r="AO300" s="1"/>
      <c r="AP300" s="1">
        <v>9420.9991320000008</v>
      </c>
      <c r="AQ300" s="1">
        <v>26362.221420000002</v>
      </c>
      <c r="AR300" s="1">
        <v>82818.813370000003</v>
      </c>
      <c r="AS300" s="1"/>
      <c r="AT300" s="1"/>
      <c r="AU300" s="1"/>
      <c r="AV300" s="1">
        <v>43078.838900000002</v>
      </c>
      <c r="AW300" s="1">
        <v>141079.81719999999</v>
      </c>
      <c r="AX300" s="1">
        <v>77104.483139999997</v>
      </c>
      <c r="AY300" s="1">
        <v>174972.55189999999</v>
      </c>
      <c r="AZ300" s="1">
        <v>57954.376040000003</v>
      </c>
      <c r="BA300" s="1">
        <v>20177.548360000001</v>
      </c>
      <c r="BB300" s="1">
        <v>22457.686870000001</v>
      </c>
      <c r="BC300" s="1">
        <v>35700.155570000003</v>
      </c>
      <c r="BD300" s="1">
        <v>11875.1978</v>
      </c>
      <c r="BE300" s="1">
        <v>65131.96991</v>
      </c>
      <c r="BF300" s="1">
        <v>642126.35080000001</v>
      </c>
      <c r="BG300" s="1">
        <v>40357.242310000001</v>
      </c>
      <c r="BH300" s="1">
        <v>117535.3881</v>
      </c>
      <c r="BI300" s="1">
        <v>58652.219960000002</v>
      </c>
      <c r="BJ300" s="1"/>
      <c r="BK300" s="1">
        <v>281050.39260000002</v>
      </c>
      <c r="BL300" s="1">
        <v>24588.269680000001</v>
      </c>
      <c r="BM300" s="1">
        <v>17823.330160000001</v>
      </c>
      <c r="BN300" s="1"/>
      <c r="BO300" s="1"/>
      <c r="BP300" s="1"/>
      <c r="BQ300" s="1"/>
      <c r="BR300" s="1"/>
      <c r="BS300" s="1"/>
      <c r="BT300" s="1"/>
      <c r="BU300" s="1">
        <v>11626.628140000001</v>
      </c>
      <c r="BV300" s="1">
        <v>768105.79150000005</v>
      </c>
      <c r="BW300" s="1"/>
      <c r="BX300" s="1">
        <v>138167.88140000001</v>
      </c>
      <c r="BY300" s="1">
        <v>16103.171759999999</v>
      </c>
      <c r="BZ300" s="1">
        <v>216187.109</v>
      </c>
      <c r="CA300" s="1">
        <v>21741.589530000001</v>
      </c>
      <c r="CB300" s="1"/>
      <c r="CC300" s="1"/>
      <c r="CD300" s="1"/>
      <c r="CE300" s="1"/>
      <c r="CF300" s="1"/>
      <c r="CG300" s="1"/>
      <c r="CH300" s="1">
        <v>1058368.2320000001</v>
      </c>
      <c r="CI300" s="1"/>
      <c r="CJ300" s="1"/>
      <c r="CK300" s="1">
        <v>21892.52204</v>
      </c>
      <c r="CL300" s="1"/>
      <c r="CM300" s="1"/>
      <c r="CN300" s="1"/>
      <c r="CO300" s="1">
        <v>65373.039830000002</v>
      </c>
    </row>
    <row r="301" spans="1:93" x14ac:dyDescent="0.2">
      <c r="A301" s="1" t="s">
        <v>367</v>
      </c>
      <c r="B301" s="1"/>
      <c r="C301" s="1">
        <v>520</v>
      </c>
      <c r="D301" s="1">
        <v>159.08049009999999</v>
      </c>
      <c r="E301" s="1">
        <v>18.535833329999999</v>
      </c>
      <c r="F301" s="1">
        <v>159.0805</v>
      </c>
      <c r="G301" s="1">
        <v>18.506499999999999</v>
      </c>
      <c r="H301" s="1" t="s">
        <v>776</v>
      </c>
      <c r="I301" s="1">
        <v>0</v>
      </c>
      <c r="J301" s="1" t="s">
        <v>7244</v>
      </c>
      <c r="K301" s="1" t="s">
        <v>777</v>
      </c>
      <c r="L301" s="1" t="s">
        <v>769</v>
      </c>
      <c r="M301" s="1" t="s">
        <v>769</v>
      </c>
      <c r="N301" s="1">
        <v>283.0643</v>
      </c>
      <c r="O301" s="1" t="s">
        <v>771</v>
      </c>
      <c r="P301" s="1" t="s">
        <v>772</v>
      </c>
      <c r="Q301" s="1">
        <v>159.08043670000001</v>
      </c>
      <c r="R301" s="1">
        <v>159.08061219999999</v>
      </c>
      <c r="S301" s="1">
        <v>1.7547600000000001E-4</v>
      </c>
      <c r="T301" s="1">
        <v>18.214333329999999</v>
      </c>
      <c r="U301" s="1">
        <v>18.751000000000001</v>
      </c>
      <c r="V301" s="1">
        <v>0.53666666699999999</v>
      </c>
      <c r="W301" s="1">
        <v>2354060.5649999999</v>
      </c>
      <c r="X301" s="1">
        <v>3077727.5550000002</v>
      </c>
      <c r="Y301" s="1">
        <v>1.307412222</v>
      </c>
      <c r="Z301" s="1">
        <v>0</v>
      </c>
      <c r="AA301" s="1">
        <v>0</v>
      </c>
      <c r="AB301" s="1">
        <v>17</v>
      </c>
      <c r="AC301" s="1">
        <v>0.28333333300000002</v>
      </c>
      <c r="AD301" s="1">
        <v>4</v>
      </c>
      <c r="AE301" s="1">
        <v>17</v>
      </c>
      <c r="AF301" s="1">
        <v>0.28333333300000002</v>
      </c>
      <c r="AG301" s="1">
        <v>0</v>
      </c>
      <c r="AH301" s="1">
        <v>2026574.64</v>
      </c>
      <c r="AI301" s="1"/>
      <c r="AJ301" s="1">
        <v>93177.622159999999</v>
      </c>
      <c r="AK301" s="1">
        <v>1218788.1359999999</v>
      </c>
      <c r="AL301" s="1">
        <v>8107631.7350000003</v>
      </c>
      <c r="AM301" s="1">
        <v>1687914.2080000001</v>
      </c>
      <c r="AN301" s="1">
        <v>1822672.409</v>
      </c>
      <c r="AO301" s="1"/>
      <c r="AP301" s="1">
        <v>2856652.0529999998</v>
      </c>
      <c r="AQ301" s="1">
        <v>1398713.5149999999</v>
      </c>
      <c r="AR301" s="1">
        <v>205221.01670000001</v>
      </c>
      <c r="AS301" s="1">
        <v>1141299.929</v>
      </c>
      <c r="AT301" s="1"/>
      <c r="AU301" s="1">
        <v>3722509.6830000002</v>
      </c>
      <c r="AV301" s="1"/>
      <c r="AW301" s="1"/>
      <c r="AX301" s="1"/>
      <c r="AY301" s="1"/>
      <c r="AZ301" s="1"/>
      <c r="BA301" s="1"/>
      <c r="BB301" s="1">
        <v>11773323.859999999</v>
      </c>
      <c r="BC301" s="1">
        <v>449432.38010000001</v>
      </c>
      <c r="BD301" s="1"/>
      <c r="BE301" s="1"/>
      <c r="BF301" s="1"/>
      <c r="BG301" s="1"/>
      <c r="BH301" s="1">
        <v>65366.81467</v>
      </c>
      <c r="BI301" s="1">
        <v>1387298.8910000001</v>
      </c>
      <c r="BJ301" s="1"/>
      <c r="BK301" s="1"/>
      <c r="BL301" s="1"/>
      <c r="BM301" s="1"/>
      <c r="BN301" s="1"/>
      <c r="BO301" s="1">
        <v>1221260.781</v>
      </c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>
        <v>841191.92520000006</v>
      </c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spans="1:93" x14ac:dyDescent="0.2">
      <c r="A302" s="1" t="s">
        <v>367</v>
      </c>
      <c r="B302" s="1"/>
      <c r="C302" s="1">
        <v>521</v>
      </c>
      <c r="D302" s="1">
        <v>161.0597229</v>
      </c>
      <c r="E302" s="1">
        <v>18.53016667</v>
      </c>
      <c r="F302" s="1">
        <v>161.05969999999999</v>
      </c>
      <c r="G302" s="1">
        <v>18.506499999999999</v>
      </c>
      <c r="H302" s="1" t="s">
        <v>776</v>
      </c>
      <c r="I302" s="1">
        <v>1</v>
      </c>
      <c r="J302" s="1" t="s">
        <v>6429</v>
      </c>
      <c r="K302" s="1" t="s">
        <v>778</v>
      </c>
      <c r="L302" s="1" t="s">
        <v>769</v>
      </c>
      <c r="M302" s="1" t="s">
        <v>769</v>
      </c>
      <c r="N302" s="1">
        <v>283.0643</v>
      </c>
      <c r="O302" s="1" t="s">
        <v>771</v>
      </c>
      <c r="P302" s="1" t="s">
        <v>772</v>
      </c>
      <c r="Q302" s="1">
        <v>161.05957029999999</v>
      </c>
      <c r="R302" s="1">
        <v>161.05981449999999</v>
      </c>
      <c r="S302" s="1">
        <v>2.4414100000000002E-4</v>
      </c>
      <c r="T302" s="1">
        <v>18.305</v>
      </c>
      <c r="U302" s="1">
        <v>18.746916670000001</v>
      </c>
      <c r="V302" s="1">
        <v>0.44191666699999999</v>
      </c>
      <c r="W302" s="1">
        <v>995115.08779999998</v>
      </c>
      <c r="X302" s="1">
        <v>1231579.9450000001</v>
      </c>
      <c r="Y302" s="1">
        <v>1.2376256370000001</v>
      </c>
      <c r="Z302" s="1">
        <v>2</v>
      </c>
      <c r="AA302" s="1">
        <v>0</v>
      </c>
      <c r="AB302" s="1">
        <v>57</v>
      </c>
      <c r="AC302" s="1">
        <v>0.95</v>
      </c>
      <c r="AD302" s="1">
        <v>4</v>
      </c>
      <c r="AE302" s="1">
        <v>17</v>
      </c>
      <c r="AF302" s="1">
        <v>0.28333333300000002</v>
      </c>
      <c r="AG302" s="1">
        <v>1</v>
      </c>
      <c r="AH302" s="1">
        <v>1252506.8540000001</v>
      </c>
      <c r="AI302" s="1">
        <v>650697.40930000006</v>
      </c>
      <c r="AJ302" s="1">
        <v>100635.7951</v>
      </c>
      <c r="AK302" s="1">
        <v>1275446.378</v>
      </c>
      <c r="AL302" s="1">
        <v>1031503.751</v>
      </c>
      <c r="AM302" s="1">
        <v>1122383.6740000001</v>
      </c>
      <c r="AN302" s="1">
        <v>1014048.903</v>
      </c>
      <c r="AO302" s="1"/>
      <c r="AP302" s="1">
        <v>2622881.8730000001</v>
      </c>
      <c r="AQ302" s="1">
        <v>1426055.6340000001</v>
      </c>
      <c r="AR302" s="1">
        <v>170379.70110000001</v>
      </c>
      <c r="AS302" s="1">
        <v>1074878.108</v>
      </c>
      <c r="AT302" s="1">
        <v>430159.08439999999</v>
      </c>
      <c r="AU302" s="1"/>
      <c r="AV302" s="1">
        <v>93157.492150000005</v>
      </c>
      <c r="AW302" s="1">
        <v>467863.45539999998</v>
      </c>
      <c r="AX302" s="1">
        <v>156105.45420000001</v>
      </c>
      <c r="AY302" s="1">
        <v>43876.167229999999</v>
      </c>
      <c r="AZ302" s="1">
        <v>594515.28650000005</v>
      </c>
      <c r="BA302" s="1">
        <v>3533367.6889999998</v>
      </c>
      <c r="BB302" s="1">
        <v>6830250.6730000004</v>
      </c>
      <c r="BC302" s="1">
        <v>1218580.318</v>
      </c>
      <c r="BD302" s="1">
        <v>2766801.6209999998</v>
      </c>
      <c r="BE302" s="1">
        <v>2025274.152</v>
      </c>
      <c r="BF302" s="1"/>
      <c r="BG302" s="1">
        <v>725826.24159999995</v>
      </c>
      <c r="BH302" s="1">
        <v>939013.4878</v>
      </c>
      <c r="BI302" s="1">
        <v>629288.02930000005</v>
      </c>
      <c r="BJ302" s="1">
        <v>80625.719979999994</v>
      </c>
      <c r="BK302" s="1">
        <v>549835.09459999995</v>
      </c>
      <c r="BL302" s="1">
        <v>182093.92970000001</v>
      </c>
      <c r="BM302" s="1">
        <v>163478.71739999999</v>
      </c>
      <c r="BN302" s="1">
        <v>1880952.554</v>
      </c>
      <c r="BO302" s="1">
        <v>461381.38419999997</v>
      </c>
      <c r="BP302" s="1">
        <v>611768.10349999997</v>
      </c>
      <c r="BQ302" s="1">
        <v>419609.33039999998</v>
      </c>
      <c r="BR302" s="1">
        <v>2699472.1910000001</v>
      </c>
      <c r="BS302" s="1">
        <v>159147.95420000001</v>
      </c>
      <c r="BT302" s="1">
        <v>1215597.81</v>
      </c>
      <c r="BU302" s="1">
        <v>25196.571919999998</v>
      </c>
      <c r="BV302" s="1">
        <v>4483054.7549999999</v>
      </c>
      <c r="BW302" s="1">
        <v>1982030.9369999999</v>
      </c>
      <c r="BX302" s="1">
        <v>1016463.2070000001</v>
      </c>
      <c r="BY302" s="1">
        <v>68665.088799999998</v>
      </c>
      <c r="BZ302" s="1">
        <v>1726568.496</v>
      </c>
      <c r="CA302" s="1">
        <v>242608.1753</v>
      </c>
      <c r="CB302" s="1">
        <v>197209.53950000001</v>
      </c>
      <c r="CC302" s="1">
        <v>92737.185100000002</v>
      </c>
      <c r="CD302" s="1">
        <v>1090759.0349999999</v>
      </c>
      <c r="CE302" s="1">
        <v>348651.35869999998</v>
      </c>
      <c r="CF302" s="1">
        <v>182175.70740000001</v>
      </c>
      <c r="CG302" s="1">
        <v>1168800.554</v>
      </c>
      <c r="CH302" s="1">
        <v>35931.024019999997</v>
      </c>
      <c r="CI302" s="1">
        <v>626420.55830000003</v>
      </c>
      <c r="CJ302" s="1">
        <v>62204.008070000003</v>
      </c>
      <c r="CK302" s="1">
        <v>187370.2113</v>
      </c>
      <c r="CL302" s="1">
        <v>2111496.3670000001</v>
      </c>
      <c r="CM302" s="1">
        <v>60351.305119999997</v>
      </c>
      <c r="CN302" s="1">
        <v>63844.767030000003</v>
      </c>
      <c r="CO302" s="1">
        <v>329561.13130000001</v>
      </c>
    </row>
    <row r="303" spans="1:93" x14ac:dyDescent="0.2">
      <c r="A303" s="1" t="s">
        <v>367</v>
      </c>
      <c r="B303" s="1"/>
      <c r="C303" s="1">
        <v>522</v>
      </c>
      <c r="D303" s="1">
        <v>172.08816150000001</v>
      </c>
      <c r="E303" s="1">
        <v>18.530249999999999</v>
      </c>
      <c r="F303" s="1">
        <v>172.0883</v>
      </c>
      <c r="G303" s="1">
        <v>18.506499999999999</v>
      </c>
      <c r="H303" s="1" t="s">
        <v>776</v>
      </c>
      <c r="I303" s="1">
        <v>2</v>
      </c>
      <c r="J303" s="1" t="s">
        <v>6430</v>
      </c>
      <c r="K303" s="1" t="s">
        <v>779</v>
      </c>
      <c r="L303" s="1" t="s">
        <v>769</v>
      </c>
      <c r="M303" s="1" t="s">
        <v>769</v>
      </c>
      <c r="N303" s="1">
        <v>283.0643</v>
      </c>
      <c r="O303" s="1" t="s">
        <v>771</v>
      </c>
      <c r="P303" s="1" t="s">
        <v>772</v>
      </c>
      <c r="Q303" s="1">
        <v>172.0877151</v>
      </c>
      <c r="R303" s="1">
        <v>172.0882416</v>
      </c>
      <c r="S303" s="1">
        <v>5.2642800000000001E-4</v>
      </c>
      <c r="T303" s="1">
        <v>18.279833329999999</v>
      </c>
      <c r="U303" s="1">
        <v>18.540916670000001</v>
      </c>
      <c r="V303" s="1">
        <v>0.26108333299999997</v>
      </c>
      <c r="W303" s="1">
        <v>1354278.7560000001</v>
      </c>
      <c r="X303" s="1">
        <v>958231.97809999995</v>
      </c>
      <c r="Y303" s="1">
        <v>0.70755889299999997</v>
      </c>
      <c r="Z303" s="1">
        <v>0</v>
      </c>
      <c r="AA303" s="1">
        <v>0</v>
      </c>
      <c r="AB303" s="1">
        <v>16</v>
      </c>
      <c r="AC303" s="1">
        <v>0.26666666700000002</v>
      </c>
      <c r="AD303" s="1">
        <v>4</v>
      </c>
      <c r="AE303" s="1">
        <v>17</v>
      </c>
      <c r="AF303" s="1">
        <v>0.28333333300000002</v>
      </c>
      <c r="AG303" s="1">
        <v>0</v>
      </c>
      <c r="AH303" s="1">
        <v>3142457.28</v>
      </c>
      <c r="AI303" s="1"/>
      <c r="AJ303" s="1"/>
      <c r="AK303" s="1">
        <v>1919445.675</v>
      </c>
      <c r="AL303" s="1"/>
      <c r="AM303" s="1">
        <v>2720620.2379999999</v>
      </c>
      <c r="AN303" s="1">
        <v>1336467.0789999999</v>
      </c>
      <c r="AO303" s="1"/>
      <c r="AP303" s="1"/>
      <c r="AQ303" s="1">
        <v>2333519.0750000002</v>
      </c>
      <c r="AR303" s="1"/>
      <c r="AS303" s="1">
        <v>2334955.5789999999</v>
      </c>
      <c r="AT303" s="1"/>
      <c r="AU303" s="1"/>
      <c r="AV303" s="1">
        <v>1429827.344</v>
      </c>
      <c r="AW303" s="1">
        <v>126890.29029999999</v>
      </c>
      <c r="AX303" s="1"/>
      <c r="AY303" s="1"/>
      <c r="AZ303" s="1"/>
      <c r="BA303" s="1"/>
      <c r="BB303" s="1"/>
      <c r="BC303" s="1">
        <v>2076765.1510000001</v>
      </c>
      <c r="BD303" s="1"/>
      <c r="BE303" s="1">
        <v>702658.20360000001</v>
      </c>
      <c r="BF303" s="1">
        <v>778876.03229999996</v>
      </c>
      <c r="BG303" s="1"/>
      <c r="BH303" s="1">
        <v>1057508.0560000001</v>
      </c>
      <c r="BI303" s="1"/>
      <c r="BJ303" s="1"/>
      <c r="BK303" s="1"/>
      <c r="BL303" s="1">
        <v>290082.76669999998</v>
      </c>
      <c r="BM303" s="1">
        <v>210693.49859999999</v>
      </c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>
        <v>494889.38079999998</v>
      </c>
      <c r="CF303" s="1"/>
      <c r="CG303" s="1"/>
      <c r="CH303" s="1"/>
      <c r="CI303" s="1">
        <v>712804.44839999999</v>
      </c>
      <c r="CJ303" s="1"/>
      <c r="CK303" s="1"/>
      <c r="CL303" s="1"/>
      <c r="CM303" s="1"/>
      <c r="CN303" s="1"/>
      <c r="CO303" s="1"/>
    </row>
    <row r="304" spans="1:93" x14ac:dyDescent="0.2">
      <c r="A304" s="1" t="s">
        <v>367</v>
      </c>
      <c r="B304" s="1"/>
      <c r="C304" s="1">
        <v>523</v>
      </c>
      <c r="D304" s="1">
        <v>160.08407399999999</v>
      </c>
      <c r="E304" s="1">
        <v>18.528416669999999</v>
      </c>
      <c r="F304" s="1">
        <v>160.084</v>
      </c>
      <c r="G304" s="1">
        <v>18.506499999999999</v>
      </c>
      <c r="H304" s="1" t="s">
        <v>776</v>
      </c>
      <c r="I304" s="1">
        <v>3</v>
      </c>
      <c r="J304" s="1" t="s">
        <v>6967</v>
      </c>
      <c r="K304" s="1" t="s">
        <v>780</v>
      </c>
      <c r="L304" s="1" t="s">
        <v>769</v>
      </c>
      <c r="M304" s="1" t="s">
        <v>769</v>
      </c>
      <c r="N304" s="1">
        <v>283.0643</v>
      </c>
      <c r="O304" s="1" t="s">
        <v>771</v>
      </c>
      <c r="P304" s="1" t="s">
        <v>772</v>
      </c>
      <c r="Q304" s="1">
        <v>160.08374019999999</v>
      </c>
      <c r="R304" s="1">
        <v>160.0842743</v>
      </c>
      <c r="S304" s="1">
        <v>5.3405800000000002E-4</v>
      </c>
      <c r="T304" s="1">
        <v>18.202333329999998</v>
      </c>
      <c r="U304" s="1">
        <v>18.545666669999999</v>
      </c>
      <c r="V304" s="1">
        <v>0.34333333300000002</v>
      </c>
      <c r="W304" s="1">
        <v>119636.7706</v>
      </c>
      <c r="X304" s="1">
        <v>219225.5656</v>
      </c>
      <c r="Y304" s="1">
        <v>1.8324263059999999</v>
      </c>
      <c r="Z304" s="1">
        <v>2</v>
      </c>
      <c r="AA304" s="1">
        <v>0</v>
      </c>
      <c r="AB304" s="1">
        <v>34</v>
      </c>
      <c r="AC304" s="1">
        <v>0.56666666700000001</v>
      </c>
      <c r="AD304" s="1">
        <v>4</v>
      </c>
      <c r="AE304" s="1">
        <v>17</v>
      </c>
      <c r="AF304" s="1">
        <v>0.28333333300000002</v>
      </c>
      <c r="AG304" s="1">
        <v>0</v>
      </c>
      <c r="AH304" s="1">
        <v>85516.660900000003</v>
      </c>
      <c r="AI304" s="1"/>
      <c r="AJ304" s="1"/>
      <c r="AK304" s="1"/>
      <c r="AL304" s="1">
        <v>175092.8946</v>
      </c>
      <c r="AM304" s="1">
        <v>56615.540029999996</v>
      </c>
      <c r="AN304" s="1">
        <v>33640.043389999999</v>
      </c>
      <c r="AO304" s="1">
        <v>33908.631670000002</v>
      </c>
      <c r="AP304" s="1">
        <v>141621.88620000001</v>
      </c>
      <c r="AQ304" s="1">
        <v>22145.240730000001</v>
      </c>
      <c r="AR304" s="1"/>
      <c r="AS304" s="1">
        <v>29312.738560000002</v>
      </c>
      <c r="AT304" s="1"/>
      <c r="AU304" s="1">
        <v>92592.904120000007</v>
      </c>
      <c r="AV304" s="1"/>
      <c r="AW304" s="1">
        <v>104629.96400000001</v>
      </c>
      <c r="AX304" s="1">
        <v>22897.934850000001</v>
      </c>
      <c r="AY304" s="1"/>
      <c r="AZ304" s="1">
        <v>31936.354179999998</v>
      </c>
      <c r="BA304" s="1">
        <v>235777.02989999999</v>
      </c>
      <c r="BB304" s="1">
        <v>1297235.82</v>
      </c>
      <c r="BC304" s="1">
        <v>23385.822169999999</v>
      </c>
      <c r="BD304" s="1">
        <v>74031.020699999994</v>
      </c>
      <c r="BE304" s="1">
        <v>61758.688249999999</v>
      </c>
      <c r="BF304" s="1">
        <v>68186.876520000005</v>
      </c>
      <c r="BG304" s="1">
        <v>39266.420940000004</v>
      </c>
      <c r="BH304" s="1"/>
      <c r="BI304" s="1">
        <v>41949.87457</v>
      </c>
      <c r="BJ304" s="1"/>
      <c r="BK304" s="1"/>
      <c r="BL304" s="1">
        <v>88648.153630000001</v>
      </c>
      <c r="BM304" s="1"/>
      <c r="BN304" s="1">
        <v>124922.4516</v>
      </c>
      <c r="BO304" s="1">
        <v>11020.528990000001</v>
      </c>
      <c r="BP304" s="1"/>
      <c r="BQ304" s="1">
        <v>14125.5538</v>
      </c>
      <c r="BR304" s="1">
        <v>106272.35400000001</v>
      </c>
      <c r="BS304" s="1"/>
      <c r="BT304" s="1">
        <v>197959.05369999999</v>
      </c>
      <c r="BU304" s="1"/>
      <c r="BV304" s="1"/>
      <c r="BW304" s="1">
        <v>114217.8141</v>
      </c>
      <c r="BX304" s="1">
        <v>82466.369420000003</v>
      </c>
      <c r="BY304" s="1"/>
      <c r="BZ304" s="1">
        <v>315442.71419999999</v>
      </c>
      <c r="CA304" s="1"/>
      <c r="CB304" s="1"/>
      <c r="CC304" s="1"/>
      <c r="CD304" s="1">
        <v>121696.804</v>
      </c>
      <c r="CE304" s="1"/>
      <c r="CF304" s="1"/>
      <c r="CG304" s="1">
        <v>54727.021630000003</v>
      </c>
      <c r="CH304" s="1"/>
      <c r="CI304" s="1">
        <v>20189.174350000001</v>
      </c>
      <c r="CJ304" s="1"/>
      <c r="CK304" s="1"/>
      <c r="CL304" s="1">
        <v>136331.49479999999</v>
      </c>
      <c r="CM304" s="1"/>
      <c r="CN304" s="1">
        <v>8128.3648869999997</v>
      </c>
      <c r="CO304" s="1"/>
    </row>
    <row r="305" spans="1:93" x14ac:dyDescent="0.2">
      <c r="A305" s="1" t="s">
        <v>367</v>
      </c>
      <c r="B305" s="1"/>
      <c r="C305" s="1">
        <v>525</v>
      </c>
      <c r="D305" s="1">
        <v>96.057037350000002</v>
      </c>
      <c r="E305" s="1">
        <v>9.2122666669999997</v>
      </c>
      <c r="F305" s="1">
        <v>96.056700000000006</v>
      </c>
      <c r="G305" s="1">
        <v>9.0020000000000007</v>
      </c>
      <c r="H305" s="1" t="s">
        <v>781</v>
      </c>
      <c r="I305" s="1">
        <v>1</v>
      </c>
      <c r="J305" s="1" t="s">
        <v>7245</v>
      </c>
      <c r="K305" s="1" t="s">
        <v>783</v>
      </c>
      <c r="L305" s="1" t="s">
        <v>782</v>
      </c>
      <c r="M305" s="1" t="s">
        <v>782</v>
      </c>
      <c r="N305" s="1">
        <v>283.01670000000001</v>
      </c>
      <c r="O305" s="1" t="s">
        <v>784</v>
      </c>
      <c r="P305" s="1" t="s">
        <v>785</v>
      </c>
      <c r="Q305" s="1">
        <v>96.057037350000002</v>
      </c>
      <c r="R305" s="1">
        <v>96.057037350000002</v>
      </c>
      <c r="S305" s="1">
        <v>0</v>
      </c>
      <c r="T305" s="1">
        <v>9.2122666669999997</v>
      </c>
      <c r="U305" s="1">
        <v>9.2122666669999997</v>
      </c>
      <c r="V305" s="1">
        <v>0</v>
      </c>
      <c r="W305" s="1">
        <v>196141.20619999999</v>
      </c>
      <c r="X305" s="1"/>
      <c r="Y305" s="1"/>
      <c r="Z305" s="1">
        <v>0</v>
      </c>
      <c r="AA305" s="1">
        <v>0</v>
      </c>
      <c r="AB305" s="1">
        <v>1</v>
      </c>
      <c r="AC305" s="1">
        <v>1.6666667E-2</v>
      </c>
      <c r="AD305" s="1">
        <v>2</v>
      </c>
      <c r="AE305" s="1">
        <v>0</v>
      </c>
      <c r="AF305" s="1">
        <v>0</v>
      </c>
      <c r="AG305" s="1">
        <v>1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>
        <v>196141.20619999999</v>
      </c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spans="1:93" x14ac:dyDescent="0.2">
      <c r="A306" s="1" t="s">
        <v>367</v>
      </c>
      <c r="B306" s="1"/>
      <c r="C306" s="1">
        <v>527</v>
      </c>
      <c r="D306" s="1">
        <v>95.049247739999998</v>
      </c>
      <c r="E306" s="1">
        <v>8.7041000000000004</v>
      </c>
      <c r="F306" s="1">
        <v>95.048900000000003</v>
      </c>
      <c r="G306" s="1">
        <v>9.0020000000000007</v>
      </c>
      <c r="H306" s="1" t="s">
        <v>781</v>
      </c>
      <c r="I306" s="1">
        <v>3</v>
      </c>
      <c r="J306" s="1" t="s">
        <v>7246</v>
      </c>
      <c r="K306" s="1" t="s">
        <v>786</v>
      </c>
      <c r="L306" s="1" t="s">
        <v>782</v>
      </c>
      <c r="M306" s="1" t="s">
        <v>782</v>
      </c>
      <c r="N306" s="1">
        <v>283.01670000000001</v>
      </c>
      <c r="O306" s="1" t="s">
        <v>784</v>
      </c>
      <c r="P306" s="1" t="s">
        <v>785</v>
      </c>
      <c r="Q306" s="1">
        <v>95.049247739999998</v>
      </c>
      <c r="R306" s="1">
        <v>95.049247739999998</v>
      </c>
      <c r="S306" s="1">
        <v>0</v>
      </c>
      <c r="T306" s="1">
        <v>8.7041000000000004</v>
      </c>
      <c r="U306" s="1">
        <v>8.7041000000000004</v>
      </c>
      <c r="V306" s="1">
        <v>0</v>
      </c>
      <c r="W306" s="1">
        <v>707834.82189999998</v>
      </c>
      <c r="X306" s="1"/>
      <c r="Y306" s="1"/>
      <c r="Z306" s="1">
        <v>0</v>
      </c>
      <c r="AA306" s="1">
        <v>0</v>
      </c>
      <c r="AB306" s="1">
        <v>1</v>
      </c>
      <c r="AC306" s="1">
        <v>1.6666667E-2</v>
      </c>
      <c r="AD306" s="1">
        <v>2</v>
      </c>
      <c r="AE306" s="1">
        <v>0</v>
      </c>
      <c r="AF306" s="1">
        <v>0</v>
      </c>
      <c r="AG306" s="1">
        <v>0</v>
      </c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>
        <v>707834.82189999998</v>
      </c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spans="1:93" x14ac:dyDescent="0.2">
      <c r="A307" s="1" t="s">
        <v>367</v>
      </c>
      <c r="B307" s="1"/>
      <c r="C307" s="1">
        <v>533</v>
      </c>
      <c r="D307" s="1">
        <v>198.10375210000001</v>
      </c>
      <c r="E307" s="1">
        <v>6.6467499999999999</v>
      </c>
      <c r="F307" s="1">
        <v>198.1027</v>
      </c>
      <c r="G307" s="1">
        <v>6.6227999999999998</v>
      </c>
      <c r="H307" s="1" t="s">
        <v>787</v>
      </c>
      <c r="I307" s="1">
        <v>1</v>
      </c>
      <c r="J307" s="1" t="s">
        <v>7247</v>
      </c>
      <c r="K307" s="1" t="s">
        <v>789</v>
      </c>
      <c r="L307" s="1" t="s">
        <v>788</v>
      </c>
      <c r="M307" s="1" t="s">
        <v>788</v>
      </c>
      <c r="N307" s="1">
        <v>199.11089999999999</v>
      </c>
      <c r="O307" s="1" t="s">
        <v>790</v>
      </c>
      <c r="P307" s="1" t="s">
        <v>791</v>
      </c>
      <c r="Q307" s="1">
        <v>198.10338590000001</v>
      </c>
      <c r="R307" s="1">
        <v>198.10378270000001</v>
      </c>
      <c r="S307" s="1">
        <v>3.9672900000000002E-4</v>
      </c>
      <c r="T307" s="1">
        <v>6.6055999999999999</v>
      </c>
      <c r="U307" s="1">
        <v>6.703766667</v>
      </c>
      <c r="V307" s="1">
        <v>9.8166666999999999E-2</v>
      </c>
      <c r="W307" s="1">
        <v>8515.0229029999991</v>
      </c>
      <c r="X307" s="1">
        <v>5842.4674859999996</v>
      </c>
      <c r="Y307" s="1">
        <v>0.68613643800000002</v>
      </c>
      <c r="Z307" s="1">
        <v>0</v>
      </c>
      <c r="AA307" s="1">
        <v>0</v>
      </c>
      <c r="AB307" s="1">
        <v>6</v>
      </c>
      <c r="AC307" s="1">
        <v>0.1</v>
      </c>
      <c r="AD307" s="1">
        <v>3</v>
      </c>
      <c r="AE307" s="1">
        <v>1</v>
      </c>
      <c r="AF307" s="1">
        <v>1.6666667E-2</v>
      </c>
      <c r="AG307" s="1">
        <v>0</v>
      </c>
      <c r="AH307" s="1">
        <v>18435.892309999999</v>
      </c>
      <c r="AI307" s="1"/>
      <c r="AJ307" s="1">
        <v>2951.423812</v>
      </c>
      <c r="AK307" s="1"/>
      <c r="AL307" s="1"/>
      <c r="AM307" s="1"/>
      <c r="AN307" s="1"/>
      <c r="AO307" s="1"/>
      <c r="AP307" s="1"/>
      <c r="AQ307" s="1"/>
      <c r="AR307" s="1">
        <v>11586.44787</v>
      </c>
      <c r="AS307" s="1"/>
      <c r="AT307" s="1"/>
      <c r="AU307" s="1"/>
      <c r="AV307" s="1"/>
      <c r="AW307" s="1"/>
      <c r="AX307" s="1"/>
      <c r="AY307" s="1">
        <v>3688.181192</v>
      </c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>
        <v>5605.0632150000001</v>
      </c>
      <c r="BQ307" s="1"/>
      <c r="BR307" s="1"/>
      <c r="BS307" s="1"/>
      <c r="BT307" s="1"/>
      <c r="BU307" s="1"/>
      <c r="BV307" s="1">
        <v>8823.1290219999992</v>
      </c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spans="1:93" x14ac:dyDescent="0.2">
      <c r="A308" s="1" t="s">
        <v>367</v>
      </c>
      <c r="B308" s="1"/>
      <c r="C308" s="1">
        <v>534</v>
      </c>
      <c r="D308" s="1">
        <v>186.11516570000001</v>
      </c>
      <c r="E308" s="1">
        <v>6.6586916670000003</v>
      </c>
      <c r="F308" s="1">
        <v>186.11529999999999</v>
      </c>
      <c r="G308" s="1">
        <v>6.6227999999999998</v>
      </c>
      <c r="H308" s="1" t="s">
        <v>787</v>
      </c>
      <c r="I308" s="1">
        <v>2</v>
      </c>
      <c r="J308" s="1" t="s">
        <v>7248</v>
      </c>
      <c r="K308" s="1" t="s">
        <v>792</v>
      </c>
      <c r="L308" s="1" t="s">
        <v>788</v>
      </c>
      <c r="M308" s="1" t="s">
        <v>788</v>
      </c>
      <c r="N308" s="1">
        <v>199.11089999999999</v>
      </c>
      <c r="O308" s="1" t="s">
        <v>790</v>
      </c>
      <c r="P308" s="1" t="s">
        <v>791</v>
      </c>
      <c r="Q308" s="1">
        <v>186.1148834</v>
      </c>
      <c r="R308" s="1">
        <v>186.11543270000001</v>
      </c>
      <c r="S308" s="1">
        <v>5.49316E-4</v>
      </c>
      <c r="T308" s="1">
        <v>6.4229000000000003</v>
      </c>
      <c r="U308" s="1">
        <v>6.8820333329999999</v>
      </c>
      <c r="V308" s="1">
        <v>0.45913333299999998</v>
      </c>
      <c r="W308" s="1">
        <v>48362.699650000002</v>
      </c>
      <c r="X308" s="1">
        <v>83683.809840000002</v>
      </c>
      <c r="Y308" s="1">
        <v>1.7303378519999999</v>
      </c>
      <c r="Z308" s="1">
        <v>0</v>
      </c>
      <c r="AA308" s="1">
        <v>0</v>
      </c>
      <c r="AB308" s="1">
        <v>55</v>
      </c>
      <c r="AC308" s="1">
        <v>0.91666666699999999</v>
      </c>
      <c r="AD308" s="1">
        <v>3</v>
      </c>
      <c r="AE308" s="1">
        <v>1</v>
      </c>
      <c r="AF308" s="1">
        <v>1.6666667E-2</v>
      </c>
      <c r="AG308" s="1">
        <v>1</v>
      </c>
      <c r="AH308" s="1"/>
      <c r="AI308" s="1">
        <v>58300.128859999997</v>
      </c>
      <c r="AJ308" s="1"/>
      <c r="AK308" s="1">
        <v>22125.798299999999</v>
      </c>
      <c r="AL308" s="1">
        <v>40018.61838</v>
      </c>
      <c r="AM308" s="1">
        <v>16631.97306</v>
      </c>
      <c r="AN308" s="1">
        <v>24791.69368</v>
      </c>
      <c r="AO308" s="1">
        <v>53245.969469999996</v>
      </c>
      <c r="AP308" s="1"/>
      <c r="AQ308" s="1">
        <v>6935.362134</v>
      </c>
      <c r="AR308" s="1"/>
      <c r="AS308" s="1"/>
      <c r="AT308" s="1">
        <v>2990.1883469999998</v>
      </c>
      <c r="AU308" s="1">
        <v>147924.57260000001</v>
      </c>
      <c r="AV308" s="1">
        <v>45714.280809999997</v>
      </c>
      <c r="AW308" s="1">
        <v>76823.371549999996</v>
      </c>
      <c r="AX308" s="1">
        <v>43550.398950000003</v>
      </c>
      <c r="AY308" s="1">
        <v>5766.8447509999996</v>
      </c>
      <c r="AZ308" s="1">
        <v>3850.1833689999999</v>
      </c>
      <c r="BA308" s="1">
        <v>50196.075989999998</v>
      </c>
      <c r="BB308" s="1">
        <v>16902.75779</v>
      </c>
      <c r="BC308" s="1">
        <v>4081.9920459999998</v>
      </c>
      <c r="BD308" s="1">
        <v>13948.04702</v>
      </c>
      <c r="BE308" s="1">
        <v>20435.868859999999</v>
      </c>
      <c r="BF308" s="1">
        <v>80106.725760000001</v>
      </c>
      <c r="BG308" s="1">
        <v>19465.50477</v>
      </c>
      <c r="BH308" s="1">
        <v>7600.7602370000004</v>
      </c>
      <c r="BI308" s="1">
        <v>13825.8488</v>
      </c>
      <c r="BJ308" s="1">
        <v>214129.1482</v>
      </c>
      <c r="BK308" s="1">
        <v>30655.776740000001</v>
      </c>
      <c r="BL308" s="1">
        <v>468119.41619999998</v>
      </c>
      <c r="BM308" s="1">
        <v>250789.34570000001</v>
      </c>
      <c r="BN308" s="1">
        <v>12061.704</v>
      </c>
      <c r="BO308" s="1">
        <v>16009.103870000001</v>
      </c>
      <c r="BP308" s="1">
        <v>3979.6653219999998</v>
      </c>
      <c r="BQ308" s="1">
        <v>52434.425439999999</v>
      </c>
      <c r="BR308" s="1">
        <v>7501.4399199999998</v>
      </c>
      <c r="BS308" s="1">
        <v>7638.3121719999999</v>
      </c>
      <c r="BT308" s="1">
        <v>9685.0522880000008</v>
      </c>
      <c r="BU308" s="1">
        <v>3441.9748249999998</v>
      </c>
      <c r="BV308" s="1">
        <v>10815.69773</v>
      </c>
      <c r="BW308" s="1">
        <v>4982.2796550000003</v>
      </c>
      <c r="BX308" s="1">
        <v>8908.3965919999991</v>
      </c>
      <c r="BY308" s="1">
        <v>59927.259709999998</v>
      </c>
      <c r="BZ308" s="1">
        <v>46445.413030000003</v>
      </c>
      <c r="CA308" s="1">
        <v>12728.08027</v>
      </c>
      <c r="CB308" s="1">
        <v>10523.161609999999</v>
      </c>
      <c r="CC308" s="1">
        <v>20998.381270000002</v>
      </c>
      <c r="CD308" s="1">
        <v>5360.6085380000004</v>
      </c>
      <c r="CE308" s="1">
        <v>38307.538240000002</v>
      </c>
      <c r="CF308" s="1">
        <v>15337.55602</v>
      </c>
      <c r="CG308" s="1">
        <v>110005.36500000001</v>
      </c>
      <c r="CH308" s="1">
        <v>7646.6304330000003</v>
      </c>
      <c r="CI308" s="1">
        <v>114392.6137</v>
      </c>
      <c r="CJ308" s="1">
        <v>10737.474469999999</v>
      </c>
      <c r="CK308" s="1">
        <v>6952.1671429999997</v>
      </c>
      <c r="CL308" s="1">
        <v>298221.53470000002</v>
      </c>
      <c r="CM308" s="1">
        <v>12209.3272</v>
      </c>
      <c r="CN308" s="1">
        <v>10021.403109999999</v>
      </c>
      <c r="CO308" s="1">
        <v>3749.2619199999999</v>
      </c>
    </row>
    <row r="309" spans="1:93" x14ac:dyDescent="0.2">
      <c r="A309" s="1" t="s">
        <v>367</v>
      </c>
      <c r="B309" s="1"/>
      <c r="C309" s="1">
        <v>535</v>
      </c>
      <c r="D309" s="1">
        <v>197.09600829999999</v>
      </c>
      <c r="E309" s="1">
        <v>6.6254499999999998</v>
      </c>
      <c r="F309" s="1">
        <v>197.095</v>
      </c>
      <c r="G309" s="1">
        <v>6.6227999999999998</v>
      </c>
      <c r="H309" s="1" t="s">
        <v>787</v>
      </c>
      <c r="I309" s="1">
        <v>3</v>
      </c>
      <c r="J309" s="1" t="s">
        <v>6431</v>
      </c>
      <c r="K309" s="1" t="s">
        <v>793</v>
      </c>
      <c r="L309" s="1" t="s">
        <v>788</v>
      </c>
      <c r="M309" s="1" t="s">
        <v>788</v>
      </c>
      <c r="N309" s="1">
        <v>199.11089999999999</v>
      </c>
      <c r="O309" s="1" t="s">
        <v>790</v>
      </c>
      <c r="P309" s="1" t="s">
        <v>791</v>
      </c>
      <c r="Q309" s="1">
        <v>197.09562679999999</v>
      </c>
      <c r="R309" s="1">
        <v>197.09609990000001</v>
      </c>
      <c r="S309" s="1">
        <v>4.7302200000000003E-4</v>
      </c>
      <c r="T309" s="1">
        <v>6.3723833330000001</v>
      </c>
      <c r="U309" s="1">
        <v>6.8023666670000003</v>
      </c>
      <c r="V309" s="1">
        <v>0.42998333300000002</v>
      </c>
      <c r="W309" s="1">
        <v>5091.9743509999998</v>
      </c>
      <c r="X309" s="1">
        <v>1108.3787</v>
      </c>
      <c r="Y309" s="1">
        <v>0.217671697</v>
      </c>
      <c r="Z309" s="1">
        <v>1</v>
      </c>
      <c r="AA309" s="1">
        <v>0</v>
      </c>
      <c r="AB309" s="1">
        <v>10</v>
      </c>
      <c r="AC309" s="1">
        <v>0.16666666699999999</v>
      </c>
      <c r="AD309" s="1">
        <v>3</v>
      </c>
      <c r="AE309" s="1">
        <v>1</v>
      </c>
      <c r="AF309" s="1">
        <v>1.6666667E-2</v>
      </c>
      <c r="AG309" s="1">
        <v>0</v>
      </c>
      <c r="AH309" s="1">
        <v>5582.8108430000002</v>
      </c>
      <c r="AI309" s="1"/>
      <c r="AJ309" s="1">
        <v>5462.5300980000002</v>
      </c>
      <c r="AK309" s="1"/>
      <c r="AL309" s="1"/>
      <c r="AM309" s="1">
        <v>6496.4042140000001</v>
      </c>
      <c r="AN309" s="1"/>
      <c r="AO309" s="1"/>
      <c r="AP309" s="1">
        <v>6072.5554899999997</v>
      </c>
      <c r="AQ309" s="1"/>
      <c r="AR309" s="1"/>
      <c r="AS309" s="1"/>
      <c r="AT309" s="1">
        <v>6610.7427100000004</v>
      </c>
      <c r="AU309" s="1"/>
      <c r="AV309" s="1"/>
      <c r="AW309" s="1"/>
      <c r="AX309" s="1"/>
      <c r="AY309" s="1">
        <v>4958.0340239999996</v>
      </c>
      <c r="AZ309" s="1">
        <v>3986.1224139999999</v>
      </c>
      <c r="BA309" s="1"/>
      <c r="BB309" s="1"/>
      <c r="BC309" s="1">
        <v>3999.372985</v>
      </c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>
        <v>4023.6521680000001</v>
      </c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>
        <v>3727.5185689999998</v>
      </c>
      <c r="CL309" s="1"/>
      <c r="CM309" s="1"/>
      <c r="CN309" s="1"/>
      <c r="CO309" s="1"/>
    </row>
    <row r="310" spans="1:93" x14ac:dyDescent="0.2">
      <c r="A310" s="1" t="s">
        <v>367</v>
      </c>
      <c r="B310" s="1"/>
      <c r="C310" s="1">
        <v>540</v>
      </c>
      <c r="D310" s="1">
        <v>125.1325951</v>
      </c>
      <c r="E310" s="1">
        <v>17.826166669999999</v>
      </c>
      <c r="F310" s="1">
        <v>125.1327</v>
      </c>
      <c r="G310" s="1">
        <v>17.847000000000001</v>
      </c>
      <c r="H310" s="1" t="s">
        <v>794</v>
      </c>
      <c r="I310" s="1">
        <v>0</v>
      </c>
      <c r="J310" s="1" t="s">
        <v>7249</v>
      </c>
      <c r="K310" s="1" t="s">
        <v>796</v>
      </c>
      <c r="L310" s="1" t="s">
        <v>795</v>
      </c>
      <c r="M310" s="1" t="s">
        <v>3664</v>
      </c>
      <c r="N310" s="1">
        <v>307.14510000000001</v>
      </c>
      <c r="O310" s="1" t="s">
        <v>797</v>
      </c>
      <c r="P310" s="1" t="s">
        <v>798</v>
      </c>
      <c r="Q310" s="1">
        <v>125.13259119999999</v>
      </c>
      <c r="R310" s="1">
        <v>125.1325989</v>
      </c>
      <c r="S310" s="2">
        <v>7.6299999999999998E-6</v>
      </c>
      <c r="T310" s="1">
        <v>17.819500000000001</v>
      </c>
      <c r="U310" s="1">
        <v>17.83283333</v>
      </c>
      <c r="V310" s="1">
        <v>1.3333332999999999E-2</v>
      </c>
      <c r="W310" s="1">
        <v>3397035.3280000002</v>
      </c>
      <c r="X310" s="1">
        <v>607144.44999999995</v>
      </c>
      <c r="Y310" s="1">
        <v>0.178727741</v>
      </c>
      <c r="Z310" s="1">
        <v>0</v>
      </c>
      <c r="AA310" s="1">
        <v>0</v>
      </c>
      <c r="AB310" s="1">
        <v>2</v>
      </c>
      <c r="AC310" s="1">
        <v>3.3333333E-2</v>
      </c>
      <c r="AD310" s="1">
        <v>3</v>
      </c>
      <c r="AE310" s="1">
        <v>0</v>
      </c>
      <c r="AF310" s="1">
        <v>0</v>
      </c>
      <c r="AG310" s="1">
        <v>0</v>
      </c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>
        <v>2967719.37</v>
      </c>
      <c r="AW310" s="1">
        <v>3826351.2859999998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spans="1:93" x14ac:dyDescent="0.2">
      <c r="A311" s="1" t="s">
        <v>367</v>
      </c>
      <c r="B311" s="1"/>
      <c r="C311" s="1">
        <v>541</v>
      </c>
      <c r="D311" s="1">
        <v>250.26557919999999</v>
      </c>
      <c r="E311" s="1">
        <v>17.812000000000001</v>
      </c>
      <c r="F311" s="1">
        <v>250.2654</v>
      </c>
      <c r="G311" s="1">
        <v>17.847000000000001</v>
      </c>
      <c r="H311" s="1" t="s">
        <v>794</v>
      </c>
      <c r="I311" s="1">
        <v>1</v>
      </c>
      <c r="J311" s="1" t="s">
        <v>6432</v>
      </c>
      <c r="K311" s="1" t="s">
        <v>799</v>
      </c>
      <c r="L311" s="1" t="s">
        <v>795</v>
      </c>
      <c r="M311" s="1" t="s">
        <v>3664</v>
      </c>
      <c r="N311" s="1">
        <v>307.14510000000001</v>
      </c>
      <c r="O311" s="1" t="s">
        <v>797</v>
      </c>
      <c r="P311" s="1" t="s">
        <v>798</v>
      </c>
      <c r="Q311" s="1">
        <v>250.26469420000001</v>
      </c>
      <c r="R311" s="1">
        <v>250.26602940000001</v>
      </c>
      <c r="S311" s="1">
        <v>1.3351439999999999E-3</v>
      </c>
      <c r="T311" s="1">
        <v>17.581499999999998</v>
      </c>
      <c r="U311" s="1">
        <v>18.081499999999998</v>
      </c>
      <c r="V311" s="1">
        <v>0.5</v>
      </c>
      <c r="W311" s="1">
        <v>78151.734020000004</v>
      </c>
      <c r="X311" s="1">
        <v>105727.3942</v>
      </c>
      <c r="Y311" s="1">
        <v>1.3528477080000001</v>
      </c>
      <c r="Z311" s="1">
        <v>1</v>
      </c>
      <c r="AA311" s="1">
        <v>0</v>
      </c>
      <c r="AB311" s="1">
        <v>49</v>
      </c>
      <c r="AC311" s="1">
        <v>0.81666666700000001</v>
      </c>
      <c r="AD311" s="1">
        <v>3</v>
      </c>
      <c r="AE311" s="1">
        <v>0</v>
      </c>
      <c r="AF311" s="1">
        <v>0</v>
      </c>
      <c r="AG311" s="1">
        <v>1</v>
      </c>
      <c r="AH311" s="1">
        <v>15839.15626</v>
      </c>
      <c r="AI311" s="1">
        <v>25458.845270000002</v>
      </c>
      <c r="AJ311" s="1">
        <v>68559.020109999998</v>
      </c>
      <c r="AK311" s="1"/>
      <c r="AL311" s="1"/>
      <c r="AM311" s="1">
        <v>35697.253470000003</v>
      </c>
      <c r="AN311" s="1">
        <v>42845.896950000002</v>
      </c>
      <c r="AO311" s="1">
        <v>72213.662280000004</v>
      </c>
      <c r="AP311" s="1">
        <v>13115.508599999999</v>
      </c>
      <c r="AQ311" s="1">
        <v>103006.9994</v>
      </c>
      <c r="AR311" s="1">
        <v>32941.387190000001</v>
      </c>
      <c r="AS311" s="1">
        <v>39738.76122</v>
      </c>
      <c r="AT311" s="1">
        <v>30426.229579999999</v>
      </c>
      <c r="AU311" s="1">
        <v>356389.0245</v>
      </c>
      <c r="AV311" s="1"/>
      <c r="AW311" s="1"/>
      <c r="AX311" s="1">
        <v>47527.69814</v>
      </c>
      <c r="AY311" s="1">
        <v>18215.373540000001</v>
      </c>
      <c r="AZ311" s="1">
        <v>14337.00995</v>
      </c>
      <c r="BA311" s="1"/>
      <c r="BB311" s="1">
        <v>180109.15969999999</v>
      </c>
      <c r="BC311" s="1">
        <v>28657.071380000001</v>
      </c>
      <c r="BD311" s="1">
        <v>107454.269</v>
      </c>
      <c r="BE311" s="1">
        <v>37875.275229999999</v>
      </c>
      <c r="BF311" s="1">
        <v>258381.72839999999</v>
      </c>
      <c r="BG311" s="1">
        <v>118817.9396</v>
      </c>
      <c r="BH311" s="1"/>
      <c r="BI311" s="1">
        <v>11981.90969</v>
      </c>
      <c r="BJ311" s="1"/>
      <c r="BK311" s="1">
        <v>119879.74159999999</v>
      </c>
      <c r="BL311" s="1">
        <v>549964.10160000005</v>
      </c>
      <c r="BM311" s="1"/>
      <c r="BN311" s="1">
        <v>9556.3105379999997</v>
      </c>
      <c r="BO311" s="1"/>
      <c r="BP311" s="1">
        <v>5159.2800820000002</v>
      </c>
      <c r="BQ311" s="1">
        <v>116654.98480000001</v>
      </c>
      <c r="BR311" s="1">
        <v>175034.8805</v>
      </c>
      <c r="BS311" s="1">
        <v>9376.2681670000002</v>
      </c>
      <c r="BT311" s="1">
        <v>283654.29759999999</v>
      </c>
      <c r="BU311" s="1">
        <v>11082.147360000001</v>
      </c>
      <c r="BV311" s="1">
        <v>29746.75734</v>
      </c>
      <c r="BW311" s="1">
        <v>8013.7073849999997</v>
      </c>
      <c r="BX311" s="1"/>
      <c r="BY311" s="1">
        <v>194306.98499999999</v>
      </c>
      <c r="BZ311" s="1">
        <v>8887.8171039999997</v>
      </c>
      <c r="CA311" s="1">
        <v>7352.143626</v>
      </c>
      <c r="CB311" s="1">
        <v>7370.3370919999998</v>
      </c>
      <c r="CC311" s="1">
        <v>125878.73940000001</v>
      </c>
      <c r="CD311" s="1">
        <v>22884.327870000001</v>
      </c>
      <c r="CE311" s="1">
        <v>17364.018049999999</v>
      </c>
      <c r="CF311" s="1">
        <v>67693.446590000007</v>
      </c>
      <c r="CG311" s="1">
        <v>16549.81668</v>
      </c>
      <c r="CH311" s="1">
        <v>109730.79180000001</v>
      </c>
      <c r="CI311" s="1">
        <v>14447.855100000001</v>
      </c>
      <c r="CJ311" s="1">
        <v>21729.100439999998</v>
      </c>
      <c r="CK311" s="1">
        <v>17774.4568</v>
      </c>
      <c r="CL311" s="1">
        <v>185237.0583</v>
      </c>
      <c r="CM311" s="1"/>
      <c r="CN311" s="1">
        <v>28076.149669999999</v>
      </c>
      <c r="CO311" s="1">
        <v>6440.2669509999996</v>
      </c>
    </row>
    <row r="312" spans="1:93" x14ac:dyDescent="0.2">
      <c r="A312" s="1" t="s">
        <v>367</v>
      </c>
      <c r="B312" s="1"/>
      <c r="C312" s="1">
        <v>543</v>
      </c>
      <c r="D312" s="1">
        <v>165.16372870000001</v>
      </c>
      <c r="E312" s="1">
        <v>17.918333329999999</v>
      </c>
      <c r="F312" s="1">
        <v>165.16380000000001</v>
      </c>
      <c r="G312" s="1">
        <v>17.847000000000001</v>
      </c>
      <c r="H312" s="1" t="s">
        <v>794</v>
      </c>
      <c r="I312" s="1">
        <v>3</v>
      </c>
      <c r="J312" s="1" t="s">
        <v>7250</v>
      </c>
      <c r="K312" s="1" t="s">
        <v>800</v>
      </c>
      <c r="L312" s="1" t="s">
        <v>795</v>
      </c>
      <c r="M312" s="1" t="s">
        <v>3664</v>
      </c>
      <c r="N312" s="1">
        <v>307.14510000000001</v>
      </c>
      <c r="O312" s="1" t="s">
        <v>797</v>
      </c>
      <c r="P312" s="1" t="s">
        <v>798</v>
      </c>
      <c r="Q312" s="1">
        <v>165.1637001</v>
      </c>
      <c r="R312" s="1">
        <v>165.16375729999999</v>
      </c>
      <c r="S312" s="2">
        <v>5.7200000000000001E-5</v>
      </c>
      <c r="T312" s="1">
        <v>17.823833329999999</v>
      </c>
      <c r="U312" s="1">
        <v>18.012833329999999</v>
      </c>
      <c r="V312" s="1">
        <v>0.189</v>
      </c>
      <c r="W312" s="1">
        <v>1830222.297</v>
      </c>
      <c r="X312" s="1">
        <v>484481.10649999999</v>
      </c>
      <c r="Y312" s="1">
        <v>0.26471161900000001</v>
      </c>
      <c r="Z312" s="1">
        <v>0</v>
      </c>
      <c r="AA312" s="1">
        <v>0</v>
      </c>
      <c r="AB312" s="1">
        <v>2</v>
      </c>
      <c r="AC312" s="1">
        <v>3.3333333E-2</v>
      </c>
      <c r="AD312" s="1">
        <v>3</v>
      </c>
      <c r="AE312" s="1">
        <v>0</v>
      </c>
      <c r="AF312" s="1">
        <v>0</v>
      </c>
      <c r="AG312" s="1">
        <v>0</v>
      </c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>
        <v>1487642.4210000001</v>
      </c>
      <c r="AW312" s="1">
        <v>2172802.173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spans="1:93" x14ac:dyDescent="0.2">
      <c r="A313" s="1" t="s">
        <v>367</v>
      </c>
      <c r="B313" s="1"/>
      <c r="C313" s="1">
        <v>544</v>
      </c>
      <c r="D313" s="1">
        <v>117.0865822</v>
      </c>
      <c r="E313" s="1">
        <v>8.1281833330000008</v>
      </c>
      <c r="F313" s="1">
        <v>117.08629999999999</v>
      </c>
      <c r="G313" s="1">
        <v>7.9874000000000001</v>
      </c>
      <c r="H313" s="1" t="s">
        <v>801</v>
      </c>
      <c r="I313" s="1">
        <v>0</v>
      </c>
      <c r="J313" s="1" t="s">
        <v>7251</v>
      </c>
      <c r="K313" s="1" t="s">
        <v>803</v>
      </c>
      <c r="L313" s="1" t="s">
        <v>802</v>
      </c>
      <c r="M313" s="1" t="s">
        <v>802</v>
      </c>
      <c r="N313" s="1">
        <v>216.06659999999999</v>
      </c>
      <c r="O313" s="1" t="s">
        <v>804</v>
      </c>
      <c r="P313" s="1" t="s">
        <v>805</v>
      </c>
      <c r="Q313" s="1">
        <v>117.08644870000001</v>
      </c>
      <c r="R313" s="1">
        <v>117.086628</v>
      </c>
      <c r="S313" s="1">
        <v>1.7929099999999999E-4</v>
      </c>
      <c r="T313" s="1">
        <v>7.8311333330000004</v>
      </c>
      <c r="U313" s="1">
        <v>8.2034333329999995</v>
      </c>
      <c r="V313" s="1">
        <v>0.37230000000000002</v>
      </c>
      <c r="W313" s="1">
        <v>985757.2378</v>
      </c>
      <c r="X313" s="1">
        <v>1514296.8670000001</v>
      </c>
      <c r="Y313" s="1">
        <v>1.536176261</v>
      </c>
      <c r="Z313" s="1">
        <v>0</v>
      </c>
      <c r="AA313" s="1">
        <v>0</v>
      </c>
      <c r="AB313" s="1">
        <v>13</v>
      </c>
      <c r="AC313" s="1">
        <v>0.21666666700000001</v>
      </c>
      <c r="AD313" s="1">
        <v>3</v>
      </c>
      <c r="AE313" s="1">
        <v>6</v>
      </c>
      <c r="AF313" s="1">
        <v>0.1</v>
      </c>
      <c r="AG313" s="1">
        <v>0</v>
      </c>
      <c r="AH313" s="1"/>
      <c r="AI313" s="1"/>
      <c r="AJ313" s="1">
        <v>53277.043720000001</v>
      </c>
      <c r="AK313" s="1"/>
      <c r="AL313" s="1"/>
      <c r="AM313" s="1"/>
      <c r="AN313" s="1"/>
      <c r="AO313" s="1"/>
      <c r="AP313" s="1">
        <v>3799133.6209999998</v>
      </c>
      <c r="AQ313" s="1"/>
      <c r="AR313" s="1"/>
      <c r="AS313" s="1"/>
      <c r="AT313" s="1">
        <v>118396.58</v>
      </c>
      <c r="AU313" s="1"/>
      <c r="AV313" s="1"/>
      <c r="AW313" s="1">
        <v>15202.704890000001</v>
      </c>
      <c r="AX313" s="1"/>
      <c r="AY313" s="1"/>
      <c r="AZ313" s="1"/>
      <c r="BA313" s="1">
        <v>442237.25790000003</v>
      </c>
      <c r="BB313" s="1"/>
      <c r="BC313" s="1">
        <v>212256.28589999999</v>
      </c>
      <c r="BD313" s="1"/>
      <c r="BE313" s="1"/>
      <c r="BF313" s="1"/>
      <c r="BG313" s="1"/>
      <c r="BH313" s="1"/>
      <c r="BI313" s="1">
        <v>4561404.9249999998</v>
      </c>
      <c r="BJ313" s="1"/>
      <c r="BK313" s="1"/>
      <c r="BL313" s="1"/>
      <c r="BM313" s="1"/>
      <c r="BN313" s="1">
        <v>1083756.699</v>
      </c>
      <c r="BO313" s="1"/>
      <c r="BP313" s="1"/>
      <c r="BQ313" s="1">
        <v>1784950.983</v>
      </c>
      <c r="BR313" s="1"/>
      <c r="BS313" s="1"/>
      <c r="BT313" s="1"/>
      <c r="BU313" s="1"/>
      <c r="BV313" s="1"/>
      <c r="BW313" s="1">
        <v>496283.42670000001</v>
      </c>
      <c r="BX313" s="1"/>
      <c r="BY313" s="1">
        <v>9469.3514969999997</v>
      </c>
      <c r="BZ313" s="1">
        <v>28354.069169999999</v>
      </c>
      <c r="CA313" s="1"/>
      <c r="CB313" s="1"/>
      <c r="CC313" s="1"/>
      <c r="CD313" s="1"/>
      <c r="CE313" s="1"/>
      <c r="CF313" s="1"/>
      <c r="CG313" s="1"/>
      <c r="CH313" s="1"/>
      <c r="CI313" s="1"/>
      <c r="CJ313" s="1">
        <v>210121.144</v>
      </c>
      <c r="CK313" s="1"/>
      <c r="CL313" s="1"/>
      <c r="CM313" s="1"/>
      <c r="CN313" s="1"/>
      <c r="CO313" s="1"/>
    </row>
    <row r="314" spans="1:93" x14ac:dyDescent="0.2">
      <c r="A314" s="1" t="s">
        <v>367</v>
      </c>
      <c r="B314" s="1"/>
      <c r="C314" s="1">
        <v>545</v>
      </c>
      <c r="D314" s="1">
        <v>217.0342503</v>
      </c>
      <c r="E314" s="1">
        <v>7.9362916669999999</v>
      </c>
      <c r="F314" s="1">
        <v>217.0341</v>
      </c>
      <c r="G314" s="1">
        <v>7.9874000000000001</v>
      </c>
      <c r="H314" s="1" t="s">
        <v>801</v>
      </c>
      <c r="I314" s="1">
        <v>1</v>
      </c>
      <c r="J314" s="1" t="s">
        <v>6433</v>
      </c>
      <c r="K314" s="1" t="s">
        <v>806</v>
      </c>
      <c r="L314" s="1" t="s">
        <v>802</v>
      </c>
      <c r="M314" s="1" t="s">
        <v>802</v>
      </c>
      <c r="N314" s="1">
        <v>216.06659999999999</v>
      </c>
      <c r="O314" s="1" t="s">
        <v>804</v>
      </c>
      <c r="P314" s="1" t="s">
        <v>805</v>
      </c>
      <c r="Q314" s="1">
        <v>217.0340309</v>
      </c>
      <c r="R314" s="1">
        <v>217.0347137</v>
      </c>
      <c r="S314" s="1">
        <v>6.8283099999999995E-4</v>
      </c>
      <c r="T314" s="1">
        <v>7.7016166669999997</v>
      </c>
      <c r="U314" s="1">
        <v>8.171016667</v>
      </c>
      <c r="V314" s="1">
        <v>0.46939999999999998</v>
      </c>
      <c r="W314" s="1">
        <v>425642.51260000002</v>
      </c>
      <c r="X314" s="1">
        <v>320386.31719999999</v>
      </c>
      <c r="Y314" s="1">
        <v>0.75271221200000005</v>
      </c>
      <c r="Z314" s="1">
        <v>2</v>
      </c>
      <c r="AA314" s="1">
        <v>0</v>
      </c>
      <c r="AB314" s="1">
        <v>48</v>
      </c>
      <c r="AC314" s="1">
        <v>0.8</v>
      </c>
      <c r="AD314" s="1">
        <v>3</v>
      </c>
      <c r="AE314" s="1">
        <v>6</v>
      </c>
      <c r="AF314" s="1">
        <v>0.1</v>
      </c>
      <c r="AG314" s="1">
        <v>1</v>
      </c>
      <c r="AH314" s="1">
        <v>666950.3101</v>
      </c>
      <c r="AI314" s="1">
        <v>102831.17230000001</v>
      </c>
      <c r="AJ314" s="1"/>
      <c r="AK314" s="1">
        <v>301763.0036</v>
      </c>
      <c r="AL314" s="1">
        <v>1084935.023</v>
      </c>
      <c r="AM314" s="1">
        <v>867849.98849999998</v>
      </c>
      <c r="AN314" s="1"/>
      <c r="AO314" s="1">
        <v>724641.53060000006</v>
      </c>
      <c r="AP314" s="1"/>
      <c r="AQ314" s="1">
        <v>39735.549359999997</v>
      </c>
      <c r="AR314" s="1">
        <v>71960.4617</v>
      </c>
      <c r="AS314" s="1"/>
      <c r="AT314" s="1"/>
      <c r="AU314" s="1">
        <v>399499.78039999999</v>
      </c>
      <c r="AV314" s="1">
        <v>41373.046889999998</v>
      </c>
      <c r="AW314" s="1">
        <v>131999.66880000001</v>
      </c>
      <c r="AX314" s="1">
        <v>254517.44680000001</v>
      </c>
      <c r="AY314" s="1">
        <v>278883.18219999998</v>
      </c>
      <c r="AZ314" s="1">
        <v>624603.68489999999</v>
      </c>
      <c r="BA314" s="1">
        <v>902302.99580000003</v>
      </c>
      <c r="BB314" s="1">
        <v>46203.953130000002</v>
      </c>
      <c r="BC314" s="1">
        <v>44440.517650000002</v>
      </c>
      <c r="BD314" s="1">
        <v>39171.475850000003</v>
      </c>
      <c r="BE314" s="1">
        <v>691022.01610000001</v>
      </c>
      <c r="BF314" s="1">
        <v>188674.25169999999</v>
      </c>
      <c r="BG314" s="1">
        <v>330377.91200000001</v>
      </c>
      <c r="BH314" s="1">
        <v>906381.37410000002</v>
      </c>
      <c r="BI314" s="1"/>
      <c r="BJ314" s="1">
        <v>506319.76429999998</v>
      </c>
      <c r="BK314" s="1">
        <v>475328.43079999997</v>
      </c>
      <c r="BL314" s="1">
        <v>285076.58409999998</v>
      </c>
      <c r="BM314" s="1"/>
      <c r="BN314" s="1">
        <v>54131.589350000002</v>
      </c>
      <c r="BO314" s="1">
        <v>124416.54790000001</v>
      </c>
      <c r="BP314" s="1"/>
      <c r="BQ314" s="1">
        <v>390004.51130000001</v>
      </c>
      <c r="BR314" s="1">
        <v>849788.58479999995</v>
      </c>
      <c r="BS314" s="1"/>
      <c r="BT314" s="1">
        <v>482502.44160000002</v>
      </c>
      <c r="BU314" s="1">
        <v>24573.028050000001</v>
      </c>
      <c r="BV314" s="1">
        <v>463265.38329999999</v>
      </c>
      <c r="BW314" s="1">
        <v>740297.04669999995</v>
      </c>
      <c r="BX314" s="1">
        <v>911481.13450000004</v>
      </c>
      <c r="BY314" s="1">
        <v>65713.532670000001</v>
      </c>
      <c r="BZ314" s="1">
        <v>107156.6338</v>
      </c>
      <c r="CA314" s="1">
        <v>846424.19649999996</v>
      </c>
      <c r="CB314" s="1">
        <v>59429.585290000003</v>
      </c>
      <c r="CC314" s="1">
        <v>369566.46860000002</v>
      </c>
      <c r="CD314" s="1">
        <v>920211.32200000004</v>
      </c>
      <c r="CE314" s="1">
        <v>104700.8781</v>
      </c>
      <c r="CF314" s="1">
        <v>453635.02620000002</v>
      </c>
      <c r="CG314" s="1"/>
      <c r="CH314" s="1">
        <v>561072.12040000001</v>
      </c>
      <c r="CI314" s="1">
        <v>322273.20360000001</v>
      </c>
      <c r="CJ314" s="1"/>
      <c r="CK314" s="1">
        <v>384813.43819999998</v>
      </c>
      <c r="CL314" s="1">
        <v>498467.80219999998</v>
      </c>
      <c r="CM314" s="1">
        <v>1038348.873</v>
      </c>
      <c r="CN314" s="1">
        <v>651724.1311</v>
      </c>
      <c r="CO314" s="1"/>
    </row>
    <row r="315" spans="1:93" x14ac:dyDescent="0.2">
      <c r="A315" s="1" t="s">
        <v>367</v>
      </c>
      <c r="B315" s="1"/>
      <c r="C315" s="1">
        <v>547</v>
      </c>
      <c r="D315" s="1">
        <v>161.0597229</v>
      </c>
      <c r="E315" s="1">
        <v>7.9845958330000002</v>
      </c>
      <c r="F315" s="1">
        <v>161.05969999999999</v>
      </c>
      <c r="G315" s="1">
        <v>7.9874000000000001</v>
      </c>
      <c r="H315" s="1" t="s">
        <v>801</v>
      </c>
      <c r="I315" s="1">
        <v>3</v>
      </c>
      <c r="J315" s="1" t="s">
        <v>6968</v>
      </c>
      <c r="K315" s="1" t="s">
        <v>807</v>
      </c>
      <c r="L315" s="1" t="s">
        <v>802</v>
      </c>
      <c r="M315" s="1" t="s">
        <v>802</v>
      </c>
      <c r="N315" s="1">
        <v>216.06659999999999</v>
      </c>
      <c r="O315" s="1" t="s">
        <v>804</v>
      </c>
      <c r="P315" s="1" t="s">
        <v>805</v>
      </c>
      <c r="Q315" s="1">
        <v>161.05959319999999</v>
      </c>
      <c r="R315" s="1">
        <v>161.06002810000001</v>
      </c>
      <c r="S315" s="1">
        <v>4.3487499999999999E-4</v>
      </c>
      <c r="T315" s="1">
        <v>7.7318166670000004</v>
      </c>
      <c r="U315" s="1">
        <v>8.1471999999999998</v>
      </c>
      <c r="V315" s="1">
        <v>0.41538333300000002</v>
      </c>
      <c r="W315" s="1">
        <v>765334.54070000001</v>
      </c>
      <c r="X315" s="1">
        <v>737833.79240000003</v>
      </c>
      <c r="Y315" s="1">
        <v>0.96406702300000002</v>
      </c>
      <c r="Z315" s="1">
        <v>2</v>
      </c>
      <c r="AA315" s="1">
        <v>0</v>
      </c>
      <c r="AB315" s="1">
        <v>46</v>
      </c>
      <c r="AC315" s="1">
        <v>0.76666666699999997</v>
      </c>
      <c r="AD315" s="1">
        <v>3</v>
      </c>
      <c r="AE315" s="1">
        <v>6</v>
      </c>
      <c r="AF315" s="1">
        <v>0.1</v>
      </c>
      <c r="AG315" s="1">
        <v>0</v>
      </c>
      <c r="AH315" s="1">
        <v>166077.36850000001</v>
      </c>
      <c r="AI315" s="1">
        <v>73429.113859999998</v>
      </c>
      <c r="AJ315" s="1"/>
      <c r="AK315" s="1">
        <v>45144.970509999999</v>
      </c>
      <c r="AL315" s="1">
        <v>120444.4038</v>
      </c>
      <c r="AM315" s="1">
        <v>90668.493560000003</v>
      </c>
      <c r="AN315" s="1">
        <v>1381407.7860000001</v>
      </c>
      <c r="AO315" s="1">
        <v>212618.7328</v>
      </c>
      <c r="AP315" s="1">
        <v>520173.48710000003</v>
      </c>
      <c r="AQ315" s="1">
        <v>46621.78155</v>
      </c>
      <c r="AR315" s="1">
        <v>1025464.322</v>
      </c>
      <c r="AS315" s="1">
        <v>77853.032590000003</v>
      </c>
      <c r="AT315" s="1"/>
      <c r="AU315" s="1">
        <v>1322902.057</v>
      </c>
      <c r="AV315" s="1">
        <v>296390.65840000001</v>
      </c>
      <c r="AW315" s="1">
        <v>1629842.0660000001</v>
      </c>
      <c r="AX315" s="1">
        <v>2801859.6740000001</v>
      </c>
      <c r="AY315" s="1">
        <v>85569.430559999993</v>
      </c>
      <c r="AZ315" s="1">
        <v>272164.41399999999</v>
      </c>
      <c r="BA315" s="1">
        <v>886625.49970000004</v>
      </c>
      <c r="BB315" s="1">
        <v>221342.9498</v>
      </c>
      <c r="BC315" s="1">
        <v>184644.1753</v>
      </c>
      <c r="BD315" s="1">
        <v>725867.6</v>
      </c>
      <c r="BE315" s="1"/>
      <c r="BF315" s="1"/>
      <c r="BG315" s="1">
        <v>1759021.0090000001</v>
      </c>
      <c r="BH315" s="1">
        <v>40516.882799999999</v>
      </c>
      <c r="BI315" s="1">
        <v>190217.3653</v>
      </c>
      <c r="BJ315" s="1"/>
      <c r="BK315" s="1">
        <v>94670.418030000001</v>
      </c>
      <c r="BL315" s="1">
        <v>615260.49730000005</v>
      </c>
      <c r="BM315" s="1">
        <v>1287721.6769999999</v>
      </c>
      <c r="BN315" s="1">
        <v>110675.0877</v>
      </c>
      <c r="BO315" s="1">
        <v>1484669.193</v>
      </c>
      <c r="BP315" s="1">
        <v>599198.22100000002</v>
      </c>
      <c r="BQ315" s="1">
        <v>324816.72320000001</v>
      </c>
      <c r="BR315" s="1">
        <v>563103.44270000001</v>
      </c>
      <c r="BS315" s="1">
        <v>1560962.4380000001</v>
      </c>
      <c r="BT315" s="1"/>
      <c r="BU315" s="1">
        <v>466438.63250000001</v>
      </c>
      <c r="BV315" s="1"/>
      <c r="BW315" s="1"/>
      <c r="BX315" s="1">
        <v>1909565.2890000001</v>
      </c>
      <c r="BY315" s="1"/>
      <c r="BZ315" s="1">
        <v>2171811.3029999998</v>
      </c>
      <c r="CA315" s="1">
        <v>93320.78069</v>
      </c>
      <c r="CB315" s="1">
        <v>2261024.915</v>
      </c>
      <c r="CC315" s="1"/>
      <c r="CD315" s="1">
        <v>1266328.639</v>
      </c>
      <c r="CE315" s="1"/>
      <c r="CF315" s="1"/>
      <c r="CG315" s="1">
        <v>1132825.2760000001</v>
      </c>
      <c r="CH315" s="1"/>
      <c r="CI315" s="1">
        <v>215229.3622</v>
      </c>
      <c r="CJ315" s="1">
        <v>861108.55980000005</v>
      </c>
      <c r="CK315" s="1">
        <v>495446.60519999999</v>
      </c>
      <c r="CL315" s="1"/>
      <c r="CM315" s="1">
        <v>2093060.2109999999</v>
      </c>
      <c r="CN315" s="1">
        <v>139341.4173</v>
      </c>
      <c r="CO315" s="1">
        <v>1281942.909</v>
      </c>
    </row>
    <row r="316" spans="1:93" x14ac:dyDescent="0.2">
      <c r="A316" s="1" t="s">
        <v>367</v>
      </c>
      <c r="B316" s="1"/>
      <c r="C316" s="1">
        <v>548</v>
      </c>
      <c r="D316" s="1">
        <v>229.10966110000001</v>
      </c>
      <c r="E316" s="1">
        <v>6.6790666669999998</v>
      </c>
      <c r="F316" s="1">
        <v>229.10890000000001</v>
      </c>
      <c r="G316" s="1">
        <v>6.4394999999999998</v>
      </c>
      <c r="H316" s="1" t="s">
        <v>808</v>
      </c>
      <c r="I316" s="1">
        <v>0</v>
      </c>
      <c r="J316" s="1" t="s">
        <v>7252</v>
      </c>
      <c r="K316" s="1" t="s">
        <v>810</v>
      </c>
      <c r="L316" s="1" t="s">
        <v>809</v>
      </c>
      <c r="M316" s="1" t="s">
        <v>809</v>
      </c>
      <c r="N316" s="1">
        <v>229.10939999999999</v>
      </c>
      <c r="O316" s="1" t="s">
        <v>811</v>
      </c>
      <c r="P316" s="1" t="s">
        <v>812</v>
      </c>
      <c r="Q316" s="1">
        <v>229.10923769999999</v>
      </c>
      <c r="R316" s="1">
        <v>229.10981749999999</v>
      </c>
      <c r="S316" s="1">
        <v>5.7983399999999999E-4</v>
      </c>
      <c r="T316" s="1">
        <v>6.635541667</v>
      </c>
      <c r="U316" s="1">
        <v>6.6984666669999999</v>
      </c>
      <c r="V316" s="1">
        <v>6.2924999999999995E-2</v>
      </c>
      <c r="W316" s="1">
        <v>52650.346649999999</v>
      </c>
      <c r="X316" s="1">
        <v>110517.5917</v>
      </c>
      <c r="Y316" s="1">
        <v>2.0990857360000001</v>
      </c>
      <c r="Z316" s="1">
        <v>0</v>
      </c>
      <c r="AA316" s="1">
        <v>0</v>
      </c>
      <c r="AB316" s="1">
        <v>35</v>
      </c>
      <c r="AC316" s="1">
        <v>0.58333333300000001</v>
      </c>
      <c r="AD316" s="1">
        <v>3</v>
      </c>
      <c r="AE316" s="1">
        <v>0</v>
      </c>
      <c r="AF316" s="1">
        <v>0</v>
      </c>
      <c r="AG316" s="1">
        <v>0</v>
      </c>
      <c r="AH316" s="1"/>
      <c r="AI316" s="1">
        <v>13390.85195</v>
      </c>
      <c r="AJ316" s="1">
        <v>15257.206700000001</v>
      </c>
      <c r="AK316" s="1">
        <v>64577.802479999998</v>
      </c>
      <c r="AL316" s="1">
        <v>83843.366559999995</v>
      </c>
      <c r="AM316" s="1">
        <v>99256.318759999995</v>
      </c>
      <c r="AN316" s="1">
        <v>65081.925349999998</v>
      </c>
      <c r="AO316" s="1">
        <v>39420.632619999997</v>
      </c>
      <c r="AP316" s="1">
        <v>38456.079189999997</v>
      </c>
      <c r="AQ316" s="1">
        <v>30169.980060000002</v>
      </c>
      <c r="AR316" s="1">
        <v>16358.337960000001</v>
      </c>
      <c r="AS316" s="1">
        <v>22707.83914</v>
      </c>
      <c r="AT316" s="1">
        <v>13784.528969999999</v>
      </c>
      <c r="AU316" s="1">
        <v>10994.53831</v>
      </c>
      <c r="AV316" s="1"/>
      <c r="AW316" s="1">
        <v>666538.54619999998</v>
      </c>
      <c r="AX316" s="1">
        <v>79559.621209999998</v>
      </c>
      <c r="AY316" s="1">
        <v>77413.372959999993</v>
      </c>
      <c r="AZ316" s="1">
        <v>34157.56624</v>
      </c>
      <c r="BA316" s="1">
        <v>96240.448799999998</v>
      </c>
      <c r="BB316" s="1">
        <v>50203.333270000003</v>
      </c>
      <c r="BC316" s="1">
        <v>20208.847170000001</v>
      </c>
      <c r="BD316" s="1">
        <v>21662.881560000002</v>
      </c>
      <c r="BE316" s="1"/>
      <c r="BF316" s="1">
        <v>16689.805400000001</v>
      </c>
      <c r="BG316" s="1">
        <v>7475.9673489999996</v>
      </c>
      <c r="BH316" s="1"/>
      <c r="BI316" s="1">
        <v>7019.341023</v>
      </c>
      <c r="BJ316" s="1"/>
      <c r="BK316" s="1">
        <v>14057.18492</v>
      </c>
      <c r="BL316" s="1">
        <v>60962.80285</v>
      </c>
      <c r="BM316" s="1">
        <v>64090.74336</v>
      </c>
      <c r="BN316" s="1">
        <v>16745.513009999999</v>
      </c>
      <c r="BO316" s="1"/>
      <c r="BP316" s="1"/>
      <c r="BQ316" s="1">
        <v>6768.6874420000004</v>
      </c>
      <c r="BR316" s="1"/>
      <c r="BS316" s="1"/>
      <c r="BT316" s="1">
        <v>30527.38162</v>
      </c>
      <c r="BU316" s="1"/>
      <c r="BV316" s="1">
        <v>5087.0607499999996</v>
      </c>
      <c r="BW316" s="1"/>
      <c r="BX316" s="1"/>
      <c r="BY316" s="1">
        <v>6653.2648660000004</v>
      </c>
      <c r="BZ316" s="1">
        <v>4805.461824</v>
      </c>
      <c r="CA316" s="1"/>
      <c r="CB316" s="1"/>
      <c r="CC316" s="1"/>
      <c r="CD316" s="1"/>
      <c r="CE316" s="1"/>
      <c r="CF316" s="1"/>
      <c r="CG316" s="1"/>
      <c r="CH316" s="1">
        <v>5824.8137059999999</v>
      </c>
      <c r="CI316" s="1"/>
      <c r="CJ316" s="1"/>
      <c r="CK316" s="1"/>
      <c r="CL316" s="1">
        <v>36770.079279999998</v>
      </c>
      <c r="CM316" s="1"/>
      <c r="CN316" s="1"/>
      <c r="CO316" s="1"/>
    </row>
    <row r="317" spans="1:93" x14ac:dyDescent="0.2">
      <c r="A317" s="1" t="s">
        <v>367</v>
      </c>
      <c r="B317" s="1"/>
      <c r="C317" s="1">
        <v>551</v>
      </c>
      <c r="D317" s="1">
        <v>216.08114620000001</v>
      </c>
      <c r="E317" s="1">
        <v>6.3928833330000003</v>
      </c>
      <c r="F317" s="1">
        <v>216.08240000000001</v>
      </c>
      <c r="G317" s="1">
        <v>6.4394999999999998</v>
      </c>
      <c r="H317" s="1" t="s">
        <v>808</v>
      </c>
      <c r="I317" s="1">
        <v>3</v>
      </c>
      <c r="J317" s="1" t="s">
        <v>6434</v>
      </c>
      <c r="K317" s="1" t="s">
        <v>814</v>
      </c>
      <c r="L317" s="1" t="s">
        <v>809</v>
      </c>
      <c r="M317" s="1" t="s">
        <v>809</v>
      </c>
      <c r="N317" s="1">
        <v>229.10939999999999</v>
      </c>
      <c r="O317" s="1" t="s">
        <v>811</v>
      </c>
      <c r="P317" s="1" t="s">
        <v>812</v>
      </c>
      <c r="Q317" s="1">
        <v>216.081131</v>
      </c>
      <c r="R317" s="1">
        <v>216.08129880000001</v>
      </c>
      <c r="S317" s="1">
        <v>1.6784699999999999E-4</v>
      </c>
      <c r="T317" s="1">
        <v>6.3851333329999997</v>
      </c>
      <c r="U317" s="1">
        <v>6.5384500000000001</v>
      </c>
      <c r="V317" s="1">
        <v>0.15331666699999999</v>
      </c>
      <c r="W317" s="1">
        <v>3776.9142609999999</v>
      </c>
      <c r="X317" s="1">
        <v>508.26088870000001</v>
      </c>
      <c r="Y317" s="1">
        <v>0.134570407</v>
      </c>
      <c r="Z317" s="1">
        <v>0</v>
      </c>
      <c r="AA317" s="1">
        <v>0</v>
      </c>
      <c r="AB317" s="1">
        <v>3</v>
      </c>
      <c r="AC317" s="1">
        <v>0.05</v>
      </c>
      <c r="AD317" s="1">
        <v>3</v>
      </c>
      <c r="AE317" s="1">
        <v>0</v>
      </c>
      <c r="AF317" s="1">
        <v>0</v>
      </c>
      <c r="AG317" s="1">
        <v>0</v>
      </c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>
        <v>3300.4997349999999</v>
      </c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>
        <v>4311.9397010000002</v>
      </c>
      <c r="CK317" s="1"/>
      <c r="CL317" s="1"/>
      <c r="CM317" s="1"/>
      <c r="CN317" s="1"/>
      <c r="CO317" s="1">
        <v>3718.303347</v>
      </c>
    </row>
    <row r="318" spans="1:93" x14ac:dyDescent="0.2">
      <c r="A318" s="1" t="s">
        <v>367</v>
      </c>
      <c r="B318" s="1"/>
      <c r="C318" s="1">
        <v>562</v>
      </c>
      <c r="D318" s="1">
        <v>178.04200739999999</v>
      </c>
      <c r="E318" s="1">
        <v>7.3448333330000004</v>
      </c>
      <c r="F318" s="1">
        <v>178.04150000000001</v>
      </c>
      <c r="G318" s="1">
        <v>7.2455999999999996</v>
      </c>
      <c r="H318" s="1" t="s">
        <v>815</v>
      </c>
      <c r="I318" s="1">
        <v>2</v>
      </c>
      <c r="J318" s="1" t="s">
        <v>7253</v>
      </c>
      <c r="K318" s="1" t="s">
        <v>817</v>
      </c>
      <c r="L318" s="1" t="s">
        <v>816</v>
      </c>
      <c r="M318" s="1" t="s">
        <v>816</v>
      </c>
      <c r="N318" s="1">
        <v>284.99590000000001</v>
      </c>
      <c r="O318" s="1" t="s">
        <v>818</v>
      </c>
      <c r="P318" s="1" t="s">
        <v>819</v>
      </c>
      <c r="Q318" s="1">
        <v>178.04200739999999</v>
      </c>
      <c r="R318" s="1">
        <v>178.04200739999999</v>
      </c>
      <c r="S318" s="1">
        <v>0</v>
      </c>
      <c r="T318" s="1">
        <v>7.3448333330000004</v>
      </c>
      <c r="U318" s="1">
        <v>7.3448333330000004</v>
      </c>
      <c r="V318" s="1">
        <v>0</v>
      </c>
      <c r="W318" s="1">
        <v>10953.024450000001</v>
      </c>
      <c r="X318" s="1"/>
      <c r="Y318" s="1"/>
      <c r="Z318" s="1">
        <v>0</v>
      </c>
      <c r="AA318" s="1">
        <v>0</v>
      </c>
      <c r="AB318" s="1">
        <v>1</v>
      </c>
      <c r="AC318" s="1">
        <v>1.6666667E-2</v>
      </c>
      <c r="AD318" s="1">
        <v>1</v>
      </c>
      <c r="AE318" s="1">
        <v>0</v>
      </c>
      <c r="AF318" s="1">
        <v>0</v>
      </c>
      <c r="AG318" s="1">
        <v>1</v>
      </c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>
        <v>10953.024450000001</v>
      </c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spans="1:93" x14ac:dyDescent="0.2">
      <c r="A319" s="1" t="s">
        <v>367</v>
      </c>
      <c r="B319" s="1"/>
      <c r="C319" s="1">
        <v>580</v>
      </c>
      <c r="D319" s="1">
        <v>213.0549393</v>
      </c>
      <c r="E319" s="1">
        <v>5.7859666670000003</v>
      </c>
      <c r="F319" s="1">
        <v>213.05500000000001</v>
      </c>
      <c r="G319" s="1">
        <v>5.6992000000000003</v>
      </c>
      <c r="H319" s="1" t="s">
        <v>820</v>
      </c>
      <c r="I319" s="1">
        <v>0</v>
      </c>
      <c r="J319" s="1" t="s">
        <v>7254</v>
      </c>
      <c r="K319" s="1" t="s">
        <v>822</v>
      </c>
      <c r="L319" s="1" t="s">
        <v>821</v>
      </c>
      <c r="M319" s="1" t="s">
        <v>821</v>
      </c>
      <c r="N319" s="1">
        <v>213.0556</v>
      </c>
      <c r="O319" s="1" t="s">
        <v>823</v>
      </c>
      <c r="P319" s="1" t="s">
        <v>824</v>
      </c>
      <c r="Q319" s="1">
        <v>213.0549393</v>
      </c>
      <c r="R319" s="1">
        <v>213.0549393</v>
      </c>
      <c r="S319" s="1">
        <v>0</v>
      </c>
      <c r="T319" s="1">
        <v>5.7859666670000003</v>
      </c>
      <c r="U319" s="1">
        <v>5.7859666670000003</v>
      </c>
      <c r="V319" s="1">
        <v>0</v>
      </c>
      <c r="W319" s="1">
        <v>5023.6107160000001</v>
      </c>
      <c r="X319" s="1"/>
      <c r="Y319" s="1"/>
      <c r="Z319" s="1">
        <v>0</v>
      </c>
      <c r="AA319" s="1">
        <v>0</v>
      </c>
      <c r="AB319" s="1">
        <v>1</v>
      </c>
      <c r="AC319" s="1">
        <v>1.6666667E-2</v>
      </c>
      <c r="AD319" s="1">
        <v>3</v>
      </c>
      <c r="AE319" s="1">
        <v>0</v>
      </c>
      <c r="AF319" s="1">
        <v>0</v>
      </c>
      <c r="AG319" s="1">
        <v>0</v>
      </c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>
        <v>5023.6107160000001</v>
      </c>
    </row>
    <row r="320" spans="1:93" x14ac:dyDescent="0.2">
      <c r="A320" s="1" t="s">
        <v>367</v>
      </c>
      <c r="B320" s="1"/>
      <c r="C320" s="1">
        <v>581</v>
      </c>
      <c r="D320" s="1">
        <v>127.0182915</v>
      </c>
      <c r="E320" s="1">
        <v>5.7200166670000003</v>
      </c>
      <c r="F320" s="1">
        <v>127.018</v>
      </c>
      <c r="G320" s="1">
        <v>5.6992000000000003</v>
      </c>
      <c r="H320" s="1" t="s">
        <v>820</v>
      </c>
      <c r="I320" s="1">
        <v>1</v>
      </c>
      <c r="J320" s="1" t="s">
        <v>6969</v>
      </c>
      <c r="K320" s="1" t="s">
        <v>825</v>
      </c>
      <c r="L320" s="1" t="s">
        <v>821</v>
      </c>
      <c r="M320" s="1" t="s">
        <v>821</v>
      </c>
      <c r="N320" s="1">
        <v>213.0556</v>
      </c>
      <c r="O320" s="1" t="s">
        <v>823</v>
      </c>
      <c r="P320" s="1" t="s">
        <v>824</v>
      </c>
      <c r="Q320" s="1">
        <v>127.01824190000001</v>
      </c>
      <c r="R320" s="1">
        <v>127.0183411</v>
      </c>
      <c r="S320" s="2">
        <v>9.9199999999999999E-5</v>
      </c>
      <c r="T320" s="1">
        <v>5.4203833330000002</v>
      </c>
      <c r="U320" s="1">
        <v>5.7246499999999996</v>
      </c>
      <c r="V320" s="1">
        <v>0.30426666699999999</v>
      </c>
      <c r="W320" s="1">
        <v>28318.97638</v>
      </c>
      <c r="X320" s="1">
        <v>14942.55349</v>
      </c>
      <c r="Y320" s="1">
        <v>0.52765161000000005</v>
      </c>
      <c r="Z320" s="1">
        <v>2</v>
      </c>
      <c r="AA320" s="1">
        <v>0</v>
      </c>
      <c r="AB320" s="1">
        <v>5</v>
      </c>
      <c r="AC320" s="1">
        <v>8.3333332999999996E-2</v>
      </c>
      <c r="AD320" s="1">
        <v>3</v>
      </c>
      <c r="AE320" s="1">
        <v>0</v>
      </c>
      <c r="AF320" s="1">
        <v>0</v>
      </c>
      <c r="AG320" s="1">
        <v>0</v>
      </c>
      <c r="AH320" s="1"/>
      <c r="AI320" s="1"/>
      <c r="AJ320" s="1"/>
      <c r="AK320" s="1"/>
      <c r="AL320" s="1"/>
      <c r="AM320" s="1">
        <v>35288.441910000001</v>
      </c>
      <c r="AN320" s="1"/>
      <c r="AO320" s="1"/>
      <c r="AP320" s="1"/>
      <c r="AQ320" s="1"/>
      <c r="AR320" s="1"/>
      <c r="AS320" s="1">
        <v>11685.6458</v>
      </c>
      <c r="AT320" s="1"/>
      <c r="AU320" s="1">
        <v>16950.782360000001</v>
      </c>
      <c r="AV320" s="1"/>
      <c r="AW320" s="1"/>
      <c r="AX320" s="1"/>
      <c r="AY320" s="1"/>
      <c r="AZ320" s="1"/>
      <c r="BA320" s="1"/>
      <c r="BB320" s="1">
        <v>28407.42484</v>
      </c>
      <c r="BC320" s="1">
        <v>49262.58698</v>
      </c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spans="1:93" x14ac:dyDescent="0.2">
      <c r="A321" s="1" t="s">
        <v>367</v>
      </c>
      <c r="B321" s="1"/>
      <c r="C321" s="1">
        <v>583</v>
      </c>
      <c r="D321" s="1">
        <v>129.01548769999999</v>
      </c>
      <c r="E321" s="1">
        <v>5.7160083330000004</v>
      </c>
      <c r="F321" s="1">
        <v>129.01499999999999</v>
      </c>
      <c r="G321" s="1">
        <v>5.6992000000000003</v>
      </c>
      <c r="H321" s="1" t="s">
        <v>820</v>
      </c>
      <c r="I321" s="1">
        <v>3</v>
      </c>
      <c r="J321" s="1" t="s">
        <v>6435</v>
      </c>
      <c r="K321" s="1" t="s">
        <v>826</v>
      </c>
      <c r="L321" s="1" t="s">
        <v>821</v>
      </c>
      <c r="M321" s="1" t="s">
        <v>821</v>
      </c>
      <c r="N321" s="1">
        <v>213.0556</v>
      </c>
      <c r="O321" s="1" t="s">
        <v>823</v>
      </c>
      <c r="P321" s="1" t="s">
        <v>824</v>
      </c>
      <c r="Q321" s="1">
        <v>129.0143127</v>
      </c>
      <c r="R321" s="1">
        <v>129.0156097</v>
      </c>
      <c r="S321" s="1">
        <v>1.296997E-3</v>
      </c>
      <c r="T321" s="1">
        <v>5.5108750000000004</v>
      </c>
      <c r="U321" s="1">
        <v>6.0961833329999999</v>
      </c>
      <c r="V321" s="1">
        <v>0.58530833299999996</v>
      </c>
      <c r="W321" s="1">
        <v>17427.408759999998</v>
      </c>
      <c r="X321" s="1">
        <v>11363.00137</v>
      </c>
      <c r="Y321" s="1">
        <v>0.65201898400000002</v>
      </c>
      <c r="Z321" s="1">
        <v>0</v>
      </c>
      <c r="AA321" s="1">
        <v>0</v>
      </c>
      <c r="AB321" s="1">
        <v>37</v>
      </c>
      <c r="AC321" s="1">
        <v>0.61666666699999995</v>
      </c>
      <c r="AD321" s="1">
        <v>3</v>
      </c>
      <c r="AE321" s="1">
        <v>0</v>
      </c>
      <c r="AF321" s="1">
        <v>0</v>
      </c>
      <c r="AG321" s="1">
        <v>1</v>
      </c>
      <c r="AH321" s="1">
        <v>49190.664279999997</v>
      </c>
      <c r="AI321" s="1">
        <v>22793.291229999999</v>
      </c>
      <c r="AJ321" s="1">
        <v>29939.716840000001</v>
      </c>
      <c r="AK321" s="1">
        <v>21688.548729999999</v>
      </c>
      <c r="AL321" s="1">
        <v>21686.388190000001</v>
      </c>
      <c r="AM321" s="1">
        <v>8427.7215130000004</v>
      </c>
      <c r="AN321" s="1">
        <v>35960.459069999997</v>
      </c>
      <c r="AO321" s="1">
        <v>40782.32591</v>
      </c>
      <c r="AP321" s="1">
        <v>46667.000919999999</v>
      </c>
      <c r="AQ321" s="1">
        <v>10692.980170000001</v>
      </c>
      <c r="AR321" s="1">
        <v>20582.02202</v>
      </c>
      <c r="AS321" s="1">
        <v>16194.56926</v>
      </c>
      <c r="AT321" s="1">
        <v>11958.29581</v>
      </c>
      <c r="AU321" s="1">
        <v>23136.56451</v>
      </c>
      <c r="AV321" s="1"/>
      <c r="AW321" s="1"/>
      <c r="AX321" s="1"/>
      <c r="AY321" s="1">
        <v>6233.286306</v>
      </c>
      <c r="AZ321" s="1">
        <v>12100.81265</v>
      </c>
      <c r="BA321" s="1">
        <v>8185.0206360000002</v>
      </c>
      <c r="BB321" s="1">
        <v>10187.12552</v>
      </c>
      <c r="BC321" s="1">
        <v>20185.107360000002</v>
      </c>
      <c r="BD321" s="1">
        <v>6715.9302340000004</v>
      </c>
      <c r="BE321" s="1">
        <v>9988.5545820000007</v>
      </c>
      <c r="BF321" s="1"/>
      <c r="BG321" s="1"/>
      <c r="BH321" s="1"/>
      <c r="BI321" s="1"/>
      <c r="BJ321" s="1"/>
      <c r="BK321" s="1">
        <v>7064.7868019999996</v>
      </c>
      <c r="BL321" s="1"/>
      <c r="BM321" s="1"/>
      <c r="BN321" s="1">
        <v>10052.8176</v>
      </c>
      <c r="BO321" s="1"/>
      <c r="BP321" s="1">
        <v>5036.9043080000001</v>
      </c>
      <c r="BQ321" s="1"/>
      <c r="BR321" s="1"/>
      <c r="BS321" s="1">
        <v>7716.665019</v>
      </c>
      <c r="BT321" s="1">
        <v>8984.1693539999997</v>
      </c>
      <c r="BU321" s="1"/>
      <c r="BV321" s="1">
        <v>6364.3266780000004</v>
      </c>
      <c r="BW321" s="1"/>
      <c r="BX321" s="1"/>
      <c r="BY321" s="1">
        <v>13152.97033</v>
      </c>
      <c r="BZ321" s="1"/>
      <c r="CA321" s="1"/>
      <c r="CB321" s="1"/>
      <c r="CC321" s="1">
        <v>7329.8636839999999</v>
      </c>
      <c r="CD321" s="1"/>
      <c r="CE321" s="1">
        <v>21423.111990000001</v>
      </c>
      <c r="CF321" s="1">
        <v>12241.907880000001</v>
      </c>
      <c r="CG321" s="1">
        <v>22090.742269999999</v>
      </c>
      <c r="CH321" s="1">
        <v>15654.217000000001</v>
      </c>
      <c r="CI321" s="1">
        <v>15747.83108</v>
      </c>
      <c r="CJ321" s="1"/>
      <c r="CK321" s="1"/>
      <c r="CL321" s="1">
        <v>11107.496730000001</v>
      </c>
      <c r="CM321" s="1">
        <v>17078.324939999999</v>
      </c>
      <c r="CN321" s="1">
        <v>30471.602889999998</v>
      </c>
      <c r="CO321" s="1"/>
    </row>
    <row r="322" spans="1:93" x14ac:dyDescent="0.2">
      <c r="A322" s="1" t="s">
        <v>367</v>
      </c>
      <c r="B322" s="1"/>
      <c r="C322" s="1">
        <v>596</v>
      </c>
      <c r="D322" s="1">
        <v>132.09344100000001</v>
      </c>
      <c r="E322" s="1">
        <v>9.9487500000000004</v>
      </c>
      <c r="F322" s="1">
        <v>132.09350000000001</v>
      </c>
      <c r="G322" s="1">
        <v>9.7250999999999994</v>
      </c>
      <c r="H322" s="1" t="s">
        <v>827</v>
      </c>
      <c r="I322" s="1">
        <v>0</v>
      </c>
      <c r="J322" s="1" t="s">
        <v>7255</v>
      </c>
      <c r="K322" s="1" t="s">
        <v>829</v>
      </c>
      <c r="L322" s="1" t="s">
        <v>828</v>
      </c>
      <c r="M322" s="1" t="s">
        <v>828</v>
      </c>
      <c r="N322" s="1">
        <v>279.14710000000002</v>
      </c>
      <c r="O322" s="1" t="s">
        <v>830</v>
      </c>
      <c r="P322" s="1" t="s">
        <v>831</v>
      </c>
      <c r="Q322" s="1">
        <v>132.09335329999999</v>
      </c>
      <c r="R322" s="1">
        <v>132.09347529999999</v>
      </c>
      <c r="S322" s="1">
        <v>1.2207E-4</v>
      </c>
      <c r="T322" s="1">
        <v>9.6577750000000009</v>
      </c>
      <c r="U322" s="1">
        <v>10.038650000000001</v>
      </c>
      <c r="V322" s="1">
        <v>0.38087500000000002</v>
      </c>
      <c r="W322" s="1">
        <v>28929909.190000001</v>
      </c>
      <c r="X322" s="1">
        <v>27190164.050000001</v>
      </c>
      <c r="Y322" s="1">
        <v>0.93986344300000002</v>
      </c>
      <c r="Z322" s="1">
        <v>0</v>
      </c>
      <c r="AA322" s="1">
        <v>0</v>
      </c>
      <c r="AB322" s="1">
        <v>3</v>
      </c>
      <c r="AC322" s="1">
        <v>0.05</v>
      </c>
      <c r="AD322" s="1">
        <v>4</v>
      </c>
      <c r="AE322" s="1">
        <v>3</v>
      </c>
      <c r="AF322" s="1">
        <v>0.05</v>
      </c>
      <c r="AG322" s="1">
        <v>0</v>
      </c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>
        <v>24930085.280000001</v>
      </c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>
        <v>3961208.3319999999</v>
      </c>
      <c r="BU322" s="1"/>
      <c r="BV322" s="1">
        <v>57898433.969999999</v>
      </c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spans="1:93" x14ac:dyDescent="0.2">
      <c r="A323" s="1" t="s">
        <v>367</v>
      </c>
      <c r="B323" s="1"/>
      <c r="C323" s="1">
        <v>598</v>
      </c>
      <c r="D323" s="1">
        <v>206.16655729999999</v>
      </c>
      <c r="E323" s="1">
        <v>9.786654167</v>
      </c>
      <c r="F323" s="1">
        <v>206.16659999999999</v>
      </c>
      <c r="G323" s="1">
        <v>9.7250999999999994</v>
      </c>
      <c r="H323" s="1" t="s">
        <v>827</v>
      </c>
      <c r="I323" s="1">
        <v>2</v>
      </c>
      <c r="J323" s="1" t="s">
        <v>6436</v>
      </c>
      <c r="K323" s="1" t="s">
        <v>833</v>
      </c>
      <c r="L323" s="1" t="s">
        <v>828</v>
      </c>
      <c r="M323" s="1" t="s">
        <v>828</v>
      </c>
      <c r="N323" s="1">
        <v>279.14710000000002</v>
      </c>
      <c r="O323" s="1" t="s">
        <v>830</v>
      </c>
      <c r="P323" s="1" t="s">
        <v>831</v>
      </c>
      <c r="Q323" s="1">
        <v>206.16629030000001</v>
      </c>
      <c r="R323" s="1">
        <v>206.16687010000001</v>
      </c>
      <c r="S323" s="1">
        <v>5.7983399999999999E-4</v>
      </c>
      <c r="T323" s="1">
        <v>9.4530999999999992</v>
      </c>
      <c r="U323" s="1">
        <v>10.08063333</v>
      </c>
      <c r="V323" s="1">
        <v>0.62753333300000003</v>
      </c>
      <c r="W323" s="1">
        <v>2622168.7149999999</v>
      </c>
      <c r="X323" s="1">
        <v>3282510.7319999998</v>
      </c>
      <c r="Y323" s="1">
        <v>1.2518304840000001</v>
      </c>
      <c r="Z323" s="1">
        <v>1</v>
      </c>
      <c r="AA323" s="1">
        <v>0</v>
      </c>
      <c r="AB323" s="1">
        <v>50</v>
      </c>
      <c r="AC323" s="1">
        <v>0.83333333300000001</v>
      </c>
      <c r="AD323" s="1">
        <v>4</v>
      </c>
      <c r="AE323" s="1">
        <v>3</v>
      </c>
      <c r="AF323" s="1">
        <v>0.05</v>
      </c>
      <c r="AG323" s="1">
        <v>1</v>
      </c>
      <c r="AH323" s="1">
        <v>86980.892269999997</v>
      </c>
      <c r="AI323" s="1">
        <v>3532288.24</v>
      </c>
      <c r="AJ323" s="1"/>
      <c r="AK323" s="1">
        <v>8279648.1679999996</v>
      </c>
      <c r="AL323" s="1">
        <v>3840123.4040000001</v>
      </c>
      <c r="AM323" s="1">
        <v>3787638.31</v>
      </c>
      <c r="AN323" s="1">
        <v>6991066.9270000001</v>
      </c>
      <c r="AO323" s="1">
        <v>17355.45579</v>
      </c>
      <c r="AP323" s="1">
        <v>2595988.0180000002</v>
      </c>
      <c r="AQ323" s="1">
        <v>3249529.12</v>
      </c>
      <c r="AR323" s="1">
        <v>2971553.3659999999</v>
      </c>
      <c r="AS323" s="1">
        <v>7026238.0060000001</v>
      </c>
      <c r="AT323" s="1">
        <v>157681.68470000001</v>
      </c>
      <c r="AU323" s="1">
        <v>14937477.49</v>
      </c>
      <c r="AV323" s="1">
        <v>25824.718280000001</v>
      </c>
      <c r="AW323" s="1">
        <v>8218091.7070000004</v>
      </c>
      <c r="AX323" s="1">
        <v>189531.3849</v>
      </c>
      <c r="AY323" s="1">
        <v>9419918.4199999999</v>
      </c>
      <c r="AZ323" s="1">
        <v>2054750.5619999999</v>
      </c>
      <c r="BA323" s="1">
        <v>2965836.523</v>
      </c>
      <c r="BB323" s="1">
        <v>3554335.9210000001</v>
      </c>
      <c r="BC323" s="1">
        <v>5984729.9840000002</v>
      </c>
      <c r="BD323" s="1">
        <v>6992072.733</v>
      </c>
      <c r="BE323" s="1">
        <v>2121313.0079999999</v>
      </c>
      <c r="BF323" s="1">
        <v>1057083.746</v>
      </c>
      <c r="BG323" s="1">
        <v>3708069.1919999998</v>
      </c>
      <c r="BH323" s="1"/>
      <c r="BI323" s="1">
        <v>2940536.32</v>
      </c>
      <c r="BJ323" s="1">
        <v>9620.3172730000006</v>
      </c>
      <c r="BK323" s="1">
        <v>114725.71859999999</v>
      </c>
      <c r="BL323" s="1"/>
      <c r="BM323" s="1">
        <v>6565280.182</v>
      </c>
      <c r="BN323" s="1">
        <v>321839.98619999998</v>
      </c>
      <c r="BO323" s="1">
        <v>259444.7928</v>
      </c>
      <c r="BP323" s="1"/>
      <c r="BQ323" s="1">
        <v>457353.83679999999</v>
      </c>
      <c r="BR323" s="1">
        <v>1366713.3330000001</v>
      </c>
      <c r="BS323" s="1">
        <v>52694.612079999999</v>
      </c>
      <c r="BT323" s="1">
        <v>1358691.6310000001</v>
      </c>
      <c r="BU323" s="1">
        <v>334979.9093</v>
      </c>
      <c r="BV323" s="1">
        <v>8037386.8810000001</v>
      </c>
      <c r="BW323" s="1"/>
      <c r="BX323" s="1">
        <v>12119.3099</v>
      </c>
      <c r="BY323" s="1">
        <v>1631894.0279999999</v>
      </c>
      <c r="BZ323" s="1">
        <v>22482.306629999999</v>
      </c>
      <c r="CA323" s="1"/>
      <c r="CB323" s="1">
        <v>940441.05009999999</v>
      </c>
      <c r="CC323" s="1">
        <v>1870231.7779999999</v>
      </c>
      <c r="CD323" s="1"/>
      <c r="CE323" s="1"/>
      <c r="CF323" s="1">
        <v>6483.8006869999999</v>
      </c>
      <c r="CG323" s="1">
        <v>21520.166850000001</v>
      </c>
      <c r="CH323" s="1"/>
      <c r="CI323" s="1">
        <v>271588.18469999998</v>
      </c>
      <c r="CJ323" s="1">
        <v>20969.145830000001</v>
      </c>
      <c r="CK323" s="1">
        <v>606604.32160000002</v>
      </c>
      <c r="CL323" s="1">
        <v>20597.91245</v>
      </c>
      <c r="CM323" s="1">
        <v>6952.4268309999998</v>
      </c>
      <c r="CN323" s="1">
        <v>92156.840150000004</v>
      </c>
      <c r="CO323" s="1"/>
    </row>
    <row r="324" spans="1:93" x14ac:dyDescent="0.2">
      <c r="A324" s="1" t="s">
        <v>367</v>
      </c>
      <c r="B324" s="1"/>
      <c r="C324" s="1">
        <v>599</v>
      </c>
      <c r="D324" s="1">
        <v>145.10105899999999</v>
      </c>
      <c r="E324" s="1">
        <v>9.7766000000000002</v>
      </c>
      <c r="F324" s="1">
        <v>145.10130000000001</v>
      </c>
      <c r="G324" s="1">
        <v>9.7250999999999994</v>
      </c>
      <c r="H324" s="1" t="s">
        <v>827</v>
      </c>
      <c r="I324" s="1">
        <v>3</v>
      </c>
      <c r="J324" s="1" t="s">
        <v>7256</v>
      </c>
      <c r="K324" s="1" t="s">
        <v>834</v>
      </c>
      <c r="L324" s="1" t="s">
        <v>828</v>
      </c>
      <c r="M324" s="1" t="s">
        <v>828</v>
      </c>
      <c r="N324" s="1">
        <v>279.14710000000002</v>
      </c>
      <c r="O324" s="1" t="s">
        <v>830</v>
      </c>
      <c r="P324" s="1" t="s">
        <v>831</v>
      </c>
      <c r="Q324" s="1">
        <v>145.10105899999999</v>
      </c>
      <c r="R324" s="1">
        <v>145.10105899999999</v>
      </c>
      <c r="S324" s="1">
        <v>0</v>
      </c>
      <c r="T324" s="1">
        <v>9.7766000000000002</v>
      </c>
      <c r="U324" s="1">
        <v>9.7766000000000002</v>
      </c>
      <c r="V324" s="1">
        <v>0</v>
      </c>
      <c r="W324" s="1">
        <v>295490.83309999999</v>
      </c>
      <c r="X324" s="1"/>
      <c r="Y324" s="1"/>
      <c r="Z324" s="1">
        <v>0</v>
      </c>
      <c r="AA324" s="1">
        <v>0</v>
      </c>
      <c r="AB324" s="1">
        <v>1</v>
      </c>
      <c r="AC324" s="1">
        <v>1.6666667E-2</v>
      </c>
      <c r="AD324" s="1">
        <v>4</v>
      </c>
      <c r="AE324" s="1">
        <v>3</v>
      </c>
      <c r="AF324" s="1">
        <v>0.05</v>
      </c>
      <c r="AG324" s="1">
        <v>0</v>
      </c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>
        <v>295490.83309999999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spans="1:93" x14ac:dyDescent="0.2">
      <c r="A325" s="1" t="s">
        <v>367</v>
      </c>
      <c r="B325" s="1"/>
      <c r="C325" s="1">
        <v>600</v>
      </c>
      <c r="D325" s="1">
        <v>170.0724678</v>
      </c>
      <c r="E325" s="1">
        <v>12.72229583</v>
      </c>
      <c r="F325" s="1">
        <v>170.07220000000001</v>
      </c>
      <c r="G325" s="1">
        <v>12.804</v>
      </c>
      <c r="H325" s="1" t="s">
        <v>835</v>
      </c>
      <c r="I325" s="1">
        <v>0</v>
      </c>
      <c r="J325" s="1" t="s">
        <v>6437</v>
      </c>
      <c r="K325" s="1" t="s">
        <v>837</v>
      </c>
      <c r="L325" s="1" t="s">
        <v>836</v>
      </c>
      <c r="M325" s="1" t="s">
        <v>3804</v>
      </c>
      <c r="N325" s="1">
        <v>170.07320000000001</v>
      </c>
      <c r="O325" s="1" t="s">
        <v>838</v>
      </c>
      <c r="P325" s="1" t="s">
        <v>839</v>
      </c>
      <c r="Q325" s="1">
        <v>170.07216639999999</v>
      </c>
      <c r="R325" s="1">
        <v>170.07268139999999</v>
      </c>
      <c r="S325" s="1">
        <v>5.1498400000000001E-4</v>
      </c>
      <c r="T325" s="1">
        <v>12.490916670000001</v>
      </c>
      <c r="U325" s="1">
        <v>12.9444</v>
      </c>
      <c r="V325" s="1">
        <v>0.45348333299999999</v>
      </c>
      <c r="W325" s="1">
        <v>33230.554380000001</v>
      </c>
      <c r="X325" s="1">
        <v>37324.818160000003</v>
      </c>
      <c r="Y325" s="1">
        <v>1.1232078089999999</v>
      </c>
      <c r="Z325" s="1">
        <v>1</v>
      </c>
      <c r="AA325" s="1">
        <v>0</v>
      </c>
      <c r="AB325" s="1">
        <v>38</v>
      </c>
      <c r="AC325" s="1">
        <v>0.63333333300000005</v>
      </c>
      <c r="AD325" s="1">
        <v>2</v>
      </c>
      <c r="AE325" s="1">
        <v>0</v>
      </c>
      <c r="AF325" s="1">
        <v>0</v>
      </c>
      <c r="AG325" s="1">
        <v>0</v>
      </c>
      <c r="AH325" s="1">
        <v>17440.377840000001</v>
      </c>
      <c r="AI325" s="1">
        <v>48664.85903</v>
      </c>
      <c r="AJ325" s="1">
        <v>186072.83869999999</v>
      </c>
      <c r="AK325" s="1">
        <v>16292.44362</v>
      </c>
      <c r="AL325" s="1">
        <v>13538.84001</v>
      </c>
      <c r="AM325" s="1">
        <v>11525.07958</v>
      </c>
      <c r="AN325" s="1">
        <v>7784.7404770000003</v>
      </c>
      <c r="AO325" s="1">
        <v>10544.605750000001</v>
      </c>
      <c r="AP325" s="1">
        <v>46049.245540000004</v>
      </c>
      <c r="AQ325" s="1">
        <v>7013.623294</v>
      </c>
      <c r="AR325" s="1">
        <v>28857.367849999999</v>
      </c>
      <c r="AS325" s="1">
        <v>12664.220450000001</v>
      </c>
      <c r="AT325" s="1">
        <v>126830.1588</v>
      </c>
      <c r="AU325" s="1">
        <v>14074.35108</v>
      </c>
      <c r="AV325" s="1"/>
      <c r="AW325" s="1">
        <v>31871.213380000001</v>
      </c>
      <c r="AX325" s="1">
        <v>9487.8969140000008</v>
      </c>
      <c r="AY325" s="1">
        <v>16364.84096</v>
      </c>
      <c r="AZ325" s="1">
        <v>54168.15036</v>
      </c>
      <c r="BA325" s="1">
        <v>22033.820049999998</v>
      </c>
      <c r="BB325" s="1"/>
      <c r="BC325" s="1">
        <v>28440.463400000001</v>
      </c>
      <c r="BD325" s="1">
        <v>35923.582739999998</v>
      </c>
      <c r="BE325" s="1">
        <v>9065.0004200000003</v>
      </c>
      <c r="BF325" s="1"/>
      <c r="BG325" s="1"/>
      <c r="BH325" s="1"/>
      <c r="BI325" s="1"/>
      <c r="BJ325" s="1"/>
      <c r="BK325" s="1"/>
      <c r="BL325" s="1"/>
      <c r="BM325" s="1"/>
      <c r="BN325" s="1">
        <v>17407.703809999999</v>
      </c>
      <c r="BO325" s="1">
        <v>105837.7873</v>
      </c>
      <c r="BP325" s="1">
        <v>94379.335810000004</v>
      </c>
      <c r="BQ325" s="1"/>
      <c r="BR325" s="1">
        <v>45823.614220000003</v>
      </c>
      <c r="BS325" s="1">
        <v>16247.216329999999</v>
      </c>
      <c r="BT325" s="1">
        <v>45521.490330000001</v>
      </c>
      <c r="BU325" s="1">
        <v>17801.2755</v>
      </c>
      <c r="BV325" s="1">
        <v>20006.185829999999</v>
      </c>
      <c r="BW325" s="1">
        <v>13569.363719999999</v>
      </c>
      <c r="BX325" s="1">
        <v>10786.592189999999</v>
      </c>
      <c r="BY325" s="1"/>
      <c r="BZ325" s="1">
        <v>25182.503420000001</v>
      </c>
      <c r="CA325" s="1">
        <v>6368.7202209999996</v>
      </c>
      <c r="CB325" s="1"/>
      <c r="CC325" s="1"/>
      <c r="CD325" s="1"/>
      <c r="CE325" s="1"/>
      <c r="CF325" s="1">
        <v>12571.464889999999</v>
      </c>
      <c r="CG325" s="1"/>
      <c r="CH325" s="1"/>
      <c r="CI325" s="1"/>
      <c r="CJ325" s="1">
        <v>10388.81905</v>
      </c>
      <c r="CK325" s="1">
        <v>28449.444579999999</v>
      </c>
      <c r="CL325" s="1"/>
      <c r="CM325" s="1"/>
      <c r="CN325" s="1"/>
      <c r="CO325" s="1">
        <v>37711.828829999999</v>
      </c>
    </row>
    <row r="326" spans="1:93" x14ac:dyDescent="0.2">
      <c r="A326" s="1" t="s">
        <v>367</v>
      </c>
      <c r="B326" s="1"/>
      <c r="C326" s="1">
        <v>601</v>
      </c>
      <c r="D326" s="1">
        <v>169.0648041</v>
      </c>
      <c r="E326" s="1">
        <v>12.725745829999999</v>
      </c>
      <c r="F326" s="1">
        <v>169.06460000000001</v>
      </c>
      <c r="G326" s="1">
        <v>12.804</v>
      </c>
      <c r="H326" s="1" t="s">
        <v>835</v>
      </c>
      <c r="I326" s="1">
        <v>1</v>
      </c>
      <c r="J326" s="1" t="s">
        <v>6438</v>
      </c>
      <c r="K326" s="1" t="s">
        <v>840</v>
      </c>
      <c r="L326" s="1" t="s">
        <v>836</v>
      </c>
      <c r="M326" s="1" t="s">
        <v>3804</v>
      </c>
      <c r="N326" s="1">
        <v>170.07320000000001</v>
      </c>
      <c r="O326" s="1" t="s">
        <v>838</v>
      </c>
      <c r="P326" s="1" t="s">
        <v>839</v>
      </c>
      <c r="Q326" s="1">
        <v>169.06461329999999</v>
      </c>
      <c r="R326" s="1">
        <v>169.0650177</v>
      </c>
      <c r="S326" s="1">
        <v>4.0435800000000001E-4</v>
      </c>
      <c r="T326" s="1">
        <v>12.41216667</v>
      </c>
      <c r="U326" s="1">
        <v>12.966566670000001</v>
      </c>
      <c r="V326" s="1">
        <v>0.5544</v>
      </c>
      <c r="W326" s="1">
        <v>137972.12669999999</v>
      </c>
      <c r="X326" s="1">
        <v>150088.39420000001</v>
      </c>
      <c r="Y326" s="1">
        <v>1.087816777</v>
      </c>
      <c r="Z326" s="1">
        <v>0</v>
      </c>
      <c r="AA326" s="1">
        <v>0</v>
      </c>
      <c r="AB326" s="1">
        <v>54</v>
      </c>
      <c r="AC326" s="1">
        <v>0.9</v>
      </c>
      <c r="AD326" s="1">
        <v>2</v>
      </c>
      <c r="AE326" s="1">
        <v>0</v>
      </c>
      <c r="AF326" s="1">
        <v>0</v>
      </c>
      <c r="AG326" s="1">
        <v>1</v>
      </c>
      <c r="AH326" s="1">
        <v>241919.8622</v>
      </c>
      <c r="AI326" s="1">
        <v>319443.37109999999</v>
      </c>
      <c r="AJ326" s="1">
        <v>477520.44069999998</v>
      </c>
      <c r="AK326" s="1">
        <v>59029.877959999998</v>
      </c>
      <c r="AL326" s="1">
        <v>77343.147649999999</v>
      </c>
      <c r="AM326" s="1">
        <v>121660.20729999999</v>
      </c>
      <c r="AN326" s="1">
        <v>41877.78931</v>
      </c>
      <c r="AO326" s="1">
        <v>93107.773839999994</v>
      </c>
      <c r="AP326" s="1"/>
      <c r="AQ326" s="1">
        <v>23589.714840000001</v>
      </c>
      <c r="AR326" s="1">
        <v>460755.67550000001</v>
      </c>
      <c r="AS326" s="1">
        <v>62638.158409999996</v>
      </c>
      <c r="AT326" s="1"/>
      <c r="AU326" s="1">
        <v>214352.8732</v>
      </c>
      <c r="AV326" s="1">
        <v>77010.828420000005</v>
      </c>
      <c r="AW326" s="1">
        <v>23225.158309999999</v>
      </c>
      <c r="AX326" s="1">
        <v>62982.556640000003</v>
      </c>
      <c r="AY326" s="1">
        <v>188120.61749999999</v>
      </c>
      <c r="AZ326" s="1">
        <v>527367.53559999994</v>
      </c>
      <c r="BA326" s="1">
        <v>135063.90150000001</v>
      </c>
      <c r="BB326" s="1">
        <v>34581.172079999997</v>
      </c>
      <c r="BC326" s="1"/>
      <c r="BD326" s="1">
        <v>69455.104500000001</v>
      </c>
      <c r="BE326" s="1">
        <v>70820.351680000007</v>
      </c>
      <c r="BF326" s="1">
        <v>38735.876929999999</v>
      </c>
      <c r="BG326" s="1">
        <v>20076.68622</v>
      </c>
      <c r="BH326" s="1">
        <v>66280.917019999993</v>
      </c>
      <c r="BI326" s="1">
        <v>111935.95940000001</v>
      </c>
      <c r="BJ326" s="1">
        <v>19863.244070000001</v>
      </c>
      <c r="BK326" s="1">
        <v>122575.95570000001</v>
      </c>
      <c r="BL326" s="1">
        <v>62589.272230000002</v>
      </c>
      <c r="BM326" s="1">
        <v>93117.93346</v>
      </c>
      <c r="BN326" s="1">
        <v>556707.3946</v>
      </c>
      <c r="BO326" s="1"/>
      <c r="BP326" s="1"/>
      <c r="BQ326" s="1">
        <v>139537.31</v>
      </c>
      <c r="BR326" s="1">
        <v>522811.5552</v>
      </c>
      <c r="BS326" s="1">
        <v>231566.79430000001</v>
      </c>
      <c r="BT326" s="1">
        <v>10874.255999999999</v>
      </c>
      <c r="BU326" s="1">
        <v>214872.55590000001</v>
      </c>
      <c r="BV326" s="1">
        <v>123244.4798</v>
      </c>
      <c r="BW326" s="1">
        <v>278209.2499</v>
      </c>
      <c r="BX326" s="1">
        <v>124748.4034</v>
      </c>
      <c r="BY326" s="1">
        <v>8545.1193430000003</v>
      </c>
      <c r="BZ326" s="1">
        <v>10857.42834</v>
      </c>
      <c r="CA326" s="1">
        <v>158217.53159999999</v>
      </c>
      <c r="CB326" s="1">
        <v>33479.590539999997</v>
      </c>
      <c r="CC326" s="1">
        <v>23295.931349999999</v>
      </c>
      <c r="CD326" s="1">
        <v>47528.152540000003</v>
      </c>
      <c r="CE326" s="1"/>
      <c r="CF326" s="1">
        <v>12242.32725</v>
      </c>
      <c r="CG326" s="1">
        <v>17869.52664</v>
      </c>
      <c r="CH326" s="1">
        <v>25698.793880000001</v>
      </c>
      <c r="CI326" s="1">
        <v>27124.625599999999</v>
      </c>
      <c r="CJ326" s="1">
        <v>190339.22940000001</v>
      </c>
      <c r="CK326" s="1">
        <v>331294.10029999999</v>
      </c>
      <c r="CL326" s="1">
        <v>22957.0766</v>
      </c>
      <c r="CM326" s="1">
        <v>27044.79264</v>
      </c>
      <c r="CN326" s="1">
        <v>11466.25582</v>
      </c>
      <c r="CO326" s="1">
        <v>382920.39730000001</v>
      </c>
    </row>
    <row r="327" spans="1:93" x14ac:dyDescent="0.2">
      <c r="A327" s="1" t="s">
        <v>367</v>
      </c>
      <c r="B327" s="1"/>
      <c r="C327" s="1">
        <v>604</v>
      </c>
      <c r="D327" s="1">
        <v>170.07240300000001</v>
      </c>
      <c r="E327" s="1">
        <v>9.2382166669999997</v>
      </c>
      <c r="F327" s="1">
        <v>170.07220000000001</v>
      </c>
      <c r="G327" s="1">
        <v>9.2897999999999996</v>
      </c>
      <c r="H327" s="1" t="s">
        <v>841</v>
      </c>
      <c r="I327" s="1">
        <v>0</v>
      </c>
      <c r="J327" s="1" t="s">
        <v>6439</v>
      </c>
      <c r="K327" s="1" t="s">
        <v>842</v>
      </c>
      <c r="L327" s="1" t="s">
        <v>836</v>
      </c>
      <c r="M327" s="1" t="s">
        <v>3804</v>
      </c>
      <c r="N327" s="1">
        <v>170.07320000000001</v>
      </c>
      <c r="O327" s="1" t="s">
        <v>838</v>
      </c>
      <c r="P327" s="1" t="s">
        <v>839</v>
      </c>
      <c r="Q327" s="1">
        <v>170.07217410000001</v>
      </c>
      <c r="R327" s="1">
        <v>170.0725784</v>
      </c>
      <c r="S327" s="1">
        <v>4.0435800000000001E-4</v>
      </c>
      <c r="T327" s="1">
        <v>9.0128500000000003</v>
      </c>
      <c r="U327" s="1">
        <v>9.4955166670000004</v>
      </c>
      <c r="V327" s="1">
        <v>0.48266666699999999</v>
      </c>
      <c r="W327" s="1">
        <v>18078.78513</v>
      </c>
      <c r="X327" s="1">
        <v>18241.02896</v>
      </c>
      <c r="Y327" s="1">
        <v>1.0089742660000001</v>
      </c>
      <c r="Z327" s="1">
        <v>1</v>
      </c>
      <c r="AA327" s="1">
        <v>0</v>
      </c>
      <c r="AB327" s="1">
        <v>35</v>
      </c>
      <c r="AC327" s="1">
        <v>0.58333333300000001</v>
      </c>
      <c r="AD327" s="1">
        <v>2</v>
      </c>
      <c r="AE327" s="1">
        <v>0</v>
      </c>
      <c r="AF327" s="1">
        <v>0</v>
      </c>
      <c r="AG327" s="1">
        <v>0</v>
      </c>
      <c r="AH327" s="1">
        <v>24340.660329999999</v>
      </c>
      <c r="AI327" s="1">
        <v>28395.728319999998</v>
      </c>
      <c r="AJ327" s="1">
        <v>76541.460019999999</v>
      </c>
      <c r="AK327" s="1"/>
      <c r="AL327" s="1"/>
      <c r="AM327" s="1">
        <v>8857.4050650000008</v>
      </c>
      <c r="AN327" s="1">
        <v>8265.1153579999991</v>
      </c>
      <c r="AO327" s="1">
        <v>11556.014499999999</v>
      </c>
      <c r="AP327" s="1">
        <v>33613.541640000003</v>
      </c>
      <c r="AQ327" s="1">
        <v>6703.0422609999996</v>
      </c>
      <c r="AR327" s="1">
        <v>12788.42131</v>
      </c>
      <c r="AS327" s="1">
        <v>8569.2870189999994</v>
      </c>
      <c r="AT327" s="1">
        <v>28711.972979999999</v>
      </c>
      <c r="AU327" s="1">
        <v>22330.423470000002</v>
      </c>
      <c r="AV327" s="1"/>
      <c r="AW327" s="1"/>
      <c r="AX327" s="1"/>
      <c r="AY327" s="1">
        <v>9714.34411</v>
      </c>
      <c r="AZ327" s="1">
        <v>33410.188410000002</v>
      </c>
      <c r="BA327" s="1">
        <v>6726.327612</v>
      </c>
      <c r="BB327" s="1">
        <v>5329.3454369999999</v>
      </c>
      <c r="BC327" s="1">
        <v>12432.396580000001</v>
      </c>
      <c r="BD327" s="1">
        <v>6842.0289329999996</v>
      </c>
      <c r="BE327" s="1">
        <v>7274.4868450000004</v>
      </c>
      <c r="BF327" s="1"/>
      <c r="BG327" s="1"/>
      <c r="BH327" s="1">
        <v>12593.23691</v>
      </c>
      <c r="BI327" s="1">
        <v>5893.0677830000004</v>
      </c>
      <c r="BJ327" s="1"/>
      <c r="BK327" s="1">
        <v>4905.6565629999996</v>
      </c>
      <c r="BL327" s="1"/>
      <c r="BM327" s="1"/>
      <c r="BN327" s="1">
        <v>6849.9637140000004</v>
      </c>
      <c r="BO327" s="1">
        <v>39139.364569999998</v>
      </c>
      <c r="BP327" s="1">
        <v>79431.075840000005</v>
      </c>
      <c r="BQ327" s="1"/>
      <c r="BR327" s="1">
        <v>22143.59794</v>
      </c>
      <c r="BS327" s="1">
        <v>29217.37068</v>
      </c>
      <c r="BT327" s="1"/>
      <c r="BU327" s="1">
        <v>6727.7392200000004</v>
      </c>
      <c r="BV327" s="1"/>
      <c r="BW327" s="1">
        <v>5206.3929260000004</v>
      </c>
      <c r="BX327" s="1"/>
      <c r="BY327" s="1"/>
      <c r="BZ327" s="1"/>
      <c r="CA327" s="1">
        <v>9153.916389</v>
      </c>
      <c r="CB327" s="1">
        <v>8278.4964799999998</v>
      </c>
      <c r="CC327" s="1">
        <v>6354.6628149999997</v>
      </c>
      <c r="CD327" s="1">
        <v>4325.0991819999999</v>
      </c>
      <c r="CE327" s="1"/>
      <c r="CF327" s="1"/>
      <c r="CG327" s="1"/>
      <c r="CH327" s="1"/>
      <c r="CI327" s="1"/>
      <c r="CJ327" s="1"/>
      <c r="CK327" s="1">
        <v>5877.4074760000003</v>
      </c>
      <c r="CL327" s="1"/>
      <c r="CM327" s="1"/>
      <c r="CN327" s="1"/>
      <c r="CO327" s="1">
        <v>34258.24091</v>
      </c>
    </row>
    <row r="328" spans="1:93" x14ac:dyDescent="0.2">
      <c r="A328" s="1" t="s">
        <v>367</v>
      </c>
      <c r="B328" s="1"/>
      <c r="C328" s="1">
        <v>605</v>
      </c>
      <c r="D328" s="1">
        <v>169.0648041</v>
      </c>
      <c r="E328" s="1">
        <v>9.2163125000000008</v>
      </c>
      <c r="F328" s="1">
        <v>169.06460000000001</v>
      </c>
      <c r="G328" s="1">
        <v>9.2897999999999996</v>
      </c>
      <c r="H328" s="1" t="s">
        <v>841</v>
      </c>
      <c r="I328" s="1">
        <v>1</v>
      </c>
      <c r="J328" s="1" t="s">
        <v>6440</v>
      </c>
      <c r="K328" s="1" t="s">
        <v>843</v>
      </c>
      <c r="L328" s="1" t="s">
        <v>836</v>
      </c>
      <c r="M328" s="1" t="s">
        <v>3804</v>
      </c>
      <c r="N328" s="1">
        <v>170.07320000000001</v>
      </c>
      <c r="O328" s="1" t="s">
        <v>838</v>
      </c>
      <c r="P328" s="1" t="s">
        <v>839</v>
      </c>
      <c r="Q328" s="1">
        <v>169.06462479999999</v>
      </c>
      <c r="R328" s="1">
        <v>169.0648956</v>
      </c>
      <c r="S328" s="1">
        <v>2.7084400000000001E-4</v>
      </c>
      <c r="T328" s="1">
        <v>8.9700333329999999</v>
      </c>
      <c r="U328" s="1">
        <v>9.4301750000000002</v>
      </c>
      <c r="V328" s="1">
        <v>0.46014166699999998</v>
      </c>
      <c r="W328" s="1">
        <v>205833.2034</v>
      </c>
      <c r="X328" s="1">
        <v>168690.3279</v>
      </c>
      <c r="Y328" s="1">
        <v>0.81954866900000001</v>
      </c>
      <c r="Z328" s="1">
        <v>0</v>
      </c>
      <c r="AA328" s="1">
        <v>0</v>
      </c>
      <c r="AB328" s="1">
        <v>44</v>
      </c>
      <c r="AC328" s="1">
        <v>0.73333333300000003</v>
      </c>
      <c r="AD328" s="1">
        <v>2</v>
      </c>
      <c r="AE328" s="1">
        <v>0</v>
      </c>
      <c r="AF328" s="1">
        <v>0</v>
      </c>
      <c r="AG328" s="1">
        <v>1</v>
      </c>
      <c r="AH328" s="1">
        <v>544251.82050000003</v>
      </c>
      <c r="AI328" s="1">
        <v>612750.58310000005</v>
      </c>
      <c r="AJ328" s="1"/>
      <c r="AK328" s="1">
        <v>103799.30009999999</v>
      </c>
      <c r="AL328" s="1">
        <v>134064.91680000001</v>
      </c>
      <c r="AM328" s="1"/>
      <c r="AN328" s="1">
        <v>422829.79609999998</v>
      </c>
      <c r="AO328" s="1">
        <v>486281.6029</v>
      </c>
      <c r="AP328" s="1"/>
      <c r="AQ328" s="1">
        <v>182801.05309999999</v>
      </c>
      <c r="AR328" s="1"/>
      <c r="AS328" s="1"/>
      <c r="AT328" s="1"/>
      <c r="AU328" s="1">
        <v>465325.24560000002</v>
      </c>
      <c r="AV328" s="1">
        <v>107150.54090000001</v>
      </c>
      <c r="AW328" s="1">
        <v>612234.5956</v>
      </c>
      <c r="AX328" s="1">
        <v>71529.453880000001</v>
      </c>
      <c r="AY328" s="1">
        <v>351274.4117</v>
      </c>
      <c r="AZ328" s="1"/>
      <c r="BA328" s="1">
        <v>246424.48360000001</v>
      </c>
      <c r="BB328" s="1">
        <v>389303.51699999999</v>
      </c>
      <c r="BC328" s="1"/>
      <c r="BD328" s="1"/>
      <c r="BE328" s="1">
        <v>333781.21149999998</v>
      </c>
      <c r="BF328" s="1">
        <v>123536.7113</v>
      </c>
      <c r="BG328" s="1">
        <v>51809.096599999997</v>
      </c>
      <c r="BH328" s="1">
        <v>224009.0172</v>
      </c>
      <c r="BI328" s="1">
        <v>66463.113400000002</v>
      </c>
      <c r="BJ328" s="1">
        <v>51010.719570000001</v>
      </c>
      <c r="BK328" s="1">
        <v>234248.14</v>
      </c>
      <c r="BL328" s="1">
        <v>205942.17430000001</v>
      </c>
      <c r="BM328" s="1">
        <v>243823.38620000001</v>
      </c>
      <c r="BN328" s="1"/>
      <c r="BO328" s="1"/>
      <c r="BP328" s="1"/>
      <c r="BQ328" s="1">
        <v>73716.948940000002</v>
      </c>
      <c r="BR328" s="1"/>
      <c r="BS328" s="1"/>
      <c r="BT328" s="1">
        <v>69881.109909999999</v>
      </c>
      <c r="BU328" s="1"/>
      <c r="BV328" s="1">
        <v>145327.00839999999</v>
      </c>
      <c r="BW328" s="1">
        <v>352812.82679999998</v>
      </c>
      <c r="BX328" s="1">
        <v>85984.243629999997</v>
      </c>
      <c r="BY328" s="1">
        <v>24102.404299999998</v>
      </c>
      <c r="BZ328" s="1">
        <v>76469.445139999996</v>
      </c>
      <c r="CA328" s="1">
        <v>232194.2813</v>
      </c>
      <c r="CB328" s="1">
        <v>239088.41639999999</v>
      </c>
      <c r="CC328" s="1">
        <v>96375.337280000007</v>
      </c>
      <c r="CD328" s="1">
        <v>113179.8213</v>
      </c>
      <c r="CE328" s="1">
        <v>37705.26496</v>
      </c>
      <c r="CF328" s="1">
        <v>62501.645210000002</v>
      </c>
      <c r="CG328" s="1">
        <v>35511.933360000003</v>
      </c>
      <c r="CH328" s="1">
        <v>177904.4571</v>
      </c>
      <c r="CI328" s="1">
        <v>23964.82042</v>
      </c>
      <c r="CJ328" s="1">
        <v>390504.31780000002</v>
      </c>
      <c r="CK328" s="1">
        <v>383054.0343</v>
      </c>
      <c r="CL328" s="1">
        <v>82213.133270000006</v>
      </c>
      <c r="CM328" s="1">
        <v>50187.22623</v>
      </c>
      <c r="CN328" s="1">
        <v>39337.380929999999</v>
      </c>
      <c r="CO328" s="1"/>
    </row>
    <row r="329" spans="1:93" x14ac:dyDescent="0.2">
      <c r="A329" s="1" t="s">
        <v>367</v>
      </c>
      <c r="B329" s="1"/>
      <c r="C329" s="1">
        <v>615</v>
      </c>
      <c r="D329" s="1">
        <v>323.88294980000001</v>
      </c>
      <c r="E329" s="1">
        <v>11.081616670000001</v>
      </c>
      <c r="F329" s="1">
        <v>323.88290000000001</v>
      </c>
      <c r="G329" s="1">
        <v>10.777900000000001</v>
      </c>
      <c r="H329" s="1" t="s">
        <v>844</v>
      </c>
      <c r="I329" s="1">
        <v>3</v>
      </c>
      <c r="J329" s="1" t="s">
        <v>7257</v>
      </c>
      <c r="K329" s="1" t="s">
        <v>846</v>
      </c>
      <c r="L329" s="1" t="s">
        <v>845</v>
      </c>
      <c r="M329" s="1" t="s">
        <v>3693</v>
      </c>
      <c r="N329" s="1">
        <v>401.91899999999998</v>
      </c>
      <c r="O329" s="1" t="s">
        <v>847</v>
      </c>
      <c r="P329" s="1" t="s">
        <v>848</v>
      </c>
      <c r="Q329" s="1">
        <v>323.88272089999998</v>
      </c>
      <c r="R329" s="1">
        <v>323.88317869999997</v>
      </c>
      <c r="S329" s="1">
        <v>4.5776399999999999E-4</v>
      </c>
      <c r="T329" s="1">
        <v>11.07646667</v>
      </c>
      <c r="U329" s="1">
        <v>11.086766669999999</v>
      </c>
      <c r="V329" s="1">
        <v>1.03E-2</v>
      </c>
      <c r="W329" s="1">
        <v>8594.3311639999993</v>
      </c>
      <c r="X329" s="1">
        <v>2621.390034</v>
      </c>
      <c r="Y329" s="1">
        <v>0.30501384999999998</v>
      </c>
      <c r="Z329" s="1">
        <v>0</v>
      </c>
      <c r="AA329" s="1">
        <v>0</v>
      </c>
      <c r="AB329" s="1">
        <v>2</v>
      </c>
      <c r="AC329" s="1">
        <v>3.3333333E-2</v>
      </c>
      <c r="AD329" s="1">
        <v>1</v>
      </c>
      <c r="AE329" s="1">
        <v>0</v>
      </c>
      <c r="AF329" s="1">
        <v>0</v>
      </c>
      <c r="AG329" s="1">
        <v>1</v>
      </c>
      <c r="AH329" s="1"/>
      <c r="AI329" s="1"/>
      <c r="AJ329" s="1"/>
      <c r="AK329" s="1"/>
      <c r="AL329" s="1">
        <v>10447.93383</v>
      </c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>
        <v>6740.7284950000003</v>
      </c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spans="1:93" x14ac:dyDescent="0.2">
      <c r="A330" s="1" t="s">
        <v>367</v>
      </c>
      <c r="B330" s="1"/>
      <c r="C330" s="1">
        <v>634</v>
      </c>
      <c r="D330" s="1">
        <v>324.98724370000002</v>
      </c>
      <c r="E330" s="1">
        <v>11.105499999999999</v>
      </c>
      <c r="F330" s="1">
        <v>324.98910000000001</v>
      </c>
      <c r="G330" s="1">
        <v>11.1374</v>
      </c>
      <c r="H330" s="1" t="s">
        <v>849</v>
      </c>
      <c r="I330" s="1">
        <v>2</v>
      </c>
      <c r="J330" s="1" t="s">
        <v>7258</v>
      </c>
      <c r="K330" s="1" t="s">
        <v>851</v>
      </c>
      <c r="L330" s="1" t="s">
        <v>850</v>
      </c>
      <c r="M330" s="1" t="s">
        <v>850</v>
      </c>
      <c r="N330" s="1">
        <v>359.95769999999999</v>
      </c>
      <c r="O330" s="1" t="s">
        <v>852</v>
      </c>
      <c r="P330" s="1" t="s">
        <v>853</v>
      </c>
      <c r="Q330" s="1">
        <v>324.98718259999998</v>
      </c>
      <c r="R330" s="1">
        <v>324.98733520000002</v>
      </c>
      <c r="S330" s="1">
        <v>1.52588E-4</v>
      </c>
      <c r="T330" s="1">
        <v>11.068666670000001</v>
      </c>
      <c r="U330" s="1">
        <v>11.437950000000001</v>
      </c>
      <c r="V330" s="1">
        <v>0.36928333299999999</v>
      </c>
      <c r="W330" s="1">
        <v>7584.0071559999997</v>
      </c>
      <c r="X330" s="1">
        <v>751.57360619999997</v>
      </c>
      <c r="Y330" s="1">
        <v>9.9099802000000001E-2</v>
      </c>
      <c r="Z330" s="1">
        <v>0</v>
      </c>
      <c r="AA330" s="1">
        <v>0</v>
      </c>
      <c r="AB330" s="1">
        <v>3</v>
      </c>
      <c r="AC330" s="1">
        <v>0.05</v>
      </c>
      <c r="AD330" s="1">
        <v>1</v>
      </c>
      <c r="AE330" s="1">
        <v>0</v>
      </c>
      <c r="AF330" s="1">
        <v>0</v>
      </c>
      <c r="AG330" s="1">
        <v>1</v>
      </c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>
        <v>7166.9178030000003</v>
      </c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>
        <v>7133.4689550000003</v>
      </c>
      <c r="CG330" s="1"/>
      <c r="CH330" s="1"/>
      <c r="CI330" s="1"/>
      <c r="CJ330" s="1">
        <v>8451.6347100000003</v>
      </c>
      <c r="CK330" s="1"/>
      <c r="CL330" s="1"/>
      <c r="CM330" s="1"/>
      <c r="CN330" s="1"/>
      <c r="CO330" s="1"/>
    </row>
    <row r="331" spans="1:93" x14ac:dyDescent="0.2">
      <c r="A331" s="1" t="s">
        <v>367</v>
      </c>
      <c r="B331" s="1"/>
      <c r="C331" s="1">
        <v>649</v>
      </c>
      <c r="D331" s="1">
        <v>154.04449270000001</v>
      </c>
      <c r="E331" s="1">
        <v>9.7379499999999997</v>
      </c>
      <c r="F331" s="1">
        <v>154.0445</v>
      </c>
      <c r="G331" s="1">
        <v>9.8890999999999991</v>
      </c>
      <c r="H331" s="1" t="s">
        <v>854</v>
      </c>
      <c r="I331" s="1">
        <v>1</v>
      </c>
      <c r="J331" s="1" t="s">
        <v>7259</v>
      </c>
      <c r="K331" s="1" t="s">
        <v>856</v>
      </c>
      <c r="L331" s="1" t="s">
        <v>855</v>
      </c>
      <c r="M331" s="1" t="s">
        <v>855</v>
      </c>
      <c r="N331" s="1">
        <v>303.10579999999999</v>
      </c>
      <c r="O331" s="1" t="s">
        <v>857</v>
      </c>
      <c r="P331" s="1" t="s">
        <v>858</v>
      </c>
      <c r="Q331" s="1">
        <v>154.0443573</v>
      </c>
      <c r="R331" s="1">
        <v>154.04465479999999</v>
      </c>
      <c r="S331" s="1">
        <v>2.9754599999999999E-4</v>
      </c>
      <c r="T331" s="1">
        <v>9.6411833330000007</v>
      </c>
      <c r="U331" s="1">
        <v>10.037708329999999</v>
      </c>
      <c r="V331" s="1">
        <v>0.39652500000000002</v>
      </c>
      <c r="W331" s="1">
        <v>16625.469450000001</v>
      </c>
      <c r="X331" s="1">
        <v>17557.664629999999</v>
      </c>
      <c r="Y331" s="1">
        <v>1.0560703069999999</v>
      </c>
      <c r="Z331" s="1">
        <v>0</v>
      </c>
      <c r="AA331" s="1">
        <v>0</v>
      </c>
      <c r="AB331" s="1">
        <v>10</v>
      </c>
      <c r="AC331" s="1">
        <v>0.16666666699999999</v>
      </c>
      <c r="AD331" s="1">
        <v>1</v>
      </c>
      <c r="AE331" s="1">
        <v>0</v>
      </c>
      <c r="AF331" s="1">
        <v>0</v>
      </c>
      <c r="AG331" s="1">
        <v>1</v>
      </c>
      <c r="AH331" s="1"/>
      <c r="AI331" s="1"/>
      <c r="AJ331" s="1"/>
      <c r="AK331" s="1"/>
      <c r="AL331" s="1"/>
      <c r="AM331" s="1">
        <v>6060.010929</v>
      </c>
      <c r="AN331" s="1">
        <v>10252.99811</v>
      </c>
      <c r="AO331" s="1">
        <v>10122.420899999999</v>
      </c>
      <c r="AP331" s="1">
        <v>3453.1273289999999</v>
      </c>
      <c r="AQ331" s="1"/>
      <c r="AR331" s="1"/>
      <c r="AS331" s="1"/>
      <c r="AT331" s="1"/>
      <c r="AU331" s="1">
        <v>7659.1223879999998</v>
      </c>
      <c r="AV331" s="1">
        <v>44312.437209999996</v>
      </c>
      <c r="AW331" s="1">
        <v>53689.510699999999</v>
      </c>
      <c r="AX331" s="1">
        <v>16703.176769999998</v>
      </c>
      <c r="AY331" s="1">
        <v>6536.6999210000004</v>
      </c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>
        <v>7465.1902360000004</v>
      </c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spans="1:93" x14ac:dyDescent="0.2">
      <c r="A332" s="1" t="s">
        <v>367</v>
      </c>
      <c r="B332" s="1"/>
      <c r="C332" s="1">
        <v>657</v>
      </c>
      <c r="D332" s="1">
        <v>169.01280980000001</v>
      </c>
      <c r="E332" s="1">
        <v>7.9616249999999997</v>
      </c>
      <c r="F332" s="1">
        <v>169.0137</v>
      </c>
      <c r="G332" s="1">
        <v>8.0704999999999991</v>
      </c>
      <c r="H332" s="1" t="s">
        <v>859</v>
      </c>
      <c r="I332" s="1">
        <v>1</v>
      </c>
      <c r="J332" s="1" t="s">
        <v>7260</v>
      </c>
      <c r="K332" s="1" t="s">
        <v>861</v>
      </c>
      <c r="L332" s="1" t="s">
        <v>860</v>
      </c>
      <c r="M332" s="1" t="s">
        <v>860</v>
      </c>
      <c r="N332" s="1">
        <v>278.02</v>
      </c>
      <c r="O332" s="1" t="s">
        <v>862</v>
      </c>
      <c r="P332" s="1" t="s">
        <v>863</v>
      </c>
      <c r="Q332" s="1">
        <v>169.01277160000001</v>
      </c>
      <c r="R332" s="1">
        <v>169.0128479</v>
      </c>
      <c r="S332" s="2">
        <v>7.6299999999999998E-5</v>
      </c>
      <c r="T332" s="1">
        <v>7.907266667</v>
      </c>
      <c r="U332" s="1">
        <v>8.0159833329999994</v>
      </c>
      <c r="V332" s="1">
        <v>0.108716667</v>
      </c>
      <c r="W332" s="1">
        <v>30912.005730000001</v>
      </c>
      <c r="X332" s="1">
        <v>31616.709449999998</v>
      </c>
      <c r="Y332" s="1">
        <v>1.0227970879999999</v>
      </c>
      <c r="Z332" s="1">
        <v>0</v>
      </c>
      <c r="AA332" s="1">
        <v>0</v>
      </c>
      <c r="AB332" s="1">
        <v>2</v>
      </c>
      <c r="AC332" s="1">
        <v>3.3333333E-2</v>
      </c>
      <c r="AD332" s="1">
        <v>1</v>
      </c>
      <c r="AE332" s="1">
        <v>0</v>
      </c>
      <c r="AF332" s="1">
        <v>0</v>
      </c>
      <c r="AG332" s="1">
        <v>1</v>
      </c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>
        <v>53268.395380000002</v>
      </c>
      <c r="AX332" s="1">
        <v>8555.6160799999998</v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spans="1:93" x14ac:dyDescent="0.2">
      <c r="A333" s="1" t="s">
        <v>367</v>
      </c>
      <c r="B333" s="1"/>
      <c r="C333" s="1">
        <v>662</v>
      </c>
      <c r="D333" s="1">
        <v>125.0962086</v>
      </c>
      <c r="E333" s="1">
        <v>9.8453750000000007</v>
      </c>
      <c r="F333" s="1">
        <v>125.09610000000001</v>
      </c>
      <c r="G333" s="1">
        <v>9.7632999999999992</v>
      </c>
      <c r="H333" s="1" t="s">
        <v>864</v>
      </c>
      <c r="I333" s="1">
        <v>2</v>
      </c>
      <c r="J333" s="1" t="s">
        <v>7261</v>
      </c>
      <c r="K333" s="1" t="s">
        <v>866</v>
      </c>
      <c r="L333" s="1" t="s">
        <v>865</v>
      </c>
      <c r="M333" s="1" t="s">
        <v>865</v>
      </c>
      <c r="N333" s="1">
        <v>411.83530000000002</v>
      </c>
      <c r="O333" s="1" t="s">
        <v>867</v>
      </c>
      <c r="P333" s="1" t="s">
        <v>868</v>
      </c>
      <c r="Q333" s="1">
        <v>125.095871</v>
      </c>
      <c r="R333" s="1">
        <v>125.09635539999999</v>
      </c>
      <c r="S333" s="1">
        <v>4.8446699999999998E-4</v>
      </c>
      <c r="T333" s="1">
        <v>9.7726333329999999</v>
      </c>
      <c r="U333" s="1">
        <v>9.8938500000000005</v>
      </c>
      <c r="V333" s="1">
        <v>0.121216667</v>
      </c>
      <c r="W333" s="1">
        <v>207721.63510000001</v>
      </c>
      <c r="X333" s="1">
        <v>139035.41620000001</v>
      </c>
      <c r="Y333" s="1">
        <v>0.66933526700000001</v>
      </c>
      <c r="Z333" s="1">
        <v>0</v>
      </c>
      <c r="AA333" s="1">
        <v>0</v>
      </c>
      <c r="AB333" s="1">
        <v>3</v>
      </c>
      <c r="AC333" s="1">
        <v>0.05</v>
      </c>
      <c r="AD333" s="1">
        <v>1</v>
      </c>
      <c r="AE333" s="1">
        <v>0</v>
      </c>
      <c r="AF333" s="1">
        <v>0</v>
      </c>
      <c r="AG333" s="1">
        <v>1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>
        <v>346150.69130000001</v>
      </c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>
        <v>208926.52369999999</v>
      </c>
      <c r="CH333" s="1">
        <v>68087.690289999999</v>
      </c>
      <c r="CI333" s="1"/>
      <c r="CJ333" s="1"/>
      <c r="CK333" s="1"/>
      <c r="CL333" s="1"/>
      <c r="CM333" s="1"/>
      <c r="CN333" s="1"/>
      <c r="CO333" s="1"/>
    </row>
    <row r="334" spans="1:93" x14ac:dyDescent="0.2">
      <c r="A334" s="1" t="s">
        <v>367</v>
      </c>
      <c r="B334" s="1"/>
      <c r="C334" s="1">
        <v>670</v>
      </c>
      <c r="D334" s="1">
        <v>127.03910260000001</v>
      </c>
      <c r="E334" s="1">
        <v>7.8395916669999997</v>
      </c>
      <c r="F334" s="1">
        <v>127.039</v>
      </c>
      <c r="G334" s="1">
        <v>7.8235000000000001</v>
      </c>
      <c r="H334" s="1" t="s">
        <v>869</v>
      </c>
      <c r="I334" s="1">
        <v>2</v>
      </c>
      <c r="J334" s="1" t="s">
        <v>6441</v>
      </c>
      <c r="K334" s="1" t="s">
        <v>871</v>
      </c>
      <c r="L334" s="1" t="s">
        <v>870</v>
      </c>
      <c r="M334" s="1" t="s">
        <v>870</v>
      </c>
      <c r="N334" s="1">
        <v>330.03609999999998</v>
      </c>
      <c r="O334" s="1" t="s">
        <v>872</v>
      </c>
      <c r="P334" s="1" t="s">
        <v>873</v>
      </c>
      <c r="Q334" s="1">
        <v>127.03897859999999</v>
      </c>
      <c r="R334" s="1">
        <v>127.0392075</v>
      </c>
      <c r="S334" s="1">
        <v>2.2888199999999999E-4</v>
      </c>
      <c r="T334" s="1">
        <v>7.6486749999999999</v>
      </c>
      <c r="U334" s="1">
        <v>8.1227999999999998</v>
      </c>
      <c r="V334" s="1">
        <v>0.47412500000000002</v>
      </c>
      <c r="W334" s="1">
        <v>191954.09779999999</v>
      </c>
      <c r="X334" s="1">
        <v>417350.73379999999</v>
      </c>
      <c r="Y334" s="1">
        <v>2.1742215389999999</v>
      </c>
      <c r="Z334" s="1">
        <v>2</v>
      </c>
      <c r="AA334" s="1">
        <v>0</v>
      </c>
      <c r="AB334" s="1">
        <v>60</v>
      </c>
      <c r="AC334" s="1">
        <v>1</v>
      </c>
      <c r="AD334" s="1">
        <v>1</v>
      </c>
      <c r="AE334" s="1">
        <v>0</v>
      </c>
      <c r="AF334" s="1">
        <v>0</v>
      </c>
      <c r="AG334" s="1">
        <v>1</v>
      </c>
      <c r="AH334" s="1">
        <v>450842.65269999998</v>
      </c>
      <c r="AI334" s="1">
        <v>729267.35400000005</v>
      </c>
      <c r="AJ334" s="1">
        <v>9870.7874780000002</v>
      </c>
      <c r="AK334" s="1">
        <v>1042718.402</v>
      </c>
      <c r="AL334" s="1">
        <v>286656.37920000002</v>
      </c>
      <c r="AM334" s="1">
        <v>103238.2319</v>
      </c>
      <c r="AN334" s="1">
        <v>70824.467149999997</v>
      </c>
      <c r="AO334" s="1">
        <v>132169.0239</v>
      </c>
      <c r="AP334" s="1">
        <v>7282.2709539999996</v>
      </c>
      <c r="AQ334" s="1">
        <v>91963.336519999997</v>
      </c>
      <c r="AR334" s="1">
        <v>22507.162499999999</v>
      </c>
      <c r="AS334" s="1">
        <v>20813.27981</v>
      </c>
      <c r="AT334" s="1">
        <v>11623.634169999999</v>
      </c>
      <c r="AU334" s="1">
        <v>130084.773</v>
      </c>
      <c r="AV334" s="1">
        <v>2656201.1889999998</v>
      </c>
      <c r="AW334" s="1">
        <v>735307.7977</v>
      </c>
      <c r="AX334" s="1">
        <v>1494255.912</v>
      </c>
      <c r="AY334" s="1">
        <v>220697.73579999999</v>
      </c>
      <c r="AZ334" s="1">
        <v>5531.5365510000001</v>
      </c>
      <c r="BA334" s="1">
        <v>75501.824259999994</v>
      </c>
      <c r="BB334" s="1">
        <v>107538.5499</v>
      </c>
      <c r="BC334" s="1">
        <v>5264.4442760000002</v>
      </c>
      <c r="BD334" s="1">
        <v>45933.599670000003</v>
      </c>
      <c r="BE334" s="1">
        <v>8245.3987840000009</v>
      </c>
      <c r="BF334" s="1">
        <v>80425.319759999998</v>
      </c>
      <c r="BG334" s="1">
        <v>89983.936180000004</v>
      </c>
      <c r="BH334" s="1">
        <v>48513.523800000003</v>
      </c>
      <c r="BI334" s="1">
        <v>40346.922270000003</v>
      </c>
      <c r="BJ334" s="1">
        <v>190243.4129</v>
      </c>
      <c r="BK334" s="1">
        <v>46483.254690000002</v>
      </c>
      <c r="BL334" s="1">
        <v>163064.6482</v>
      </c>
      <c r="BM334" s="1">
        <v>108424.48970000001</v>
      </c>
      <c r="BN334" s="1">
        <v>25957.574720000001</v>
      </c>
      <c r="BO334" s="1">
        <v>19096.053370000001</v>
      </c>
      <c r="BP334" s="1">
        <v>6042.0393999999997</v>
      </c>
      <c r="BQ334" s="1">
        <v>50665.409849999996</v>
      </c>
      <c r="BR334" s="1">
        <v>9999.0757140000005</v>
      </c>
      <c r="BS334" s="1">
        <v>220743.95509999999</v>
      </c>
      <c r="BT334" s="1">
        <v>21723.562249999999</v>
      </c>
      <c r="BU334" s="1">
        <v>9146.8293200000007</v>
      </c>
      <c r="BV334" s="1">
        <v>9489.5969069999992</v>
      </c>
      <c r="BW334" s="1">
        <v>10438.94896</v>
      </c>
      <c r="BX334" s="1">
        <v>69920.364790000007</v>
      </c>
      <c r="BY334" s="1">
        <v>134317.20449999999</v>
      </c>
      <c r="BZ334" s="1">
        <v>51181.373760000002</v>
      </c>
      <c r="CA334" s="1">
        <v>27015.835510000001</v>
      </c>
      <c r="CB334" s="1">
        <v>38391.99222</v>
      </c>
      <c r="CC334" s="1">
        <v>30698.69844</v>
      </c>
      <c r="CD334" s="1">
        <v>280882.0674</v>
      </c>
      <c r="CE334" s="1">
        <v>87290.615770000004</v>
      </c>
      <c r="CF334" s="1">
        <v>160353.65890000001</v>
      </c>
      <c r="CG334" s="1">
        <v>65075.879780000003</v>
      </c>
      <c r="CH334" s="1">
        <v>10617.57252</v>
      </c>
      <c r="CI334" s="1">
        <v>80190.809510000006</v>
      </c>
      <c r="CJ334" s="1">
        <v>5046.6877059999997</v>
      </c>
      <c r="CK334" s="1">
        <v>7131.0615779999998</v>
      </c>
      <c r="CL334" s="1">
        <v>108187.17359999999</v>
      </c>
      <c r="CM334" s="1">
        <v>540991.59239999996</v>
      </c>
      <c r="CN334" s="1">
        <v>86058.91145</v>
      </c>
      <c r="CO334" s="1">
        <v>118766.0701</v>
      </c>
    </row>
    <row r="335" spans="1:93" x14ac:dyDescent="0.2">
      <c r="A335" s="1" t="s">
        <v>367</v>
      </c>
      <c r="B335" s="1"/>
      <c r="C335" s="1">
        <v>689</v>
      </c>
      <c r="D335" s="1">
        <v>156.00539019999999</v>
      </c>
      <c r="E335" s="1">
        <v>11.506504169999999</v>
      </c>
      <c r="F335" s="1">
        <v>156.006</v>
      </c>
      <c r="G335" s="1">
        <v>11.446400000000001</v>
      </c>
      <c r="H335" s="1" t="s">
        <v>874</v>
      </c>
      <c r="I335" s="1">
        <v>1</v>
      </c>
      <c r="J335" s="1" t="s">
        <v>6442</v>
      </c>
      <c r="K335" s="1" t="s">
        <v>876</v>
      </c>
      <c r="L335" s="1" t="s">
        <v>875</v>
      </c>
      <c r="M335" s="1" t="s">
        <v>875</v>
      </c>
      <c r="N335" s="1">
        <v>322.02850000000001</v>
      </c>
      <c r="O335" s="1" t="s">
        <v>877</v>
      </c>
      <c r="P335" s="1" t="s">
        <v>878</v>
      </c>
      <c r="Q335" s="1">
        <v>156.00523380000001</v>
      </c>
      <c r="R335" s="1">
        <v>156.00548549999999</v>
      </c>
      <c r="S335" s="1">
        <v>2.5177000000000001E-4</v>
      </c>
      <c r="T335" s="1">
        <v>11.155383329999999</v>
      </c>
      <c r="U335" s="1">
        <v>11.812175</v>
      </c>
      <c r="V335" s="1">
        <v>0.65679166700000002</v>
      </c>
      <c r="W335" s="1">
        <v>424055.08189999999</v>
      </c>
      <c r="X335" s="1">
        <v>354833.22769999999</v>
      </c>
      <c r="Y335" s="1">
        <v>0.83676211599999994</v>
      </c>
      <c r="Z335" s="1">
        <v>3</v>
      </c>
      <c r="AA335" s="1">
        <v>1</v>
      </c>
      <c r="AB335" s="1">
        <v>46</v>
      </c>
      <c r="AC335" s="1">
        <v>0.76666666699999997</v>
      </c>
      <c r="AD335" s="1">
        <v>1</v>
      </c>
      <c r="AE335" s="1">
        <v>0</v>
      </c>
      <c r="AF335" s="1">
        <v>0</v>
      </c>
      <c r="AG335" s="1">
        <v>1</v>
      </c>
      <c r="AH335" s="1"/>
      <c r="AI335" s="1"/>
      <c r="AJ335" s="1"/>
      <c r="AK335" s="1">
        <v>671586.47420000006</v>
      </c>
      <c r="AL335" s="1">
        <v>458391.81630000001</v>
      </c>
      <c r="AM335" s="1"/>
      <c r="AN335" s="1"/>
      <c r="AO335" s="1">
        <v>160224.30319999999</v>
      </c>
      <c r="AP335" s="1">
        <v>76729.86146</v>
      </c>
      <c r="AQ335" s="1">
        <v>768198.69200000004</v>
      </c>
      <c r="AR335" s="1">
        <v>34330.862330000004</v>
      </c>
      <c r="AS335" s="1"/>
      <c r="AT335" s="1"/>
      <c r="AU335" s="1">
        <v>58878.793899999997</v>
      </c>
      <c r="AV335" s="1">
        <v>1102144.007</v>
      </c>
      <c r="AW335" s="1">
        <v>506877.14689999999</v>
      </c>
      <c r="AX335" s="1">
        <v>288950.52960000001</v>
      </c>
      <c r="AY335" s="1">
        <v>74502.350149999998</v>
      </c>
      <c r="AZ335" s="1"/>
      <c r="BA335" s="1">
        <v>558796.83200000005</v>
      </c>
      <c r="BB335" s="1">
        <v>769290.30460000003</v>
      </c>
      <c r="BC335" s="1"/>
      <c r="BD335" s="1">
        <v>921027.71250000002</v>
      </c>
      <c r="BE335" s="1">
        <v>964452.26630000002</v>
      </c>
      <c r="BF335" s="1">
        <v>265188.98710000003</v>
      </c>
      <c r="BG335" s="1">
        <v>495227.78639999998</v>
      </c>
      <c r="BH335" s="1">
        <v>877816.2487</v>
      </c>
      <c r="BI335" s="1">
        <v>1033569.498</v>
      </c>
      <c r="BJ335" s="1">
        <v>37940.417500000003</v>
      </c>
      <c r="BK335" s="1">
        <v>1061102.321</v>
      </c>
      <c r="BL335" s="1">
        <v>18485.14849</v>
      </c>
      <c r="BM335" s="1">
        <v>310060.0453</v>
      </c>
      <c r="BN335" s="1">
        <v>200352.83119999999</v>
      </c>
      <c r="BO335" s="1">
        <v>257076.3517</v>
      </c>
      <c r="BP335" s="1"/>
      <c r="BQ335" s="1">
        <v>285154.14480000001</v>
      </c>
      <c r="BR335" s="1">
        <v>977299.25690000004</v>
      </c>
      <c r="BS335" s="1">
        <v>145086.06020000001</v>
      </c>
      <c r="BT335" s="1">
        <v>228730.65359999999</v>
      </c>
      <c r="BU335" s="1">
        <v>59494.580759999997</v>
      </c>
      <c r="BV335" s="1">
        <v>232830.6587</v>
      </c>
      <c r="BW335" s="1"/>
      <c r="BX335" s="1">
        <v>604042.04059999995</v>
      </c>
      <c r="BY335" s="1">
        <v>89694.087849999996</v>
      </c>
      <c r="BZ335" s="1">
        <v>571982.32259999996</v>
      </c>
      <c r="CA335" s="1">
        <v>591880.71409999998</v>
      </c>
      <c r="CB335" s="1">
        <v>670763.97710000002</v>
      </c>
      <c r="CC335" s="1">
        <v>135764.2121</v>
      </c>
      <c r="CD335" s="1">
        <v>718144.41090000002</v>
      </c>
      <c r="CE335" s="1">
        <v>36101.844940000003</v>
      </c>
      <c r="CF335" s="1">
        <v>289711.18670000002</v>
      </c>
      <c r="CG335" s="1">
        <v>29361.934669999999</v>
      </c>
      <c r="CH335" s="1">
        <v>395052.73509999999</v>
      </c>
      <c r="CI335" s="1">
        <v>75844.099560000002</v>
      </c>
      <c r="CJ335" s="1"/>
      <c r="CK335" s="1"/>
      <c r="CL335" s="1"/>
      <c r="CM335" s="1">
        <v>102938.0183</v>
      </c>
      <c r="CN335" s="1">
        <v>89689.904490000001</v>
      </c>
      <c r="CO335" s="1">
        <v>1205765.335</v>
      </c>
    </row>
    <row r="336" spans="1:93" x14ac:dyDescent="0.2">
      <c r="A336" s="1" t="s">
        <v>367</v>
      </c>
      <c r="B336" s="1"/>
      <c r="C336" s="1">
        <v>709</v>
      </c>
      <c r="D336" s="1">
        <v>88.03419495</v>
      </c>
      <c r="E336" s="1">
        <v>6.4752166669999998</v>
      </c>
      <c r="F336" s="1">
        <v>88.034099999999995</v>
      </c>
      <c r="G336" s="1">
        <v>6.6363000000000003</v>
      </c>
      <c r="H336" s="1" t="s">
        <v>879</v>
      </c>
      <c r="I336" s="1">
        <v>1</v>
      </c>
      <c r="J336" s="1" t="s">
        <v>7262</v>
      </c>
      <c r="K336" s="1" t="s">
        <v>881</v>
      </c>
      <c r="L336" s="1" t="s">
        <v>880</v>
      </c>
      <c r="M336" s="1" t="s">
        <v>880</v>
      </c>
      <c r="N336" s="1">
        <v>274.02850000000001</v>
      </c>
      <c r="O336" s="1" t="s">
        <v>882</v>
      </c>
      <c r="P336" s="1" t="s">
        <v>883</v>
      </c>
      <c r="Q336" s="1">
        <v>88.03419495</v>
      </c>
      <c r="R336" s="1">
        <v>88.03419495</v>
      </c>
      <c r="S336" s="1">
        <v>0</v>
      </c>
      <c r="T336" s="1">
        <v>6.4752166669999998</v>
      </c>
      <c r="U336" s="1">
        <v>6.4752166669999998</v>
      </c>
      <c r="V336" s="1">
        <v>0</v>
      </c>
      <c r="W336" s="1">
        <v>57374.238819999999</v>
      </c>
      <c r="X336" s="1"/>
      <c r="Y336" s="1"/>
      <c r="Z336" s="1">
        <v>0</v>
      </c>
      <c r="AA336" s="1">
        <v>0</v>
      </c>
      <c r="AB336" s="1">
        <v>1</v>
      </c>
      <c r="AC336" s="1">
        <v>1.6666667E-2</v>
      </c>
      <c r="AD336" s="1">
        <v>3</v>
      </c>
      <c r="AE336" s="1">
        <v>0</v>
      </c>
      <c r="AF336" s="1">
        <v>0</v>
      </c>
      <c r="AG336" s="1">
        <v>0</v>
      </c>
      <c r="AH336" s="1"/>
      <c r="AI336" s="1">
        <v>57374.238819999999</v>
      </c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spans="1:93" x14ac:dyDescent="0.2">
      <c r="A337" s="1" t="s">
        <v>367</v>
      </c>
      <c r="B337" s="1"/>
      <c r="C337" s="1">
        <v>710</v>
      </c>
      <c r="D337" s="1">
        <v>89.041824340000005</v>
      </c>
      <c r="E337" s="1">
        <v>6.6795166669999997</v>
      </c>
      <c r="F337" s="1">
        <v>89.041899999999998</v>
      </c>
      <c r="G337" s="1">
        <v>6.6363000000000003</v>
      </c>
      <c r="H337" s="1" t="s">
        <v>879</v>
      </c>
      <c r="I337" s="1">
        <v>2</v>
      </c>
      <c r="J337" s="1" t="s">
        <v>7263</v>
      </c>
      <c r="K337" s="1" t="s">
        <v>884</v>
      </c>
      <c r="L337" s="1" t="s">
        <v>880</v>
      </c>
      <c r="M337" s="1" t="s">
        <v>880</v>
      </c>
      <c r="N337" s="1">
        <v>274.02850000000001</v>
      </c>
      <c r="O337" s="1" t="s">
        <v>882</v>
      </c>
      <c r="P337" s="1" t="s">
        <v>883</v>
      </c>
      <c r="Q337" s="1">
        <v>89.041748049999995</v>
      </c>
      <c r="R337" s="1">
        <v>89.041927340000001</v>
      </c>
      <c r="S337" s="1">
        <v>1.7929099999999999E-4</v>
      </c>
      <c r="T337" s="1">
        <v>6.4964083329999998</v>
      </c>
      <c r="U337" s="1">
        <v>6.8578333330000003</v>
      </c>
      <c r="V337" s="1">
        <v>0.361425</v>
      </c>
      <c r="W337" s="1">
        <v>243284.81969999999</v>
      </c>
      <c r="X337" s="1">
        <v>403696.03769999999</v>
      </c>
      <c r="Y337" s="1">
        <v>1.65935564</v>
      </c>
      <c r="Z337" s="1">
        <v>0</v>
      </c>
      <c r="AA337" s="1">
        <v>0</v>
      </c>
      <c r="AB337" s="1">
        <v>33</v>
      </c>
      <c r="AC337" s="1">
        <v>0.55000000000000004</v>
      </c>
      <c r="AD337" s="1">
        <v>3</v>
      </c>
      <c r="AE337" s="1">
        <v>0</v>
      </c>
      <c r="AF337" s="1">
        <v>0</v>
      </c>
      <c r="AG337" s="1">
        <v>0</v>
      </c>
      <c r="AH337" s="1">
        <v>12601.535550000001</v>
      </c>
      <c r="AI337" s="1">
        <v>353810.29259999999</v>
      </c>
      <c r="AJ337" s="1"/>
      <c r="AK337" s="1">
        <v>893466.27839999995</v>
      </c>
      <c r="AL337" s="1">
        <v>144320.40090000001</v>
      </c>
      <c r="AM337" s="1"/>
      <c r="AN337" s="1">
        <v>61407.834340000001</v>
      </c>
      <c r="AO337" s="1">
        <v>397774.71870000003</v>
      </c>
      <c r="AP337" s="1"/>
      <c r="AQ337" s="1">
        <v>14462.79081</v>
      </c>
      <c r="AR337" s="1"/>
      <c r="AS337" s="1"/>
      <c r="AT337" s="1"/>
      <c r="AU337" s="1">
        <v>271040.31060000003</v>
      </c>
      <c r="AV337" s="1">
        <v>1141482.8910000001</v>
      </c>
      <c r="AW337" s="1">
        <v>345869.06479999999</v>
      </c>
      <c r="AX337" s="1">
        <v>380090.26919999998</v>
      </c>
      <c r="AY337" s="1"/>
      <c r="AZ337" s="1"/>
      <c r="BA337" s="1">
        <v>128300.27770000001</v>
      </c>
      <c r="BB337" s="1">
        <v>25045.417959999999</v>
      </c>
      <c r="BC337" s="1"/>
      <c r="BD337" s="1">
        <v>12916.736070000001</v>
      </c>
      <c r="BE337" s="1"/>
      <c r="BF337" s="1">
        <v>49167.417459999997</v>
      </c>
      <c r="BG337" s="1">
        <v>114708.34729999999</v>
      </c>
      <c r="BH337" s="1"/>
      <c r="BI337" s="1"/>
      <c r="BJ337" s="1">
        <v>815319.10860000004</v>
      </c>
      <c r="BK337" s="1"/>
      <c r="BL337" s="1">
        <v>1899258.9450000001</v>
      </c>
      <c r="BM337" s="1">
        <v>92867.800289999999</v>
      </c>
      <c r="BN337" s="1"/>
      <c r="BO337" s="1"/>
      <c r="BP337" s="1"/>
      <c r="BQ337" s="1">
        <v>192230.2591</v>
      </c>
      <c r="BR337" s="1"/>
      <c r="BS337" s="1"/>
      <c r="BT337" s="1">
        <v>35323.772819999998</v>
      </c>
      <c r="BU337" s="1"/>
      <c r="BV337" s="1"/>
      <c r="BW337" s="1"/>
      <c r="BX337" s="1">
        <v>32620.532579999999</v>
      </c>
      <c r="BY337" s="1">
        <v>83368.537230000002</v>
      </c>
      <c r="BZ337" s="1"/>
      <c r="CA337" s="1"/>
      <c r="CB337" s="1">
        <v>214396.18090000001</v>
      </c>
      <c r="CC337" s="1">
        <v>12793.84326</v>
      </c>
      <c r="CD337" s="1"/>
      <c r="CE337" s="1">
        <v>69448.170819999999</v>
      </c>
      <c r="CF337" s="1"/>
      <c r="CG337" s="1">
        <v>32643.869190000001</v>
      </c>
      <c r="CH337" s="1"/>
      <c r="CI337" s="1">
        <v>66261.197369999994</v>
      </c>
      <c r="CJ337" s="1">
        <v>13143.07987</v>
      </c>
      <c r="CK337" s="1">
        <v>27174.267479999999</v>
      </c>
      <c r="CL337" s="1">
        <v>58891.589240000001</v>
      </c>
      <c r="CM337" s="1">
        <v>16490.70075</v>
      </c>
      <c r="CN337" s="1">
        <v>19702.611779999999</v>
      </c>
      <c r="CO337" s="1"/>
    </row>
    <row r="338" spans="1:93" x14ac:dyDescent="0.2">
      <c r="A338" s="1" t="s">
        <v>367</v>
      </c>
      <c r="B338" s="1"/>
      <c r="C338" s="1">
        <v>711</v>
      </c>
      <c r="D338" s="1">
        <v>97.046878809999995</v>
      </c>
      <c r="E338" s="1">
        <v>6.5701583330000002</v>
      </c>
      <c r="F338" s="1">
        <v>97.046899999999994</v>
      </c>
      <c r="G338" s="1">
        <v>6.6363000000000003</v>
      </c>
      <c r="H338" s="1" t="s">
        <v>879</v>
      </c>
      <c r="I338" s="1">
        <v>3</v>
      </c>
      <c r="J338" s="1" t="s">
        <v>6970</v>
      </c>
      <c r="K338" s="1" t="s">
        <v>885</v>
      </c>
      <c r="L338" s="1" t="s">
        <v>880</v>
      </c>
      <c r="M338" s="1" t="s">
        <v>880</v>
      </c>
      <c r="N338" s="1">
        <v>274.02850000000001</v>
      </c>
      <c r="O338" s="1" t="s">
        <v>882</v>
      </c>
      <c r="P338" s="1" t="s">
        <v>883</v>
      </c>
      <c r="Q338" s="1">
        <v>97.046813959999994</v>
      </c>
      <c r="R338" s="1">
        <v>97.046939850000001</v>
      </c>
      <c r="S338" s="1">
        <v>1.2588500000000001E-4</v>
      </c>
      <c r="T338" s="1">
        <v>6.3188000000000004</v>
      </c>
      <c r="U338" s="1">
        <v>6.8402916669999998</v>
      </c>
      <c r="V338" s="1">
        <v>0.52149166700000005</v>
      </c>
      <c r="W338" s="1">
        <v>65142.91792</v>
      </c>
      <c r="X338" s="1">
        <v>63786.224020000001</v>
      </c>
      <c r="Y338" s="1">
        <v>0.97917357800000004</v>
      </c>
      <c r="Z338" s="1">
        <v>1</v>
      </c>
      <c r="AA338" s="1">
        <v>0</v>
      </c>
      <c r="AB338" s="1">
        <v>37</v>
      </c>
      <c r="AC338" s="1">
        <v>0.61666666699999995</v>
      </c>
      <c r="AD338" s="1">
        <v>3</v>
      </c>
      <c r="AE338" s="1">
        <v>0</v>
      </c>
      <c r="AF338" s="1">
        <v>0</v>
      </c>
      <c r="AG338" s="1">
        <v>1</v>
      </c>
      <c r="AH338" s="1"/>
      <c r="AI338" s="1"/>
      <c r="AJ338" s="1">
        <v>19321.253690000001</v>
      </c>
      <c r="AK338" s="1"/>
      <c r="AL338" s="1"/>
      <c r="AM338" s="1">
        <v>6931.1850029999996</v>
      </c>
      <c r="AN338" s="1">
        <v>13844.066279999999</v>
      </c>
      <c r="AO338" s="1"/>
      <c r="AP338" s="1">
        <v>8935.5495489999994</v>
      </c>
      <c r="AQ338" s="1"/>
      <c r="AR338" s="1">
        <v>28110.180939999998</v>
      </c>
      <c r="AS338" s="1">
        <v>10048.184939999999</v>
      </c>
      <c r="AT338" s="1">
        <v>14401.87989</v>
      </c>
      <c r="AU338" s="1"/>
      <c r="AV338" s="1"/>
      <c r="AW338" s="1">
        <v>36927.557560000001</v>
      </c>
      <c r="AX338" s="1">
        <v>10169.39825</v>
      </c>
      <c r="AY338" s="1">
        <v>82146.905230000004</v>
      </c>
      <c r="AZ338" s="1">
        <v>114456.1626</v>
      </c>
      <c r="BA338" s="1">
        <v>21295.713189999999</v>
      </c>
      <c r="BB338" s="1"/>
      <c r="BC338" s="1">
        <v>157134.7107</v>
      </c>
      <c r="BD338" s="1">
        <v>104686.14139999999</v>
      </c>
      <c r="BE338" s="1">
        <v>290385.87670000002</v>
      </c>
      <c r="BF338" s="1"/>
      <c r="BG338" s="1"/>
      <c r="BH338" s="1">
        <v>35496.130920000003</v>
      </c>
      <c r="BI338" s="1">
        <v>38507.863879999997</v>
      </c>
      <c r="BJ338" s="1"/>
      <c r="BK338" s="1">
        <v>32120.574189999999</v>
      </c>
      <c r="BL338" s="1">
        <v>152956.16099999999</v>
      </c>
      <c r="BM338" s="1"/>
      <c r="BN338" s="1">
        <v>125619.4068</v>
      </c>
      <c r="BO338" s="1">
        <v>126944.15640000001</v>
      </c>
      <c r="BP338" s="1">
        <v>40679.142440000003</v>
      </c>
      <c r="BQ338" s="1"/>
      <c r="BR338" s="1">
        <v>212668.4314</v>
      </c>
      <c r="BS338" s="1">
        <v>74518.139930000005</v>
      </c>
      <c r="BT338" s="1">
        <v>75766.865770000004</v>
      </c>
      <c r="BU338" s="1">
        <v>67364.541849999994</v>
      </c>
      <c r="BV338" s="1">
        <v>128443.3956</v>
      </c>
      <c r="BW338" s="1">
        <v>82198.282179999995</v>
      </c>
      <c r="BX338" s="1"/>
      <c r="BY338" s="1"/>
      <c r="BZ338" s="1">
        <v>86833.089389999994</v>
      </c>
      <c r="CA338" s="1">
        <v>23315.674439999999</v>
      </c>
      <c r="CB338" s="1">
        <v>25351.644939999998</v>
      </c>
      <c r="CC338" s="1">
        <v>21021.72006</v>
      </c>
      <c r="CD338" s="1">
        <v>31478.512149999999</v>
      </c>
      <c r="CE338" s="1"/>
      <c r="CF338" s="1"/>
      <c r="CG338" s="1"/>
      <c r="CH338" s="1">
        <v>63217.087010000003</v>
      </c>
      <c r="CI338" s="1"/>
      <c r="CJ338" s="1">
        <v>12538.945729999999</v>
      </c>
      <c r="CK338" s="1">
        <v>14877.16842</v>
      </c>
      <c r="CL338" s="1"/>
      <c r="CM338" s="1"/>
      <c r="CN338" s="1"/>
      <c r="CO338" s="1">
        <v>19576.262449999998</v>
      </c>
    </row>
    <row r="339" spans="1:93" x14ac:dyDescent="0.2">
      <c r="A339" s="1" t="s">
        <v>367</v>
      </c>
      <c r="B339" s="1"/>
      <c r="C339" s="1">
        <v>715</v>
      </c>
      <c r="D339" s="1">
        <v>110.01853939999999</v>
      </c>
      <c r="E339" s="1">
        <v>6.3129999999999997</v>
      </c>
      <c r="F339" s="1">
        <v>110.01819999999999</v>
      </c>
      <c r="G339" s="1">
        <v>6.4530000000000003</v>
      </c>
      <c r="H339" s="1" t="s">
        <v>886</v>
      </c>
      <c r="I339" s="1">
        <v>3</v>
      </c>
      <c r="J339" s="1" t="s">
        <v>6971</v>
      </c>
      <c r="K339" s="1" t="s">
        <v>888</v>
      </c>
      <c r="L339" s="1" t="s">
        <v>887</v>
      </c>
      <c r="M339" s="1" t="s">
        <v>887</v>
      </c>
      <c r="N339" s="1">
        <v>246.03020000000001</v>
      </c>
      <c r="O339" s="1" t="s">
        <v>889</v>
      </c>
      <c r="P339" s="1" t="s">
        <v>890</v>
      </c>
      <c r="Q339" s="1">
        <v>110.01853939999999</v>
      </c>
      <c r="R339" s="1">
        <v>110.01853939999999</v>
      </c>
      <c r="S339" s="1">
        <v>0</v>
      </c>
      <c r="T339" s="1">
        <v>6.2220166670000001</v>
      </c>
      <c r="U339" s="1">
        <v>6.4039833330000002</v>
      </c>
      <c r="V339" s="1">
        <v>0.181966667</v>
      </c>
      <c r="W339" s="1">
        <v>115807.3805</v>
      </c>
      <c r="X339" s="1">
        <v>155154.30129999999</v>
      </c>
      <c r="Y339" s="1">
        <v>1.339761771</v>
      </c>
      <c r="Z339" s="1">
        <v>4</v>
      </c>
      <c r="AA339" s="1">
        <v>1</v>
      </c>
      <c r="AB339" s="1">
        <v>2</v>
      </c>
      <c r="AC339" s="1">
        <v>3.3333333E-2</v>
      </c>
      <c r="AD339" s="1">
        <v>1</v>
      </c>
      <c r="AE339" s="1">
        <v>0</v>
      </c>
      <c r="AF339" s="1">
        <v>0</v>
      </c>
      <c r="AG339" s="1">
        <v>1</v>
      </c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>
        <v>225518.03909999999</v>
      </c>
      <c r="AY339" s="1"/>
      <c r="AZ339" s="1"/>
      <c r="BA339" s="1"/>
      <c r="BB339" s="1"/>
      <c r="BC339" s="1"/>
      <c r="BD339" s="1"/>
      <c r="BE339" s="1">
        <v>6096.7219619999996</v>
      </c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spans="1:93" x14ac:dyDescent="0.2">
      <c r="A340" s="1" t="s">
        <v>367</v>
      </c>
      <c r="B340" s="1"/>
      <c r="C340" s="1">
        <v>717</v>
      </c>
      <c r="D340" s="1">
        <v>127.0155735</v>
      </c>
      <c r="E340" s="1">
        <v>7.1303166669999998</v>
      </c>
      <c r="F340" s="1">
        <v>127.0154</v>
      </c>
      <c r="G340" s="1">
        <v>7.2927</v>
      </c>
      <c r="H340" s="1" t="s">
        <v>891</v>
      </c>
      <c r="I340" s="1">
        <v>1</v>
      </c>
      <c r="J340" s="1" t="s">
        <v>6443</v>
      </c>
      <c r="K340" s="1" t="s">
        <v>893</v>
      </c>
      <c r="L340" s="1" t="s">
        <v>892</v>
      </c>
      <c r="M340" s="1" t="s">
        <v>892</v>
      </c>
      <c r="N340" s="1">
        <v>263.00170000000003</v>
      </c>
      <c r="O340" s="1" t="s">
        <v>894</v>
      </c>
      <c r="P340" s="1" t="s">
        <v>895</v>
      </c>
      <c r="Q340" s="1">
        <v>127.0154953</v>
      </c>
      <c r="R340" s="1">
        <v>127.01565170000001</v>
      </c>
      <c r="S340" s="1">
        <v>1.56403E-4</v>
      </c>
      <c r="T340" s="1">
        <v>7.120316667</v>
      </c>
      <c r="U340" s="1">
        <v>7.1414499999999999</v>
      </c>
      <c r="V340" s="1">
        <v>2.1133333000000001E-2</v>
      </c>
      <c r="W340" s="1">
        <v>44971.231800000001</v>
      </c>
      <c r="X340" s="1">
        <v>40413.266960000001</v>
      </c>
      <c r="Y340" s="1">
        <v>0.89864709799999998</v>
      </c>
      <c r="Z340" s="1">
        <v>0</v>
      </c>
      <c r="AA340" s="1">
        <v>0</v>
      </c>
      <c r="AB340" s="1">
        <v>25</v>
      </c>
      <c r="AC340" s="1">
        <v>0.41666666699999999</v>
      </c>
      <c r="AD340" s="1">
        <v>1</v>
      </c>
      <c r="AE340" s="1">
        <v>0</v>
      </c>
      <c r="AF340" s="1">
        <v>0</v>
      </c>
      <c r="AG340" s="1">
        <v>1</v>
      </c>
      <c r="AH340" s="1">
        <v>33594.591919999999</v>
      </c>
      <c r="AI340" s="1">
        <v>75349.001860000004</v>
      </c>
      <c r="AJ340" s="1">
        <v>175939.8216</v>
      </c>
      <c r="AK340" s="1"/>
      <c r="AL340" s="1">
        <v>18667.646550000001</v>
      </c>
      <c r="AM340" s="1">
        <v>33071.244780000001</v>
      </c>
      <c r="AN340" s="1">
        <v>20368.752359999999</v>
      </c>
      <c r="AO340" s="1"/>
      <c r="AP340" s="1"/>
      <c r="AQ340" s="1"/>
      <c r="AR340" s="1">
        <v>152096.8426</v>
      </c>
      <c r="AS340" s="1"/>
      <c r="AT340" s="1"/>
      <c r="AU340" s="1"/>
      <c r="AV340" s="1"/>
      <c r="AW340" s="1">
        <v>24664.195090000001</v>
      </c>
      <c r="AX340" s="1">
        <v>6764.5587249999999</v>
      </c>
      <c r="AY340" s="1">
        <v>5509.8983920000001</v>
      </c>
      <c r="AZ340" s="1">
        <v>46816.853519999997</v>
      </c>
      <c r="BA340" s="1">
        <v>38948.262150000002</v>
      </c>
      <c r="BB340" s="1">
        <v>58218.523480000003</v>
      </c>
      <c r="BC340" s="1">
        <v>22893.48632</v>
      </c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>
        <v>49260.628129999997</v>
      </c>
      <c r="BO340" s="1">
        <v>30145.06047</v>
      </c>
      <c r="BP340" s="1"/>
      <c r="BQ340" s="1">
        <v>39905.337850000004</v>
      </c>
      <c r="BR340" s="1"/>
      <c r="BS340" s="1"/>
      <c r="BT340" s="1"/>
      <c r="BU340" s="1">
        <v>32353.52694</v>
      </c>
      <c r="BV340" s="1"/>
      <c r="BW340" s="1"/>
      <c r="BX340" s="1"/>
      <c r="BY340" s="1"/>
      <c r="BZ340" s="1">
        <v>51036.203600000001</v>
      </c>
      <c r="CA340" s="1">
        <v>21458.182990000001</v>
      </c>
      <c r="CB340" s="1">
        <v>28276.008180000001</v>
      </c>
      <c r="CC340" s="1">
        <v>46410.667750000001</v>
      </c>
      <c r="CD340" s="1"/>
      <c r="CE340" s="1"/>
      <c r="CF340" s="1"/>
      <c r="CG340" s="1"/>
      <c r="CH340" s="1"/>
      <c r="CI340" s="1"/>
      <c r="CJ340" s="1"/>
      <c r="CK340" s="1">
        <v>8131.9823809999998</v>
      </c>
      <c r="CL340" s="1">
        <v>76600.645319999996</v>
      </c>
      <c r="CM340" s="1"/>
      <c r="CN340" s="1"/>
      <c r="CO340" s="1">
        <v>27798.872080000001</v>
      </c>
    </row>
    <row r="341" spans="1:93" x14ac:dyDescent="0.2">
      <c r="A341" s="1" t="s">
        <v>367</v>
      </c>
      <c r="B341" s="1"/>
      <c r="C341" s="1">
        <v>723</v>
      </c>
      <c r="D341" s="1">
        <v>225.0368805</v>
      </c>
      <c r="E341" s="1">
        <v>10.6578</v>
      </c>
      <c r="F341" s="1">
        <v>225.0361</v>
      </c>
      <c r="G341" s="1">
        <v>10.303100000000001</v>
      </c>
      <c r="H341" s="1" t="s">
        <v>896</v>
      </c>
      <c r="I341" s="1">
        <v>3</v>
      </c>
      <c r="J341" s="1" t="s">
        <v>7264</v>
      </c>
      <c r="K341" s="1" t="s">
        <v>898</v>
      </c>
      <c r="L341" s="1" t="s">
        <v>897</v>
      </c>
      <c r="M341" s="1" t="s">
        <v>897</v>
      </c>
      <c r="N341" s="1">
        <v>224.04499999999999</v>
      </c>
      <c r="O341" s="1" t="s">
        <v>899</v>
      </c>
      <c r="P341" s="1" t="s">
        <v>900</v>
      </c>
      <c r="Q341" s="1">
        <v>225.0368805</v>
      </c>
      <c r="R341" s="1">
        <v>225.0368805</v>
      </c>
      <c r="S341" s="1">
        <v>0</v>
      </c>
      <c r="T341" s="1">
        <v>10.6578</v>
      </c>
      <c r="U341" s="1">
        <v>10.6578</v>
      </c>
      <c r="V341" s="1">
        <v>0</v>
      </c>
      <c r="W341" s="1">
        <v>6820.0407349999996</v>
      </c>
      <c r="X341" s="1"/>
      <c r="Y341" s="1"/>
      <c r="Z341" s="1">
        <v>0</v>
      </c>
      <c r="AA341" s="1">
        <v>0</v>
      </c>
      <c r="AB341" s="1">
        <v>1</v>
      </c>
      <c r="AC341" s="1">
        <v>1.6666667E-2</v>
      </c>
      <c r="AD341" s="1">
        <v>1</v>
      </c>
      <c r="AE341" s="1">
        <v>0</v>
      </c>
      <c r="AF341" s="1">
        <v>0</v>
      </c>
      <c r="AG341" s="1">
        <v>1</v>
      </c>
      <c r="AH341" s="1"/>
      <c r="AI341" s="1"/>
      <c r="AJ341" s="1">
        <v>6820.0407349999996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spans="1:93" x14ac:dyDescent="0.2">
      <c r="A342" s="1" t="s">
        <v>367</v>
      </c>
      <c r="B342" s="1"/>
      <c r="C342" s="1">
        <v>725</v>
      </c>
      <c r="D342" s="1">
        <v>109.0051804</v>
      </c>
      <c r="E342" s="1">
        <v>7.8326333330000004</v>
      </c>
      <c r="F342" s="1">
        <v>109.00490000000001</v>
      </c>
      <c r="G342" s="1">
        <v>8.1344999999999992</v>
      </c>
      <c r="H342" s="1" t="s">
        <v>901</v>
      </c>
      <c r="I342" s="1">
        <v>1</v>
      </c>
      <c r="J342" s="1" t="s">
        <v>7265</v>
      </c>
      <c r="K342" s="1" t="s">
        <v>903</v>
      </c>
      <c r="L342" s="1" t="s">
        <v>902</v>
      </c>
      <c r="M342" s="1" t="s">
        <v>3697</v>
      </c>
      <c r="N342" s="1">
        <v>291.03300000000002</v>
      </c>
      <c r="O342" s="1" t="s">
        <v>904</v>
      </c>
      <c r="P342" s="1" t="s">
        <v>905</v>
      </c>
      <c r="Q342" s="1">
        <v>109.0051804</v>
      </c>
      <c r="R342" s="1">
        <v>109.0051804</v>
      </c>
      <c r="S342" s="1">
        <v>0</v>
      </c>
      <c r="T342" s="1">
        <v>7.8326333330000004</v>
      </c>
      <c r="U342" s="1">
        <v>7.8326333330000004</v>
      </c>
      <c r="V342" s="1">
        <v>0</v>
      </c>
      <c r="W342" s="1">
        <v>13072.644780000001</v>
      </c>
      <c r="X342" s="1"/>
      <c r="Y342" s="1"/>
      <c r="Z342" s="1">
        <v>0</v>
      </c>
      <c r="AA342" s="1">
        <v>0</v>
      </c>
      <c r="AB342" s="1">
        <v>1</v>
      </c>
      <c r="AC342" s="1">
        <v>1.6666667E-2</v>
      </c>
      <c r="AD342" s="1">
        <v>1</v>
      </c>
      <c r="AE342" s="1">
        <v>0</v>
      </c>
      <c r="AF342" s="1">
        <v>0</v>
      </c>
      <c r="AG342" s="1">
        <v>1</v>
      </c>
      <c r="AH342" s="1">
        <v>13072.644780000001</v>
      </c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spans="1:93" x14ac:dyDescent="0.2">
      <c r="A343" s="1" t="s">
        <v>367</v>
      </c>
      <c r="B343" s="1"/>
      <c r="C343" s="1">
        <v>731</v>
      </c>
      <c r="D343" s="1">
        <v>121.0106964</v>
      </c>
      <c r="E343" s="1">
        <v>7.5615333329999999</v>
      </c>
      <c r="F343" s="1">
        <v>121.0107</v>
      </c>
      <c r="G343" s="1">
        <v>7.7035</v>
      </c>
      <c r="H343" s="1" t="s">
        <v>906</v>
      </c>
      <c r="I343" s="1">
        <v>3</v>
      </c>
      <c r="J343" s="1" t="s">
        <v>7266</v>
      </c>
      <c r="K343" s="1" t="s">
        <v>908</v>
      </c>
      <c r="L343" s="1" t="s">
        <v>907</v>
      </c>
      <c r="M343" s="1" t="s">
        <v>907</v>
      </c>
      <c r="N343" s="1">
        <v>260.01280000000003</v>
      </c>
      <c r="O343" s="1" t="s">
        <v>909</v>
      </c>
      <c r="P343" s="1" t="s">
        <v>910</v>
      </c>
      <c r="Q343" s="1">
        <v>121.0105896</v>
      </c>
      <c r="R343" s="1">
        <v>121.01079559999999</v>
      </c>
      <c r="S343" s="1">
        <v>2.0599400000000001E-4</v>
      </c>
      <c r="T343" s="1">
        <v>7.4300750000000004</v>
      </c>
      <c r="U343" s="1">
        <v>7.7246666670000002</v>
      </c>
      <c r="V343" s="1">
        <v>0.294591667</v>
      </c>
      <c r="W343" s="1">
        <v>260905.23860000001</v>
      </c>
      <c r="X343" s="1">
        <v>430001.98759999999</v>
      </c>
      <c r="Y343" s="1">
        <v>1.6481155759999999</v>
      </c>
      <c r="Z343" s="1">
        <v>0</v>
      </c>
      <c r="AA343" s="1">
        <v>0</v>
      </c>
      <c r="AB343" s="1">
        <v>39</v>
      </c>
      <c r="AC343" s="1">
        <v>0.65</v>
      </c>
      <c r="AD343" s="1">
        <v>1</v>
      </c>
      <c r="AE343" s="1">
        <v>0</v>
      </c>
      <c r="AF343" s="1">
        <v>0</v>
      </c>
      <c r="AG343" s="1">
        <v>1</v>
      </c>
      <c r="AH343" s="1">
        <v>270723.02799999999</v>
      </c>
      <c r="AI343" s="1">
        <v>29232.047040000001</v>
      </c>
      <c r="AJ343" s="1"/>
      <c r="AK343" s="1">
        <v>19924.732260000001</v>
      </c>
      <c r="AL343" s="1">
        <v>1874784.2720000001</v>
      </c>
      <c r="AM343" s="1"/>
      <c r="AN343" s="1">
        <v>460114.70429999998</v>
      </c>
      <c r="AO343" s="1">
        <v>27641.343069999999</v>
      </c>
      <c r="AP343" s="1"/>
      <c r="AQ343" s="1"/>
      <c r="AR343" s="1">
        <v>4901.1087770000004</v>
      </c>
      <c r="AS343" s="1"/>
      <c r="AT343" s="1"/>
      <c r="AU343" s="1">
        <v>9080.9981580000003</v>
      </c>
      <c r="AV343" s="1">
        <v>41665.655339999998</v>
      </c>
      <c r="AW343" s="1">
        <v>667444.74239999999</v>
      </c>
      <c r="AX343" s="1"/>
      <c r="AY343" s="1"/>
      <c r="AZ343" s="1"/>
      <c r="BA343" s="1">
        <v>5810.8850810000004</v>
      </c>
      <c r="BB343" s="1">
        <v>44860.435490000003</v>
      </c>
      <c r="BC343" s="1"/>
      <c r="BD343" s="1">
        <v>136912.23869999999</v>
      </c>
      <c r="BE343" s="1"/>
      <c r="BF343" s="1">
        <v>1244978.9639999999</v>
      </c>
      <c r="BG343" s="1">
        <v>7677.9959609999996</v>
      </c>
      <c r="BH343" s="1">
        <v>405624.66389999999</v>
      </c>
      <c r="BI343" s="1">
        <v>5573.0585590000001</v>
      </c>
      <c r="BJ343" s="1">
        <v>802712.68839999998</v>
      </c>
      <c r="BK343" s="1">
        <v>10619.16539</v>
      </c>
      <c r="BL343" s="1">
        <v>50308.828159999997</v>
      </c>
      <c r="BM343" s="1">
        <v>20322.61652</v>
      </c>
      <c r="BN343" s="1">
        <v>10715.7806</v>
      </c>
      <c r="BO343" s="1"/>
      <c r="BP343" s="1"/>
      <c r="BQ343" s="1">
        <v>33587.151180000001</v>
      </c>
      <c r="BR343" s="1"/>
      <c r="BS343" s="1"/>
      <c r="BT343" s="1">
        <v>550020.65079999994</v>
      </c>
      <c r="BU343" s="1"/>
      <c r="BV343" s="1">
        <v>11184.54407</v>
      </c>
      <c r="BW343" s="1"/>
      <c r="BX343" s="1">
        <v>17747.937249999999</v>
      </c>
      <c r="BY343" s="1">
        <v>38361.207119999999</v>
      </c>
      <c r="BZ343" s="1">
        <v>76049.890180000002</v>
      </c>
      <c r="CA343" s="1"/>
      <c r="CB343" s="1">
        <v>453188.21500000003</v>
      </c>
      <c r="CC343" s="1">
        <v>30878.399069999999</v>
      </c>
      <c r="CD343" s="1">
        <v>13232.506310000001</v>
      </c>
      <c r="CE343" s="1">
        <v>204498.5001</v>
      </c>
      <c r="CF343" s="1">
        <v>40009.924910000002</v>
      </c>
      <c r="CG343" s="1">
        <v>738919.7929</v>
      </c>
      <c r="CH343" s="1">
        <v>9385.6444150000007</v>
      </c>
      <c r="CI343" s="1">
        <v>1324689.1329999999</v>
      </c>
      <c r="CJ343" s="1"/>
      <c r="CK343" s="1"/>
      <c r="CL343" s="1">
        <v>6120.0301159999999</v>
      </c>
      <c r="CM343" s="1">
        <v>46066.546280000002</v>
      </c>
      <c r="CN343" s="1">
        <v>429734.2806</v>
      </c>
      <c r="CO343" s="1"/>
    </row>
    <row r="344" spans="1:93" x14ac:dyDescent="0.2">
      <c r="A344" s="1" t="s">
        <v>367</v>
      </c>
      <c r="B344" s="1"/>
      <c r="C344" s="1">
        <v>732</v>
      </c>
      <c r="D344" s="1">
        <v>176.15595250000001</v>
      </c>
      <c r="E344" s="1">
        <v>17.677666670000001</v>
      </c>
      <c r="F344" s="1">
        <v>176.15600000000001</v>
      </c>
      <c r="G344" s="1">
        <v>17.8492</v>
      </c>
      <c r="H344" s="1" t="s">
        <v>911</v>
      </c>
      <c r="I344" s="1">
        <v>0</v>
      </c>
      <c r="J344" s="1" t="s">
        <v>7267</v>
      </c>
      <c r="K344" s="1" t="s">
        <v>913</v>
      </c>
      <c r="L344" s="1" t="s">
        <v>912</v>
      </c>
      <c r="M344" s="1" t="s">
        <v>3752</v>
      </c>
      <c r="N344" s="1">
        <v>338.20929999999998</v>
      </c>
      <c r="O344" s="1" t="s">
        <v>914</v>
      </c>
      <c r="P344" s="1" t="s">
        <v>915</v>
      </c>
      <c r="Q344" s="1">
        <v>176.15585329999999</v>
      </c>
      <c r="R344" s="1">
        <v>176.1559906</v>
      </c>
      <c r="S344" s="1">
        <v>1.37329E-4</v>
      </c>
      <c r="T344" s="1">
        <v>17.584666670000001</v>
      </c>
      <c r="U344" s="1">
        <v>18.07716667</v>
      </c>
      <c r="V344" s="1">
        <v>0.49249999999999999</v>
      </c>
      <c r="W344" s="1">
        <v>1414349.7</v>
      </c>
      <c r="X344" s="1">
        <v>1213588.3770000001</v>
      </c>
      <c r="Y344" s="1">
        <v>0.85805397100000003</v>
      </c>
      <c r="Z344" s="1">
        <v>0</v>
      </c>
      <c r="AA344" s="1">
        <v>0</v>
      </c>
      <c r="AB344" s="1">
        <v>17</v>
      </c>
      <c r="AC344" s="1">
        <v>0.28333333300000002</v>
      </c>
      <c r="AD344" s="1">
        <v>3</v>
      </c>
      <c r="AE344" s="1">
        <v>14</v>
      </c>
      <c r="AF344" s="1">
        <v>0.233333333</v>
      </c>
      <c r="AG344" s="1">
        <v>0</v>
      </c>
      <c r="AH344" s="1">
        <v>4920391.0149999997</v>
      </c>
      <c r="AI344" s="1">
        <v>1804594.2779999999</v>
      </c>
      <c r="AJ344" s="1"/>
      <c r="AK344" s="1"/>
      <c r="AL344" s="1"/>
      <c r="AM344" s="1"/>
      <c r="AN344" s="1"/>
      <c r="AO344" s="1">
        <v>54876.479319999999</v>
      </c>
      <c r="AP344" s="1"/>
      <c r="AQ344" s="1">
        <v>2064505.8130000001</v>
      </c>
      <c r="AR344" s="1"/>
      <c r="AS344" s="1"/>
      <c r="AT344" s="1"/>
      <c r="AU344" s="1"/>
      <c r="AV344" s="1"/>
      <c r="AW344" s="1"/>
      <c r="AX344" s="1">
        <v>858339.40659999999</v>
      </c>
      <c r="AY344" s="1"/>
      <c r="AZ344" s="1"/>
      <c r="BA344" s="1">
        <v>2874852.0109999999</v>
      </c>
      <c r="BB344" s="1"/>
      <c r="BC344" s="1"/>
      <c r="BD344" s="1"/>
      <c r="BE344" s="1"/>
      <c r="BF344" s="1"/>
      <c r="BG344" s="1"/>
      <c r="BH344" s="1"/>
      <c r="BI344" s="1"/>
      <c r="BJ344" s="1">
        <v>1040331.025</v>
      </c>
      <c r="BK344" s="1"/>
      <c r="BL344" s="1">
        <v>1362979.324</v>
      </c>
      <c r="BM344" s="1">
        <v>760690.15549999999</v>
      </c>
      <c r="BN344" s="1">
        <v>422228.26250000001</v>
      </c>
      <c r="BO344" s="1">
        <v>413973.3015</v>
      </c>
      <c r="BP344" s="1"/>
      <c r="BQ344" s="1"/>
      <c r="BR344" s="1">
        <v>1187418.115</v>
      </c>
      <c r="BS344" s="1">
        <v>1033742.721</v>
      </c>
      <c r="BT344" s="1"/>
      <c r="BU344" s="1">
        <v>579004.01179999998</v>
      </c>
      <c r="BV344" s="1"/>
      <c r="BW344" s="1">
        <v>892154.75280000002</v>
      </c>
      <c r="BX344" s="1"/>
      <c r="BY344" s="1"/>
      <c r="BZ344" s="1"/>
      <c r="CA344" s="1">
        <v>828945.54960000003</v>
      </c>
      <c r="CB344" s="1"/>
      <c r="CC344" s="1"/>
      <c r="CD344" s="1">
        <v>2944918.682</v>
      </c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spans="1:93" x14ac:dyDescent="0.2">
      <c r="A345" s="1" t="s">
        <v>367</v>
      </c>
      <c r="B345" s="1"/>
      <c r="C345" s="1">
        <v>733</v>
      </c>
      <c r="D345" s="1">
        <v>177.1594868</v>
      </c>
      <c r="E345" s="1">
        <v>17.676500000000001</v>
      </c>
      <c r="F345" s="1">
        <v>177.15940000000001</v>
      </c>
      <c r="G345" s="1">
        <v>17.8492</v>
      </c>
      <c r="H345" s="1" t="s">
        <v>911</v>
      </c>
      <c r="I345" s="1">
        <v>1</v>
      </c>
      <c r="J345" s="1" t="s">
        <v>6972</v>
      </c>
      <c r="K345" s="1" t="s">
        <v>916</v>
      </c>
      <c r="L345" s="1" t="s">
        <v>912</v>
      </c>
      <c r="M345" s="1" t="s">
        <v>3752</v>
      </c>
      <c r="N345" s="1">
        <v>338.20929999999998</v>
      </c>
      <c r="O345" s="1" t="s">
        <v>914</v>
      </c>
      <c r="P345" s="1" t="s">
        <v>915</v>
      </c>
      <c r="Q345" s="1">
        <v>177.15931699999999</v>
      </c>
      <c r="R345" s="1">
        <v>177.1598358</v>
      </c>
      <c r="S345" s="1">
        <v>5.1879900000000002E-4</v>
      </c>
      <c r="T345" s="1">
        <v>17.64383333</v>
      </c>
      <c r="U345" s="1">
        <v>18.088999999999999</v>
      </c>
      <c r="V345" s="1">
        <v>0.44516666700000002</v>
      </c>
      <c r="W345" s="1">
        <v>100534.8122</v>
      </c>
      <c r="X345" s="1">
        <v>86154.424979999996</v>
      </c>
      <c r="Y345" s="1">
        <v>0.85696111699999999</v>
      </c>
      <c r="Z345" s="1">
        <v>1</v>
      </c>
      <c r="AA345" s="1">
        <v>0</v>
      </c>
      <c r="AB345" s="1">
        <v>50</v>
      </c>
      <c r="AC345" s="1">
        <v>0.83333333300000001</v>
      </c>
      <c r="AD345" s="1">
        <v>3</v>
      </c>
      <c r="AE345" s="1">
        <v>14</v>
      </c>
      <c r="AF345" s="1">
        <v>0.233333333</v>
      </c>
      <c r="AG345" s="1">
        <v>0</v>
      </c>
      <c r="AH345" s="1">
        <v>243797.59520000001</v>
      </c>
      <c r="AI345" s="1">
        <v>44586.273150000001</v>
      </c>
      <c r="AJ345" s="1">
        <v>41446.460509999997</v>
      </c>
      <c r="AK345" s="1">
        <v>114461.2447</v>
      </c>
      <c r="AL345" s="1">
        <v>261136.0061</v>
      </c>
      <c r="AM345" s="1">
        <v>142900.50450000001</v>
      </c>
      <c r="AN345" s="1"/>
      <c r="AO345" s="1">
        <v>113161.728</v>
      </c>
      <c r="AP345" s="1">
        <v>108795.5214</v>
      </c>
      <c r="AQ345" s="1"/>
      <c r="AR345" s="1">
        <v>42599.344210000003</v>
      </c>
      <c r="AS345" s="1">
        <v>47667.547359999997</v>
      </c>
      <c r="AT345" s="1"/>
      <c r="AU345" s="1"/>
      <c r="AV345" s="1">
        <v>146205.78529999999</v>
      </c>
      <c r="AW345" s="1">
        <v>329943.1887</v>
      </c>
      <c r="AX345" s="1"/>
      <c r="AY345" s="1">
        <v>86712.6149</v>
      </c>
      <c r="AZ345" s="1">
        <v>124898.3312</v>
      </c>
      <c r="BA345" s="1">
        <v>269077.57620000001</v>
      </c>
      <c r="BB345" s="1">
        <v>42780.207999999999</v>
      </c>
      <c r="BC345" s="1">
        <v>38145.400199999996</v>
      </c>
      <c r="BD345" s="1">
        <v>69150.690900000001</v>
      </c>
      <c r="BE345" s="1">
        <v>16235.384609999999</v>
      </c>
      <c r="BF345" s="1">
        <v>162913.40330000001</v>
      </c>
      <c r="BG345" s="1">
        <v>129283.0603</v>
      </c>
      <c r="BH345" s="1">
        <v>65224.223209999996</v>
      </c>
      <c r="BI345" s="1"/>
      <c r="BJ345" s="1">
        <v>43630.381679999999</v>
      </c>
      <c r="BK345" s="1">
        <v>83052.2209</v>
      </c>
      <c r="BL345" s="1">
        <v>159303.22039999999</v>
      </c>
      <c r="BM345" s="1">
        <v>35406.398020000001</v>
      </c>
      <c r="BN345" s="1">
        <v>12892.4468</v>
      </c>
      <c r="BO345" s="1"/>
      <c r="BP345" s="1"/>
      <c r="BQ345" s="1">
        <v>39350.407299999999</v>
      </c>
      <c r="BR345" s="1">
        <v>124333.25350000001</v>
      </c>
      <c r="BS345" s="1">
        <v>110213.1832</v>
      </c>
      <c r="BT345" s="1">
        <v>85330.343569999997</v>
      </c>
      <c r="BU345" s="1">
        <v>10988.60248</v>
      </c>
      <c r="BV345" s="1">
        <v>8330.1025559999998</v>
      </c>
      <c r="BW345" s="1">
        <v>20258.875520000001</v>
      </c>
      <c r="BX345" s="1">
        <v>185609.94130000001</v>
      </c>
      <c r="BY345" s="1">
        <v>83989.742240000007</v>
      </c>
      <c r="BZ345" s="1">
        <v>282625.82010000001</v>
      </c>
      <c r="CA345" s="1">
        <v>13321.08927</v>
      </c>
      <c r="CB345" s="1">
        <v>9914.8449340000006</v>
      </c>
      <c r="CC345" s="1">
        <v>59299.595079999999</v>
      </c>
      <c r="CD345" s="1">
        <v>146593.33739999999</v>
      </c>
      <c r="CE345" s="1">
        <v>84251.513749999998</v>
      </c>
      <c r="CF345" s="1">
        <v>53726.206879999998</v>
      </c>
      <c r="CG345" s="1">
        <v>104186.9571</v>
      </c>
      <c r="CH345" s="1">
        <v>106197.6</v>
      </c>
      <c r="CI345" s="1">
        <v>366958.88949999999</v>
      </c>
      <c r="CJ345" s="1">
        <v>26732.18621</v>
      </c>
      <c r="CK345" s="1">
        <v>52039.78284</v>
      </c>
      <c r="CL345" s="1">
        <v>65133.004130000001</v>
      </c>
      <c r="CM345" s="1"/>
      <c r="CN345" s="1"/>
      <c r="CO345" s="1">
        <v>11948.57344</v>
      </c>
    </row>
    <row r="346" spans="1:93" x14ac:dyDescent="0.2">
      <c r="A346" s="1" t="s">
        <v>367</v>
      </c>
      <c r="B346" s="1"/>
      <c r="C346" s="1">
        <v>735</v>
      </c>
      <c r="D346" s="1">
        <v>178.16714479999999</v>
      </c>
      <c r="E346" s="1">
        <v>17.682333329999999</v>
      </c>
      <c r="F346" s="1">
        <v>178.16730000000001</v>
      </c>
      <c r="G346" s="1">
        <v>17.8492</v>
      </c>
      <c r="H346" s="1" t="s">
        <v>911</v>
      </c>
      <c r="I346" s="1">
        <v>3</v>
      </c>
      <c r="J346" s="1" t="s">
        <v>6444</v>
      </c>
      <c r="K346" s="1" t="s">
        <v>917</v>
      </c>
      <c r="L346" s="1" t="s">
        <v>912</v>
      </c>
      <c r="M346" s="1" t="s">
        <v>3752</v>
      </c>
      <c r="N346" s="1">
        <v>338.20929999999998</v>
      </c>
      <c r="O346" s="1" t="s">
        <v>914</v>
      </c>
      <c r="P346" s="1" t="s">
        <v>915</v>
      </c>
      <c r="Q346" s="1">
        <v>178.1670532</v>
      </c>
      <c r="R346" s="1">
        <v>178.16724780000001</v>
      </c>
      <c r="S346" s="1">
        <v>1.9455000000000001E-4</v>
      </c>
      <c r="T346" s="1">
        <v>17.578416669999999</v>
      </c>
      <c r="U346" s="1">
        <v>18.0715</v>
      </c>
      <c r="V346" s="1">
        <v>0.49308333300000001</v>
      </c>
      <c r="W346" s="1">
        <v>858877.98459999997</v>
      </c>
      <c r="X346" s="1">
        <v>858429.61419999995</v>
      </c>
      <c r="Y346" s="1">
        <v>0.99947795800000006</v>
      </c>
      <c r="Z346" s="1">
        <v>0</v>
      </c>
      <c r="AA346" s="1">
        <v>0</v>
      </c>
      <c r="AB346" s="1">
        <v>57</v>
      </c>
      <c r="AC346" s="1">
        <v>0.95</v>
      </c>
      <c r="AD346" s="1">
        <v>3</v>
      </c>
      <c r="AE346" s="1">
        <v>14</v>
      </c>
      <c r="AF346" s="1">
        <v>0.233333333</v>
      </c>
      <c r="AG346" s="1">
        <v>1</v>
      </c>
      <c r="AH346" s="1">
        <v>2345481.4010000001</v>
      </c>
      <c r="AI346" s="1">
        <v>1376635.69</v>
      </c>
      <c r="AJ346" s="1">
        <v>1014372.706</v>
      </c>
      <c r="AK346" s="1">
        <v>1485564.308</v>
      </c>
      <c r="AL346" s="1">
        <v>1946540.8259999999</v>
      </c>
      <c r="AM346" s="1">
        <v>519513.18640000001</v>
      </c>
      <c r="AN346" s="1">
        <v>129802.1637</v>
      </c>
      <c r="AO346" s="1">
        <v>622981.52370000002</v>
      </c>
      <c r="AP346" s="1">
        <v>1133090.0419999999</v>
      </c>
      <c r="AQ346" s="1">
        <v>415618.19799999997</v>
      </c>
      <c r="AR346" s="1"/>
      <c r="AS346" s="1">
        <v>286768.33159999998</v>
      </c>
      <c r="AT346" s="1">
        <v>397758.48690000002</v>
      </c>
      <c r="AU346" s="1">
        <v>265810.86300000001</v>
      </c>
      <c r="AV346" s="1">
        <v>1866652.36</v>
      </c>
      <c r="AW346" s="1">
        <v>2329070.7030000002</v>
      </c>
      <c r="AX346" s="1">
        <v>138216.258</v>
      </c>
      <c r="AY346" s="1">
        <v>347793.84029999998</v>
      </c>
      <c r="AZ346" s="1">
        <v>526718.7868</v>
      </c>
      <c r="BA346" s="1">
        <v>1407668.8459999999</v>
      </c>
      <c r="BB346" s="1">
        <v>864052.86069999996</v>
      </c>
      <c r="BC346" s="1">
        <v>530541.34389999998</v>
      </c>
      <c r="BD346" s="1">
        <v>406698.92879999999</v>
      </c>
      <c r="BE346" s="1"/>
      <c r="BF346" s="1">
        <v>1124633.615</v>
      </c>
      <c r="BG346" s="1">
        <v>554176.02870000002</v>
      </c>
      <c r="BH346" s="1">
        <v>702209.46970000002</v>
      </c>
      <c r="BI346" s="1">
        <v>283998.91310000001</v>
      </c>
      <c r="BJ346" s="1">
        <v>351044.6716</v>
      </c>
      <c r="BK346" s="1">
        <v>364295.20280000003</v>
      </c>
      <c r="BL346" s="1">
        <v>1830554.6129999999</v>
      </c>
      <c r="BM346" s="1">
        <v>214091.92129999999</v>
      </c>
      <c r="BN346" s="1">
        <v>243054.2047</v>
      </c>
      <c r="BO346" s="1">
        <v>101664.5076</v>
      </c>
      <c r="BP346" s="1">
        <v>21332.773260000002</v>
      </c>
      <c r="BQ346" s="1">
        <v>719131.15890000004</v>
      </c>
      <c r="BR346" s="1">
        <v>663271.64260000002</v>
      </c>
      <c r="BS346" s="1">
        <v>525383.21200000006</v>
      </c>
      <c r="BT346" s="1">
        <v>508769.92869999999</v>
      </c>
      <c r="BU346" s="1">
        <v>98929.908639999994</v>
      </c>
      <c r="BV346" s="1"/>
      <c r="BW346" s="1">
        <v>570421.34609999997</v>
      </c>
      <c r="BX346" s="1">
        <v>1627503.3640000001</v>
      </c>
      <c r="BY346" s="1">
        <v>476661.47590000002</v>
      </c>
      <c r="BZ346" s="1">
        <v>2834580.446</v>
      </c>
      <c r="CA346" s="1">
        <v>73123.327340000003</v>
      </c>
      <c r="CB346" s="1">
        <v>226164.73499999999</v>
      </c>
      <c r="CC346" s="1">
        <v>705884.84050000005</v>
      </c>
      <c r="CD346" s="1">
        <v>1385764.4509999999</v>
      </c>
      <c r="CE346" s="1">
        <v>796553.43099999998</v>
      </c>
      <c r="CF346" s="1">
        <v>925928.12029999995</v>
      </c>
      <c r="CG346" s="1">
        <v>1031281.4350000001</v>
      </c>
      <c r="CH346" s="1">
        <v>1182855.5689999999</v>
      </c>
      <c r="CI346" s="1">
        <v>5095342.9009999996</v>
      </c>
      <c r="CJ346" s="1">
        <v>676434.82960000006</v>
      </c>
      <c r="CK346" s="1">
        <v>1097653.5449999999</v>
      </c>
      <c r="CL346" s="1">
        <v>1098438.301</v>
      </c>
      <c r="CM346" s="1">
        <v>139234.15169999999</v>
      </c>
      <c r="CN346" s="1">
        <v>151172.38740000001</v>
      </c>
      <c r="CO346" s="1">
        <v>197153.03959999999</v>
      </c>
    </row>
    <row r="347" spans="1:93" x14ac:dyDescent="0.2">
      <c r="A347" s="1" t="s">
        <v>367</v>
      </c>
      <c r="B347" s="1"/>
      <c r="C347" s="1">
        <v>738</v>
      </c>
      <c r="D347" s="1">
        <v>162.04644010000001</v>
      </c>
      <c r="E347" s="1">
        <v>11.6991</v>
      </c>
      <c r="F347" s="1">
        <v>162.04640000000001</v>
      </c>
      <c r="G347" s="1">
        <v>11.719099999999999</v>
      </c>
      <c r="H347" s="1" t="s">
        <v>918</v>
      </c>
      <c r="I347" s="1">
        <v>2</v>
      </c>
      <c r="J347" s="1" t="s">
        <v>7268</v>
      </c>
      <c r="K347" s="1" t="s">
        <v>920</v>
      </c>
      <c r="L347" s="1" t="s">
        <v>919</v>
      </c>
      <c r="M347" s="1" t="s">
        <v>919</v>
      </c>
      <c r="N347" s="1">
        <v>313.065</v>
      </c>
      <c r="O347" s="1" t="s">
        <v>921</v>
      </c>
      <c r="P347" s="1" t="s">
        <v>922</v>
      </c>
      <c r="Q347" s="1">
        <v>162.0461426</v>
      </c>
      <c r="R347" s="1">
        <v>162.04654310000001</v>
      </c>
      <c r="S347" s="1">
        <v>4.00543E-4</v>
      </c>
      <c r="T347" s="1">
        <v>11.377383330000001</v>
      </c>
      <c r="U347" s="1">
        <v>11.922808330000001</v>
      </c>
      <c r="V347" s="1">
        <v>0.54542500000000005</v>
      </c>
      <c r="W347" s="1">
        <v>4553.7196240000003</v>
      </c>
      <c r="X347" s="1">
        <v>911.93013840000003</v>
      </c>
      <c r="Y347" s="1">
        <v>0.20026049300000001</v>
      </c>
      <c r="Z347" s="1">
        <v>0</v>
      </c>
      <c r="AA347" s="1">
        <v>0</v>
      </c>
      <c r="AB347" s="1">
        <v>9</v>
      </c>
      <c r="AC347" s="1">
        <v>0.15</v>
      </c>
      <c r="AD347" s="1">
        <v>2</v>
      </c>
      <c r="AE347" s="1">
        <v>0</v>
      </c>
      <c r="AF347" s="1">
        <v>0</v>
      </c>
      <c r="AG347" s="1">
        <v>0</v>
      </c>
      <c r="AH347" s="1">
        <v>5198.4335270000001</v>
      </c>
      <c r="AI347" s="1"/>
      <c r="AJ347" s="1">
        <v>5611.0791019999997</v>
      </c>
      <c r="AK347" s="1"/>
      <c r="AL347" s="1"/>
      <c r="AM347" s="1"/>
      <c r="AN347" s="1">
        <v>5931.0061299999998</v>
      </c>
      <c r="AO347" s="1"/>
      <c r="AP347" s="1"/>
      <c r="AQ347" s="1"/>
      <c r="AR347" s="1"/>
      <c r="AS347" s="1"/>
      <c r="AT347" s="1">
        <v>4965.3944789999996</v>
      </c>
      <c r="AU347" s="1"/>
      <c r="AV347" s="1"/>
      <c r="AW347" s="1"/>
      <c r="AX347" s="1"/>
      <c r="AY347" s="1">
        <v>4244.4527760000001</v>
      </c>
      <c r="AZ347" s="1"/>
      <c r="BA347" s="1"/>
      <c r="BB347" s="1"/>
      <c r="BC347" s="1">
        <v>4154.8985320000002</v>
      </c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>
        <v>3834.8114310000001</v>
      </c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>
        <v>3796.666056</v>
      </c>
      <c r="CL347" s="1"/>
      <c r="CM347" s="1"/>
      <c r="CN347" s="1"/>
      <c r="CO347" s="1">
        <v>3246.734586</v>
      </c>
    </row>
    <row r="348" spans="1:93" x14ac:dyDescent="0.2">
      <c r="A348" s="1" t="s">
        <v>367</v>
      </c>
      <c r="B348" s="1"/>
      <c r="C348" s="1">
        <v>739</v>
      </c>
      <c r="D348" s="1">
        <v>163.05426030000001</v>
      </c>
      <c r="E348" s="1">
        <v>11.74600833</v>
      </c>
      <c r="F348" s="1">
        <v>163.05420000000001</v>
      </c>
      <c r="G348" s="1">
        <v>11.719099999999999</v>
      </c>
      <c r="H348" s="1" t="s">
        <v>918</v>
      </c>
      <c r="I348" s="1">
        <v>3</v>
      </c>
      <c r="J348" s="1" t="s">
        <v>6445</v>
      </c>
      <c r="K348" s="1" t="s">
        <v>923</v>
      </c>
      <c r="L348" s="1" t="s">
        <v>919</v>
      </c>
      <c r="M348" s="1" t="s">
        <v>919</v>
      </c>
      <c r="N348" s="1">
        <v>313.065</v>
      </c>
      <c r="O348" s="1" t="s">
        <v>921</v>
      </c>
      <c r="P348" s="1" t="s">
        <v>922</v>
      </c>
      <c r="Q348" s="1">
        <v>163.05404279999999</v>
      </c>
      <c r="R348" s="1">
        <v>163.0544434</v>
      </c>
      <c r="S348" s="1">
        <v>4.00543E-4</v>
      </c>
      <c r="T348" s="1">
        <v>11.508699999999999</v>
      </c>
      <c r="U348" s="1">
        <v>11.9063</v>
      </c>
      <c r="V348" s="1">
        <v>0.39760000000000001</v>
      </c>
      <c r="W348" s="1">
        <v>112449.89690000001</v>
      </c>
      <c r="X348" s="1">
        <v>127466.7634</v>
      </c>
      <c r="Y348" s="1">
        <v>1.1335427330000001</v>
      </c>
      <c r="Z348" s="1">
        <v>1</v>
      </c>
      <c r="AA348" s="1">
        <v>0</v>
      </c>
      <c r="AB348" s="1">
        <v>56</v>
      </c>
      <c r="AC348" s="1">
        <v>0.93333333299999999</v>
      </c>
      <c r="AD348" s="1">
        <v>2</v>
      </c>
      <c r="AE348" s="1">
        <v>0</v>
      </c>
      <c r="AF348" s="1">
        <v>0</v>
      </c>
      <c r="AG348" s="1">
        <v>1</v>
      </c>
      <c r="AH348" s="1">
        <v>146148.6703</v>
      </c>
      <c r="AI348" s="1">
        <v>608224.96429999999</v>
      </c>
      <c r="AJ348" s="1"/>
      <c r="AK348" s="1">
        <v>315278.22120000003</v>
      </c>
      <c r="AL348" s="1">
        <v>29688.181850000001</v>
      </c>
      <c r="AM348" s="1">
        <v>62693.601139999999</v>
      </c>
      <c r="AN348" s="1">
        <v>521076.6826</v>
      </c>
      <c r="AO348" s="1">
        <v>51442.509460000001</v>
      </c>
      <c r="AP348" s="1">
        <v>306057.93770000001</v>
      </c>
      <c r="AQ348" s="1">
        <v>116925.9808</v>
      </c>
      <c r="AR348" s="1">
        <v>248842.1133</v>
      </c>
      <c r="AS348" s="1">
        <v>51473.578269999998</v>
      </c>
      <c r="AT348" s="1"/>
      <c r="AU348" s="1">
        <v>98249.807329999996</v>
      </c>
      <c r="AV348" s="1">
        <v>40339.572890000003</v>
      </c>
      <c r="AW348" s="1">
        <v>105318.3861</v>
      </c>
      <c r="AX348" s="1">
        <v>220570.82310000001</v>
      </c>
      <c r="AY348" s="1">
        <v>37334.758040000001</v>
      </c>
      <c r="AZ348" s="1">
        <v>180252.24890000001</v>
      </c>
      <c r="BA348" s="1">
        <v>84108.659969999993</v>
      </c>
      <c r="BB348" s="1">
        <v>96581.578819999995</v>
      </c>
      <c r="BC348" s="1">
        <v>39279.042179999997</v>
      </c>
      <c r="BD348" s="1">
        <v>164958.25779999999</v>
      </c>
      <c r="BE348" s="1">
        <v>63971.73388</v>
      </c>
      <c r="BF348" s="1">
        <v>12738.43576</v>
      </c>
      <c r="BG348" s="1">
        <v>37956.450790000003</v>
      </c>
      <c r="BH348" s="1">
        <v>25090.283439999999</v>
      </c>
      <c r="BI348" s="1">
        <v>98246.382859999998</v>
      </c>
      <c r="BJ348" s="1">
        <v>33356.186240000003</v>
      </c>
      <c r="BK348" s="1">
        <v>160653.889</v>
      </c>
      <c r="BL348" s="1">
        <v>194142.75510000001</v>
      </c>
      <c r="BM348" s="1">
        <v>15157.312309999999</v>
      </c>
      <c r="BN348" s="1">
        <v>259560.05559999999</v>
      </c>
      <c r="BO348" s="1">
        <v>397505.39669999998</v>
      </c>
      <c r="BP348" s="1"/>
      <c r="BQ348" s="1">
        <v>42723.633809999999</v>
      </c>
      <c r="BR348" s="1">
        <v>291969.65620000003</v>
      </c>
      <c r="BS348" s="1">
        <v>33000.578800000003</v>
      </c>
      <c r="BT348" s="1">
        <v>28830.875769999999</v>
      </c>
      <c r="BU348" s="1">
        <v>16180.58412</v>
      </c>
      <c r="BV348" s="1">
        <v>38384.633569999998</v>
      </c>
      <c r="BW348" s="1">
        <v>103752.19500000001</v>
      </c>
      <c r="BX348" s="1">
        <v>15998.12869</v>
      </c>
      <c r="BY348" s="1">
        <v>18361.867050000001</v>
      </c>
      <c r="BZ348" s="1">
        <v>36739.562749999997</v>
      </c>
      <c r="CA348" s="1">
        <v>88851.247440000006</v>
      </c>
      <c r="CB348" s="1">
        <v>56205.387999999999</v>
      </c>
      <c r="CC348" s="1">
        <v>26089.426599999999</v>
      </c>
      <c r="CD348" s="1">
        <v>51534.203869999998</v>
      </c>
      <c r="CE348" s="1"/>
      <c r="CF348" s="1">
        <v>18849.137999999999</v>
      </c>
      <c r="CG348" s="1">
        <v>14711.33138</v>
      </c>
      <c r="CH348" s="1">
        <v>75338.724109999996</v>
      </c>
      <c r="CI348" s="1">
        <v>10569.51395</v>
      </c>
      <c r="CJ348" s="1">
        <v>126918.24679999999</v>
      </c>
      <c r="CK348" s="1">
        <v>45598.879480000003</v>
      </c>
      <c r="CL348" s="1">
        <v>27435.729319999999</v>
      </c>
      <c r="CM348" s="1">
        <v>31633.52331</v>
      </c>
      <c r="CN348" s="1">
        <v>31921.672200000001</v>
      </c>
      <c r="CO348" s="1">
        <v>242371.0294</v>
      </c>
    </row>
    <row r="349" spans="1:93" x14ac:dyDescent="0.2">
      <c r="A349" s="1" t="s">
        <v>367</v>
      </c>
      <c r="B349" s="1"/>
      <c r="C349" s="1">
        <v>740</v>
      </c>
      <c r="D349" s="1">
        <v>205.12229919999999</v>
      </c>
      <c r="E349" s="1">
        <v>19.163791669999998</v>
      </c>
      <c r="F349" s="1">
        <v>205.1224</v>
      </c>
      <c r="G349" s="1">
        <v>19.239899999999999</v>
      </c>
      <c r="H349" s="1" t="s">
        <v>924</v>
      </c>
      <c r="I349" s="1">
        <v>0</v>
      </c>
      <c r="J349" s="1" t="s">
        <v>6973</v>
      </c>
      <c r="K349" s="1" t="s">
        <v>926</v>
      </c>
      <c r="L349" s="1" t="s">
        <v>925</v>
      </c>
      <c r="M349" s="1" t="s">
        <v>3731</v>
      </c>
      <c r="N349" s="1">
        <v>312.13600000000002</v>
      </c>
      <c r="O349" s="1" t="s">
        <v>927</v>
      </c>
      <c r="P349" s="1" t="s">
        <v>928</v>
      </c>
      <c r="Q349" s="1">
        <v>205.12206649999999</v>
      </c>
      <c r="R349" s="1">
        <v>205.1224594</v>
      </c>
      <c r="S349" s="1">
        <v>3.9291400000000001E-4</v>
      </c>
      <c r="T349" s="1">
        <v>18.90433333</v>
      </c>
      <c r="U349" s="1">
        <v>19.330249999999999</v>
      </c>
      <c r="V349" s="1">
        <v>0.42591666700000003</v>
      </c>
      <c r="W349" s="1">
        <v>6579692.9689999996</v>
      </c>
      <c r="X349" s="1">
        <v>18836898.989999998</v>
      </c>
      <c r="Y349" s="1">
        <v>2.8628841920000001</v>
      </c>
      <c r="Z349" s="1">
        <v>2</v>
      </c>
      <c r="AA349" s="1">
        <v>0</v>
      </c>
      <c r="AB349" s="1">
        <v>58</v>
      </c>
      <c r="AC349" s="1">
        <v>0.96666666700000003</v>
      </c>
      <c r="AD349" s="1">
        <v>3</v>
      </c>
      <c r="AE349" s="1">
        <v>13</v>
      </c>
      <c r="AF349" s="1">
        <v>0.21666666700000001</v>
      </c>
      <c r="AG349" s="1">
        <v>1</v>
      </c>
      <c r="AH349" s="1">
        <v>3062429.7340000002</v>
      </c>
      <c r="AI349" s="1">
        <v>4776214.5219999999</v>
      </c>
      <c r="AJ349" s="1">
        <v>33877.7929</v>
      </c>
      <c r="AK349" s="1">
        <v>2601523.1349999998</v>
      </c>
      <c r="AL349" s="1">
        <v>465347.91409999999</v>
      </c>
      <c r="AM349" s="1">
        <v>3768552.3110000002</v>
      </c>
      <c r="AN349" s="1">
        <v>2967938.8990000002</v>
      </c>
      <c r="AO349" s="1">
        <v>3802627.1230000001</v>
      </c>
      <c r="AP349" s="1">
        <v>3001979.9449999998</v>
      </c>
      <c r="AQ349" s="1">
        <v>11737129.23</v>
      </c>
      <c r="AR349" s="1">
        <v>3739695.54</v>
      </c>
      <c r="AS349" s="1">
        <v>7247290.5889999997</v>
      </c>
      <c r="AT349" s="1">
        <v>36184.846510000003</v>
      </c>
      <c r="AU349" s="1">
        <v>15686977.060000001</v>
      </c>
      <c r="AV349" s="1">
        <v>2885435.0260000001</v>
      </c>
      <c r="AW349" s="1">
        <v>24935308.109999999</v>
      </c>
      <c r="AX349" s="1">
        <v>73956.39344</v>
      </c>
      <c r="AY349" s="1">
        <v>8292260.4469999997</v>
      </c>
      <c r="AZ349" s="1">
        <v>1030610.746</v>
      </c>
      <c r="BA349" s="1">
        <v>26754008.050000001</v>
      </c>
      <c r="BB349" s="1">
        <v>55745871.140000001</v>
      </c>
      <c r="BC349" s="1">
        <v>1050285.9709999999</v>
      </c>
      <c r="BD349" s="1">
        <v>6139134.5829999996</v>
      </c>
      <c r="BE349" s="1">
        <v>1924991.19</v>
      </c>
      <c r="BF349" s="1">
        <v>5467251.0159999998</v>
      </c>
      <c r="BG349" s="1">
        <v>2792029.426</v>
      </c>
      <c r="BH349" s="1">
        <v>5685648.2960000001</v>
      </c>
      <c r="BI349" s="1">
        <v>2417484.5210000002</v>
      </c>
      <c r="BJ349" s="1">
        <v>774073.47129999998</v>
      </c>
      <c r="BK349" s="1">
        <v>32010.263269999999</v>
      </c>
      <c r="BL349" s="1">
        <v>8307609.983</v>
      </c>
      <c r="BM349" s="1">
        <v>1098595.8700000001</v>
      </c>
      <c r="BN349" s="1"/>
      <c r="BO349" s="1">
        <v>55908.57445</v>
      </c>
      <c r="BP349" s="1"/>
      <c r="BQ349" s="1">
        <v>190661.55220000001</v>
      </c>
      <c r="BR349" s="1">
        <v>493722.8553</v>
      </c>
      <c r="BS349" s="1">
        <v>91755.76741</v>
      </c>
      <c r="BT349" s="1">
        <v>2573333.7409999999</v>
      </c>
      <c r="BU349" s="1">
        <v>17169.116099999999</v>
      </c>
      <c r="BV349" s="1">
        <v>1376724.1270000001</v>
      </c>
      <c r="BW349" s="1">
        <v>2892606.2110000001</v>
      </c>
      <c r="BX349" s="1">
        <v>131947559.90000001</v>
      </c>
      <c r="BY349" s="1">
        <v>1892101.3419999999</v>
      </c>
      <c r="BZ349" s="1">
        <v>1703476.9080000001</v>
      </c>
      <c r="CA349" s="1">
        <v>562519.77280000004</v>
      </c>
      <c r="CB349" s="1">
        <v>54361.282740000002</v>
      </c>
      <c r="CC349" s="1">
        <v>437400.83360000001</v>
      </c>
      <c r="CD349" s="1">
        <v>2523374.9279999998</v>
      </c>
      <c r="CE349" s="1">
        <v>592832.37580000004</v>
      </c>
      <c r="CF349" s="1">
        <v>626521.40630000003</v>
      </c>
      <c r="CG349" s="1">
        <v>930843.33440000005</v>
      </c>
      <c r="CH349" s="1">
        <v>3716269.656</v>
      </c>
      <c r="CI349" s="1">
        <v>888584.75820000004</v>
      </c>
      <c r="CJ349" s="1">
        <v>3026942.9449999998</v>
      </c>
      <c r="CK349" s="1">
        <v>153833.53400000001</v>
      </c>
      <c r="CL349" s="1">
        <v>4170535.156</v>
      </c>
      <c r="CM349" s="1">
        <v>2038524.747</v>
      </c>
      <c r="CN349" s="1">
        <v>98046.145680000001</v>
      </c>
      <c r="CO349" s="1">
        <v>232248.05540000001</v>
      </c>
    </row>
    <row r="350" spans="1:93" x14ac:dyDescent="0.2">
      <c r="A350" s="1" t="s">
        <v>367</v>
      </c>
      <c r="B350" s="1"/>
      <c r="C350" s="1">
        <v>741</v>
      </c>
      <c r="D350" s="1">
        <v>206.12541200000001</v>
      </c>
      <c r="E350" s="1">
        <v>19.148833329999999</v>
      </c>
      <c r="F350" s="1">
        <v>206.1258</v>
      </c>
      <c r="G350" s="1">
        <v>19.239899999999999</v>
      </c>
      <c r="H350" s="1" t="s">
        <v>924</v>
      </c>
      <c r="I350" s="1">
        <v>1</v>
      </c>
      <c r="J350" s="1" t="s">
        <v>6446</v>
      </c>
      <c r="K350" s="1" t="s">
        <v>929</v>
      </c>
      <c r="L350" s="1" t="s">
        <v>925</v>
      </c>
      <c r="M350" s="1" t="s">
        <v>3731</v>
      </c>
      <c r="N350" s="1">
        <v>312.13600000000002</v>
      </c>
      <c r="O350" s="1" t="s">
        <v>927</v>
      </c>
      <c r="P350" s="1" t="s">
        <v>928</v>
      </c>
      <c r="Q350" s="1">
        <v>206.1252441</v>
      </c>
      <c r="R350" s="1">
        <v>206.12565609999999</v>
      </c>
      <c r="S350" s="1">
        <v>4.11987E-4</v>
      </c>
      <c r="T350" s="1">
        <v>19.035833329999999</v>
      </c>
      <c r="U350" s="1">
        <v>19.540833330000002</v>
      </c>
      <c r="V350" s="1">
        <v>0.505</v>
      </c>
      <c r="W350" s="1">
        <v>1251830.8030000001</v>
      </c>
      <c r="X350" s="1">
        <v>3215612.6310000001</v>
      </c>
      <c r="Y350" s="1">
        <v>2.568727837</v>
      </c>
      <c r="Z350" s="1">
        <v>2</v>
      </c>
      <c r="AA350" s="1">
        <v>0</v>
      </c>
      <c r="AB350" s="1">
        <v>34</v>
      </c>
      <c r="AC350" s="1">
        <v>0.56666666700000001</v>
      </c>
      <c r="AD350" s="1">
        <v>3</v>
      </c>
      <c r="AE350" s="1">
        <v>13</v>
      </c>
      <c r="AF350" s="1">
        <v>0.21666666700000001</v>
      </c>
      <c r="AG350" s="1">
        <v>0</v>
      </c>
      <c r="AH350" s="1">
        <v>30805.951519999999</v>
      </c>
      <c r="AI350" s="1">
        <v>112526.7761</v>
      </c>
      <c r="AJ350" s="1"/>
      <c r="AK350" s="1"/>
      <c r="AL350" s="1"/>
      <c r="AM350" s="1">
        <v>646302.90509999997</v>
      </c>
      <c r="AN350" s="1">
        <v>337135.82520000002</v>
      </c>
      <c r="AO350" s="1">
        <v>194255.09640000001</v>
      </c>
      <c r="AP350" s="1">
        <v>105193.23020000001</v>
      </c>
      <c r="AQ350" s="1">
        <v>815959.55870000005</v>
      </c>
      <c r="AR350" s="1">
        <v>126989.5742</v>
      </c>
      <c r="AS350" s="1">
        <v>509516.09279999998</v>
      </c>
      <c r="AT350" s="1"/>
      <c r="AU350" s="1">
        <v>4059389.165</v>
      </c>
      <c r="AV350" s="1">
        <v>226895.18900000001</v>
      </c>
      <c r="AW350" s="1">
        <v>2943046.81</v>
      </c>
      <c r="AX350" s="1"/>
      <c r="AY350" s="1">
        <v>790354.24670000002</v>
      </c>
      <c r="AZ350" s="1">
        <v>59255.25778</v>
      </c>
      <c r="BA350" s="1">
        <v>3248746.9169999999</v>
      </c>
      <c r="BB350" s="1">
        <v>5847222.9850000003</v>
      </c>
      <c r="BC350" s="1">
        <v>184404.39490000001</v>
      </c>
      <c r="BD350" s="1">
        <v>403687.97600000002</v>
      </c>
      <c r="BE350" s="1">
        <v>29979.068190000002</v>
      </c>
      <c r="BF350" s="1">
        <v>836119.44050000003</v>
      </c>
      <c r="BG350" s="1">
        <v>128427.77280000001</v>
      </c>
      <c r="BH350" s="1">
        <v>507789.70640000002</v>
      </c>
      <c r="BI350" s="1">
        <v>365244.33199999999</v>
      </c>
      <c r="BJ350" s="1"/>
      <c r="BK350" s="1"/>
      <c r="BL350" s="1">
        <v>508610.42660000001</v>
      </c>
      <c r="BM350" s="1"/>
      <c r="BN350" s="1"/>
      <c r="BO350" s="1"/>
      <c r="BP350" s="1"/>
      <c r="BQ350" s="1"/>
      <c r="BR350" s="1"/>
      <c r="BS350" s="1"/>
      <c r="BT350" s="1"/>
      <c r="BU350" s="1"/>
      <c r="BV350" s="1">
        <v>122986.27250000001</v>
      </c>
      <c r="BW350" s="1">
        <v>331957.52500000002</v>
      </c>
      <c r="BX350" s="1">
        <v>17900574.399999999</v>
      </c>
      <c r="BY350" s="1">
        <v>109935.18210000001</v>
      </c>
      <c r="BZ350" s="1"/>
      <c r="CA350" s="1">
        <v>23487.063470000001</v>
      </c>
      <c r="CB350" s="1"/>
      <c r="CC350" s="1"/>
      <c r="CD350" s="1">
        <v>81118.089269999997</v>
      </c>
      <c r="CE350" s="1"/>
      <c r="CF350" s="1"/>
      <c r="CG350" s="1"/>
      <c r="CH350" s="1">
        <v>322588.68479999999</v>
      </c>
      <c r="CI350" s="1"/>
      <c r="CJ350" s="1">
        <v>199573.9001</v>
      </c>
      <c r="CK350" s="1"/>
      <c r="CL350" s="1">
        <v>331085.84940000001</v>
      </c>
      <c r="CM350" s="1">
        <v>121081.6231</v>
      </c>
      <c r="CN350" s="1"/>
      <c r="CO350" s="1"/>
    </row>
    <row r="351" spans="1:93" x14ac:dyDescent="0.2">
      <c r="A351" s="1" t="s">
        <v>367</v>
      </c>
      <c r="B351" s="1"/>
      <c r="C351" s="1">
        <v>742</v>
      </c>
      <c r="D351" s="1">
        <v>150.1038666</v>
      </c>
      <c r="E351" s="1">
        <v>19.139833329999998</v>
      </c>
      <c r="F351" s="1">
        <v>150.10400000000001</v>
      </c>
      <c r="G351" s="1">
        <v>19.239899999999999</v>
      </c>
      <c r="H351" s="1" t="s">
        <v>924</v>
      </c>
      <c r="I351" s="1">
        <v>2</v>
      </c>
      <c r="J351" s="1" t="s">
        <v>7269</v>
      </c>
      <c r="K351" s="1" t="s">
        <v>930</v>
      </c>
      <c r="L351" s="1" t="s">
        <v>925</v>
      </c>
      <c r="M351" s="1" t="s">
        <v>3731</v>
      </c>
      <c r="N351" s="1">
        <v>312.13600000000002</v>
      </c>
      <c r="O351" s="1" t="s">
        <v>927</v>
      </c>
      <c r="P351" s="1" t="s">
        <v>928</v>
      </c>
      <c r="Q351" s="1">
        <v>150.1035957</v>
      </c>
      <c r="R351" s="1">
        <v>150.10404969999999</v>
      </c>
      <c r="S351" s="1">
        <v>4.5394899999999999E-4</v>
      </c>
      <c r="T351" s="1">
        <v>19.035666670000001</v>
      </c>
      <c r="U351" s="1">
        <v>19.533333330000001</v>
      </c>
      <c r="V351" s="1">
        <v>0.49766666700000001</v>
      </c>
      <c r="W351" s="1">
        <v>959844.50170000002</v>
      </c>
      <c r="X351" s="1">
        <v>874739.67460000003</v>
      </c>
      <c r="Y351" s="1">
        <v>0.91133477699999998</v>
      </c>
      <c r="Z351" s="1">
        <v>0</v>
      </c>
      <c r="AA351" s="1">
        <v>0</v>
      </c>
      <c r="AB351" s="1">
        <v>20</v>
      </c>
      <c r="AC351" s="1">
        <v>0.33333333300000001</v>
      </c>
      <c r="AD351" s="1">
        <v>3</v>
      </c>
      <c r="AE351" s="1">
        <v>13</v>
      </c>
      <c r="AF351" s="1">
        <v>0.21666666700000001</v>
      </c>
      <c r="AG351" s="1">
        <v>0</v>
      </c>
      <c r="AH351" s="1"/>
      <c r="AI351" s="1"/>
      <c r="AJ351" s="1"/>
      <c r="AK351" s="1">
        <v>2333520.94</v>
      </c>
      <c r="AL351" s="1"/>
      <c r="AM351" s="1"/>
      <c r="AN351" s="1"/>
      <c r="AO351" s="1"/>
      <c r="AP351" s="1"/>
      <c r="AQ351" s="1"/>
      <c r="AR351" s="1"/>
      <c r="AS351" s="1">
        <v>1574130.371</v>
      </c>
      <c r="AT351" s="1"/>
      <c r="AU351" s="1">
        <v>502155.54149999999</v>
      </c>
      <c r="AV351" s="1"/>
      <c r="AW351" s="1">
        <v>1871279.602</v>
      </c>
      <c r="AX351" s="1"/>
      <c r="AY351" s="1">
        <v>103396.2102</v>
      </c>
      <c r="AZ351" s="1"/>
      <c r="BA351" s="1">
        <v>142919.89850000001</v>
      </c>
      <c r="BB351" s="1">
        <v>96537.430559999993</v>
      </c>
      <c r="BC351" s="1">
        <v>387402.47979999997</v>
      </c>
      <c r="BD351" s="1"/>
      <c r="BE351" s="1"/>
      <c r="BF351" s="1"/>
      <c r="BG351" s="1"/>
      <c r="BH351" s="1"/>
      <c r="BI351" s="1"/>
      <c r="BJ351" s="1">
        <v>2668690.6800000002</v>
      </c>
      <c r="BK351" s="1"/>
      <c r="BL351" s="1">
        <v>307569.58529999998</v>
      </c>
      <c r="BM351" s="1">
        <v>675698.00569999998</v>
      </c>
      <c r="BN351" s="1">
        <v>112002.02529999999</v>
      </c>
      <c r="BO351" s="1">
        <v>398769.07150000002</v>
      </c>
      <c r="BP351" s="1">
        <v>115293.3912</v>
      </c>
      <c r="BQ351" s="1"/>
      <c r="BR351" s="1"/>
      <c r="BS351" s="1"/>
      <c r="BT351" s="1"/>
      <c r="BU351" s="1"/>
      <c r="BV351" s="1"/>
      <c r="BW351" s="1">
        <v>1175007.9350000001</v>
      </c>
      <c r="BX351" s="1">
        <v>1453174.6910000001</v>
      </c>
      <c r="BY351" s="1"/>
      <c r="BZ351" s="1"/>
      <c r="CA351" s="1"/>
      <c r="CB351" s="1"/>
      <c r="CC351" s="1"/>
      <c r="CD351" s="1">
        <v>263061.42239999998</v>
      </c>
      <c r="CE351" s="1"/>
      <c r="CF351" s="1"/>
      <c r="CG351" s="1"/>
      <c r="CH351" s="1"/>
      <c r="CI351" s="1">
        <v>2278697.5180000002</v>
      </c>
      <c r="CJ351" s="1">
        <v>761525.9179</v>
      </c>
      <c r="CK351" s="1"/>
      <c r="CL351" s="1"/>
      <c r="CM351" s="1">
        <v>1976057.318</v>
      </c>
      <c r="CN351" s="1"/>
      <c r="CO351" s="1"/>
    </row>
    <row r="352" spans="1:93" x14ac:dyDescent="0.2">
      <c r="A352" s="1" t="s">
        <v>367</v>
      </c>
      <c r="B352" s="1"/>
      <c r="C352" s="1">
        <v>751</v>
      </c>
      <c r="D352" s="1">
        <v>93.02955627</v>
      </c>
      <c r="E352" s="1">
        <v>12.298116670000001</v>
      </c>
      <c r="F352" s="1">
        <v>93.029200000000003</v>
      </c>
      <c r="G352" s="1">
        <v>12.3187</v>
      </c>
      <c r="H352" s="1" t="s">
        <v>931</v>
      </c>
      <c r="I352" s="1">
        <v>3</v>
      </c>
      <c r="J352" s="1" t="s">
        <v>7270</v>
      </c>
      <c r="K352" s="1" t="s">
        <v>933</v>
      </c>
      <c r="L352" s="1" t="s">
        <v>932</v>
      </c>
      <c r="M352" s="1" t="s">
        <v>932</v>
      </c>
      <c r="N352" s="1">
        <v>172.006</v>
      </c>
      <c r="O352" s="1" t="s">
        <v>934</v>
      </c>
      <c r="P352" s="1" t="s">
        <v>935</v>
      </c>
      <c r="Q352" s="1">
        <v>93.02955627</v>
      </c>
      <c r="R352" s="1">
        <v>93.02955627</v>
      </c>
      <c r="S352" s="1">
        <v>0</v>
      </c>
      <c r="T352" s="1">
        <v>12.298116670000001</v>
      </c>
      <c r="U352" s="1">
        <v>12.298116670000001</v>
      </c>
      <c r="V352" s="1">
        <v>0</v>
      </c>
      <c r="W352" s="1">
        <v>21303.553550000001</v>
      </c>
      <c r="X352" s="1"/>
      <c r="Y352" s="1"/>
      <c r="Z352" s="1">
        <v>0</v>
      </c>
      <c r="AA352" s="1">
        <v>0</v>
      </c>
      <c r="AB352" s="1">
        <v>1</v>
      </c>
      <c r="AC352" s="1">
        <v>1.6666667E-2</v>
      </c>
      <c r="AD352" s="1">
        <v>1</v>
      </c>
      <c r="AE352" s="1">
        <v>0</v>
      </c>
      <c r="AF352" s="1">
        <v>0</v>
      </c>
      <c r="AG352" s="1">
        <v>1</v>
      </c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>
        <v>21303.553550000001</v>
      </c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spans="1:93" x14ac:dyDescent="0.2">
      <c r="A353" s="1" t="s">
        <v>367</v>
      </c>
      <c r="B353" s="1"/>
      <c r="C353" s="1">
        <v>755</v>
      </c>
      <c r="D353" s="1">
        <v>93.02955627</v>
      </c>
      <c r="E353" s="1">
        <v>12.28718333</v>
      </c>
      <c r="F353" s="1">
        <v>93.029200000000003</v>
      </c>
      <c r="G353" s="1">
        <v>12.445600000000001</v>
      </c>
      <c r="H353" s="1" t="s">
        <v>936</v>
      </c>
      <c r="I353" s="1">
        <v>3</v>
      </c>
      <c r="J353" s="1" t="s">
        <v>7271</v>
      </c>
      <c r="K353" s="1" t="s">
        <v>937</v>
      </c>
      <c r="L353" s="1" t="s">
        <v>932</v>
      </c>
      <c r="M353" s="1" t="s">
        <v>932</v>
      </c>
      <c r="N353" s="1">
        <v>172.006</v>
      </c>
      <c r="O353" s="1" t="s">
        <v>934</v>
      </c>
      <c r="P353" s="1" t="s">
        <v>935</v>
      </c>
      <c r="Q353" s="1">
        <v>93.02955627</v>
      </c>
      <c r="R353" s="1">
        <v>93.02955627</v>
      </c>
      <c r="S353" s="1">
        <v>0</v>
      </c>
      <c r="T353" s="1">
        <v>12.28718333</v>
      </c>
      <c r="U353" s="1">
        <v>12.28718333</v>
      </c>
      <c r="V353" s="1">
        <v>0</v>
      </c>
      <c r="W353" s="1">
        <v>37013.677920000002</v>
      </c>
      <c r="X353" s="1"/>
      <c r="Y353" s="1"/>
      <c r="Z353" s="1">
        <v>0</v>
      </c>
      <c r="AA353" s="1">
        <v>0</v>
      </c>
      <c r="AB353" s="1">
        <v>1</v>
      </c>
      <c r="AC353" s="1">
        <v>1.6666667E-2</v>
      </c>
      <c r="AD353" s="1">
        <v>1</v>
      </c>
      <c r="AE353" s="1">
        <v>0</v>
      </c>
      <c r="AF353" s="1">
        <v>0</v>
      </c>
      <c r="AG353" s="1">
        <v>1</v>
      </c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>
        <v>37013.677920000002</v>
      </c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spans="1:93" x14ac:dyDescent="0.2">
      <c r="A354" s="1" t="s">
        <v>367</v>
      </c>
      <c r="B354" s="1"/>
      <c r="C354" s="1">
        <v>764</v>
      </c>
      <c r="D354" s="1">
        <v>170.02707670000001</v>
      </c>
      <c r="E354" s="1">
        <v>6.6583541669999997</v>
      </c>
      <c r="F354" s="1">
        <v>170.02680000000001</v>
      </c>
      <c r="G354" s="1">
        <v>6.5000999999999998</v>
      </c>
      <c r="H354" s="1" t="s">
        <v>938</v>
      </c>
      <c r="I354" s="1">
        <v>0</v>
      </c>
      <c r="J354" s="1" t="s">
        <v>6974</v>
      </c>
      <c r="K354" s="1" t="s">
        <v>940</v>
      </c>
      <c r="L354" s="1" t="s">
        <v>939</v>
      </c>
      <c r="M354" s="1" t="s">
        <v>939</v>
      </c>
      <c r="N354" s="1">
        <v>170.02699999999999</v>
      </c>
      <c r="O354" s="1" t="s">
        <v>941</v>
      </c>
      <c r="P354" s="1" t="s">
        <v>942</v>
      </c>
      <c r="Q354" s="1">
        <v>170.02699279999999</v>
      </c>
      <c r="R354" s="1">
        <v>170.02714539999999</v>
      </c>
      <c r="S354" s="1">
        <v>1.52588E-4</v>
      </c>
      <c r="T354" s="1">
        <v>6.410825</v>
      </c>
      <c r="U354" s="1">
        <v>6.7074416670000003</v>
      </c>
      <c r="V354" s="1">
        <v>0.296616667</v>
      </c>
      <c r="W354" s="1">
        <v>433488.10859999998</v>
      </c>
      <c r="X354" s="1">
        <v>386224.52590000001</v>
      </c>
      <c r="Y354" s="1">
        <v>0.89096913700000002</v>
      </c>
      <c r="Z354" s="1">
        <v>1</v>
      </c>
      <c r="AA354" s="1">
        <v>0</v>
      </c>
      <c r="AB354" s="1">
        <v>60</v>
      </c>
      <c r="AC354" s="1">
        <v>1</v>
      </c>
      <c r="AD354" s="1">
        <v>1</v>
      </c>
      <c r="AE354" s="1">
        <v>0</v>
      </c>
      <c r="AF354" s="1">
        <v>0</v>
      </c>
      <c r="AG354" s="1">
        <v>1</v>
      </c>
      <c r="AH354" s="1">
        <v>2516804.0610000002</v>
      </c>
      <c r="AI354" s="1">
        <v>435234.73070000001</v>
      </c>
      <c r="AJ354" s="1">
        <v>1037014.117</v>
      </c>
      <c r="AK354" s="1">
        <v>412797.89</v>
      </c>
      <c r="AL354" s="1">
        <v>555349.06420000002</v>
      </c>
      <c r="AM354" s="1">
        <v>231517.5037</v>
      </c>
      <c r="AN354" s="1">
        <v>271695.22279999999</v>
      </c>
      <c r="AO354" s="1">
        <v>538643.87100000004</v>
      </c>
      <c r="AP354" s="1">
        <v>271029.11080000002</v>
      </c>
      <c r="AQ354" s="1">
        <v>293709.63860000001</v>
      </c>
      <c r="AR354" s="1">
        <v>1573929.375</v>
      </c>
      <c r="AS354" s="1">
        <v>286289.93770000001</v>
      </c>
      <c r="AT354" s="1">
        <v>149277.17790000001</v>
      </c>
      <c r="AU354" s="1">
        <v>394140.65600000002</v>
      </c>
      <c r="AV354" s="1">
        <v>1027122.806</v>
      </c>
      <c r="AW354" s="1">
        <v>334928.1704</v>
      </c>
      <c r="AX354" s="1">
        <v>968686.77850000001</v>
      </c>
      <c r="AY354" s="1">
        <v>200790.0453</v>
      </c>
      <c r="AZ354" s="1">
        <v>256689.61120000001</v>
      </c>
      <c r="BA354" s="1">
        <v>460230.58659999998</v>
      </c>
      <c r="BB354" s="1">
        <v>418014.81040000002</v>
      </c>
      <c r="BC354" s="1">
        <v>445385.79080000002</v>
      </c>
      <c r="BD354" s="1">
        <v>323017.0564</v>
      </c>
      <c r="BE354" s="1">
        <v>1100647.446</v>
      </c>
      <c r="BF354" s="1">
        <v>433389.71149999998</v>
      </c>
      <c r="BG354" s="1">
        <v>204745.92619999999</v>
      </c>
      <c r="BH354" s="1">
        <v>557883.24890000001</v>
      </c>
      <c r="BI354" s="1">
        <v>173842.8922</v>
      </c>
      <c r="BJ354" s="1">
        <v>467145.41729999997</v>
      </c>
      <c r="BK354" s="1">
        <v>252628.64679999999</v>
      </c>
      <c r="BL354" s="1">
        <v>779598.61410000001</v>
      </c>
      <c r="BM354" s="1">
        <v>383568.4767</v>
      </c>
      <c r="BN354" s="1">
        <v>374168.65049999999</v>
      </c>
      <c r="BO354" s="1">
        <v>256776.76259999999</v>
      </c>
      <c r="BP354" s="1">
        <v>21006.934870000001</v>
      </c>
      <c r="BQ354" s="1">
        <v>635351.72970000003</v>
      </c>
      <c r="BR354" s="1">
        <v>409197.39169999998</v>
      </c>
      <c r="BS354" s="1">
        <v>215193.6955</v>
      </c>
      <c r="BT354" s="1">
        <v>243217.26800000001</v>
      </c>
      <c r="BU354" s="1">
        <v>133922.15349999999</v>
      </c>
      <c r="BV354" s="1">
        <v>392880.17930000002</v>
      </c>
      <c r="BW354" s="1">
        <v>147307.7064</v>
      </c>
      <c r="BX354" s="1">
        <v>447833.5123</v>
      </c>
      <c r="BY354" s="1">
        <v>240130.01939999999</v>
      </c>
      <c r="BZ354" s="1">
        <v>372807.49959999998</v>
      </c>
      <c r="CA354" s="1">
        <v>235912.95490000001</v>
      </c>
      <c r="CB354" s="1">
        <v>327464.47129999998</v>
      </c>
      <c r="CC354" s="1">
        <v>555165.88249999995</v>
      </c>
      <c r="CD354" s="1">
        <v>489239.36800000002</v>
      </c>
      <c r="CE354" s="1">
        <v>176913.20420000001</v>
      </c>
      <c r="CF354" s="1">
        <v>285403.989</v>
      </c>
      <c r="CG354" s="1">
        <v>399106.17859999998</v>
      </c>
      <c r="CH354" s="1">
        <v>234535.47990000001</v>
      </c>
      <c r="CI354" s="1">
        <v>299629.99369999999</v>
      </c>
      <c r="CJ354" s="1">
        <v>138913.69459999999</v>
      </c>
      <c r="CK354" s="1">
        <v>265873.7145</v>
      </c>
      <c r="CL354" s="1">
        <v>223798.07889999999</v>
      </c>
      <c r="CM354" s="1">
        <v>301591.4644</v>
      </c>
      <c r="CN354" s="1">
        <v>353130.78950000001</v>
      </c>
      <c r="CO354" s="1">
        <v>77065.358519999994</v>
      </c>
    </row>
    <row r="355" spans="1:93" x14ac:dyDescent="0.2">
      <c r="A355" s="1" t="s">
        <v>367</v>
      </c>
      <c r="B355" s="1"/>
      <c r="C355" s="1">
        <v>770</v>
      </c>
      <c r="D355" s="1">
        <v>141.01832959999999</v>
      </c>
      <c r="E355" s="1">
        <v>5.3688958329999998</v>
      </c>
      <c r="F355" s="1">
        <v>141.01820000000001</v>
      </c>
      <c r="G355" s="1">
        <v>5.3914</v>
      </c>
      <c r="H355" s="1" t="s">
        <v>943</v>
      </c>
      <c r="I355" s="1">
        <v>2</v>
      </c>
      <c r="J355" s="1" t="s">
        <v>6975</v>
      </c>
      <c r="K355" s="1" t="s">
        <v>945</v>
      </c>
      <c r="L355" s="1" t="s">
        <v>944</v>
      </c>
      <c r="M355" s="1" t="s">
        <v>3774</v>
      </c>
      <c r="N355" s="1">
        <v>204.0342</v>
      </c>
      <c r="O355" s="1" t="s">
        <v>946</v>
      </c>
      <c r="P355" s="1" t="s">
        <v>947</v>
      </c>
      <c r="Q355" s="1">
        <v>141.01817320000001</v>
      </c>
      <c r="R355" s="1">
        <v>141.01860049999999</v>
      </c>
      <c r="S355" s="1">
        <v>4.27246E-4</v>
      </c>
      <c r="T355" s="1">
        <v>5.064666667</v>
      </c>
      <c r="U355" s="1">
        <v>5.7763499999999999</v>
      </c>
      <c r="V355" s="1">
        <v>0.71168333299999997</v>
      </c>
      <c r="W355" s="1">
        <v>183724.2132</v>
      </c>
      <c r="X355" s="1">
        <v>418815.35940000002</v>
      </c>
      <c r="Y355" s="1">
        <v>2.2795871710000002</v>
      </c>
      <c r="Z355" s="1">
        <v>2</v>
      </c>
      <c r="AA355" s="1">
        <v>0</v>
      </c>
      <c r="AB355" s="1">
        <v>52</v>
      </c>
      <c r="AC355" s="1">
        <v>0.86666666699999995</v>
      </c>
      <c r="AD355" s="1">
        <v>2</v>
      </c>
      <c r="AE355" s="1">
        <v>0</v>
      </c>
      <c r="AF355" s="1">
        <v>0</v>
      </c>
      <c r="AG355" s="1">
        <v>1</v>
      </c>
      <c r="AH355" s="1">
        <v>19991.165349999999</v>
      </c>
      <c r="AI355" s="1">
        <v>79379.031770000001</v>
      </c>
      <c r="AJ355" s="1">
        <v>14814.277190000001</v>
      </c>
      <c r="AK355" s="1">
        <v>750317.75710000005</v>
      </c>
      <c r="AL355" s="1">
        <v>949696.34169999999</v>
      </c>
      <c r="AM355" s="1">
        <v>219019.73620000001</v>
      </c>
      <c r="AN355" s="1">
        <v>642173.56149999995</v>
      </c>
      <c r="AO355" s="1">
        <v>519824.10509999999</v>
      </c>
      <c r="AP355" s="1">
        <v>13671.267040000001</v>
      </c>
      <c r="AQ355" s="1">
        <v>220526.11869999999</v>
      </c>
      <c r="AR355" s="1">
        <v>12375.24394</v>
      </c>
      <c r="AS355" s="1">
        <v>3865.7857389999999</v>
      </c>
      <c r="AT355" s="1">
        <v>13410.05234</v>
      </c>
      <c r="AU355" s="1">
        <v>1893866.5009999999</v>
      </c>
      <c r="AV355" s="1">
        <v>197842.4755</v>
      </c>
      <c r="AW355" s="1">
        <v>1032539.034</v>
      </c>
      <c r="AX355" s="1">
        <v>1885161.7209999999</v>
      </c>
      <c r="AY355" s="1">
        <v>5928.0797629999997</v>
      </c>
      <c r="AZ355" s="1">
        <v>4654.2351019999996</v>
      </c>
      <c r="BA355" s="1"/>
      <c r="BB355" s="1">
        <v>19761.538530000002</v>
      </c>
      <c r="BC355" s="1">
        <v>6889.22426</v>
      </c>
      <c r="BD355" s="1">
        <v>4820.4827340000002</v>
      </c>
      <c r="BE355" s="1"/>
      <c r="BF355" s="1">
        <v>369239.9327</v>
      </c>
      <c r="BG355" s="1">
        <v>11057.921480000001</v>
      </c>
      <c r="BH355" s="1"/>
      <c r="BI355" s="1">
        <v>3271.913356</v>
      </c>
      <c r="BJ355" s="1">
        <v>45350.030330000001</v>
      </c>
      <c r="BK355" s="1"/>
      <c r="BL355" s="1">
        <v>105863.4525</v>
      </c>
      <c r="BM355" s="1">
        <v>66443.079329999993</v>
      </c>
      <c r="BN355" s="1">
        <v>5033.3701080000001</v>
      </c>
      <c r="BO355" s="1">
        <v>4479.9245279999996</v>
      </c>
      <c r="BP355" s="1">
        <v>18001.19945</v>
      </c>
      <c r="BQ355" s="1">
        <v>19714.485079999999</v>
      </c>
      <c r="BR355" s="1">
        <v>8320.0824260000009</v>
      </c>
      <c r="BS355" s="1">
        <v>5586.024899</v>
      </c>
      <c r="BT355" s="1">
        <v>206853.05319999999</v>
      </c>
      <c r="BU355" s="1">
        <v>5938.5506439999999</v>
      </c>
      <c r="BV355" s="1">
        <v>4205.8533649999999</v>
      </c>
      <c r="BW355" s="1">
        <v>5174.6474639999997</v>
      </c>
      <c r="BX355" s="1"/>
      <c r="BY355" s="1"/>
      <c r="BZ355" s="1">
        <v>5187.0496819999998</v>
      </c>
      <c r="CA355" s="1">
        <v>7670.2233219999998</v>
      </c>
      <c r="CB355" s="1">
        <v>4098.6549660000001</v>
      </c>
      <c r="CC355" s="1"/>
      <c r="CD355" s="1">
        <v>3773.5778260000002</v>
      </c>
      <c r="CE355" s="1">
        <v>66080.764720000006</v>
      </c>
      <c r="CF355" s="1">
        <v>9685.4378120000001</v>
      </c>
      <c r="CG355" s="1">
        <v>6810.0507349999998</v>
      </c>
      <c r="CH355" s="1">
        <v>4496.8845289999999</v>
      </c>
      <c r="CI355" s="1">
        <v>14311.57778</v>
      </c>
      <c r="CJ355" s="1">
        <v>3929.8957140000002</v>
      </c>
      <c r="CK355" s="1">
        <v>4624.1932450000004</v>
      </c>
      <c r="CL355" s="1"/>
      <c r="CM355" s="1">
        <v>9122.0182779999996</v>
      </c>
      <c r="CN355" s="1">
        <v>6509.7966299999998</v>
      </c>
      <c r="CO355" s="1">
        <v>12297.7048</v>
      </c>
    </row>
    <row r="356" spans="1:93" x14ac:dyDescent="0.2">
      <c r="A356" s="1" t="s">
        <v>367</v>
      </c>
      <c r="B356" s="1"/>
      <c r="C356" s="1">
        <v>771</v>
      </c>
      <c r="D356" s="1">
        <v>151.05426030000001</v>
      </c>
      <c r="E356" s="1">
        <v>5.2715666670000001</v>
      </c>
      <c r="F356" s="1">
        <v>151.05430000000001</v>
      </c>
      <c r="G356" s="1">
        <v>5.3914</v>
      </c>
      <c r="H356" s="1" t="s">
        <v>943</v>
      </c>
      <c r="I356" s="1">
        <v>3</v>
      </c>
      <c r="J356" s="1" t="s">
        <v>7272</v>
      </c>
      <c r="K356" s="1" t="s">
        <v>948</v>
      </c>
      <c r="L356" s="1" t="s">
        <v>944</v>
      </c>
      <c r="M356" s="1" t="s">
        <v>3774</v>
      </c>
      <c r="N356" s="1">
        <v>204.0342</v>
      </c>
      <c r="O356" s="1" t="s">
        <v>946</v>
      </c>
      <c r="P356" s="1" t="s">
        <v>947</v>
      </c>
      <c r="Q356" s="1">
        <v>151.05415339999999</v>
      </c>
      <c r="R356" s="1">
        <v>151.05436710000001</v>
      </c>
      <c r="S356" s="1">
        <v>2.13623E-4</v>
      </c>
      <c r="T356" s="1">
        <v>5.0537999999999998</v>
      </c>
      <c r="U356" s="1">
        <v>5.6959999999999997</v>
      </c>
      <c r="V356" s="1">
        <v>0.64219999999999999</v>
      </c>
      <c r="W356" s="1">
        <v>289629.10869999998</v>
      </c>
      <c r="X356" s="1">
        <v>173297.4957</v>
      </c>
      <c r="Y356" s="1">
        <v>0.59834281300000003</v>
      </c>
      <c r="Z356" s="1">
        <v>0</v>
      </c>
      <c r="AA356" s="1">
        <v>0</v>
      </c>
      <c r="AB356" s="1">
        <v>37</v>
      </c>
      <c r="AC356" s="1">
        <v>0.61666666699999995</v>
      </c>
      <c r="AD356" s="1">
        <v>2</v>
      </c>
      <c r="AE356" s="1">
        <v>0</v>
      </c>
      <c r="AF356" s="1">
        <v>0</v>
      </c>
      <c r="AG356" s="1">
        <v>0</v>
      </c>
      <c r="AH356" s="1">
        <v>407476.15649999998</v>
      </c>
      <c r="AI356" s="1">
        <v>251969.43369999999</v>
      </c>
      <c r="AJ356" s="1"/>
      <c r="AK356" s="1">
        <v>19259.909640000002</v>
      </c>
      <c r="AL356" s="1">
        <v>243083.2409</v>
      </c>
      <c r="AM356" s="1"/>
      <c r="AN356" s="1">
        <v>27561.909489999998</v>
      </c>
      <c r="AO356" s="1">
        <v>151445.79689999999</v>
      </c>
      <c r="AP356" s="1"/>
      <c r="AQ356" s="1"/>
      <c r="AR356" s="1"/>
      <c r="AS356" s="1">
        <v>414142.9914</v>
      </c>
      <c r="AT356" s="1"/>
      <c r="AU356" s="1">
        <v>116042.98510000001</v>
      </c>
      <c r="AV356" s="1"/>
      <c r="AW356" s="1"/>
      <c r="AX356" s="1">
        <v>323095.63410000002</v>
      </c>
      <c r="AY356" s="1">
        <v>275493.09399999998</v>
      </c>
      <c r="AZ356" s="1"/>
      <c r="BA356" s="1">
        <v>572538.73699999996</v>
      </c>
      <c r="BB356" s="1">
        <v>457707.6177</v>
      </c>
      <c r="BC356" s="1"/>
      <c r="BD356" s="1">
        <v>221900.53529999999</v>
      </c>
      <c r="BE356" s="1">
        <v>201473.70819999999</v>
      </c>
      <c r="BF356" s="1">
        <v>246737.2781</v>
      </c>
      <c r="BG356" s="1">
        <v>34494.482779999998</v>
      </c>
      <c r="BH356" s="1">
        <v>592324.03</v>
      </c>
      <c r="BI356" s="1"/>
      <c r="BJ356" s="1"/>
      <c r="BK356" s="1">
        <v>126586.22</v>
      </c>
      <c r="BL356" s="1"/>
      <c r="BM356" s="1">
        <v>82730.377640000006</v>
      </c>
      <c r="BN356" s="1">
        <v>452615.033</v>
      </c>
      <c r="BO356" s="1"/>
      <c r="BP356" s="1"/>
      <c r="BQ356" s="1">
        <v>47462.948680000001</v>
      </c>
      <c r="BR356" s="1"/>
      <c r="BS356" s="1"/>
      <c r="BT356" s="1">
        <v>325196.84659999999</v>
      </c>
      <c r="BU356" s="1"/>
      <c r="BV356" s="1">
        <v>253735.9615</v>
      </c>
      <c r="BW356" s="1"/>
      <c r="BX356" s="1">
        <v>650340.38359999994</v>
      </c>
      <c r="BY356" s="1">
        <v>171530.75700000001</v>
      </c>
      <c r="BZ356" s="1"/>
      <c r="CA356" s="1">
        <v>453310.17989999999</v>
      </c>
      <c r="CB356" s="1">
        <v>451254.34120000002</v>
      </c>
      <c r="CC356" s="1">
        <v>414791.52970000001</v>
      </c>
      <c r="CD356" s="1">
        <v>446436.7476</v>
      </c>
      <c r="CE356" s="1">
        <v>164760.98800000001</v>
      </c>
      <c r="CF356" s="1">
        <v>610048.94010000001</v>
      </c>
      <c r="CG356" s="1">
        <v>137593.63990000001</v>
      </c>
      <c r="CH356" s="1">
        <v>309482.30369999999</v>
      </c>
      <c r="CI356" s="1">
        <v>149772.26759999999</v>
      </c>
      <c r="CJ356" s="1"/>
      <c r="CK356" s="1"/>
      <c r="CL356" s="1">
        <v>206480.0612</v>
      </c>
      <c r="CM356" s="1">
        <v>407775.54180000001</v>
      </c>
      <c r="CN356" s="1">
        <v>297624.41249999998</v>
      </c>
      <c r="CO356" s="1"/>
    </row>
    <row r="357" spans="1:93" x14ac:dyDescent="0.2">
      <c r="A357" s="1" t="s">
        <v>367</v>
      </c>
      <c r="B357" s="1"/>
      <c r="C357" s="1">
        <v>773</v>
      </c>
      <c r="D357" s="1">
        <v>177.0657349</v>
      </c>
      <c r="E357" s="1">
        <v>8.4593500000000006</v>
      </c>
      <c r="F357" s="1">
        <v>177.0659</v>
      </c>
      <c r="G357" s="1">
        <v>8.5030999999999999</v>
      </c>
      <c r="H357" s="1" t="s">
        <v>949</v>
      </c>
      <c r="I357" s="1">
        <v>1</v>
      </c>
      <c r="J357" s="1" t="s">
        <v>6447</v>
      </c>
      <c r="K357" s="1" t="s">
        <v>951</v>
      </c>
      <c r="L357" s="1" t="s">
        <v>950</v>
      </c>
      <c r="M357" s="1" t="s">
        <v>3733</v>
      </c>
      <c r="N357" s="1">
        <v>222.089</v>
      </c>
      <c r="O357" s="1" t="s">
        <v>952</v>
      </c>
      <c r="P357" s="1" t="s">
        <v>953</v>
      </c>
      <c r="Q357" s="1">
        <v>177.065506</v>
      </c>
      <c r="R357" s="1">
        <v>177.0659637</v>
      </c>
      <c r="S357" s="1">
        <v>4.5776399999999999E-4</v>
      </c>
      <c r="T357" s="1">
        <v>8.2728833329999993</v>
      </c>
      <c r="U357" s="1">
        <v>8.7308500000000002</v>
      </c>
      <c r="V357" s="1">
        <v>0.45796666699999999</v>
      </c>
      <c r="W357" s="1">
        <v>63181.230239999997</v>
      </c>
      <c r="X357" s="1">
        <v>95656.064240000007</v>
      </c>
      <c r="Y357" s="1">
        <v>1.5139949610000001</v>
      </c>
      <c r="Z357" s="1">
        <v>2</v>
      </c>
      <c r="AA357" s="1">
        <v>0</v>
      </c>
      <c r="AB357" s="1">
        <v>53</v>
      </c>
      <c r="AC357" s="1">
        <v>0.88333333300000005</v>
      </c>
      <c r="AD357" s="1">
        <v>3</v>
      </c>
      <c r="AE357" s="1">
        <v>31</v>
      </c>
      <c r="AF357" s="1">
        <v>0.51666666699999997</v>
      </c>
      <c r="AG357" s="1">
        <v>1</v>
      </c>
      <c r="AH357" s="1">
        <v>11743.105809999999</v>
      </c>
      <c r="AI357" s="1">
        <v>34058.410660000001</v>
      </c>
      <c r="AJ357" s="1">
        <v>18196.340260000001</v>
      </c>
      <c r="AK357" s="1">
        <v>62752.632449999997</v>
      </c>
      <c r="AL357" s="1">
        <v>17029.050729999999</v>
      </c>
      <c r="AM357" s="1">
        <v>31440.82979</v>
      </c>
      <c r="AN357" s="1">
        <v>9414.8530449999998</v>
      </c>
      <c r="AO357" s="1">
        <v>73183.883849999998</v>
      </c>
      <c r="AP357" s="1">
        <v>6018.7016299999996</v>
      </c>
      <c r="AQ357" s="1"/>
      <c r="AR357" s="1">
        <v>43466.411930000002</v>
      </c>
      <c r="AS357" s="1"/>
      <c r="AT357" s="1">
        <v>21579.689640000001</v>
      </c>
      <c r="AU357" s="1">
        <v>29085.593700000001</v>
      </c>
      <c r="AV357" s="1">
        <v>398715.55619999999</v>
      </c>
      <c r="AW357" s="1">
        <v>208085.72159999999</v>
      </c>
      <c r="AX357" s="1">
        <v>137967.39490000001</v>
      </c>
      <c r="AY357" s="1">
        <v>62945.384689999999</v>
      </c>
      <c r="AZ357" s="1">
        <v>21837.943449999999</v>
      </c>
      <c r="BA357" s="1">
        <v>65248.39705</v>
      </c>
      <c r="BB357" s="1">
        <v>18012.363860000001</v>
      </c>
      <c r="BC357" s="1">
        <v>18666.67484</v>
      </c>
      <c r="BD357" s="1">
        <v>25731.965889999999</v>
      </c>
      <c r="BE357" s="1">
        <v>68204.361850000001</v>
      </c>
      <c r="BF357" s="1">
        <v>27977.524700000002</v>
      </c>
      <c r="BG357" s="1">
        <v>8139.2935880000005</v>
      </c>
      <c r="BH357" s="1">
        <v>44605.23489</v>
      </c>
      <c r="BI357" s="1">
        <v>10658.36191</v>
      </c>
      <c r="BJ357" s="1">
        <v>31649.073799999998</v>
      </c>
      <c r="BK357" s="1">
        <v>103561.2556</v>
      </c>
      <c r="BL357" s="1">
        <v>220636.4198</v>
      </c>
      <c r="BM357" s="1">
        <v>278529.73259999999</v>
      </c>
      <c r="BN357" s="1">
        <v>443801.37479999999</v>
      </c>
      <c r="BO357" s="1">
        <v>205097.60310000001</v>
      </c>
      <c r="BP357" s="1">
        <v>116717.22870000001</v>
      </c>
      <c r="BQ357" s="1">
        <v>188244.1661</v>
      </c>
      <c r="BR357" s="1">
        <v>27160.574710000001</v>
      </c>
      <c r="BS357" s="1">
        <v>8798.8672490000008</v>
      </c>
      <c r="BT357" s="1">
        <v>19400.93489</v>
      </c>
      <c r="BU357" s="1">
        <v>55429.441310000002</v>
      </c>
      <c r="BV357" s="1">
        <v>7067.253033</v>
      </c>
      <c r="BW357" s="1">
        <v>5600.739689</v>
      </c>
      <c r="BX357" s="1">
        <v>11089.273939999999</v>
      </c>
      <c r="BY357" s="1">
        <v>12128.773709999999</v>
      </c>
      <c r="BZ357" s="1"/>
      <c r="CA357" s="1">
        <v>16892.47608</v>
      </c>
      <c r="CB357" s="1">
        <v>4728.9747930000003</v>
      </c>
      <c r="CC357" s="1">
        <v>14434.610780000001</v>
      </c>
      <c r="CD357" s="1">
        <v>6326.3367040000003</v>
      </c>
      <c r="CE357" s="1">
        <v>15731.87875</v>
      </c>
      <c r="CF357" s="1">
        <v>18765.099320000001</v>
      </c>
      <c r="CG357" s="1"/>
      <c r="CH357" s="1"/>
      <c r="CI357" s="1">
        <v>6368.0495780000001</v>
      </c>
      <c r="CJ357" s="1">
        <v>5901.4096129999998</v>
      </c>
      <c r="CK357" s="1">
        <v>24964.242549999999</v>
      </c>
      <c r="CL357" s="1"/>
      <c r="CM357" s="1"/>
      <c r="CN357" s="1">
        <v>7155.3919569999998</v>
      </c>
      <c r="CO357" s="1">
        <v>17658.33642</v>
      </c>
    </row>
    <row r="358" spans="1:93" x14ac:dyDescent="0.2">
      <c r="A358" s="1" t="s">
        <v>367</v>
      </c>
      <c r="B358" s="1"/>
      <c r="C358" s="1">
        <v>774</v>
      </c>
      <c r="D358" s="1">
        <v>150.04647829999999</v>
      </c>
      <c r="E358" s="1">
        <v>8.4640000000000004</v>
      </c>
      <c r="F358" s="1">
        <v>150.04640000000001</v>
      </c>
      <c r="G358" s="1">
        <v>8.5030999999999999</v>
      </c>
      <c r="H358" s="1" t="s">
        <v>949</v>
      </c>
      <c r="I358" s="1">
        <v>2</v>
      </c>
      <c r="J358" s="1" t="s">
        <v>6448</v>
      </c>
      <c r="K358" s="1" t="s">
        <v>954</v>
      </c>
      <c r="L358" s="1" t="s">
        <v>950</v>
      </c>
      <c r="M358" s="1" t="s">
        <v>3733</v>
      </c>
      <c r="N358" s="1">
        <v>222.089</v>
      </c>
      <c r="O358" s="1" t="s">
        <v>952</v>
      </c>
      <c r="P358" s="1" t="s">
        <v>953</v>
      </c>
      <c r="Q358" s="1">
        <v>150.0462914</v>
      </c>
      <c r="R358" s="1">
        <v>150.0466614</v>
      </c>
      <c r="S358" s="1">
        <v>3.7002600000000002E-4</v>
      </c>
      <c r="T358" s="1">
        <v>8.2683999999999997</v>
      </c>
      <c r="U358" s="1">
        <v>8.7263000000000002</v>
      </c>
      <c r="V358" s="1">
        <v>0.45789999999999997</v>
      </c>
      <c r="W358" s="1">
        <v>126955.656</v>
      </c>
      <c r="X358" s="1">
        <v>143640.00320000001</v>
      </c>
      <c r="Y358" s="1">
        <v>1.1314186989999999</v>
      </c>
      <c r="Z358" s="1">
        <v>2</v>
      </c>
      <c r="AA358" s="1">
        <v>0</v>
      </c>
      <c r="AB358" s="1">
        <v>51</v>
      </c>
      <c r="AC358" s="1">
        <v>0.85</v>
      </c>
      <c r="AD358" s="1">
        <v>3</v>
      </c>
      <c r="AE358" s="1">
        <v>31</v>
      </c>
      <c r="AF358" s="1">
        <v>0.51666666699999997</v>
      </c>
      <c r="AG358" s="1">
        <v>0</v>
      </c>
      <c r="AH358" s="1">
        <v>243253.4535</v>
      </c>
      <c r="AI358" s="1">
        <v>127320.4571</v>
      </c>
      <c r="AJ358" s="1">
        <v>116782.3879</v>
      </c>
      <c r="AK358" s="1">
        <v>60856.28138</v>
      </c>
      <c r="AL358" s="1">
        <v>28220.224170000001</v>
      </c>
      <c r="AM358" s="1">
        <v>201160.19589999999</v>
      </c>
      <c r="AN358" s="1">
        <v>74452.555519999994</v>
      </c>
      <c r="AO358" s="1">
        <v>147711.38990000001</v>
      </c>
      <c r="AP358" s="1"/>
      <c r="AQ358" s="1">
        <v>31783.053500000002</v>
      </c>
      <c r="AR358" s="1"/>
      <c r="AS358" s="1">
        <v>60284.603419999999</v>
      </c>
      <c r="AT358" s="1"/>
      <c r="AU358" s="1">
        <v>102868.5622</v>
      </c>
      <c r="AV358" s="1">
        <v>28766.9627</v>
      </c>
      <c r="AW358" s="1">
        <v>49309.326099999998</v>
      </c>
      <c r="AX358" s="1">
        <v>37618.787640000002</v>
      </c>
      <c r="AY358" s="1">
        <v>58623.923360000001</v>
      </c>
      <c r="AZ358" s="1">
        <v>170378.6642</v>
      </c>
      <c r="BA358" s="1">
        <v>23330.77361</v>
      </c>
      <c r="BB358" s="1">
        <v>26786.086210000001</v>
      </c>
      <c r="BC358" s="1"/>
      <c r="BD358" s="1">
        <v>55505.432079999999</v>
      </c>
      <c r="BE358" s="1">
        <v>345712.86619999999</v>
      </c>
      <c r="BF358" s="1">
        <v>19295.55457</v>
      </c>
      <c r="BG358" s="1">
        <v>52507.63164</v>
      </c>
      <c r="BH358" s="1"/>
      <c r="BI358" s="1"/>
      <c r="BJ358" s="1">
        <v>23158.066330000001</v>
      </c>
      <c r="BK358" s="1">
        <v>412778.81160000002</v>
      </c>
      <c r="BL358" s="1">
        <v>254625.67310000001</v>
      </c>
      <c r="BM358" s="1">
        <v>376003.1519</v>
      </c>
      <c r="BN358" s="1">
        <v>623904.46290000004</v>
      </c>
      <c r="BO358" s="1">
        <v>324027.68199999997</v>
      </c>
      <c r="BP358" s="1"/>
      <c r="BQ358" s="1">
        <v>58584.880069999999</v>
      </c>
      <c r="BR358" s="1">
        <v>166786.5043</v>
      </c>
      <c r="BS358" s="1"/>
      <c r="BT358" s="1">
        <v>66190.804629999999</v>
      </c>
      <c r="BU358" s="1">
        <v>461206.6029</v>
      </c>
      <c r="BV358" s="1">
        <v>18286.021410000001</v>
      </c>
      <c r="BW358" s="1">
        <v>448780.01809999999</v>
      </c>
      <c r="BX358" s="1">
        <v>8936.4388940000008</v>
      </c>
      <c r="BY358" s="1">
        <v>16791.20782</v>
      </c>
      <c r="BZ358" s="1">
        <v>121103.59209999999</v>
      </c>
      <c r="CA358" s="1">
        <v>302476.30920000002</v>
      </c>
      <c r="CB358" s="1">
        <v>8963.2450580000004</v>
      </c>
      <c r="CC358" s="1">
        <v>97793.336389999997</v>
      </c>
      <c r="CD358" s="1">
        <v>81793.453290000005</v>
      </c>
      <c r="CE358" s="1">
        <v>17006.216380000002</v>
      </c>
      <c r="CF358" s="1">
        <v>39587.828930000003</v>
      </c>
      <c r="CG358" s="1">
        <v>10591.637290000001</v>
      </c>
      <c r="CH358" s="1">
        <v>41806.136960000003</v>
      </c>
      <c r="CI358" s="1">
        <v>14608.63653</v>
      </c>
      <c r="CJ358" s="1">
        <v>115758.72560000001</v>
      </c>
      <c r="CK358" s="1">
        <v>221098.03659999999</v>
      </c>
      <c r="CL358" s="1">
        <v>16592.952880000001</v>
      </c>
      <c r="CM358" s="1">
        <v>39584.969100000002</v>
      </c>
      <c r="CN358" s="1">
        <v>23383.880690000002</v>
      </c>
      <c r="CO358" s="1"/>
    </row>
    <row r="359" spans="1:93" x14ac:dyDescent="0.2">
      <c r="A359" s="1" t="s">
        <v>367</v>
      </c>
      <c r="B359" s="1"/>
      <c r="C359" s="1">
        <v>775</v>
      </c>
      <c r="D359" s="1">
        <v>176.09442899999999</v>
      </c>
      <c r="E359" s="1">
        <v>8.4696166670000004</v>
      </c>
      <c r="F359" s="1">
        <v>176.09440000000001</v>
      </c>
      <c r="G359" s="1">
        <v>8.5030999999999999</v>
      </c>
      <c r="H359" s="1" t="s">
        <v>949</v>
      </c>
      <c r="I359" s="1">
        <v>3</v>
      </c>
      <c r="J359" s="1" t="s">
        <v>7273</v>
      </c>
      <c r="K359" s="1" t="s">
        <v>955</v>
      </c>
      <c r="L359" s="1" t="s">
        <v>950</v>
      </c>
      <c r="M359" s="1" t="s">
        <v>3733</v>
      </c>
      <c r="N359" s="1">
        <v>222.089</v>
      </c>
      <c r="O359" s="1" t="s">
        <v>952</v>
      </c>
      <c r="P359" s="1" t="s">
        <v>953</v>
      </c>
      <c r="Q359" s="1">
        <v>176.094223</v>
      </c>
      <c r="R359" s="1">
        <v>176.09462740000001</v>
      </c>
      <c r="S359" s="1">
        <v>4.0435800000000001E-4</v>
      </c>
      <c r="T359" s="1">
        <v>8.277183333</v>
      </c>
      <c r="U359" s="1">
        <v>8.6759000000000004</v>
      </c>
      <c r="V359" s="1">
        <v>0.39871666700000002</v>
      </c>
      <c r="W359" s="1">
        <v>34190.736080000002</v>
      </c>
      <c r="X359" s="1">
        <v>56422.156999999999</v>
      </c>
      <c r="Y359" s="1">
        <v>1.6502176749999999</v>
      </c>
      <c r="Z359" s="1">
        <v>0</v>
      </c>
      <c r="AA359" s="1">
        <v>0</v>
      </c>
      <c r="AB359" s="1">
        <v>37</v>
      </c>
      <c r="AC359" s="1">
        <v>0.61666666699999995</v>
      </c>
      <c r="AD359" s="1">
        <v>3</v>
      </c>
      <c r="AE359" s="1">
        <v>31</v>
      </c>
      <c r="AF359" s="1">
        <v>0.51666666699999997</v>
      </c>
      <c r="AG359" s="1">
        <v>0</v>
      </c>
      <c r="AH359" s="1"/>
      <c r="AI359" s="1"/>
      <c r="AJ359" s="1"/>
      <c r="AK359" s="1"/>
      <c r="AL359" s="1">
        <v>10891.03779</v>
      </c>
      <c r="AM359" s="1">
        <v>6646.7929260000001</v>
      </c>
      <c r="AN359" s="1">
        <v>13310.92403</v>
      </c>
      <c r="AO359" s="1"/>
      <c r="AP359" s="1"/>
      <c r="AQ359" s="1"/>
      <c r="AR359" s="1"/>
      <c r="AS359" s="1"/>
      <c r="AT359" s="1"/>
      <c r="AU359" s="1">
        <v>39772.214540000001</v>
      </c>
      <c r="AV359" s="1"/>
      <c r="AW359" s="1">
        <v>27575.680339999999</v>
      </c>
      <c r="AX359" s="1">
        <v>13235.9066</v>
      </c>
      <c r="AY359" s="1">
        <v>11811.83762</v>
      </c>
      <c r="AZ359" s="1">
        <v>5890.0105530000001</v>
      </c>
      <c r="BA359" s="1">
        <v>23410.474460000001</v>
      </c>
      <c r="BB359" s="1">
        <v>24023.564020000002</v>
      </c>
      <c r="BC359" s="1">
        <v>10870.390649999999</v>
      </c>
      <c r="BD359" s="1">
        <v>25646.506939999999</v>
      </c>
      <c r="BE359" s="1">
        <v>6038.5001890000003</v>
      </c>
      <c r="BF359" s="1">
        <v>37912.507790000003</v>
      </c>
      <c r="BG359" s="1">
        <v>19545.41678</v>
      </c>
      <c r="BH359" s="1">
        <v>16443.18274</v>
      </c>
      <c r="BI359" s="1">
        <v>12257.8595</v>
      </c>
      <c r="BJ359" s="1">
        <v>289008.14159999997</v>
      </c>
      <c r="BK359" s="1">
        <v>15824.211209999999</v>
      </c>
      <c r="BL359" s="1">
        <v>32039.963159999999</v>
      </c>
      <c r="BM359" s="1">
        <v>149592.08749999999</v>
      </c>
      <c r="BN359" s="1">
        <v>139319.99619999999</v>
      </c>
      <c r="BO359" s="1">
        <v>37975.978649999997</v>
      </c>
      <c r="BP359" s="1">
        <v>10602.697969999999</v>
      </c>
      <c r="BQ359" s="1">
        <v>137550.50140000001</v>
      </c>
      <c r="BR359" s="1">
        <v>23493.6024</v>
      </c>
      <c r="BS359" s="1">
        <v>7181.0850659999996</v>
      </c>
      <c r="BT359" s="1">
        <v>48600.007660000003</v>
      </c>
      <c r="BU359" s="1">
        <v>3126.3631220000002</v>
      </c>
      <c r="BV359" s="1">
        <v>12832.184499999999</v>
      </c>
      <c r="BW359" s="1"/>
      <c r="BX359" s="1">
        <v>6023.6384820000003</v>
      </c>
      <c r="BY359" s="1">
        <v>12572.764740000001</v>
      </c>
      <c r="BZ359" s="1">
        <v>7662.4049240000004</v>
      </c>
      <c r="CA359" s="1"/>
      <c r="CB359" s="1">
        <v>9805.2176180000006</v>
      </c>
      <c r="CC359" s="1">
        <v>5543.1711240000004</v>
      </c>
      <c r="CD359" s="1">
        <v>4335.6887120000001</v>
      </c>
      <c r="CE359" s="1"/>
      <c r="CF359" s="1"/>
      <c r="CG359" s="1"/>
      <c r="CH359" s="1"/>
      <c r="CI359" s="1">
        <v>6684.7215180000003</v>
      </c>
      <c r="CJ359" s="1"/>
      <c r="CK359" s="1"/>
      <c r="CL359" s="1"/>
      <c r="CM359" s="1"/>
      <c r="CN359" s="1"/>
      <c r="CO359" s="1"/>
    </row>
    <row r="360" spans="1:93" x14ac:dyDescent="0.2">
      <c r="A360" s="1" t="s">
        <v>367</v>
      </c>
      <c r="B360" s="1"/>
      <c r="C360" s="1">
        <v>780</v>
      </c>
      <c r="D360" s="1">
        <v>205.15871809999999</v>
      </c>
      <c r="E360" s="1">
        <v>5.0087000000000002</v>
      </c>
      <c r="F360" s="1">
        <v>205.15870000000001</v>
      </c>
      <c r="G360" s="1">
        <v>4.8997000000000002</v>
      </c>
      <c r="H360" s="1" t="s">
        <v>956</v>
      </c>
      <c r="I360" s="1">
        <v>0</v>
      </c>
      <c r="J360" s="1" t="s">
        <v>6449</v>
      </c>
      <c r="K360" s="1" t="s">
        <v>958</v>
      </c>
      <c r="L360" s="1" t="s">
        <v>957</v>
      </c>
      <c r="M360" s="1" t="s">
        <v>2773</v>
      </c>
      <c r="N360" s="1">
        <v>278.15179999999998</v>
      </c>
      <c r="O360" s="1" t="s">
        <v>959</v>
      </c>
      <c r="P360" s="1" t="s">
        <v>960</v>
      </c>
      <c r="Q360" s="1">
        <v>205.158432</v>
      </c>
      <c r="R360" s="1">
        <v>205.15893170000001</v>
      </c>
      <c r="S360" s="1">
        <v>4.9972500000000002E-4</v>
      </c>
      <c r="T360" s="1">
        <v>4.5403666669999998</v>
      </c>
      <c r="U360" s="1">
        <v>5.1396333329999999</v>
      </c>
      <c r="V360" s="1">
        <v>0.59926666699999998</v>
      </c>
      <c r="W360" s="1">
        <v>2418354.4130000002</v>
      </c>
      <c r="X360" s="1">
        <v>2477227.3870000001</v>
      </c>
      <c r="Y360" s="1">
        <v>1.024344229</v>
      </c>
      <c r="Z360" s="1">
        <v>2</v>
      </c>
      <c r="AA360" s="1">
        <v>0</v>
      </c>
      <c r="AB360" s="1">
        <v>56</v>
      </c>
      <c r="AC360" s="1">
        <v>0.93333333299999999</v>
      </c>
      <c r="AD360" s="1">
        <v>4</v>
      </c>
      <c r="AE360" s="1">
        <v>45</v>
      </c>
      <c r="AF360" s="1">
        <v>0.75</v>
      </c>
      <c r="AG360" s="1">
        <v>1</v>
      </c>
      <c r="AH360" s="1">
        <v>4565538.78</v>
      </c>
      <c r="AI360" s="1">
        <v>640274.53509999998</v>
      </c>
      <c r="AJ360" s="1">
        <v>1995775.5079999999</v>
      </c>
      <c r="AK360" s="1">
        <v>44171.86636</v>
      </c>
      <c r="AL360" s="1"/>
      <c r="AM360" s="1">
        <v>1302918.2949999999</v>
      </c>
      <c r="AN360" s="1">
        <v>547147.94570000004</v>
      </c>
      <c r="AO360" s="1">
        <v>1075196.608</v>
      </c>
      <c r="AP360" s="1">
        <v>6865.3411029999997</v>
      </c>
      <c r="AQ360" s="1">
        <v>771738.32299999997</v>
      </c>
      <c r="AR360" s="1">
        <v>2955881.699</v>
      </c>
      <c r="AS360" s="1"/>
      <c r="AT360" s="1">
        <v>346277.56030000001</v>
      </c>
      <c r="AU360" s="1">
        <v>1462739.9850000001</v>
      </c>
      <c r="AV360" s="1">
        <v>892110.48979999998</v>
      </c>
      <c r="AW360" s="1">
        <v>1538252.139</v>
      </c>
      <c r="AX360" s="1">
        <v>830129.49549999996</v>
      </c>
      <c r="AY360" s="1">
        <v>4180.577209</v>
      </c>
      <c r="AZ360" s="1">
        <v>1378726.061</v>
      </c>
      <c r="BA360" s="1">
        <v>5636.1850160000004</v>
      </c>
      <c r="BB360" s="1">
        <v>2147244.034</v>
      </c>
      <c r="BC360" s="1">
        <v>17228.668900000001</v>
      </c>
      <c r="BD360" s="1">
        <v>2023592.73</v>
      </c>
      <c r="BE360" s="1">
        <v>978373.02339999995</v>
      </c>
      <c r="BF360" s="1"/>
      <c r="BG360" s="1">
        <v>1155366.851</v>
      </c>
      <c r="BH360" s="1">
        <v>2331735.3199999998</v>
      </c>
      <c r="BI360" s="1">
        <v>1113419.335</v>
      </c>
      <c r="BJ360" s="1">
        <v>7051633.0329999998</v>
      </c>
      <c r="BK360" s="1">
        <v>1898414.4920000001</v>
      </c>
      <c r="BL360" s="1">
        <v>3928.9680969999999</v>
      </c>
      <c r="BM360" s="1">
        <v>858039.51919999998</v>
      </c>
      <c r="BN360" s="1">
        <v>5148.8515980000002</v>
      </c>
      <c r="BO360" s="1">
        <v>2135740.7680000002</v>
      </c>
      <c r="BP360" s="1">
        <v>5324.25396</v>
      </c>
      <c r="BQ360" s="1">
        <v>2631086.8429999999</v>
      </c>
      <c r="BR360" s="1">
        <v>39303.263830000004</v>
      </c>
      <c r="BS360" s="1">
        <v>2117842.6409999998</v>
      </c>
      <c r="BT360" s="1">
        <v>7903720.7949999999</v>
      </c>
      <c r="BU360" s="1">
        <v>4578270.9979999997</v>
      </c>
      <c r="BV360" s="1">
        <v>5657.5043240000005</v>
      </c>
      <c r="BW360" s="1"/>
      <c r="BX360" s="1">
        <v>9028984.8159999996</v>
      </c>
      <c r="BY360" s="1">
        <v>6390097.5080000004</v>
      </c>
      <c r="BZ360" s="1">
        <v>5166397.6229999997</v>
      </c>
      <c r="CA360" s="1">
        <v>1923983.6240000001</v>
      </c>
      <c r="CB360" s="1">
        <v>3881015.0720000002</v>
      </c>
      <c r="CC360" s="1">
        <v>4182109.6009999998</v>
      </c>
      <c r="CD360" s="1">
        <v>6065909.1260000002</v>
      </c>
      <c r="CE360" s="1">
        <v>5496095.0389999999</v>
      </c>
      <c r="CF360" s="1">
        <v>1342564.2409999999</v>
      </c>
      <c r="CG360" s="1">
        <v>9328421.4780000001</v>
      </c>
      <c r="CH360" s="1">
        <v>6955683.8810000001</v>
      </c>
      <c r="CI360" s="1">
        <v>4616680.3090000004</v>
      </c>
      <c r="CJ360" s="1">
        <v>2327567.7579999999</v>
      </c>
      <c r="CK360" s="1">
        <v>12005.613230000001</v>
      </c>
      <c r="CL360" s="1">
        <v>4114501.6970000002</v>
      </c>
      <c r="CM360" s="1">
        <v>3428832.59</v>
      </c>
      <c r="CN360" s="1">
        <v>1796196.3670000001</v>
      </c>
      <c r="CO360" s="1">
        <v>6167.4938849999999</v>
      </c>
    </row>
    <row r="361" spans="1:93" x14ac:dyDescent="0.2">
      <c r="A361" s="1" t="s">
        <v>367</v>
      </c>
      <c r="B361" s="1"/>
      <c r="C361" s="1">
        <v>781</v>
      </c>
      <c r="D361" s="1">
        <v>206.16197199999999</v>
      </c>
      <c r="E361" s="1">
        <v>5.004683333</v>
      </c>
      <c r="F361" s="1">
        <v>206.16210000000001</v>
      </c>
      <c r="G361" s="1">
        <v>4.8997000000000002</v>
      </c>
      <c r="H361" s="1" t="s">
        <v>956</v>
      </c>
      <c r="I361" s="1">
        <v>1</v>
      </c>
      <c r="J361" s="1" t="s">
        <v>6450</v>
      </c>
      <c r="K361" s="1" t="s">
        <v>961</v>
      </c>
      <c r="L361" s="1" t="s">
        <v>957</v>
      </c>
      <c r="M361" s="1" t="s">
        <v>2773</v>
      </c>
      <c r="N361" s="1">
        <v>278.15179999999998</v>
      </c>
      <c r="O361" s="1" t="s">
        <v>959</v>
      </c>
      <c r="P361" s="1" t="s">
        <v>960</v>
      </c>
      <c r="Q361" s="1">
        <v>206.16174319999999</v>
      </c>
      <c r="R361" s="1">
        <v>206.1621399</v>
      </c>
      <c r="S361" s="1">
        <v>3.9672900000000002E-4</v>
      </c>
      <c r="T361" s="1">
        <v>4.9963833329999998</v>
      </c>
      <c r="U361" s="1">
        <v>5.1458166670000001</v>
      </c>
      <c r="V361" s="1">
        <v>0.149433333</v>
      </c>
      <c r="W361" s="1">
        <v>157901.3964</v>
      </c>
      <c r="X361" s="1">
        <v>134320.52849999999</v>
      </c>
      <c r="Y361" s="1">
        <v>0.85066080200000005</v>
      </c>
      <c r="Z361" s="1">
        <v>0</v>
      </c>
      <c r="AA361" s="1">
        <v>0</v>
      </c>
      <c r="AB361" s="1">
        <v>31</v>
      </c>
      <c r="AC361" s="1">
        <v>0.51666666699999997</v>
      </c>
      <c r="AD361" s="1">
        <v>4</v>
      </c>
      <c r="AE361" s="1">
        <v>45</v>
      </c>
      <c r="AF361" s="1">
        <v>0.75</v>
      </c>
      <c r="AG361" s="1">
        <v>0</v>
      </c>
      <c r="AH361" s="1">
        <v>21016.86578</v>
      </c>
      <c r="AI361" s="1"/>
      <c r="AJ361" s="1">
        <v>439329.98879999999</v>
      </c>
      <c r="AK361" s="1"/>
      <c r="AL361" s="1"/>
      <c r="AM361" s="1"/>
      <c r="AN361" s="1"/>
      <c r="AO361" s="1">
        <v>16577.057239999998</v>
      </c>
      <c r="AP361" s="1"/>
      <c r="AQ361" s="1"/>
      <c r="AR361" s="1">
        <v>77556.844559999998</v>
      </c>
      <c r="AS361" s="1"/>
      <c r="AT361" s="1">
        <v>6273.9717540000001</v>
      </c>
      <c r="AU361" s="1">
        <v>36167.682099999998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>
        <v>50525.20738</v>
      </c>
      <c r="BF361" s="1"/>
      <c r="BG361" s="1"/>
      <c r="BH361" s="1"/>
      <c r="BI361" s="1">
        <v>6407.0085019999997</v>
      </c>
      <c r="BJ361" s="1">
        <v>278864.96159999998</v>
      </c>
      <c r="BK361" s="1"/>
      <c r="BL361" s="1"/>
      <c r="BM361" s="1">
        <v>37730.224770000001</v>
      </c>
      <c r="BN361" s="1"/>
      <c r="BO361" s="1">
        <v>34557.751380000002</v>
      </c>
      <c r="BP361" s="1"/>
      <c r="BQ361" s="1"/>
      <c r="BR361" s="1"/>
      <c r="BS361" s="1">
        <v>345450.22389999998</v>
      </c>
      <c r="BT361" s="1">
        <v>247850.67679999999</v>
      </c>
      <c r="BU361" s="1">
        <v>471523.41330000001</v>
      </c>
      <c r="BV361" s="1">
        <v>233234.549</v>
      </c>
      <c r="BW361" s="1">
        <v>66203.318530000004</v>
      </c>
      <c r="BX361" s="1">
        <v>90462.801170000006</v>
      </c>
      <c r="BY361" s="1">
        <v>90072.793420000002</v>
      </c>
      <c r="BZ361" s="1">
        <v>362214.17019999999</v>
      </c>
      <c r="CA361" s="1">
        <v>337030.26809999999</v>
      </c>
      <c r="CB361" s="1">
        <v>309784.84869999997</v>
      </c>
      <c r="CC361" s="1">
        <v>156930.97760000001</v>
      </c>
      <c r="CD361" s="1">
        <v>106968.8403</v>
      </c>
      <c r="CE361" s="1">
        <v>86649.705619999993</v>
      </c>
      <c r="CF361" s="1">
        <v>178688.44099999999</v>
      </c>
      <c r="CG361" s="1">
        <v>253695.3296</v>
      </c>
      <c r="CH361" s="1">
        <v>163005.46770000001</v>
      </c>
      <c r="CI361" s="1">
        <v>139746.01300000001</v>
      </c>
      <c r="CJ361" s="1">
        <v>136830.6692</v>
      </c>
      <c r="CK361" s="1"/>
      <c r="CL361" s="1">
        <v>61001.629560000001</v>
      </c>
      <c r="CM361" s="1">
        <v>52591.588400000001</v>
      </c>
      <c r="CN361" s="1"/>
      <c r="CO361" s="1"/>
    </row>
    <row r="362" spans="1:93" x14ac:dyDescent="0.2">
      <c r="A362" s="1" t="s">
        <v>367</v>
      </c>
      <c r="B362" s="1"/>
      <c r="C362" s="1">
        <v>782</v>
      </c>
      <c r="D362" s="1">
        <v>149.08357240000001</v>
      </c>
      <c r="E362" s="1">
        <v>4.9433375000000002</v>
      </c>
      <c r="F362" s="1">
        <v>149.08359999999999</v>
      </c>
      <c r="G362" s="1">
        <v>4.8997000000000002</v>
      </c>
      <c r="H362" s="1" t="s">
        <v>956</v>
      </c>
      <c r="I362" s="1">
        <v>2</v>
      </c>
      <c r="J362" s="1" t="s">
        <v>7274</v>
      </c>
      <c r="K362" s="1" t="s">
        <v>962</v>
      </c>
      <c r="L362" s="1" t="s">
        <v>957</v>
      </c>
      <c r="M362" s="1" t="s">
        <v>2773</v>
      </c>
      <c r="N362" s="1">
        <v>278.15179999999998</v>
      </c>
      <c r="O362" s="1" t="s">
        <v>959</v>
      </c>
      <c r="P362" s="1" t="s">
        <v>960</v>
      </c>
      <c r="Q362" s="1">
        <v>149.08348079999999</v>
      </c>
      <c r="R362" s="1">
        <v>149.0837708</v>
      </c>
      <c r="S362" s="1">
        <v>2.89917E-4</v>
      </c>
      <c r="T362" s="1">
        <v>4.5770666670000004</v>
      </c>
      <c r="U362" s="1">
        <v>5.1197333330000001</v>
      </c>
      <c r="V362" s="1">
        <v>0.54266666699999999</v>
      </c>
      <c r="W362" s="1">
        <v>680791.98880000005</v>
      </c>
      <c r="X362" s="1">
        <v>1041475.216</v>
      </c>
      <c r="Y362" s="1">
        <v>1.5297994589999999</v>
      </c>
      <c r="Z362" s="1">
        <v>0</v>
      </c>
      <c r="AA362" s="1">
        <v>0</v>
      </c>
      <c r="AB362" s="1">
        <v>38</v>
      </c>
      <c r="AC362" s="1">
        <v>0.63333333300000005</v>
      </c>
      <c r="AD362" s="1">
        <v>4</v>
      </c>
      <c r="AE362" s="1">
        <v>45</v>
      </c>
      <c r="AF362" s="1">
        <v>0.75</v>
      </c>
      <c r="AG362" s="1">
        <v>0</v>
      </c>
      <c r="AH362" s="1">
        <v>11311.69893</v>
      </c>
      <c r="AI362" s="1">
        <v>1160454.031</v>
      </c>
      <c r="AJ362" s="1">
        <v>2805.4561789999998</v>
      </c>
      <c r="AK362" s="1">
        <v>684003.23640000005</v>
      </c>
      <c r="AL362" s="1">
        <v>297263.92800000001</v>
      </c>
      <c r="AM362" s="1">
        <v>62520.918169999997</v>
      </c>
      <c r="AN362" s="1">
        <v>1896343.892</v>
      </c>
      <c r="AO362" s="1"/>
      <c r="AP362" s="1">
        <v>103500.41130000001</v>
      </c>
      <c r="AQ362" s="1">
        <v>359029.08240000001</v>
      </c>
      <c r="AR362" s="1"/>
      <c r="AS362" s="1">
        <v>64315.69182</v>
      </c>
      <c r="AT362" s="1">
        <v>14447.33872</v>
      </c>
      <c r="AU362" s="1">
        <v>1420605.2420000001</v>
      </c>
      <c r="AV362" s="1">
        <v>5485564.6140000001</v>
      </c>
      <c r="AW362" s="1"/>
      <c r="AX362" s="1"/>
      <c r="AY362" s="1"/>
      <c r="AZ362" s="1">
        <v>196975.08679999999</v>
      </c>
      <c r="BA362" s="1">
        <v>1846292.004</v>
      </c>
      <c r="BB362" s="1">
        <v>554680.66449999996</v>
      </c>
      <c r="BC362" s="1">
        <v>131677.85740000001</v>
      </c>
      <c r="BD362" s="1">
        <v>419517.08919999999</v>
      </c>
      <c r="BE362" s="1">
        <v>247026.8346</v>
      </c>
      <c r="BF362" s="1">
        <v>1274398.3319999999</v>
      </c>
      <c r="BG362" s="1">
        <v>332964.23469999997</v>
      </c>
      <c r="BH362" s="1">
        <v>670326.44160000002</v>
      </c>
      <c r="BI362" s="1">
        <v>415281.93910000002</v>
      </c>
      <c r="BJ362" s="1"/>
      <c r="BK362" s="1">
        <v>630237.33349999995</v>
      </c>
      <c r="BL362" s="1">
        <v>1343755.7930000001</v>
      </c>
      <c r="BM362" s="1">
        <v>3217916.1150000002</v>
      </c>
      <c r="BN362" s="1"/>
      <c r="BO362" s="1">
        <v>237340.09020000001</v>
      </c>
      <c r="BP362" s="1">
        <v>12427.215539999999</v>
      </c>
      <c r="BQ362" s="1">
        <v>459480.42219999997</v>
      </c>
      <c r="BR362" s="1">
        <v>293751.02919999999</v>
      </c>
      <c r="BS362" s="1">
        <v>330671.74560000002</v>
      </c>
      <c r="BT362" s="1"/>
      <c r="BU362" s="1"/>
      <c r="BV362" s="1">
        <v>596647.09160000004</v>
      </c>
      <c r="BW362" s="1">
        <v>228956.28210000001</v>
      </c>
      <c r="BX362" s="1"/>
      <c r="BY362" s="1"/>
      <c r="BZ362" s="1"/>
      <c r="CA362" s="1"/>
      <c r="CB362" s="1"/>
      <c r="CC362" s="1">
        <v>148970.20939999999</v>
      </c>
      <c r="CD362" s="1"/>
      <c r="CE362" s="1"/>
      <c r="CF362" s="1"/>
      <c r="CG362" s="1">
        <v>59025.404860000002</v>
      </c>
      <c r="CH362" s="1"/>
      <c r="CI362" s="1"/>
      <c r="CJ362" s="1">
        <v>340213.95980000001</v>
      </c>
      <c r="CK362" s="1">
        <v>167140.038</v>
      </c>
      <c r="CL362" s="1"/>
      <c r="CM362" s="1"/>
      <c r="CN362" s="1"/>
      <c r="CO362" s="1">
        <v>152256.8199</v>
      </c>
    </row>
    <row r="363" spans="1:93" x14ac:dyDescent="0.2">
      <c r="A363" s="1" t="s">
        <v>367</v>
      </c>
      <c r="B363" s="1"/>
      <c r="C363" s="1">
        <v>783</v>
      </c>
      <c r="D363" s="1">
        <v>150.0995331</v>
      </c>
      <c r="E363" s="1">
        <v>5.0149499999999998</v>
      </c>
      <c r="F363" s="1">
        <v>150.09950000000001</v>
      </c>
      <c r="G363" s="1">
        <v>4.8997000000000002</v>
      </c>
      <c r="H363" s="1" t="s">
        <v>956</v>
      </c>
      <c r="I363" s="1">
        <v>3</v>
      </c>
      <c r="J363" s="1" t="s">
        <v>6451</v>
      </c>
      <c r="K363" s="1" t="s">
        <v>963</v>
      </c>
      <c r="L363" s="1" t="s">
        <v>957</v>
      </c>
      <c r="M363" s="1" t="s">
        <v>2773</v>
      </c>
      <c r="N363" s="1">
        <v>278.15179999999998</v>
      </c>
      <c r="O363" s="1" t="s">
        <v>959</v>
      </c>
      <c r="P363" s="1" t="s">
        <v>960</v>
      </c>
      <c r="Q363" s="1">
        <v>150.09930420000001</v>
      </c>
      <c r="R363" s="1">
        <v>150.10006709999999</v>
      </c>
      <c r="S363" s="1">
        <v>7.6293900000000002E-4</v>
      </c>
      <c r="T363" s="1">
        <v>4.7696750000000003</v>
      </c>
      <c r="U363" s="1">
        <v>5.0253666670000001</v>
      </c>
      <c r="V363" s="1">
        <v>0.25569166700000001</v>
      </c>
      <c r="W363" s="1">
        <v>110543.96309999999</v>
      </c>
      <c r="X363" s="1">
        <v>74325.569570000007</v>
      </c>
      <c r="Y363" s="1">
        <v>0.67236208600000003</v>
      </c>
      <c r="Z363" s="1">
        <v>2</v>
      </c>
      <c r="AA363" s="1">
        <v>0</v>
      </c>
      <c r="AB363" s="1">
        <v>49</v>
      </c>
      <c r="AC363" s="1">
        <v>0.81666666700000001</v>
      </c>
      <c r="AD363" s="1">
        <v>4</v>
      </c>
      <c r="AE363" s="1">
        <v>45</v>
      </c>
      <c r="AF363" s="1">
        <v>0.75</v>
      </c>
      <c r="AG363" s="1">
        <v>0</v>
      </c>
      <c r="AH363" s="1">
        <v>207569.40349999999</v>
      </c>
      <c r="AI363" s="1">
        <v>39673.903839999999</v>
      </c>
      <c r="AJ363" s="1">
        <v>29095.903350000001</v>
      </c>
      <c r="AK363" s="1"/>
      <c r="AL363" s="1"/>
      <c r="AM363" s="1">
        <v>180226.84229999999</v>
      </c>
      <c r="AN363" s="1">
        <v>124459.9179</v>
      </c>
      <c r="AO363" s="1">
        <v>67005.111369999999</v>
      </c>
      <c r="AP363" s="1">
        <v>96136.04</v>
      </c>
      <c r="AQ363" s="1">
        <v>157737.19510000001</v>
      </c>
      <c r="AR363" s="1">
        <v>54590.241090000003</v>
      </c>
      <c r="AS363" s="1">
        <v>4434.2660740000001</v>
      </c>
      <c r="AT363" s="1">
        <v>24336.523209999999</v>
      </c>
      <c r="AU363" s="1">
        <v>248758.378</v>
      </c>
      <c r="AV363" s="1"/>
      <c r="AW363" s="1">
        <v>230764.4982</v>
      </c>
      <c r="AX363" s="1">
        <v>133518.36550000001</v>
      </c>
      <c r="AY363" s="1"/>
      <c r="AZ363" s="1">
        <v>104086.3052</v>
      </c>
      <c r="BA363" s="1"/>
      <c r="BB363" s="1">
        <v>123781.7314</v>
      </c>
      <c r="BC363" s="1">
        <v>11445.06122</v>
      </c>
      <c r="BD363" s="1">
        <v>148935.09109999999</v>
      </c>
      <c r="BE363" s="1">
        <v>49197.680500000002</v>
      </c>
      <c r="BF363" s="1"/>
      <c r="BG363" s="1">
        <v>22743.18951</v>
      </c>
      <c r="BH363" s="1">
        <v>200157.22089999999</v>
      </c>
      <c r="BI363" s="1">
        <v>120889.0189</v>
      </c>
      <c r="BJ363" s="1">
        <v>89752.441789999997</v>
      </c>
      <c r="BK363" s="1">
        <v>62430.035989999997</v>
      </c>
      <c r="BL363" s="1"/>
      <c r="BM363" s="1"/>
      <c r="BN363" s="1">
        <v>100030.114</v>
      </c>
      <c r="BO363" s="1">
        <v>154103.4534</v>
      </c>
      <c r="BP363" s="1"/>
      <c r="BQ363" s="1">
        <v>108486.0119</v>
      </c>
      <c r="BR363" s="1">
        <v>5459.1766049999997</v>
      </c>
      <c r="BS363" s="1">
        <v>18797.68159</v>
      </c>
      <c r="BT363" s="1">
        <v>152791.9283</v>
      </c>
      <c r="BU363" s="1">
        <v>24554.406330000002</v>
      </c>
      <c r="BV363" s="1">
        <v>116603.6318</v>
      </c>
      <c r="BW363" s="1">
        <v>4317.9567930000003</v>
      </c>
      <c r="BX363" s="1">
        <v>177756.38519999999</v>
      </c>
      <c r="BY363" s="1">
        <v>97793.122629999998</v>
      </c>
      <c r="BZ363" s="1">
        <v>191993.8034</v>
      </c>
      <c r="CA363" s="1">
        <v>21414.495579999999</v>
      </c>
      <c r="CB363" s="1">
        <v>26017.565170000002</v>
      </c>
      <c r="CC363" s="1">
        <v>180691.9369</v>
      </c>
      <c r="CD363" s="1">
        <v>205786.56539999999</v>
      </c>
      <c r="CE363" s="1">
        <v>155066.0337</v>
      </c>
      <c r="CF363" s="1">
        <v>9344.4434170000004</v>
      </c>
      <c r="CG363" s="1">
        <v>316151.74959999998</v>
      </c>
      <c r="CH363" s="1">
        <v>179013.21100000001</v>
      </c>
      <c r="CI363" s="1">
        <v>102716.1539</v>
      </c>
      <c r="CJ363" s="1">
        <v>118901.6568</v>
      </c>
      <c r="CK363" s="1"/>
      <c r="CL363" s="1">
        <v>155075.53719999999</v>
      </c>
      <c r="CM363" s="1">
        <v>116289.2764</v>
      </c>
      <c r="CN363" s="1">
        <v>145773.52849999999</v>
      </c>
      <c r="CO363" s="1"/>
    </row>
    <row r="364" spans="1:93" x14ac:dyDescent="0.2">
      <c r="A364" s="1" t="s">
        <v>367</v>
      </c>
      <c r="B364" s="1"/>
      <c r="C364" s="1">
        <v>785</v>
      </c>
      <c r="D364" s="1">
        <v>150.1359291</v>
      </c>
      <c r="E364" s="1">
        <v>17.91041667</v>
      </c>
      <c r="F364" s="1">
        <v>150.13589999999999</v>
      </c>
      <c r="G364" s="1">
        <v>17.847000000000001</v>
      </c>
      <c r="H364" s="1" t="s">
        <v>964</v>
      </c>
      <c r="I364" s="1">
        <v>1</v>
      </c>
      <c r="J364" s="1" t="s">
        <v>7275</v>
      </c>
      <c r="K364" s="1" t="s">
        <v>969</v>
      </c>
      <c r="L364" s="1" t="s">
        <v>965</v>
      </c>
      <c r="M364" s="1" t="s">
        <v>3732</v>
      </c>
      <c r="N364" s="1">
        <v>390.27699999999999</v>
      </c>
      <c r="O364" s="1" t="s">
        <v>967</v>
      </c>
      <c r="P364" s="1" t="s">
        <v>968</v>
      </c>
      <c r="Q364" s="1">
        <v>150.13587949999999</v>
      </c>
      <c r="R364" s="1">
        <v>150.1360474</v>
      </c>
      <c r="S364" s="1">
        <v>1.6784699999999999E-4</v>
      </c>
      <c r="T364" s="1">
        <v>17.674166670000002</v>
      </c>
      <c r="U364" s="1">
        <v>18.077500000000001</v>
      </c>
      <c r="V364" s="1">
        <v>0.40333333300000002</v>
      </c>
      <c r="W364" s="1">
        <v>2711330.5649999999</v>
      </c>
      <c r="X364" s="1">
        <v>2508580.452</v>
      </c>
      <c r="Y364" s="1">
        <v>0.92522117599999998</v>
      </c>
      <c r="Z364" s="1">
        <v>0</v>
      </c>
      <c r="AA364" s="1">
        <v>0</v>
      </c>
      <c r="AB364" s="1">
        <v>14</v>
      </c>
      <c r="AC364" s="1">
        <v>0.233333333</v>
      </c>
      <c r="AD364" s="1">
        <v>3</v>
      </c>
      <c r="AE364" s="1">
        <v>4</v>
      </c>
      <c r="AF364" s="1">
        <v>6.6666666999999999E-2</v>
      </c>
      <c r="AG364" s="1">
        <v>0</v>
      </c>
      <c r="AH364" s="1"/>
      <c r="AI364" s="1"/>
      <c r="AJ364" s="1">
        <v>3334307.6439999999</v>
      </c>
      <c r="AK364" s="1">
        <v>2742076.2790000001</v>
      </c>
      <c r="AL364" s="1"/>
      <c r="AM364" s="1"/>
      <c r="AN364" s="1"/>
      <c r="AO364" s="1">
        <v>1557945.36</v>
      </c>
      <c r="AP364" s="1"/>
      <c r="AQ364" s="1"/>
      <c r="AR364" s="1">
        <v>10248285.02</v>
      </c>
      <c r="AS364" s="1">
        <v>1477713.031</v>
      </c>
      <c r="AT364" s="1"/>
      <c r="AU364" s="1"/>
      <c r="AV364" s="1">
        <v>1930373.034</v>
      </c>
      <c r="AW364" s="1">
        <v>4158073.0780000002</v>
      </c>
      <c r="AX364" s="1"/>
      <c r="AY364" s="1"/>
      <c r="AZ364" s="1"/>
      <c r="BA364" s="1"/>
      <c r="BB364" s="1">
        <v>474681.6789</v>
      </c>
      <c r="BC364" s="1"/>
      <c r="BD364" s="1">
        <v>1186860.48</v>
      </c>
      <c r="BE364" s="1"/>
      <c r="BF364" s="1">
        <v>3447965.324</v>
      </c>
      <c r="BG364" s="1"/>
      <c r="BH364" s="1"/>
      <c r="BI364" s="1"/>
      <c r="BJ364" s="1"/>
      <c r="BK364" s="1"/>
      <c r="BL364" s="1">
        <v>3890963.77</v>
      </c>
      <c r="BM364" s="1"/>
      <c r="BN364" s="1">
        <v>733726.44070000004</v>
      </c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>
        <v>296067.53370000003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>
        <v>2479589.2349999999</v>
      </c>
      <c r="CO364" s="1"/>
    </row>
    <row r="365" spans="1:93" x14ac:dyDescent="0.2">
      <c r="A365" s="1" t="s">
        <v>367</v>
      </c>
      <c r="B365" s="1"/>
      <c r="C365" s="1">
        <v>787</v>
      </c>
      <c r="D365" s="1">
        <v>151.13920590000001</v>
      </c>
      <c r="E365" s="1">
        <v>17.67166667</v>
      </c>
      <c r="F365" s="1">
        <v>151.13919999999999</v>
      </c>
      <c r="G365" s="1">
        <v>17.847000000000001</v>
      </c>
      <c r="H365" s="1" t="s">
        <v>964</v>
      </c>
      <c r="I365" s="1">
        <v>3</v>
      </c>
      <c r="J365" s="1" t="s">
        <v>7276</v>
      </c>
      <c r="K365" s="1" t="s">
        <v>970</v>
      </c>
      <c r="L365" s="1" t="s">
        <v>965</v>
      </c>
      <c r="M365" s="1" t="s">
        <v>3732</v>
      </c>
      <c r="N365" s="1">
        <v>390.27699999999999</v>
      </c>
      <c r="O365" s="1" t="s">
        <v>967</v>
      </c>
      <c r="P365" s="1" t="s">
        <v>968</v>
      </c>
      <c r="Q365" s="1">
        <v>151.1390533</v>
      </c>
      <c r="R365" s="1">
        <v>151.13938139999999</v>
      </c>
      <c r="S365" s="1">
        <v>3.2806399999999998E-4</v>
      </c>
      <c r="T365" s="1">
        <v>17.6585</v>
      </c>
      <c r="U365" s="1">
        <v>17.919</v>
      </c>
      <c r="V365" s="1">
        <v>0.26050000000000001</v>
      </c>
      <c r="W365" s="1">
        <v>128054.5727</v>
      </c>
      <c r="X365" s="1">
        <v>194061.69159999999</v>
      </c>
      <c r="Y365" s="1">
        <v>1.51546085</v>
      </c>
      <c r="Z365" s="1">
        <v>0</v>
      </c>
      <c r="AA365" s="1">
        <v>0</v>
      </c>
      <c r="AB365" s="1">
        <v>33</v>
      </c>
      <c r="AC365" s="1">
        <v>0.55000000000000004</v>
      </c>
      <c r="AD365" s="1">
        <v>3</v>
      </c>
      <c r="AE365" s="1">
        <v>4</v>
      </c>
      <c r="AF365" s="1">
        <v>6.6666666999999999E-2</v>
      </c>
      <c r="AG365" s="1">
        <v>0</v>
      </c>
      <c r="AH365" s="1">
        <v>377625.91629999998</v>
      </c>
      <c r="AI365" s="1"/>
      <c r="AJ365" s="1"/>
      <c r="AK365" s="1">
        <v>21229.983120000001</v>
      </c>
      <c r="AL365" s="1">
        <v>118388.3747</v>
      </c>
      <c r="AM365" s="1">
        <v>9326.1733499999991</v>
      </c>
      <c r="AN365" s="1">
        <v>139760.15760000001</v>
      </c>
      <c r="AO365" s="1">
        <v>15841.662399999999</v>
      </c>
      <c r="AP365" s="1">
        <v>119931.6338</v>
      </c>
      <c r="AQ365" s="1">
        <v>90577.247780000005</v>
      </c>
      <c r="AR365" s="1">
        <v>401949.09259999997</v>
      </c>
      <c r="AS365" s="1"/>
      <c r="AT365" s="1"/>
      <c r="AU365" s="1"/>
      <c r="AV365" s="1"/>
      <c r="AW365" s="1"/>
      <c r="AX365" s="1">
        <v>32334.363359999999</v>
      </c>
      <c r="AY365" s="1"/>
      <c r="AZ365" s="1">
        <v>33881.784390000001</v>
      </c>
      <c r="BA365" s="1">
        <v>177627.56219999999</v>
      </c>
      <c r="BB365" s="1"/>
      <c r="BC365" s="1"/>
      <c r="BD365" s="1"/>
      <c r="BE365" s="1"/>
      <c r="BF365" s="1">
        <v>38805.316169999998</v>
      </c>
      <c r="BG365" s="1"/>
      <c r="BH365" s="1">
        <v>16701.983980000001</v>
      </c>
      <c r="BI365" s="1"/>
      <c r="BJ365" s="1"/>
      <c r="BK365" s="1"/>
      <c r="BL365" s="1"/>
      <c r="BM365" s="1"/>
      <c r="BN365" s="1"/>
      <c r="BO365" s="1"/>
      <c r="BP365" s="1"/>
      <c r="BQ365" s="1">
        <v>15454.575940000001</v>
      </c>
      <c r="BR365" s="1">
        <v>20990.677609999999</v>
      </c>
      <c r="BS365" s="1">
        <v>17427.310420000002</v>
      </c>
      <c r="BT365" s="1">
        <v>21620.549640000001</v>
      </c>
      <c r="BU365" s="1"/>
      <c r="BV365" s="1">
        <v>143780.69020000001</v>
      </c>
      <c r="BW365" s="1">
        <v>10136.25503</v>
      </c>
      <c r="BX365" s="1">
        <v>132016.50039999999</v>
      </c>
      <c r="BY365" s="1">
        <v>19038.43187</v>
      </c>
      <c r="BZ365" s="1">
        <v>385608.30989999999</v>
      </c>
      <c r="CA365" s="1"/>
      <c r="CB365" s="1"/>
      <c r="CC365" s="1">
        <v>45404.99454</v>
      </c>
      <c r="CD365" s="1">
        <v>151632.9762</v>
      </c>
      <c r="CE365" s="1">
        <v>20318.62572</v>
      </c>
      <c r="CF365" s="1">
        <v>31021.133969999999</v>
      </c>
      <c r="CG365" s="1">
        <v>32392.858779999999</v>
      </c>
      <c r="CH365" s="1">
        <v>116910.30710000001</v>
      </c>
      <c r="CI365" s="1">
        <v>998489.94689999998</v>
      </c>
      <c r="CJ365" s="1"/>
      <c r="CK365" s="1">
        <v>107066.2879</v>
      </c>
      <c r="CL365" s="1">
        <v>332288.48310000001</v>
      </c>
      <c r="CM365" s="1"/>
      <c r="CN365" s="1">
        <v>30220.73144</v>
      </c>
      <c r="CO365" s="1"/>
    </row>
    <row r="366" spans="1:93" x14ac:dyDescent="0.2">
      <c r="A366" s="1" t="s">
        <v>367</v>
      </c>
      <c r="B366" s="1"/>
      <c r="C366" s="1">
        <v>789</v>
      </c>
      <c r="D366" s="1">
        <v>167.0338974</v>
      </c>
      <c r="E366" s="1">
        <v>14.519491670000001</v>
      </c>
      <c r="F366" s="1">
        <v>167.03399999999999</v>
      </c>
      <c r="G366" s="1">
        <v>14.2966</v>
      </c>
      <c r="H366" s="1" t="s">
        <v>971</v>
      </c>
      <c r="I366" s="1">
        <v>1</v>
      </c>
      <c r="J366" s="1" t="s">
        <v>6452</v>
      </c>
      <c r="K366" s="1" t="s">
        <v>973</v>
      </c>
      <c r="L366" s="1" t="s">
        <v>972</v>
      </c>
      <c r="M366" s="1" t="s">
        <v>3730</v>
      </c>
      <c r="N366" s="1">
        <v>390.27699999999999</v>
      </c>
      <c r="O366" s="1" t="s">
        <v>967</v>
      </c>
      <c r="P366" s="1" t="s">
        <v>974</v>
      </c>
      <c r="Q366" s="1">
        <v>167.03382869999999</v>
      </c>
      <c r="R366" s="1">
        <v>167.0341492</v>
      </c>
      <c r="S366" s="1">
        <v>3.2043499999999999E-4</v>
      </c>
      <c r="T366" s="1">
        <v>13.9787</v>
      </c>
      <c r="U366" s="1">
        <v>14.561666669999999</v>
      </c>
      <c r="V366" s="1">
        <v>0.58296666699999999</v>
      </c>
      <c r="W366" s="1">
        <v>38679944.829999998</v>
      </c>
      <c r="X366" s="1">
        <v>37077897.719999999</v>
      </c>
      <c r="Y366" s="1">
        <v>0.95858197000000001</v>
      </c>
      <c r="Z366" s="1">
        <v>2</v>
      </c>
      <c r="AA366" s="1">
        <v>0</v>
      </c>
      <c r="AB366" s="1">
        <v>40</v>
      </c>
      <c r="AC366" s="1">
        <v>0.66666666699999999</v>
      </c>
      <c r="AD366" s="1">
        <v>2</v>
      </c>
      <c r="AE366" s="1">
        <v>0</v>
      </c>
      <c r="AF366" s="1">
        <v>0</v>
      </c>
      <c r="AG366" s="1">
        <v>0</v>
      </c>
      <c r="AH366" s="1">
        <v>1247792.1780000001</v>
      </c>
      <c r="AI366" s="1"/>
      <c r="AJ366" s="1">
        <v>114710.5027</v>
      </c>
      <c r="AK366" s="1">
        <v>52861504.219999999</v>
      </c>
      <c r="AL366" s="1"/>
      <c r="AM366" s="1"/>
      <c r="AN366" s="1">
        <v>68145442.040000007</v>
      </c>
      <c r="AO366" s="1">
        <v>69926257.430000007</v>
      </c>
      <c r="AP366" s="1"/>
      <c r="AQ366" s="1">
        <v>36960337.520000003</v>
      </c>
      <c r="AR366" s="1">
        <v>107165855.8</v>
      </c>
      <c r="AS366" s="1"/>
      <c r="AT366" s="1">
        <v>11257383.4</v>
      </c>
      <c r="AU366" s="1">
        <v>67978648.620000005</v>
      </c>
      <c r="AV366" s="1">
        <v>1528944.2849999999</v>
      </c>
      <c r="AW366" s="1"/>
      <c r="AX366" s="1">
        <v>34409332.030000001</v>
      </c>
      <c r="AY366" s="1">
        <v>16417305.220000001</v>
      </c>
      <c r="AZ366" s="1">
        <v>7627.3606479999999</v>
      </c>
      <c r="BA366" s="1">
        <v>37272799.189999998</v>
      </c>
      <c r="BB366" s="1">
        <v>47739124.770000003</v>
      </c>
      <c r="BC366" s="1">
        <v>49364548.039999999</v>
      </c>
      <c r="BD366" s="1">
        <v>82575618.930000007</v>
      </c>
      <c r="BE366" s="1"/>
      <c r="BF366" s="1"/>
      <c r="BG366" s="1"/>
      <c r="BH366" s="1">
        <v>67525417.090000004</v>
      </c>
      <c r="BI366" s="1">
        <v>49630312.990000002</v>
      </c>
      <c r="BJ366" s="1"/>
      <c r="BK366" s="1">
        <v>51859572.289999999</v>
      </c>
      <c r="BL366" s="1">
        <v>2439035.6120000002</v>
      </c>
      <c r="BM366" s="1">
        <v>16778291.780000001</v>
      </c>
      <c r="BN366" s="1">
        <v>158049.33790000001</v>
      </c>
      <c r="BO366" s="1">
        <v>294122.86050000001</v>
      </c>
      <c r="BP366" s="1">
        <v>3241.4149470000002</v>
      </c>
      <c r="BQ366" s="1"/>
      <c r="BR366" s="1">
        <v>95788628.629999995</v>
      </c>
      <c r="BS366" s="1"/>
      <c r="BT366" s="1"/>
      <c r="BU366" s="1">
        <v>172426.2721</v>
      </c>
      <c r="BV366" s="1">
        <v>79309460.810000002</v>
      </c>
      <c r="BW366" s="1">
        <v>26792255.850000001</v>
      </c>
      <c r="BX366" s="1"/>
      <c r="BY366" s="1"/>
      <c r="BZ366" s="1">
        <v>168058325.69999999</v>
      </c>
      <c r="CA366" s="1">
        <v>3536.4664010000001</v>
      </c>
      <c r="CB366" s="1"/>
      <c r="CC366" s="1">
        <v>31793921.559999999</v>
      </c>
      <c r="CD366" s="1">
        <v>40064693.850000001</v>
      </c>
      <c r="CE366" s="1"/>
      <c r="CF366" s="1">
        <v>48972192.789999999</v>
      </c>
      <c r="CG366" s="1">
        <v>45065541.789999999</v>
      </c>
      <c r="CH366" s="1"/>
      <c r="CI366" s="1">
        <v>75581184.549999997</v>
      </c>
      <c r="CJ366" s="1"/>
      <c r="CK366" s="1">
        <v>7897.172638</v>
      </c>
      <c r="CL366" s="1">
        <v>36234747.039999999</v>
      </c>
      <c r="CM366" s="1">
        <v>25624068.359999999</v>
      </c>
      <c r="CN366" s="1">
        <v>67637.255399999995</v>
      </c>
      <c r="CO366" s="1"/>
    </row>
    <row r="367" spans="1:93" x14ac:dyDescent="0.2">
      <c r="A367" s="1" t="s">
        <v>367</v>
      </c>
      <c r="B367" s="1"/>
      <c r="C367" s="1">
        <v>790</v>
      </c>
      <c r="D367" s="1">
        <v>279.15901179999997</v>
      </c>
      <c r="E367" s="1">
        <v>14.53294167</v>
      </c>
      <c r="F367" s="1">
        <v>279.1592</v>
      </c>
      <c r="G367" s="1">
        <v>14.2966</v>
      </c>
      <c r="H367" s="1" t="s">
        <v>971</v>
      </c>
      <c r="I367" s="1">
        <v>2</v>
      </c>
      <c r="J367" s="1" t="s">
        <v>6976</v>
      </c>
      <c r="K367" s="1" t="s">
        <v>975</v>
      </c>
      <c r="L367" s="1" t="s">
        <v>972</v>
      </c>
      <c r="M367" s="1" t="s">
        <v>3730</v>
      </c>
      <c r="N367" s="1">
        <v>390.27699999999999</v>
      </c>
      <c r="O367" s="1" t="s">
        <v>967</v>
      </c>
      <c r="P367" s="1" t="s">
        <v>974</v>
      </c>
      <c r="Q367" s="1">
        <v>279.15882870000002</v>
      </c>
      <c r="R367" s="1">
        <v>279.15937810000003</v>
      </c>
      <c r="S367" s="1">
        <v>5.49316E-4</v>
      </c>
      <c r="T367" s="1">
        <v>13.952733329999999</v>
      </c>
      <c r="U367" s="1">
        <v>14.582108330000001</v>
      </c>
      <c r="V367" s="1">
        <v>0.62937500000000002</v>
      </c>
      <c r="W367" s="1">
        <v>8406560.5600000005</v>
      </c>
      <c r="X367" s="1">
        <v>7559407.9500000002</v>
      </c>
      <c r="Y367" s="1">
        <v>0.899227204</v>
      </c>
      <c r="Z367" s="1">
        <v>2</v>
      </c>
      <c r="AA367" s="1">
        <v>0</v>
      </c>
      <c r="AB367" s="1">
        <v>54</v>
      </c>
      <c r="AC367" s="1">
        <v>0.9</v>
      </c>
      <c r="AD367" s="1">
        <v>2</v>
      </c>
      <c r="AE367" s="1">
        <v>0</v>
      </c>
      <c r="AF367" s="1">
        <v>0</v>
      </c>
      <c r="AG367" s="1">
        <v>1</v>
      </c>
      <c r="AH367" s="1">
        <v>27376020.07</v>
      </c>
      <c r="AI367" s="1">
        <v>8288470.9139999999</v>
      </c>
      <c r="AJ367" s="1"/>
      <c r="AK367" s="1">
        <v>7592356.8619999997</v>
      </c>
      <c r="AL367" s="1">
        <v>2449761.7119999998</v>
      </c>
      <c r="AM367" s="1">
        <v>10834278.76</v>
      </c>
      <c r="AN367" s="1">
        <v>8527123.3969999999</v>
      </c>
      <c r="AO367" s="1">
        <v>8535134.5600000005</v>
      </c>
      <c r="AP367" s="1">
        <v>12694748.59</v>
      </c>
      <c r="AQ367" s="1">
        <v>4724748.784</v>
      </c>
      <c r="AR367" s="1">
        <v>28587558.02</v>
      </c>
      <c r="AS367" s="1">
        <v>6317223.9199999999</v>
      </c>
      <c r="AT367" s="1">
        <v>3124123.0649999999</v>
      </c>
      <c r="AU367" s="1">
        <v>8328360.3700000001</v>
      </c>
      <c r="AV367" s="1">
        <v>5486918.9950000001</v>
      </c>
      <c r="AW367" s="1">
        <v>2960684.929</v>
      </c>
      <c r="AX367" s="1">
        <v>2969116.4419999998</v>
      </c>
      <c r="AY367" s="1">
        <v>4276350.8190000001</v>
      </c>
      <c r="AZ367" s="1"/>
      <c r="BA367" s="1">
        <v>4726207.9610000001</v>
      </c>
      <c r="BB367" s="1">
        <v>5985647.8190000001</v>
      </c>
      <c r="BC367" s="1">
        <v>13138891.9</v>
      </c>
      <c r="BD367" s="1">
        <v>10514459.66</v>
      </c>
      <c r="BE367" s="1">
        <v>20595519.210000001</v>
      </c>
      <c r="BF367" s="1">
        <v>5505348.0180000002</v>
      </c>
      <c r="BG367" s="1">
        <v>2531581.4730000002</v>
      </c>
      <c r="BH367" s="1">
        <v>8410545.7290000003</v>
      </c>
      <c r="BI367" s="1">
        <v>6468507.6409999998</v>
      </c>
      <c r="BJ367" s="1">
        <v>3913020.6039999998</v>
      </c>
      <c r="BK367" s="1">
        <v>6949471.3449999997</v>
      </c>
      <c r="BL367" s="1">
        <v>390684.42080000002</v>
      </c>
      <c r="BM367" s="1">
        <v>2108769.6379999998</v>
      </c>
      <c r="BN367" s="1">
        <v>8762.1557410000005</v>
      </c>
      <c r="BO367" s="1"/>
      <c r="BP367" s="1"/>
      <c r="BQ367" s="1">
        <v>4307632.1660000002</v>
      </c>
      <c r="BR367" s="1">
        <v>13072559.73</v>
      </c>
      <c r="BS367" s="1">
        <v>6729724.4730000002</v>
      </c>
      <c r="BT367" s="1">
        <v>25429265.359999999</v>
      </c>
      <c r="BU367" s="1"/>
      <c r="BV367" s="1">
        <v>10073275</v>
      </c>
      <c r="BW367" s="1">
        <v>7108297.068</v>
      </c>
      <c r="BX367" s="1">
        <v>6053289.9960000003</v>
      </c>
      <c r="BY367" s="1">
        <v>2821675.014</v>
      </c>
      <c r="BZ367" s="1">
        <v>42606725.280000001</v>
      </c>
      <c r="CA367" s="1">
        <v>7024002.4450000003</v>
      </c>
      <c r="CB367" s="1">
        <v>5820375.9359999998</v>
      </c>
      <c r="CC367" s="1">
        <v>7997504.1900000004</v>
      </c>
      <c r="CD367" s="1">
        <v>4899115.352</v>
      </c>
      <c r="CE367" s="1">
        <v>3721946.71</v>
      </c>
      <c r="CF367" s="1">
        <v>6073366.0800000001</v>
      </c>
      <c r="CG367" s="1">
        <v>5970831.7429999998</v>
      </c>
      <c r="CH367" s="1">
        <v>6877058.6440000003</v>
      </c>
      <c r="CI367" s="1">
        <v>9308631.1730000004</v>
      </c>
      <c r="CJ367" s="1">
        <v>7075617.8899999997</v>
      </c>
      <c r="CK367" s="1"/>
      <c r="CL367" s="1">
        <v>9222271.2609999999</v>
      </c>
      <c r="CM367" s="1">
        <v>3241183.202</v>
      </c>
      <c r="CN367" s="1">
        <v>7329710.3540000003</v>
      </c>
      <c r="CO367" s="1">
        <v>6869813.3810000001</v>
      </c>
    </row>
    <row r="368" spans="1:93" x14ac:dyDescent="0.2">
      <c r="A368" s="1" t="s">
        <v>367</v>
      </c>
      <c r="B368" s="1"/>
      <c r="C368" s="1">
        <v>793</v>
      </c>
      <c r="D368" s="1">
        <v>128.10707859999999</v>
      </c>
      <c r="E368" s="1">
        <v>4.0658083329999997</v>
      </c>
      <c r="F368" s="1">
        <v>128.1071</v>
      </c>
      <c r="G368" s="1">
        <v>4.1208999999999998</v>
      </c>
      <c r="H368" s="1" t="s">
        <v>976</v>
      </c>
      <c r="I368" s="1">
        <v>1</v>
      </c>
      <c r="J368" s="1" t="s">
        <v>6977</v>
      </c>
      <c r="K368" s="1" t="s">
        <v>978</v>
      </c>
      <c r="L368" s="1" t="s">
        <v>977</v>
      </c>
      <c r="M368" s="1" t="s">
        <v>3830</v>
      </c>
      <c r="N368" s="1">
        <v>130.11060000000001</v>
      </c>
      <c r="O368" s="1" t="s">
        <v>979</v>
      </c>
      <c r="P368" s="1" t="s">
        <v>980</v>
      </c>
      <c r="Q368" s="1">
        <v>128.1069794</v>
      </c>
      <c r="R368" s="1">
        <v>128.10714340000001</v>
      </c>
      <c r="S368" s="1">
        <v>1.6403199999999999E-4</v>
      </c>
      <c r="T368" s="1">
        <v>3.8373499999999998</v>
      </c>
      <c r="U368" s="1">
        <v>4.3250333330000004</v>
      </c>
      <c r="V368" s="1">
        <v>0.487683333</v>
      </c>
      <c r="W368" s="1">
        <v>359668.24479999999</v>
      </c>
      <c r="X368" s="1">
        <v>402902.51579999999</v>
      </c>
      <c r="Y368" s="1">
        <v>1.1202059719999999</v>
      </c>
      <c r="Z368" s="1">
        <v>1</v>
      </c>
      <c r="AA368" s="1">
        <v>0</v>
      </c>
      <c r="AB368" s="1">
        <v>53</v>
      </c>
      <c r="AC368" s="1">
        <v>0.88333333300000005</v>
      </c>
      <c r="AD368" s="1">
        <v>2</v>
      </c>
      <c r="AE368" s="1">
        <v>0</v>
      </c>
      <c r="AF368" s="1">
        <v>0</v>
      </c>
      <c r="AG368" s="1">
        <v>1</v>
      </c>
      <c r="AH368" s="1">
        <v>17378.47753</v>
      </c>
      <c r="AI368" s="1">
        <v>647296.6152</v>
      </c>
      <c r="AJ368" s="1">
        <v>21473.590850000001</v>
      </c>
      <c r="AK368" s="1">
        <v>600893.52269999997</v>
      </c>
      <c r="AL368" s="1">
        <v>485571.68060000002</v>
      </c>
      <c r="AM368" s="1">
        <v>29450.05514</v>
      </c>
      <c r="AN368" s="1">
        <v>355640.55570000003</v>
      </c>
      <c r="AO368" s="1">
        <v>332298.38870000001</v>
      </c>
      <c r="AP368" s="1">
        <v>17305.992399999999</v>
      </c>
      <c r="AQ368" s="1">
        <v>158429.46969999999</v>
      </c>
      <c r="AR368" s="1">
        <v>29477.066220000001</v>
      </c>
      <c r="AS368" s="1">
        <v>66093.241290000005</v>
      </c>
      <c r="AT368" s="1">
        <v>3697.5154379999999</v>
      </c>
      <c r="AU368" s="1">
        <v>627255.01399999997</v>
      </c>
      <c r="AV368" s="1">
        <v>1412506.389</v>
      </c>
      <c r="AW368" s="1">
        <v>1097339.0889999999</v>
      </c>
      <c r="AX368" s="1">
        <v>981587.13639999996</v>
      </c>
      <c r="AY368" s="1">
        <v>48508.341930000002</v>
      </c>
      <c r="AZ368" s="1">
        <v>7579.3164219999999</v>
      </c>
      <c r="BA368" s="1">
        <v>307272.67369999998</v>
      </c>
      <c r="BB368" s="1">
        <v>31008.319299999999</v>
      </c>
      <c r="BC368" s="1">
        <v>51369.030530000004</v>
      </c>
      <c r="BD368" s="1">
        <v>20309.335200000001</v>
      </c>
      <c r="BE368" s="1"/>
      <c r="BF368" s="1">
        <v>1654782.037</v>
      </c>
      <c r="BG368" s="1">
        <v>597610.52879999997</v>
      </c>
      <c r="BH368" s="1"/>
      <c r="BI368" s="1">
        <v>471155.4558</v>
      </c>
      <c r="BJ368" s="1"/>
      <c r="BK368" s="1">
        <v>218355.07740000001</v>
      </c>
      <c r="BL368" s="1">
        <v>272027.64520000003</v>
      </c>
      <c r="BM368" s="1">
        <v>387931.52649999998</v>
      </c>
      <c r="BN368" s="1">
        <v>249382.2984</v>
      </c>
      <c r="BO368" s="1">
        <v>260328.97649999999</v>
      </c>
      <c r="BP368" s="1">
        <v>38888.07561</v>
      </c>
      <c r="BQ368" s="1">
        <v>75291.21355</v>
      </c>
      <c r="BR368" s="1">
        <v>58385.517449999999</v>
      </c>
      <c r="BS368" s="1">
        <v>23729.758150000001</v>
      </c>
      <c r="BT368" s="1">
        <v>899542.58140000002</v>
      </c>
      <c r="BU368" s="1">
        <v>26651.90684</v>
      </c>
      <c r="BV368" s="1">
        <v>1563676.9950000001</v>
      </c>
      <c r="BW368" s="1">
        <v>731796.79469999997</v>
      </c>
      <c r="BX368" s="1"/>
      <c r="BY368" s="1">
        <v>629689.15269999998</v>
      </c>
      <c r="BZ368" s="1">
        <v>517783.31550000003</v>
      </c>
      <c r="CA368" s="1">
        <v>6483.4642649999996</v>
      </c>
      <c r="CB368" s="1">
        <v>50906.951979999998</v>
      </c>
      <c r="CC368" s="1">
        <v>303078.1373</v>
      </c>
      <c r="CD368" s="1">
        <v>405552.25280000002</v>
      </c>
      <c r="CE368" s="1">
        <v>384672.6029</v>
      </c>
      <c r="CF368" s="1"/>
      <c r="CG368" s="1">
        <v>20897.874210000002</v>
      </c>
      <c r="CH368" s="1">
        <v>327750.7622</v>
      </c>
      <c r="CI368" s="1"/>
      <c r="CJ368" s="1">
        <v>551811.83889999997</v>
      </c>
      <c r="CK368" s="1">
        <v>15227.694020000001</v>
      </c>
      <c r="CL368" s="1"/>
      <c r="CM368" s="1">
        <v>328032.10379999998</v>
      </c>
      <c r="CN368" s="1">
        <v>185312.46530000001</v>
      </c>
      <c r="CO368" s="1">
        <v>455941.15149999998</v>
      </c>
    </row>
    <row r="369" spans="1:93" x14ac:dyDescent="0.2">
      <c r="A369" s="1" t="s">
        <v>367</v>
      </c>
      <c r="B369" s="1"/>
      <c r="C369" s="1">
        <v>795</v>
      </c>
      <c r="D369" s="1">
        <v>132.08383749999999</v>
      </c>
      <c r="E369" s="1">
        <v>4.099341667</v>
      </c>
      <c r="F369" s="1">
        <v>132.08439999999999</v>
      </c>
      <c r="G369" s="1">
        <v>4.1208999999999998</v>
      </c>
      <c r="H369" s="1" t="s">
        <v>976</v>
      </c>
      <c r="I369" s="1">
        <v>3</v>
      </c>
      <c r="J369" s="1" t="s">
        <v>985</v>
      </c>
      <c r="K369" s="1" t="s">
        <v>981</v>
      </c>
      <c r="L369" s="1" t="s">
        <v>977</v>
      </c>
      <c r="M369" s="1" t="s">
        <v>3830</v>
      </c>
      <c r="N369" s="1">
        <v>130.11060000000001</v>
      </c>
      <c r="O369" s="1" t="s">
        <v>979</v>
      </c>
      <c r="P369" s="1" t="s">
        <v>980</v>
      </c>
      <c r="Q369" s="1">
        <v>132.08372499999999</v>
      </c>
      <c r="R369" s="1">
        <v>132.0841064</v>
      </c>
      <c r="S369" s="1">
        <v>3.8147000000000002E-4</v>
      </c>
      <c r="T369" s="1">
        <v>3.7672500000000002</v>
      </c>
      <c r="U369" s="1">
        <v>4.3954833329999996</v>
      </c>
      <c r="V369" s="1">
        <v>0.62823333299999995</v>
      </c>
      <c r="W369" s="1">
        <v>43530.76238</v>
      </c>
      <c r="X369" s="1">
        <v>86389.883879999994</v>
      </c>
      <c r="Y369" s="1">
        <v>1.9845708909999999</v>
      </c>
      <c r="Z369" s="1">
        <v>0</v>
      </c>
      <c r="AA369" s="1">
        <v>0</v>
      </c>
      <c r="AB369" s="1">
        <v>32</v>
      </c>
      <c r="AC369" s="1">
        <v>0.53333333299999997</v>
      </c>
      <c r="AD369" s="1">
        <v>2</v>
      </c>
      <c r="AE369" s="1">
        <v>0</v>
      </c>
      <c r="AF369" s="1">
        <v>0</v>
      </c>
      <c r="AG369" s="1">
        <v>0</v>
      </c>
      <c r="AH369" s="1"/>
      <c r="AI369" s="1"/>
      <c r="AJ369" s="1"/>
      <c r="AK369" s="1">
        <v>17933.257379999999</v>
      </c>
      <c r="AL369" s="1">
        <v>31213.208750000002</v>
      </c>
      <c r="AM369" s="1"/>
      <c r="AN369" s="1"/>
      <c r="AO369" s="1"/>
      <c r="AP369" s="1"/>
      <c r="AQ369" s="1"/>
      <c r="AR369" s="1">
        <v>11140.156279999999</v>
      </c>
      <c r="AS369" s="1">
        <v>6863.7562440000002</v>
      </c>
      <c r="AT369" s="1"/>
      <c r="AU369" s="1">
        <v>7687.3487660000001</v>
      </c>
      <c r="AV369" s="1">
        <v>18611.100750000001</v>
      </c>
      <c r="AW369" s="1">
        <v>11323.29645</v>
      </c>
      <c r="AX369" s="1"/>
      <c r="AY369" s="1"/>
      <c r="AZ369" s="1"/>
      <c r="BA369" s="1">
        <v>10101.444020000001</v>
      </c>
      <c r="BB369" s="1">
        <v>17428.549480000001</v>
      </c>
      <c r="BC369" s="1"/>
      <c r="BD369" s="1">
        <v>6882.4594070000003</v>
      </c>
      <c r="BE369" s="1">
        <v>19685.954559999998</v>
      </c>
      <c r="BF369" s="1">
        <v>29330.802339999998</v>
      </c>
      <c r="BG369" s="1">
        <v>130612.90119999999</v>
      </c>
      <c r="BH369" s="1">
        <v>42332.841809999998</v>
      </c>
      <c r="BI369" s="1">
        <v>19598.020359999999</v>
      </c>
      <c r="BJ369" s="1">
        <v>76584.445970000001</v>
      </c>
      <c r="BK369" s="1">
        <v>6815.0290409999998</v>
      </c>
      <c r="BL369" s="1">
        <v>479534.35249999998</v>
      </c>
      <c r="BM369" s="1">
        <v>149203.2677</v>
      </c>
      <c r="BN369" s="1"/>
      <c r="BO369" s="1"/>
      <c r="BP369" s="1"/>
      <c r="BQ369" s="1">
        <v>41478.701719999997</v>
      </c>
      <c r="BR369" s="1"/>
      <c r="BS369" s="1"/>
      <c r="BT369" s="1">
        <v>19461.404999999999</v>
      </c>
      <c r="BU369" s="1"/>
      <c r="BV369" s="1">
        <v>4735.1519959999996</v>
      </c>
      <c r="BW369" s="1"/>
      <c r="BX369" s="1">
        <v>32194.563839999999</v>
      </c>
      <c r="BY369" s="1">
        <v>48278.146159999997</v>
      </c>
      <c r="BZ369" s="1"/>
      <c r="CA369" s="1"/>
      <c r="CB369" s="1"/>
      <c r="CC369" s="1"/>
      <c r="CD369" s="1">
        <v>10256.481540000001</v>
      </c>
      <c r="CE369" s="1">
        <v>25437.362659999999</v>
      </c>
      <c r="CF369" s="1">
        <v>10877.56179</v>
      </c>
      <c r="CG369" s="1">
        <v>15073.560380000001</v>
      </c>
      <c r="CH369" s="1"/>
      <c r="CI369" s="1">
        <v>62818.817790000001</v>
      </c>
      <c r="CJ369" s="1"/>
      <c r="CK369" s="1"/>
      <c r="CL369" s="1">
        <v>18197.457920000001</v>
      </c>
      <c r="CM369" s="1">
        <v>7281.41165</v>
      </c>
      <c r="CN369" s="1">
        <v>4011.5807850000001</v>
      </c>
      <c r="CO369" s="1"/>
    </row>
    <row r="370" spans="1:93" x14ac:dyDescent="0.2">
      <c r="A370" s="1" t="s">
        <v>367</v>
      </c>
      <c r="B370" s="1"/>
      <c r="C370" s="1">
        <v>799</v>
      </c>
      <c r="D370" s="1">
        <v>132.08386229999999</v>
      </c>
      <c r="E370" s="1">
        <v>4.7322666670000002</v>
      </c>
      <c r="F370" s="1">
        <v>132.08439999999999</v>
      </c>
      <c r="G370" s="1">
        <v>4.6787000000000001</v>
      </c>
      <c r="H370" s="1" t="s">
        <v>982</v>
      </c>
      <c r="I370" s="1">
        <v>3</v>
      </c>
      <c r="J370" s="1" t="s">
        <v>6453</v>
      </c>
      <c r="K370" s="1" t="s">
        <v>984</v>
      </c>
      <c r="L370" s="1" t="s">
        <v>977</v>
      </c>
      <c r="M370" s="1" t="s">
        <v>3830</v>
      </c>
      <c r="N370" s="1">
        <v>130.11060000000001</v>
      </c>
      <c r="O370" s="1" t="s">
        <v>979</v>
      </c>
      <c r="P370" s="1" t="s">
        <v>980</v>
      </c>
      <c r="Q370" s="1">
        <v>132.08374019999999</v>
      </c>
      <c r="R370" s="1">
        <v>132.08421329999999</v>
      </c>
      <c r="S370" s="1">
        <v>4.7302200000000003E-4</v>
      </c>
      <c r="T370" s="1">
        <v>4.4702666669999997</v>
      </c>
      <c r="U370" s="1">
        <v>4.9219999999999997</v>
      </c>
      <c r="V370" s="1">
        <v>0.45173333300000001</v>
      </c>
      <c r="W370" s="1">
        <v>55971.162680000001</v>
      </c>
      <c r="X370" s="1">
        <v>97389.791729999997</v>
      </c>
      <c r="Y370" s="1">
        <v>1.7399994400000001</v>
      </c>
      <c r="Z370" s="1">
        <v>1</v>
      </c>
      <c r="AA370" s="1">
        <v>0</v>
      </c>
      <c r="AB370" s="1">
        <v>31</v>
      </c>
      <c r="AC370" s="1">
        <v>0.51666666699999997</v>
      </c>
      <c r="AD370" s="1">
        <v>2</v>
      </c>
      <c r="AE370" s="1">
        <v>0</v>
      </c>
      <c r="AF370" s="1">
        <v>0</v>
      </c>
      <c r="AG370" s="1">
        <v>0</v>
      </c>
      <c r="AH370" s="1"/>
      <c r="AI370" s="1">
        <v>92002.15079</v>
      </c>
      <c r="AJ370" s="1"/>
      <c r="AK370" s="1">
        <v>55287.589209999998</v>
      </c>
      <c r="AL370" s="1">
        <v>28494.334200000001</v>
      </c>
      <c r="AM370" s="1"/>
      <c r="AN370" s="1"/>
      <c r="AO370" s="1">
        <v>14407.969150000001</v>
      </c>
      <c r="AP370" s="1"/>
      <c r="AQ370" s="1">
        <v>9279.4248889999999</v>
      </c>
      <c r="AR370" s="1">
        <v>6740.1563859999997</v>
      </c>
      <c r="AS370" s="1"/>
      <c r="AT370" s="1"/>
      <c r="AU370" s="1"/>
      <c r="AV370" s="1"/>
      <c r="AW370" s="1"/>
      <c r="AX370" s="1">
        <v>35432.539559999997</v>
      </c>
      <c r="AY370" s="1">
        <v>4870.1036430000004</v>
      </c>
      <c r="AZ370" s="1"/>
      <c r="BA370" s="1">
        <v>9351.6340020000007</v>
      </c>
      <c r="BB370" s="1"/>
      <c r="BC370" s="1"/>
      <c r="BD370" s="1">
        <v>6143.2733680000001</v>
      </c>
      <c r="BE370" s="1">
        <v>9935.328254</v>
      </c>
      <c r="BF370" s="1">
        <v>311068.74819999997</v>
      </c>
      <c r="BG370" s="1">
        <v>48716.898930000003</v>
      </c>
      <c r="BH370" s="1">
        <v>57632.063649999996</v>
      </c>
      <c r="BI370" s="1">
        <v>18399.21154</v>
      </c>
      <c r="BJ370" s="1">
        <v>47334.496829999996</v>
      </c>
      <c r="BK370" s="1"/>
      <c r="BL370" s="1">
        <v>475974.20600000001</v>
      </c>
      <c r="BM370" s="1">
        <v>24011.78314</v>
      </c>
      <c r="BN370" s="1"/>
      <c r="BO370" s="1"/>
      <c r="BP370" s="1"/>
      <c r="BQ370" s="1">
        <v>37094.855280000003</v>
      </c>
      <c r="BR370" s="1"/>
      <c r="BS370" s="1"/>
      <c r="BT370" s="1">
        <v>17256.033899999999</v>
      </c>
      <c r="BU370" s="1"/>
      <c r="BV370" s="1"/>
      <c r="BW370" s="1"/>
      <c r="BX370" s="1">
        <v>25726.937430000002</v>
      </c>
      <c r="BY370" s="1">
        <v>151472.9498</v>
      </c>
      <c r="BZ370" s="1">
        <v>9672.3614350000007</v>
      </c>
      <c r="CA370" s="1"/>
      <c r="CB370" s="1"/>
      <c r="CC370" s="1"/>
      <c r="CD370" s="1"/>
      <c r="CE370" s="1">
        <v>37038.932480000003</v>
      </c>
      <c r="CF370" s="1">
        <v>17328.707200000001</v>
      </c>
      <c r="CG370" s="1">
        <v>41041.176460000002</v>
      </c>
      <c r="CH370" s="1">
        <v>4461.8745790000003</v>
      </c>
      <c r="CI370" s="1">
        <v>20507.209180000002</v>
      </c>
      <c r="CJ370" s="1"/>
      <c r="CK370" s="1"/>
      <c r="CL370" s="1">
        <v>45559.928169999999</v>
      </c>
      <c r="CM370" s="1">
        <v>63055.181340000003</v>
      </c>
      <c r="CN370" s="1">
        <v>9807.9841550000001</v>
      </c>
      <c r="CO370" s="1"/>
    </row>
    <row r="371" spans="1:93" x14ac:dyDescent="0.2">
      <c r="A371" s="1" t="s">
        <v>367</v>
      </c>
      <c r="B371" s="1"/>
      <c r="C371" s="1">
        <v>800</v>
      </c>
      <c r="D371" s="1">
        <v>130.1113129</v>
      </c>
      <c r="E371" s="1">
        <v>4.3902833330000002</v>
      </c>
      <c r="F371" s="1">
        <v>130.1114</v>
      </c>
      <c r="G371" s="1">
        <v>4.5945999999999998</v>
      </c>
      <c r="H371" s="1" t="s">
        <v>985</v>
      </c>
      <c r="I371" s="1">
        <v>0</v>
      </c>
      <c r="J371" s="1" t="s">
        <v>7277</v>
      </c>
      <c r="K371" s="1" t="s">
        <v>986</v>
      </c>
      <c r="L371" s="1" t="s">
        <v>977</v>
      </c>
      <c r="M371" s="1" t="s">
        <v>3830</v>
      </c>
      <c r="N371" s="1">
        <v>130.11060000000001</v>
      </c>
      <c r="O371" s="1" t="s">
        <v>979</v>
      </c>
      <c r="P371" s="1" t="s">
        <v>980</v>
      </c>
      <c r="Q371" s="1">
        <v>130.1113129</v>
      </c>
      <c r="R371" s="1">
        <v>130.1113129</v>
      </c>
      <c r="S371" s="1">
        <v>0</v>
      </c>
      <c r="T371" s="1">
        <v>4.3902833330000002</v>
      </c>
      <c r="U371" s="1">
        <v>4.3902833330000002</v>
      </c>
      <c r="V371" s="1">
        <v>0</v>
      </c>
      <c r="W371" s="1">
        <v>87076.393779999999</v>
      </c>
      <c r="X371" s="1"/>
      <c r="Y371" s="1"/>
      <c r="Z371" s="1">
        <v>0</v>
      </c>
      <c r="AA371" s="1">
        <v>0</v>
      </c>
      <c r="AB371" s="1">
        <v>1</v>
      </c>
      <c r="AC371" s="1">
        <v>1.6666667E-2</v>
      </c>
      <c r="AD371" s="1">
        <v>3</v>
      </c>
      <c r="AE371" s="1">
        <v>0</v>
      </c>
      <c r="AF371" s="1">
        <v>0</v>
      </c>
      <c r="AG371" s="1">
        <v>0</v>
      </c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>
        <v>87076.393779999999</v>
      </c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spans="1:93" x14ac:dyDescent="0.2">
      <c r="A372" s="1" t="s">
        <v>367</v>
      </c>
      <c r="B372" s="1"/>
      <c r="C372" s="1">
        <v>801</v>
      </c>
      <c r="D372" s="1">
        <v>128.10706329999999</v>
      </c>
      <c r="E372" s="1">
        <v>4.5455166670000002</v>
      </c>
      <c r="F372" s="1">
        <v>128.1071</v>
      </c>
      <c r="G372" s="1">
        <v>4.5945999999999998</v>
      </c>
      <c r="H372" s="1" t="s">
        <v>985</v>
      </c>
      <c r="I372" s="1">
        <v>1</v>
      </c>
      <c r="J372" s="1" t="s">
        <v>6978</v>
      </c>
      <c r="K372" s="1" t="s">
        <v>987</v>
      </c>
      <c r="L372" s="1" t="s">
        <v>977</v>
      </c>
      <c r="M372" s="1" t="s">
        <v>3830</v>
      </c>
      <c r="N372" s="1">
        <v>130.11060000000001</v>
      </c>
      <c r="O372" s="1" t="s">
        <v>979</v>
      </c>
      <c r="P372" s="1" t="s">
        <v>980</v>
      </c>
      <c r="Q372" s="1">
        <v>128.10688020000001</v>
      </c>
      <c r="R372" s="1">
        <v>128.10712050000001</v>
      </c>
      <c r="S372" s="1">
        <v>2.4032599999999999E-4</v>
      </c>
      <c r="T372" s="1">
        <v>4.2411666669999999</v>
      </c>
      <c r="U372" s="1">
        <v>4.742775</v>
      </c>
      <c r="V372" s="1">
        <v>0.50160833299999996</v>
      </c>
      <c r="W372" s="1">
        <v>481090.84960000002</v>
      </c>
      <c r="X372" s="1">
        <v>845717.90469999996</v>
      </c>
      <c r="Y372" s="1">
        <v>1.757917253</v>
      </c>
      <c r="Z372" s="1">
        <v>1</v>
      </c>
      <c r="AA372" s="1">
        <v>0</v>
      </c>
      <c r="AB372" s="1">
        <v>41</v>
      </c>
      <c r="AC372" s="1">
        <v>0.68333333299999999</v>
      </c>
      <c r="AD372" s="1">
        <v>3</v>
      </c>
      <c r="AE372" s="1">
        <v>0</v>
      </c>
      <c r="AF372" s="1">
        <v>0</v>
      </c>
      <c r="AG372" s="1">
        <v>1</v>
      </c>
      <c r="AH372" s="1">
        <v>100693.5753</v>
      </c>
      <c r="AI372" s="1"/>
      <c r="AJ372" s="1">
        <v>7201.0290109999996</v>
      </c>
      <c r="AK372" s="1"/>
      <c r="AL372" s="1"/>
      <c r="AM372" s="1">
        <v>40762.695440000003</v>
      </c>
      <c r="AN372" s="1">
        <v>1196823.53</v>
      </c>
      <c r="AO372" s="1">
        <v>1140919.673</v>
      </c>
      <c r="AP372" s="1">
        <v>5949.2835359999999</v>
      </c>
      <c r="AQ372" s="1">
        <v>496851.88780000003</v>
      </c>
      <c r="AR372" s="1">
        <v>46052.300560000003</v>
      </c>
      <c r="AS372" s="1">
        <v>22520.064839999999</v>
      </c>
      <c r="AT372" s="1">
        <v>7181.1461330000002</v>
      </c>
      <c r="AU372" s="1">
        <v>2328300.5619999999</v>
      </c>
      <c r="AV372" s="1"/>
      <c r="AW372" s="1"/>
      <c r="AX372" s="1">
        <v>658911.82849999995</v>
      </c>
      <c r="AY372" s="1">
        <v>16763.566429999999</v>
      </c>
      <c r="AZ372" s="1">
        <v>17955.803520000001</v>
      </c>
      <c r="BA372" s="1">
        <v>17217.76369</v>
      </c>
      <c r="BB372" s="1">
        <v>470728.50069999998</v>
      </c>
      <c r="BC372" s="1">
        <v>13367.3755</v>
      </c>
      <c r="BD372" s="1"/>
      <c r="BE372" s="1">
        <v>25347.21427</v>
      </c>
      <c r="BF372" s="1"/>
      <c r="BG372" s="1"/>
      <c r="BH372" s="1"/>
      <c r="BI372" s="1">
        <v>640347.73389999999</v>
      </c>
      <c r="BJ372" s="1"/>
      <c r="BK372" s="1">
        <v>709856.86360000004</v>
      </c>
      <c r="BL372" s="1">
        <v>23713.932100000002</v>
      </c>
      <c r="BM372" s="1">
        <v>984648.95160000003</v>
      </c>
      <c r="BN372" s="1">
        <v>277937.78700000001</v>
      </c>
      <c r="BO372" s="1">
        <v>80105.04608</v>
      </c>
      <c r="BP372" s="1">
        <v>15698.19117</v>
      </c>
      <c r="BQ372" s="1"/>
      <c r="BR372" s="1">
        <v>20235.873149999999</v>
      </c>
      <c r="BS372" s="1">
        <v>121546.23609999999</v>
      </c>
      <c r="BT372" s="1"/>
      <c r="BU372" s="1">
        <v>12277.803680000001</v>
      </c>
      <c r="BV372" s="1">
        <v>517322.10840000003</v>
      </c>
      <c r="BW372" s="1">
        <v>103238.24490000001</v>
      </c>
      <c r="BX372" s="1">
        <v>1411280.862</v>
      </c>
      <c r="BY372" s="1"/>
      <c r="BZ372" s="1">
        <v>671605.54650000005</v>
      </c>
      <c r="CA372" s="1">
        <v>239311.13690000001</v>
      </c>
      <c r="CB372" s="1">
        <v>433168.5429</v>
      </c>
      <c r="CC372" s="1"/>
      <c r="CD372" s="1">
        <v>968527.57</v>
      </c>
      <c r="CE372" s="1"/>
      <c r="CF372" s="1"/>
      <c r="CG372" s="1">
        <v>4755303.6540000001</v>
      </c>
      <c r="CH372" s="1">
        <v>675012.75650000002</v>
      </c>
      <c r="CI372" s="1"/>
      <c r="CJ372" s="1">
        <v>208093.52609999999</v>
      </c>
      <c r="CK372" s="1">
        <v>19088.389759999998</v>
      </c>
      <c r="CL372" s="1"/>
      <c r="CM372" s="1">
        <v>129172.9339</v>
      </c>
      <c r="CN372" s="1"/>
      <c r="CO372" s="1">
        <v>93683.342449999996</v>
      </c>
    </row>
    <row r="373" spans="1:93" x14ac:dyDescent="0.2">
      <c r="A373" s="1" t="s">
        <v>367</v>
      </c>
      <c r="B373" s="1"/>
      <c r="C373" s="1">
        <v>803</v>
      </c>
      <c r="D373" s="1">
        <v>132.08386229999999</v>
      </c>
      <c r="E373" s="1">
        <v>4.5159916669999998</v>
      </c>
      <c r="F373" s="1">
        <v>132.08439999999999</v>
      </c>
      <c r="G373" s="1">
        <v>4.5945999999999998</v>
      </c>
      <c r="H373" s="1" t="s">
        <v>985</v>
      </c>
      <c r="I373" s="1">
        <v>3</v>
      </c>
      <c r="J373" s="1" t="s">
        <v>6454</v>
      </c>
      <c r="K373" s="1" t="s">
        <v>988</v>
      </c>
      <c r="L373" s="1" t="s">
        <v>977</v>
      </c>
      <c r="M373" s="1" t="s">
        <v>3830</v>
      </c>
      <c r="N373" s="1">
        <v>130.11060000000001</v>
      </c>
      <c r="O373" s="1" t="s">
        <v>979</v>
      </c>
      <c r="P373" s="1" t="s">
        <v>980</v>
      </c>
      <c r="Q373" s="1">
        <v>132.08372499999999</v>
      </c>
      <c r="R373" s="1">
        <v>132.0840149</v>
      </c>
      <c r="S373" s="1">
        <v>2.89917E-4</v>
      </c>
      <c r="T373" s="1">
        <v>4.2181499999999996</v>
      </c>
      <c r="U373" s="1">
        <v>4.8838666670000004</v>
      </c>
      <c r="V373" s="1">
        <v>0.66571666699999998</v>
      </c>
      <c r="W373" s="1">
        <v>45943.557569999997</v>
      </c>
      <c r="X373" s="1">
        <v>58476.305630000003</v>
      </c>
      <c r="Y373" s="1">
        <v>1.2727857549999999</v>
      </c>
      <c r="Z373" s="1">
        <v>0</v>
      </c>
      <c r="AA373" s="1">
        <v>0</v>
      </c>
      <c r="AB373" s="1">
        <v>30</v>
      </c>
      <c r="AC373" s="1">
        <v>0.5</v>
      </c>
      <c r="AD373" s="1">
        <v>3</v>
      </c>
      <c r="AE373" s="1">
        <v>0</v>
      </c>
      <c r="AF373" s="1">
        <v>0</v>
      </c>
      <c r="AG373" s="1">
        <v>0</v>
      </c>
      <c r="AH373" s="1"/>
      <c r="AI373" s="1">
        <v>310093.55959999998</v>
      </c>
      <c r="AJ373" s="1"/>
      <c r="AK373" s="1">
        <v>132401.889</v>
      </c>
      <c r="AL373" s="1">
        <v>68996.114230000007</v>
      </c>
      <c r="AM373" s="1">
        <v>41891.050080000001</v>
      </c>
      <c r="AN373" s="1"/>
      <c r="AO373" s="1"/>
      <c r="AP373" s="1"/>
      <c r="AQ373" s="1">
        <v>24274.800609999998</v>
      </c>
      <c r="AR373" s="1">
        <v>6243.7543539999997</v>
      </c>
      <c r="AS373" s="1"/>
      <c r="AT373" s="1"/>
      <c r="AU373" s="1">
        <v>52824.722629999997</v>
      </c>
      <c r="AV373" s="1">
        <v>46819.962789999998</v>
      </c>
      <c r="AW373" s="1"/>
      <c r="AX373" s="1">
        <v>39812.341039999999</v>
      </c>
      <c r="AY373" s="1"/>
      <c r="AZ373" s="1"/>
      <c r="BA373" s="1">
        <v>8042.2016599999997</v>
      </c>
      <c r="BB373" s="1"/>
      <c r="BC373" s="1"/>
      <c r="BD373" s="1">
        <v>5262.4756079999997</v>
      </c>
      <c r="BE373" s="1"/>
      <c r="BF373" s="1">
        <v>42537.168590000001</v>
      </c>
      <c r="BG373" s="1">
        <v>36249.627350000002</v>
      </c>
      <c r="BH373" s="1">
        <v>22595.51714</v>
      </c>
      <c r="BI373" s="1"/>
      <c r="BJ373" s="1">
        <v>33362.395700000001</v>
      </c>
      <c r="BK373" s="1"/>
      <c r="BL373" s="1">
        <v>79499.764009999999</v>
      </c>
      <c r="BM373" s="1">
        <v>34537.997089999997</v>
      </c>
      <c r="BN373" s="1"/>
      <c r="BO373" s="1"/>
      <c r="BP373" s="1"/>
      <c r="BQ373" s="1">
        <v>22278.462759999999</v>
      </c>
      <c r="BR373" s="1"/>
      <c r="BS373" s="1"/>
      <c r="BT373" s="1">
        <v>63277.01427</v>
      </c>
      <c r="BU373" s="1"/>
      <c r="BV373" s="1"/>
      <c r="BW373" s="1"/>
      <c r="BX373" s="1">
        <v>5652.6436290000001</v>
      </c>
      <c r="BY373" s="1">
        <v>80794.293309999994</v>
      </c>
      <c r="BZ373" s="1"/>
      <c r="CA373" s="1"/>
      <c r="CB373" s="1"/>
      <c r="CC373" s="1">
        <v>7118.0531840000003</v>
      </c>
      <c r="CD373" s="1"/>
      <c r="CE373" s="1">
        <v>14648.444240000001</v>
      </c>
      <c r="CF373" s="1">
        <v>20119.651880000001</v>
      </c>
      <c r="CG373" s="1">
        <v>11013.71767</v>
      </c>
      <c r="CH373" s="1">
        <v>3317.3734420000001</v>
      </c>
      <c r="CI373" s="1">
        <v>75940.259260000006</v>
      </c>
      <c r="CJ373" s="1"/>
      <c r="CK373" s="1"/>
      <c r="CL373" s="1">
        <v>70136.302309999999</v>
      </c>
      <c r="CM373" s="1">
        <v>12159.668170000001</v>
      </c>
      <c r="CN373" s="1">
        <v>6405.5016320000004</v>
      </c>
      <c r="CO373" s="1"/>
    </row>
    <row r="374" spans="1:93" x14ac:dyDescent="0.2">
      <c r="A374" s="1" t="s">
        <v>367</v>
      </c>
      <c r="B374" s="1"/>
      <c r="C374" s="1">
        <v>804</v>
      </c>
      <c r="D374" s="1">
        <v>168.0569763</v>
      </c>
      <c r="E374" s="1">
        <v>8.6776333329999993</v>
      </c>
      <c r="F374" s="1">
        <v>168.05709999999999</v>
      </c>
      <c r="G374" s="1">
        <v>8.7505000000000006</v>
      </c>
      <c r="H374" s="1" t="s">
        <v>989</v>
      </c>
      <c r="I374" s="1">
        <v>0</v>
      </c>
      <c r="J374" s="1" t="s">
        <v>7278</v>
      </c>
      <c r="K374" s="1" t="s">
        <v>991</v>
      </c>
      <c r="L374" s="1" t="s">
        <v>990</v>
      </c>
      <c r="M374" s="1" t="s">
        <v>990</v>
      </c>
      <c r="N374" s="1">
        <v>198.07900000000001</v>
      </c>
      <c r="O374" s="1" t="s">
        <v>992</v>
      </c>
      <c r="P374" s="1" t="s">
        <v>993</v>
      </c>
      <c r="Q374" s="1">
        <v>168.0569763</v>
      </c>
      <c r="R374" s="1">
        <v>168.0569763</v>
      </c>
      <c r="S374" s="1">
        <v>0</v>
      </c>
      <c r="T374" s="1">
        <v>8.6776333329999993</v>
      </c>
      <c r="U374" s="1">
        <v>8.6776333329999993</v>
      </c>
      <c r="V374" s="1">
        <v>0</v>
      </c>
      <c r="W374" s="1">
        <v>9013.8167819999999</v>
      </c>
      <c r="X374" s="1"/>
      <c r="Y374" s="1"/>
      <c r="Z374" s="1">
        <v>0</v>
      </c>
      <c r="AA374" s="1">
        <v>0</v>
      </c>
      <c r="AB374" s="1">
        <v>1</v>
      </c>
      <c r="AC374" s="1">
        <v>1.6666667E-2</v>
      </c>
      <c r="AD374" s="1">
        <v>3</v>
      </c>
      <c r="AE374" s="1">
        <v>0</v>
      </c>
      <c r="AF374" s="1">
        <v>0</v>
      </c>
      <c r="AG374" s="1">
        <v>0</v>
      </c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>
        <v>9013.8167819999999</v>
      </c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spans="1:93" x14ac:dyDescent="0.2">
      <c r="A375" s="1" t="s">
        <v>367</v>
      </c>
      <c r="B375" s="1"/>
      <c r="C375" s="1">
        <v>805</v>
      </c>
      <c r="D375" s="1">
        <v>169.0608292</v>
      </c>
      <c r="E375" s="1">
        <v>8.6048666669999996</v>
      </c>
      <c r="F375" s="1">
        <v>169.06049999999999</v>
      </c>
      <c r="G375" s="1">
        <v>8.7505000000000006</v>
      </c>
      <c r="H375" s="1" t="s">
        <v>989</v>
      </c>
      <c r="I375" s="1">
        <v>1</v>
      </c>
      <c r="J375" s="1" t="s">
        <v>7279</v>
      </c>
      <c r="K375" s="1" t="s">
        <v>994</v>
      </c>
      <c r="L375" s="1" t="s">
        <v>990</v>
      </c>
      <c r="M375" s="1" t="s">
        <v>990</v>
      </c>
      <c r="N375" s="1">
        <v>198.07900000000001</v>
      </c>
      <c r="O375" s="1" t="s">
        <v>992</v>
      </c>
      <c r="P375" s="1" t="s">
        <v>993</v>
      </c>
      <c r="Q375" s="1">
        <v>169.06066129999999</v>
      </c>
      <c r="R375" s="1">
        <v>169.06089399999999</v>
      </c>
      <c r="S375" s="1">
        <v>2.32697E-4</v>
      </c>
      <c r="T375" s="1">
        <v>8.4664333329999995</v>
      </c>
      <c r="U375" s="1">
        <v>8.8636333329999992</v>
      </c>
      <c r="V375" s="1">
        <v>0.3972</v>
      </c>
      <c r="W375" s="1">
        <v>71245.306079999995</v>
      </c>
      <c r="X375" s="1">
        <v>116286.8661</v>
      </c>
      <c r="Y375" s="1">
        <v>1.632203895</v>
      </c>
      <c r="Z375" s="1">
        <v>0</v>
      </c>
      <c r="AA375" s="1">
        <v>0</v>
      </c>
      <c r="AB375" s="1">
        <v>13</v>
      </c>
      <c r="AC375" s="1">
        <v>0.21666666700000001</v>
      </c>
      <c r="AD375" s="1">
        <v>3</v>
      </c>
      <c r="AE375" s="1">
        <v>0</v>
      </c>
      <c r="AF375" s="1">
        <v>0</v>
      </c>
      <c r="AG375" s="1">
        <v>0</v>
      </c>
      <c r="AH375" s="1"/>
      <c r="AI375" s="1">
        <v>75010.258199999997</v>
      </c>
      <c r="AJ375" s="1"/>
      <c r="AK375" s="1">
        <v>19341.91548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>
        <v>17253.8783</v>
      </c>
      <c r="AV375" s="1">
        <v>265172.09830000001</v>
      </c>
      <c r="AW375" s="1">
        <v>61840.091529999998</v>
      </c>
      <c r="AX375" s="1">
        <v>382039.9094</v>
      </c>
      <c r="AY375" s="1"/>
      <c r="AZ375" s="1"/>
      <c r="BA375" s="1"/>
      <c r="BB375" s="1"/>
      <c r="BC375" s="1"/>
      <c r="BD375" s="1"/>
      <c r="BE375" s="1"/>
      <c r="BF375" s="1">
        <v>26945.501029999999</v>
      </c>
      <c r="BG375" s="1">
        <v>10076.29608</v>
      </c>
      <c r="BH375" s="1"/>
      <c r="BI375" s="1"/>
      <c r="BJ375" s="1"/>
      <c r="BK375" s="1"/>
      <c r="BL375" s="1"/>
      <c r="BM375" s="1">
        <v>14837.68303</v>
      </c>
      <c r="BN375" s="1"/>
      <c r="BO375" s="1"/>
      <c r="BP375" s="1"/>
      <c r="BQ375" s="1">
        <v>18294.999759999999</v>
      </c>
      <c r="BR375" s="1"/>
      <c r="BS375" s="1"/>
      <c r="BT375" s="1">
        <v>12246.95319</v>
      </c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>
        <v>5862.2313720000002</v>
      </c>
      <c r="CG375" s="1"/>
      <c r="CH375" s="1"/>
      <c r="CI375" s="1">
        <v>17267.1633</v>
      </c>
      <c r="CJ375" s="1"/>
      <c r="CK375" s="1"/>
      <c r="CL375" s="1"/>
      <c r="CM375" s="1"/>
      <c r="CN375" s="1"/>
      <c r="CO375" s="1"/>
    </row>
    <row r="376" spans="1:93" x14ac:dyDescent="0.2">
      <c r="A376" s="1" t="s">
        <v>367</v>
      </c>
      <c r="B376" s="1"/>
      <c r="C376" s="1">
        <v>806</v>
      </c>
      <c r="D376" s="1">
        <v>157.07614520000001</v>
      </c>
      <c r="E376" s="1">
        <v>8.7047708329999995</v>
      </c>
      <c r="F376" s="1">
        <v>157.0761</v>
      </c>
      <c r="G376" s="1">
        <v>8.7505000000000006</v>
      </c>
      <c r="H376" s="1" t="s">
        <v>989</v>
      </c>
      <c r="I376" s="1">
        <v>2</v>
      </c>
      <c r="J376" s="1" t="s">
        <v>6979</v>
      </c>
      <c r="K376" s="1" t="s">
        <v>995</v>
      </c>
      <c r="L376" s="1" t="s">
        <v>990</v>
      </c>
      <c r="M376" s="1" t="s">
        <v>990</v>
      </c>
      <c r="N376" s="1">
        <v>198.07900000000001</v>
      </c>
      <c r="O376" s="1" t="s">
        <v>992</v>
      </c>
      <c r="P376" s="1" t="s">
        <v>993</v>
      </c>
      <c r="Q376" s="1">
        <v>157.07603449999999</v>
      </c>
      <c r="R376" s="1">
        <v>157.0762939</v>
      </c>
      <c r="S376" s="1">
        <v>2.59399E-4</v>
      </c>
      <c r="T376" s="1">
        <v>8.369166667</v>
      </c>
      <c r="U376" s="1">
        <v>8.9723666669999993</v>
      </c>
      <c r="V376" s="1">
        <v>0.60319999999999996</v>
      </c>
      <c r="W376" s="1">
        <v>128046.20600000001</v>
      </c>
      <c r="X376" s="1">
        <v>128388.8569</v>
      </c>
      <c r="Y376" s="1">
        <v>1.0026759940000001</v>
      </c>
      <c r="Z376" s="1">
        <v>1</v>
      </c>
      <c r="AA376" s="1">
        <v>0</v>
      </c>
      <c r="AB376" s="1">
        <v>58</v>
      </c>
      <c r="AC376" s="1">
        <v>0.96666666700000003</v>
      </c>
      <c r="AD376" s="1">
        <v>3</v>
      </c>
      <c r="AE376" s="1">
        <v>0</v>
      </c>
      <c r="AF376" s="1">
        <v>0</v>
      </c>
      <c r="AG376" s="1">
        <v>1</v>
      </c>
      <c r="AH376" s="1">
        <v>13854.437959999999</v>
      </c>
      <c r="AI376" s="1">
        <v>218588.44769999999</v>
      </c>
      <c r="AJ376" s="1">
        <v>28292.914110000002</v>
      </c>
      <c r="AK376" s="1">
        <v>202766.5895</v>
      </c>
      <c r="AL376" s="1">
        <v>39060.30111</v>
      </c>
      <c r="AM376" s="1">
        <v>58612.796889999998</v>
      </c>
      <c r="AN376" s="1">
        <v>16372.783079999999</v>
      </c>
      <c r="AO376" s="1">
        <v>33481.206290000002</v>
      </c>
      <c r="AP376" s="1">
        <v>27818.5193</v>
      </c>
      <c r="AQ376" s="1">
        <v>22049.929520000002</v>
      </c>
      <c r="AR376" s="1">
        <v>49915.840459999999</v>
      </c>
      <c r="AS376" s="1">
        <v>9139.3691440000002</v>
      </c>
      <c r="AT376" s="1">
        <v>125032.58689999999</v>
      </c>
      <c r="AU376" s="1">
        <v>268824.22460000002</v>
      </c>
      <c r="AV376" s="1"/>
      <c r="AW376" s="1">
        <v>411975.54359999998</v>
      </c>
      <c r="AX376" s="1">
        <v>139374.85709999999</v>
      </c>
      <c r="AY376" s="1">
        <v>181932.0888</v>
      </c>
      <c r="AZ376" s="1">
        <v>129825.83869999999</v>
      </c>
      <c r="BA376" s="1">
        <v>365057.22120000003</v>
      </c>
      <c r="BB376" s="1">
        <v>60356.914060000003</v>
      </c>
      <c r="BC376" s="1">
        <v>116237.0526</v>
      </c>
      <c r="BD376" s="1">
        <v>74261.647150000004</v>
      </c>
      <c r="BE376" s="1">
        <v>146829.13370000001</v>
      </c>
      <c r="BF376" s="1">
        <v>69096.903690000006</v>
      </c>
      <c r="BG376" s="1"/>
      <c r="BH376" s="1">
        <v>122299.89599999999</v>
      </c>
      <c r="BI376" s="1">
        <v>127908.1764</v>
      </c>
      <c r="BJ376" s="1">
        <v>235136.69190000001</v>
      </c>
      <c r="BK376" s="1">
        <v>223903.5938</v>
      </c>
      <c r="BL376" s="1">
        <v>172848.89749999999</v>
      </c>
      <c r="BM376" s="1">
        <v>637356.32070000004</v>
      </c>
      <c r="BN376" s="1">
        <v>473199.40100000001</v>
      </c>
      <c r="BO376" s="1">
        <v>348259.68959999998</v>
      </c>
      <c r="BP376" s="1">
        <v>237456.13399999999</v>
      </c>
      <c r="BQ376" s="1">
        <v>219343.90820000001</v>
      </c>
      <c r="BR376" s="1">
        <v>271001.57990000001</v>
      </c>
      <c r="BS376" s="1">
        <v>269242.7059</v>
      </c>
      <c r="BT376" s="1">
        <v>50404.514669999997</v>
      </c>
      <c r="BU376" s="1">
        <v>65908.009290000002</v>
      </c>
      <c r="BV376" s="1">
        <v>91131.922569999995</v>
      </c>
      <c r="BW376" s="1">
        <v>66687.241349999997</v>
      </c>
      <c r="BX376" s="1">
        <v>72331.741349999997</v>
      </c>
      <c r="BY376" s="1">
        <v>60469.482559999997</v>
      </c>
      <c r="BZ376" s="1">
        <v>50413.699910000003</v>
      </c>
      <c r="CA376" s="1">
        <v>114742.1306</v>
      </c>
      <c r="CB376" s="1">
        <v>183161.00570000001</v>
      </c>
      <c r="CC376" s="1">
        <v>54549.572560000001</v>
      </c>
      <c r="CD376" s="1">
        <v>24671.113290000001</v>
      </c>
      <c r="CE376" s="1">
        <v>7704.3853010000003</v>
      </c>
      <c r="CF376" s="1">
        <v>16213.00842</v>
      </c>
      <c r="CG376" s="1">
        <v>15274.97912</v>
      </c>
      <c r="CH376" s="1">
        <v>46100.29479</v>
      </c>
      <c r="CI376" s="1">
        <v>9494.4306510000006</v>
      </c>
      <c r="CJ376" s="1">
        <v>82870.342499999999</v>
      </c>
      <c r="CK376" s="1">
        <v>48079.141230000001</v>
      </c>
      <c r="CL376" s="1">
        <v>50292.447350000002</v>
      </c>
      <c r="CM376" s="1">
        <v>25493.012289999999</v>
      </c>
      <c r="CN376" s="1">
        <v>17887.505580000001</v>
      </c>
      <c r="CO376" s="1">
        <v>126085.82490000001</v>
      </c>
    </row>
    <row r="377" spans="1:93" x14ac:dyDescent="0.2">
      <c r="A377" s="1" t="s">
        <v>367</v>
      </c>
      <c r="B377" s="1"/>
      <c r="C377" s="1">
        <v>808</v>
      </c>
      <c r="D377" s="1">
        <v>182.0838928</v>
      </c>
      <c r="E377" s="1">
        <v>5.4487458330000003</v>
      </c>
      <c r="F377" s="1">
        <v>182.084</v>
      </c>
      <c r="G377" s="1">
        <v>5.57</v>
      </c>
      <c r="H377" s="1" t="s">
        <v>996</v>
      </c>
      <c r="I377" s="1">
        <v>0</v>
      </c>
      <c r="J377" s="1" t="s">
        <v>6980</v>
      </c>
      <c r="K377" s="1" t="s">
        <v>998</v>
      </c>
      <c r="L377" s="1" t="s">
        <v>997</v>
      </c>
      <c r="M377" s="1" t="s">
        <v>997</v>
      </c>
      <c r="N377" s="1">
        <v>182.084</v>
      </c>
      <c r="O377" s="1" t="s">
        <v>999</v>
      </c>
      <c r="P377" s="1" t="s">
        <v>1000</v>
      </c>
      <c r="Q377" s="1">
        <v>182.0836639</v>
      </c>
      <c r="R377" s="1">
        <v>182.0840378</v>
      </c>
      <c r="S377" s="1">
        <v>3.7384000000000001E-4</v>
      </c>
      <c r="T377" s="1">
        <v>5.3242833330000003</v>
      </c>
      <c r="U377" s="1">
        <v>5.7737166670000004</v>
      </c>
      <c r="V377" s="1">
        <v>0.44943333299999999</v>
      </c>
      <c r="W377" s="1">
        <v>6887.1382629999998</v>
      </c>
      <c r="X377" s="1">
        <v>2842.5110209999998</v>
      </c>
      <c r="Y377" s="1">
        <v>0.41272745100000002</v>
      </c>
      <c r="Z377" s="1">
        <v>2</v>
      </c>
      <c r="AA377" s="1">
        <v>0</v>
      </c>
      <c r="AB377" s="1">
        <v>20</v>
      </c>
      <c r="AC377" s="1">
        <v>0.33333333300000001</v>
      </c>
      <c r="AD377" s="1">
        <v>4</v>
      </c>
      <c r="AE377" s="1">
        <v>1</v>
      </c>
      <c r="AF377" s="1">
        <v>1.6666667E-2</v>
      </c>
      <c r="AG377" s="1">
        <v>0</v>
      </c>
      <c r="AH377" s="1"/>
      <c r="AI377" s="1"/>
      <c r="AJ377" s="1">
        <v>11646.85972</v>
      </c>
      <c r="AK377" s="1"/>
      <c r="AL377" s="1"/>
      <c r="AM377" s="1">
        <v>10435.82077</v>
      </c>
      <c r="AN377" s="1"/>
      <c r="AO377" s="1"/>
      <c r="AP377" s="1">
        <v>4659.1594560000003</v>
      </c>
      <c r="AQ377" s="1"/>
      <c r="AR377" s="1"/>
      <c r="AS377" s="1"/>
      <c r="AT377" s="1">
        <v>8728.5022270000009</v>
      </c>
      <c r="AU377" s="1"/>
      <c r="AV377" s="1"/>
      <c r="AW377" s="1"/>
      <c r="AX377" s="1"/>
      <c r="AY377" s="1">
        <v>10483.728230000001</v>
      </c>
      <c r="AZ377" s="1">
        <v>3558.247719</v>
      </c>
      <c r="BA377" s="1"/>
      <c r="BB377" s="1"/>
      <c r="BC377" s="1">
        <v>2988.2784179999999</v>
      </c>
      <c r="BD377" s="1"/>
      <c r="BE377" s="1"/>
      <c r="BF377" s="1"/>
      <c r="BG377" s="1"/>
      <c r="BH377" s="1"/>
      <c r="BI377" s="1">
        <v>3989.6473609999998</v>
      </c>
      <c r="BJ377" s="1"/>
      <c r="BK377" s="1"/>
      <c r="BL377" s="1">
        <v>7883.879962</v>
      </c>
      <c r="BM377" s="1"/>
      <c r="BN377" s="1">
        <v>4475.6907629999996</v>
      </c>
      <c r="BO377" s="1">
        <v>7661.2855790000003</v>
      </c>
      <c r="BP377" s="1">
        <v>9151.1267339999995</v>
      </c>
      <c r="BQ377" s="1"/>
      <c r="BR377" s="1">
        <v>5776.6007710000003</v>
      </c>
      <c r="BS377" s="1"/>
      <c r="BT377" s="1"/>
      <c r="BU377" s="1">
        <v>5063.3540800000001</v>
      </c>
      <c r="BV377" s="1"/>
      <c r="BW377" s="1">
        <v>6450.3819649999996</v>
      </c>
      <c r="BX377" s="1"/>
      <c r="BY377" s="1"/>
      <c r="BZ377" s="1"/>
      <c r="CA377" s="1">
        <v>4814.6432340000001</v>
      </c>
      <c r="CB377" s="1"/>
      <c r="CC377" s="1"/>
      <c r="CD377" s="1">
        <v>3663.770454</v>
      </c>
      <c r="CE377" s="1"/>
      <c r="CF377" s="1"/>
      <c r="CG377" s="1"/>
      <c r="CH377" s="1"/>
      <c r="CI377" s="1"/>
      <c r="CJ377" s="1">
        <v>12277.50339</v>
      </c>
      <c r="CK377" s="1">
        <v>7805.3160760000001</v>
      </c>
      <c r="CL377" s="1"/>
      <c r="CM377" s="1"/>
      <c r="CN377" s="1"/>
      <c r="CO377" s="1">
        <v>6228.9683489999998</v>
      </c>
    </row>
    <row r="378" spans="1:93" x14ac:dyDescent="0.2">
      <c r="A378" s="1" t="s">
        <v>367</v>
      </c>
      <c r="B378" s="1"/>
      <c r="C378" s="1">
        <v>809</v>
      </c>
      <c r="D378" s="1">
        <v>105.0447617</v>
      </c>
      <c r="E378" s="1">
        <v>5.5353000000000003</v>
      </c>
      <c r="F378" s="1">
        <v>105.0448</v>
      </c>
      <c r="G378" s="1">
        <v>5.57</v>
      </c>
      <c r="H378" s="1" t="s">
        <v>996</v>
      </c>
      <c r="I378" s="1">
        <v>1</v>
      </c>
      <c r="J378" s="1" t="s">
        <v>6455</v>
      </c>
      <c r="K378" s="1" t="s">
        <v>1001</v>
      </c>
      <c r="L378" s="1" t="s">
        <v>997</v>
      </c>
      <c r="M378" s="1" t="s">
        <v>997</v>
      </c>
      <c r="N378" s="1">
        <v>182.084</v>
      </c>
      <c r="O378" s="1" t="s">
        <v>999</v>
      </c>
      <c r="P378" s="1" t="s">
        <v>1000</v>
      </c>
      <c r="Q378" s="1">
        <v>105.04467769999999</v>
      </c>
      <c r="R378" s="1">
        <v>105.0448093</v>
      </c>
      <c r="S378" s="1">
        <v>1.31607E-4</v>
      </c>
      <c r="T378" s="1">
        <v>5.3233333329999999</v>
      </c>
      <c r="U378" s="1">
        <v>5.7872666669999999</v>
      </c>
      <c r="V378" s="1">
        <v>0.463933333</v>
      </c>
      <c r="W378" s="1">
        <v>288491.73839999997</v>
      </c>
      <c r="X378" s="1">
        <v>350586.85100000002</v>
      </c>
      <c r="Y378" s="1">
        <v>1.2152405230000001</v>
      </c>
      <c r="Z378" s="1">
        <v>2</v>
      </c>
      <c r="AA378" s="1">
        <v>0</v>
      </c>
      <c r="AB378" s="1">
        <v>59</v>
      </c>
      <c r="AC378" s="1">
        <v>0.98333333300000003</v>
      </c>
      <c r="AD378" s="1">
        <v>4</v>
      </c>
      <c r="AE378" s="1">
        <v>1</v>
      </c>
      <c r="AF378" s="1">
        <v>1.6666667E-2</v>
      </c>
      <c r="AG378" s="1">
        <v>1</v>
      </c>
      <c r="AH378" s="1">
        <v>14560.771049999999</v>
      </c>
      <c r="AI378" s="1">
        <v>67591.497610000006</v>
      </c>
      <c r="AJ378" s="1">
        <v>4588.0573080000004</v>
      </c>
      <c r="AK378" s="1">
        <v>216147.5667</v>
      </c>
      <c r="AL378" s="1">
        <v>344514.20770000003</v>
      </c>
      <c r="AM378" s="1">
        <v>79336.6149</v>
      </c>
      <c r="AN378" s="1">
        <v>88353.300900000002</v>
      </c>
      <c r="AO378" s="1">
        <v>174323.18530000001</v>
      </c>
      <c r="AP378" s="1">
        <v>27423.186160000001</v>
      </c>
      <c r="AQ378" s="1">
        <v>21720.935819999999</v>
      </c>
      <c r="AR378" s="1">
        <v>50271.369319999998</v>
      </c>
      <c r="AS378" s="1">
        <v>38305.793080000003</v>
      </c>
      <c r="AT378" s="1">
        <v>33918.784469999999</v>
      </c>
      <c r="AU378" s="1">
        <v>99208.665980000005</v>
      </c>
      <c r="AV378" s="1">
        <v>162306.15410000001</v>
      </c>
      <c r="AW378" s="1">
        <v>1087505.3049999999</v>
      </c>
      <c r="AX378" s="1">
        <v>540618.10129999998</v>
      </c>
      <c r="AY378" s="1">
        <v>206393.4296</v>
      </c>
      <c r="AZ378" s="1">
        <v>113738.62270000001</v>
      </c>
      <c r="BA378" s="1">
        <v>598043.44180000003</v>
      </c>
      <c r="BB378" s="1">
        <v>46714.655169999998</v>
      </c>
      <c r="BC378" s="1">
        <v>160360.7886</v>
      </c>
      <c r="BD378" s="1">
        <v>179515.87479999999</v>
      </c>
      <c r="BE378" s="1">
        <v>41878.865239999999</v>
      </c>
      <c r="BF378" s="1">
        <v>1442861.0490000001</v>
      </c>
      <c r="BG378" s="1">
        <v>105407.0815</v>
      </c>
      <c r="BH378" s="1">
        <v>371712.78960000002</v>
      </c>
      <c r="BI378" s="1">
        <v>300581.2046</v>
      </c>
      <c r="BJ378" s="1">
        <v>115370.2283</v>
      </c>
      <c r="BK378" s="1">
        <v>301558.99410000001</v>
      </c>
      <c r="BL378" s="1">
        <v>643273.78449999995</v>
      </c>
      <c r="BM378" s="1">
        <v>1928176.304</v>
      </c>
      <c r="BN378" s="1"/>
      <c r="BO378" s="1">
        <v>263799.40669999999</v>
      </c>
      <c r="BP378" s="1">
        <v>160152.7396</v>
      </c>
      <c r="BQ378" s="1">
        <v>730568.1004</v>
      </c>
      <c r="BR378" s="1">
        <v>350142.53600000002</v>
      </c>
      <c r="BS378" s="1">
        <v>235272.16250000001</v>
      </c>
      <c r="BT378" s="1">
        <v>535301.04870000004</v>
      </c>
      <c r="BU378" s="1">
        <v>88198.819600000003</v>
      </c>
      <c r="BV378" s="1">
        <v>53789.19803</v>
      </c>
      <c r="BW378" s="1">
        <v>197600.72709999999</v>
      </c>
      <c r="BX378" s="1">
        <v>537069.66119999997</v>
      </c>
      <c r="BY378" s="1">
        <v>814686.91969999997</v>
      </c>
      <c r="BZ378" s="1">
        <v>315154.13789999997</v>
      </c>
      <c r="CA378" s="1">
        <v>213303.1741</v>
      </c>
      <c r="CB378" s="1">
        <v>66856.852499999994</v>
      </c>
      <c r="CC378" s="1">
        <v>688067.804</v>
      </c>
      <c r="CD378" s="1">
        <v>275924.91879999998</v>
      </c>
      <c r="CE378" s="1">
        <v>161080.05979999999</v>
      </c>
      <c r="CF378" s="1">
        <v>86692.479219999994</v>
      </c>
      <c r="CG378" s="1">
        <v>164615.62599999999</v>
      </c>
      <c r="CH378" s="1">
        <v>148364.818</v>
      </c>
      <c r="CI378" s="1">
        <v>72297.028250000003</v>
      </c>
      <c r="CJ378" s="1">
        <v>112261.1727</v>
      </c>
      <c r="CK378" s="1">
        <v>70767.498460000003</v>
      </c>
      <c r="CL378" s="1">
        <v>388454.72120000003</v>
      </c>
      <c r="CM378" s="1">
        <v>275065.63189999998</v>
      </c>
      <c r="CN378" s="1">
        <v>384483.85019999999</v>
      </c>
      <c r="CO378" s="1">
        <v>24760.864409999998</v>
      </c>
    </row>
    <row r="379" spans="1:93" x14ac:dyDescent="0.2">
      <c r="A379" s="1" t="s">
        <v>367</v>
      </c>
      <c r="B379" s="1"/>
      <c r="C379" s="1">
        <v>810</v>
      </c>
      <c r="D379" s="1">
        <v>152.06208040000001</v>
      </c>
      <c r="E379" s="1">
        <v>5.5451750000000004</v>
      </c>
      <c r="F379" s="1">
        <v>152.06229999999999</v>
      </c>
      <c r="G379" s="1">
        <v>5.57</v>
      </c>
      <c r="H379" s="1" t="s">
        <v>996</v>
      </c>
      <c r="I379" s="1">
        <v>2</v>
      </c>
      <c r="J379" s="1" t="s">
        <v>7280</v>
      </c>
      <c r="K379" s="1" t="s">
        <v>1002</v>
      </c>
      <c r="L379" s="1" t="s">
        <v>997</v>
      </c>
      <c r="M379" s="1" t="s">
        <v>997</v>
      </c>
      <c r="N379" s="1">
        <v>182.084</v>
      </c>
      <c r="O379" s="1" t="s">
        <v>999</v>
      </c>
      <c r="P379" s="1" t="s">
        <v>1000</v>
      </c>
      <c r="Q379" s="1">
        <v>152.06204220000001</v>
      </c>
      <c r="R379" s="1">
        <v>152.0621185</v>
      </c>
      <c r="S379" s="2">
        <v>7.6299999999999998E-5</v>
      </c>
      <c r="T379" s="1">
        <v>5.4719666670000002</v>
      </c>
      <c r="U379" s="1">
        <v>5.6183833329999997</v>
      </c>
      <c r="V379" s="1">
        <v>0.146416667</v>
      </c>
      <c r="W379" s="1">
        <v>4429267.8370000003</v>
      </c>
      <c r="X379" s="1">
        <v>186802.6599</v>
      </c>
      <c r="Y379" s="1">
        <v>4.2174613999999999E-2</v>
      </c>
      <c r="Z379" s="1">
        <v>0</v>
      </c>
      <c r="AA379" s="1">
        <v>0</v>
      </c>
      <c r="AB379" s="1">
        <v>2</v>
      </c>
      <c r="AC379" s="1">
        <v>3.3333333E-2</v>
      </c>
      <c r="AD379" s="1">
        <v>4</v>
      </c>
      <c r="AE379" s="1">
        <v>1</v>
      </c>
      <c r="AF379" s="1">
        <v>1.6666667E-2</v>
      </c>
      <c r="AG379" s="1">
        <v>0</v>
      </c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>
        <v>4561357.2649999997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>
        <v>4297178.41</v>
      </c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spans="1:93" x14ac:dyDescent="0.2">
      <c r="A380" s="1" t="s">
        <v>367</v>
      </c>
      <c r="B380" s="1"/>
      <c r="C380" s="1">
        <v>811</v>
      </c>
      <c r="D380" s="1">
        <v>153.0698166</v>
      </c>
      <c r="E380" s="1">
        <v>5.6071499999999999</v>
      </c>
      <c r="F380" s="1">
        <v>153.0702</v>
      </c>
      <c r="G380" s="1">
        <v>5.57</v>
      </c>
      <c r="H380" s="1" t="s">
        <v>996</v>
      </c>
      <c r="I380" s="1">
        <v>3</v>
      </c>
      <c r="J380" s="1" t="s">
        <v>7281</v>
      </c>
      <c r="K380" s="1" t="s">
        <v>1003</v>
      </c>
      <c r="L380" s="1" t="s">
        <v>997</v>
      </c>
      <c r="M380" s="1" t="s">
        <v>997</v>
      </c>
      <c r="N380" s="1">
        <v>182.084</v>
      </c>
      <c r="O380" s="1" t="s">
        <v>999</v>
      </c>
      <c r="P380" s="1" t="s">
        <v>1000</v>
      </c>
      <c r="Q380" s="1">
        <v>153.0698166</v>
      </c>
      <c r="R380" s="1">
        <v>153.0698166</v>
      </c>
      <c r="S380" s="1">
        <v>0</v>
      </c>
      <c r="T380" s="1">
        <v>5.6071499999999999</v>
      </c>
      <c r="U380" s="1">
        <v>5.6071499999999999</v>
      </c>
      <c r="V380" s="1">
        <v>0</v>
      </c>
      <c r="W380" s="1">
        <v>1548344.0830000001</v>
      </c>
      <c r="X380" s="1"/>
      <c r="Y380" s="1"/>
      <c r="Z380" s="1">
        <v>0</v>
      </c>
      <c r="AA380" s="1">
        <v>0</v>
      </c>
      <c r="AB380" s="1">
        <v>1</v>
      </c>
      <c r="AC380" s="1">
        <v>1.6666667E-2</v>
      </c>
      <c r="AD380" s="1">
        <v>4</v>
      </c>
      <c r="AE380" s="1">
        <v>1</v>
      </c>
      <c r="AF380" s="1">
        <v>1.6666667E-2</v>
      </c>
      <c r="AG380" s="1">
        <v>0</v>
      </c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>
        <v>1548344.0830000001</v>
      </c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spans="1:93" x14ac:dyDescent="0.2">
      <c r="A381" s="1" t="s">
        <v>367</v>
      </c>
      <c r="B381" s="1"/>
      <c r="C381" s="1">
        <v>814</v>
      </c>
      <c r="D381" s="1">
        <v>155.06042479999999</v>
      </c>
      <c r="E381" s="1">
        <v>10.34444167</v>
      </c>
      <c r="F381" s="1">
        <v>155.06030000000001</v>
      </c>
      <c r="G381" s="1">
        <v>10.4411</v>
      </c>
      <c r="H381" s="1" t="s">
        <v>1004</v>
      </c>
      <c r="I381" s="1">
        <v>2</v>
      </c>
      <c r="J381" s="1" t="s">
        <v>1009</v>
      </c>
      <c r="K381" s="1" t="s">
        <v>1006</v>
      </c>
      <c r="L381" s="1" t="s">
        <v>1005</v>
      </c>
      <c r="M381" s="1" t="s">
        <v>1005</v>
      </c>
      <c r="N381" s="1">
        <v>162.024</v>
      </c>
      <c r="O381" s="1" t="s">
        <v>1007</v>
      </c>
      <c r="P381" s="1" t="s">
        <v>1008</v>
      </c>
      <c r="Q381" s="1">
        <v>155.0601997</v>
      </c>
      <c r="R381" s="1">
        <v>155.0606689</v>
      </c>
      <c r="S381" s="1">
        <v>4.6920799999999998E-4</v>
      </c>
      <c r="T381" s="1">
        <v>10.198641670000001</v>
      </c>
      <c r="U381" s="1">
        <v>10.545475</v>
      </c>
      <c r="V381" s="1">
        <v>0.34683333300000002</v>
      </c>
      <c r="W381" s="1">
        <v>683061.05709999998</v>
      </c>
      <c r="X381" s="1">
        <v>782272.0392</v>
      </c>
      <c r="Y381" s="1">
        <v>1.1452446759999999</v>
      </c>
      <c r="Z381" s="1">
        <v>0</v>
      </c>
      <c r="AA381" s="1">
        <v>0</v>
      </c>
      <c r="AB381" s="1">
        <v>49</v>
      </c>
      <c r="AC381" s="1">
        <v>0.81666666700000001</v>
      </c>
      <c r="AD381" s="1">
        <v>1</v>
      </c>
      <c r="AE381" s="1">
        <v>0</v>
      </c>
      <c r="AF381" s="1">
        <v>0</v>
      </c>
      <c r="AG381" s="1">
        <v>1</v>
      </c>
      <c r="AH381" s="1">
        <v>331813.63559999998</v>
      </c>
      <c r="AI381" s="1">
        <v>2399736.4559999998</v>
      </c>
      <c r="AJ381" s="1"/>
      <c r="AK381" s="1">
        <v>1591664.247</v>
      </c>
      <c r="AL381" s="1">
        <v>1011366.123</v>
      </c>
      <c r="AM381" s="1">
        <v>986397.52549999999</v>
      </c>
      <c r="AN381" s="1">
        <v>100262.7907</v>
      </c>
      <c r="AO381" s="1">
        <v>1537763.9879999999</v>
      </c>
      <c r="AP381" s="1">
        <v>117897.60340000001</v>
      </c>
      <c r="AQ381" s="1">
        <v>155234.89980000001</v>
      </c>
      <c r="AR381" s="1">
        <v>78102.729380000004</v>
      </c>
      <c r="AS381" s="1">
        <v>703654.97309999994</v>
      </c>
      <c r="AT381" s="1"/>
      <c r="AU381" s="1">
        <v>79239.633960000006</v>
      </c>
      <c r="AV381" s="1">
        <v>4569309.6449999996</v>
      </c>
      <c r="AW381" s="1">
        <v>181909.37359999999</v>
      </c>
      <c r="AX381" s="1">
        <v>1454299.003</v>
      </c>
      <c r="AY381" s="1">
        <v>1253968.818</v>
      </c>
      <c r="AZ381" s="1"/>
      <c r="BA381" s="1">
        <v>1114653.922</v>
      </c>
      <c r="BB381" s="1">
        <v>121797.6155</v>
      </c>
      <c r="BC381" s="1">
        <v>859891.28689999995</v>
      </c>
      <c r="BD381" s="1">
        <v>475766.8125</v>
      </c>
      <c r="BE381" s="1">
        <v>848565.13130000001</v>
      </c>
      <c r="BF381" s="1">
        <v>417214.5687</v>
      </c>
      <c r="BG381" s="1">
        <v>475094.67839999998</v>
      </c>
      <c r="BH381" s="1">
        <v>152313.6103</v>
      </c>
      <c r="BI381" s="1">
        <v>1044207.781</v>
      </c>
      <c r="BJ381" s="1">
        <v>91425.806020000004</v>
      </c>
      <c r="BK381" s="1">
        <v>2129536.9029999999</v>
      </c>
      <c r="BL381" s="1">
        <v>427134.18060000002</v>
      </c>
      <c r="BM381" s="1">
        <v>560014.75879999995</v>
      </c>
      <c r="BN381" s="1"/>
      <c r="BO381" s="1"/>
      <c r="BP381" s="1"/>
      <c r="BQ381" s="1">
        <v>569799.6433</v>
      </c>
      <c r="BR381" s="1"/>
      <c r="BS381" s="1"/>
      <c r="BT381" s="1">
        <v>398015.26539999997</v>
      </c>
      <c r="BU381" s="1"/>
      <c r="BV381" s="1">
        <v>571181.63150000002</v>
      </c>
      <c r="BW381" s="1">
        <v>90842.741370000003</v>
      </c>
      <c r="BX381" s="1">
        <v>389927.47820000001</v>
      </c>
      <c r="BY381" s="1">
        <v>499982.87079999998</v>
      </c>
      <c r="BZ381" s="1">
        <v>103703.47840000001</v>
      </c>
      <c r="CA381" s="1">
        <v>955490.43519999995</v>
      </c>
      <c r="CB381" s="1">
        <v>872053.57149999996</v>
      </c>
      <c r="CC381" s="1">
        <v>430582.00459999999</v>
      </c>
      <c r="CD381" s="1">
        <v>512628.59279999998</v>
      </c>
      <c r="CE381" s="1">
        <v>146997.04389999999</v>
      </c>
      <c r="CF381" s="1">
        <v>502766.74329999997</v>
      </c>
      <c r="CG381" s="1">
        <v>295553.72659999999</v>
      </c>
      <c r="CH381" s="1">
        <v>55489.418680000002</v>
      </c>
      <c r="CI381" s="1">
        <v>86607.153520000007</v>
      </c>
      <c r="CJ381" s="1">
        <v>154683.79459999999</v>
      </c>
      <c r="CK381" s="1"/>
      <c r="CL381" s="1">
        <v>664224.14450000005</v>
      </c>
      <c r="CM381" s="1">
        <v>787709.81019999995</v>
      </c>
      <c r="CN381" s="1">
        <v>111513.749</v>
      </c>
      <c r="CO381" s="1"/>
    </row>
    <row r="382" spans="1:93" x14ac:dyDescent="0.2">
      <c r="A382" s="1" t="s">
        <v>367</v>
      </c>
      <c r="B382" s="1"/>
      <c r="C382" s="1">
        <v>818</v>
      </c>
      <c r="D382" s="1">
        <v>155.06040949999999</v>
      </c>
      <c r="E382" s="1">
        <v>10.807933329999999</v>
      </c>
      <c r="F382" s="1">
        <v>155.06030000000001</v>
      </c>
      <c r="G382" s="1">
        <v>10.9633</v>
      </c>
      <c r="H382" s="1" t="s">
        <v>1009</v>
      </c>
      <c r="I382" s="1">
        <v>2</v>
      </c>
      <c r="J382" s="1" t="s">
        <v>7282</v>
      </c>
      <c r="K382" s="1" t="s">
        <v>1010</v>
      </c>
      <c r="L382" s="1" t="s">
        <v>1005</v>
      </c>
      <c r="M382" s="1" t="s">
        <v>1005</v>
      </c>
      <c r="N382" s="1">
        <v>162.024</v>
      </c>
      <c r="O382" s="1" t="s">
        <v>1007</v>
      </c>
      <c r="P382" s="1" t="s">
        <v>1008</v>
      </c>
      <c r="Q382" s="1">
        <v>155.06024930000001</v>
      </c>
      <c r="R382" s="1">
        <v>155.0606003</v>
      </c>
      <c r="S382" s="1">
        <v>3.5095200000000002E-4</v>
      </c>
      <c r="T382" s="1">
        <v>10.69188333</v>
      </c>
      <c r="U382" s="1">
        <v>10.96688333</v>
      </c>
      <c r="V382" s="1">
        <v>0.27500000000000002</v>
      </c>
      <c r="W382" s="1">
        <v>434142.0944</v>
      </c>
      <c r="X382" s="1">
        <v>353591.9351</v>
      </c>
      <c r="Y382" s="1">
        <v>0.81446130100000003</v>
      </c>
      <c r="Z382" s="1">
        <v>0</v>
      </c>
      <c r="AA382" s="1">
        <v>0</v>
      </c>
      <c r="AB382" s="1">
        <v>5</v>
      </c>
      <c r="AC382" s="1">
        <v>8.3333332999999996E-2</v>
      </c>
      <c r="AD382" s="1">
        <v>1</v>
      </c>
      <c r="AE382" s="1">
        <v>0</v>
      </c>
      <c r="AF382" s="1">
        <v>0</v>
      </c>
      <c r="AG382" s="1">
        <v>1</v>
      </c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>
        <v>628398.93660000002</v>
      </c>
      <c r="BK382" s="1"/>
      <c r="BL382" s="1"/>
      <c r="BM382" s="1"/>
      <c r="BN382" s="1"/>
      <c r="BO382" s="1"/>
      <c r="BP382" s="1"/>
      <c r="BQ382" s="1">
        <v>942312.31400000001</v>
      </c>
      <c r="BR382" s="1"/>
      <c r="BS382" s="1"/>
      <c r="BT382" s="1"/>
      <c r="BU382" s="1"/>
      <c r="BV382" s="1"/>
      <c r="BW382" s="1"/>
      <c r="BX382" s="1"/>
      <c r="BY382" s="1">
        <v>362429.89809999999</v>
      </c>
      <c r="BZ382" s="1"/>
      <c r="CA382" s="1"/>
      <c r="CB382" s="1"/>
      <c r="CC382" s="1"/>
      <c r="CD382" s="1"/>
      <c r="CE382" s="1">
        <v>125606.4466</v>
      </c>
      <c r="CF382" s="1"/>
      <c r="CG382" s="1"/>
      <c r="CH382" s="1"/>
      <c r="CI382" s="1">
        <v>111962.87669999999</v>
      </c>
      <c r="CJ382" s="1"/>
      <c r="CK382" s="1"/>
      <c r="CL382" s="1"/>
      <c r="CM382" s="1"/>
      <c r="CN382" s="1"/>
      <c r="CO382" s="1"/>
    </row>
    <row r="383" spans="1:93" x14ac:dyDescent="0.2">
      <c r="A383" s="1" t="s">
        <v>367</v>
      </c>
      <c r="B383" s="1"/>
      <c r="C383" s="1">
        <v>828</v>
      </c>
      <c r="D383" s="1">
        <v>145.96854400000001</v>
      </c>
      <c r="E383" s="1">
        <v>6.3977916669999999</v>
      </c>
      <c r="F383" s="1">
        <v>145.96870000000001</v>
      </c>
      <c r="G383" s="1">
        <v>6.3483000000000001</v>
      </c>
      <c r="H383" s="1" t="s">
        <v>1011</v>
      </c>
      <c r="I383" s="1">
        <v>0</v>
      </c>
      <c r="J383" s="1" t="s">
        <v>7283</v>
      </c>
      <c r="K383" s="1" t="s">
        <v>1013</v>
      </c>
      <c r="L383" s="1" t="s">
        <v>1012</v>
      </c>
      <c r="M383" s="1" t="s">
        <v>3768</v>
      </c>
      <c r="N383" s="1">
        <v>145.96899999999999</v>
      </c>
      <c r="O383" s="1" t="s">
        <v>1014</v>
      </c>
      <c r="P383" s="1" t="s">
        <v>1015</v>
      </c>
      <c r="Q383" s="1">
        <v>145.96854400000001</v>
      </c>
      <c r="R383" s="1">
        <v>145.96854400000001</v>
      </c>
      <c r="S383" s="1">
        <v>0</v>
      </c>
      <c r="T383" s="1">
        <v>6.3977916669999999</v>
      </c>
      <c r="U383" s="1">
        <v>6.3977916669999999</v>
      </c>
      <c r="V383" s="1">
        <v>0</v>
      </c>
      <c r="W383" s="1">
        <v>56252.564590000002</v>
      </c>
      <c r="X383" s="1"/>
      <c r="Y383" s="1"/>
      <c r="Z383" s="1">
        <v>0</v>
      </c>
      <c r="AA383" s="1">
        <v>0</v>
      </c>
      <c r="AB383" s="1">
        <v>1</v>
      </c>
      <c r="AC383" s="1">
        <v>1.6666667E-2</v>
      </c>
      <c r="AD383" s="1">
        <v>1</v>
      </c>
      <c r="AE383" s="1">
        <v>0</v>
      </c>
      <c r="AF383" s="1">
        <v>0</v>
      </c>
      <c r="AG383" s="1">
        <v>1</v>
      </c>
      <c r="AH383" s="1">
        <v>56252.564590000002</v>
      </c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spans="1:93" x14ac:dyDescent="0.2">
      <c r="A384" s="1" t="s">
        <v>367</v>
      </c>
      <c r="B384" s="1"/>
      <c r="C384" s="1">
        <v>837</v>
      </c>
      <c r="D384" s="1">
        <v>119.0366631</v>
      </c>
      <c r="E384" s="1">
        <v>4.5412916670000003</v>
      </c>
      <c r="F384" s="1">
        <v>119.0367</v>
      </c>
      <c r="G384" s="1">
        <v>4.6809000000000003</v>
      </c>
      <c r="H384" s="1" t="s">
        <v>1016</v>
      </c>
      <c r="I384" s="1">
        <v>1</v>
      </c>
      <c r="J384" s="1" t="s">
        <v>6456</v>
      </c>
      <c r="K384" s="1" t="s">
        <v>1018</v>
      </c>
      <c r="L384" s="1" t="s">
        <v>1017</v>
      </c>
      <c r="M384" s="1" t="s">
        <v>3816</v>
      </c>
      <c r="N384" s="1">
        <v>182.03280000000001</v>
      </c>
      <c r="O384" s="1" t="s">
        <v>1019</v>
      </c>
      <c r="P384" s="1" t="s">
        <v>1020</v>
      </c>
      <c r="Q384" s="1">
        <v>119.0365467</v>
      </c>
      <c r="R384" s="1">
        <v>119.03675079999999</v>
      </c>
      <c r="S384" s="1">
        <v>2.04086E-4</v>
      </c>
      <c r="T384" s="1">
        <v>4.3093500000000002</v>
      </c>
      <c r="U384" s="1">
        <v>4.9371999999999998</v>
      </c>
      <c r="V384" s="1">
        <v>0.62785000000000002</v>
      </c>
      <c r="W384" s="1">
        <v>143367.56890000001</v>
      </c>
      <c r="X384" s="1">
        <v>408693.40059999999</v>
      </c>
      <c r="Y384" s="1">
        <v>2.850668416</v>
      </c>
      <c r="Z384" s="1">
        <v>0</v>
      </c>
      <c r="AA384" s="1">
        <v>0</v>
      </c>
      <c r="AB384" s="1">
        <v>57</v>
      </c>
      <c r="AC384" s="1">
        <v>0.95</v>
      </c>
      <c r="AD384" s="1">
        <v>2</v>
      </c>
      <c r="AE384" s="1">
        <v>0</v>
      </c>
      <c r="AF384" s="1">
        <v>0</v>
      </c>
      <c r="AG384" s="1">
        <v>1</v>
      </c>
      <c r="AH384" s="1">
        <v>25802.85628</v>
      </c>
      <c r="AI384" s="1">
        <v>9778.6842890000007</v>
      </c>
      <c r="AJ384" s="1">
        <v>3130.8262669999999</v>
      </c>
      <c r="AK384" s="1">
        <v>48005.57703</v>
      </c>
      <c r="AL384" s="1">
        <v>21897.393039999999</v>
      </c>
      <c r="AM384" s="1">
        <v>16209.916670000001</v>
      </c>
      <c r="AN384" s="1">
        <v>14737.753070000001</v>
      </c>
      <c r="AO384" s="1">
        <v>14829.106809999999</v>
      </c>
      <c r="AP384" s="1">
        <v>4297.4685490000002</v>
      </c>
      <c r="AQ384" s="1">
        <v>8588.9171910000005</v>
      </c>
      <c r="AR384" s="1">
        <v>55869.528339999997</v>
      </c>
      <c r="AS384" s="1">
        <v>43205.514510000001</v>
      </c>
      <c r="AT384" s="1"/>
      <c r="AU384" s="1">
        <v>150368.90530000001</v>
      </c>
      <c r="AV384" s="1">
        <v>350727.64360000001</v>
      </c>
      <c r="AW384" s="1">
        <v>922903.96059999999</v>
      </c>
      <c r="AX384" s="1">
        <v>11157.08453</v>
      </c>
      <c r="AY384" s="1">
        <v>5445.3417959999997</v>
      </c>
      <c r="AZ384" s="1">
        <v>4928.6657359999999</v>
      </c>
      <c r="BA384" s="1">
        <v>17278.768749999999</v>
      </c>
      <c r="BB384" s="1"/>
      <c r="BC384" s="1">
        <v>67250.499110000004</v>
      </c>
      <c r="BD384" s="1">
        <v>12853.2271</v>
      </c>
      <c r="BE384" s="1">
        <v>271174.31880000001</v>
      </c>
      <c r="BF384" s="1">
        <v>240718.4762</v>
      </c>
      <c r="BG384" s="1">
        <v>90745.390220000001</v>
      </c>
      <c r="BH384" s="1">
        <v>37847.41893</v>
      </c>
      <c r="BI384" s="1">
        <v>22642.681929999999</v>
      </c>
      <c r="BJ384" s="1">
        <v>202368.90150000001</v>
      </c>
      <c r="BK384" s="1">
        <v>103225.5631</v>
      </c>
      <c r="BL384" s="1">
        <v>2957805.9909999999</v>
      </c>
      <c r="BM384" s="1">
        <v>43528.168080000003</v>
      </c>
      <c r="BN384" s="1">
        <v>11374.03001</v>
      </c>
      <c r="BO384" s="1">
        <v>8073.9538169999996</v>
      </c>
      <c r="BP384" s="1">
        <v>13448.60693</v>
      </c>
      <c r="BQ384" s="1">
        <v>471023.19929999998</v>
      </c>
      <c r="BR384" s="1">
        <v>22054.40799</v>
      </c>
      <c r="BS384" s="1">
        <v>3077.4898710000002</v>
      </c>
      <c r="BT384" s="1">
        <v>57549.33771</v>
      </c>
      <c r="BU384" s="1">
        <v>114961.1988</v>
      </c>
      <c r="BV384" s="1">
        <v>20892.759719999998</v>
      </c>
      <c r="BW384" s="1">
        <v>3804.3761650000001</v>
      </c>
      <c r="BX384" s="1">
        <v>102108.46</v>
      </c>
      <c r="BY384" s="1"/>
      <c r="BZ384" s="1">
        <v>16495.57573</v>
      </c>
      <c r="CA384" s="1">
        <v>27872.137589999998</v>
      </c>
      <c r="CB384" s="1">
        <v>11427.453890000001</v>
      </c>
      <c r="CC384" s="1">
        <v>252710.46729999999</v>
      </c>
      <c r="CD384" s="1">
        <v>60827.25116</v>
      </c>
      <c r="CE384" s="1">
        <v>310042.48629999999</v>
      </c>
      <c r="CF384" s="1">
        <v>24730.047330000001</v>
      </c>
      <c r="CG384" s="1">
        <v>96152.999710000004</v>
      </c>
      <c r="CH384" s="1">
        <v>162385.74359999999</v>
      </c>
      <c r="CI384" s="1">
        <v>235808.20129999999</v>
      </c>
      <c r="CJ384" s="1">
        <v>25735.60097</v>
      </c>
      <c r="CK384" s="1">
        <v>13899.630069999999</v>
      </c>
      <c r="CL384" s="1">
        <v>49967.000339999999</v>
      </c>
      <c r="CM384" s="1">
        <v>241965.54870000001</v>
      </c>
      <c r="CN384" s="1">
        <v>29594.73374</v>
      </c>
      <c r="CO384" s="1">
        <v>4644.18163</v>
      </c>
    </row>
    <row r="385" spans="1:93" x14ac:dyDescent="0.2">
      <c r="A385" s="1" t="s">
        <v>367</v>
      </c>
      <c r="B385" s="1"/>
      <c r="C385" s="1">
        <v>839</v>
      </c>
      <c r="D385" s="1">
        <v>89.041788100000005</v>
      </c>
      <c r="E385" s="1">
        <v>4.5527499999999996</v>
      </c>
      <c r="F385" s="1">
        <v>89.042000000000002</v>
      </c>
      <c r="G385" s="1">
        <v>4.6809000000000003</v>
      </c>
      <c r="H385" s="1" t="s">
        <v>1016</v>
      </c>
      <c r="I385" s="1">
        <v>3</v>
      </c>
      <c r="J385" s="1" t="s">
        <v>7284</v>
      </c>
      <c r="K385" s="1" t="s">
        <v>1021</v>
      </c>
      <c r="L385" s="1" t="s">
        <v>1017</v>
      </c>
      <c r="M385" s="1" t="s">
        <v>3816</v>
      </c>
      <c r="N385" s="1">
        <v>182.03280000000001</v>
      </c>
      <c r="O385" s="1" t="s">
        <v>1019</v>
      </c>
      <c r="P385" s="1" t="s">
        <v>1020</v>
      </c>
      <c r="Q385" s="1">
        <v>89.041751860000005</v>
      </c>
      <c r="R385" s="1">
        <v>89.041870119999999</v>
      </c>
      <c r="S385" s="1">
        <v>1.18256E-4</v>
      </c>
      <c r="T385" s="1">
        <v>4.3425166669999999</v>
      </c>
      <c r="U385" s="1">
        <v>5.0298999999999996</v>
      </c>
      <c r="V385" s="1">
        <v>0.68738333299999999</v>
      </c>
      <c r="W385" s="1">
        <v>226092.63870000001</v>
      </c>
      <c r="X385" s="1">
        <v>366423.00630000001</v>
      </c>
      <c r="Y385" s="1">
        <v>1.620676411</v>
      </c>
      <c r="Z385" s="1">
        <v>0</v>
      </c>
      <c r="AA385" s="1">
        <v>0</v>
      </c>
      <c r="AB385" s="1">
        <v>37</v>
      </c>
      <c r="AC385" s="1">
        <v>0.61666666699999995</v>
      </c>
      <c r="AD385" s="1">
        <v>2</v>
      </c>
      <c r="AE385" s="1">
        <v>0</v>
      </c>
      <c r="AF385" s="1">
        <v>0</v>
      </c>
      <c r="AG385" s="1">
        <v>0</v>
      </c>
      <c r="AH385" s="1"/>
      <c r="AI385" s="1">
        <v>529097.5747</v>
      </c>
      <c r="AJ385" s="1"/>
      <c r="AK385" s="1">
        <v>48220.676229999997</v>
      </c>
      <c r="AL385" s="1">
        <v>846080.3811</v>
      </c>
      <c r="AM385" s="1"/>
      <c r="AN385" s="1">
        <v>272724.8762</v>
      </c>
      <c r="AO385" s="1"/>
      <c r="AP385" s="1"/>
      <c r="AQ385" s="1"/>
      <c r="AR385" s="1">
        <v>33053.170310000001</v>
      </c>
      <c r="AS385" s="1"/>
      <c r="AT385" s="1"/>
      <c r="AU385" s="1">
        <v>140283.83799999999</v>
      </c>
      <c r="AV385" s="1">
        <v>145769.14600000001</v>
      </c>
      <c r="AW385" s="1">
        <v>51804.854330000002</v>
      </c>
      <c r="AX385" s="1">
        <v>51524.515850000003</v>
      </c>
      <c r="AY385" s="1"/>
      <c r="AZ385" s="1">
        <v>29246.542389999999</v>
      </c>
      <c r="BA385" s="1">
        <v>12641.93403</v>
      </c>
      <c r="BB385" s="1">
        <v>14077.04521</v>
      </c>
      <c r="BC385" s="1">
        <v>5666.2637699999996</v>
      </c>
      <c r="BD385" s="1"/>
      <c r="BE385" s="1">
        <v>151463.64739999999</v>
      </c>
      <c r="BF385" s="1">
        <v>257553.4829</v>
      </c>
      <c r="BG385" s="1">
        <v>1746227.0319999999</v>
      </c>
      <c r="BH385" s="1"/>
      <c r="BI385" s="1">
        <v>423387.03590000002</v>
      </c>
      <c r="BJ385" s="1">
        <v>54727.146460000004</v>
      </c>
      <c r="BK385" s="1"/>
      <c r="BL385" s="1">
        <v>267248.88949999999</v>
      </c>
      <c r="BM385" s="1">
        <v>372732.8235</v>
      </c>
      <c r="BN385" s="1">
        <v>11427.271119999999</v>
      </c>
      <c r="BO385" s="1"/>
      <c r="BP385" s="1"/>
      <c r="BQ385" s="1"/>
      <c r="BR385" s="1">
        <v>306353.9486</v>
      </c>
      <c r="BS385" s="1"/>
      <c r="BT385" s="1">
        <v>49956.070509999998</v>
      </c>
      <c r="BU385" s="1"/>
      <c r="BV385" s="1">
        <v>194142.2292</v>
      </c>
      <c r="BW385" s="1"/>
      <c r="BX385" s="1">
        <v>18542.792020000001</v>
      </c>
      <c r="BY385" s="1">
        <v>74505.052660000001</v>
      </c>
      <c r="BZ385" s="1">
        <v>175284.6489</v>
      </c>
      <c r="CA385" s="1">
        <v>51750.844250000002</v>
      </c>
      <c r="CB385" s="1">
        <v>33152.208169999998</v>
      </c>
      <c r="CC385" s="1"/>
      <c r="CD385" s="1"/>
      <c r="CE385" s="1"/>
      <c r="CF385" s="1"/>
      <c r="CG385" s="1">
        <v>111267.95570000001</v>
      </c>
      <c r="CH385" s="1">
        <v>9373.2410039999995</v>
      </c>
      <c r="CI385" s="1">
        <v>141028.20800000001</v>
      </c>
      <c r="CJ385" s="1">
        <v>21512.048709999999</v>
      </c>
      <c r="CK385" s="1">
        <v>305623.0686</v>
      </c>
      <c r="CL385" s="1">
        <v>50666.931230000002</v>
      </c>
      <c r="CM385" s="1">
        <v>1329859.2549999999</v>
      </c>
      <c r="CN385" s="1">
        <v>27450.983189999999</v>
      </c>
      <c r="CO385" s="1"/>
    </row>
    <row r="386" spans="1:93" x14ac:dyDescent="0.2">
      <c r="A386" s="1" t="s">
        <v>367</v>
      </c>
      <c r="B386" s="1"/>
      <c r="C386" s="1">
        <v>841</v>
      </c>
      <c r="D386" s="1">
        <v>119.0366669</v>
      </c>
      <c r="E386" s="1">
        <v>4.9466833330000002</v>
      </c>
      <c r="F386" s="1">
        <v>119.0367</v>
      </c>
      <c r="G386" s="1">
        <v>5.0972999999999997</v>
      </c>
      <c r="H386" s="1" t="s">
        <v>1022</v>
      </c>
      <c r="I386" s="1">
        <v>1</v>
      </c>
      <c r="J386" s="1" t="s">
        <v>6457</v>
      </c>
      <c r="K386" s="1" t="s">
        <v>1024</v>
      </c>
      <c r="L386" s="1" t="s">
        <v>1023</v>
      </c>
      <c r="M386" s="1" t="s">
        <v>3817</v>
      </c>
      <c r="N386" s="1">
        <v>182.03280000000001</v>
      </c>
      <c r="O386" s="1" t="s">
        <v>1019</v>
      </c>
      <c r="P386" s="1" t="s">
        <v>1025</v>
      </c>
      <c r="Q386" s="1">
        <v>119.0364227</v>
      </c>
      <c r="R386" s="1">
        <v>119.03676609999999</v>
      </c>
      <c r="S386" s="1">
        <v>3.4332299999999998E-4</v>
      </c>
      <c r="T386" s="1">
        <v>4.7645749999999998</v>
      </c>
      <c r="U386" s="1">
        <v>5.25875</v>
      </c>
      <c r="V386" s="1">
        <v>0.49417499999999998</v>
      </c>
      <c r="W386" s="1">
        <v>89486.222439999998</v>
      </c>
      <c r="X386" s="1">
        <v>132862.60690000001</v>
      </c>
      <c r="Y386" s="1">
        <v>1.4847269590000001</v>
      </c>
      <c r="Z386" s="1">
        <v>1</v>
      </c>
      <c r="AA386" s="1">
        <v>0</v>
      </c>
      <c r="AB386" s="1">
        <v>53</v>
      </c>
      <c r="AC386" s="1">
        <v>0.88333333300000005</v>
      </c>
      <c r="AD386" s="1">
        <v>2</v>
      </c>
      <c r="AE386" s="1">
        <v>0</v>
      </c>
      <c r="AF386" s="1">
        <v>0</v>
      </c>
      <c r="AG386" s="1">
        <v>1</v>
      </c>
      <c r="AH386" s="1">
        <v>76256.368210000001</v>
      </c>
      <c r="AI386" s="1"/>
      <c r="AJ386" s="1"/>
      <c r="AK386" s="1">
        <v>214882.29819999999</v>
      </c>
      <c r="AL386" s="1">
        <v>299002.39039999997</v>
      </c>
      <c r="AM386" s="1">
        <v>17230.28757</v>
      </c>
      <c r="AN386" s="1">
        <v>25723.121800000001</v>
      </c>
      <c r="AO386" s="1">
        <v>6360.4232830000001</v>
      </c>
      <c r="AP386" s="1">
        <v>3280.368575</v>
      </c>
      <c r="AQ386" s="1">
        <v>27936.466560000001</v>
      </c>
      <c r="AR386" s="1">
        <v>15853.731760000001</v>
      </c>
      <c r="AS386" s="1">
        <v>53655.63177</v>
      </c>
      <c r="AT386" s="1"/>
      <c r="AU386" s="1">
        <v>128119.34669999999</v>
      </c>
      <c r="AV386" s="1">
        <v>66379.328580000001</v>
      </c>
      <c r="AW386" s="1">
        <v>156003.74559999999</v>
      </c>
      <c r="AX386" s="1">
        <v>397528.79690000002</v>
      </c>
      <c r="AY386" s="1">
        <v>12093.30953</v>
      </c>
      <c r="AZ386" s="1">
        <v>3563.1355859999999</v>
      </c>
      <c r="BA386" s="1">
        <v>74590.355869999999</v>
      </c>
      <c r="BB386" s="1">
        <v>18985.599050000001</v>
      </c>
      <c r="BC386" s="1">
        <v>5690.4303460000001</v>
      </c>
      <c r="BD386" s="1">
        <v>14947.08453</v>
      </c>
      <c r="BE386" s="1">
        <v>3762.9068299999999</v>
      </c>
      <c r="BF386" s="1">
        <v>200767.44099999999</v>
      </c>
      <c r="BG386" s="1">
        <v>85715.311470000001</v>
      </c>
      <c r="BH386" s="1"/>
      <c r="BI386" s="1">
        <v>7187.2918739999996</v>
      </c>
      <c r="BJ386" s="1">
        <v>736276.26749999996</v>
      </c>
      <c r="BK386" s="1">
        <v>8656.3474100000003</v>
      </c>
      <c r="BL386" s="1">
        <v>250026.65109999999</v>
      </c>
      <c r="BM386" s="1">
        <v>146048.34710000001</v>
      </c>
      <c r="BN386" s="1">
        <v>17364.044620000001</v>
      </c>
      <c r="BO386" s="1">
        <v>12118.592909999999</v>
      </c>
      <c r="BP386" s="1"/>
      <c r="BQ386" s="1">
        <v>201111.79089999999</v>
      </c>
      <c r="BR386" s="1">
        <v>15022.32647</v>
      </c>
      <c r="BS386" s="1">
        <v>16681.76382</v>
      </c>
      <c r="BT386" s="1">
        <v>314239.80349999998</v>
      </c>
      <c r="BU386" s="1">
        <v>4029.556239</v>
      </c>
      <c r="BV386" s="1">
        <v>29033.942599999998</v>
      </c>
      <c r="BW386" s="1">
        <v>4025.280068</v>
      </c>
      <c r="BX386" s="1">
        <v>23563.976149999999</v>
      </c>
      <c r="BY386" s="1">
        <v>250775.77830000001</v>
      </c>
      <c r="BZ386" s="1">
        <v>69082.477790000004</v>
      </c>
      <c r="CA386" s="1">
        <v>6028.7831340000002</v>
      </c>
      <c r="CB386" s="1">
        <v>52969.22118</v>
      </c>
      <c r="CC386" s="1">
        <v>52170.632570000002</v>
      </c>
      <c r="CD386" s="1">
        <v>34975.358090000002</v>
      </c>
      <c r="CE386" s="1">
        <v>284118.3701</v>
      </c>
      <c r="CF386" s="1">
        <v>30647.345310000001</v>
      </c>
      <c r="CG386" s="1">
        <v>29055.92957</v>
      </c>
      <c r="CH386" s="1">
        <v>48531.20319</v>
      </c>
      <c r="CI386" s="1">
        <v>31317.49612</v>
      </c>
      <c r="CJ386" s="1"/>
      <c r="CK386" s="1">
        <v>11498.75397</v>
      </c>
      <c r="CL386" s="1">
        <v>57426.669199999997</v>
      </c>
      <c r="CM386" s="1">
        <v>86298.019469999999</v>
      </c>
      <c r="CN386" s="1"/>
      <c r="CO386" s="1">
        <v>4159.8887999999997</v>
      </c>
    </row>
    <row r="387" spans="1:93" x14ac:dyDescent="0.2">
      <c r="A387" s="1" t="s">
        <v>367</v>
      </c>
      <c r="B387" s="1"/>
      <c r="C387" s="1">
        <v>843</v>
      </c>
      <c r="D387" s="1">
        <v>89.041778559999997</v>
      </c>
      <c r="E387" s="1">
        <v>4.9698833330000003</v>
      </c>
      <c r="F387" s="1">
        <v>89.042000000000002</v>
      </c>
      <c r="G387" s="1">
        <v>5.0972999999999997</v>
      </c>
      <c r="H387" s="1" t="s">
        <v>1022</v>
      </c>
      <c r="I387" s="1">
        <v>3</v>
      </c>
      <c r="J387" s="1" t="s">
        <v>7285</v>
      </c>
      <c r="K387" s="1" t="s">
        <v>1026</v>
      </c>
      <c r="L387" s="1" t="s">
        <v>1023</v>
      </c>
      <c r="M387" s="1" t="s">
        <v>3817</v>
      </c>
      <c r="N387" s="1">
        <v>182.03280000000001</v>
      </c>
      <c r="O387" s="1" t="s">
        <v>1019</v>
      </c>
      <c r="P387" s="1" t="s">
        <v>1025</v>
      </c>
      <c r="Q387" s="1">
        <v>89.041656489999994</v>
      </c>
      <c r="R387" s="1">
        <v>89.041870119999999</v>
      </c>
      <c r="S387" s="1">
        <v>2.13623E-4</v>
      </c>
      <c r="T387" s="1">
        <v>4.757516667</v>
      </c>
      <c r="U387" s="1">
        <v>5.2666083329999998</v>
      </c>
      <c r="V387" s="1">
        <v>0.50909166699999997</v>
      </c>
      <c r="W387" s="1">
        <v>164947.6434</v>
      </c>
      <c r="X387" s="1">
        <v>223837.1942</v>
      </c>
      <c r="Y387" s="1">
        <v>1.357019655</v>
      </c>
      <c r="Z387" s="1">
        <v>0</v>
      </c>
      <c r="AA387" s="1">
        <v>0</v>
      </c>
      <c r="AB387" s="1">
        <v>53</v>
      </c>
      <c r="AC387" s="1">
        <v>0.88333333300000005</v>
      </c>
      <c r="AD387" s="1">
        <v>2</v>
      </c>
      <c r="AE387" s="1">
        <v>0</v>
      </c>
      <c r="AF387" s="1">
        <v>0</v>
      </c>
      <c r="AG387" s="1">
        <v>0</v>
      </c>
      <c r="AH387" s="1">
        <v>21875.257290000001</v>
      </c>
      <c r="AI387" s="1">
        <v>46788.312689999999</v>
      </c>
      <c r="AJ387" s="1">
        <v>18645.505590000001</v>
      </c>
      <c r="AK387" s="1">
        <v>438428.1459</v>
      </c>
      <c r="AL387" s="1">
        <v>992882.60069999995</v>
      </c>
      <c r="AM387" s="1">
        <v>17879.134740000001</v>
      </c>
      <c r="AN387" s="1">
        <v>245113.53839999999</v>
      </c>
      <c r="AO387" s="1">
        <v>163628.962</v>
      </c>
      <c r="AP387" s="1">
        <v>189162.2579</v>
      </c>
      <c r="AQ387" s="1">
        <v>144868.52489999999</v>
      </c>
      <c r="AR387" s="1">
        <v>119143.3533</v>
      </c>
      <c r="AS387" s="1">
        <v>269105.44099999999</v>
      </c>
      <c r="AT387" s="1">
        <v>10966.392739999999</v>
      </c>
      <c r="AU387" s="1">
        <v>575530.57869999995</v>
      </c>
      <c r="AV387" s="1">
        <v>113255.25079999999</v>
      </c>
      <c r="AW387" s="1"/>
      <c r="AX387" s="1">
        <v>34256.955950000003</v>
      </c>
      <c r="AY387" s="1">
        <v>20836.287660000002</v>
      </c>
      <c r="AZ387" s="1">
        <v>49240.701659999999</v>
      </c>
      <c r="BA387" s="1">
        <v>183746.12239999999</v>
      </c>
      <c r="BB387" s="1">
        <v>170575.7512</v>
      </c>
      <c r="BC387" s="1"/>
      <c r="BD387" s="1">
        <v>31607.1695</v>
      </c>
      <c r="BE387" s="1">
        <v>47266.432370000002</v>
      </c>
      <c r="BF387" s="1">
        <v>130904.8276</v>
      </c>
      <c r="BG387" s="1">
        <v>447051.95819999999</v>
      </c>
      <c r="BH387" s="1">
        <v>156749.1372</v>
      </c>
      <c r="BI387" s="1">
        <v>8175.6451059999999</v>
      </c>
      <c r="BJ387" s="1"/>
      <c r="BK387" s="1"/>
      <c r="BL387" s="1">
        <v>217282.51509999999</v>
      </c>
      <c r="BM387" s="1">
        <v>1129851.8829999999</v>
      </c>
      <c r="BN387" s="1">
        <v>57126.886359999997</v>
      </c>
      <c r="BO387" s="1">
        <v>47512.76569</v>
      </c>
      <c r="BP387" s="1">
        <v>13643.52109</v>
      </c>
      <c r="BQ387" s="1"/>
      <c r="BR387" s="1">
        <v>66464.967420000001</v>
      </c>
      <c r="BS387" s="1">
        <v>8428.578673</v>
      </c>
      <c r="BT387" s="1">
        <v>491888.54950000002</v>
      </c>
      <c r="BU387" s="1"/>
      <c r="BV387" s="1">
        <v>279087.27559999999</v>
      </c>
      <c r="BW387" s="1">
        <v>27497.885679999999</v>
      </c>
      <c r="BX387" s="1">
        <v>176624.43169999999</v>
      </c>
      <c r="BY387" s="1"/>
      <c r="BZ387" s="1">
        <v>50100.332569999999</v>
      </c>
      <c r="CA387" s="1">
        <v>21337.776290000002</v>
      </c>
      <c r="CB387" s="1">
        <v>291883.62050000002</v>
      </c>
      <c r="CC387" s="1">
        <v>77274.943960000004</v>
      </c>
      <c r="CD387" s="1">
        <v>100720.4074</v>
      </c>
      <c r="CE387" s="1">
        <v>147638.1257</v>
      </c>
      <c r="CF387" s="1">
        <v>14809.35975</v>
      </c>
      <c r="CG387" s="1">
        <v>63542.675159999999</v>
      </c>
      <c r="CH387" s="1">
        <v>62576.650990000002</v>
      </c>
      <c r="CI387" s="1">
        <v>241407.005</v>
      </c>
      <c r="CJ387" s="1">
        <v>20920.584439999999</v>
      </c>
      <c r="CK387" s="1">
        <v>71266.316569999995</v>
      </c>
      <c r="CL387" s="1">
        <v>78103.585519999993</v>
      </c>
      <c r="CM387" s="1">
        <v>298409.82069999998</v>
      </c>
      <c r="CN387" s="1">
        <v>26735.310600000001</v>
      </c>
      <c r="CO387" s="1">
        <v>12405.081630000001</v>
      </c>
    </row>
    <row r="388" spans="1:93" x14ac:dyDescent="0.2">
      <c r="A388" s="1" t="s">
        <v>367</v>
      </c>
      <c r="B388" s="1"/>
      <c r="C388" s="1">
        <v>860</v>
      </c>
      <c r="D388" s="1">
        <v>138.10402680000001</v>
      </c>
      <c r="E388" s="1">
        <v>3.8186041670000002</v>
      </c>
      <c r="F388" s="1">
        <v>138.10380000000001</v>
      </c>
      <c r="G388" s="1">
        <v>3.7643</v>
      </c>
      <c r="H388" s="1" t="s">
        <v>1027</v>
      </c>
      <c r="I388" s="1">
        <v>0</v>
      </c>
      <c r="J388" s="1" t="s">
        <v>6981</v>
      </c>
      <c r="K388" s="1" t="s">
        <v>1029</v>
      </c>
      <c r="L388" s="1" t="s">
        <v>1028</v>
      </c>
      <c r="M388" s="1" t="s">
        <v>1028</v>
      </c>
      <c r="N388" s="1">
        <v>138.1045</v>
      </c>
      <c r="O388" s="1" t="s">
        <v>1030</v>
      </c>
      <c r="P388" s="1" t="s">
        <v>1031</v>
      </c>
      <c r="Q388" s="1">
        <v>138.1035042</v>
      </c>
      <c r="R388" s="1">
        <v>138.10415649999999</v>
      </c>
      <c r="S388" s="1">
        <v>6.5231299999999996E-4</v>
      </c>
      <c r="T388" s="1">
        <v>3.6032833329999998</v>
      </c>
      <c r="U388" s="1">
        <v>4.0338583330000004</v>
      </c>
      <c r="V388" s="1">
        <v>0.43057499999999999</v>
      </c>
      <c r="W388" s="1">
        <v>251527.86689999999</v>
      </c>
      <c r="X388" s="1">
        <v>271566.14889999997</v>
      </c>
      <c r="Y388" s="1">
        <v>1.07966625</v>
      </c>
      <c r="Z388" s="1">
        <v>1</v>
      </c>
      <c r="AA388" s="1">
        <v>0</v>
      </c>
      <c r="AB388" s="1">
        <v>60</v>
      </c>
      <c r="AC388" s="1">
        <v>1</v>
      </c>
      <c r="AD388" s="1">
        <v>1</v>
      </c>
      <c r="AE388" s="1">
        <v>0</v>
      </c>
      <c r="AF388" s="1">
        <v>0</v>
      </c>
      <c r="AG388" s="1">
        <v>1</v>
      </c>
      <c r="AH388" s="1">
        <v>125241.6637</v>
      </c>
      <c r="AI388" s="1">
        <v>1172347.852</v>
      </c>
      <c r="AJ388" s="1">
        <v>40937.53</v>
      </c>
      <c r="AK388" s="1">
        <v>35977.718769999999</v>
      </c>
      <c r="AL388" s="1">
        <v>38817.037759999999</v>
      </c>
      <c r="AM388" s="1">
        <v>22187.889729999999</v>
      </c>
      <c r="AN388" s="1">
        <v>37657.803509999998</v>
      </c>
      <c r="AO388" s="1">
        <v>69508.064110000007</v>
      </c>
      <c r="AP388" s="1">
        <v>107978.18030000001</v>
      </c>
      <c r="AQ388" s="1">
        <v>271457.42219999997</v>
      </c>
      <c r="AR388" s="1">
        <v>344358.8861</v>
      </c>
      <c r="AS388" s="1">
        <v>91003.627120000005</v>
      </c>
      <c r="AT388" s="1">
        <v>119307.6793</v>
      </c>
      <c r="AU388" s="1">
        <v>83665.904280000002</v>
      </c>
      <c r="AV388" s="1">
        <v>162145.64300000001</v>
      </c>
      <c r="AW388" s="1">
        <v>641542.19499999995</v>
      </c>
      <c r="AX388" s="1">
        <v>340293.04619999998</v>
      </c>
      <c r="AY388" s="1">
        <v>244460.7121</v>
      </c>
      <c r="AZ388" s="1">
        <v>101790.0661</v>
      </c>
      <c r="BA388" s="1">
        <v>68844.656560000003</v>
      </c>
      <c r="BB388" s="1">
        <v>550588.73629999999</v>
      </c>
      <c r="BC388" s="1">
        <v>395366.2144</v>
      </c>
      <c r="BD388" s="1">
        <v>351116.25099999999</v>
      </c>
      <c r="BE388" s="1">
        <v>353228.18969999999</v>
      </c>
      <c r="BF388" s="1">
        <v>778526.04280000005</v>
      </c>
      <c r="BG388" s="1">
        <v>341194.68520000001</v>
      </c>
      <c r="BH388" s="1">
        <v>148982.82860000001</v>
      </c>
      <c r="BI388" s="1">
        <v>235369.6624</v>
      </c>
      <c r="BJ388" s="1">
        <v>260475.51819999999</v>
      </c>
      <c r="BK388" s="1">
        <v>93592.378410000005</v>
      </c>
      <c r="BL388" s="1">
        <v>454768.32429999998</v>
      </c>
      <c r="BM388" s="1">
        <v>305333.53039999999</v>
      </c>
      <c r="BN388" s="1">
        <v>57945.881430000001</v>
      </c>
      <c r="BO388" s="1">
        <v>43469.059730000001</v>
      </c>
      <c r="BP388" s="1">
        <v>92716.053039999999</v>
      </c>
      <c r="BQ388" s="1">
        <v>12060.097540000001</v>
      </c>
      <c r="BR388" s="1">
        <v>239027.9577</v>
      </c>
      <c r="BS388" s="1">
        <v>51905.943590000003</v>
      </c>
      <c r="BT388" s="1">
        <v>1015737.048</v>
      </c>
      <c r="BU388" s="1">
        <v>254426.44829999999</v>
      </c>
      <c r="BV388" s="1">
        <v>112732.7519</v>
      </c>
      <c r="BW388" s="1">
        <v>70104.248779999994</v>
      </c>
      <c r="BX388" s="1">
        <v>603597.32429999998</v>
      </c>
      <c r="BY388" s="1">
        <v>503987.6177</v>
      </c>
      <c r="BZ388" s="1">
        <v>21149.788850000001</v>
      </c>
      <c r="CA388" s="1">
        <v>97955.745349999997</v>
      </c>
      <c r="CB388" s="1">
        <v>68741.711309999999</v>
      </c>
      <c r="CC388" s="1">
        <v>69076.369340000005</v>
      </c>
      <c r="CD388" s="1">
        <v>35595.200859999997</v>
      </c>
      <c r="CE388" s="1">
        <v>67926.814530000003</v>
      </c>
      <c r="CF388" s="1">
        <v>457888.47360000003</v>
      </c>
      <c r="CG388" s="1">
        <v>172988.1243</v>
      </c>
      <c r="CH388" s="1">
        <v>229909.0373</v>
      </c>
      <c r="CI388" s="1">
        <v>576045.03969999996</v>
      </c>
      <c r="CJ388" s="1">
        <v>22291.867750000001</v>
      </c>
      <c r="CK388" s="1">
        <v>282624.80839999998</v>
      </c>
      <c r="CL388" s="1">
        <v>1153411.017</v>
      </c>
      <c r="CM388" s="1">
        <v>364054.22509999998</v>
      </c>
      <c r="CN388" s="1">
        <v>9285.7133009999998</v>
      </c>
      <c r="CO388" s="1">
        <v>16951.706920000001</v>
      </c>
    </row>
    <row r="389" spans="1:93" x14ac:dyDescent="0.2">
      <c r="A389" s="1" t="s">
        <v>367</v>
      </c>
      <c r="B389" s="1"/>
      <c r="C389" s="1">
        <v>864</v>
      </c>
      <c r="D389" s="1">
        <v>123.0315018</v>
      </c>
      <c r="E389" s="1">
        <v>7.8722666669999999</v>
      </c>
      <c r="F389" s="1">
        <v>123.03149999999999</v>
      </c>
      <c r="G389" s="1">
        <v>8.1389999999999993</v>
      </c>
      <c r="H389" s="1" t="s">
        <v>1032</v>
      </c>
      <c r="I389" s="1">
        <v>0</v>
      </c>
      <c r="J389" s="1" t="s">
        <v>7286</v>
      </c>
      <c r="K389" s="1" t="s">
        <v>1034</v>
      </c>
      <c r="L389" s="1" t="s">
        <v>1033</v>
      </c>
      <c r="M389" s="1" t="s">
        <v>1033</v>
      </c>
      <c r="N389" s="1">
        <v>123.032</v>
      </c>
      <c r="O389" s="1" t="s">
        <v>1035</v>
      </c>
      <c r="P389" s="1" t="s">
        <v>1036</v>
      </c>
      <c r="Q389" s="1">
        <v>123.0314102</v>
      </c>
      <c r="R389" s="1">
        <v>123.0315933</v>
      </c>
      <c r="S389" s="1">
        <v>1.83105E-4</v>
      </c>
      <c r="T389" s="1">
        <v>7.8108500000000003</v>
      </c>
      <c r="U389" s="1">
        <v>8.3223500000000001</v>
      </c>
      <c r="V389" s="1">
        <v>0.51149999999999995</v>
      </c>
      <c r="W389" s="1">
        <v>45947.97178</v>
      </c>
      <c r="X389" s="1">
        <v>50246.188150000002</v>
      </c>
      <c r="Y389" s="1">
        <v>1.0935452910000001</v>
      </c>
      <c r="Z389" s="1">
        <v>0</v>
      </c>
      <c r="AA389" s="1">
        <v>0</v>
      </c>
      <c r="AB389" s="1">
        <v>13</v>
      </c>
      <c r="AC389" s="1">
        <v>0.21666666700000001</v>
      </c>
      <c r="AD389" s="1">
        <v>4</v>
      </c>
      <c r="AE389" s="1">
        <v>4</v>
      </c>
      <c r="AF389" s="1">
        <v>6.6666666999999999E-2</v>
      </c>
      <c r="AG389" s="1">
        <v>0</v>
      </c>
      <c r="AH389" s="1"/>
      <c r="AI389" s="1"/>
      <c r="AJ389" s="1"/>
      <c r="AK389" s="1"/>
      <c r="AL389" s="1">
        <v>68869.993279999995</v>
      </c>
      <c r="AM389" s="1"/>
      <c r="AN389" s="1">
        <v>6513.0376720000004</v>
      </c>
      <c r="AO389" s="1">
        <v>7264.2242239999996</v>
      </c>
      <c r="AP389" s="1"/>
      <c r="AQ389" s="1"/>
      <c r="AR389" s="1"/>
      <c r="AS389" s="1"/>
      <c r="AT389" s="1"/>
      <c r="AU389" s="1"/>
      <c r="AV389" s="1">
        <v>33439.680260000001</v>
      </c>
      <c r="AW389" s="1">
        <v>78987.053650000002</v>
      </c>
      <c r="AX389" s="1">
        <v>51276.84216</v>
      </c>
      <c r="AY389" s="1"/>
      <c r="AZ389" s="1"/>
      <c r="BA389" s="1"/>
      <c r="BB389" s="1"/>
      <c r="BC389" s="1"/>
      <c r="BD389" s="1"/>
      <c r="BE389" s="1"/>
      <c r="BF389" s="1">
        <v>10041.636500000001</v>
      </c>
      <c r="BG389" s="1"/>
      <c r="BH389" s="1"/>
      <c r="BI389" s="1"/>
      <c r="BJ389" s="1"/>
      <c r="BK389" s="1"/>
      <c r="BL389" s="1">
        <v>182595.2359</v>
      </c>
      <c r="BM389" s="1"/>
      <c r="BN389" s="1"/>
      <c r="BO389" s="1"/>
      <c r="BP389" s="1"/>
      <c r="BQ389" s="1">
        <v>76796.823560000004</v>
      </c>
      <c r="BR389" s="1">
        <v>3906.7843370000001</v>
      </c>
      <c r="BS389" s="1"/>
      <c r="BT389" s="1">
        <v>58023.131280000001</v>
      </c>
      <c r="BU389" s="1"/>
      <c r="BV389" s="1"/>
      <c r="BW389" s="1"/>
      <c r="BX389" s="1"/>
      <c r="BY389" s="1">
        <v>11108.991669999999</v>
      </c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>
        <v>8500.1986519999991</v>
      </c>
      <c r="CO389" s="1"/>
    </row>
    <row r="390" spans="1:93" x14ac:dyDescent="0.2">
      <c r="A390" s="1" t="s">
        <v>367</v>
      </c>
      <c r="B390" s="1"/>
      <c r="C390" s="1">
        <v>865</v>
      </c>
      <c r="D390" s="1">
        <v>124.0216923</v>
      </c>
      <c r="E390" s="1">
        <v>8.0245499999999996</v>
      </c>
      <c r="F390" s="1">
        <v>124.02160000000001</v>
      </c>
      <c r="G390" s="1">
        <v>8.1389999999999993</v>
      </c>
      <c r="H390" s="1" t="s">
        <v>1032</v>
      </c>
      <c r="I390" s="1">
        <v>1</v>
      </c>
      <c r="J390" s="1" t="s">
        <v>7287</v>
      </c>
      <c r="K390" s="1" t="s">
        <v>1037</v>
      </c>
      <c r="L390" s="1" t="s">
        <v>1033</v>
      </c>
      <c r="M390" s="1" t="s">
        <v>1033</v>
      </c>
      <c r="N390" s="1">
        <v>123.032</v>
      </c>
      <c r="O390" s="1" t="s">
        <v>1035</v>
      </c>
      <c r="P390" s="1" t="s">
        <v>1036</v>
      </c>
      <c r="Q390" s="1">
        <v>124.0216827</v>
      </c>
      <c r="R390" s="1">
        <v>124.02179719999999</v>
      </c>
      <c r="S390" s="1">
        <v>1.14441E-4</v>
      </c>
      <c r="T390" s="1">
        <v>7.9043000000000001</v>
      </c>
      <c r="U390" s="1">
        <v>8.3043999999999993</v>
      </c>
      <c r="V390" s="1">
        <v>0.40010000000000001</v>
      </c>
      <c r="W390" s="1">
        <v>1106929.8400000001</v>
      </c>
      <c r="X390" s="1">
        <v>1763363.2919999999</v>
      </c>
      <c r="Y390" s="1">
        <v>1.5930217330000001</v>
      </c>
      <c r="Z390" s="1">
        <v>0</v>
      </c>
      <c r="AA390" s="1">
        <v>0</v>
      </c>
      <c r="AB390" s="1">
        <v>4</v>
      </c>
      <c r="AC390" s="1">
        <v>6.6666666999999999E-2</v>
      </c>
      <c r="AD390" s="1">
        <v>4</v>
      </c>
      <c r="AE390" s="1">
        <v>4</v>
      </c>
      <c r="AF390" s="1">
        <v>6.6666666999999999E-2</v>
      </c>
      <c r="AG390" s="1">
        <v>0</v>
      </c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>
        <v>234439.16380000001</v>
      </c>
      <c r="AW390" s="1">
        <v>420398.12109999999</v>
      </c>
      <c r="AX390" s="1">
        <v>31648.71732</v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>
        <v>3741233.3590000002</v>
      </c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spans="1:93" x14ac:dyDescent="0.2">
      <c r="A391" s="1" t="s">
        <v>367</v>
      </c>
      <c r="B391" s="1"/>
      <c r="C391" s="1">
        <v>866</v>
      </c>
      <c r="D391" s="1">
        <v>122.0237522</v>
      </c>
      <c r="E391" s="1">
        <v>8.0569416670000003</v>
      </c>
      <c r="F391" s="1">
        <v>122.0236</v>
      </c>
      <c r="G391" s="1">
        <v>8.1389999999999993</v>
      </c>
      <c r="H391" s="1" t="s">
        <v>1032</v>
      </c>
      <c r="I391" s="1">
        <v>2</v>
      </c>
      <c r="J391" s="1" t="s">
        <v>7288</v>
      </c>
      <c r="K391" s="1" t="s">
        <v>1038</v>
      </c>
      <c r="L391" s="1" t="s">
        <v>1033</v>
      </c>
      <c r="M391" s="1" t="s">
        <v>1033</v>
      </c>
      <c r="N391" s="1">
        <v>123.032</v>
      </c>
      <c r="O391" s="1" t="s">
        <v>1035</v>
      </c>
      <c r="P391" s="1" t="s">
        <v>1036</v>
      </c>
      <c r="Q391" s="1">
        <v>122.0236206</v>
      </c>
      <c r="R391" s="1">
        <v>122.0238762</v>
      </c>
      <c r="S391" s="1">
        <v>2.5558500000000001E-4</v>
      </c>
      <c r="T391" s="1">
        <v>7.8930833329999999</v>
      </c>
      <c r="U391" s="1">
        <v>8.4673333329999991</v>
      </c>
      <c r="V391" s="1">
        <v>0.57425000000000004</v>
      </c>
      <c r="W391" s="1">
        <v>134596.19020000001</v>
      </c>
      <c r="X391" s="1">
        <v>160295.94779999999</v>
      </c>
      <c r="Y391" s="1">
        <v>1.1909397100000001</v>
      </c>
      <c r="Z391" s="1">
        <v>0</v>
      </c>
      <c r="AA391" s="1">
        <v>0</v>
      </c>
      <c r="AB391" s="1">
        <v>6</v>
      </c>
      <c r="AC391" s="1">
        <v>0.1</v>
      </c>
      <c r="AD391" s="1">
        <v>4</v>
      </c>
      <c r="AE391" s="1">
        <v>4</v>
      </c>
      <c r="AF391" s="1">
        <v>6.6666666999999999E-2</v>
      </c>
      <c r="AG391" s="1">
        <v>0</v>
      </c>
      <c r="AH391" s="1"/>
      <c r="AI391" s="1">
        <v>199382.2684</v>
      </c>
      <c r="AJ391" s="1"/>
      <c r="AK391" s="1">
        <v>15766.80912</v>
      </c>
      <c r="AL391" s="1"/>
      <c r="AM391" s="1"/>
      <c r="AN391" s="1"/>
      <c r="AO391" s="1">
        <v>14590.74087</v>
      </c>
      <c r="AP391" s="1"/>
      <c r="AQ391" s="1"/>
      <c r="AR391" s="1"/>
      <c r="AS391" s="1"/>
      <c r="AT391" s="1"/>
      <c r="AU391" s="1"/>
      <c r="AV391" s="1"/>
      <c r="AW391" s="1">
        <v>426331.62</v>
      </c>
      <c r="AX391" s="1">
        <v>32623.100699999999</v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>
        <v>118882.60219999999</v>
      </c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spans="1:93" x14ac:dyDescent="0.2">
      <c r="A392" s="1" t="s">
        <v>367</v>
      </c>
      <c r="B392" s="1"/>
      <c r="C392" s="1">
        <v>867</v>
      </c>
      <c r="D392" s="1">
        <v>121.03970529999999</v>
      </c>
      <c r="E392" s="1">
        <v>8.0986833330000003</v>
      </c>
      <c r="F392" s="1">
        <v>121.03959999999999</v>
      </c>
      <c r="G392" s="1">
        <v>8.1389999999999993</v>
      </c>
      <c r="H392" s="1" t="s">
        <v>1032</v>
      </c>
      <c r="I392" s="1">
        <v>3</v>
      </c>
      <c r="J392" s="1" t="s">
        <v>6458</v>
      </c>
      <c r="K392" s="1" t="s">
        <v>1039</v>
      </c>
      <c r="L392" s="1" t="s">
        <v>1033</v>
      </c>
      <c r="M392" s="1" t="s">
        <v>1033</v>
      </c>
      <c r="N392" s="1">
        <v>123.032</v>
      </c>
      <c r="O392" s="1" t="s">
        <v>1035</v>
      </c>
      <c r="P392" s="1" t="s">
        <v>1036</v>
      </c>
      <c r="Q392" s="1">
        <v>121.0395966</v>
      </c>
      <c r="R392" s="1">
        <v>121.03981400000001</v>
      </c>
      <c r="S392" s="1">
        <v>2.17438E-4</v>
      </c>
      <c r="T392" s="1">
        <v>7.9450000000000003</v>
      </c>
      <c r="U392" s="1">
        <v>8.4432666669999996</v>
      </c>
      <c r="V392" s="1">
        <v>0.498266667</v>
      </c>
      <c r="W392" s="1">
        <v>1285856.307</v>
      </c>
      <c r="X392" s="1">
        <v>1166145.7169999999</v>
      </c>
      <c r="Y392" s="1">
        <v>0.90690204699999999</v>
      </c>
      <c r="Z392" s="1">
        <v>1</v>
      </c>
      <c r="AA392" s="1">
        <v>0</v>
      </c>
      <c r="AB392" s="1">
        <v>52</v>
      </c>
      <c r="AC392" s="1">
        <v>0.86666666699999995</v>
      </c>
      <c r="AD392" s="1">
        <v>4</v>
      </c>
      <c r="AE392" s="1">
        <v>4</v>
      </c>
      <c r="AF392" s="1">
        <v>6.6666666999999999E-2</v>
      </c>
      <c r="AG392" s="1">
        <v>1</v>
      </c>
      <c r="AH392" s="1">
        <v>20032.22538</v>
      </c>
      <c r="AI392" s="1">
        <v>48059.80371</v>
      </c>
      <c r="AJ392" s="1"/>
      <c r="AK392" s="1"/>
      <c r="AL392" s="1">
        <v>116953.0451</v>
      </c>
      <c r="AM392" s="1">
        <v>77162.267389999994</v>
      </c>
      <c r="AN392" s="1">
        <v>72281.217269999994</v>
      </c>
      <c r="AO392" s="1"/>
      <c r="AP392" s="1">
        <v>513538.1581</v>
      </c>
      <c r="AQ392" s="1">
        <v>1096830.547</v>
      </c>
      <c r="AR392" s="1"/>
      <c r="AS392" s="1">
        <v>977705.6557</v>
      </c>
      <c r="AT392" s="1"/>
      <c r="AU392" s="1">
        <v>2084794.5930000001</v>
      </c>
      <c r="AV392" s="1">
        <v>127697.008</v>
      </c>
      <c r="AW392" s="1">
        <v>150671.07819999999</v>
      </c>
      <c r="AX392" s="1"/>
      <c r="AY392" s="1">
        <v>919506.66079999995</v>
      </c>
      <c r="AZ392" s="1">
        <v>1219605.466</v>
      </c>
      <c r="BA392" s="1">
        <v>47989.936930000003</v>
      </c>
      <c r="BB392" s="1">
        <v>2277288.057</v>
      </c>
      <c r="BC392" s="1">
        <v>59412.586239999997</v>
      </c>
      <c r="BD392" s="1">
        <v>2752274.7990000001</v>
      </c>
      <c r="BE392" s="1">
        <v>4196861.8629999999</v>
      </c>
      <c r="BF392" s="1">
        <v>2201926.0550000002</v>
      </c>
      <c r="BG392" s="1">
        <v>944103.07799999998</v>
      </c>
      <c r="BH392" s="1">
        <v>4093903.2889999999</v>
      </c>
      <c r="BI392" s="1">
        <v>2108509.551</v>
      </c>
      <c r="BJ392" s="1">
        <v>2520989.2710000002</v>
      </c>
      <c r="BK392" s="1">
        <v>73579.63493</v>
      </c>
      <c r="BL392" s="1"/>
      <c r="BM392" s="1">
        <v>1397771.074</v>
      </c>
      <c r="BN392" s="1">
        <v>1016629.321</v>
      </c>
      <c r="BO392" s="1">
        <v>46845.61378</v>
      </c>
      <c r="BP392" s="1"/>
      <c r="BQ392" s="1">
        <v>77401.562890000001</v>
      </c>
      <c r="BR392" s="1">
        <v>55591.035389999997</v>
      </c>
      <c r="BS392" s="1">
        <v>1675471.862</v>
      </c>
      <c r="BT392" s="1">
        <v>64253.837189999998</v>
      </c>
      <c r="BU392" s="1">
        <v>1906056.75</v>
      </c>
      <c r="BV392" s="1">
        <v>3233226.9130000002</v>
      </c>
      <c r="BW392" s="1">
        <v>939981.70330000005</v>
      </c>
      <c r="BX392" s="1">
        <v>2968104.088</v>
      </c>
      <c r="BY392" s="1">
        <v>2326576.0830000001</v>
      </c>
      <c r="BZ392" s="1">
        <v>35494.871460000002</v>
      </c>
      <c r="CA392" s="1">
        <v>235627.01629999999</v>
      </c>
      <c r="CB392" s="1">
        <v>762782.06050000002</v>
      </c>
      <c r="CC392" s="1">
        <v>2965554.855</v>
      </c>
      <c r="CD392" s="1">
        <v>1697110.8810000001</v>
      </c>
      <c r="CE392" s="1">
        <v>906670.82299999997</v>
      </c>
      <c r="CF392" s="1">
        <v>72824.754050000003</v>
      </c>
      <c r="CG392" s="1">
        <v>2809728.673</v>
      </c>
      <c r="CH392" s="1">
        <v>1303856.2</v>
      </c>
      <c r="CI392" s="1">
        <v>1781473.8259999999</v>
      </c>
      <c r="CJ392" s="1">
        <v>1320103.281</v>
      </c>
      <c r="CK392" s="1">
        <v>1113241.19</v>
      </c>
      <c r="CL392" s="1">
        <v>193606.4051</v>
      </c>
      <c r="CM392" s="1">
        <v>2612627.85</v>
      </c>
      <c r="CN392" s="1">
        <v>3006125.5469999998</v>
      </c>
      <c r="CO392" s="1">
        <v>1638114.0160000001</v>
      </c>
    </row>
    <row r="393" spans="1:93" x14ac:dyDescent="0.2">
      <c r="A393" s="1" t="s">
        <v>367</v>
      </c>
      <c r="B393" s="1"/>
      <c r="C393" s="1">
        <v>872</v>
      </c>
      <c r="D393" s="1">
        <v>122.0363274</v>
      </c>
      <c r="E393" s="1">
        <v>14.214995829999999</v>
      </c>
      <c r="F393" s="1">
        <v>122.0363</v>
      </c>
      <c r="G393" s="1">
        <v>14.2944</v>
      </c>
      <c r="H393" s="1" t="s">
        <v>1040</v>
      </c>
      <c r="I393" s="1">
        <v>0</v>
      </c>
      <c r="J393" s="1" t="s">
        <v>6982</v>
      </c>
      <c r="K393" s="1" t="s">
        <v>1042</v>
      </c>
      <c r="L393" s="1" t="s">
        <v>1041</v>
      </c>
      <c r="M393" s="1" t="s">
        <v>1041</v>
      </c>
      <c r="N393" s="1">
        <v>122.0368</v>
      </c>
      <c r="O393" s="1" t="s">
        <v>1043</v>
      </c>
      <c r="P393" s="1" t="s">
        <v>1044</v>
      </c>
      <c r="Q393" s="1">
        <v>122.03620530000001</v>
      </c>
      <c r="R393" s="1">
        <v>122.0364532</v>
      </c>
      <c r="S393" s="1">
        <v>2.4795500000000001E-4</v>
      </c>
      <c r="T393" s="1">
        <v>13.951216670000001</v>
      </c>
      <c r="U393" s="1">
        <v>14.583233330000001</v>
      </c>
      <c r="V393" s="1">
        <v>0.63201666700000003</v>
      </c>
      <c r="W393" s="1">
        <v>1792573.4620000001</v>
      </c>
      <c r="X393" s="1">
        <v>2731233.642</v>
      </c>
      <c r="Y393" s="1">
        <v>1.5236383339999999</v>
      </c>
      <c r="Z393" s="1">
        <v>2</v>
      </c>
      <c r="AA393" s="1">
        <v>0</v>
      </c>
      <c r="AB393" s="1">
        <v>52</v>
      </c>
      <c r="AC393" s="1">
        <v>0.86666666699999995</v>
      </c>
      <c r="AD393" s="1">
        <v>4</v>
      </c>
      <c r="AE393" s="1">
        <v>22</v>
      </c>
      <c r="AF393" s="1">
        <v>0.366666667</v>
      </c>
      <c r="AG393" s="1">
        <v>0</v>
      </c>
      <c r="AH393" s="1"/>
      <c r="AI393" s="1">
        <v>6338241.8150000004</v>
      </c>
      <c r="AJ393" s="1">
        <v>12487301.539999999</v>
      </c>
      <c r="AK393" s="1">
        <v>2685206.267</v>
      </c>
      <c r="AL393" s="1">
        <v>56971.106769999999</v>
      </c>
      <c r="AM393" s="1">
        <v>264065.72240000003</v>
      </c>
      <c r="AN393" s="1">
        <v>128710.44259999999</v>
      </c>
      <c r="AO393" s="1">
        <v>123111.32580000001</v>
      </c>
      <c r="AP393" s="1"/>
      <c r="AQ393" s="1">
        <v>2120791.5129999998</v>
      </c>
      <c r="AR393" s="1">
        <v>37219.987529999999</v>
      </c>
      <c r="AS393" s="1">
        <v>25430.761719999999</v>
      </c>
      <c r="AT393" s="1"/>
      <c r="AU393" s="1"/>
      <c r="AV393" s="1">
        <v>4323385.4749999996</v>
      </c>
      <c r="AW393" s="1">
        <v>21541.837579999999</v>
      </c>
      <c r="AX393" s="1">
        <v>41415.383309999997</v>
      </c>
      <c r="AY393" s="1"/>
      <c r="AZ393" s="1">
        <v>251876.09899999999</v>
      </c>
      <c r="BA393" s="1">
        <v>1883914.0349999999</v>
      </c>
      <c r="BB393" s="1">
        <v>2662092.844</v>
      </c>
      <c r="BC393" s="1">
        <v>8648500.4149999991</v>
      </c>
      <c r="BD393" s="1">
        <v>4294867.5429999996</v>
      </c>
      <c r="BE393" s="1"/>
      <c r="BF393" s="1">
        <v>2466119.2009999999</v>
      </c>
      <c r="BG393" s="1">
        <v>2315413.6379999998</v>
      </c>
      <c r="BH393" s="1">
        <v>3505664.7140000002</v>
      </c>
      <c r="BI393" s="1">
        <v>17135.294109999999</v>
      </c>
      <c r="BJ393" s="1">
        <v>3541222.4780000001</v>
      </c>
      <c r="BK393" s="1">
        <v>55226.077120000002</v>
      </c>
      <c r="BL393" s="1">
        <v>51004.382709999998</v>
      </c>
      <c r="BM393" s="1">
        <v>2244291.1379999998</v>
      </c>
      <c r="BN393" s="1">
        <v>16545.237239999999</v>
      </c>
      <c r="BO393" s="1">
        <v>5995911.1220000004</v>
      </c>
      <c r="BP393" s="1"/>
      <c r="BQ393" s="1">
        <v>26502.665219999999</v>
      </c>
      <c r="BR393" s="1">
        <v>45539.055399999997</v>
      </c>
      <c r="BS393" s="1">
        <v>5489638.7589999996</v>
      </c>
      <c r="BT393" s="1">
        <v>43375.3442</v>
      </c>
      <c r="BU393" s="1">
        <v>222059.43659999999</v>
      </c>
      <c r="BV393" s="1">
        <v>10184.5494</v>
      </c>
      <c r="BW393" s="1">
        <v>60166.189720000002</v>
      </c>
      <c r="BX393" s="1">
        <v>8532.2920809999996</v>
      </c>
      <c r="BY393" s="1">
        <v>2337399.0019999999</v>
      </c>
      <c r="BZ393" s="1">
        <v>17565.325690000001</v>
      </c>
      <c r="CA393" s="1">
        <v>13572.43945</v>
      </c>
      <c r="CB393" s="1">
        <v>53688.528389999999</v>
      </c>
      <c r="CC393" s="1">
        <v>37951.126680000001</v>
      </c>
      <c r="CD393" s="1">
        <v>10036.37594</v>
      </c>
      <c r="CE393" s="1">
        <v>3546283.62</v>
      </c>
      <c r="CF393" s="1">
        <v>18381.76179</v>
      </c>
      <c r="CG393" s="1">
        <v>10191.17085</v>
      </c>
      <c r="CH393" s="1">
        <v>9690.2777339999993</v>
      </c>
      <c r="CI393" s="1">
        <v>8579584.6740000006</v>
      </c>
      <c r="CJ393" s="1">
        <v>2763513.378</v>
      </c>
      <c r="CK393" s="1">
        <v>30126.715820000001</v>
      </c>
      <c r="CL393" s="1">
        <v>64785.57402</v>
      </c>
      <c r="CM393" s="1">
        <v>3196925.2439999999</v>
      </c>
      <c r="CN393" s="1">
        <v>14949.09973</v>
      </c>
      <c r="CO393" s="1"/>
    </row>
    <row r="394" spans="1:93" x14ac:dyDescent="0.2">
      <c r="A394" s="1" t="s">
        <v>367</v>
      </c>
      <c r="B394" s="1"/>
      <c r="C394" s="1">
        <v>873</v>
      </c>
      <c r="D394" s="1">
        <v>105.0335255</v>
      </c>
      <c r="E394" s="1">
        <v>14.44725833</v>
      </c>
      <c r="F394" s="1">
        <v>105.0335</v>
      </c>
      <c r="G394" s="1">
        <v>14.2944</v>
      </c>
      <c r="H394" s="1" t="s">
        <v>1040</v>
      </c>
      <c r="I394" s="1">
        <v>1</v>
      </c>
      <c r="J394" s="1" t="s">
        <v>7289</v>
      </c>
      <c r="K394" s="1" t="s">
        <v>1045</v>
      </c>
      <c r="L394" s="1" t="s">
        <v>1041</v>
      </c>
      <c r="M394" s="1" t="s">
        <v>1041</v>
      </c>
      <c r="N394" s="1">
        <v>122.0368</v>
      </c>
      <c r="O394" s="1" t="s">
        <v>1043</v>
      </c>
      <c r="P394" s="1" t="s">
        <v>1044</v>
      </c>
      <c r="Q394" s="1">
        <v>105.0334549</v>
      </c>
      <c r="R394" s="1">
        <v>105.03354640000001</v>
      </c>
      <c r="S394" s="2">
        <v>9.1600000000000004E-5</v>
      </c>
      <c r="T394" s="1">
        <v>14.35411667</v>
      </c>
      <c r="U394" s="1">
        <v>14.532083330000001</v>
      </c>
      <c r="V394" s="1">
        <v>0.177966667</v>
      </c>
      <c r="W394" s="1">
        <v>6019358.0350000001</v>
      </c>
      <c r="X394" s="1">
        <v>4657110.6469999999</v>
      </c>
      <c r="Y394" s="1">
        <v>0.77368892499999997</v>
      </c>
      <c r="Z394" s="1">
        <v>0</v>
      </c>
      <c r="AA394" s="1">
        <v>0</v>
      </c>
      <c r="AB394" s="1">
        <v>4</v>
      </c>
      <c r="AC394" s="1">
        <v>6.6666666999999999E-2</v>
      </c>
      <c r="AD394" s="1">
        <v>4</v>
      </c>
      <c r="AE394" s="1">
        <v>22</v>
      </c>
      <c r="AF394" s="1">
        <v>0.366666667</v>
      </c>
      <c r="AG394" s="1">
        <v>0</v>
      </c>
      <c r="AH394" s="1"/>
      <c r="AI394" s="1"/>
      <c r="AJ394" s="1">
        <v>11943320.17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>
        <v>7528036</v>
      </c>
      <c r="BI394" s="1"/>
      <c r="BJ394" s="1"/>
      <c r="BK394" s="1"/>
      <c r="BL394" s="1"/>
      <c r="BM394" s="1"/>
      <c r="BN394" s="1"/>
      <c r="BO394" s="1"/>
      <c r="BP394" s="1"/>
      <c r="BQ394" s="1"/>
      <c r="BR394" s="1">
        <v>2496083.0619999999</v>
      </c>
      <c r="BS394" s="1"/>
      <c r="BT394" s="1"/>
      <c r="BU394" s="1"/>
      <c r="BV394" s="1">
        <v>2109992.9130000002</v>
      </c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spans="1:93" x14ac:dyDescent="0.2">
      <c r="A395" s="1" t="s">
        <v>367</v>
      </c>
      <c r="B395" s="1"/>
      <c r="C395" s="1">
        <v>874</v>
      </c>
      <c r="D395" s="1">
        <v>135.04417419999999</v>
      </c>
      <c r="E395" s="1">
        <v>14.25894583</v>
      </c>
      <c r="F395" s="1">
        <v>135.04409999999999</v>
      </c>
      <c r="G395" s="1">
        <v>14.2944</v>
      </c>
      <c r="H395" s="1" t="s">
        <v>1040</v>
      </c>
      <c r="I395" s="1">
        <v>2</v>
      </c>
      <c r="J395" s="1" t="s">
        <v>6459</v>
      </c>
      <c r="K395" s="1" t="s">
        <v>1046</v>
      </c>
      <c r="L395" s="1" t="s">
        <v>1041</v>
      </c>
      <c r="M395" s="1" t="s">
        <v>1041</v>
      </c>
      <c r="N395" s="1">
        <v>122.0368</v>
      </c>
      <c r="O395" s="1" t="s">
        <v>1043</v>
      </c>
      <c r="P395" s="1" t="s">
        <v>1044</v>
      </c>
      <c r="Q395" s="1">
        <v>135.04407499999999</v>
      </c>
      <c r="R395" s="1">
        <v>135.04431149999999</v>
      </c>
      <c r="S395" s="1">
        <v>2.3651100000000001E-4</v>
      </c>
      <c r="T395" s="1">
        <v>13.91108333</v>
      </c>
      <c r="U395" s="1">
        <v>14.589966670000001</v>
      </c>
      <c r="V395" s="1">
        <v>0.67888333300000003</v>
      </c>
      <c r="W395" s="1">
        <v>102021.1223</v>
      </c>
      <c r="X395" s="1">
        <v>125840.86259999999</v>
      </c>
      <c r="Y395" s="1">
        <v>1.2334785159999999</v>
      </c>
      <c r="Z395" s="1">
        <v>2</v>
      </c>
      <c r="AA395" s="1">
        <v>0</v>
      </c>
      <c r="AB395" s="1">
        <v>54</v>
      </c>
      <c r="AC395" s="1">
        <v>0.9</v>
      </c>
      <c r="AD395" s="1">
        <v>4</v>
      </c>
      <c r="AE395" s="1">
        <v>22</v>
      </c>
      <c r="AF395" s="1">
        <v>0.366666667</v>
      </c>
      <c r="AG395" s="1">
        <v>1</v>
      </c>
      <c r="AH395" s="1">
        <v>80612.738200000007</v>
      </c>
      <c r="AI395" s="1">
        <v>268489.9448</v>
      </c>
      <c r="AJ395" s="1">
        <v>484134.41009999998</v>
      </c>
      <c r="AK395" s="1">
        <v>184249.10399999999</v>
      </c>
      <c r="AL395" s="1"/>
      <c r="AM395" s="1">
        <v>51089.687019999998</v>
      </c>
      <c r="AN395" s="1">
        <v>97041.877720000004</v>
      </c>
      <c r="AO395" s="1">
        <v>39076.602780000001</v>
      </c>
      <c r="AP395" s="1">
        <v>45834.873879999999</v>
      </c>
      <c r="AQ395" s="1">
        <v>160636.0883</v>
      </c>
      <c r="AR395" s="1">
        <v>14034.743179999999</v>
      </c>
      <c r="AS395" s="1">
        <v>18378.330870000002</v>
      </c>
      <c r="AT395" s="1">
        <v>62604.372049999998</v>
      </c>
      <c r="AU395" s="1">
        <v>58785.1558</v>
      </c>
      <c r="AV395" s="1">
        <v>589482.87679999997</v>
      </c>
      <c r="AW395" s="1">
        <v>46902.264450000002</v>
      </c>
      <c r="AX395" s="1">
        <v>60587.305769999999</v>
      </c>
      <c r="AY395" s="1">
        <v>35636.404629999997</v>
      </c>
      <c r="AZ395" s="1">
        <v>187521.74040000001</v>
      </c>
      <c r="BA395" s="1">
        <v>69399.107560000004</v>
      </c>
      <c r="BB395" s="1">
        <v>266936.54190000001</v>
      </c>
      <c r="BC395" s="1">
        <v>198559.00870000001</v>
      </c>
      <c r="BD395" s="1">
        <v>108035.52710000001</v>
      </c>
      <c r="BE395" s="1">
        <v>11744.056640000001</v>
      </c>
      <c r="BF395" s="1">
        <v>209640.40280000001</v>
      </c>
      <c r="BG395" s="1">
        <v>41755.393329999999</v>
      </c>
      <c r="BH395" s="1">
        <v>174053.579</v>
      </c>
      <c r="BI395" s="1"/>
      <c r="BJ395" s="1">
        <v>192429.5312</v>
      </c>
      <c r="BK395" s="1">
        <v>13281.001050000001</v>
      </c>
      <c r="BL395" s="1">
        <v>70268.994120000003</v>
      </c>
      <c r="BM395" s="1">
        <v>73179.748030000002</v>
      </c>
      <c r="BN395" s="1">
        <v>21844.71125</v>
      </c>
      <c r="BO395" s="1">
        <v>329828.39120000001</v>
      </c>
      <c r="BP395" s="1">
        <v>12011.95652</v>
      </c>
      <c r="BQ395" s="1">
        <v>13990.99035</v>
      </c>
      <c r="BR395" s="1">
        <v>36260.394769999999</v>
      </c>
      <c r="BS395" s="1">
        <v>115625.0779</v>
      </c>
      <c r="BT395" s="1">
        <v>22341.12844</v>
      </c>
      <c r="BU395" s="1"/>
      <c r="BV395" s="1"/>
      <c r="BW395" s="1">
        <v>14352.891019999999</v>
      </c>
      <c r="BX395" s="1">
        <v>8418.4245379999993</v>
      </c>
      <c r="BY395" s="1">
        <v>16810.56853</v>
      </c>
      <c r="BZ395" s="1">
        <v>11227.440490000001</v>
      </c>
      <c r="CA395" s="1">
        <v>7209.9956780000002</v>
      </c>
      <c r="CB395" s="1">
        <v>24435.503059999999</v>
      </c>
      <c r="CC395" s="1">
        <v>6011.2685600000004</v>
      </c>
      <c r="CD395" s="1"/>
      <c r="CE395" s="1">
        <v>252972.0785</v>
      </c>
      <c r="CF395" s="1">
        <v>26650.48821</v>
      </c>
      <c r="CG395" s="1">
        <v>22157.963479999999</v>
      </c>
      <c r="CH395" s="1">
        <v>14745.351919999999</v>
      </c>
      <c r="CI395" s="1">
        <v>397463.73060000001</v>
      </c>
      <c r="CJ395" s="1">
        <v>80754.287760000007</v>
      </c>
      <c r="CK395" s="1"/>
      <c r="CL395" s="1">
        <v>17456.431700000001</v>
      </c>
      <c r="CM395" s="1">
        <v>73129.434030000004</v>
      </c>
      <c r="CN395" s="1">
        <v>20931.29781</v>
      </c>
      <c r="CO395" s="1">
        <v>48129.386100000003</v>
      </c>
    </row>
    <row r="396" spans="1:93" x14ac:dyDescent="0.2">
      <c r="A396" s="1" t="s">
        <v>367</v>
      </c>
      <c r="B396" s="1"/>
      <c r="C396" s="1">
        <v>875</v>
      </c>
      <c r="D396" s="1">
        <v>123.0396976</v>
      </c>
      <c r="E396" s="1">
        <v>14.538283330000001</v>
      </c>
      <c r="F396" s="1">
        <v>123.03959999999999</v>
      </c>
      <c r="G396" s="1">
        <v>14.2944</v>
      </c>
      <c r="H396" s="1" t="s">
        <v>1040</v>
      </c>
      <c r="I396" s="1">
        <v>3</v>
      </c>
      <c r="J396" s="1" t="s">
        <v>6460</v>
      </c>
      <c r="K396" s="1" t="s">
        <v>1047</v>
      </c>
      <c r="L396" s="1" t="s">
        <v>1041</v>
      </c>
      <c r="M396" s="1" t="s">
        <v>1041</v>
      </c>
      <c r="N396" s="1">
        <v>122.0368</v>
      </c>
      <c r="O396" s="1" t="s">
        <v>1043</v>
      </c>
      <c r="P396" s="1" t="s">
        <v>1044</v>
      </c>
      <c r="Q396" s="1">
        <v>123.03961940000001</v>
      </c>
      <c r="R396" s="1">
        <v>123.0397778</v>
      </c>
      <c r="S396" s="1">
        <v>1.5830999999999999E-4</v>
      </c>
      <c r="T396" s="1">
        <v>14.51675</v>
      </c>
      <c r="U396" s="1">
        <v>14.589966670000001</v>
      </c>
      <c r="V396" s="1">
        <v>7.3216666999999999E-2</v>
      </c>
      <c r="W396" s="1">
        <v>206203.0447</v>
      </c>
      <c r="X396" s="1">
        <v>158755.68859999999</v>
      </c>
      <c r="Y396" s="1">
        <v>0.76989982800000001</v>
      </c>
      <c r="Z396" s="1">
        <v>0</v>
      </c>
      <c r="AA396" s="1">
        <v>0</v>
      </c>
      <c r="AB396" s="1">
        <v>21</v>
      </c>
      <c r="AC396" s="1">
        <v>0.35</v>
      </c>
      <c r="AD396" s="1">
        <v>4</v>
      </c>
      <c r="AE396" s="1">
        <v>22</v>
      </c>
      <c r="AF396" s="1">
        <v>0.366666667</v>
      </c>
      <c r="AG396" s="1">
        <v>0</v>
      </c>
      <c r="AH396" s="1"/>
      <c r="AI396" s="1">
        <v>276879.24369999999</v>
      </c>
      <c r="AJ396" s="1">
        <v>593818.45380000002</v>
      </c>
      <c r="AK396" s="1">
        <v>122969.3919</v>
      </c>
      <c r="AL396" s="1"/>
      <c r="AM396" s="1"/>
      <c r="AN396" s="1"/>
      <c r="AO396" s="1"/>
      <c r="AP396" s="1"/>
      <c r="AQ396" s="1">
        <v>101548.7395</v>
      </c>
      <c r="AR396" s="1"/>
      <c r="AS396" s="1"/>
      <c r="AT396" s="1"/>
      <c r="AU396" s="1"/>
      <c r="AV396" s="1">
        <v>250945.22719999999</v>
      </c>
      <c r="AW396" s="1"/>
      <c r="AX396" s="1"/>
      <c r="AY396" s="1"/>
      <c r="AZ396" s="1"/>
      <c r="BA396" s="1">
        <v>138652.1606</v>
      </c>
      <c r="BB396" s="1">
        <v>114747.63920000001</v>
      </c>
      <c r="BC396" s="1">
        <v>467262.28539999999</v>
      </c>
      <c r="BD396" s="1">
        <v>389991.50699999998</v>
      </c>
      <c r="BE396" s="1"/>
      <c r="BF396" s="1">
        <v>166163.52770000001</v>
      </c>
      <c r="BG396" s="1">
        <v>31454.08858</v>
      </c>
      <c r="BH396" s="1">
        <v>344385.6398</v>
      </c>
      <c r="BI396" s="1"/>
      <c r="BJ396" s="1">
        <v>61119.56407</v>
      </c>
      <c r="BK396" s="1"/>
      <c r="BL396" s="1"/>
      <c r="BM396" s="1">
        <v>37971.542350000003</v>
      </c>
      <c r="BN396" s="1"/>
      <c r="BO396" s="1">
        <v>302498.9411</v>
      </c>
      <c r="BP396" s="1"/>
      <c r="BQ396" s="1"/>
      <c r="BR396" s="1"/>
      <c r="BS396" s="1">
        <v>286625.83279999997</v>
      </c>
      <c r="BT396" s="1"/>
      <c r="BU396" s="1"/>
      <c r="BV396" s="1"/>
      <c r="BW396" s="1"/>
      <c r="BX396" s="1"/>
      <c r="BY396" s="1">
        <v>21359.489850000002</v>
      </c>
      <c r="BZ396" s="1"/>
      <c r="CA396" s="1"/>
      <c r="CB396" s="1"/>
      <c r="CC396" s="1"/>
      <c r="CD396" s="1"/>
      <c r="CE396" s="1">
        <v>47678.95867</v>
      </c>
      <c r="CF396" s="1"/>
      <c r="CG396" s="1"/>
      <c r="CH396" s="1"/>
      <c r="CI396" s="1">
        <v>345431.32530000003</v>
      </c>
      <c r="CJ396" s="1">
        <v>147666.7776</v>
      </c>
      <c r="CK396" s="1"/>
      <c r="CL396" s="1"/>
      <c r="CM396" s="1">
        <v>81093.601680000007</v>
      </c>
      <c r="CN396" s="1"/>
      <c r="CO396" s="1"/>
    </row>
    <row r="397" spans="1:93" x14ac:dyDescent="0.2">
      <c r="A397" s="1" t="s">
        <v>367</v>
      </c>
      <c r="B397" s="1"/>
      <c r="C397" s="1">
        <v>877</v>
      </c>
      <c r="D397" s="1">
        <v>109.0648956</v>
      </c>
      <c r="E397" s="1">
        <v>4.9112499999999999</v>
      </c>
      <c r="F397" s="1">
        <v>109.06489999999999</v>
      </c>
      <c r="G397" s="1">
        <v>4.6787000000000001</v>
      </c>
      <c r="H397" s="1" t="s">
        <v>1048</v>
      </c>
      <c r="I397" s="1">
        <v>1</v>
      </c>
      <c r="J397" s="1" t="s">
        <v>7290</v>
      </c>
      <c r="K397" s="1" t="s">
        <v>1050</v>
      </c>
      <c r="L397" s="1" t="s">
        <v>1049</v>
      </c>
      <c r="M397" s="1" t="s">
        <v>1049</v>
      </c>
      <c r="N397" s="1">
        <v>108.0575</v>
      </c>
      <c r="O397" s="1" t="s">
        <v>1051</v>
      </c>
      <c r="P397" s="1" t="s">
        <v>1052</v>
      </c>
      <c r="Q397" s="1">
        <v>109.0648346</v>
      </c>
      <c r="R397" s="1">
        <v>109.06493</v>
      </c>
      <c r="S397" s="2">
        <v>9.5400000000000001E-5</v>
      </c>
      <c r="T397" s="1">
        <v>4.4990333329999999</v>
      </c>
      <c r="U397" s="1">
        <v>5.0163500000000001</v>
      </c>
      <c r="V397" s="1">
        <v>0.51731666700000001</v>
      </c>
      <c r="W397" s="1">
        <v>5156367.9029999999</v>
      </c>
      <c r="X397" s="1">
        <v>5396326.0199999996</v>
      </c>
      <c r="Y397" s="1">
        <v>1.0465362680000001</v>
      </c>
      <c r="Z397" s="1">
        <v>0</v>
      </c>
      <c r="AA397" s="1">
        <v>0</v>
      </c>
      <c r="AB397" s="1">
        <v>9</v>
      </c>
      <c r="AC397" s="1">
        <v>0.15</v>
      </c>
      <c r="AD397" s="1">
        <v>2</v>
      </c>
      <c r="AE397" s="1">
        <v>0</v>
      </c>
      <c r="AF397" s="1">
        <v>0</v>
      </c>
      <c r="AG397" s="1">
        <v>0</v>
      </c>
      <c r="AH397" s="1"/>
      <c r="AI397" s="1"/>
      <c r="AJ397" s="1"/>
      <c r="AK397" s="1"/>
      <c r="AL397" s="1">
        <v>14470549.23</v>
      </c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>
        <v>11928430.26</v>
      </c>
      <c r="BC397" s="1"/>
      <c r="BD397" s="1">
        <v>2220076.9730000002</v>
      </c>
      <c r="BE397" s="1"/>
      <c r="BF397" s="1">
        <v>2111313.2820000001</v>
      </c>
      <c r="BG397" s="1"/>
      <c r="BH397" s="1">
        <v>1894474.7749999999</v>
      </c>
      <c r="BI397" s="1"/>
      <c r="BJ397" s="1"/>
      <c r="BK397" s="1"/>
      <c r="BL397" s="1"/>
      <c r="BM397" s="1"/>
      <c r="BN397" s="1"/>
      <c r="BO397" s="1"/>
      <c r="BP397" s="1"/>
      <c r="BQ397" s="1"/>
      <c r="BR397" s="1">
        <v>1440450.5449999999</v>
      </c>
      <c r="BS397" s="1"/>
      <c r="BT397" s="1"/>
      <c r="BU397" s="1"/>
      <c r="BV397" s="1"/>
      <c r="BW397" s="1"/>
      <c r="BX397" s="1"/>
      <c r="BY397" s="1"/>
      <c r="BZ397" s="1"/>
      <c r="CA397" s="1">
        <v>10134564.08</v>
      </c>
      <c r="CB397" s="1"/>
      <c r="CC397" s="1"/>
      <c r="CD397" s="1">
        <v>1537011.8019999999</v>
      </c>
      <c r="CE397" s="1"/>
      <c r="CF397" s="1"/>
      <c r="CG397" s="1"/>
      <c r="CH397" s="1">
        <v>670440.18759999995</v>
      </c>
      <c r="CI397" s="1"/>
      <c r="CJ397" s="1"/>
      <c r="CK397" s="1"/>
      <c r="CL397" s="1"/>
      <c r="CM397" s="1"/>
      <c r="CN397" s="1"/>
      <c r="CO397" s="1"/>
    </row>
    <row r="398" spans="1:93" x14ac:dyDescent="0.2">
      <c r="A398" s="1" t="s">
        <v>367</v>
      </c>
      <c r="B398" s="1"/>
      <c r="C398" s="1">
        <v>879</v>
      </c>
      <c r="D398" s="1">
        <v>108.0570087</v>
      </c>
      <c r="E398" s="1">
        <v>4.6402416669999997</v>
      </c>
      <c r="F398" s="1">
        <v>108.057</v>
      </c>
      <c r="G398" s="1">
        <v>4.6787000000000001</v>
      </c>
      <c r="H398" s="1" t="s">
        <v>1048</v>
      </c>
      <c r="I398" s="1">
        <v>3</v>
      </c>
      <c r="J398" s="1" t="s">
        <v>6461</v>
      </c>
      <c r="K398" s="1" t="s">
        <v>1053</v>
      </c>
      <c r="L398" s="1" t="s">
        <v>1049</v>
      </c>
      <c r="M398" s="1" t="s">
        <v>1049</v>
      </c>
      <c r="N398" s="1">
        <v>108.0575</v>
      </c>
      <c r="O398" s="1" t="s">
        <v>1051</v>
      </c>
      <c r="P398" s="1" t="s">
        <v>1052</v>
      </c>
      <c r="Q398" s="1">
        <v>108.0568924</v>
      </c>
      <c r="R398" s="1">
        <v>108.05707169999999</v>
      </c>
      <c r="S398" s="1">
        <v>1.7929099999999999E-4</v>
      </c>
      <c r="T398" s="1">
        <v>4.4863166669999996</v>
      </c>
      <c r="U398" s="1">
        <v>5.0190000000000001</v>
      </c>
      <c r="V398" s="1">
        <v>0.53268333300000004</v>
      </c>
      <c r="W398" s="1">
        <v>455038.64350000001</v>
      </c>
      <c r="X398" s="1">
        <v>299790.31660000002</v>
      </c>
      <c r="Y398" s="1">
        <v>0.65882386199999998</v>
      </c>
      <c r="Z398" s="1">
        <v>1</v>
      </c>
      <c r="AA398" s="1">
        <v>0</v>
      </c>
      <c r="AB398" s="1">
        <v>39</v>
      </c>
      <c r="AC398" s="1">
        <v>0.65</v>
      </c>
      <c r="AD398" s="1">
        <v>2</v>
      </c>
      <c r="AE398" s="1">
        <v>0</v>
      </c>
      <c r="AF398" s="1">
        <v>0</v>
      </c>
      <c r="AG398" s="1">
        <v>1</v>
      </c>
      <c r="AH398" s="1">
        <v>653395.07819999999</v>
      </c>
      <c r="AI398" s="1">
        <v>712820.75430000003</v>
      </c>
      <c r="AJ398" s="1">
        <v>168429.83559999999</v>
      </c>
      <c r="AK398" s="1">
        <v>1071799.5490000001</v>
      </c>
      <c r="AL398" s="1">
        <v>454870.83679999999</v>
      </c>
      <c r="AM398" s="1">
        <v>288245.80540000001</v>
      </c>
      <c r="AN398" s="1">
        <v>331081.7598</v>
      </c>
      <c r="AO398" s="1"/>
      <c r="AP398" s="1">
        <v>171645.33040000001</v>
      </c>
      <c r="AQ398" s="1"/>
      <c r="AR398" s="1">
        <v>735318.00600000005</v>
      </c>
      <c r="AS398" s="1">
        <v>276743.93420000002</v>
      </c>
      <c r="AT398" s="1">
        <v>123354.3132</v>
      </c>
      <c r="AU398" s="1">
        <v>973700.48620000004</v>
      </c>
      <c r="AV398" s="1">
        <v>192811.31640000001</v>
      </c>
      <c r="AW398" s="1"/>
      <c r="AX398" s="1"/>
      <c r="AY398" s="1"/>
      <c r="AZ398" s="1">
        <v>466521.37959999999</v>
      </c>
      <c r="BA398" s="1">
        <v>476096.55660000001</v>
      </c>
      <c r="BB398" s="1">
        <v>360875.16950000002</v>
      </c>
      <c r="BC398" s="1">
        <v>189483.5894</v>
      </c>
      <c r="BD398" s="1"/>
      <c r="BE398" s="1">
        <v>537085.85589999997</v>
      </c>
      <c r="BF398" s="1">
        <v>230345.505</v>
      </c>
      <c r="BG398" s="1"/>
      <c r="BH398" s="1"/>
      <c r="BI398" s="1">
        <v>129225.16379999999</v>
      </c>
      <c r="BJ398" s="1">
        <v>756496.80359999998</v>
      </c>
      <c r="BK398" s="1"/>
      <c r="BL398" s="1">
        <v>321279.79670000001</v>
      </c>
      <c r="BM398" s="1">
        <v>159144.45060000001</v>
      </c>
      <c r="BN398" s="1">
        <v>256532.1067</v>
      </c>
      <c r="BO398" s="1">
        <v>248753.24720000001</v>
      </c>
      <c r="BP398" s="1"/>
      <c r="BQ398" s="1">
        <v>475337.6764</v>
      </c>
      <c r="BR398" s="1"/>
      <c r="BS398" s="1">
        <v>383282.15429999999</v>
      </c>
      <c r="BT398" s="1"/>
      <c r="BU398" s="1"/>
      <c r="BV398" s="1">
        <v>655277.54350000003</v>
      </c>
      <c r="BW398" s="1">
        <v>157449.80559999999</v>
      </c>
      <c r="BX398" s="1">
        <v>483134.18170000002</v>
      </c>
      <c r="BY398" s="1"/>
      <c r="BZ398" s="1">
        <v>492251.52990000002</v>
      </c>
      <c r="CA398" s="1">
        <v>334697.27549999999</v>
      </c>
      <c r="CB398" s="1">
        <v>340710.234</v>
      </c>
      <c r="CC398" s="1">
        <v>301628.92330000002</v>
      </c>
      <c r="CD398" s="1">
        <v>816899.49490000005</v>
      </c>
      <c r="CE398" s="1">
        <v>1591171.88</v>
      </c>
      <c r="CF398" s="1"/>
      <c r="CG398" s="1">
        <v>523599.25929999998</v>
      </c>
      <c r="CH398" s="1">
        <v>330629.98239999998</v>
      </c>
      <c r="CI398" s="1"/>
      <c r="CJ398" s="1"/>
      <c r="CK398" s="1"/>
      <c r="CL398" s="1"/>
      <c r="CM398" s="1">
        <v>574380.52769999998</v>
      </c>
      <c r="CN398" s="1"/>
      <c r="CO398" s="1"/>
    </row>
    <row r="399" spans="1:93" x14ac:dyDescent="0.2">
      <c r="A399" s="1" t="s">
        <v>367</v>
      </c>
      <c r="B399" s="1"/>
      <c r="C399" s="1">
        <v>881</v>
      </c>
      <c r="D399" s="1">
        <v>109.0649071</v>
      </c>
      <c r="E399" s="1">
        <v>4.9123916669999996</v>
      </c>
      <c r="F399" s="1">
        <v>109.06489999999999</v>
      </c>
      <c r="G399" s="1">
        <v>4.8974000000000002</v>
      </c>
      <c r="H399" s="1" t="s">
        <v>1054</v>
      </c>
      <c r="I399" s="1">
        <v>1</v>
      </c>
      <c r="J399" s="1" t="s">
        <v>7291</v>
      </c>
      <c r="K399" s="1" t="s">
        <v>1056</v>
      </c>
      <c r="L399" s="1" t="s">
        <v>1055</v>
      </c>
      <c r="M399" s="1" t="s">
        <v>3795</v>
      </c>
      <c r="N399" s="1">
        <v>108.0575</v>
      </c>
      <c r="O399" s="1" t="s">
        <v>1051</v>
      </c>
      <c r="P399" s="1" t="s">
        <v>1057</v>
      </c>
      <c r="Q399" s="1">
        <v>109.0648727</v>
      </c>
      <c r="R399" s="1">
        <v>109.0649643</v>
      </c>
      <c r="S399" s="2">
        <v>9.1600000000000004E-5</v>
      </c>
      <c r="T399" s="1">
        <v>4.7758500000000002</v>
      </c>
      <c r="U399" s="1">
        <v>5.0198833330000001</v>
      </c>
      <c r="V399" s="1">
        <v>0.24403333299999999</v>
      </c>
      <c r="W399" s="1">
        <v>1238324.6580000001</v>
      </c>
      <c r="X399" s="1">
        <v>911714.94960000005</v>
      </c>
      <c r="Y399" s="1">
        <v>0.73624872399999997</v>
      </c>
      <c r="Z399" s="1">
        <v>0</v>
      </c>
      <c r="AA399" s="1">
        <v>0</v>
      </c>
      <c r="AB399" s="1">
        <v>13</v>
      </c>
      <c r="AC399" s="1">
        <v>0.21666666700000001</v>
      </c>
      <c r="AD399" s="1">
        <v>2</v>
      </c>
      <c r="AE399" s="1">
        <v>0</v>
      </c>
      <c r="AF399" s="1">
        <v>0</v>
      </c>
      <c r="AG399" s="1">
        <v>0</v>
      </c>
      <c r="AH399" s="1"/>
      <c r="AI399" s="1"/>
      <c r="AJ399" s="1"/>
      <c r="AK399" s="1"/>
      <c r="AL399" s="1">
        <v>579526.95750000002</v>
      </c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>
        <v>1019946.887</v>
      </c>
      <c r="BC399" s="1"/>
      <c r="BD399" s="1">
        <v>540154.27769999998</v>
      </c>
      <c r="BE399" s="1"/>
      <c r="BF399" s="1">
        <v>3509961.193</v>
      </c>
      <c r="BG399" s="1"/>
      <c r="BH399" s="1">
        <v>1969096.4879999999</v>
      </c>
      <c r="BI399" s="1">
        <v>995488.79029999999</v>
      </c>
      <c r="BJ399" s="1"/>
      <c r="BK399" s="1">
        <v>407348.01120000001</v>
      </c>
      <c r="BL399" s="1"/>
      <c r="BM399" s="1"/>
      <c r="BN399" s="1"/>
      <c r="BO399" s="1">
        <v>619127.00430000003</v>
      </c>
      <c r="BP399" s="1"/>
      <c r="BQ399" s="1"/>
      <c r="BR399" s="1">
        <v>704061.29779999994</v>
      </c>
      <c r="BS399" s="1"/>
      <c r="BT399" s="1"/>
      <c r="BU399" s="1"/>
      <c r="BV399" s="1"/>
      <c r="BW399" s="1"/>
      <c r="BX399" s="1"/>
      <c r="BY399" s="1"/>
      <c r="BZ399" s="1"/>
      <c r="CA399" s="1">
        <v>1060566.159</v>
      </c>
      <c r="CB399" s="1"/>
      <c r="CC399" s="1">
        <v>686113.94620000001</v>
      </c>
      <c r="CD399" s="1">
        <v>1564330.7320000001</v>
      </c>
      <c r="CE399" s="1"/>
      <c r="CF399" s="1"/>
      <c r="CG399" s="1"/>
      <c r="CH399" s="1">
        <v>2442498.8160000001</v>
      </c>
      <c r="CI399" s="1"/>
      <c r="CJ399" s="1"/>
      <c r="CK399" s="1"/>
      <c r="CL399" s="1"/>
      <c r="CM399" s="1"/>
      <c r="CN399" s="1"/>
      <c r="CO399" s="1"/>
    </row>
    <row r="400" spans="1:93" x14ac:dyDescent="0.2">
      <c r="A400" s="1" t="s">
        <v>367</v>
      </c>
      <c r="B400" s="1"/>
      <c r="C400" s="1">
        <v>883</v>
      </c>
      <c r="D400" s="1">
        <v>108.0570297</v>
      </c>
      <c r="E400" s="1">
        <v>4.9857583329999997</v>
      </c>
      <c r="F400" s="1">
        <v>108.057</v>
      </c>
      <c r="G400" s="1">
        <v>4.8974000000000002</v>
      </c>
      <c r="H400" s="1" t="s">
        <v>1054</v>
      </c>
      <c r="I400" s="1">
        <v>3</v>
      </c>
      <c r="J400" s="1" t="s">
        <v>6462</v>
      </c>
      <c r="K400" s="1" t="s">
        <v>1058</v>
      </c>
      <c r="L400" s="1" t="s">
        <v>1055</v>
      </c>
      <c r="M400" s="1" t="s">
        <v>3795</v>
      </c>
      <c r="N400" s="1">
        <v>108.0575</v>
      </c>
      <c r="O400" s="1" t="s">
        <v>1051</v>
      </c>
      <c r="P400" s="1" t="s">
        <v>1057</v>
      </c>
      <c r="Q400" s="1">
        <v>108.0569687</v>
      </c>
      <c r="R400" s="1">
        <v>108.0570831</v>
      </c>
      <c r="S400" s="1">
        <v>1.14441E-4</v>
      </c>
      <c r="T400" s="1">
        <v>4.816433333</v>
      </c>
      <c r="U400" s="1">
        <v>5.2801166669999997</v>
      </c>
      <c r="V400" s="1">
        <v>0.46368333299999998</v>
      </c>
      <c r="W400" s="1">
        <v>1041897.648</v>
      </c>
      <c r="X400" s="1">
        <v>1181540.9550000001</v>
      </c>
      <c r="Y400" s="1">
        <v>1.134027855</v>
      </c>
      <c r="Z400" s="1">
        <v>1</v>
      </c>
      <c r="AA400" s="1">
        <v>0</v>
      </c>
      <c r="AB400" s="1">
        <v>39</v>
      </c>
      <c r="AC400" s="1">
        <v>0.65</v>
      </c>
      <c r="AD400" s="1">
        <v>2</v>
      </c>
      <c r="AE400" s="1">
        <v>0</v>
      </c>
      <c r="AF400" s="1">
        <v>0</v>
      </c>
      <c r="AG400" s="1">
        <v>1</v>
      </c>
      <c r="AH400" s="1">
        <v>824393.68359999999</v>
      </c>
      <c r="AI400" s="1">
        <v>484735.33600000001</v>
      </c>
      <c r="AJ400" s="1">
        <v>202903.63769999999</v>
      </c>
      <c r="AK400" s="1">
        <v>1417277.8570000001</v>
      </c>
      <c r="AL400" s="1">
        <v>1282039.365</v>
      </c>
      <c r="AM400" s="1">
        <v>363328.37400000001</v>
      </c>
      <c r="AN400" s="1"/>
      <c r="AO400" s="1"/>
      <c r="AP400" s="1">
        <v>408894.13959999999</v>
      </c>
      <c r="AQ400" s="1">
        <v>876311.04359999998</v>
      </c>
      <c r="AR400" s="1">
        <v>897444.01910000003</v>
      </c>
      <c r="AS400" s="1">
        <v>637120.59809999994</v>
      </c>
      <c r="AT400" s="1">
        <v>453186.27399999998</v>
      </c>
      <c r="AU400" s="1">
        <v>975619.74959999998</v>
      </c>
      <c r="AV400" s="1">
        <v>7599461.7460000003</v>
      </c>
      <c r="AW400" s="1"/>
      <c r="AX400" s="1"/>
      <c r="AY400" s="1"/>
      <c r="AZ400" s="1">
        <v>610454.67839999998</v>
      </c>
      <c r="BA400" s="1">
        <v>492439.5453</v>
      </c>
      <c r="BB400" s="1"/>
      <c r="BC400" s="1">
        <v>645673.74699999997</v>
      </c>
      <c r="BD400" s="1"/>
      <c r="BE400" s="1">
        <v>1036902.155</v>
      </c>
      <c r="BF400" s="1">
        <v>3128661.8390000002</v>
      </c>
      <c r="BG400" s="1">
        <v>1324632.227</v>
      </c>
      <c r="BH400" s="1"/>
      <c r="BI400" s="1"/>
      <c r="BJ400" s="1">
        <v>67430.482210000002</v>
      </c>
      <c r="BK400" s="1"/>
      <c r="BL400" s="1"/>
      <c r="BM400" s="1"/>
      <c r="BN400" s="1">
        <v>915540.68389999995</v>
      </c>
      <c r="BO400" s="1">
        <v>845986.16890000005</v>
      </c>
      <c r="BP400" s="1"/>
      <c r="BQ400" s="1">
        <v>1166301.1429999999</v>
      </c>
      <c r="BR400" s="1">
        <v>719884.52130000002</v>
      </c>
      <c r="BS400" s="1">
        <v>1333307.5560000001</v>
      </c>
      <c r="BT400" s="1">
        <v>1132552.5149999999</v>
      </c>
      <c r="BU400" s="1"/>
      <c r="BV400" s="1">
        <v>812623.09900000005</v>
      </c>
      <c r="BW400" s="1">
        <v>553756.66740000003</v>
      </c>
      <c r="BX400" s="1"/>
      <c r="BY400" s="1"/>
      <c r="BZ400" s="1">
        <v>614406.88459999999</v>
      </c>
      <c r="CA400" s="1">
        <v>616243.71250000002</v>
      </c>
      <c r="CB400" s="1">
        <v>707597.69799999997</v>
      </c>
      <c r="CC400" s="1">
        <v>832516.83629999997</v>
      </c>
      <c r="CD400" s="1">
        <v>700018.76650000003</v>
      </c>
      <c r="CE400" s="1"/>
      <c r="CF400" s="1">
        <v>982820.54469999997</v>
      </c>
      <c r="CG400" s="1">
        <v>1197841.7720000001</v>
      </c>
      <c r="CH400" s="1">
        <v>785360.01450000005</v>
      </c>
      <c r="CI400" s="1"/>
      <c r="CJ400" s="1"/>
      <c r="CK400" s="1"/>
      <c r="CL400" s="1">
        <v>920178.07299999997</v>
      </c>
      <c r="CM400" s="1">
        <v>1160000.3319999999</v>
      </c>
      <c r="CN400" s="1">
        <v>908160.777</v>
      </c>
      <c r="CO400" s="1"/>
    </row>
    <row r="401" spans="1:93" x14ac:dyDescent="0.2">
      <c r="A401" s="1" t="s">
        <v>367</v>
      </c>
      <c r="B401" s="1"/>
      <c r="C401" s="1">
        <v>888</v>
      </c>
      <c r="D401" s="1">
        <v>93.057399750000002</v>
      </c>
      <c r="E401" s="1">
        <v>9.8605666670000005</v>
      </c>
      <c r="F401" s="1">
        <v>93.057400000000001</v>
      </c>
      <c r="G401" s="1">
        <v>9.9282000000000004</v>
      </c>
      <c r="H401" s="1" t="s">
        <v>1059</v>
      </c>
      <c r="I401" s="1">
        <v>0</v>
      </c>
      <c r="J401" s="1" t="s">
        <v>6983</v>
      </c>
      <c r="K401" s="1" t="s">
        <v>1061</v>
      </c>
      <c r="L401" s="1" t="s">
        <v>1060</v>
      </c>
      <c r="M401" s="1" t="s">
        <v>1060</v>
      </c>
      <c r="N401" s="1">
        <v>93.058000000000007</v>
      </c>
      <c r="O401" s="1" t="s">
        <v>1062</v>
      </c>
      <c r="P401" s="1" t="s">
        <v>1063</v>
      </c>
      <c r="Q401" s="1">
        <v>93.057300569999995</v>
      </c>
      <c r="R401" s="1">
        <v>93.057472230000002</v>
      </c>
      <c r="S401" s="1">
        <v>1.7166100000000001E-4</v>
      </c>
      <c r="T401" s="1">
        <v>9.5926333330000002</v>
      </c>
      <c r="U401" s="1">
        <v>10.1503</v>
      </c>
      <c r="V401" s="1">
        <v>0.557666667</v>
      </c>
      <c r="W401" s="1">
        <v>352578.75329999998</v>
      </c>
      <c r="X401" s="1">
        <v>332537.56469999999</v>
      </c>
      <c r="Y401" s="1">
        <v>0.94315826300000005</v>
      </c>
      <c r="Z401" s="1">
        <v>1</v>
      </c>
      <c r="AA401" s="1">
        <v>0</v>
      </c>
      <c r="AB401" s="1">
        <v>45</v>
      </c>
      <c r="AC401" s="1">
        <v>0.75</v>
      </c>
      <c r="AD401" s="1">
        <v>2</v>
      </c>
      <c r="AE401" s="1">
        <v>0</v>
      </c>
      <c r="AF401" s="1">
        <v>0</v>
      </c>
      <c r="AG401" s="1">
        <v>0</v>
      </c>
      <c r="AH401" s="1">
        <v>69173.286980000004</v>
      </c>
      <c r="AI401" s="1"/>
      <c r="AJ401" s="1">
        <v>227578.59779999999</v>
      </c>
      <c r="AK401" s="1">
        <v>1349218.8230000001</v>
      </c>
      <c r="AL401" s="1">
        <v>1000511.327</v>
      </c>
      <c r="AM401" s="1">
        <v>362399.0147</v>
      </c>
      <c r="AN401" s="1"/>
      <c r="AO401" s="1"/>
      <c r="AP401" s="1">
        <v>37022.80543</v>
      </c>
      <c r="AQ401" s="1">
        <v>76281.656289999999</v>
      </c>
      <c r="AR401" s="1">
        <v>105659.0431</v>
      </c>
      <c r="AS401" s="1">
        <v>388047.3787</v>
      </c>
      <c r="AT401" s="1">
        <v>118739.2341</v>
      </c>
      <c r="AU401" s="1"/>
      <c r="AV401" s="1">
        <v>174135.7892</v>
      </c>
      <c r="AW401" s="1">
        <v>967685.61560000002</v>
      </c>
      <c r="AX401" s="1">
        <v>484880.47820000001</v>
      </c>
      <c r="AY401" s="1"/>
      <c r="AZ401" s="1">
        <v>518474.53039999999</v>
      </c>
      <c r="BA401" s="1">
        <v>559215.35880000005</v>
      </c>
      <c r="BB401" s="1"/>
      <c r="BC401" s="1"/>
      <c r="BD401" s="1"/>
      <c r="BE401" s="1">
        <v>738585.12840000005</v>
      </c>
      <c r="BF401" s="1">
        <v>1134154.118</v>
      </c>
      <c r="BG401" s="1">
        <v>92170.701579999994</v>
      </c>
      <c r="BH401" s="1">
        <v>42877.477429999999</v>
      </c>
      <c r="BI401" s="1">
        <v>80434.487659999999</v>
      </c>
      <c r="BJ401" s="1"/>
      <c r="BK401" s="1">
        <v>681387.94099999999</v>
      </c>
      <c r="BL401" s="1">
        <v>70946.461039999995</v>
      </c>
      <c r="BM401" s="1"/>
      <c r="BN401" s="1"/>
      <c r="BO401" s="1">
        <v>142335.82010000001</v>
      </c>
      <c r="BP401" s="1"/>
      <c r="BQ401" s="1">
        <v>725628.7635</v>
      </c>
      <c r="BR401" s="1">
        <v>91433.274909999993</v>
      </c>
      <c r="BS401" s="1">
        <v>143843.88089999999</v>
      </c>
      <c r="BT401" s="1">
        <v>677626.43429999996</v>
      </c>
      <c r="BU401" s="1">
        <v>284689.07620000001</v>
      </c>
      <c r="BV401" s="1">
        <v>33277.098740000001</v>
      </c>
      <c r="BW401" s="1">
        <v>65819.142240000001</v>
      </c>
      <c r="BX401" s="1">
        <v>36449.629560000001</v>
      </c>
      <c r="BY401" s="1"/>
      <c r="BZ401" s="1">
        <v>293734.65389999998</v>
      </c>
      <c r="CA401" s="1">
        <v>10606.934789999999</v>
      </c>
      <c r="CB401" s="1">
        <v>323785.01150000002</v>
      </c>
      <c r="CC401" s="1">
        <v>596176.85660000006</v>
      </c>
      <c r="CD401" s="1">
        <v>37850.033349999998</v>
      </c>
      <c r="CE401" s="1">
        <v>209457.46739999999</v>
      </c>
      <c r="CF401" s="1">
        <v>222375.32120000001</v>
      </c>
      <c r="CG401" s="1">
        <v>531708.75379999995</v>
      </c>
      <c r="CH401" s="1">
        <v>101145.058</v>
      </c>
      <c r="CI401" s="1">
        <v>206778.65530000001</v>
      </c>
      <c r="CJ401" s="1">
        <v>491791.56709999999</v>
      </c>
      <c r="CK401" s="1">
        <v>468108.75650000002</v>
      </c>
      <c r="CL401" s="1"/>
      <c r="CM401" s="1">
        <v>123982.0334</v>
      </c>
      <c r="CN401" s="1">
        <v>767860.4227</v>
      </c>
      <c r="CO401" s="1"/>
    </row>
    <row r="402" spans="1:93" x14ac:dyDescent="0.2">
      <c r="A402" s="1" t="s">
        <v>367</v>
      </c>
      <c r="B402" s="1"/>
      <c r="C402" s="1">
        <v>890</v>
      </c>
      <c r="D402" s="1">
        <v>92.049514770000002</v>
      </c>
      <c r="E402" s="1">
        <v>9.7758416669999999</v>
      </c>
      <c r="F402" s="1">
        <v>92.049599999999998</v>
      </c>
      <c r="G402" s="1">
        <v>9.9282000000000004</v>
      </c>
      <c r="H402" s="1" t="s">
        <v>1059</v>
      </c>
      <c r="I402" s="1">
        <v>2</v>
      </c>
      <c r="J402" s="1" t="s">
        <v>7292</v>
      </c>
      <c r="K402" s="1" t="s">
        <v>1064</v>
      </c>
      <c r="L402" s="1" t="s">
        <v>1060</v>
      </c>
      <c r="M402" s="1" t="s">
        <v>1060</v>
      </c>
      <c r="N402" s="1">
        <v>93.058000000000007</v>
      </c>
      <c r="O402" s="1" t="s">
        <v>1062</v>
      </c>
      <c r="P402" s="1" t="s">
        <v>1063</v>
      </c>
      <c r="Q402" s="1">
        <v>92.049459459999994</v>
      </c>
      <c r="R402" s="1">
        <v>92.049577709999994</v>
      </c>
      <c r="S402" s="1">
        <v>1.18256E-4</v>
      </c>
      <c r="T402" s="1">
        <v>9.5594833329999993</v>
      </c>
      <c r="U402" s="1">
        <v>9.9433500000000006</v>
      </c>
      <c r="V402" s="1">
        <v>0.38386666699999999</v>
      </c>
      <c r="W402" s="1">
        <v>184683.05470000001</v>
      </c>
      <c r="X402" s="1">
        <v>296966.4669</v>
      </c>
      <c r="Y402" s="1">
        <v>1.6079789630000001</v>
      </c>
      <c r="Z402" s="1">
        <v>0</v>
      </c>
      <c r="AA402" s="1">
        <v>0</v>
      </c>
      <c r="AB402" s="1">
        <v>47</v>
      </c>
      <c r="AC402" s="1">
        <v>0.78333333299999997</v>
      </c>
      <c r="AD402" s="1">
        <v>2</v>
      </c>
      <c r="AE402" s="1">
        <v>0</v>
      </c>
      <c r="AF402" s="1">
        <v>0</v>
      </c>
      <c r="AG402" s="1">
        <v>1</v>
      </c>
      <c r="AH402" s="1"/>
      <c r="AI402" s="1">
        <v>44689.537629999999</v>
      </c>
      <c r="AJ402" s="1"/>
      <c r="AK402" s="1">
        <v>625759.64240000001</v>
      </c>
      <c r="AL402" s="1">
        <v>45904.899859999998</v>
      </c>
      <c r="AM402" s="1">
        <v>47191.436589999998</v>
      </c>
      <c r="AN402" s="1">
        <v>303369.4926</v>
      </c>
      <c r="AO402" s="1">
        <v>143159.9142</v>
      </c>
      <c r="AP402" s="1">
        <v>17389.65034</v>
      </c>
      <c r="AQ402" s="1"/>
      <c r="AR402" s="1">
        <v>12852.401379999999</v>
      </c>
      <c r="AS402" s="1">
        <v>10287.95896</v>
      </c>
      <c r="AT402" s="1">
        <v>8611.9446449999996</v>
      </c>
      <c r="AU402" s="1">
        <v>230893.10060000001</v>
      </c>
      <c r="AV402" s="1">
        <v>271568.9754</v>
      </c>
      <c r="AW402" s="1">
        <v>170435.06229999999</v>
      </c>
      <c r="AX402" s="1">
        <v>451577.39480000001</v>
      </c>
      <c r="AY402" s="1">
        <v>237217.93410000001</v>
      </c>
      <c r="AZ402" s="1">
        <v>145404.2273</v>
      </c>
      <c r="BA402" s="1">
        <v>94338.550430000003</v>
      </c>
      <c r="BB402" s="1">
        <v>38673.737280000001</v>
      </c>
      <c r="BC402" s="1">
        <v>32986.375319999999</v>
      </c>
      <c r="BD402" s="1">
        <v>39576.073089999998</v>
      </c>
      <c r="BE402" s="1">
        <v>14995.458329999999</v>
      </c>
      <c r="BF402" s="1">
        <v>501871.78539999999</v>
      </c>
      <c r="BG402" s="1">
        <v>158341.17180000001</v>
      </c>
      <c r="BH402" s="1">
        <v>16370.29946</v>
      </c>
      <c r="BI402" s="1">
        <v>25656.385770000001</v>
      </c>
      <c r="BJ402" s="1">
        <v>1593696.1669999999</v>
      </c>
      <c r="BK402" s="1">
        <v>111359.20080000001</v>
      </c>
      <c r="BL402" s="1">
        <v>756097.65489999996</v>
      </c>
      <c r="BM402" s="1">
        <v>99576.819579999996</v>
      </c>
      <c r="BN402" s="1">
        <v>499973.7819</v>
      </c>
      <c r="BO402" s="1">
        <v>12428.43296</v>
      </c>
      <c r="BP402" s="1">
        <v>103293.61599999999</v>
      </c>
      <c r="BQ402" s="1">
        <v>964470.78390000004</v>
      </c>
      <c r="BR402" s="1"/>
      <c r="BS402" s="1">
        <v>12999.45954</v>
      </c>
      <c r="BT402" s="1">
        <v>114353.842</v>
      </c>
      <c r="BU402" s="1">
        <v>188813.85159999999</v>
      </c>
      <c r="BV402" s="1"/>
      <c r="BW402" s="1">
        <v>14943.113359999999</v>
      </c>
      <c r="BX402" s="1">
        <v>35992.418310000001</v>
      </c>
      <c r="BY402" s="1">
        <v>24123.160670000001</v>
      </c>
      <c r="BZ402" s="1"/>
      <c r="CA402" s="1">
        <v>41263.533949999997</v>
      </c>
      <c r="CB402" s="1">
        <v>48941.171710000002</v>
      </c>
      <c r="CC402" s="1">
        <v>156864.07500000001</v>
      </c>
      <c r="CD402" s="1"/>
      <c r="CE402" s="1"/>
      <c r="CF402" s="1">
        <v>24742.268329999999</v>
      </c>
      <c r="CG402" s="1"/>
      <c r="CH402" s="1"/>
      <c r="CI402" s="1"/>
      <c r="CJ402" s="1"/>
      <c r="CK402" s="1"/>
      <c r="CL402" s="1">
        <v>21458.690210000001</v>
      </c>
      <c r="CM402" s="1">
        <v>15205.16345</v>
      </c>
      <c r="CN402" s="1">
        <v>113318.944</v>
      </c>
      <c r="CO402" s="1">
        <v>37064.013859999999</v>
      </c>
    </row>
    <row r="403" spans="1:93" x14ac:dyDescent="0.2">
      <c r="A403" s="1" t="s">
        <v>367</v>
      </c>
      <c r="B403" s="1"/>
      <c r="C403" s="1">
        <v>892</v>
      </c>
      <c r="D403" s="1">
        <v>108.0569763</v>
      </c>
      <c r="E403" s="1">
        <v>19.357500000000002</v>
      </c>
      <c r="F403" s="1">
        <v>108.05719999999999</v>
      </c>
      <c r="G403" s="1">
        <v>19.2242</v>
      </c>
      <c r="H403" s="1" t="s">
        <v>1065</v>
      </c>
      <c r="I403" s="1">
        <v>0</v>
      </c>
      <c r="J403" s="1" t="s">
        <v>6463</v>
      </c>
      <c r="K403" s="1" t="s">
        <v>1067</v>
      </c>
      <c r="L403" s="1" t="s">
        <v>1066</v>
      </c>
      <c r="M403" s="1" t="s">
        <v>1066</v>
      </c>
      <c r="N403" s="1">
        <v>108.0575</v>
      </c>
      <c r="O403" s="1" t="s">
        <v>1068</v>
      </c>
      <c r="P403" s="1" t="s">
        <v>1069</v>
      </c>
      <c r="Q403" s="1">
        <v>108.0568695</v>
      </c>
      <c r="R403" s="1">
        <v>108.0570259</v>
      </c>
      <c r="S403" s="1">
        <v>1.56403E-4</v>
      </c>
      <c r="T403" s="1">
        <v>19.122083329999999</v>
      </c>
      <c r="U403" s="1">
        <v>19.576499999999999</v>
      </c>
      <c r="V403" s="1">
        <v>0.454416667</v>
      </c>
      <c r="W403" s="1">
        <v>10808708.800000001</v>
      </c>
      <c r="X403" s="1">
        <v>12120767.34</v>
      </c>
      <c r="Y403" s="1">
        <v>1.121389017</v>
      </c>
      <c r="Z403" s="1">
        <v>1</v>
      </c>
      <c r="AA403" s="1">
        <v>0</v>
      </c>
      <c r="AB403" s="1">
        <v>60</v>
      </c>
      <c r="AC403" s="1">
        <v>1</v>
      </c>
      <c r="AD403" s="1">
        <v>2</v>
      </c>
      <c r="AE403" s="1">
        <v>0</v>
      </c>
      <c r="AF403" s="1">
        <v>0</v>
      </c>
      <c r="AG403" s="1">
        <v>1</v>
      </c>
      <c r="AH403" s="1">
        <v>1068594.973</v>
      </c>
      <c r="AI403" s="1">
        <v>11521574.539999999</v>
      </c>
      <c r="AJ403" s="1">
        <v>723055.89139999996</v>
      </c>
      <c r="AK403" s="1">
        <v>45612765.140000001</v>
      </c>
      <c r="AL403" s="1">
        <v>1935481.183</v>
      </c>
      <c r="AM403" s="1">
        <v>44861379.82</v>
      </c>
      <c r="AN403" s="1">
        <v>2419052.2459999998</v>
      </c>
      <c r="AO403" s="1">
        <v>20556371.469999999</v>
      </c>
      <c r="AP403" s="1">
        <v>30635299.609999999</v>
      </c>
      <c r="AQ403" s="1">
        <v>18941675.530000001</v>
      </c>
      <c r="AR403" s="1">
        <v>1585316.601</v>
      </c>
      <c r="AS403" s="1">
        <v>2789123.1529999999</v>
      </c>
      <c r="AT403" s="1">
        <v>973352.98160000006</v>
      </c>
      <c r="AU403" s="1">
        <v>701671.35230000003</v>
      </c>
      <c r="AV403" s="1">
        <v>10057011.560000001</v>
      </c>
      <c r="AW403" s="1">
        <v>9427903.8770000003</v>
      </c>
      <c r="AX403" s="1">
        <v>2479653.6740000001</v>
      </c>
      <c r="AY403" s="1">
        <v>10889791.699999999</v>
      </c>
      <c r="AZ403" s="1">
        <v>35186796.920000002</v>
      </c>
      <c r="BA403" s="1">
        <v>16545998.189999999</v>
      </c>
      <c r="BB403" s="1">
        <v>4617611.8159999996</v>
      </c>
      <c r="BC403" s="1">
        <v>929664.63159999996</v>
      </c>
      <c r="BD403" s="1">
        <v>25363871.579999998</v>
      </c>
      <c r="BE403" s="1">
        <v>949600.32960000006</v>
      </c>
      <c r="BF403" s="1">
        <v>28643470.43</v>
      </c>
      <c r="BG403" s="1">
        <v>438895.57870000001</v>
      </c>
      <c r="BH403" s="1">
        <v>1804528.987</v>
      </c>
      <c r="BI403" s="1">
        <v>924776.61569999997</v>
      </c>
      <c r="BJ403" s="1">
        <v>25085238.02</v>
      </c>
      <c r="BK403" s="1">
        <v>2191695.327</v>
      </c>
      <c r="BL403" s="1">
        <v>12139738.15</v>
      </c>
      <c r="BM403" s="1">
        <v>20154608.02</v>
      </c>
      <c r="BN403" s="1">
        <v>1603662.5179999999</v>
      </c>
      <c r="BO403" s="1">
        <v>218265.56909999999</v>
      </c>
      <c r="BP403" s="1">
        <v>1048323.841</v>
      </c>
      <c r="BQ403" s="1">
        <v>29950107.489999998</v>
      </c>
      <c r="BR403" s="1">
        <v>981575.23109999998</v>
      </c>
      <c r="BS403" s="1">
        <v>9175262.2980000004</v>
      </c>
      <c r="BT403" s="1">
        <v>1654837.9550000001</v>
      </c>
      <c r="BU403" s="1">
        <v>13076202.140000001</v>
      </c>
      <c r="BV403" s="1">
        <v>1585555.071</v>
      </c>
      <c r="BW403" s="1">
        <v>29219100.870000001</v>
      </c>
      <c r="BX403" s="1">
        <v>1167292.9839999999</v>
      </c>
      <c r="BY403" s="1">
        <v>21779401.850000001</v>
      </c>
      <c r="BZ403" s="1">
        <v>23780222.780000001</v>
      </c>
      <c r="CA403" s="1">
        <v>1291409.129</v>
      </c>
      <c r="CB403" s="1">
        <v>18479636.239999998</v>
      </c>
      <c r="CC403" s="1">
        <v>1226589.78</v>
      </c>
      <c r="CD403" s="1">
        <v>9754263.4179999996</v>
      </c>
      <c r="CE403" s="1">
        <v>27955609.920000002</v>
      </c>
      <c r="CF403" s="1">
        <v>10343869.68</v>
      </c>
      <c r="CG403" s="1">
        <v>868788.15989999997</v>
      </c>
      <c r="CH403" s="1">
        <v>634543.3371</v>
      </c>
      <c r="CI403" s="1">
        <v>909665.25950000004</v>
      </c>
      <c r="CJ403" s="1">
        <v>396016.59759999998</v>
      </c>
      <c r="CK403" s="1">
        <v>555164.74890000001</v>
      </c>
      <c r="CL403" s="1">
        <v>6984087.943</v>
      </c>
      <c r="CM403" s="1">
        <v>16931673.300000001</v>
      </c>
      <c r="CN403" s="1">
        <v>21689880.940000001</v>
      </c>
      <c r="CO403" s="1">
        <v>3105949.0989999999</v>
      </c>
    </row>
    <row r="404" spans="1:93" x14ac:dyDescent="0.2">
      <c r="A404" s="1" t="s">
        <v>367</v>
      </c>
      <c r="B404" s="1"/>
      <c r="C404" s="1">
        <v>894</v>
      </c>
      <c r="D404" s="1">
        <v>109.06487660000001</v>
      </c>
      <c r="E404" s="1">
        <v>19.438166670000001</v>
      </c>
      <c r="F404" s="1">
        <v>109.065</v>
      </c>
      <c r="G404" s="1">
        <v>19.2242</v>
      </c>
      <c r="H404" s="1" t="s">
        <v>1065</v>
      </c>
      <c r="I404" s="1">
        <v>2</v>
      </c>
      <c r="J404" s="1" t="s">
        <v>7293</v>
      </c>
      <c r="K404" s="1" t="s">
        <v>1070</v>
      </c>
      <c r="L404" s="1" t="s">
        <v>1066</v>
      </c>
      <c r="M404" s="1" t="s">
        <v>1066</v>
      </c>
      <c r="N404" s="1">
        <v>108.0575</v>
      </c>
      <c r="O404" s="1" t="s">
        <v>1068</v>
      </c>
      <c r="P404" s="1" t="s">
        <v>1069</v>
      </c>
      <c r="Q404" s="1">
        <v>109.06487660000001</v>
      </c>
      <c r="R404" s="1">
        <v>109.06487660000001</v>
      </c>
      <c r="S404" s="1">
        <v>0</v>
      </c>
      <c r="T404" s="1">
        <v>19.438166670000001</v>
      </c>
      <c r="U404" s="1">
        <v>19.438166670000001</v>
      </c>
      <c r="V404" s="1">
        <v>0</v>
      </c>
      <c r="W404" s="1">
        <v>351079407</v>
      </c>
      <c r="X404" s="1"/>
      <c r="Y404" s="1"/>
      <c r="Z404" s="1">
        <v>0</v>
      </c>
      <c r="AA404" s="1">
        <v>0</v>
      </c>
      <c r="AB404" s="1">
        <v>1</v>
      </c>
      <c r="AC404" s="1">
        <v>1.6666667E-2</v>
      </c>
      <c r="AD404" s="1">
        <v>2</v>
      </c>
      <c r="AE404" s="1">
        <v>0</v>
      </c>
      <c r="AF404" s="1">
        <v>0</v>
      </c>
      <c r="AG404" s="1">
        <v>0</v>
      </c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>
        <v>351079407</v>
      </c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spans="1:93" x14ac:dyDescent="0.2">
      <c r="A405" s="1" t="s">
        <v>367</v>
      </c>
      <c r="B405" s="1"/>
      <c r="C405" s="1">
        <v>896</v>
      </c>
      <c r="D405" s="1">
        <v>127.0183105</v>
      </c>
      <c r="E405" s="1">
        <v>5.714683333</v>
      </c>
      <c r="F405" s="1">
        <v>127.0184</v>
      </c>
      <c r="G405" s="1">
        <v>5.7013999999999996</v>
      </c>
      <c r="H405" s="1" t="s">
        <v>1071</v>
      </c>
      <c r="I405" s="1">
        <v>0</v>
      </c>
      <c r="J405" s="1" t="s">
        <v>7294</v>
      </c>
      <c r="K405" s="1" t="s">
        <v>1073</v>
      </c>
      <c r="L405" s="1" t="s">
        <v>1072</v>
      </c>
      <c r="M405" s="1" t="s">
        <v>3811</v>
      </c>
      <c r="N405" s="1">
        <v>127.0189</v>
      </c>
      <c r="O405" s="1" t="s">
        <v>1074</v>
      </c>
      <c r="P405" s="1" t="s">
        <v>1075</v>
      </c>
      <c r="Q405" s="1">
        <v>127.0182648</v>
      </c>
      <c r="R405" s="1">
        <v>127.0183334</v>
      </c>
      <c r="S405" s="2">
        <v>6.8700000000000003E-5</v>
      </c>
      <c r="T405" s="1">
        <v>5.7141500000000001</v>
      </c>
      <c r="U405" s="1">
        <v>5.7153666669999996</v>
      </c>
      <c r="V405" s="1">
        <v>1.2166670000000001E-3</v>
      </c>
      <c r="W405" s="1">
        <v>27932.095259999998</v>
      </c>
      <c r="X405" s="1">
        <v>16183.682269999999</v>
      </c>
      <c r="Y405" s="1">
        <v>0.57939378100000005</v>
      </c>
      <c r="Z405" s="1">
        <v>0</v>
      </c>
      <c r="AA405" s="1">
        <v>0</v>
      </c>
      <c r="AB405" s="1">
        <v>3</v>
      </c>
      <c r="AC405" s="1">
        <v>0.05</v>
      </c>
      <c r="AD405" s="1">
        <v>3</v>
      </c>
      <c r="AE405" s="1">
        <v>3</v>
      </c>
      <c r="AF405" s="1">
        <v>0.05</v>
      </c>
      <c r="AG405" s="1">
        <v>0</v>
      </c>
      <c r="AH405" s="1"/>
      <c r="AI405" s="1"/>
      <c r="AJ405" s="1">
        <v>43671.213949999998</v>
      </c>
      <c r="AK405" s="1"/>
      <c r="AL405" s="1"/>
      <c r="AM405" s="1"/>
      <c r="AN405" s="1"/>
      <c r="AO405" s="1"/>
      <c r="AP405" s="1">
        <v>11337.76204</v>
      </c>
      <c r="AQ405" s="1"/>
      <c r="AR405" s="1"/>
      <c r="AS405" s="1">
        <v>28787.309799999999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spans="1:93" x14ac:dyDescent="0.2">
      <c r="A406" s="1" t="s">
        <v>367</v>
      </c>
      <c r="B406" s="1"/>
      <c r="C406" s="1">
        <v>897</v>
      </c>
      <c r="D406" s="1">
        <v>129.01595689999999</v>
      </c>
      <c r="E406" s="1">
        <v>5.7011666669999999</v>
      </c>
      <c r="F406" s="1">
        <v>129.0155</v>
      </c>
      <c r="G406" s="1">
        <v>5.7013999999999996</v>
      </c>
      <c r="H406" s="1" t="s">
        <v>1071</v>
      </c>
      <c r="I406" s="1">
        <v>1</v>
      </c>
      <c r="J406" s="1" t="s">
        <v>6464</v>
      </c>
      <c r="K406" s="1" t="s">
        <v>1076</v>
      </c>
      <c r="L406" s="1" t="s">
        <v>1072</v>
      </c>
      <c r="M406" s="1" t="s">
        <v>3811</v>
      </c>
      <c r="N406" s="1">
        <v>127.0189</v>
      </c>
      <c r="O406" s="1" t="s">
        <v>1074</v>
      </c>
      <c r="P406" s="1" t="s">
        <v>1075</v>
      </c>
      <c r="Q406" s="1">
        <v>129.0153961</v>
      </c>
      <c r="R406" s="1">
        <v>129.0162354</v>
      </c>
      <c r="S406" s="1">
        <v>8.3923299999999999E-4</v>
      </c>
      <c r="T406" s="1">
        <v>5.4135999999999997</v>
      </c>
      <c r="U406" s="1">
        <v>5.9567666670000001</v>
      </c>
      <c r="V406" s="1">
        <v>0.54316666700000005</v>
      </c>
      <c r="W406" s="1">
        <v>15939.37976</v>
      </c>
      <c r="X406" s="1">
        <v>12659.03541</v>
      </c>
      <c r="Y406" s="1">
        <v>0.79419874599999996</v>
      </c>
      <c r="Z406" s="1">
        <v>1</v>
      </c>
      <c r="AA406" s="1">
        <v>0</v>
      </c>
      <c r="AB406" s="1">
        <v>49</v>
      </c>
      <c r="AC406" s="1">
        <v>0.81666666700000001</v>
      </c>
      <c r="AD406" s="1">
        <v>3</v>
      </c>
      <c r="AE406" s="1">
        <v>3</v>
      </c>
      <c r="AF406" s="1">
        <v>0.05</v>
      </c>
      <c r="AG406" s="1">
        <v>1</v>
      </c>
      <c r="AH406" s="1">
        <v>29248.78528</v>
      </c>
      <c r="AI406" s="1"/>
      <c r="AJ406" s="1">
        <v>22495.329099999999</v>
      </c>
      <c r="AK406" s="1">
        <v>33136.470569999998</v>
      </c>
      <c r="AL406" s="1">
        <v>37703.861709999997</v>
      </c>
      <c r="AM406" s="1">
        <v>13835.830260000001</v>
      </c>
      <c r="AN406" s="1">
        <v>18320.147980000002</v>
      </c>
      <c r="AO406" s="1">
        <v>12705.43189</v>
      </c>
      <c r="AP406" s="1">
        <v>16023.55701</v>
      </c>
      <c r="AQ406" s="1">
        <v>28235.013220000001</v>
      </c>
      <c r="AR406" s="1">
        <v>7760.0630170000004</v>
      </c>
      <c r="AS406" s="1">
        <v>20157.242910000001</v>
      </c>
      <c r="AT406" s="1">
        <v>16816.404030000002</v>
      </c>
      <c r="AU406" s="1">
        <v>28330.012050000001</v>
      </c>
      <c r="AV406" s="1"/>
      <c r="AW406" s="1"/>
      <c r="AX406" s="1">
        <v>7008.3548790000004</v>
      </c>
      <c r="AY406" s="1">
        <v>14803.458790000001</v>
      </c>
      <c r="AZ406" s="1">
        <v>8041.3643300000003</v>
      </c>
      <c r="BA406" s="1">
        <v>16289.468279999999</v>
      </c>
      <c r="BB406" s="1">
        <v>16866.683059999999</v>
      </c>
      <c r="BC406" s="1">
        <v>5423.6745129999999</v>
      </c>
      <c r="BD406" s="1">
        <v>3876.7668279999998</v>
      </c>
      <c r="BE406" s="1">
        <v>8474.7232760000006</v>
      </c>
      <c r="BF406" s="1">
        <v>8356.897911</v>
      </c>
      <c r="BG406" s="1">
        <v>9308.6986809999999</v>
      </c>
      <c r="BH406" s="1">
        <v>4506.2834789999997</v>
      </c>
      <c r="BI406" s="1">
        <v>12016.613380000001</v>
      </c>
      <c r="BJ406" s="1"/>
      <c r="BK406" s="1">
        <v>7579.9262790000002</v>
      </c>
      <c r="BL406" s="1">
        <v>5479.0149609999999</v>
      </c>
      <c r="BM406" s="1">
        <v>9849.4161079999994</v>
      </c>
      <c r="BN406" s="1">
        <v>12170.33243</v>
      </c>
      <c r="BO406" s="1">
        <v>4763.6172999999999</v>
      </c>
      <c r="BP406" s="1">
        <v>19542.31925</v>
      </c>
      <c r="BQ406" s="1"/>
      <c r="BR406" s="1">
        <v>7423.7854690000004</v>
      </c>
      <c r="BS406" s="1">
        <v>6593.6125490000004</v>
      </c>
      <c r="BT406" s="1"/>
      <c r="BU406" s="1"/>
      <c r="BV406" s="1">
        <v>6393.4728969999996</v>
      </c>
      <c r="BW406" s="1">
        <v>5499.0567659999997</v>
      </c>
      <c r="BX406" s="1">
        <v>16912.250929999998</v>
      </c>
      <c r="BY406" s="1">
        <v>8024.3280750000004</v>
      </c>
      <c r="BZ406" s="1">
        <v>9240.3497869999992</v>
      </c>
      <c r="CA406" s="1">
        <v>7030.1569799999997</v>
      </c>
      <c r="CB406" s="1">
        <v>7069.6626690000003</v>
      </c>
      <c r="CC406" s="1"/>
      <c r="CD406" s="1"/>
      <c r="CE406" s="1">
        <v>59199.382769999997</v>
      </c>
      <c r="CF406" s="1">
        <v>10691.431070000001</v>
      </c>
      <c r="CG406" s="1">
        <v>48255.7143</v>
      </c>
      <c r="CH406" s="1">
        <v>10201.52709</v>
      </c>
      <c r="CI406" s="1">
        <v>23916.078389999999</v>
      </c>
      <c r="CJ406" s="1"/>
      <c r="CK406" s="1">
        <v>12574.818960000001</v>
      </c>
      <c r="CL406" s="1">
        <v>10828.825790000001</v>
      </c>
      <c r="CM406" s="1">
        <v>17198.229660000001</v>
      </c>
      <c r="CN406" s="1">
        <v>54851.161099999998</v>
      </c>
      <c r="CO406" s="1"/>
    </row>
    <row r="407" spans="1:93" x14ac:dyDescent="0.2">
      <c r="A407" s="1" t="s">
        <v>367</v>
      </c>
      <c r="B407" s="1"/>
      <c r="C407" s="1">
        <v>898</v>
      </c>
      <c r="D407" s="1">
        <v>92.049514770000002</v>
      </c>
      <c r="E407" s="1">
        <v>5.7096</v>
      </c>
      <c r="F407" s="1">
        <v>92.049499999999995</v>
      </c>
      <c r="G407" s="1">
        <v>5.7013999999999996</v>
      </c>
      <c r="H407" s="1" t="s">
        <v>1071</v>
      </c>
      <c r="I407" s="1">
        <v>2</v>
      </c>
      <c r="J407" s="1" t="s">
        <v>6465</v>
      </c>
      <c r="K407" s="1" t="s">
        <v>1077</v>
      </c>
      <c r="L407" s="1" t="s">
        <v>1072</v>
      </c>
      <c r="M407" s="1" t="s">
        <v>3811</v>
      </c>
      <c r="N407" s="1">
        <v>127.0189</v>
      </c>
      <c r="O407" s="1" t="s">
        <v>1074</v>
      </c>
      <c r="P407" s="1" t="s">
        <v>1075</v>
      </c>
      <c r="Q407" s="1">
        <v>92.049499510000004</v>
      </c>
      <c r="R407" s="1">
        <v>92.049537659999999</v>
      </c>
      <c r="S407" s="2">
        <v>3.8099999999999998E-5</v>
      </c>
      <c r="T407" s="1">
        <v>5.4212999999999996</v>
      </c>
      <c r="U407" s="1">
        <v>6.0936000000000003</v>
      </c>
      <c r="V407" s="1">
        <v>0.67230000000000001</v>
      </c>
      <c r="W407" s="1">
        <v>659185.04700000002</v>
      </c>
      <c r="X407" s="1">
        <v>532267.19940000004</v>
      </c>
      <c r="Y407" s="1">
        <v>0.80746249000000003</v>
      </c>
      <c r="Z407" s="1">
        <v>0</v>
      </c>
      <c r="AA407" s="1">
        <v>0</v>
      </c>
      <c r="AB407" s="1">
        <v>25</v>
      </c>
      <c r="AC407" s="1">
        <v>0.41666666699999999</v>
      </c>
      <c r="AD407" s="1">
        <v>3</v>
      </c>
      <c r="AE407" s="1">
        <v>3</v>
      </c>
      <c r="AF407" s="1">
        <v>0.05</v>
      </c>
      <c r="AG407" s="1">
        <v>0</v>
      </c>
      <c r="AH407" s="1">
        <v>465082.02240000002</v>
      </c>
      <c r="AI407" s="1">
        <v>1262599.048</v>
      </c>
      <c r="AJ407" s="1">
        <v>167694.462</v>
      </c>
      <c r="AK407" s="1"/>
      <c r="AL407" s="1"/>
      <c r="AM407" s="1"/>
      <c r="AN407" s="1">
        <v>957020.68059999996</v>
      </c>
      <c r="AO407" s="1"/>
      <c r="AP407" s="1">
        <v>303105.90289999999</v>
      </c>
      <c r="AQ407" s="1"/>
      <c r="AR407" s="1">
        <v>940394.91639999999</v>
      </c>
      <c r="AS407" s="1">
        <v>435512.91560000001</v>
      </c>
      <c r="AT407" s="1">
        <v>351931.65620000003</v>
      </c>
      <c r="AU407" s="1"/>
      <c r="AV407" s="1"/>
      <c r="AW407" s="1"/>
      <c r="AX407" s="1"/>
      <c r="AY407" s="1"/>
      <c r="AZ407" s="1"/>
      <c r="BA407" s="1"/>
      <c r="BB407" s="1">
        <v>1251824.361</v>
      </c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>
        <v>218897.073</v>
      </c>
      <c r="BP407" s="1">
        <v>416791.69919999997</v>
      </c>
      <c r="BQ407" s="1"/>
      <c r="BR407" s="1"/>
      <c r="BS407" s="1">
        <v>207746.26819999999</v>
      </c>
      <c r="BT407" s="1"/>
      <c r="BU407" s="1">
        <v>375456.53639999998</v>
      </c>
      <c r="BV407" s="1">
        <v>648509.71299999999</v>
      </c>
      <c r="BW407" s="1">
        <v>476699.45740000001</v>
      </c>
      <c r="BX407" s="1"/>
      <c r="BY407" s="1"/>
      <c r="BZ407" s="1">
        <v>278030.55330000003</v>
      </c>
      <c r="CA407" s="1">
        <v>491276.28320000001</v>
      </c>
      <c r="CB407" s="1">
        <v>1153029.736</v>
      </c>
      <c r="CC407" s="1">
        <v>2695821.22</v>
      </c>
      <c r="CD407" s="1">
        <v>715009.96719999996</v>
      </c>
      <c r="CE407" s="1"/>
      <c r="CF407" s="1"/>
      <c r="CG407" s="1">
        <v>837064.55110000004</v>
      </c>
      <c r="CH407" s="1">
        <v>458836.97690000001</v>
      </c>
      <c r="CI407" s="1"/>
      <c r="CJ407" s="1">
        <v>313345.80589999998</v>
      </c>
      <c r="CK407" s="1">
        <v>559344.78630000004</v>
      </c>
      <c r="CL407" s="1"/>
      <c r="CM407" s="1"/>
      <c r="CN407" s="1"/>
      <c r="CO407" s="1">
        <v>498599.58309999999</v>
      </c>
    </row>
    <row r="408" spans="1:93" x14ac:dyDescent="0.2">
      <c r="A408" s="1" t="s">
        <v>367</v>
      </c>
      <c r="B408" s="1"/>
      <c r="C408" s="1">
        <v>900</v>
      </c>
      <c r="D408" s="1">
        <v>168.05702969999999</v>
      </c>
      <c r="E408" s="1">
        <v>8.6792333330000009</v>
      </c>
      <c r="F408" s="1">
        <v>168.05690000000001</v>
      </c>
      <c r="G408" s="1">
        <v>8.7505000000000006</v>
      </c>
      <c r="H408" s="1" t="s">
        <v>1078</v>
      </c>
      <c r="I408" s="1">
        <v>0</v>
      </c>
      <c r="J408" s="1" t="s">
        <v>7295</v>
      </c>
      <c r="K408" s="1" t="s">
        <v>1080</v>
      </c>
      <c r="L408" s="1" t="s">
        <v>1079</v>
      </c>
      <c r="M408" s="1" t="s">
        <v>1079</v>
      </c>
      <c r="N408" s="1">
        <v>168.0575</v>
      </c>
      <c r="O408" s="1" t="s">
        <v>1081</v>
      </c>
      <c r="P408" s="1" t="s">
        <v>1082</v>
      </c>
      <c r="Q408" s="1">
        <v>168.0568466</v>
      </c>
      <c r="R408" s="1">
        <v>168.05736540000001</v>
      </c>
      <c r="S408" s="1">
        <v>5.1879900000000002E-4</v>
      </c>
      <c r="T408" s="1">
        <v>8.6299833330000002</v>
      </c>
      <c r="U408" s="1">
        <v>8.8013999999999992</v>
      </c>
      <c r="V408" s="1">
        <v>0.17141666699999999</v>
      </c>
      <c r="W408" s="1">
        <v>12581.11305</v>
      </c>
      <c r="X408" s="1">
        <v>8074.0509540000003</v>
      </c>
      <c r="Y408" s="1">
        <v>0.64175967</v>
      </c>
      <c r="Z408" s="1">
        <v>0</v>
      </c>
      <c r="AA408" s="1">
        <v>0</v>
      </c>
      <c r="AB408" s="1">
        <v>3</v>
      </c>
      <c r="AC408" s="1">
        <v>0.05</v>
      </c>
      <c r="AD408" s="1">
        <v>4</v>
      </c>
      <c r="AE408" s="1">
        <v>1</v>
      </c>
      <c r="AF408" s="1">
        <v>1.6666667E-2</v>
      </c>
      <c r="AG408" s="1">
        <v>0</v>
      </c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>
        <v>13014.998900000001</v>
      </c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>
        <v>4298.8675139999996</v>
      </c>
      <c r="BT408" s="1"/>
      <c r="BU408" s="1"/>
      <c r="BV408" s="1"/>
      <c r="BW408" s="1"/>
      <c r="BX408" s="1"/>
      <c r="BY408" s="1"/>
      <c r="BZ408" s="1"/>
      <c r="CA408" s="1">
        <v>20429.472720000002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spans="1:93" x14ac:dyDescent="0.2">
      <c r="A409" s="1" t="s">
        <v>367</v>
      </c>
      <c r="B409" s="1"/>
      <c r="C409" s="1">
        <v>901</v>
      </c>
      <c r="D409" s="1">
        <v>139.05435180000001</v>
      </c>
      <c r="E409" s="1">
        <v>8.5425166669999992</v>
      </c>
      <c r="F409" s="1">
        <v>139.05430000000001</v>
      </c>
      <c r="G409" s="1">
        <v>8.7505000000000006</v>
      </c>
      <c r="H409" s="1" t="s">
        <v>1078</v>
      </c>
      <c r="I409" s="1">
        <v>1</v>
      </c>
      <c r="J409" s="1" t="s">
        <v>7296</v>
      </c>
      <c r="K409" s="1" t="s">
        <v>1083</v>
      </c>
      <c r="L409" s="1" t="s">
        <v>1079</v>
      </c>
      <c r="M409" s="1" t="s">
        <v>1079</v>
      </c>
      <c r="N409" s="1">
        <v>168.0575</v>
      </c>
      <c r="O409" s="1" t="s">
        <v>1081</v>
      </c>
      <c r="P409" s="1" t="s">
        <v>1082</v>
      </c>
      <c r="Q409" s="1">
        <v>139.05433650000001</v>
      </c>
      <c r="R409" s="1">
        <v>139.05461120000001</v>
      </c>
      <c r="S409" s="1">
        <v>2.74658E-4</v>
      </c>
      <c r="T409" s="1">
        <v>8.4206333329999996</v>
      </c>
      <c r="U409" s="1">
        <v>8.7305499999999991</v>
      </c>
      <c r="V409" s="1">
        <v>0.30991666699999998</v>
      </c>
      <c r="W409" s="1">
        <v>756760.95860000001</v>
      </c>
      <c r="X409" s="1">
        <v>292430.38459999999</v>
      </c>
      <c r="Y409" s="1">
        <v>0.38642372000000003</v>
      </c>
      <c r="Z409" s="1">
        <v>0</v>
      </c>
      <c r="AA409" s="1">
        <v>0</v>
      </c>
      <c r="AB409" s="1">
        <v>13</v>
      </c>
      <c r="AC409" s="1">
        <v>0.21666666700000001</v>
      </c>
      <c r="AD409" s="1">
        <v>4</v>
      </c>
      <c r="AE409" s="1">
        <v>1</v>
      </c>
      <c r="AF409" s="1">
        <v>1.6666667E-2</v>
      </c>
      <c r="AG409" s="1">
        <v>0</v>
      </c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>
        <v>913297.34569999995</v>
      </c>
      <c r="AT409" s="1"/>
      <c r="AU409" s="1"/>
      <c r="AV409" s="1"/>
      <c r="AW409" s="1"/>
      <c r="AX409" s="1">
        <v>1182923.8259999999</v>
      </c>
      <c r="AY409" s="1">
        <v>749864.54929999996</v>
      </c>
      <c r="AZ409" s="1">
        <v>489260.6275</v>
      </c>
      <c r="BA409" s="1"/>
      <c r="BB409" s="1"/>
      <c r="BC409" s="1">
        <v>475464.76169999997</v>
      </c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>
        <v>38577.556790000002</v>
      </c>
      <c r="BV409" s="1"/>
      <c r="BW409" s="1">
        <v>993648.52029999997</v>
      </c>
      <c r="BX409" s="1"/>
      <c r="BY409" s="1"/>
      <c r="BZ409" s="1"/>
      <c r="CA409" s="1">
        <v>920849.80579999997</v>
      </c>
      <c r="CB409" s="1"/>
      <c r="CC409" s="1">
        <v>852015.25529999996</v>
      </c>
      <c r="CD409" s="1"/>
      <c r="CE409" s="1"/>
      <c r="CF409" s="1"/>
      <c r="CG409" s="1"/>
      <c r="CH409" s="1">
        <v>935808.62390000001</v>
      </c>
      <c r="CI409" s="1"/>
      <c r="CJ409" s="1"/>
      <c r="CK409" s="1">
        <v>645846.82860000001</v>
      </c>
      <c r="CL409" s="1">
        <v>752958.80839999998</v>
      </c>
      <c r="CM409" s="1"/>
      <c r="CN409" s="1">
        <v>887375.95180000004</v>
      </c>
      <c r="CO409" s="1"/>
    </row>
    <row r="410" spans="1:93" x14ac:dyDescent="0.2">
      <c r="A410" s="1" t="s">
        <v>367</v>
      </c>
      <c r="B410" s="1"/>
      <c r="C410" s="1">
        <v>902</v>
      </c>
      <c r="D410" s="1">
        <v>169.0608368</v>
      </c>
      <c r="E410" s="1">
        <v>8.7226999999999997</v>
      </c>
      <c r="F410" s="1">
        <v>169.06020000000001</v>
      </c>
      <c r="G410" s="1">
        <v>8.7505000000000006</v>
      </c>
      <c r="H410" s="1" t="s">
        <v>1078</v>
      </c>
      <c r="I410" s="1">
        <v>2</v>
      </c>
      <c r="J410" s="1" t="s">
        <v>1086</v>
      </c>
      <c r="K410" s="1" t="s">
        <v>1084</v>
      </c>
      <c r="L410" s="1" t="s">
        <v>1079</v>
      </c>
      <c r="M410" s="1" t="s">
        <v>1079</v>
      </c>
      <c r="N410" s="1">
        <v>168.0575</v>
      </c>
      <c r="O410" s="1" t="s">
        <v>1081</v>
      </c>
      <c r="P410" s="1" t="s">
        <v>1082</v>
      </c>
      <c r="Q410" s="1">
        <v>169.06074140000001</v>
      </c>
      <c r="R410" s="1">
        <v>169.06097410000001</v>
      </c>
      <c r="S410" s="1">
        <v>2.32697E-4</v>
      </c>
      <c r="T410" s="1">
        <v>8.3646666669999998</v>
      </c>
      <c r="U410" s="1">
        <v>9.0092416669999995</v>
      </c>
      <c r="V410" s="1">
        <v>0.64457500000000001</v>
      </c>
      <c r="W410" s="1">
        <v>98030.814379999996</v>
      </c>
      <c r="X410" s="1">
        <v>208668.2255</v>
      </c>
      <c r="Y410" s="1">
        <v>2.1285983060000002</v>
      </c>
      <c r="Z410" s="1">
        <v>0</v>
      </c>
      <c r="AA410" s="1">
        <v>0</v>
      </c>
      <c r="AB410" s="1">
        <v>25</v>
      </c>
      <c r="AC410" s="1">
        <v>0.41666666699999999</v>
      </c>
      <c r="AD410" s="1">
        <v>4</v>
      </c>
      <c r="AE410" s="1">
        <v>1</v>
      </c>
      <c r="AF410" s="1">
        <v>1.6666667E-2</v>
      </c>
      <c r="AG410" s="1">
        <v>1</v>
      </c>
      <c r="AH410" s="1"/>
      <c r="AI410" s="1">
        <v>36972.575770000003</v>
      </c>
      <c r="AJ410" s="1"/>
      <c r="AK410" s="1">
        <v>21666.457399999999</v>
      </c>
      <c r="AL410" s="1">
        <v>24740.709930000001</v>
      </c>
      <c r="AM410" s="1">
        <v>8040.5403139999999</v>
      </c>
      <c r="AN410" s="1">
        <v>18210.262559999999</v>
      </c>
      <c r="AO410" s="1">
        <v>12045.11527</v>
      </c>
      <c r="AP410" s="1"/>
      <c r="AQ410" s="1">
        <v>6145.9795240000003</v>
      </c>
      <c r="AR410" s="1"/>
      <c r="AS410" s="1"/>
      <c r="AT410" s="1"/>
      <c r="AU410" s="1">
        <v>8807.2471679999999</v>
      </c>
      <c r="AV410" s="1">
        <v>284933.9534</v>
      </c>
      <c r="AW410" s="1">
        <v>862109.91590000002</v>
      </c>
      <c r="AX410" s="1">
        <v>506597.37689999997</v>
      </c>
      <c r="AY410" s="1"/>
      <c r="AZ410" s="1"/>
      <c r="BA410" s="1"/>
      <c r="BB410" s="1"/>
      <c r="BC410" s="1"/>
      <c r="BD410" s="1"/>
      <c r="BE410" s="1">
        <v>4928.1771079999999</v>
      </c>
      <c r="BF410" s="1">
        <v>55149.906000000003</v>
      </c>
      <c r="BG410" s="1">
        <v>13213.51636</v>
      </c>
      <c r="BH410" s="1"/>
      <c r="BI410" s="1"/>
      <c r="BJ410" s="1">
        <v>441375.413</v>
      </c>
      <c r="BK410" s="1"/>
      <c r="BL410" s="1">
        <v>5114.4512169999998</v>
      </c>
      <c r="BM410" s="1">
        <v>7690.8274030000002</v>
      </c>
      <c r="BN410" s="1"/>
      <c r="BO410" s="1"/>
      <c r="BP410" s="1"/>
      <c r="BQ410" s="1">
        <v>25633.310320000001</v>
      </c>
      <c r="BR410" s="1"/>
      <c r="BS410" s="1"/>
      <c r="BT410" s="1">
        <v>35984.021489999999</v>
      </c>
      <c r="BU410" s="1"/>
      <c r="BV410" s="1"/>
      <c r="BW410" s="1"/>
      <c r="BX410" s="1"/>
      <c r="BY410" s="1">
        <v>5753.9230680000001</v>
      </c>
      <c r="BZ410" s="1"/>
      <c r="CA410" s="1"/>
      <c r="CB410" s="1"/>
      <c r="CC410" s="1"/>
      <c r="CD410" s="1"/>
      <c r="CE410" s="1">
        <v>13640.757439999999</v>
      </c>
      <c r="CF410" s="1"/>
      <c r="CG410" s="1">
        <v>22302.904549999999</v>
      </c>
      <c r="CH410" s="1"/>
      <c r="CI410" s="1">
        <v>9980.0313029999998</v>
      </c>
      <c r="CJ410" s="1"/>
      <c r="CK410" s="1"/>
      <c r="CL410" s="1"/>
      <c r="CM410" s="1">
        <v>10749.611279999999</v>
      </c>
      <c r="CN410" s="1">
        <v>8983.3747550000007</v>
      </c>
      <c r="CO410" s="1"/>
    </row>
    <row r="411" spans="1:93" x14ac:dyDescent="0.2">
      <c r="A411" s="1" t="s">
        <v>367</v>
      </c>
      <c r="B411" s="1"/>
      <c r="C411" s="1">
        <v>903</v>
      </c>
      <c r="D411" s="1">
        <v>92.025724409999995</v>
      </c>
      <c r="E411" s="1">
        <v>8.8137958330000004</v>
      </c>
      <c r="F411" s="1">
        <v>92.025700000000001</v>
      </c>
      <c r="G411" s="1">
        <v>8.7505000000000006</v>
      </c>
      <c r="H411" s="1" t="s">
        <v>1078</v>
      </c>
      <c r="I411" s="1">
        <v>3</v>
      </c>
      <c r="J411" s="1" t="s">
        <v>1091</v>
      </c>
      <c r="K411" s="1" t="s">
        <v>1085</v>
      </c>
      <c r="L411" s="1" t="s">
        <v>1079</v>
      </c>
      <c r="M411" s="1" t="s">
        <v>1079</v>
      </c>
      <c r="N411" s="1">
        <v>168.0575</v>
      </c>
      <c r="O411" s="1" t="s">
        <v>1081</v>
      </c>
      <c r="P411" s="1" t="s">
        <v>1082</v>
      </c>
      <c r="Q411" s="1">
        <v>92.025642399999995</v>
      </c>
      <c r="R411" s="1">
        <v>92.02616501</v>
      </c>
      <c r="S411" s="1">
        <v>5.2261400000000002E-4</v>
      </c>
      <c r="T411" s="1">
        <v>8.5784500000000001</v>
      </c>
      <c r="U411" s="1">
        <v>8.9247999999999994</v>
      </c>
      <c r="V411" s="1">
        <v>0.34634999999999999</v>
      </c>
      <c r="W411" s="1">
        <v>60969.14993</v>
      </c>
      <c r="X411" s="1">
        <v>75842.677880000003</v>
      </c>
      <c r="Y411" s="1">
        <v>1.243951703</v>
      </c>
      <c r="Z411" s="1">
        <v>1</v>
      </c>
      <c r="AA411" s="1">
        <v>0</v>
      </c>
      <c r="AB411" s="1">
        <v>24</v>
      </c>
      <c r="AC411" s="1">
        <v>0.4</v>
      </c>
      <c r="AD411" s="1">
        <v>4</v>
      </c>
      <c r="AE411" s="1">
        <v>1</v>
      </c>
      <c r="AF411" s="1">
        <v>1.6666667E-2</v>
      </c>
      <c r="AG411" s="1">
        <v>0</v>
      </c>
      <c r="AH411" s="1"/>
      <c r="AI411" s="1"/>
      <c r="AJ411" s="1">
        <v>50412.71789</v>
      </c>
      <c r="AK411" s="1"/>
      <c r="AL411" s="1"/>
      <c r="AM411" s="1"/>
      <c r="AN411" s="1"/>
      <c r="AO411" s="1"/>
      <c r="AP411" s="1">
        <v>11411.16641</v>
      </c>
      <c r="AQ411" s="1">
        <v>46544.445619999999</v>
      </c>
      <c r="AR411" s="1"/>
      <c r="AS411" s="1"/>
      <c r="AT411" s="1">
        <v>22228.454610000001</v>
      </c>
      <c r="AU411" s="1"/>
      <c r="AV411" s="1"/>
      <c r="AW411" s="1"/>
      <c r="AX411" s="1"/>
      <c r="AY411" s="1"/>
      <c r="AZ411" s="1">
        <v>14445.58711</v>
      </c>
      <c r="BA411" s="1"/>
      <c r="BB411" s="1"/>
      <c r="BC411" s="1"/>
      <c r="BD411" s="1">
        <v>212790.8327</v>
      </c>
      <c r="BE411" s="1"/>
      <c r="BF411" s="1"/>
      <c r="BG411" s="1"/>
      <c r="BH411" s="1">
        <v>284410.30420000001</v>
      </c>
      <c r="BI411" s="1">
        <v>74432.8459</v>
      </c>
      <c r="BJ411" s="1"/>
      <c r="BK411" s="1">
        <v>29017.12415</v>
      </c>
      <c r="BL411" s="1"/>
      <c r="BM411" s="1"/>
      <c r="BN411" s="1">
        <v>16398.76657</v>
      </c>
      <c r="BO411" s="1">
        <v>25822.307769999999</v>
      </c>
      <c r="BP411" s="1">
        <v>137405.24129999999</v>
      </c>
      <c r="BQ411" s="1"/>
      <c r="BR411" s="1">
        <v>12401.27397</v>
      </c>
      <c r="BS411" s="1">
        <v>11696.4552</v>
      </c>
      <c r="BT411" s="1"/>
      <c r="BU411" s="1">
        <v>27031.735359999999</v>
      </c>
      <c r="BV411" s="1"/>
      <c r="BW411" s="1">
        <v>8237.5367800000004</v>
      </c>
      <c r="BX411" s="1">
        <v>123218.4742</v>
      </c>
      <c r="BY411" s="1"/>
      <c r="BZ411" s="1"/>
      <c r="CA411" s="1">
        <v>9488.4927939999998</v>
      </c>
      <c r="CB411" s="1"/>
      <c r="CC411" s="1"/>
      <c r="CD411" s="1"/>
      <c r="CE411" s="1"/>
      <c r="CF411" s="1"/>
      <c r="CG411" s="1">
        <v>202104.7187</v>
      </c>
      <c r="CH411" s="1"/>
      <c r="CI411" s="1">
        <v>43282.445849999996</v>
      </c>
      <c r="CJ411" s="1">
        <v>8387.2566239999996</v>
      </c>
      <c r="CK411" s="1">
        <v>7325.5664660000002</v>
      </c>
      <c r="CL411" s="1"/>
      <c r="CM411" s="1">
        <v>62455.47006</v>
      </c>
      <c r="CN411" s="1"/>
      <c r="CO411" s="1">
        <v>22310.378130000001</v>
      </c>
    </row>
    <row r="412" spans="1:93" x14ac:dyDescent="0.2">
      <c r="A412" s="1" t="s">
        <v>367</v>
      </c>
      <c r="B412" s="1"/>
      <c r="C412" s="1">
        <v>904</v>
      </c>
      <c r="D412" s="1">
        <v>168.0572281</v>
      </c>
      <c r="E412" s="1">
        <v>8.8600250000000003</v>
      </c>
      <c r="F412" s="1">
        <v>168.05690000000001</v>
      </c>
      <c r="G412" s="1">
        <v>8.9436999999999998</v>
      </c>
      <c r="H412" s="1" t="s">
        <v>1086</v>
      </c>
      <c r="I412" s="1">
        <v>0</v>
      </c>
      <c r="J412" s="1" t="s">
        <v>6984</v>
      </c>
      <c r="K412" s="1" t="s">
        <v>1087</v>
      </c>
      <c r="L412" s="1" t="s">
        <v>1079</v>
      </c>
      <c r="M412" s="1" t="s">
        <v>1079</v>
      </c>
      <c r="N412" s="1">
        <v>168.0575</v>
      </c>
      <c r="O412" s="1" t="s">
        <v>1081</v>
      </c>
      <c r="P412" s="1" t="s">
        <v>1082</v>
      </c>
      <c r="Q412" s="1">
        <v>168.05715939999999</v>
      </c>
      <c r="R412" s="1">
        <v>168.05729679999999</v>
      </c>
      <c r="S412" s="1">
        <v>1.37329E-4</v>
      </c>
      <c r="T412" s="1">
        <v>8.6319833330000009</v>
      </c>
      <c r="U412" s="1">
        <v>9.0880666669999997</v>
      </c>
      <c r="V412" s="1">
        <v>0.45608333299999998</v>
      </c>
      <c r="W412" s="1">
        <v>22043.640459999999</v>
      </c>
      <c r="X412" s="1">
        <v>17720.888350000001</v>
      </c>
      <c r="Y412" s="1">
        <v>0.80390026199999998</v>
      </c>
      <c r="Z412" s="1">
        <v>2</v>
      </c>
      <c r="AA412" s="1">
        <v>0</v>
      </c>
      <c r="AB412" s="1">
        <v>2</v>
      </c>
      <c r="AC412" s="1">
        <v>3.3333333E-2</v>
      </c>
      <c r="AD412" s="1">
        <v>4</v>
      </c>
      <c r="AE412" s="1">
        <v>0</v>
      </c>
      <c r="AF412" s="1">
        <v>0</v>
      </c>
      <c r="AG412" s="1">
        <v>0</v>
      </c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>
        <v>34574.200779999999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>
        <v>9513.0801389999997</v>
      </c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spans="1:93" x14ac:dyDescent="0.2">
      <c r="A413" s="1" t="s">
        <v>367</v>
      </c>
      <c r="B413" s="1"/>
      <c r="C413" s="1">
        <v>905</v>
      </c>
      <c r="D413" s="1">
        <v>139.05437090000001</v>
      </c>
      <c r="E413" s="1">
        <v>8.8085166669999992</v>
      </c>
      <c r="F413" s="1">
        <v>139.05430000000001</v>
      </c>
      <c r="G413" s="1">
        <v>8.9436999999999998</v>
      </c>
      <c r="H413" s="1" t="s">
        <v>1086</v>
      </c>
      <c r="I413" s="1">
        <v>1</v>
      </c>
      <c r="J413" s="1" t="s">
        <v>7297</v>
      </c>
      <c r="K413" s="1" t="s">
        <v>1088</v>
      </c>
      <c r="L413" s="1" t="s">
        <v>1079</v>
      </c>
      <c r="M413" s="1" t="s">
        <v>1079</v>
      </c>
      <c r="N413" s="1">
        <v>168.0575</v>
      </c>
      <c r="O413" s="1" t="s">
        <v>1081</v>
      </c>
      <c r="P413" s="1" t="s">
        <v>1082</v>
      </c>
      <c r="Q413" s="1">
        <v>139.05435180000001</v>
      </c>
      <c r="R413" s="1">
        <v>139.05439759999999</v>
      </c>
      <c r="S413" s="2">
        <v>4.5800000000000002E-5</v>
      </c>
      <c r="T413" s="1">
        <v>8.6742333330000001</v>
      </c>
      <c r="U413" s="1">
        <v>8.9150333330000002</v>
      </c>
      <c r="V413" s="1">
        <v>0.24079999999999999</v>
      </c>
      <c r="W413" s="1">
        <v>621946.87069999997</v>
      </c>
      <c r="X413" s="1">
        <v>438228.77720000001</v>
      </c>
      <c r="Y413" s="1">
        <v>0.70460805900000001</v>
      </c>
      <c r="Z413" s="1">
        <v>0</v>
      </c>
      <c r="AA413" s="1">
        <v>0</v>
      </c>
      <c r="AB413" s="1">
        <v>4</v>
      </c>
      <c r="AC413" s="1">
        <v>6.6666666999999999E-2</v>
      </c>
      <c r="AD413" s="1">
        <v>4</v>
      </c>
      <c r="AE413" s="1">
        <v>0</v>
      </c>
      <c r="AF413" s="1">
        <v>0</v>
      </c>
      <c r="AG413" s="1">
        <v>0</v>
      </c>
      <c r="AH413" s="1"/>
      <c r="AI413" s="1"/>
      <c r="AJ413" s="1"/>
      <c r="AK413" s="1"/>
      <c r="AL413" s="1"/>
      <c r="AM413" s="1"/>
      <c r="AN413" s="1"/>
      <c r="AO413" s="1">
        <v>1155732.6950000001</v>
      </c>
      <c r="AP413" s="1"/>
      <c r="AQ413" s="1">
        <v>312074.5025</v>
      </c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>
        <v>218342.60310000001</v>
      </c>
      <c r="BY413" s="1"/>
      <c r="BZ413" s="1"/>
      <c r="CA413" s="1"/>
      <c r="CB413" s="1"/>
      <c r="CC413" s="1">
        <v>801637.68209999998</v>
      </c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spans="1:93" x14ac:dyDescent="0.2">
      <c r="A414" s="1" t="s">
        <v>367</v>
      </c>
      <c r="B414" s="1"/>
      <c r="C414" s="1">
        <v>906</v>
      </c>
      <c r="D414" s="1">
        <v>169.0608292</v>
      </c>
      <c r="E414" s="1">
        <v>9.0039916669999993</v>
      </c>
      <c r="F414" s="1">
        <v>169.06020000000001</v>
      </c>
      <c r="G414" s="1">
        <v>8.9436999999999998</v>
      </c>
      <c r="H414" s="1" t="s">
        <v>1086</v>
      </c>
      <c r="I414" s="1">
        <v>2</v>
      </c>
      <c r="J414" s="1" t="s">
        <v>7298</v>
      </c>
      <c r="K414" s="1" t="s">
        <v>1089</v>
      </c>
      <c r="L414" s="1" t="s">
        <v>1079</v>
      </c>
      <c r="M414" s="1" t="s">
        <v>1079</v>
      </c>
      <c r="N414" s="1">
        <v>168.0575</v>
      </c>
      <c r="O414" s="1" t="s">
        <v>1081</v>
      </c>
      <c r="P414" s="1" t="s">
        <v>1082</v>
      </c>
      <c r="Q414" s="1">
        <v>169.06066129999999</v>
      </c>
      <c r="R414" s="1">
        <v>169.06100459999999</v>
      </c>
      <c r="S414" s="1">
        <v>3.4332299999999998E-4</v>
      </c>
      <c r="T414" s="1">
        <v>8.666525</v>
      </c>
      <c r="U414" s="1">
        <v>9.1323416670000004</v>
      </c>
      <c r="V414" s="1">
        <v>0.46581666700000002</v>
      </c>
      <c r="W414" s="1">
        <v>84778.23186</v>
      </c>
      <c r="X414" s="1">
        <v>167695.50140000001</v>
      </c>
      <c r="Y414" s="1">
        <v>1.9780490550000001</v>
      </c>
      <c r="Z414" s="1">
        <v>0</v>
      </c>
      <c r="AA414" s="1">
        <v>0</v>
      </c>
      <c r="AB414" s="1">
        <v>32</v>
      </c>
      <c r="AC414" s="1">
        <v>0.53333333299999997</v>
      </c>
      <c r="AD414" s="1">
        <v>4</v>
      </c>
      <c r="AE414" s="1">
        <v>0</v>
      </c>
      <c r="AF414" s="1">
        <v>0</v>
      </c>
      <c r="AG414" s="1">
        <v>1</v>
      </c>
      <c r="AH414" s="1"/>
      <c r="AI414" s="1">
        <v>38876.10471</v>
      </c>
      <c r="AJ414" s="1"/>
      <c r="AK414" s="1">
        <v>14717.01712</v>
      </c>
      <c r="AL414" s="1">
        <v>21825.898730000001</v>
      </c>
      <c r="AM414" s="1">
        <v>7080.3879559999996</v>
      </c>
      <c r="AN414" s="1">
        <v>76188.107010000007</v>
      </c>
      <c r="AO414" s="1">
        <v>121713.2876</v>
      </c>
      <c r="AP414" s="1"/>
      <c r="AQ414" s="1">
        <v>6352.386332</v>
      </c>
      <c r="AR414" s="1"/>
      <c r="AS414" s="1"/>
      <c r="AT414" s="1"/>
      <c r="AU414" s="1">
        <v>50166.890740000003</v>
      </c>
      <c r="AV414" s="1">
        <v>242982.6949</v>
      </c>
      <c r="AW414" s="1">
        <v>53494.798779999997</v>
      </c>
      <c r="AX414" s="1">
        <v>548596.68999999994</v>
      </c>
      <c r="AY414" s="1"/>
      <c r="AZ414" s="1"/>
      <c r="BA414" s="1">
        <v>5896.1995230000002</v>
      </c>
      <c r="BB414" s="1"/>
      <c r="BC414" s="1"/>
      <c r="BD414" s="1"/>
      <c r="BE414" s="1">
        <v>10169.16023</v>
      </c>
      <c r="BF414" s="1">
        <v>97613.039220000006</v>
      </c>
      <c r="BG414" s="1">
        <v>19366.231800000001</v>
      </c>
      <c r="BH414" s="1">
        <v>18822.70781</v>
      </c>
      <c r="BI414" s="1">
        <v>3883.4239819999998</v>
      </c>
      <c r="BJ414" s="1">
        <v>780758.30469999998</v>
      </c>
      <c r="BK414" s="1">
        <v>20265.644120000001</v>
      </c>
      <c r="BL414" s="1">
        <v>10603.58748</v>
      </c>
      <c r="BM414" s="1">
        <v>264903.17379999999</v>
      </c>
      <c r="BN414" s="1">
        <v>14343.41922</v>
      </c>
      <c r="BO414" s="1"/>
      <c r="BP414" s="1"/>
      <c r="BQ414" s="1">
        <v>116429.9492</v>
      </c>
      <c r="BR414" s="1"/>
      <c r="BS414" s="1"/>
      <c r="BT414" s="1">
        <v>89415.342610000007</v>
      </c>
      <c r="BU414" s="1"/>
      <c r="BV414" s="1"/>
      <c r="BW414" s="1"/>
      <c r="BX414" s="1"/>
      <c r="BY414" s="1">
        <v>8729.0932310000007</v>
      </c>
      <c r="BZ414" s="1">
        <v>9276.4936780000007</v>
      </c>
      <c r="CA414" s="1"/>
      <c r="CB414" s="1"/>
      <c r="CC414" s="1"/>
      <c r="CD414" s="1"/>
      <c r="CE414" s="1">
        <v>23350.349620000001</v>
      </c>
      <c r="CF414" s="1">
        <v>5313.9014070000003</v>
      </c>
      <c r="CG414" s="1">
        <v>13594.73612</v>
      </c>
      <c r="CH414" s="1"/>
      <c r="CI414" s="1">
        <v>6630.0694709999998</v>
      </c>
      <c r="CJ414" s="1"/>
      <c r="CK414" s="1"/>
      <c r="CL414" s="1"/>
      <c r="CM414" s="1">
        <v>5369.4068349999998</v>
      </c>
      <c r="CN414" s="1">
        <v>6174.9217669999998</v>
      </c>
      <c r="CO414" s="1"/>
    </row>
    <row r="415" spans="1:93" x14ac:dyDescent="0.2">
      <c r="A415" s="1" t="s">
        <v>367</v>
      </c>
      <c r="B415" s="1"/>
      <c r="C415" s="1">
        <v>907</v>
      </c>
      <c r="D415" s="1">
        <v>92.025703429999993</v>
      </c>
      <c r="E415" s="1">
        <v>9.0298833330000008</v>
      </c>
      <c r="F415" s="1">
        <v>92.025700000000001</v>
      </c>
      <c r="G415" s="1">
        <v>8.9436999999999998</v>
      </c>
      <c r="H415" s="1" t="s">
        <v>1086</v>
      </c>
      <c r="I415" s="1">
        <v>3</v>
      </c>
      <c r="J415" s="1" t="s">
        <v>6466</v>
      </c>
      <c r="K415" s="1" t="s">
        <v>1090</v>
      </c>
      <c r="L415" s="1" t="s">
        <v>1079</v>
      </c>
      <c r="M415" s="1" t="s">
        <v>1079</v>
      </c>
      <c r="N415" s="1">
        <v>168.0575</v>
      </c>
      <c r="O415" s="1" t="s">
        <v>1081</v>
      </c>
      <c r="P415" s="1" t="s">
        <v>1082</v>
      </c>
      <c r="Q415" s="1">
        <v>92.025676730000001</v>
      </c>
      <c r="R415" s="1">
        <v>92.026176449999994</v>
      </c>
      <c r="S415" s="1">
        <v>4.9972500000000002E-4</v>
      </c>
      <c r="T415" s="1">
        <v>8.7869833330000002</v>
      </c>
      <c r="U415" s="1">
        <v>9.0837249999999994</v>
      </c>
      <c r="V415" s="1">
        <v>0.29674166699999999</v>
      </c>
      <c r="W415" s="1">
        <v>58389.914199999999</v>
      </c>
      <c r="X415" s="1">
        <v>109591.6364</v>
      </c>
      <c r="Y415" s="1">
        <v>1.8768932599999999</v>
      </c>
      <c r="Z415" s="1">
        <v>2</v>
      </c>
      <c r="AA415" s="1">
        <v>0</v>
      </c>
      <c r="AB415" s="1">
        <v>23</v>
      </c>
      <c r="AC415" s="1">
        <v>0.383333333</v>
      </c>
      <c r="AD415" s="1">
        <v>4</v>
      </c>
      <c r="AE415" s="1">
        <v>0</v>
      </c>
      <c r="AF415" s="1">
        <v>0</v>
      </c>
      <c r="AG415" s="1">
        <v>0</v>
      </c>
      <c r="AH415" s="1"/>
      <c r="AI415" s="1"/>
      <c r="AJ415" s="1">
        <v>44364.825579999997</v>
      </c>
      <c r="AK415" s="1"/>
      <c r="AL415" s="1"/>
      <c r="AM415" s="1"/>
      <c r="AN415" s="1"/>
      <c r="AO415" s="1"/>
      <c r="AP415" s="1">
        <v>15251.632900000001</v>
      </c>
      <c r="AQ415" s="1"/>
      <c r="AR415" s="1"/>
      <c r="AS415" s="1">
        <v>20646.12444</v>
      </c>
      <c r="AT415" s="1">
        <v>35362.832150000002</v>
      </c>
      <c r="AU415" s="1"/>
      <c r="AV415" s="1"/>
      <c r="AW415" s="1"/>
      <c r="AX415" s="1"/>
      <c r="AY415" s="1">
        <v>8662.5388930000008</v>
      </c>
      <c r="AZ415" s="1">
        <v>8022.780855</v>
      </c>
      <c r="BA415" s="1">
        <v>11796.73821</v>
      </c>
      <c r="BB415" s="1">
        <v>265413.22840000002</v>
      </c>
      <c r="BC415" s="1">
        <v>19266.06321</v>
      </c>
      <c r="BD415" s="1">
        <v>13579.106100000001</v>
      </c>
      <c r="BE415" s="1">
        <v>11264.498670000001</v>
      </c>
      <c r="BF415" s="1"/>
      <c r="BG415" s="1"/>
      <c r="BH415" s="1"/>
      <c r="BI415" s="1">
        <v>10327.82857</v>
      </c>
      <c r="BJ415" s="1"/>
      <c r="BK415" s="1"/>
      <c r="BL415" s="1"/>
      <c r="BM415" s="1"/>
      <c r="BN415" s="1">
        <v>15114.39977</v>
      </c>
      <c r="BO415" s="1">
        <v>19304.895779999999</v>
      </c>
      <c r="BP415" s="1">
        <v>250100.573</v>
      </c>
      <c r="BQ415" s="1"/>
      <c r="BR415" s="1">
        <v>23508.85151</v>
      </c>
      <c r="BS415" s="1">
        <v>14864.330319999999</v>
      </c>
      <c r="BT415" s="1"/>
      <c r="BU415" s="1">
        <v>23398.48792</v>
      </c>
      <c r="BV415" s="1"/>
      <c r="BW415" s="1">
        <v>13276.285190000001</v>
      </c>
      <c r="BX415" s="1"/>
      <c r="BY415" s="1"/>
      <c r="BZ415" s="1"/>
      <c r="CA415" s="1">
        <v>9209.2757029999993</v>
      </c>
      <c r="CB415" s="1"/>
      <c r="CC415" s="1"/>
      <c r="CD415" s="1"/>
      <c r="CE415" s="1"/>
      <c r="CF415" s="1"/>
      <c r="CG415" s="1">
        <v>446830.69520000002</v>
      </c>
      <c r="CH415" s="1"/>
      <c r="CI415" s="1"/>
      <c r="CJ415" s="1"/>
      <c r="CK415" s="1">
        <v>11057.8027</v>
      </c>
      <c r="CL415" s="1"/>
      <c r="CM415" s="1"/>
      <c r="CN415" s="1"/>
      <c r="CO415" s="1">
        <v>52344.23158</v>
      </c>
    </row>
    <row r="416" spans="1:93" x14ac:dyDescent="0.2">
      <c r="A416" s="1" t="s">
        <v>367</v>
      </c>
      <c r="B416" s="1"/>
      <c r="C416" s="1">
        <v>908</v>
      </c>
      <c r="D416" s="1">
        <v>168.05705069999999</v>
      </c>
      <c r="E416" s="1">
        <v>9.3396708329999996</v>
      </c>
      <c r="F416" s="1">
        <v>168.05690000000001</v>
      </c>
      <c r="G416" s="1">
        <v>9.1820000000000004</v>
      </c>
      <c r="H416" s="1" t="s">
        <v>1091</v>
      </c>
      <c r="I416" s="1">
        <v>0</v>
      </c>
      <c r="J416" s="1" t="s">
        <v>7299</v>
      </c>
      <c r="K416" s="1" t="s">
        <v>1092</v>
      </c>
      <c r="L416" s="1" t="s">
        <v>1079</v>
      </c>
      <c r="M416" s="1" t="s">
        <v>1079</v>
      </c>
      <c r="N416" s="1">
        <v>168.0575</v>
      </c>
      <c r="O416" s="1" t="s">
        <v>1081</v>
      </c>
      <c r="P416" s="1" t="s">
        <v>1082</v>
      </c>
      <c r="Q416" s="1">
        <v>168.0568542</v>
      </c>
      <c r="R416" s="1">
        <v>168.05711360000001</v>
      </c>
      <c r="S416" s="1">
        <v>2.59399E-4</v>
      </c>
      <c r="T416" s="1">
        <v>9.2697666670000007</v>
      </c>
      <c r="U416" s="1">
        <v>9.3811333329999993</v>
      </c>
      <c r="V416" s="1">
        <v>0.111366667</v>
      </c>
      <c r="W416" s="1">
        <v>15694.120929999999</v>
      </c>
      <c r="X416" s="1">
        <v>10626.225210000001</v>
      </c>
      <c r="Y416" s="1">
        <v>0.67708317399999995</v>
      </c>
      <c r="Z416" s="1">
        <v>0</v>
      </c>
      <c r="AA416" s="1">
        <v>0</v>
      </c>
      <c r="AB416" s="1">
        <v>4</v>
      </c>
      <c r="AC416" s="1">
        <v>6.6666666999999999E-2</v>
      </c>
      <c r="AD416" s="1">
        <v>4</v>
      </c>
      <c r="AE416" s="1">
        <v>0</v>
      </c>
      <c r="AF416" s="1">
        <v>0</v>
      </c>
      <c r="AG416" s="1">
        <v>0</v>
      </c>
      <c r="AH416" s="1"/>
      <c r="AI416" s="1"/>
      <c r="AJ416" s="1"/>
      <c r="AK416" s="1"/>
      <c r="AL416" s="1"/>
      <c r="AM416" s="1">
        <v>25262.020100000002</v>
      </c>
      <c r="AN416" s="1"/>
      <c r="AO416" s="1"/>
      <c r="AP416" s="1">
        <v>23611.504010000001</v>
      </c>
      <c r="AQ416" s="1"/>
      <c r="AR416" s="1">
        <v>10929.71996</v>
      </c>
      <c r="AS416" s="1"/>
      <c r="AT416" s="1"/>
      <c r="AU416" s="1"/>
      <c r="AV416" s="1"/>
      <c r="AW416" s="1"/>
      <c r="AX416" s="1"/>
      <c r="AY416" s="1"/>
      <c r="AZ416" s="1">
        <v>2973.2396349999999</v>
      </c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spans="1:93" x14ac:dyDescent="0.2">
      <c r="A417" s="1" t="s">
        <v>367</v>
      </c>
      <c r="B417" s="1"/>
      <c r="C417" s="1">
        <v>909</v>
      </c>
      <c r="D417" s="1">
        <v>139.05435750000001</v>
      </c>
      <c r="E417" s="1">
        <v>9.4756041670000002</v>
      </c>
      <c r="F417" s="1">
        <v>139.05430000000001</v>
      </c>
      <c r="G417" s="1">
        <v>9.1820000000000004</v>
      </c>
      <c r="H417" s="1" t="s">
        <v>1091</v>
      </c>
      <c r="I417" s="1">
        <v>1</v>
      </c>
      <c r="J417" s="1" t="s">
        <v>6467</v>
      </c>
      <c r="K417" s="1" t="s">
        <v>1093</v>
      </c>
      <c r="L417" s="1" t="s">
        <v>1079</v>
      </c>
      <c r="M417" s="1" t="s">
        <v>1079</v>
      </c>
      <c r="N417" s="1">
        <v>168.0575</v>
      </c>
      <c r="O417" s="1" t="s">
        <v>1081</v>
      </c>
      <c r="P417" s="1" t="s">
        <v>1082</v>
      </c>
      <c r="Q417" s="1">
        <v>139.05429079999999</v>
      </c>
      <c r="R417" s="1">
        <v>139.0544739</v>
      </c>
      <c r="S417" s="1">
        <v>1.83105E-4</v>
      </c>
      <c r="T417" s="1">
        <v>8.9762666670000009</v>
      </c>
      <c r="U417" s="1">
        <v>9.5406750000000002</v>
      </c>
      <c r="V417" s="1">
        <v>0.56440833300000004</v>
      </c>
      <c r="W417" s="1">
        <v>396306.00280000002</v>
      </c>
      <c r="X417" s="1">
        <v>314502.04820000002</v>
      </c>
      <c r="Y417" s="1">
        <v>0.79358386199999997</v>
      </c>
      <c r="Z417" s="1">
        <v>0</v>
      </c>
      <c r="AA417" s="1">
        <v>0</v>
      </c>
      <c r="AB417" s="1">
        <v>16</v>
      </c>
      <c r="AC417" s="1">
        <v>0.26666666700000002</v>
      </c>
      <c r="AD417" s="1">
        <v>4</v>
      </c>
      <c r="AE417" s="1">
        <v>0</v>
      </c>
      <c r="AF417" s="1">
        <v>0</v>
      </c>
      <c r="AG417" s="1">
        <v>0</v>
      </c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>
        <v>440574.63750000001</v>
      </c>
      <c r="BC417" s="1"/>
      <c r="BD417" s="1">
        <v>80904.776809999996</v>
      </c>
      <c r="BE417" s="1">
        <v>313618.51689999999</v>
      </c>
      <c r="BF417" s="1">
        <v>213255.4785</v>
      </c>
      <c r="BG417" s="1"/>
      <c r="BH417" s="1">
        <v>581373.12939999998</v>
      </c>
      <c r="BI417" s="1">
        <v>375540.47470000002</v>
      </c>
      <c r="BJ417" s="1">
        <v>1249086.9269999999</v>
      </c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>
        <v>275690.01319999999</v>
      </c>
      <c r="BW417" s="1"/>
      <c r="BX417" s="1">
        <v>34628.48014</v>
      </c>
      <c r="BY417" s="1">
        <v>879445.30839999998</v>
      </c>
      <c r="BZ417" s="1">
        <v>257961.46520000001</v>
      </c>
      <c r="CA417" s="1">
        <v>249331.2567</v>
      </c>
      <c r="CB417" s="1">
        <v>284705.10720000003</v>
      </c>
      <c r="CC417" s="1"/>
      <c r="CD417" s="1">
        <v>266988.76870000002</v>
      </c>
      <c r="CE417" s="1"/>
      <c r="CF417" s="1"/>
      <c r="CG417" s="1"/>
      <c r="CH417" s="1">
        <v>163697.07800000001</v>
      </c>
      <c r="CI417" s="1">
        <v>674094.62560000003</v>
      </c>
      <c r="CJ417" s="1"/>
      <c r="CK417" s="1"/>
      <c r="CL417" s="1"/>
      <c r="CM417" s="1"/>
      <c r="CN417" s="1"/>
      <c r="CO417" s="1"/>
    </row>
    <row r="418" spans="1:93" x14ac:dyDescent="0.2">
      <c r="A418" s="1" t="s">
        <v>367</v>
      </c>
      <c r="B418" s="1"/>
      <c r="C418" s="1">
        <v>910</v>
      </c>
      <c r="D418" s="1">
        <v>169.0608368</v>
      </c>
      <c r="E418" s="1">
        <v>9.1683083330000006</v>
      </c>
      <c r="F418" s="1">
        <v>169.06020000000001</v>
      </c>
      <c r="G418" s="1">
        <v>9.1820000000000004</v>
      </c>
      <c r="H418" s="1" t="s">
        <v>1091</v>
      </c>
      <c r="I418" s="1">
        <v>2</v>
      </c>
      <c r="J418" s="1" t="s">
        <v>7300</v>
      </c>
      <c r="K418" s="1" t="s">
        <v>1094</v>
      </c>
      <c r="L418" s="1" t="s">
        <v>1079</v>
      </c>
      <c r="M418" s="1" t="s">
        <v>1079</v>
      </c>
      <c r="N418" s="1">
        <v>168.0575</v>
      </c>
      <c r="O418" s="1" t="s">
        <v>1081</v>
      </c>
      <c r="P418" s="1" t="s">
        <v>1082</v>
      </c>
      <c r="Q418" s="1">
        <v>169.06061550000001</v>
      </c>
      <c r="R418" s="1">
        <v>169.0610657</v>
      </c>
      <c r="S418" s="1">
        <v>4.5013399999999998E-4</v>
      </c>
      <c r="T418" s="1">
        <v>8.8195499999999996</v>
      </c>
      <c r="U418" s="1">
        <v>9.4973833330000001</v>
      </c>
      <c r="V418" s="1">
        <v>0.67783333300000004</v>
      </c>
      <c r="W418" s="1">
        <v>55432.14993</v>
      </c>
      <c r="X418" s="1">
        <v>127587.33560000001</v>
      </c>
      <c r="Y418" s="1">
        <v>2.3016847760000001</v>
      </c>
      <c r="Z418" s="1">
        <v>0</v>
      </c>
      <c r="AA418" s="1">
        <v>0</v>
      </c>
      <c r="AB418" s="1">
        <v>39</v>
      </c>
      <c r="AC418" s="1">
        <v>0.65</v>
      </c>
      <c r="AD418" s="1">
        <v>4</v>
      </c>
      <c r="AE418" s="1">
        <v>0</v>
      </c>
      <c r="AF418" s="1">
        <v>0</v>
      </c>
      <c r="AG418" s="1">
        <v>1</v>
      </c>
      <c r="AH418" s="1"/>
      <c r="AI418" s="1">
        <v>29357.895479999999</v>
      </c>
      <c r="AJ418" s="1"/>
      <c r="AK418" s="1">
        <v>41209.172469999998</v>
      </c>
      <c r="AL418" s="1">
        <v>28007.392240000001</v>
      </c>
      <c r="AM418" s="1">
        <v>6580.4167129999996</v>
      </c>
      <c r="AN418" s="1">
        <v>91065.978449999995</v>
      </c>
      <c r="AO418" s="1">
        <v>77588.036389999994</v>
      </c>
      <c r="AP418" s="1"/>
      <c r="AQ418" s="1">
        <v>5967.2325449999998</v>
      </c>
      <c r="AR418" s="1"/>
      <c r="AS418" s="1">
        <v>3407.357782</v>
      </c>
      <c r="AT418" s="1"/>
      <c r="AU418" s="1">
        <v>19028.332249999999</v>
      </c>
      <c r="AV418" s="1">
        <v>199265.9578</v>
      </c>
      <c r="AW418" s="1">
        <v>187550.4564</v>
      </c>
      <c r="AX418" s="1">
        <v>213015.7879</v>
      </c>
      <c r="AY418" s="1">
        <v>8602.1938279999995</v>
      </c>
      <c r="AZ418" s="1"/>
      <c r="BA418" s="1">
        <v>5293.0661069999996</v>
      </c>
      <c r="BB418" s="1">
        <v>6742.9068909999996</v>
      </c>
      <c r="BC418" s="1"/>
      <c r="BD418" s="1">
        <v>4674.7774289999998</v>
      </c>
      <c r="BE418" s="1">
        <v>7157.2048969999996</v>
      </c>
      <c r="BF418" s="1">
        <v>117712.6976</v>
      </c>
      <c r="BG418" s="1">
        <v>15404.45948</v>
      </c>
      <c r="BH418" s="1"/>
      <c r="BI418" s="1">
        <v>12121.438340000001</v>
      </c>
      <c r="BJ418" s="1">
        <v>758714.90379999997</v>
      </c>
      <c r="BK418" s="1">
        <v>8541.6860099999994</v>
      </c>
      <c r="BL418" s="1">
        <v>19112.71515</v>
      </c>
      <c r="BM418" s="1">
        <v>15383.178980000001</v>
      </c>
      <c r="BN418" s="1">
        <v>3681.1734270000002</v>
      </c>
      <c r="BO418" s="1">
        <v>10620.399729999999</v>
      </c>
      <c r="BP418" s="1"/>
      <c r="BQ418" s="1">
        <v>67665.011440000002</v>
      </c>
      <c r="BR418" s="1">
        <v>3161.9324900000001</v>
      </c>
      <c r="BS418" s="1"/>
      <c r="BT418" s="1">
        <v>37201.821100000001</v>
      </c>
      <c r="BU418" s="1"/>
      <c r="BV418" s="1"/>
      <c r="BW418" s="1"/>
      <c r="BX418" s="1">
        <v>23265.084309999998</v>
      </c>
      <c r="BY418" s="1">
        <v>8563.1081579999991</v>
      </c>
      <c r="BZ418" s="1"/>
      <c r="CA418" s="1">
        <v>25992.22768</v>
      </c>
      <c r="CB418" s="1"/>
      <c r="CC418" s="1">
        <v>10910.791429999999</v>
      </c>
      <c r="CD418" s="1"/>
      <c r="CE418" s="1">
        <v>10750.21673</v>
      </c>
      <c r="CF418" s="1"/>
      <c r="CG418" s="1">
        <v>27481.15597</v>
      </c>
      <c r="CH418" s="1"/>
      <c r="CI418" s="1">
        <v>23245.130789999999</v>
      </c>
      <c r="CJ418" s="1"/>
      <c r="CK418" s="1"/>
      <c r="CL418" s="1">
        <v>4989.4557800000002</v>
      </c>
      <c r="CM418" s="1">
        <v>5768.6644420000002</v>
      </c>
      <c r="CN418" s="1">
        <v>17052.42871</v>
      </c>
      <c r="CO418" s="1"/>
    </row>
    <row r="419" spans="1:93" x14ac:dyDescent="0.2">
      <c r="A419" s="1" t="s">
        <v>367</v>
      </c>
      <c r="B419" s="1"/>
      <c r="C419" s="1">
        <v>911</v>
      </c>
      <c r="D419" s="1">
        <v>92.025703429999993</v>
      </c>
      <c r="E419" s="1">
        <v>9.1913833329999992</v>
      </c>
      <c r="F419" s="1">
        <v>92.025700000000001</v>
      </c>
      <c r="G419" s="1">
        <v>9.1820000000000004</v>
      </c>
      <c r="H419" s="1" t="s">
        <v>1091</v>
      </c>
      <c r="I419" s="1">
        <v>3</v>
      </c>
      <c r="J419" s="1" t="s">
        <v>6985</v>
      </c>
      <c r="K419" s="1" t="s">
        <v>1095</v>
      </c>
      <c r="L419" s="1" t="s">
        <v>1079</v>
      </c>
      <c r="M419" s="1" t="s">
        <v>1079</v>
      </c>
      <c r="N419" s="1">
        <v>168.0575</v>
      </c>
      <c r="O419" s="1" t="s">
        <v>1081</v>
      </c>
      <c r="P419" s="1" t="s">
        <v>1082</v>
      </c>
      <c r="Q419" s="1">
        <v>92.025672909999997</v>
      </c>
      <c r="R419" s="1">
        <v>92.02575684</v>
      </c>
      <c r="S419" s="2">
        <v>8.3900000000000006E-5</v>
      </c>
      <c r="T419" s="1">
        <v>8.9541500000000003</v>
      </c>
      <c r="U419" s="1">
        <v>9.337758333</v>
      </c>
      <c r="V419" s="1">
        <v>0.38360833300000002</v>
      </c>
      <c r="W419" s="1">
        <v>40818.73285</v>
      </c>
      <c r="X419" s="1">
        <v>63162.618029999998</v>
      </c>
      <c r="Y419" s="1">
        <v>1.5473929150000001</v>
      </c>
      <c r="Z419" s="1">
        <v>1</v>
      </c>
      <c r="AA419" s="1">
        <v>0</v>
      </c>
      <c r="AB419" s="1">
        <v>18</v>
      </c>
      <c r="AC419" s="1">
        <v>0.3</v>
      </c>
      <c r="AD419" s="1">
        <v>4</v>
      </c>
      <c r="AE419" s="1">
        <v>0</v>
      </c>
      <c r="AF419" s="1">
        <v>0</v>
      </c>
      <c r="AG419" s="1">
        <v>0</v>
      </c>
      <c r="AH419" s="1"/>
      <c r="AI419" s="1"/>
      <c r="AJ419" s="1">
        <v>15727.068810000001</v>
      </c>
      <c r="AK419" s="1"/>
      <c r="AL419" s="1"/>
      <c r="AM419" s="1"/>
      <c r="AN419" s="1"/>
      <c r="AO419" s="1"/>
      <c r="AP419" s="1">
        <v>10135.15804</v>
      </c>
      <c r="AQ419" s="1"/>
      <c r="AR419" s="1"/>
      <c r="AS419" s="1"/>
      <c r="AT419" s="1">
        <v>47813.027280000002</v>
      </c>
      <c r="AU419" s="1"/>
      <c r="AV419" s="1"/>
      <c r="AW419" s="1">
        <v>38172.689380000003</v>
      </c>
      <c r="AX419" s="1"/>
      <c r="AY419" s="1">
        <v>22985.970939999999</v>
      </c>
      <c r="AZ419" s="1">
        <v>11413.27924</v>
      </c>
      <c r="BA419" s="1"/>
      <c r="BB419" s="1"/>
      <c r="BC419" s="1">
        <v>9570.6864010000008</v>
      </c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>
        <v>12060.944320000001</v>
      </c>
      <c r="BO419" s="1">
        <v>126701.2231</v>
      </c>
      <c r="BP419" s="1">
        <v>262729.85479999997</v>
      </c>
      <c r="BQ419" s="1">
        <v>17016.37356</v>
      </c>
      <c r="BR419" s="1">
        <v>7996.6392740000001</v>
      </c>
      <c r="BS419" s="1">
        <v>35204.691859999999</v>
      </c>
      <c r="BT419" s="1"/>
      <c r="BU419" s="1">
        <v>16076.81069</v>
      </c>
      <c r="BV419" s="1"/>
      <c r="BW419" s="1">
        <v>7865.3730210000003</v>
      </c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>
        <v>8616.9740120000006</v>
      </c>
      <c r="CK419" s="1">
        <v>9360.4080979999999</v>
      </c>
      <c r="CL419" s="1"/>
      <c r="CM419" s="1"/>
      <c r="CN419" s="1"/>
      <c r="CO419" s="1">
        <v>75290.018469999995</v>
      </c>
    </row>
    <row r="420" spans="1:93" x14ac:dyDescent="0.2">
      <c r="A420" s="1" t="s">
        <v>367</v>
      </c>
      <c r="B420" s="1"/>
      <c r="C420" s="1">
        <v>913</v>
      </c>
      <c r="D420" s="1">
        <v>142.07781220000001</v>
      </c>
      <c r="E420" s="1">
        <v>4.8693999999999997</v>
      </c>
      <c r="F420" s="1">
        <v>142.0772</v>
      </c>
      <c r="G420" s="1">
        <v>4.9019000000000004</v>
      </c>
      <c r="H420" s="1" t="s">
        <v>1096</v>
      </c>
      <c r="I420" s="1">
        <v>1</v>
      </c>
      <c r="J420" s="1" t="s">
        <v>7301</v>
      </c>
      <c r="K420" s="1" t="s">
        <v>1098</v>
      </c>
      <c r="L420" s="1" t="s">
        <v>1097</v>
      </c>
      <c r="M420" s="1" t="s">
        <v>1097</v>
      </c>
      <c r="N420" s="1">
        <v>142.07830000000001</v>
      </c>
      <c r="O420" s="1" t="s">
        <v>1099</v>
      </c>
      <c r="P420" s="1" t="s">
        <v>1100</v>
      </c>
      <c r="Q420" s="1">
        <v>142.0777817</v>
      </c>
      <c r="R420" s="1">
        <v>142.07785029999999</v>
      </c>
      <c r="S420" s="2">
        <v>6.8700000000000003E-5</v>
      </c>
      <c r="T420" s="1">
        <v>4.6775166669999999</v>
      </c>
      <c r="U420" s="1">
        <v>5.1254999999999997</v>
      </c>
      <c r="V420" s="1">
        <v>0.44798333299999998</v>
      </c>
      <c r="W420" s="1">
        <v>1827939.16</v>
      </c>
      <c r="X420" s="1">
        <v>1382426.6029999999</v>
      </c>
      <c r="Y420" s="1">
        <v>0.75627604699999995</v>
      </c>
      <c r="Z420" s="1">
        <v>0</v>
      </c>
      <c r="AA420" s="1">
        <v>0</v>
      </c>
      <c r="AB420" s="1">
        <v>4</v>
      </c>
      <c r="AC420" s="1">
        <v>6.6666666999999999E-2</v>
      </c>
      <c r="AD420" s="1">
        <v>3</v>
      </c>
      <c r="AE420" s="1">
        <v>3</v>
      </c>
      <c r="AF420" s="1">
        <v>0.05</v>
      </c>
      <c r="AG420" s="1">
        <v>0</v>
      </c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>
        <v>2728289.645</v>
      </c>
      <c r="AW420" s="1">
        <v>728464.8088</v>
      </c>
      <c r="AX420" s="1">
        <v>3286546.7030000002</v>
      </c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>
        <v>568455.48450000002</v>
      </c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spans="1:93" x14ac:dyDescent="0.2">
      <c r="A421" s="1" t="s">
        <v>367</v>
      </c>
      <c r="B421" s="1"/>
      <c r="C421" s="1">
        <v>914</v>
      </c>
      <c r="D421" s="1">
        <v>139.0543461</v>
      </c>
      <c r="E421" s="1">
        <v>4.8069666670000002</v>
      </c>
      <c r="F421" s="1">
        <v>139.054</v>
      </c>
      <c r="G421" s="1">
        <v>4.9019000000000004</v>
      </c>
      <c r="H421" s="1" t="s">
        <v>1096</v>
      </c>
      <c r="I421" s="1">
        <v>2</v>
      </c>
      <c r="J421" s="1" t="s">
        <v>1103</v>
      </c>
      <c r="K421" s="1" t="s">
        <v>1101</v>
      </c>
      <c r="L421" s="1" t="s">
        <v>1097</v>
      </c>
      <c r="M421" s="1" t="s">
        <v>1097</v>
      </c>
      <c r="N421" s="1">
        <v>142.07830000000001</v>
      </c>
      <c r="O421" s="1" t="s">
        <v>1099</v>
      </c>
      <c r="P421" s="1" t="s">
        <v>1100</v>
      </c>
      <c r="Q421" s="1">
        <v>139.05427929999999</v>
      </c>
      <c r="R421" s="1">
        <v>139.054451</v>
      </c>
      <c r="S421" s="1">
        <v>1.7166100000000001E-4</v>
      </c>
      <c r="T421" s="1">
        <v>4.615366667</v>
      </c>
      <c r="U421" s="1">
        <v>5.1277416669999996</v>
      </c>
      <c r="V421" s="1">
        <v>0.51237500000000002</v>
      </c>
      <c r="W421" s="1">
        <v>720533.16350000002</v>
      </c>
      <c r="X421" s="1">
        <v>590855.40300000005</v>
      </c>
      <c r="Y421" s="1">
        <v>0.820025271</v>
      </c>
      <c r="Z421" s="1">
        <v>0</v>
      </c>
      <c r="AA421" s="1">
        <v>0</v>
      </c>
      <c r="AB421" s="1">
        <v>14</v>
      </c>
      <c r="AC421" s="1">
        <v>0.233333333</v>
      </c>
      <c r="AD421" s="1">
        <v>3</v>
      </c>
      <c r="AE421" s="1">
        <v>3</v>
      </c>
      <c r="AF421" s="1">
        <v>0.05</v>
      </c>
      <c r="AG421" s="1">
        <v>0</v>
      </c>
      <c r="AH421" s="1"/>
      <c r="AI421" s="1">
        <v>2057444.574</v>
      </c>
      <c r="AJ421" s="1"/>
      <c r="AK421" s="1"/>
      <c r="AL421" s="1">
        <v>1569660.7</v>
      </c>
      <c r="AM421" s="1"/>
      <c r="AN421" s="1"/>
      <c r="AO421" s="1"/>
      <c r="AP421" s="1"/>
      <c r="AQ421" s="1"/>
      <c r="AR421" s="1"/>
      <c r="AS421" s="1"/>
      <c r="AT421" s="1"/>
      <c r="AU421" s="1">
        <v>1489342.808</v>
      </c>
      <c r="AV421" s="1">
        <v>359825.7868</v>
      </c>
      <c r="AW421" s="1">
        <v>126743.36139999999</v>
      </c>
      <c r="AX421" s="1">
        <v>473765.27020000003</v>
      </c>
      <c r="AY421" s="1"/>
      <c r="AZ421" s="1"/>
      <c r="BA421" s="1"/>
      <c r="BB421" s="1"/>
      <c r="BC421" s="1"/>
      <c r="BD421" s="1"/>
      <c r="BE421" s="1"/>
      <c r="BF421" s="1">
        <v>278128.6177</v>
      </c>
      <c r="BG421" s="1"/>
      <c r="BH421" s="1"/>
      <c r="BI421" s="1"/>
      <c r="BJ421" s="1">
        <v>802090.89119999995</v>
      </c>
      <c r="BK421" s="1"/>
      <c r="BL421" s="1"/>
      <c r="BM421" s="1">
        <v>71011.41863</v>
      </c>
      <c r="BN421" s="1"/>
      <c r="BO421" s="1"/>
      <c r="BP421" s="1"/>
      <c r="BQ421" s="1">
        <v>785906.48860000004</v>
      </c>
      <c r="BR421" s="1"/>
      <c r="BS421" s="1"/>
      <c r="BT421" s="1">
        <v>744206.30379999999</v>
      </c>
      <c r="BU421" s="1"/>
      <c r="BV421" s="1"/>
      <c r="BW421" s="1"/>
      <c r="BX421" s="1"/>
      <c r="BY421" s="1">
        <v>295339.4829</v>
      </c>
      <c r="BZ421" s="1"/>
      <c r="CA421" s="1"/>
      <c r="CB421" s="1"/>
      <c r="CC421" s="1"/>
      <c r="CD421" s="1"/>
      <c r="CE421" s="1">
        <v>553708.47230000002</v>
      </c>
      <c r="CF421" s="1"/>
      <c r="CG421" s="1"/>
      <c r="CH421" s="1"/>
      <c r="CI421" s="1"/>
      <c r="CJ421" s="1"/>
      <c r="CK421" s="1"/>
      <c r="CL421" s="1"/>
      <c r="CM421" s="1">
        <v>480290.1139</v>
      </c>
      <c r="CN421" s="1"/>
      <c r="CO421" s="1"/>
    </row>
    <row r="422" spans="1:93" x14ac:dyDescent="0.2">
      <c r="A422" s="1" t="s">
        <v>367</v>
      </c>
      <c r="B422" s="1"/>
      <c r="C422" s="1">
        <v>915</v>
      </c>
      <c r="D422" s="1">
        <v>143.081131</v>
      </c>
      <c r="E422" s="1">
        <v>4.9283416669999998</v>
      </c>
      <c r="F422" s="1">
        <v>143.08080000000001</v>
      </c>
      <c r="G422" s="1">
        <v>4.9019000000000004</v>
      </c>
      <c r="H422" s="1" t="s">
        <v>1096</v>
      </c>
      <c r="I422" s="1">
        <v>3</v>
      </c>
      <c r="J422" s="1" t="s">
        <v>6468</v>
      </c>
      <c r="K422" s="1" t="s">
        <v>1102</v>
      </c>
      <c r="L422" s="1" t="s">
        <v>1097</v>
      </c>
      <c r="M422" s="1" t="s">
        <v>1097</v>
      </c>
      <c r="N422" s="1">
        <v>142.07830000000001</v>
      </c>
      <c r="O422" s="1" t="s">
        <v>1099</v>
      </c>
      <c r="P422" s="1" t="s">
        <v>1100</v>
      </c>
      <c r="Q422" s="1">
        <v>143.0810165</v>
      </c>
      <c r="R422" s="1">
        <v>143.0815964</v>
      </c>
      <c r="S422" s="1">
        <v>5.7983399999999999E-4</v>
      </c>
      <c r="T422" s="1">
        <v>4.6080249999999996</v>
      </c>
      <c r="U422" s="1">
        <v>5.2182333329999997</v>
      </c>
      <c r="V422" s="1">
        <v>0.61020833299999999</v>
      </c>
      <c r="W422" s="1">
        <v>78570.703049999996</v>
      </c>
      <c r="X422" s="1">
        <v>105470.2503</v>
      </c>
      <c r="Y422" s="1">
        <v>1.3423610349999999</v>
      </c>
      <c r="Z422" s="1">
        <v>1</v>
      </c>
      <c r="AA422" s="1">
        <v>0</v>
      </c>
      <c r="AB422" s="1">
        <v>59</v>
      </c>
      <c r="AC422" s="1">
        <v>0.98333333300000003</v>
      </c>
      <c r="AD422" s="1">
        <v>3</v>
      </c>
      <c r="AE422" s="1">
        <v>3</v>
      </c>
      <c r="AF422" s="1">
        <v>0.05</v>
      </c>
      <c r="AG422" s="1">
        <v>1</v>
      </c>
      <c r="AH422" s="1">
        <v>132977.15340000001</v>
      </c>
      <c r="AI422" s="1">
        <v>169515.3358</v>
      </c>
      <c r="AJ422" s="1">
        <v>29396.175599999999</v>
      </c>
      <c r="AK422" s="1">
        <v>108240.88830000001</v>
      </c>
      <c r="AL422" s="1">
        <v>158179.9852</v>
      </c>
      <c r="AM422" s="1">
        <v>130202.2945</v>
      </c>
      <c r="AN422" s="1">
        <v>99645.237420000005</v>
      </c>
      <c r="AO422" s="1">
        <v>30228.120610000002</v>
      </c>
      <c r="AP422" s="1">
        <v>15539.51686</v>
      </c>
      <c r="AQ422" s="1">
        <v>253042.78709999999</v>
      </c>
      <c r="AR422" s="1">
        <v>18597.384480000001</v>
      </c>
      <c r="AS422" s="1">
        <v>130408.0894</v>
      </c>
      <c r="AT422" s="1">
        <v>46006.153489999997</v>
      </c>
      <c r="AU422" s="1">
        <v>20725.851849999999</v>
      </c>
      <c r="AV422" s="1">
        <v>417428.3382</v>
      </c>
      <c r="AW422" s="1">
        <v>21044.319909999998</v>
      </c>
      <c r="AX422" s="1">
        <v>125622.8625</v>
      </c>
      <c r="AY422" s="1">
        <v>59682.756099999999</v>
      </c>
      <c r="AZ422" s="1">
        <v>154470.22560000001</v>
      </c>
      <c r="BA422" s="1">
        <v>24244.730070000001</v>
      </c>
      <c r="BB422" s="1">
        <v>14500.74415</v>
      </c>
      <c r="BC422" s="1">
        <v>24587.129529999998</v>
      </c>
      <c r="BD422" s="1">
        <v>11056.48453</v>
      </c>
      <c r="BE422" s="1">
        <v>70427.45822</v>
      </c>
      <c r="BF422" s="1">
        <v>111472.4972</v>
      </c>
      <c r="BG422" s="1">
        <v>18910.170740000001</v>
      </c>
      <c r="BH422" s="1">
        <v>25384.877509999998</v>
      </c>
      <c r="BI422" s="1">
        <v>16792.623360000001</v>
      </c>
      <c r="BJ422" s="1"/>
      <c r="BK422" s="1">
        <v>639776.19270000001</v>
      </c>
      <c r="BL422" s="1">
        <v>43042.410430000004</v>
      </c>
      <c r="BM422" s="1">
        <v>8905.7374629999995</v>
      </c>
      <c r="BN422" s="1">
        <v>28601.30762</v>
      </c>
      <c r="BO422" s="1">
        <v>63042.30141</v>
      </c>
      <c r="BP422" s="1">
        <v>87240.385779999997</v>
      </c>
      <c r="BQ422" s="1">
        <v>12944.28642</v>
      </c>
      <c r="BR422" s="1">
        <v>34698.793890000001</v>
      </c>
      <c r="BS422" s="1">
        <v>35771.694770000002</v>
      </c>
      <c r="BT422" s="1">
        <v>40985.598639999997</v>
      </c>
      <c r="BU422" s="1">
        <v>30634.008399999999</v>
      </c>
      <c r="BV422" s="1">
        <v>19344.72106</v>
      </c>
      <c r="BW422" s="1">
        <v>26865.591990000001</v>
      </c>
      <c r="BX422" s="1">
        <v>94060.593609999996</v>
      </c>
      <c r="BY422" s="1">
        <v>26615.641179999999</v>
      </c>
      <c r="BZ422" s="1">
        <v>14559.1893</v>
      </c>
      <c r="CA422" s="1">
        <v>15095.39141</v>
      </c>
      <c r="CB422" s="1">
        <v>9312.0355490000002</v>
      </c>
      <c r="CC422" s="1">
        <v>131124.67739999999</v>
      </c>
      <c r="CD422" s="1">
        <v>15353.76377</v>
      </c>
      <c r="CE422" s="1">
        <v>36587.88465</v>
      </c>
      <c r="CF422" s="1">
        <v>70498.083490000005</v>
      </c>
      <c r="CG422" s="1">
        <v>235194.6997</v>
      </c>
      <c r="CH422" s="1">
        <v>120332.34480000001</v>
      </c>
      <c r="CI422" s="1">
        <v>189037.61189999999</v>
      </c>
      <c r="CJ422" s="1">
        <v>28428.50172</v>
      </c>
      <c r="CK422" s="1">
        <v>11376.380370000001</v>
      </c>
      <c r="CL422" s="1">
        <v>22514.513640000001</v>
      </c>
      <c r="CM422" s="1">
        <v>54496.100480000001</v>
      </c>
      <c r="CN422" s="1">
        <v>13863.33556</v>
      </c>
      <c r="CO422" s="1">
        <v>37037.509109999999</v>
      </c>
    </row>
    <row r="423" spans="1:93" x14ac:dyDescent="0.2">
      <c r="A423" s="1" t="s">
        <v>367</v>
      </c>
      <c r="B423" s="1"/>
      <c r="C423" s="1">
        <v>917</v>
      </c>
      <c r="D423" s="1">
        <v>142.07766340000001</v>
      </c>
      <c r="E423" s="1">
        <v>3.8584458330000002</v>
      </c>
      <c r="F423" s="1">
        <v>142.0772</v>
      </c>
      <c r="G423" s="1">
        <v>3.8340000000000001</v>
      </c>
      <c r="H423" s="1" t="s">
        <v>1103</v>
      </c>
      <c r="I423" s="1">
        <v>1</v>
      </c>
      <c r="J423" s="1" t="s">
        <v>7302</v>
      </c>
      <c r="K423" s="1" t="s">
        <v>1104</v>
      </c>
      <c r="L423" s="1" t="s">
        <v>1097</v>
      </c>
      <c r="M423" s="1" t="s">
        <v>1097</v>
      </c>
      <c r="N423" s="1">
        <v>142.07830000000001</v>
      </c>
      <c r="O423" s="1" t="s">
        <v>1099</v>
      </c>
      <c r="P423" s="1" t="s">
        <v>1100</v>
      </c>
      <c r="Q423" s="1">
        <v>142.07753750000001</v>
      </c>
      <c r="R423" s="1">
        <v>142.07778930000001</v>
      </c>
      <c r="S423" s="1">
        <v>2.5177000000000001E-4</v>
      </c>
      <c r="T423" s="1">
        <v>3.6929249999999998</v>
      </c>
      <c r="U423" s="1">
        <v>4.0239666669999998</v>
      </c>
      <c r="V423" s="1">
        <v>0.33104166699999998</v>
      </c>
      <c r="W423" s="1">
        <v>3836853.9989999998</v>
      </c>
      <c r="X423" s="1">
        <v>3269387.8</v>
      </c>
      <c r="Y423" s="1">
        <v>0.85210117500000004</v>
      </c>
      <c r="Z423" s="1">
        <v>0</v>
      </c>
      <c r="AA423" s="1">
        <v>0</v>
      </c>
      <c r="AB423" s="1">
        <v>2</v>
      </c>
      <c r="AC423" s="1">
        <v>3.3333333E-2</v>
      </c>
      <c r="AD423" s="1">
        <v>3</v>
      </c>
      <c r="AE423" s="1">
        <v>1</v>
      </c>
      <c r="AF423" s="1">
        <v>1.6666667E-2</v>
      </c>
      <c r="AG423" s="1">
        <v>0</v>
      </c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>
        <v>6148660.2829999998</v>
      </c>
      <c r="AV423" s="1">
        <v>1525047.7150000001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spans="1:93" x14ac:dyDescent="0.2">
      <c r="A424" s="1" t="s">
        <v>367</v>
      </c>
      <c r="B424" s="1"/>
      <c r="C424" s="1">
        <v>918</v>
      </c>
      <c r="D424" s="1">
        <v>139.05436710000001</v>
      </c>
      <c r="E424" s="1">
        <v>3.759241667</v>
      </c>
      <c r="F424" s="1">
        <v>139.054</v>
      </c>
      <c r="G424" s="1">
        <v>3.8340000000000001</v>
      </c>
      <c r="H424" s="1" t="s">
        <v>1103</v>
      </c>
      <c r="I424" s="1">
        <v>2</v>
      </c>
      <c r="J424" s="1" t="s">
        <v>7303</v>
      </c>
      <c r="K424" s="1" t="s">
        <v>1105</v>
      </c>
      <c r="L424" s="1" t="s">
        <v>1097</v>
      </c>
      <c r="M424" s="1" t="s">
        <v>1097</v>
      </c>
      <c r="N424" s="1">
        <v>142.07830000000001</v>
      </c>
      <c r="O424" s="1" t="s">
        <v>1099</v>
      </c>
      <c r="P424" s="1" t="s">
        <v>1100</v>
      </c>
      <c r="Q424" s="1">
        <v>139.05429079999999</v>
      </c>
      <c r="R424" s="1">
        <v>139.05453489999999</v>
      </c>
      <c r="S424" s="1">
        <v>2.4414100000000002E-4</v>
      </c>
      <c r="T424" s="1">
        <v>3.5431333330000001</v>
      </c>
      <c r="U424" s="1">
        <v>4.0292833330000004</v>
      </c>
      <c r="V424" s="1">
        <v>0.48615000000000003</v>
      </c>
      <c r="W424" s="1">
        <v>459518.84720000002</v>
      </c>
      <c r="X424" s="1">
        <v>383024.82539999997</v>
      </c>
      <c r="Y424" s="1">
        <v>0.83353452800000005</v>
      </c>
      <c r="Z424" s="1">
        <v>0</v>
      </c>
      <c r="AA424" s="1">
        <v>0</v>
      </c>
      <c r="AB424" s="1">
        <v>10</v>
      </c>
      <c r="AC424" s="1">
        <v>0.16666666699999999</v>
      </c>
      <c r="AD424" s="1">
        <v>3</v>
      </c>
      <c r="AE424" s="1">
        <v>1</v>
      </c>
      <c r="AF424" s="1">
        <v>1.6666667E-2</v>
      </c>
      <c r="AG424" s="1">
        <v>0</v>
      </c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>
        <v>971720.12190000003</v>
      </c>
      <c r="AV424" s="1"/>
      <c r="AW424" s="1">
        <v>1188761.3929999999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>
        <v>471309.85190000001</v>
      </c>
      <c r="BK424" s="1"/>
      <c r="BL424" s="1">
        <v>408027.15169999999</v>
      </c>
      <c r="BM424" s="1"/>
      <c r="BN424" s="1"/>
      <c r="BO424" s="1"/>
      <c r="BP424" s="1"/>
      <c r="BQ424" s="1">
        <v>653144.58900000004</v>
      </c>
      <c r="BR424" s="1"/>
      <c r="BS424" s="1"/>
      <c r="BT424" s="1">
        <v>405944.9694</v>
      </c>
      <c r="BU424" s="1">
        <v>17745.652239999999</v>
      </c>
      <c r="BV424" s="1"/>
      <c r="BW424" s="1"/>
      <c r="BX424" s="1"/>
      <c r="BY424" s="1"/>
      <c r="BZ424" s="1"/>
      <c r="CA424" s="1">
        <v>267407.8787</v>
      </c>
      <c r="CB424" s="1"/>
      <c r="CC424" s="1"/>
      <c r="CD424" s="1"/>
      <c r="CE424" s="1">
        <v>90785.868690000003</v>
      </c>
      <c r="CF424" s="1"/>
      <c r="CG424" s="1">
        <v>120340.9951</v>
      </c>
      <c r="CH424" s="1"/>
      <c r="CI424" s="1"/>
      <c r="CJ424" s="1"/>
      <c r="CK424" s="1"/>
      <c r="CL424" s="1"/>
      <c r="CM424" s="1"/>
      <c r="CN424" s="1"/>
      <c r="CO424" s="1"/>
    </row>
    <row r="425" spans="1:93" x14ac:dyDescent="0.2">
      <c r="A425" s="1" t="s">
        <v>367</v>
      </c>
      <c r="B425" s="1"/>
      <c r="C425" s="1">
        <v>919</v>
      </c>
      <c r="D425" s="1">
        <v>143.08107759999999</v>
      </c>
      <c r="E425" s="1">
        <v>3.8501500000000002</v>
      </c>
      <c r="F425" s="1">
        <v>143.08080000000001</v>
      </c>
      <c r="G425" s="1">
        <v>3.8340000000000001</v>
      </c>
      <c r="H425" s="1" t="s">
        <v>1103</v>
      </c>
      <c r="I425" s="1">
        <v>3</v>
      </c>
      <c r="J425" s="1" t="s">
        <v>6469</v>
      </c>
      <c r="K425" s="1" t="s">
        <v>1106</v>
      </c>
      <c r="L425" s="1" t="s">
        <v>1097</v>
      </c>
      <c r="M425" s="1" t="s">
        <v>1097</v>
      </c>
      <c r="N425" s="1">
        <v>142.07830000000001</v>
      </c>
      <c r="O425" s="1" t="s">
        <v>1099</v>
      </c>
      <c r="P425" s="1" t="s">
        <v>1100</v>
      </c>
      <c r="Q425" s="1">
        <v>143.08094019999999</v>
      </c>
      <c r="R425" s="1">
        <v>143.08131030000001</v>
      </c>
      <c r="S425" s="1">
        <v>3.7002600000000002E-4</v>
      </c>
      <c r="T425" s="1">
        <v>3.5409666670000002</v>
      </c>
      <c r="U425" s="1">
        <v>4.0503999999999998</v>
      </c>
      <c r="V425" s="1">
        <v>0.50943333300000004</v>
      </c>
      <c r="W425" s="1">
        <v>92905.296780000004</v>
      </c>
      <c r="X425" s="1">
        <v>130017.5904</v>
      </c>
      <c r="Y425" s="1">
        <v>1.3994637000000001</v>
      </c>
      <c r="Z425" s="1">
        <v>1</v>
      </c>
      <c r="AA425" s="1">
        <v>0</v>
      </c>
      <c r="AB425" s="1">
        <v>59</v>
      </c>
      <c r="AC425" s="1">
        <v>0.98333333300000003</v>
      </c>
      <c r="AD425" s="1">
        <v>3</v>
      </c>
      <c r="AE425" s="1">
        <v>1</v>
      </c>
      <c r="AF425" s="1">
        <v>1.6666667E-2</v>
      </c>
      <c r="AG425" s="1">
        <v>1</v>
      </c>
      <c r="AH425" s="1">
        <v>18767.667990000002</v>
      </c>
      <c r="AI425" s="1">
        <v>148114.69519999999</v>
      </c>
      <c r="AJ425" s="1">
        <v>21436.928489999998</v>
      </c>
      <c r="AK425" s="1">
        <v>335442.67580000003</v>
      </c>
      <c r="AL425" s="1">
        <v>75802.555779999995</v>
      </c>
      <c r="AM425" s="1">
        <v>12398.204019999999</v>
      </c>
      <c r="AN425" s="1">
        <v>125992.15459999999</v>
      </c>
      <c r="AO425" s="1">
        <v>24963.34446</v>
      </c>
      <c r="AP425" s="1">
        <v>115544.62239999999</v>
      </c>
      <c r="AQ425" s="1">
        <v>25239.26139</v>
      </c>
      <c r="AR425" s="1">
        <v>24216.917549999998</v>
      </c>
      <c r="AS425" s="1">
        <v>75903.054659999994</v>
      </c>
      <c r="AT425" s="1">
        <v>34074.221259999998</v>
      </c>
      <c r="AU425" s="1">
        <v>7842.3240949999999</v>
      </c>
      <c r="AV425" s="1"/>
      <c r="AW425" s="1">
        <v>246225.04730000001</v>
      </c>
      <c r="AX425" s="1">
        <v>27723.2516</v>
      </c>
      <c r="AY425" s="1">
        <v>271902.54369999998</v>
      </c>
      <c r="AZ425" s="1">
        <v>48969.918550000002</v>
      </c>
      <c r="BA425" s="1">
        <v>19597.836589999999</v>
      </c>
      <c r="BB425" s="1">
        <v>14026.522269999999</v>
      </c>
      <c r="BC425" s="1">
        <v>66441.797080000004</v>
      </c>
      <c r="BD425" s="1">
        <v>28202.92439</v>
      </c>
      <c r="BE425" s="1">
        <v>23196.156609999998</v>
      </c>
      <c r="BF425" s="1">
        <v>44066.943939999997</v>
      </c>
      <c r="BG425" s="1">
        <v>8420.9968559999998</v>
      </c>
      <c r="BH425" s="1">
        <v>28825.39962</v>
      </c>
      <c r="BI425" s="1">
        <v>82461.782009999995</v>
      </c>
      <c r="BJ425" s="1">
        <v>109642.6964</v>
      </c>
      <c r="BK425" s="1">
        <v>32893.37945</v>
      </c>
      <c r="BL425" s="1">
        <v>31913.974180000001</v>
      </c>
      <c r="BM425" s="1">
        <v>40000.798669999996</v>
      </c>
      <c r="BN425" s="1">
        <v>25175.16131</v>
      </c>
      <c r="BO425" s="1">
        <v>62495.093959999998</v>
      </c>
      <c r="BP425" s="1">
        <v>106189.7196</v>
      </c>
      <c r="BQ425" s="1">
        <v>124467.73540000001</v>
      </c>
      <c r="BR425" s="1">
        <v>92067.415599999993</v>
      </c>
      <c r="BS425" s="1">
        <v>50008.963620000002</v>
      </c>
      <c r="BT425" s="1">
        <v>42693.068930000001</v>
      </c>
      <c r="BU425" s="1">
        <v>17604.961660000001</v>
      </c>
      <c r="BV425" s="1">
        <v>32526.265800000001</v>
      </c>
      <c r="BW425" s="1">
        <v>71073.994359999997</v>
      </c>
      <c r="BX425" s="1">
        <v>137518.66399999999</v>
      </c>
      <c r="BY425" s="1">
        <v>16649.682870000001</v>
      </c>
      <c r="BZ425" s="1">
        <v>604092.94819999998</v>
      </c>
      <c r="CA425" s="1">
        <v>33800.062689999999</v>
      </c>
      <c r="CB425" s="1">
        <v>37235.076780000003</v>
      </c>
      <c r="CC425" s="1">
        <v>7106.534592</v>
      </c>
      <c r="CD425" s="1">
        <v>105952.8484</v>
      </c>
      <c r="CE425" s="1">
        <v>685113.16570000001</v>
      </c>
      <c r="CF425" s="1">
        <v>23548.250080000002</v>
      </c>
      <c r="CG425" s="1">
        <v>100269.75900000001</v>
      </c>
      <c r="CH425" s="1">
        <v>295584.54759999999</v>
      </c>
      <c r="CI425" s="1">
        <v>18022.208180000001</v>
      </c>
      <c r="CJ425" s="1">
        <v>234140.7267</v>
      </c>
      <c r="CK425" s="1">
        <v>92518.873449999999</v>
      </c>
      <c r="CL425" s="1">
        <v>14564.63445</v>
      </c>
      <c r="CM425" s="1">
        <v>245936.66279999999</v>
      </c>
      <c r="CN425" s="1">
        <v>6115.2360250000002</v>
      </c>
      <c r="CO425" s="1">
        <v>28689.65108</v>
      </c>
    </row>
    <row r="426" spans="1:93" x14ac:dyDescent="0.2">
      <c r="A426" s="1" t="s">
        <v>367</v>
      </c>
      <c r="B426" s="1"/>
      <c r="C426" s="1">
        <v>921</v>
      </c>
      <c r="D426" s="1">
        <v>108.0444603</v>
      </c>
      <c r="E426" s="1">
        <v>12.092541669999999</v>
      </c>
      <c r="F426" s="1">
        <v>108.0444</v>
      </c>
      <c r="G426" s="1">
        <v>12.181800000000001</v>
      </c>
      <c r="H426" s="1" t="s">
        <v>1107</v>
      </c>
      <c r="I426" s="1">
        <v>1</v>
      </c>
      <c r="J426" s="1" t="s">
        <v>7304</v>
      </c>
      <c r="K426" s="1" t="s">
        <v>1112</v>
      </c>
      <c r="L426" s="1" t="s">
        <v>1108</v>
      </c>
      <c r="M426" s="1" t="s">
        <v>1108</v>
      </c>
      <c r="N426" s="1">
        <v>138.0429</v>
      </c>
      <c r="O426" s="1" t="s">
        <v>1110</v>
      </c>
      <c r="P426" s="1" t="s">
        <v>1111</v>
      </c>
      <c r="Q426" s="1">
        <v>108.04438020000001</v>
      </c>
      <c r="R426" s="1">
        <v>108.0446396</v>
      </c>
      <c r="S426" s="1">
        <v>2.59399E-4</v>
      </c>
      <c r="T426" s="1">
        <v>11.79446667</v>
      </c>
      <c r="U426" s="1">
        <v>12.34791667</v>
      </c>
      <c r="V426" s="1">
        <v>0.55345</v>
      </c>
      <c r="W426" s="1">
        <v>101452.3034</v>
      </c>
      <c r="X426" s="1">
        <v>206589.47649999999</v>
      </c>
      <c r="Y426" s="1">
        <v>2.0363212019999999</v>
      </c>
      <c r="Z426" s="1">
        <v>0</v>
      </c>
      <c r="AA426" s="1">
        <v>0</v>
      </c>
      <c r="AB426" s="1">
        <v>39</v>
      </c>
      <c r="AC426" s="1">
        <v>0.65</v>
      </c>
      <c r="AD426" s="1">
        <v>4</v>
      </c>
      <c r="AE426" s="1">
        <v>7</v>
      </c>
      <c r="AF426" s="1">
        <v>0.116666667</v>
      </c>
      <c r="AG426" s="1">
        <v>1</v>
      </c>
      <c r="AH426" s="1"/>
      <c r="AI426" s="1"/>
      <c r="AJ426" s="1">
        <v>10925.470670000001</v>
      </c>
      <c r="AK426" s="1"/>
      <c r="AL426" s="1"/>
      <c r="AM426" s="1">
        <v>32397.840270000001</v>
      </c>
      <c r="AN426" s="1"/>
      <c r="AO426" s="1">
        <v>179506.7887</v>
      </c>
      <c r="AP426" s="1">
        <v>11393.620150000001</v>
      </c>
      <c r="AQ426" s="1"/>
      <c r="AR426" s="1">
        <v>11501.135120000001</v>
      </c>
      <c r="AS426" s="1"/>
      <c r="AT426" s="1">
        <v>3662.5973709999998</v>
      </c>
      <c r="AU426" s="1">
        <v>37305.14862</v>
      </c>
      <c r="AV426" s="1">
        <v>1184533.7560000001</v>
      </c>
      <c r="AW426" s="1"/>
      <c r="AX426" s="1"/>
      <c r="AY426" s="1">
        <v>64174.195390000001</v>
      </c>
      <c r="AZ426" s="1">
        <v>26262.601409999999</v>
      </c>
      <c r="BA426" s="1">
        <v>21233.408810000001</v>
      </c>
      <c r="BB426" s="1"/>
      <c r="BC426" s="1">
        <v>36921.061229999999</v>
      </c>
      <c r="BD426" s="1"/>
      <c r="BE426" s="1">
        <v>12468.39971</v>
      </c>
      <c r="BF426" s="1">
        <v>24157.769219999998</v>
      </c>
      <c r="BG426" s="1">
        <v>16349.018480000001</v>
      </c>
      <c r="BH426" s="1">
        <v>15379.978639999999</v>
      </c>
      <c r="BI426" s="1">
        <v>15983.21241</v>
      </c>
      <c r="BJ426" s="1">
        <v>22258.029050000001</v>
      </c>
      <c r="BK426" s="1">
        <v>75724.978149999995</v>
      </c>
      <c r="BL426" s="1">
        <v>337776.48149999999</v>
      </c>
      <c r="BM426" s="1">
        <v>174316.36960000001</v>
      </c>
      <c r="BN426" s="1">
        <v>377143.7438</v>
      </c>
      <c r="BO426" s="1">
        <v>135163.34839999999</v>
      </c>
      <c r="BP426" s="1">
        <v>32566.609049999999</v>
      </c>
      <c r="BQ426" s="1"/>
      <c r="BR426" s="1">
        <v>45191.16706</v>
      </c>
      <c r="BS426" s="1">
        <v>36029.98977</v>
      </c>
      <c r="BT426" s="1">
        <v>14819.78866</v>
      </c>
      <c r="BU426" s="1">
        <v>21060.342140000001</v>
      </c>
      <c r="BV426" s="1">
        <v>40812.151469999997</v>
      </c>
      <c r="BW426" s="1">
        <v>8787.0769490000002</v>
      </c>
      <c r="BX426" s="1"/>
      <c r="BY426" s="1"/>
      <c r="BZ426" s="1">
        <v>33167.606950000001</v>
      </c>
      <c r="CA426" s="1">
        <v>63596.797720000002</v>
      </c>
      <c r="CB426" s="1">
        <v>242749.42550000001</v>
      </c>
      <c r="CC426" s="1"/>
      <c r="CD426" s="1"/>
      <c r="CE426" s="1"/>
      <c r="CF426" s="1">
        <v>20773.639159999999</v>
      </c>
      <c r="CG426" s="1"/>
      <c r="CH426" s="1">
        <v>32317.149799999999</v>
      </c>
      <c r="CI426" s="1"/>
      <c r="CJ426" s="1">
        <v>13303.998750000001</v>
      </c>
      <c r="CK426" s="1">
        <v>51302.246220000001</v>
      </c>
      <c r="CL426" s="1"/>
      <c r="CM426" s="1"/>
      <c r="CN426" s="1">
        <v>434778.9877</v>
      </c>
      <c r="CO426" s="1">
        <v>38843.904110000003</v>
      </c>
    </row>
    <row r="427" spans="1:93" x14ac:dyDescent="0.2">
      <c r="A427" s="1" t="s">
        <v>367</v>
      </c>
      <c r="B427" s="1"/>
      <c r="C427" s="1">
        <v>922</v>
      </c>
      <c r="D427" s="1">
        <v>92.026130679999994</v>
      </c>
      <c r="E427" s="1">
        <v>12.01814583</v>
      </c>
      <c r="F427" s="1">
        <v>92.025700000000001</v>
      </c>
      <c r="G427" s="1">
        <v>12.181800000000001</v>
      </c>
      <c r="H427" s="1" t="s">
        <v>1107</v>
      </c>
      <c r="I427" s="1">
        <v>2</v>
      </c>
      <c r="J427" s="1" t="s">
        <v>7305</v>
      </c>
      <c r="K427" s="1" t="s">
        <v>1113</v>
      </c>
      <c r="L427" s="1" t="s">
        <v>1108</v>
      </c>
      <c r="M427" s="1" t="s">
        <v>1108</v>
      </c>
      <c r="N427" s="1">
        <v>138.0429</v>
      </c>
      <c r="O427" s="1" t="s">
        <v>1110</v>
      </c>
      <c r="P427" s="1" t="s">
        <v>1111</v>
      </c>
      <c r="Q427" s="1">
        <v>92.025703429999993</v>
      </c>
      <c r="R427" s="1">
        <v>92.026222230000002</v>
      </c>
      <c r="S427" s="1">
        <v>5.1879900000000002E-4</v>
      </c>
      <c r="T427" s="1">
        <v>11.93091667</v>
      </c>
      <c r="U427" s="1">
        <v>12.319699999999999</v>
      </c>
      <c r="V427" s="1">
        <v>0.38878333300000001</v>
      </c>
      <c r="W427" s="1">
        <v>668045.5871</v>
      </c>
      <c r="X427" s="1">
        <v>930169.19629999995</v>
      </c>
      <c r="Y427" s="1">
        <v>1.3923738349999999</v>
      </c>
      <c r="Z427" s="1">
        <v>0</v>
      </c>
      <c r="AA427" s="1">
        <v>0</v>
      </c>
      <c r="AB427" s="1">
        <v>24</v>
      </c>
      <c r="AC427" s="1">
        <v>0.4</v>
      </c>
      <c r="AD427" s="1">
        <v>4</v>
      </c>
      <c r="AE427" s="1">
        <v>7</v>
      </c>
      <c r="AF427" s="1">
        <v>0.116666667</v>
      </c>
      <c r="AG427" s="1">
        <v>0</v>
      </c>
      <c r="AH427" s="1"/>
      <c r="AI427" s="1">
        <v>414969.81170000002</v>
      </c>
      <c r="AJ427" s="1"/>
      <c r="AK427" s="1">
        <v>2568182.5950000002</v>
      </c>
      <c r="AL427" s="1"/>
      <c r="AM427" s="1"/>
      <c r="AN427" s="1">
        <v>576694.09349999996</v>
      </c>
      <c r="AO427" s="1"/>
      <c r="AP427" s="1">
        <v>16524.911</v>
      </c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>
        <v>473881.59169999999</v>
      </c>
      <c r="BB427" s="1">
        <v>795817.48629999999</v>
      </c>
      <c r="BC427" s="1"/>
      <c r="BD427" s="1">
        <v>3457699.4309999999</v>
      </c>
      <c r="BE427" s="1"/>
      <c r="BF427" s="1"/>
      <c r="BG427" s="1">
        <v>593116.43119999999</v>
      </c>
      <c r="BH427" s="1"/>
      <c r="BI427" s="1"/>
      <c r="BJ427" s="1"/>
      <c r="BK427" s="1">
        <v>17468.80975</v>
      </c>
      <c r="BL427" s="1"/>
      <c r="BM427" s="1"/>
      <c r="BN427" s="1"/>
      <c r="BO427" s="1">
        <v>13919.268830000001</v>
      </c>
      <c r="BP427" s="1">
        <v>21512.102889999998</v>
      </c>
      <c r="BQ427" s="1">
        <v>32689.966570000001</v>
      </c>
      <c r="BR427" s="1">
        <v>12545.515380000001</v>
      </c>
      <c r="BS427" s="1">
        <v>47342.975839999999</v>
      </c>
      <c r="BT427" s="1">
        <v>33035.521890000004</v>
      </c>
      <c r="BU427" s="1"/>
      <c r="BV427" s="1"/>
      <c r="BW427" s="1">
        <v>14168.44126</v>
      </c>
      <c r="BX427" s="1">
        <v>697867.55090000003</v>
      </c>
      <c r="BY427" s="1">
        <v>158392.0955</v>
      </c>
      <c r="BZ427" s="1">
        <v>780446.94750000001</v>
      </c>
      <c r="CA427" s="1"/>
      <c r="CB427" s="1"/>
      <c r="CC427" s="1"/>
      <c r="CD427" s="1">
        <v>395153.42200000002</v>
      </c>
      <c r="CE427" s="1"/>
      <c r="CF427" s="1">
        <v>109136.70140000001</v>
      </c>
      <c r="CG427" s="1">
        <v>1257824.048</v>
      </c>
      <c r="CH427" s="1">
        <v>1002535.5429999999</v>
      </c>
      <c r="CI427" s="1"/>
      <c r="CJ427" s="1"/>
      <c r="CK427" s="1"/>
      <c r="CL427" s="1"/>
      <c r="CM427" s="1">
        <v>2542168.827</v>
      </c>
      <c r="CN427" s="1"/>
      <c r="CO427" s="1"/>
    </row>
    <row r="428" spans="1:93" x14ac:dyDescent="0.2">
      <c r="A428" s="1" t="s">
        <v>367</v>
      </c>
      <c r="B428" s="1"/>
      <c r="C428" s="1">
        <v>923</v>
      </c>
      <c r="D428" s="1">
        <v>139.0503693</v>
      </c>
      <c r="E428" s="1">
        <v>12.02065</v>
      </c>
      <c r="F428" s="1">
        <v>139.04990000000001</v>
      </c>
      <c r="G428" s="1">
        <v>12.181800000000001</v>
      </c>
      <c r="H428" s="1" t="s">
        <v>1107</v>
      </c>
      <c r="I428" s="1">
        <v>3</v>
      </c>
      <c r="J428" s="1" t="s">
        <v>7306</v>
      </c>
      <c r="K428" s="1" t="s">
        <v>1114</v>
      </c>
      <c r="L428" s="1" t="s">
        <v>1108</v>
      </c>
      <c r="M428" s="1" t="s">
        <v>1108</v>
      </c>
      <c r="N428" s="1">
        <v>138.0429</v>
      </c>
      <c r="O428" s="1" t="s">
        <v>1110</v>
      </c>
      <c r="P428" s="1" t="s">
        <v>1111</v>
      </c>
      <c r="Q428" s="1">
        <v>139.05006409999999</v>
      </c>
      <c r="R428" s="1">
        <v>139.05056759999999</v>
      </c>
      <c r="S428" s="1">
        <v>5.0354000000000002E-4</v>
      </c>
      <c r="T428" s="1">
        <v>11.824350000000001</v>
      </c>
      <c r="U428" s="1">
        <v>12.16741667</v>
      </c>
      <c r="V428" s="1">
        <v>0.34306666699999999</v>
      </c>
      <c r="W428" s="1">
        <v>48347.607660000001</v>
      </c>
      <c r="X428" s="1">
        <v>78794.140369999994</v>
      </c>
      <c r="Y428" s="1">
        <v>1.629742281</v>
      </c>
      <c r="Z428" s="1">
        <v>0</v>
      </c>
      <c r="AA428" s="1">
        <v>0</v>
      </c>
      <c r="AB428" s="1">
        <v>17</v>
      </c>
      <c r="AC428" s="1">
        <v>0.28333333300000002</v>
      </c>
      <c r="AD428" s="1">
        <v>4</v>
      </c>
      <c r="AE428" s="1">
        <v>7</v>
      </c>
      <c r="AF428" s="1">
        <v>0.116666667</v>
      </c>
      <c r="AG428" s="1">
        <v>0</v>
      </c>
      <c r="AH428" s="1"/>
      <c r="AI428" s="1">
        <v>25961.040089999999</v>
      </c>
      <c r="AJ428" s="1"/>
      <c r="AK428" s="1">
        <v>251482.65960000001</v>
      </c>
      <c r="AL428" s="1"/>
      <c r="AM428" s="1">
        <v>10189.41093</v>
      </c>
      <c r="AN428" s="1"/>
      <c r="AO428" s="1"/>
      <c r="AP428" s="1"/>
      <c r="AQ428" s="1"/>
      <c r="AR428" s="1">
        <v>18373.74638</v>
      </c>
      <c r="AS428" s="1"/>
      <c r="AT428" s="1"/>
      <c r="AU428" s="1"/>
      <c r="AV428" s="1"/>
      <c r="AW428" s="1"/>
      <c r="AX428" s="1">
        <v>27726.04522</v>
      </c>
      <c r="AY428" s="1">
        <v>70576.122340000002</v>
      </c>
      <c r="AZ428" s="1">
        <v>8902.6320919999998</v>
      </c>
      <c r="BA428" s="1"/>
      <c r="BB428" s="1"/>
      <c r="BC428" s="1"/>
      <c r="BD428" s="1">
        <v>9463.0923120000007</v>
      </c>
      <c r="BE428" s="1">
        <v>6936.7610789999999</v>
      </c>
      <c r="BF428" s="1">
        <v>252969.43040000001</v>
      </c>
      <c r="BG428" s="1"/>
      <c r="BH428" s="1"/>
      <c r="BI428" s="1"/>
      <c r="BJ428" s="1"/>
      <c r="BK428" s="1">
        <v>16063.64077</v>
      </c>
      <c r="BL428" s="1">
        <v>17091.61132</v>
      </c>
      <c r="BM428" s="1">
        <v>23306.22666</v>
      </c>
      <c r="BN428" s="1">
        <v>12532.523810000001</v>
      </c>
      <c r="BO428" s="1">
        <v>6385.3018359999996</v>
      </c>
      <c r="BP428" s="1"/>
      <c r="BQ428" s="1">
        <v>58607.121570000003</v>
      </c>
      <c r="BR428" s="1">
        <v>5341.9638539999996</v>
      </c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spans="1:93" x14ac:dyDescent="0.2">
      <c r="A429" s="1" t="s">
        <v>367</v>
      </c>
      <c r="B429" s="1"/>
      <c r="C429" s="1">
        <v>924</v>
      </c>
      <c r="D429" s="1">
        <v>138.04249569999999</v>
      </c>
      <c r="E429" s="1">
        <v>12.553025</v>
      </c>
      <c r="F429" s="1">
        <v>138.04239999999999</v>
      </c>
      <c r="G429" s="1">
        <v>12.4411</v>
      </c>
      <c r="H429" s="1" t="s">
        <v>1115</v>
      </c>
      <c r="I429" s="1">
        <v>0</v>
      </c>
      <c r="J429" s="1" t="s">
        <v>7307</v>
      </c>
      <c r="K429" s="1" t="s">
        <v>1117</v>
      </c>
      <c r="L429" s="1" t="s">
        <v>1116</v>
      </c>
      <c r="M429" s="1" t="s">
        <v>1116</v>
      </c>
      <c r="N429" s="1">
        <v>138.0429</v>
      </c>
      <c r="O429" s="1" t="s">
        <v>1110</v>
      </c>
      <c r="P429" s="1" t="s">
        <v>1118</v>
      </c>
      <c r="Q429" s="1">
        <v>138.04245760000001</v>
      </c>
      <c r="R429" s="1">
        <v>138.0425568</v>
      </c>
      <c r="S429" s="2">
        <v>9.9199999999999999E-5</v>
      </c>
      <c r="T429" s="1">
        <v>12.099916670000001</v>
      </c>
      <c r="U429" s="1">
        <v>12.764416669999999</v>
      </c>
      <c r="V429" s="1">
        <v>0.66449999999999998</v>
      </c>
      <c r="W429" s="1">
        <v>478865.94559999998</v>
      </c>
      <c r="X429" s="1">
        <v>923021.45389999996</v>
      </c>
      <c r="Y429" s="1">
        <v>1.9275153359999999</v>
      </c>
      <c r="Z429" s="1">
        <v>0</v>
      </c>
      <c r="AA429" s="1">
        <v>0</v>
      </c>
      <c r="AB429" s="1">
        <v>14</v>
      </c>
      <c r="AC429" s="1">
        <v>0.233333333</v>
      </c>
      <c r="AD429" s="1">
        <v>4</v>
      </c>
      <c r="AE429" s="1">
        <v>13</v>
      </c>
      <c r="AF429" s="1">
        <v>0.21666666700000001</v>
      </c>
      <c r="AG429" s="1">
        <v>0</v>
      </c>
      <c r="AH429" s="1">
        <v>12154.68014</v>
      </c>
      <c r="AI429" s="1">
        <v>1452345.4850000001</v>
      </c>
      <c r="AJ429" s="1"/>
      <c r="AK429" s="1">
        <v>3331835.7859999998</v>
      </c>
      <c r="AL429" s="1"/>
      <c r="AM429" s="1"/>
      <c r="AN429" s="1">
        <v>374499.0196</v>
      </c>
      <c r="AO429" s="1"/>
      <c r="AP429" s="1"/>
      <c r="AQ429" s="1"/>
      <c r="AR429" s="1">
        <v>259429.20310000001</v>
      </c>
      <c r="AS429" s="1"/>
      <c r="AT429" s="1"/>
      <c r="AU429" s="1">
        <v>83740.890539999993</v>
      </c>
      <c r="AV429" s="1">
        <v>916938.89469999995</v>
      </c>
      <c r="AW429" s="1"/>
      <c r="AX429" s="1">
        <v>87471.782099999997</v>
      </c>
      <c r="AY429" s="1"/>
      <c r="AZ429" s="1">
        <v>7277.3346949999996</v>
      </c>
      <c r="BA429" s="1">
        <v>102054.32980000001</v>
      </c>
      <c r="BB429" s="1"/>
      <c r="BC429" s="1"/>
      <c r="BD429" s="1"/>
      <c r="BE429" s="1"/>
      <c r="BF429" s="1"/>
      <c r="BG429" s="1"/>
      <c r="BH429" s="1"/>
      <c r="BI429" s="1"/>
      <c r="BJ429" s="1"/>
      <c r="BK429" s="1">
        <v>33485.82645</v>
      </c>
      <c r="BL429" s="1">
        <v>8450.3030770000005</v>
      </c>
      <c r="BM429" s="1">
        <v>8982.4416330000004</v>
      </c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>
        <v>25457.2618</v>
      </c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spans="1:93" x14ac:dyDescent="0.2">
      <c r="A430" s="1" t="s">
        <v>367</v>
      </c>
      <c r="B430" s="1"/>
      <c r="C430" s="1">
        <v>925</v>
      </c>
      <c r="D430" s="1">
        <v>108.0444622</v>
      </c>
      <c r="E430" s="1">
        <v>12.511950000000001</v>
      </c>
      <c r="F430" s="1">
        <v>108.0444</v>
      </c>
      <c r="G430" s="1">
        <v>12.4411</v>
      </c>
      <c r="H430" s="1" t="s">
        <v>1115</v>
      </c>
      <c r="I430" s="1">
        <v>1</v>
      </c>
      <c r="J430" s="1" t="s">
        <v>6986</v>
      </c>
      <c r="K430" s="1" t="s">
        <v>1119</v>
      </c>
      <c r="L430" s="1" t="s">
        <v>1116</v>
      </c>
      <c r="M430" s="1" t="s">
        <v>1116</v>
      </c>
      <c r="N430" s="1">
        <v>138.0429</v>
      </c>
      <c r="O430" s="1" t="s">
        <v>1110</v>
      </c>
      <c r="P430" s="1" t="s">
        <v>1118</v>
      </c>
      <c r="Q430" s="1">
        <v>108.0443192</v>
      </c>
      <c r="R430" s="1">
        <v>108.0445709</v>
      </c>
      <c r="S430" s="1">
        <v>2.5177000000000001E-4</v>
      </c>
      <c r="T430" s="1">
        <v>12.150641670000001</v>
      </c>
      <c r="U430" s="1">
        <v>12.75271667</v>
      </c>
      <c r="V430" s="1">
        <v>0.60207500000000003</v>
      </c>
      <c r="W430" s="1">
        <v>264218.1629</v>
      </c>
      <c r="X430" s="1">
        <v>994412.77179999999</v>
      </c>
      <c r="Y430" s="1">
        <v>3.763604897</v>
      </c>
      <c r="Z430" s="1">
        <v>1</v>
      </c>
      <c r="AA430" s="1">
        <v>0</v>
      </c>
      <c r="AB430" s="1">
        <v>43</v>
      </c>
      <c r="AC430" s="1">
        <v>0.71666666700000003</v>
      </c>
      <c r="AD430" s="1">
        <v>4</v>
      </c>
      <c r="AE430" s="1">
        <v>13</v>
      </c>
      <c r="AF430" s="1">
        <v>0.21666666700000001</v>
      </c>
      <c r="AG430" s="1">
        <v>1</v>
      </c>
      <c r="AH430" s="1"/>
      <c r="AI430" s="1">
        <v>1582346.2509999999</v>
      </c>
      <c r="AJ430" s="1">
        <v>4742.0641809999997</v>
      </c>
      <c r="AK430" s="1">
        <v>6375837.7750000004</v>
      </c>
      <c r="AL430" s="1"/>
      <c r="AM430" s="1">
        <v>24248.951499999999</v>
      </c>
      <c r="AN430" s="1">
        <v>492545.97570000001</v>
      </c>
      <c r="AO430" s="1">
        <v>51174.831299999998</v>
      </c>
      <c r="AP430" s="1"/>
      <c r="AQ430" s="1"/>
      <c r="AR430" s="1">
        <v>217085.65640000001</v>
      </c>
      <c r="AS430" s="1">
        <v>7704.3630629999998</v>
      </c>
      <c r="AT430" s="1">
        <v>15512.56655</v>
      </c>
      <c r="AU430" s="1">
        <v>29798.15696</v>
      </c>
      <c r="AV430" s="1"/>
      <c r="AW430" s="1">
        <v>251834.4872</v>
      </c>
      <c r="AX430" s="1"/>
      <c r="AY430" s="1">
        <v>7918.1949889999996</v>
      </c>
      <c r="AZ430" s="1">
        <v>37506.453840000002</v>
      </c>
      <c r="BA430" s="1">
        <v>255467.76930000001</v>
      </c>
      <c r="BB430" s="1">
        <v>23131.605240000001</v>
      </c>
      <c r="BC430" s="1">
        <v>26954.366450000001</v>
      </c>
      <c r="BD430" s="1">
        <v>16614.121609999998</v>
      </c>
      <c r="BE430" s="1">
        <v>25995.64111</v>
      </c>
      <c r="BF430" s="1">
        <v>16382.68871</v>
      </c>
      <c r="BG430" s="1">
        <v>21249.342509999999</v>
      </c>
      <c r="BH430" s="1">
        <v>15777.365239999999</v>
      </c>
      <c r="BI430" s="1">
        <v>15283.76957</v>
      </c>
      <c r="BJ430" s="1">
        <v>31040.51972</v>
      </c>
      <c r="BK430" s="1">
        <v>58825.910159999999</v>
      </c>
      <c r="BL430" s="1">
        <v>936789.82559999998</v>
      </c>
      <c r="BM430" s="1">
        <v>73094.973840000006</v>
      </c>
      <c r="BN430" s="1"/>
      <c r="BO430" s="1">
        <v>95476.15251</v>
      </c>
      <c r="BP430" s="1">
        <v>34729.392780000002</v>
      </c>
      <c r="BQ430" s="1">
        <v>43013.057529999998</v>
      </c>
      <c r="BR430" s="1">
        <v>51534.359770000003</v>
      </c>
      <c r="BS430" s="1">
        <v>17690.28442</v>
      </c>
      <c r="BT430" s="1">
        <v>46064.159720000003</v>
      </c>
      <c r="BU430" s="1">
        <v>23511.120760000002</v>
      </c>
      <c r="BV430" s="1">
        <v>32939.389219999997</v>
      </c>
      <c r="BW430" s="1">
        <v>15395.94306</v>
      </c>
      <c r="BX430" s="1">
        <v>12593.851430000001</v>
      </c>
      <c r="BY430" s="1">
        <v>13094.02685</v>
      </c>
      <c r="BZ430" s="1">
        <v>8852.5900970000002</v>
      </c>
      <c r="CA430" s="1">
        <v>9920.8733479999992</v>
      </c>
      <c r="CB430" s="1">
        <v>32246.08812</v>
      </c>
      <c r="CC430" s="1">
        <v>188912.47570000001</v>
      </c>
      <c r="CD430" s="1">
        <v>65071.008099999999</v>
      </c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>
        <v>55472.605499999998</v>
      </c>
    </row>
    <row r="431" spans="1:93" x14ac:dyDescent="0.2">
      <c r="A431" s="1" t="s">
        <v>367</v>
      </c>
      <c r="B431" s="1"/>
      <c r="C431" s="1">
        <v>926</v>
      </c>
      <c r="D431" s="1">
        <v>92.025863650000005</v>
      </c>
      <c r="E431" s="1">
        <v>12.28371667</v>
      </c>
      <c r="F431" s="1">
        <v>92.025700000000001</v>
      </c>
      <c r="G431" s="1">
        <v>12.4411</v>
      </c>
      <c r="H431" s="1" t="s">
        <v>1115</v>
      </c>
      <c r="I431" s="1">
        <v>2</v>
      </c>
      <c r="J431" s="1" t="s">
        <v>7308</v>
      </c>
      <c r="K431" s="1" t="s">
        <v>1120</v>
      </c>
      <c r="L431" s="1" t="s">
        <v>1116</v>
      </c>
      <c r="M431" s="1" t="s">
        <v>1116</v>
      </c>
      <c r="N431" s="1">
        <v>138.0429</v>
      </c>
      <c r="O431" s="1" t="s">
        <v>1110</v>
      </c>
      <c r="P431" s="1" t="s">
        <v>1118</v>
      </c>
      <c r="Q431" s="1">
        <v>92.025665279999998</v>
      </c>
      <c r="R431" s="1">
        <v>92.026161189999996</v>
      </c>
      <c r="S431" s="1">
        <v>4.9591100000000003E-4</v>
      </c>
      <c r="T431" s="1">
        <v>12.10948333</v>
      </c>
      <c r="U431" s="1">
        <v>12.74213333</v>
      </c>
      <c r="V431" s="1">
        <v>0.63265000000000005</v>
      </c>
      <c r="W431" s="1">
        <v>474998.0208</v>
      </c>
      <c r="X431" s="1">
        <v>1186935.42</v>
      </c>
      <c r="Y431" s="1">
        <v>2.4988218209999999</v>
      </c>
      <c r="Z431" s="1">
        <v>0</v>
      </c>
      <c r="AA431" s="1">
        <v>0</v>
      </c>
      <c r="AB431" s="1">
        <v>18</v>
      </c>
      <c r="AC431" s="1">
        <v>0.3</v>
      </c>
      <c r="AD431" s="1">
        <v>4</v>
      </c>
      <c r="AE431" s="1">
        <v>13</v>
      </c>
      <c r="AF431" s="1">
        <v>0.21666666700000001</v>
      </c>
      <c r="AG431" s="1">
        <v>0</v>
      </c>
      <c r="AH431" s="1"/>
      <c r="AI431" s="1"/>
      <c r="AJ431" s="1">
        <v>9615.9416990000009</v>
      </c>
      <c r="AK431" s="1"/>
      <c r="AL431" s="1"/>
      <c r="AM431" s="1"/>
      <c r="AN431" s="1"/>
      <c r="AO431" s="1"/>
      <c r="AP431" s="1">
        <v>583304.48470000003</v>
      </c>
      <c r="AQ431" s="1"/>
      <c r="AR431" s="1">
        <v>379909.40659999999</v>
      </c>
      <c r="AS431" s="1"/>
      <c r="AT431" s="1">
        <v>62952.596619999997</v>
      </c>
      <c r="AU431" s="1"/>
      <c r="AV431" s="1"/>
      <c r="AW431" s="1">
        <v>34745.076569999997</v>
      </c>
      <c r="AX431" s="1"/>
      <c r="AY431" s="1"/>
      <c r="AZ431" s="1"/>
      <c r="BA431" s="1"/>
      <c r="BB431" s="1"/>
      <c r="BC431" s="1"/>
      <c r="BD431" s="1"/>
      <c r="BE431" s="1">
        <v>1178961.595</v>
      </c>
      <c r="BF431" s="1"/>
      <c r="BG431" s="1"/>
      <c r="BH431" s="1">
        <v>5085800.8590000002</v>
      </c>
      <c r="BI431" s="1"/>
      <c r="BJ431" s="1"/>
      <c r="BK431" s="1"/>
      <c r="BL431" s="1"/>
      <c r="BM431" s="1"/>
      <c r="BN431" s="1">
        <v>192439.6513</v>
      </c>
      <c r="BO431" s="1">
        <v>10334.64609</v>
      </c>
      <c r="BP431" s="1">
        <v>259336.33499999999</v>
      </c>
      <c r="BQ431" s="1">
        <v>327291.1018</v>
      </c>
      <c r="BR431" s="1">
        <v>77091.147970000005</v>
      </c>
      <c r="BS431" s="1"/>
      <c r="BT431" s="1"/>
      <c r="BU431" s="1">
        <v>61627.337599999999</v>
      </c>
      <c r="BV431" s="1"/>
      <c r="BW431" s="1">
        <v>13053.855020000001</v>
      </c>
      <c r="BX431" s="1"/>
      <c r="BY431" s="1"/>
      <c r="BZ431" s="1"/>
      <c r="CA431" s="1">
        <v>9264.5668509999996</v>
      </c>
      <c r="CB431" s="1"/>
      <c r="CC431" s="1">
        <v>203573.95569999999</v>
      </c>
      <c r="CD431" s="1"/>
      <c r="CE431" s="1"/>
      <c r="CF431" s="1"/>
      <c r="CG431" s="1"/>
      <c r="CH431" s="1"/>
      <c r="CI431" s="1"/>
      <c r="CJ431" s="1">
        <v>54100.231350000002</v>
      </c>
      <c r="CK431" s="1"/>
      <c r="CL431" s="1"/>
      <c r="CM431" s="1"/>
      <c r="CN431" s="1"/>
      <c r="CO431" s="1">
        <v>6561.5863010000003</v>
      </c>
    </row>
    <row r="432" spans="1:93" x14ac:dyDescent="0.2">
      <c r="A432" s="1" t="s">
        <v>367</v>
      </c>
      <c r="B432" s="1"/>
      <c r="C432" s="1">
        <v>927</v>
      </c>
      <c r="D432" s="1">
        <v>139.05038450000001</v>
      </c>
      <c r="E432" s="1">
        <v>12.53195</v>
      </c>
      <c r="F432" s="1">
        <v>139.04990000000001</v>
      </c>
      <c r="G432" s="1">
        <v>12.4411</v>
      </c>
      <c r="H432" s="1" t="s">
        <v>1115</v>
      </c>
      <c r="I432" s="1">
        <v>3</v>
      </c>
      <c r="J432" s="1" t="s">
        <v>7309</v>
      </c>
      <c r="K432" s="1" t="s">
        <v>1121</v>
      </c>
      <c r="L432" s="1" t="s">
        <v>1116</v>
      </c>
      <c r="M432" s="1" t="s">
        <v>1116</v>
      </c>
      <c r="N432" s="1">
        <v>138.0429</v>
      </c>
      <c r="O432" s="1" t="s">
        <v>1110</v>
      </c>
      <c r="P432" s="1" t="s">
        <v>1118</v>
      </c>
      <c r="Q432" s="1">
        <v>139.05021669999999</v>
      </c>
      <c r="R432" s="1">
        <v>139.0506287</v>
      </c>
      <c r="S432" s="1">
        <v>4.11987E-4</v>
      </c>
      <c r="T432" s="1">
        <v>12.070716669999999</v>
      </c>
      <c r="U432" s="1">
        <v>12.7309</v>
      </c>
      <c r="V432" s="1">
        <v>0.66018333299999998</v>
      </c>
      <c r="W432" s="1">
        <v>252535.5583</v>
      </c>
      <c r="X432" s="1">
        <v>632428.57129999995</v>
      </c>
      <c r="Y432" s="1">
        <v>2.5043149389999999</v>
      </c>
      <c r="Z432" s="1">
        <v>0</v>
      </c>
      <c r="AA432" s="1">
        <v>0</v>
      </c>
      <c r="AB432" s="1">
        <v>21</v>
      </c>
      <c r="AC432" s="1">
        <v>0.35</v>
      </c>
      <c r="AD432" s="1">
        <v>4</v>
      </c>
      <c r="AE432" s="1">
        <v>13</v>
      </c>
      <c r="AF432" s="1">
        <v>0.21666666700000001</v>
      </c>
      <c r="AG432" s="1">
        <v>0</v>
      </c>
      <c r="AH432" s="1">
        <v>416537.15659999999</v>
      </c>
      <c r="AI432" s="1">
        <v>2464202.4350000001</v>
      </c>
      <c r="AJ432" s="1"/>
      <c r="AK432" s="1">
        <v>1745868.602</v>
      </c>
      <c r="AL432" s="1">
        <v>102629.67660000001</v>
      </c>
      <c r="AM432" s="1">
        <v>9491.6331580000005</v>
      </c>
      <c r="AN432" s="1">
        <v>121135.37579999999</v>
      </c>
      <c r="AO432" s="1"/>
      <c r="AP432" s="1"/>
      <c r="AQ432" s="1"/>
      <c r="AR432" s="1">
        <v>25660.238280000001</v>
      </c>
      <c r="AS432" s="1"/>
      <c r="AT432" s="1"/>
      <c r="AU432" s="1">
        <v>50676.365409999999</v>
      </c>
      <c r="AV432" s="1"/>
      <c r="AW432" s="1">
        <v>81165.224560000002</v>
      </c>
      <c r="AX432" s="1">
        <v>42282.953049999996</v>
      </c>
      <c r="AY432" s="1">
        <v>30769.853879999999</v>
      </c>
      <c r="AZ432" s="1">
        <v>13060.44024</v>
      </c>
      <c r="BA432" s="1">
        <v>19014.457009999998</v>
      </c>
      <c r="BB432" s="1"/>
      <c r="BC432" s="1"/>
      <c r="BD432" s="1">
        <v>7175.7718720000003</v>
      </c>
      <c r="BE432" s="1"/>
      <c r="BF432" s="1"/>
      <c r="BG432" s="1">
        <v>25720.940989999999</v>
      </c>
      <c r="BH432" s="1">
        <v>9000.2850999999991</v>
      </c>
      <c r="BI432" s="1"/>
      <c r="BJ432" s="1"/>
      <c r="BK432" s="1">
        <v>17578.203239999999</v>
      </c>
      <c r="BL432" s="1">
        <v>60636.401059999997</v>
      </c>
      <c r="BM432" s="1">
        <v>31723.87916</v>
      </c>
      <c r="BN432" s="1">
        <v>22830.000550000001</v>
      </c>
      <c r="BO432" s="1">
        <v>6086.8297300000004</v>
      </c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spans="1:93" x14ac:dyDescent="0.2">
      <c r="A433" s="1" t="s">
        <v>367</v>
      </c>
      <c r="B433" s="1"/>
      <c r="C433" s="1">
        <v>928</v>
      </c>
      <c r="D433" s="1">
        <v>138.04248050000001</v>
      </c>
      <c r="E433" s="1">
        <v>12.38298333</v>
      </c>
      <c r="F433" s="1">
        <v>138.04239999999999</v>
      </c>
      <c r="G433" s="1">
        <v>12.309799999999999</v>
      </c>
      <c r="H433" s="1" t="s">
        <v>1122</v>
      </c>
      <c r="I433" s="1">
        <v>0</v>
      </c>
      <c r="J433" s="1" t="s">
        <v>7310</v>
      </c>
      <c r="K433" s="1" t="s">
        <v>1124</v>
      </c>
      <c r="L433" s="1" t="s">
        <v>1123</v>
      </c>
      <c r="M433" s="1" t="s">
        <v>1123</v>
      </c>
      <c r="N433" s="1">
        <v>138.0429</v>
      </c>
      <c r="O433" s="1" t="s">
        <v>1110</v>
      </c>
      <c r="P433" s="1" t="s">
        <v>1125</v>
      </c>
      <c r="Q433" s="1">
        <v>138.04237370000001</v>
      </c>
      <c r="R433" s="1">
        <v>138.0425262</v>
      </c>
      <c r="S433" s="1">
        <v>1.52588E-4</v>
      </c>
      <c r="T433" s="1">
        <v>11.97588333</v>
      </c>
      <c r="U433" s="1">
        <v>12.56555</v>
      </c>
      <c r="V433" s="1">
        <v>0.58966666700000003</v>
      </c>
      <c r="W433" s="1">
        <v>202760.717</v>
      </c>
      <c r="X433" s="1">
        <v>269529.14850000001</v>
      </c>
      <c r="Y433" s="1">
        <v>1.3292966829999999</v>
      </c>
      <c r="Z433" s="1">
        <v>0</v>
      </c>
      <c r="AA433" s="1">
        <v>0</v>
      </c>
      <c r="AB433" s="1">
        <v>12</v>
      </c>
      <c r="AC433" s="1">
        <v>0.2</v>
      </c>
      <c r="AD433" s="1">
        <v>4</v>
      </c>
      <c r="AE433" s="1">
        <v>10</v>
      </c>
      <c r="AF433" s="1">
        <v>0.16666666699999999</v>
      </c>
      <c r="AG433" s="1">
        <v>0</v>
      </c>
      <c r="AH433" s="1"/>
      <c r="AI433" s="1">
        <v>429929.72810000001</v>
      </c>
      <c r="AJ433" s="1"/>
      <c r="AK433" s="1">
        <v>453010.07370000001</v>
      </c>
      <c r="AL433" s="1"/>
      <c r="AM433" s="1"/>
      <c r="AN433" s="1"/>
      <c r="AO433" s="1"/>
      <c r="AP433" s="1"/>
      <c r="AQ433" s="1"/>
      <c r="AR433" s="1">
        <v>193529.85620000001</v>
      </c>
      <c r="AS433" s="1"/>
      <c r="AT433" s="1"/>
      <c r="AU433" s="1">
        <v>17649.048729999999</v>
      </c>
      <c r="AV433" s="1">
        <v>495813.15840000001</v>
      </c>
      <c r="AW433" s="1">
        <v>786280.82880000002</v>
      </c>
      <c r="AX433" s="1"/>
      <c r="AY433" s="1"/>
      <c r="AZ433" s="1">
        <v>8946.6418890000004</v>
      </c>
      <c r="BA433" s="1"/>
      <c r="BB433" s="1"/>
      <c r="BC433" s="1">
        <v>8198.8559100000002</v>
      </c>
      <c r="BD433" s="1"/>
      <c r="BE433" s="1"/>
      <c r="BF433" s="1"/>
      <c r="BG433" s="1"/>
      <c r="BH433" s="1"/>
      <c r="BI433" s="1"/>
      <c r="BJ433" s="1"/>
      <c r="BK433" s="1">
        <v>7138.650791</v>
      </c>
      <c r="BL433" s="1">
        <v>9276.7151549999999</v>
      </c>
      <c r="BM433" s="1">
        <v>12029.89525</v>
      </c>
      <c r="BN433" s="1">
        <v>11325.15078</v>
      </c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spans="1:93" x14ac:dyDescent="0.2">
      <c r="A434" s="1" t="s">
        <v>367</v>
      </c>
      <c r="B434" s="1"/>
      <c r="C434" s="1">
        <v>929</v>
      </c>
      <c r="D434" s="1">
        <v>108.0444431</v>
      </c>
      <c r="E434" s="1">
        <v>12.279391670000001</v>
      </c>
      <c r="F434" s="1">
        <v>108.0444</v>
      </c>
      <c r="G434" s="1">
        <v>12.309799999999999</v>
      </c>
      <c r="H434" s="1" t="s">
        <v>1122</v>
      </c>
      <c r="I434" s="1">
        <v>1</v>
      </c>
      <c r="J434" s="1" t="s">
        <v>7311</v>
      </c>
      <c r="K434" s="1" t="s">
        <v>1126</v>
      </c>
      <c r="L434" s="1" t="s">
        <v>1123</v>
      </c>
      <c r="M434" s="1" t="s">
        <v>1123</v>
      </c>
      <c r="N434" s="1">
        <v>138.0429</v>
      </c>
      <c r="O434" s="1" t="s">
        <v>1110</v>
      </c>
      <c r="P434" s="1" t="s">
        <v>1125</v>
      </c>
      <c r="Q434" s="1">
        <v>108.04436490000001</v>
      </c>
      <c r="R434" s="1">
        <v>108.0446396</v>
      </c>
      <c r="S434" s="1">
        <v>2.74658E-4</v>
      </c>
      <c r="T434" s="1">
        <v>12.029783330000001</v>
      </c>
      <c r="U434" s="1">
        <v>12.617699999999999</v>
      </c>
      <c r="V434" s="1">
        <v>0.587916667</v>
      </c>
      <c r="W434" s="1">
        <v>175166.5699</v>
      </c>
      <c r="X434" s="1">
        <v>300608.38160000002</v>
      </c>
      <c r="Y434" s="1">
        <v>1.716128721</v>
      </c>
      <c r="Z434" s="1">
        <v>0</v>
      </c>
      <c r="AA434" s="1">
        <v>0</v>
      </c>
      <c r="AB434" s="1">
        <v>43</v>
      </c>
      <c r="AC434" s="1">
        <v>0.71666666700000003</v>
      </c>
      <c r="AD434" s="1">
        <v>4</v>
      </c>
      <c r="AE434" s="1">
        <v>10</v>
      </c>
      <c r="AF434" s="1">
        <v>0.16666666699999999</v>
      </c>
      <c r="AG434" s="1">
        <v>1</v>
      </c>
      <c r="AH434" s="1"/>
      <c r="AI434" s="1">
        <v>298199.61839999998</v>
      </c>
      <c r="AJ434" s="1"/>
      <c r="AK434" s="1">
        <v>1304392.4069999999</v>
      </c>
      <c r="AL434" s="1"/>
      <c r="AM434" s="1">
        <v>16412.03368</v>
      </c>
      <c r="AN434" s="1">
        <v>32540.75361</v>
      </c>
      <c r="AO434" s="1">
        <v>97458.583209999997</v>
      </c>
      <c r="AP434" s="1">
        <v>20537.109229999998</v>
      </c>
      <c r="AQ434" s="1"/>
      <c r="AR434" s="1">
        <v>542634.62950000004</v>
      </c>
      <c r="AS434" s="1"/>
      <c r="AT434" s="1">
        <v>18487.846819999999</v>
      </c>
      <c r="AU434" s="1">
        <v>68890.111810000002</v>
      </c>
      <c r="AV434" s="1">
        <v>1295728.777</v>
      </c>
      <c r="AW434" s="1">
        <v>275840.4449</v>
      </c>
      <c r="AX434" s="1">
        <v>24237.5923</v>
      </c>
      <c r="AY434" s="1">
        <v>40804.30399</v>
      </c>
      <c r="AZ434" s="1">
        <v>12049.793110000001</v>
      </c>
      <c r="BA434" s="1">
        <v>142749.9602</v>
      </c>
      <c r="BB434" s="1"/>
      <c r="BC434" s="1"/>
      <c r="BD434" s="1">
        <v>63362.190690000003</v>
      </c>
      <c r="BE434" s="1">
        <v>20452.303080000002</v>
      </c>
      <c r="BF434" s="1">
        <v>30502.66776</v>
      </c>
      <c r="BG434" s="1"/>
      <c r="BH434" s="1">
        <v>23787.784049999998</v>
      </c>
      <c r="BI434" s="1"/>
      <c r="BJ434" s="1">
        <v>19235.119449999998</v>
      </c>
      <c r="BK434" s="1">
        <v>30888.460709999999</v>
      </c>
      <c r="BL434" s="1">
        <v>868622.66949999996</v>
      </c>
      <c r="BM434" s="1">
        <v>43802.974600000001</v>
      </c>
      <c r="BN434" s="1">
        <v>446119.41560000001</v>
      </c>
      <c r="BO434" s="1">
        <v>148064.84539999999</v>
      </c>
      <c r="BP434" s="1">
        <v>169506.77970000001</v>
      </c>
      <c r="BQ434" s="1">
        <v>21685.80935</v>
      </c>
      <c r="BR434" s="1">
        <v>118934.91409999999</v>
      </c>
      <c r="BS434" s="1">
        <v>164484.3407</v>
      </c>
      <c r="BT434" s="1">
        <v>282556.12310000003</v>
      </c>
      <c r="BU434" s="1">
        <v>210230.30309999999</v>
      </c>
      <c r="BV434" s="1">
        <v>96482.551829999997</v>
      </c>
      <c r="BW434" s="1">
        <v>73009.418529999995</v>
      </c>
      <c r="BX434" s="1">
        <v>12805.77111</v>
      </c>
      <c r="BY434" s="1"/>
      <c r="BZ434" s="1"/>
      <c r="CA434" s="1">
        <v>24138.311180000001</v>
      </c>
      <c r="CB434" s="1">
        <v>147890.9553</v>
      </c>
      <c r="CC434" s="1">
        <v>76655.42585</v>
      </c>
      <c r="CD434" s="1"/>
      <c r="CE434" s="1">
        <v>40046.920769999997</v>
      </c>
      <c r="CF434" s="1">
        <v>86852.578450000001</v>
      </c>
      <c r="CG434" s="1"/>
      <c r="CH434" s="1">
        <v>13266.28809</v>
      </c>
      <c r="CI434" s="1"/>
      <c r="CJ434" s="1">
        <v>46870.701099999998</v>
      </c>
      <c r="CK434" s="1">
        <v>19729.22538</v>
      </c>
      <c r="CL434" s="1"/>
      <c r="CM434" s="1"/>
      <c r="CN434" s="1"/>
      <c r="CO434" s="1">
        <v>41213.693220000001</v>
      </c>
    </row>
    <row r="435" spans="1:93" x14ac:dyDescent="0.2">
      <c r="A435" s="1" t="s">
        <v>367</v>
      </c>
      <c r="B435" s="1"/>
      <c r="C435" s="1">
        <v>930</v>
      </c>
      <c r="D435" s="1">
        <v>92.026130679999994</v>
      </c>
      <c r="E435" s="1">
        <v>12.31211667</v>
      </c>
      <c r="F435" s="1">
        <v>92.025700000000001</v>
      </c>
      <c r="G435" s="1">
        <v>12.309799999999999</v>
      </c>
      <c r="H435" s="1" t="s">
        <v>1122</v>
      </c>
      <c r="I435" s="1">
        <v>2</v>
      </c>
      <c r="J435" s="1" t="s">
        <v>7312</v>
      </c>
      <c r="K435" s="1" t="s">
        <v>1127</v>
      </c>
      <c r="L435" s="1" t="s">
        <v>1123</v>
      </c>
      <c r="M435" s="1" t="s">
        <v>1123</v>
      </c>
      <c r="N435" s="1">
        <v>138.0429</v>
      </c>
      <c r="O435" s="1" t="s">
        <v>1110</v>
      </c>
      <c r="P435" s="1" t="s">
        <v>1125</v>
      </c>
      <c r="Q435" s="1">
        <v>92.025688169999995</v>
      </c>
      <c r="R435" s="1">
        <v>92.026203159999994</v>
      </c>
      <c r="S435" s="1">
        <v>5.1498400000000001E-4</v>
      </c>
      <c r="T435" s="1">
        <v>11.9916</v>
      </c>
      <c r="U435" s="1">
        <v>12.587999999999999</v>
      </c>
      <c r="V435" s="1">
        <v>0.59640000000000004</v>
      </c>
      <c r="W435" s="1">
        <v>998874.59620000003</v>
      </c>
      <c r="X435" s="1">
        <v>1322646.629</v>
      </c>
      <c r="Y435" s="1">
        <v>1.3241368170000001</v>
      </c>
      <c r="Z435" s="1">
        <v>0</v>
      </c>
      <c r="AA435" s="1">
        <v>0</v>
      </c>
      <c r="AB435" s="1">
        <v>27</v>
      </c>
      <c r="AC435" s="1">
        <v>0.45</v>
      </c>
      <c r="AD435" s="1">
        <v>4</v>
      </c>
      <c r="AE435" s="1">
        <v>10</v>
      </c>
      <c r="AF435" s="1">
        <v>0.16666666699999999</v>
      </c>
      <c r="AG435" s="1">
        <v>0</v>
      </c>
      <c r="AH435" s="1"/>
      <c r="AI435" s="1"/>
      <c r="AJ435" s="1">
        <v>32771.001109999997</v>
      </c>
      <c r="AK435" s="1">
        <v>298577.27409999998</v>
      </c>
      <c r="AL435" s="1"/>
      <c r="AM435" s="1">
        <v>280201.23609999998</v>
      </c>
      <c r="AN435" s="1">
        <v>2103268.5929999999</v>
      </c>
      <c r="AO435" s="1"/>
      <c r="AP435" s="1">
        <v>660890.31409999996</v>
      </c>
      <c r="AQ435" s="1"/>
      <c r="AR435" s="1"/>
      <c r="AS435" s="1"/>
      <c r="AT435" s="1">
        <v>6699.6310059999996</v>
      </c>
      <c r="AU435" s="1">
        <v>25005.585360000001</v>
      </c>
      <c r="AV435" s="1"/>
      <c r="AW435" s="1"/>
      <c r="AX435" s="1"/>
      <c r="AY435" s="1"/>
      <c r="AZ435" s="1"/>
      <c r="BA435" s="1">
        <v>2771324.6510000001</v>
      </c>
      <c r="BB435" s="1">
        <v>2275409.108</v>
      </c>
      <c r="BC435" s="1"/>
      <c r="BD435" s="1">
        <v>5111508.0080000004</v>
      </c>
      <c r="BE435" s="1">
        <v>622642.51329999999</v>
      </c>
      <c r="BF435" s="1"/>
      <c r="BG435" s="1"/>
      <c r="BH435" s="1">
        <v>4167774.6179999998</v>
      </c>
      <c r="BI435" s="1">
        <v>1941873.2490000001</v>
      </c>
      <c r="BJ435" s="1"/>
      <c r="BK435" s="1">
        <v>15393.50236</v>
      </c>
      <c r="BL435" s="1"/>
      <c r="BM435" s="1"/>
      <c r="BN435" s="1">
        <v>551108.31920000003</v>
      </c>
      <c r="BO435" s="1"/>
      <c r="BP435" s="1">
        <v>115778.4473</v>
      </c>
      <c r="BQ435" s="1"/>
      <c r="BR435" s="1"/>
      <c r="BS435" s="1">
        <v>7828.6515289999998</v>
      </c>
      <c r="BT435" s="1">
        <v>115418.86410000001</v>
      </c>
      <c r="BU435" s="1">
        <v>8659.9556269999994</v>
      </c>
      <c r="BV435" s="1">
        <v>102682.2838</v>
      </c>
      <c r="BW435" s="1"/>
      <c r="BX435" s="1">
        <v>1728681.2439999999</v>
      </c>
      <c r="BY435" s="1">
        <v>633952.88679999998</v>
      </c>
      <c r="BZ435" s="1"/>
      <c r="CA435" s="1"/>
      <c r="CB435" s="1"/>
      <c r="CC435" s="1"/>
      <c r="CD435" s="1">
        <v>288142.72749999998</v>
      </c>
      <c r="CE435" s="1"/>
      <c r="CF435" s="1">
        <v>197858.67619999999</v>
      </c>
      <c r="CG435" s="1">
        <v>996907.79249999998</v>
      </c>
      <c r="CH435" s="1">
        <v>1278063.8230000001</v>
      </c>
      <c r="CI435" s="1"/>
      <c r="CJ435" s="1"/>
      <c r="CK435" s="1"/>
      <c r="CL435" s="1"/>
      <c r="CM435" s="1">
        <v>631191.14119999995</v>
      </c>
      <c r="CN435" s="1"/>
      <c r="CO435" s="1"/>
    </row>
    <row r="436" spans="1:93" x14ac:dyDescent="0.2">
      <c r="A436" s="1" t="s">
        <v>367</v>
      </c>
      <c r="B436" s="1"/>
      <c r="C436" s="1">
        <v>931</v>
      </c>
      <c r="D436" s="1">
        <v>139.0503731</v>
      </c>
      <c r="E436" s="1">
        <v>12.272570829999999</v>
      </c>
      <c r="F436" s="1">
        <v>139.04990000000001</v>
      </c>
      <c r="G436" s="1">
        <v>12.309799999999999</v>
      </c>
      <c r="H436" s="1" t="s">
        <v>1122</v>
      </c>
      <c r="I436" s="1">
        <v>3</v>
      </c>
      <c r="J436" s="1" t="s">
        <v>7313</v>
      </c>
      <c r="K436" s="1" t="s">
        <v>1128</v>
      </c>
      <c r="L436" s="1" t="s">
        <v>1123</v>
      </c>
      <c r="M436" s="1" t="s">
        <v>1123</v>
      </c>
      <c r="N436" s="1">
        <v>138.0429</v>
      </c>
      <c r="O436" s="1" t="s">
        <v>1110</v>
      </c>
      <c r="P436" s="1" t="s">
        <v>1125</v>
      </c>
      <c r="Q436" s="1">
        <v>139.05018620000001</v>
      </c>
      <c r="R436" s="1">
        <v>139.05070499999999</v>
      </c>
      <c r="S436" s="1">
        <v>5.1879900000000002E-4</v>
      </c>
      <c r="T436" s="1">
        <v>12.02304167</v>
      </c>
      <c r="U436" s="1">
        <v>12.5982</v>
      </c>
      <c r="V436" s="1">
        <v>0.57515833299999997</v>
      </c>
      <c r="W436" s="1">
        <v>60573.580889999997</v>
      </c>
      <c r="X436" s="1">
        <v>104157.23609999999</v>
      </c>
      <c r="Y436" s="1">
        <v>1.719515911</v>
      </c>
      <c r="Z436" s="1">
        <v>0</v>
      </c>
      <c r="AA436" s="1">
        <v>0</v>
      </c>
      <c r="AB436" s="1">
        <v>16</v>
      </c>
      <c r="AC436" s="1">
        <v>0.26666666700000002</v>
      </c>
      <c r="AD436" s="1">
        <v>4</v>
      </c>
      <c r="AE436" s="1">
        <v>10</v>
      </c>
      <c r="AF436" s="1">
        <v>0.16666666699999999</v>
      </c>
      <c r="AG436" s="1">
        <v>0</v>
      </c>
      <c r="AH436" s="1"/>
      <c r="AI436" s="1"/>
      <c r="AJ436" s="1"/>
      <c r="AK436" s="1">
        <v>381777.17229999998</v>
      </c>
      <c r="AL436" s="1">
        <v>28337.093659999999</v>
      </c>
      <c r="AM436" s="1"/>
      <c r="AN436" s="1"/>
      <c r="AO436" s="1"/>
      <c r="AP436" s="1"/>
      <c r="AQ436" s="1"/>
      <c r="AR436" s="1">
        <v>9304.2053969999997</v>
      </c>
      <c r="AS436" s="1"/>
      <c r="AT436" s="1"/>
      <c r="AU436" s="1"/>
      <c r="AV436" s="1"/>
      <c r="AW436" s="1">
        <v>87062.396930000003</v>
      </c>
      <c r="AX436" s="1">
        <v>117672.77069999999</v>
      </c>
      <c r="AY436" s="1">
        <v>10154.563679999999</v>
      </c>
      <c r="AZ436" s="1">
        <v>16344.46975</v>
      </c>
      <c r="BA436" s="1"/>
      <c r="BB436" s="1"/>
      <c r="BC436" s="1">
        <v>8221.4269640000002</v>
      </c>
      <c r="BD436" s="1"/>
      <c r="BE436" s="1"/>
      <c r="BF436" s="1"/>
      <c r="BG436" s="1"/>
      <c r="BH436" s="1">
        <v>12121.716570000001</v>
      </c>
      <c r="BI436" s="1">
        <v>6202.3780409999999</v>
      </c>
      <c r="BJ436" s="1"/>
      <c r="BK436" s="1">
        <v>12163.498589999999</v>
      </c>
      <c r="BL436" s="1">
        <v>226148.7102</v>
      </c>
      <c r="BM436" s="1"/>
      <c r="BN436" s="1">
        <v>36688.447370000002</v>
      </c>
      <c r="BO436" s="1">
        <v>7788.2654199999997</v>
      </c>
      <c r="BP436" s="1"/>
      <c r="BQ436" s="1"/>
      <c r="BR436" s="1">
        <v>6009.8941059999997</v>
      </c>
      <c r="BS436" s="1">
        <v>3180.2845050000001</v>
      </c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spans="1:93" x14ac:dyDescent="0.2">
      <c r="A437" s="1" t="s">
        <v>367</v>
      </c>
      <c r="B437" s="1"/>
      <c r="C437" s="1">
        <v>932</v>
      </c>
      <c r="D437" s="1">
        <v>185.08092120000001</v>
      </c>
      <c r="E437" s="1">
        <v>9.7834666670000008</v>
      </c>
      <c r="F437" s="1">
        <v>185.0805</v>
      </c>
      <c r="G437" s="1">
        <v>9.6824999999999992</v>
      </c>
      <c r="H437" s="1" t="s">
        <v>1129</v>
      </c>
      <c r="I437" s="1">
        <v>0</v>
      </c>
      <c r="J437" s="1" t="s">
        <v>7314</v>
      </c>
      <c r="K437" s="1" t="s">
        <v>1131</v>
      </c>
      <c r="L437" s="1" t="s">
        <v>1130</v>
      </c>
      <c r="M437" s="1" t="s">
        <v>1130</v>
      </c>
      <c r="N437" s="1">
        <v>184.1</v>
      </c>
      <c r="O437" s="1" t="s">
        <v>1132</v>
      </c>
      <c r="P437" s="1" t="s">
        <v>1133</v>
      </c>
      <c r="Q437" s="1">
        <v>185.08068850000001</v>
      </c>
      <c r="R437" s="1">
        <v>185.08132929999999</v>
      </c>
      <c r="S437" s="1">
        <v>6.4086899999999997E-4</v>
      </c>
      <c r="T437" s="1">
        <v>9.7796333329999996</v>
      </c>
      <c r="U437" s="1">
        <v>9.9005833330000002</v>
      </c>
      <c r="V437" s="1">
        <v>0.12095</v>
      </c>
      <c r="W437" s="1">
        <v>615294.10439999995</v>
      </c>
      <c r="X437" s="1">
        <v>112805.7208</v>
      </c>
      <c r="Y437" s="1">
        <v>0.183336261</v>
      </c>
      <c r="Z437" s="1">
        <v>0</v>
      </c>
      <c r="AA437" s="1">
        <v>0</v>
      </c>
      <c r="AB437" s="1">
        <v>6</v>
      </c>
      <c r="AC437" s="1">
        <v>0.1</v>
      </c>
      <c r="AD437" s="1">
        <v>4</v>
      </c>
      <c r="AE437" s="1">
        <v>0</v>
      </c>
      <c r="AF437" s="1">
        <v>0</v>
      </c>
      <c r="AG437" s="1">
        <v>0</v>
      </c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>
        <v>686053.58689999999</v>
      </c>
      <c r="BK437" s="1"/>
      <c r="BL437" s="1"/>
      <c r="BM437" s="1"/>
      <c r="BN437" s="1"/>
      <c r="BO437" s="1"/>
      <c r="BP437" s="1">
        <v>571260.59199999995</v>
      </c>
      <c r="BQ437" s="1"/>
      <c r="BR437" s="1"/>
      <c r="BS437" s="1"/>
      <c r="BT437" s="1"/>
      <c r="BU437" s="1">
        <v>449672.84120000002</v>
      </c>
      <c r="BV437" s="1"/>
      <c r="BW437" s="1"/>
      <c r="BX437" s="1"/>
      <c r="BY437" s="1"/>
      <c r="BZ437" s="1">
        <v>640875.84499999997</v>
      </c>
      <c r="CA437" s="1"/>
      <c r="CB437" s="1"/>
      <c r="CC437" s="1"/>
      <c r="CD437" s="1">
        <v>566653.70629999996</v>
      </c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>
        <v>777248.05469999998</v>
      </c>
    </row>
    <row r="438" spans="1:93" x14ac:dyDescent="0.2">
      <c r="A438" s="1" t="s">
        <v>367</v>
      </c>
      <c r="B438" s="1"/>
      <c r="C438" s="1">
        <v>933</v>
      </c>
      <c r="D438" s="1">
        <v>183.1335144</v>
      </c>
      <c r="E438" s="1">
        <v>9.925675</v>
      </c>
      <c r="F438" s="1">
        <v>183.13339999999999</v>
      </c>
      <c r="G438" s="1">
        <v>9.6824999999999992</v>
      </c>
      <c r="H438" s="1" t="s">
        <v>1129</v>
      </c>
      <c r="I438" s="1">
        <v>1</v>
      </c>
      <c r="J438" s="1" t="s">
        <v>6470</v>
      </c>
      <c r="K438" s="1" t="s">
        <v>1134</v>
      </c>
      <c r="L438" s="1" t="s">
        <v>1130</v>
      </c>
      <c r="M438" s="1" t="s">
        <v>1130</v>
      </c>
      <c r="N438" s="1">
        <v>184.1</v>
      </c>
      <c r="O438" s="1" t="s">
        <v>1132</v>
      </c>
      <c r="P438" s="1" t="s">
        <v>1133</v>
      </c>
      <c r="Q438" s="1">
        <v>183.133194</v>
      </c>
      <c r="R438" s="1">
        <v>183.13382720000001</v>
      </c>
      <c r="S438" s="1">
        <v>6.3323999999999997E-4</v>
      </c>
      <c r="T438" s="1">
        <v>9.8692333330000004</v>
      </c>
      <c r="U438" s="1">
        <v>10.047800000000001</v>
      </c>
      <c r="V438" s="1">
        <v>0.17856666700000001</v>
      </c>
      <c r="W438" s="1">
        <v>1177487.615</v>
      </c>
      <c r="X438" s="1">
        <v>1625388.7309999999</v>
      </c>
      <c r="Y438" s="1">
        <v>1.3803871139999999</v>
      </c>
      <c r="Z438" s="1">
        <v>1</v>
      </c>
      <c r="AA438" s="1">
        <v>0</v>
      </c>
      <c r="AB438" s="1">
        <v>51</v>
      </c>
      <c r="AC438" s="1">
        <v>0.85</v>
      </c>
      <c r="AD438" s="1">
        <v>4</v>
      </c>
      <c r="AE438" s="1">
        <v>0</v>
      </c>
      <c r="AF438" s="1">
        <v>0</v>
      </c>
      <c r="AG438" s="1">
        <v>1</v>
      </c>
      <c r="AH438" s="1">
        <v>7622675.0350000001</v>
      </c>
      <c r="AI438" s="1">
        <v>4115004.5970000001</v>
      </c>
      <c r="AJ438" s="1"/>
      <c r="AK438" s="1">
        <v>3011020.9580000001</v>
      </c>
      <c r="AL438" s="1">
        <v>26326.252649999999</v>
      </c>
      <c r="AM438" s="1">
        <v>4040701.2519999999</v>
      </c>
      <c r="AN438" s="1">
        <v>316948.99839999998</v>
      </c>
      <c r="AO438" s="1">
        <v>225879.97949999999</v>
      </c>
      <c r="AP438" s="1">
        <v>1358406.5919999999</v>
      </c>
      <c r="AQ438" s="1">
        <v>132185.7452</v>
      </c>
      <c r="AR438" s="1">
        <v>1185668.345</v>
      </c>
      <c r="AS438" s="1">
        <v>3977354.5789999999</v>
      </c>
      <c r="AT438" s="1">
        <v>38959.731469999999</v>
      </c>
      <c r="AU438" s="1">
        <v>4808786.9570000004</v>
      </c>
      <c r="AV438" s="1">
        <v>167325.45129999999</v>
      </c>
      <c r="AW438" s="1">
        <v>2850313.8659999999</v>
      </c>
      <c r="AX438" s="1">
        <v>149500.38690000001</v>
      </c>
      <c r="AY438" s="1">
        <v>4006252.1570000001</v>
      </c>
      <c r="AZ438" s="1">
        <v>836387.79079999996</v>
      </c>
      <c r="BA438" s="1">
        <v>3047138.3110000002</v>
      </c>
      <c r="BB438" s="1">
        <v>2514177.284</v>
      </c>
      <c r="BC438" s="1">
        <v>2861673.7</v>
      </c>
      <c r="BD438" s="1">
        <v>276820.30209999997</v>
      </c>
      <c r="BE438" s="1">
        <v>267924.72859999997</v>
      </c>
      <c r="BF438" s="1">
        <v>28859.902470000001</v>
      </c>
      <c r="BG438" s="1">
        <v>828597.39659999998</v>
      </c>
      <c r="BH438" s="1">
        <v>1012401.769</v>
      </c>
      <c r="BI438" s="1">
        <v>668257.90049999999</v>
      </c>
      <c r="BJ438" s="1">
        <v>336674.99540000001</v>
      </c>
      <c r="BK438" s="1">
        <v>439628.10249999998</v>
      </c>
      <c r="BL438" s="1">
        <v>246228.84890000001</v>
      </c>
      <c r="BM438" s="1">
        <v>131806.33809999999</v>
      </c>
      <c r="BN438" s="1">
        <v>124796.6256</v>
      </c>
      <c r="BO438" s="1">
        <v>15476.366319999999</v>
      </c>
      <c r="BP438" s="1"/>
      <c r="BQ438" s="1">
        <v>1331111.1399999999</v>
      </c>
      <c r="BR438" s="1">
        <v>260209.51620000001</v>
      </c>
      <c r="BS438" s="1"/>
      <c r="BT438" s="1">
        <v>410623.4069</v>
      </c>
      <c r="BU438" s="1"/>
      <c r="BV438" s="1">
        <v>626366.65960000001</v>
      </c>
      <c r="BW438" s="1">
        <v>18926.287479999999</v>
      </c>
      <c r="BX438" s="1">
        <v>1039242.081</v>
      </c>
      <c r="BY438" s="1">
        <v>140197.79680000001</v>
      </c>
      <c r="BZ438" s="1">
        <v>5973.2138420000001</v>
      </c>
      <c r="CA438" s="1"/>
      <c r="CB438" s="1"/>
      <c r="CC438" s="1"/>
      <c r="CD438" s="1">
        <v>5002.8352020000002</v>
      </c>
      <c r="CE438" s="1">
        <v>181969.9921</v>
      </c>
      <c r="CF438" s="1">
        <v>874788.78350000002</v>
      </c>
      <c r="CG438" s="1">
        <v>1321870.6270000001</v>
      </c>
      <c r="CH438" s="1">
        <v>272641.83120000002</v>
      </c>
      <c r="CI438" s="1">
        <v>1556290.1429999999</v>
      </c>
      <c r="CJ438" s="1"/>
      <c r="CK438" s="1">
        <v>132899.5196</v>
      </c>
      <c r="CL438" s="1">
        <v>15808.9287</v>
      </c>
      <c r="CM438" s="1">
        <v>118479.5119</v>
      </c>
      <c r="CN438" s="1">
        <v>69304.857780000006</v>
      </c>
      <c r="CO438" s="1"/>
    </row>
    <row r="439" spans="1:93" x14ac:dyDescent="0.2">
      <c r="A439" s="1" t="s">
        <v>367</v>
      </c>
      <c r="B439" s="1"/>
      <c r="C439" s="1">
        <v>934</v>
      </c>
      <c r="D439" s="1">
        <v>91.054121019999997</v>
      </c>
      <c r="E439" s="1">
        <v>9.8185416669999999</v>
      </c>
      <c r="F439" s="1">
        <v>91.054199999999994</v>
      </c>
      <c r="G439" s="1">
        <v>9.6824999999999992</v>
      </c>
      <c r="H439" s="1" t="s">
        <v>1129</v>
      </c>
      <c r="I439" s="1">
        <v>2</v>
      </c>
      <c r="J439" s="1" t="s">
        <v>7315</v>
      </c>
      <c r="K439" s="1" t="s">
        <v>1135</v>
      </c>
      <c r="L439" s="1" t="s">
        <v>1130</v>
      </c>
      <c r="M439" s="1" t="s">
        <v>1130</v>
      </c>
      <c r="N439" s="1">
        <v>184.1</v>
      </c>
      <c r="O439" s="1" t="s">
        <v>1132</v>
      </c>
      <c r="P439" s="1" t="s">
        <v>1133</v>
      </c>
      <c r="Q439" s="1">
        <v>91.054046630000002</v>
      </c>
      <c r="R439" s="1">
        <v>91.054321290000004</v>
      </c>
      <c r="S439" s="1">
        <v>2.74658E-4</v>
      </c>
      <c r="T439" s="1">
        <v>9.7855500000000006</v>
      </c>
      <c r="U439" s="1">
        <v>9.8812333330000008</v>
      </c>
      <c r="V439" s="1">
        <v>9.5683332999999995E-2</v>
      </c>
      <c r="W439" s="1">
        <v>1858379.79</v>
      </c>
      <c r="X439" s="1">
        <v>1252172.3640000001</v>
      </c>
      <c r="Y439" s="1">
        <v>0.67379788100000004</v>
      </c>
      <c r="Z439" s="1">
        <v>0</v>
      </c>
      <c r="AA439" s="1">
        <v>0</v>
      </c>
      <c r="AB439" s="1">
        <v>7</v>
      </c>
      <c r="AC439" s="1">
        <v>0.116666667</v>
      </c>
      <c r="AD439" s="1">
        <v>4</v>
      </c>
      <c r="AE439" s="1">
        <v>0</v>
      </c>
      <c r="AF439" s="1">
        <v>0</v>
      </c>
      <c r="AG439" s="1">
        <v>0</v>
      </c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>
        <v>1378736.835</v>
      </c>
      <c r="BQ439" s="1"/>
      <c r="BR439" s="1"/>
      <c r="BS439" s="1">
        <v>1841921.003</v>
      </c>
      <c r="BT439" s="1"/>
      <c r="BU439" s="1">
        <v>2147824.1800000002</v>
      </c>
      <c r="BV439" s="1"/>
      <c r="BW439" s="1"/>
      <c r="BX439" s="1"/>
      <c r="BY439" s="1"/>
      <c r="BZ439" s="1"/>
      <c r="CA439" s="1">
        <v>1768880.7109999999</v>
      </c>
      <c r="CB439" s="1">
        <v>843400.29969999997</v>
      </c>
      <c r="CC439" s="1">
        <v>4410757.6129999999</v>
      </c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>
        <v>617137.88670000003</v>
      </c>
    </row>
    <row r="440" spans="1:93" x14ac:dyDescent="0.2">
      <c r="A440" s="1" t="s">
        <v>367</v>
      </c>
      <c r="B440" s="1"/>
      <c r="C440" s="1">
        <v>935</v>
      </c>
      <c r="D440" s="1">
        <v>91.054290769999994</v>
      </c>
      <c r="E440" s="1">
        <v>9.8161500000000004</v>
      </c>
      <c r="F440" s="1">
        <v>91.054199999999994</v>
      </c>
      <c r="G440" s="1">
        <v>9.6824999999999992</v>
      </c>
      <c r="H440" s="1" t="s">
        <v>1129</v>
      </c>
      <c r="I440" s="1">
        <v>3</v>
      </c>
      <c r="J440" s="1" t="s">
        <v>7316</v>
      </c>
      <c r="K440" s="1" t="s">
        <v>1136</v>
      </c>
      <c r="L440" s="1" t="s">
        <v>1130</v>
      </c>
      <c r="M440" s="1" t="s">
        <v>1130</v>
      </c>
      <c r="N440" s="1">
        <v>184.1</v>
      </c>
      <c r="O440" s="1" t="s">
        <v>1132</v>
      </c>
      <c r="P440" s="1" t="s">
        <v>1133</v>
      </c>
      <c r="Q440" s="1">
        <v>91.054290769999994</v>
      </c>
      <c r="R440" s="1">
        <v>91.054290769999994</v>
      </c>
      <c r="S440" s="1">
        <v>0</v>
      </c>
      <c r="T440" s="1">
        <v>9.8161500000000004</v>
      </c>
      <c r="U440" s="1">
        <v>9.8161500000000004</v>
      </c>
      <c r="V440" s="1">
        <v>0</v>
      </c>
      <c r="W440" s="1">
        <v>1490881.3689999999</v>
      </c>
      <c r="X440" s="1"/>
      <c r="Y440" s="1"/>
      <c r="Z440" s="1">
        <v>0</v>
      </c>
      <c r="AA440" s="1">
        <v>0</v>
      </c>
      <c r="AB440" s="1">
        <v>1</v>
      </c>
      <c r="AC440" s="1">
        <v>1.6666667E-2</v>
      </c>
      <c r="AD440" s="1">
        <v>4</v>
      </c>
      <c r="AE440" s="1">
        <v>0</v>
      </c>
      <c r="AF440" s="1">
        <v>0</v>
      </c>
      <c r="AG440" s="1">
        <v>0</v>
      </c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>
        <v>1490881.3689999999</v>
      </c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spans="1:93" x14ac:dyDescent="0.2">
      <c r="A441" s="1" t="s">
        <v>367</v>
      </c>
      <c r="B441" s="1"/>
      <c r="C441" s="1">
        <v>940</v>
      </c>
      <c r="D441" s="1">
        <v>154.07772829999999</v>
      </c>
      <c r="E441" s="1">
        <v>4.3953791669999998</v>
      </c>
      <c r="F441" s="1">
        <v>154.07769999999999</v>
      </c>
      <c r="G441" s="1">
        <v>4.2950999999999997</v>
      </c>
      <c r="H441" s="1" t="s">
        <v>1137</v>
      </c>
      <c r="I441" s="1">
        <v>0</v>
      </c>
      <c r="J441" s="1" t="s">
        <v>7317</v>
      </c>
      <c r="K441" s="1" t="s">
        <v>1139</v>
      </c>
      <c r="L441" s="1" t="s">
        <v>1138</v>
      </c>
      <c r="M441" s="1" t="s">
        <v>1138</v>
      </c>
      <c r="N441" s="1">
        <v>154.07830000000001</v>
      </c>
      <c r="O441" s="1" t="s">
        <v>1140</v>
      </c>
      <c r="P441" s="1" t="s">
        <v>1141</v>
      </c>
      <c r="Q441" s="1">
        <v>154.07766720000001</v>
      </c>
      <c r="R441" s="1">
        <v>154.07795719999999</v>
      </c>
      <c r="S441" s="1">
        <v>2.89917E-4</v>
      </c>
      <c r="T441" s="1">
        <v>4.0330500000000002</v>
      </c>
      <c r="U441" s="1">
        <v>4.5514999999999999</v>
      </c>
      <c r="V441" s="1">
        <v>0.51844999999999997</v>
      </c>
      <c r="W441" s="1">
        <v>1055980.8689999999</v>
      </c>
      <c r="X441" s="1">
        <v>744666.99970000004</v>
      </c>
      <c r="Y441" s="1">
        <v>0.70518985899999997</v>
      </c>
      <c r="Z441" s="1">
        <v>0</v>
      </c>
      <c r="AA441" s="1">
        <v>0</v>
      </c>
      <c r="AB441" s="1">
        <v>24</v>
      </c>
      <c r="AC441" s="1">
        <v>0.4</v>
      </c>
      <c r="AD441" s="1">
        <v>3</v>
      </c>
      <c r="AE441" s="1">
        <v>0</v>
      </c>
      <c r="AF441" s="1">
        <v>0</v>
      </c>
      <c r="AG441" s="1">
        <v>0</v>
      </c>
      <c r="AH441" s="1"/>
      <c r="AI441" s="1"/>
      <c r="AJ441" s="1"/>
      <c r="AK441" s="1"/>
      <c r="AL441" s="1">
        <v>59350.52289</v>
      </c>
      <c r="AM441" s="1"/>
      <c r="AN441" s="1">
        <v>801307.60889999999</v>
      </c>
      <c r="AO441" s="1"/>
      <c r="AP441" s="1"/>
      <c r="AQ441" s="1"/>
      <c r="AR441" s="1"/>
      <c r="AS441" s="1"/>
      <c r="AT441" s="1"/>
      <c r="AU441" s="1">
        <v>1948176.223</v>
      </c>
      <c r="AV441" s="1">
        <v>1787908.581</v>
      </c>
      <c r="AW441" s="1">
        <v>1373002.037</v>
      </c>
      <c r="AX441" s="1">
        <v>1630459.4650000001</v>
      </c>
      <c r="AY441" s="1"/>
      <c r="AZ441" s="1"/>
      <c r="BA441" s="1"/>
      <c r="BB441" s="1">
        <v>756276.91469999996</v>
      </c>
      <c r="BC441" s="1"/>
      <c r="BD441" s="1"/>
      <c r="BE441" s="1">
        <v>404752.73940000002</v>
      </c>
      <c r="BF441" s="1">
        <v>268830.46299999999</v>
      </c>
      <c r="BG441" s="1"/>
      <c r="BH441" s="1"/>
      <c r="BI441" s="1"/>
      <c r="BJ441" s="1">
        <v>1328321.355</v>
      </c>
      <c r="BK441" s="1"/>
      <c r="BL441" s="1">
        <v>117920.9657</v>
      </c>
      <c r="BM441" s="1">
        <v>74176.771819999994</v>
      </c>
      <c r="BN441" s="1">
        <v>122695.48299999999</v>
      </c>
      <c r="BO441" s="1"/>
      <c r="BP441" s="1"/>
      <c r="BQ441" s="1">
        <v>986639.38370000001</v>
      </c>
      <c r="BR441" s="1"/>
      <c r="BS441" s="1"/>
      <c r="BT441" s="1">
        <v>2438679.2459999998</v>
      </c>
      <c r="BU441" s="1">
        <v>490916.4142</v>
      </c>
      <c r="BV441" s="1"/>
      <c r="BW441" s="1">
        <v>599037.24659999995</v>
      </c>
      <c r="BX441" s="1">
        <v>1098011.5430000001</v>
      </c>
      <c r="BY441" s="1">
        <v>923780.27029999997</v>
      </c>
      <c r="BZ441" s="1">
        <v>2263071.1260000002</v>
      </c>
      <c r="CA441" s="1"/>
      <c r="CB441" s="1"/>
      <c r="CC441" s="1">
        <v>709418.84710000001</v>
      </c>
      <c r="CD441" s="1"/>
      <c r="CE441" s="1">
        <v>2369547.7000000002</v>
      </c>
      <c r="CF441" s="1"/>
      <c r="CG441" s="1">
        <v>1312538.166</v>
      </c>
      <c r="CH441" s="1"/>
      <c r="CI441" s="1">
        <v>1478721.774</v>
      </c>
      <c r="CJ441" s="1"/>
      <c r="CK441" s="1"/>
      <c r="CL441" s="1"/>
      <c r="CM441" s="1"/>
      <c r="CN441" s="1"/>
      <c r="CO441" s="1"/>
    </row>
    <row r="442" spans="1:93" x14ac:dyDescent="0.2">
      <c r="A442" s="1" t="s">
        <v>367</v>
      </c>
      <c r="B442" s="1"/>
      <c r="C442" s="1">
        <v>942</v>
      </c>
      <c r="D442" s="1">
        <v>152.0619049</v>
      </c>
      <c r="E442" s="1">
        <v>4.3882833330000004</v>
      </c>
      <c r="F442" s="1">
        <v>152.06180000000001</v>
      </c>
      <c r="G442" s="1">
        <v>4.2950999999999997</v>
      </c>
      <c r="H442" s="1" t="s">
        <v>1137</v>
      </c>
      <c r="I442" s="1">
        <v>2</v>
      </c>
      <c r="J442" s="1" t="s">
        <v>1144</v>
      </c>
      <c r="K442" s="1" t="s">
        <v>1142</v>
      </c>
      <c r="L442" s="1" t="s">
        <v>1138</v>
      </c>
      <c r="M442" s="1" t="s">
        <v>1138</v>
      </c>
      <c r="N442" s="1">
        <v>154.07830000000001</v>
      </c>
      <c r="O442" s="1" t="s">
        <v>1140</v>
      </c>
      <c r="P442" s="1" t="s">
        <v>1141</v>
      </c>
      <c r="Q442" s="1">
        <v>152.0619049</v>
      </c>
      <c r="R442" s="1">
        <v>152.0619049</v>
      </c>
      <c r="S442" s="1">
        <v>0</v>
      </c>
      <c r="T442" s="1">
        <v>4.3882833330000004</v>
      </c>
      <c r="U442" s="1">
        <v>4.3882833330000004</v>
      </c>
      <c r="V442" s="1">
        <v>0</v>
      </c>
      <c r="W442" s="1">
        <v>84605.882150000005</v>
      </c>
      <c r="X442" s="1"/>
      <c r="Y442" s="1"/>
      <c r="Z442" s="1">
        <v>0</v>
      </c>
      <c r="AA442" s="1">
        <v>0</v>
      </c>
      <c r="AB442" s="1">
        <v>1</v>
      </c>
      <c r="AC442" s="1">
        <v>1.6666667E-2</v>
      </c>
      <c r="AD442" s="1">
        <v>3</v>
      </c>
      <c r="AE442" s="1">
        <v>0</v>
      </c>
      <c r="AF442" s="1">
        <v>0</v>
      </c>
      <c r="AG442" s="1">
        <v>0</v>
      </c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>
        <v>84605.882150000005</v>
      </c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spans="1:93" x14ac:dyDescent="0.2">
      <c r="A443" s="1" t="s">
        <v>367</v>
      </c>
      <c r="B443" s="1"/>
      <c r="C443" s="1">
        <v>943</v>
      </c>
      <c r="D443" s="1">
        <v>155.08145139999999</v>
      </c>
      <c r="E443" s="1">
        <v>4.3962124999999999</v>
      </c>
      <c r="F443" s="1">
        <v>155.08070000000001</v>
      </c>
      <c r="G443" s="1">
        <v>4.2950999999999997</v>
      </c>
      <c r="H443" s="1" t="s">
        <v>1137</v>
      </c>
      <c r="I443" s="1">
        <v>3</v>
      </c>
      <c r="J443" s="1" t="s">
        <v>6471</v>
      </c>
      <c r="K443" s="1" t="s">
        <v>1143</v>
      </c>
      <c r="L443" s="1" t="s">
        <v>1138</v>
      </c>
      <c r="M443" s="1" t="s">
        <v>1138</v>
      </c>
      <c r="N443" s="1">
        <v>154.07830000000001</v>
      </c>
      <c r="O443" s="1" t="s">
        <v>1140</v>
      </c>
      <c r="P443" s="1" t="s">
        <v>1141</v>
      </c>
      <c r="Q443" s="1">
        <v>155.08020780000001</v>
      </c>
      <c r="R443" s="1">
        <v>155.0816269</v>
      </c>
      <c r="S443" s="1">
        <v>1.419067E-3</v>
      </c>
      <c r="T443" s="1">
        <v>4.2050166669999998</v>
      </c>
      <c r="U443" s="1">
        <v>4.6303749999999999</v>
      </c>
      <c r="V443" s="1">
        <v>0.42535833299999998</v>
      </c>
      <c r="W443" s="1">
        <v>91996.337830000004</v>
      </c>
      <c r="X443" s="1">
        <v>75300.585019999999</v>
      </c>
      <c r="Y443" s="1">
        <v>0.818517202</v>
      </c>
      <c r="Z443" s="1">
        <v>1</v>
      </c>
      <c r="AA443" s="1">
        <v>0</v>
      </c>
      <c r="AB443" s="1">
        <v>48</v>
      </c>
      <c r="AC443" s="1">
        <v>0.8</v>
      </c>
      <c r="AD443" s="1">
        <v>3</v>
      </c>
      <c r="AE443" s="1">
        <v>0</v>
      </c>
      <c r="AF443" s="1">
        <v>0</v>
      </c>
      <c r="AG443" s="1">
        <v>1</v>
      </c>
      <c r="AH443" s="1">
        <v>52362.450049999999</v>
      </c>
      <c r="AI443" s="1">
        <v>108048.1917</v>
      </c>
      <c r="AJ443" s="1">
        <v>88585.255160000001</v>
      </c>
      <c r="AK443" s="1">
        <v>110611.2234</v>
      </c>
      <c r="AL443" s="1">
        <v>75591.894610000003</v>
      </c>
      <c r="AM443" s="1">
        <v>117855.4014</v>
      </c>
      <c r="AN443" s="1">
        <v>69442.765020000006</v>
      </c>
      <c r="AO443" s="1">
        <v>30402.1862</v>
      </c>
      <c r="AP443" s="1">
        <v>47097.467810000002</v>
      </c>
      <c r="AQ443" s="1">
        <v>45978.417220000003</v>
      </c>
      <c r="AR443" s="1">
        <v>35602.95897</v>
      </c>
      <c r="AS443" s="1">
        <v>48257.904369999997</v>
      </c>
      <c r="AT443" s="1">
        <v>14348.100329999999</v>
      </c>
      <c r="AU443" s="1">
        <v>217152.55429999999</v>
      </c>
      <c r="AV443" s="1"/>
      <c r="AW443" s="1">
        <v>160370.92860000001</v>
      </c>
      <c r="AX443" s="1"/>
      <c r="AY443" s="1">
        <v>51186.903689999999</v>
      </c>
      <c r="AZ443" s="1">
        <v>35306.931490000003</v>
      </c>
      <c r="BA443" s="1">
        <v>36349.489379999999</v>
      </c>
      <c r="BB443" s="1"/>
      <c r="BC443" s="1">
        <v>5781.5726290000002</v>
      </c>
      <c r="BD443" s="1">
        <v>39697.86967</v>
      </c>
      <c r="BE443" s="1"/>
      <c r="BF443" s="1"/>
      <c r="BG443" s="1">
        <v>152816.38560000001</v>
      </c>
      <c r="BH443" s="1">
        <v>6852.5549819999997</v>
      </c>
      <c r="BI443" s="1">
        <v>54452.559829999998</v>
      </c>
      <c r="BJ443" s="1">
        <v>113175.08199999999</v>
      </c>
      <c r="BK443" s="1">
        <v>64719.935769999996</v>
      </c>
      <c r="BL443" s="1">
        <v>59342.408790000001</v>
      </c>
      <c r="BM443" s="1"/>
      <c r="BN443" s="1">
        <v>67376.680420000004</v>
      </c>
      <c r="BO443" s="1">
        <v>102213.7439</v>
      </c>
      <c r="BP443" s="1">
        <v>9282.8728919999994</v>
      </c>
      <c r="BQ443" s="1">
        <v>61954.584649999997</v>
      </c>
      <c r="BR443" s="1">
        <v>8545.7186270000002</v>
      </c>
      <c r="BS443" s="1"/>
      <c r="BT443" s="1">
        <v>212161.59020000001</v>
      </c>
      <c r="BU443" s="1"/>
      <c r="BV443" s="1">
        <v>60295.341249999998</v>
      </c>
      <c r="BW443" s="1">
        <v>45308.223559999999</v>
      </c>
      <c r="BX443" s="1">
        <v>66733.139179999998</v>
      </c>
      <c r="BY443" s="1"/>
      <c r="BZ443" s="1">
        <v>213101.7911</v>
      </c>
      <c r="CA443" s="1"/>
      <c r="CB443" s="1">
        <v>4445.4644289999997</v>
      </c>
      <c r="CC443" s="1"/>
      <c r="CD443" s="1"/>
      <c r="CE443" s="1">
        <v>204984.5637</v>
      </c>
      <c r="CF443" s="1">
        <v>57263.462339999998</v>
      </c>
      <c r="CG443" s="1">
        <v>238241.96230000001</v>
      </c>
      <c r="CH443" s="1">
        <v>66460.812879999998</v>
      </c>
      <c r="CI443" s="1">
        <v>105099.0433</v>
      </c>
      <c r="CJ443" s="1">
        <v>147955.878</v>
      </c>
      <c r="CK443" s="1">
        <v>125250.6197</v>
      </c>
      <c r="CL443" s="1">
        <v>160522.20699999999</v>
      </c>
      <c r="CM443" s="1">
        <v>210447.2844</v>
      </c>
      <c r="CN443" s="1">
        <v>362667.23759999999</v>
      </c>
      <c r="CO443" s="1">
        <v>44122.60153</v>
      </c>
    </row>
    <row r="444" spans="1:93" x14ac:dyDescent="0.2">
      <c r="A444" s="1" t="s">
        <v>367</v>
      </c>
      <c r="B444" s="1"/>
      <c r="C444" s="1">
        <v>944</v>
      </c>
      <c r="D444" s="1">
        <v>154.07772059999999</v>
      </c>
      <c r="E444" s="1">
        <v>4.8749166669999999</v>
      </c>
      <c r="F444" s="1">
        <v>154.07769999999999</v>
      </c>
      <c r="G444" s="1">
        <v>4.8570000000000002</v>
      </c>
      <c r="H444" s="1" t="s">
        <v>1144</v>
      </c>
      <c r="I444" s="1">
        <v>0</v>
      </c>
      <c r="J444" s="1" t="s">
        <v>7318</v>
      </c>
      <c r="K444" s="1" t="s">
        <v>1145</v>
      </c>
      <c r="L444" s="1" t="s">
        <v>1138</v>
      </c>
      <c r="M444" s="1" t="s">
        <v>1138</v>
      </c>
      <c r="N444" s="1">
        <v>154.07830000000001</v>
      </c>
      <c r="O444" s="1" t="s">
        <v>1140</v>
      </c>
      <c r="P444" s="1" t="s">
        <v>1141</v>
      </c>
      <c r="Q444" s="1">
        <v>154.07723999999999</v>
      </c>
      <c r="R444" s="1">
        <v>154.07775119999999</v>
      </c>
      <c r="S444" s="1">
        <v>5.1116900000000001E-4</v>
      </c>
      <c r="T444" s="1">
        <v>4.6140666670000003</v>
      </c>
      <c r="U444" s="1">
        <v>5.0075083329999996</v>
      </c>
      <c r="V444" s="1">
        <v>0.39344166699999999</v>
      </c>
      <c r="W444" s="1">
        <v>896400.33270000003</v>
      </c>
      <c r="X444" s="1">
        <v>507526.39610000001</v>
      </c>
      <c r="Y444" s="1">
        <v>0.56618274000000002</v>
      </c>
      <c r="Z444" s="1">
        <v>0</v>
      </c>
      <c r="AA444" s="1">
        <v>0</v>
      </c>
      <c r="AB444" s="1">
        <v>24</v>
      </c>
      <c r="AC444" s="1">
        <v>0.4</v>
      </c>
      <c r="AD444" s="1">
        <v>3</v>
      </c>
      <c r="AE444" s="1">
        <v>1</v>
      </c>
      <c r="AF444" s="1">
        <v>1.6666667E-2</v>
      </c>
      <c r="AG444" s="1">
        <v>0</v>
      </c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>
        <v>1283337.4569999999</v>
      </c>
      <c r="AV444" s="1">
        <v>97231.288159999996</v>
      </c>
      <c r="AW444" s="1">
        <v>532222.65119999996</v>
      </c>
      <c r="AX444" s="1">
        <v>81392.366420000006</v>
      </c>
      <c r="AY444" s="1"/>
      <c r="AZ444" s="1"/>
      <c r="BA444" s="1"/>
      <c r="BB444" s="1">
        <v>605120.90870000003</v>
      </c>
      <c r="BC444" s="1"/>
      <c r="BD444" s="1">
        <v>1241895.3899999999</v>
      </c>
      <c r="BE444" s="1">
        <v>1055855.993</v>
      </c>
      <c r="BF444" s="1">
        <v>612637.27379999997</v>
      </c>
      <c r="BG444" s="1"/>
      <c r="BH444" s="1"/>
      <c r="BI444" s="1"/>
      <c r="BJ444" s="1">
        <v>304904.74680000002</v>
      </c>
      <c r="BK444" s="1"/>
      <c r="BL444" s="1">
        <v>501359.8885</v>
      </c>
      <c r="BM444" s="1">
        <v>880543.96939999994</v>
      </c>
      <c r="BN444" s="1"/>
      <c r="BO444" s="1"/>
      <c r="BP444" s="1"/>
      <c r="BQ444" s="1">
        <v>351101.5344</v>
      </c>
      <c r="BR444" s="1"/>
      <c r="BS444" s="1"/>
      <c r="BT444" s="1">
        <v>739232.91590000002</v>
      </c>
      <c r="BU444" s="1"/>
      <c r="BV444" s="1">
        <v>1392957.4439999999</v>
      </c>
      <c r="BW444" s="1"/>
      <c r="BX444" s="1"/>
      <c r="BY444" s="1">
        <v>766921.41559999995</v>
      </c>
      <c r="BZ444" s="1">
        <v>1596327.855</v>
      </c>
      <c r="CA444" s="1"/>
      <c r="CB444" s="1"/>
      <c r="CC444" s="1">
        <v>614497.08759999997</v>
      </c>
      <c r="CD444" s="1"/>
      <c r="CE444" s="1">
        <v>991123.93570000003</v>
      </c>
      <c r="CF444" s="1">
        <v>347855.72499999998</v>
      </c>
      <c r="CG444" s="1">
        <v>1576041.4820000001</v>
      </c>
      <c r="CH444" s="1"/>
      <c r="CI444" s="1">
        <v>1309451.6159999999</v>
      </c>
      <c r="CJ444" s="1"/>
      <c r="CK444" s="1">
        <v>1823957.7209999999</v>
      </c>
      <c r="CL444" s="1"/>
      <c r="CM444" s="1">
        <v>1245135.2379999999</v>
      </c>
      <c r="CN444" s="1">
        <v>1562502.0819999999</v>
      </c>
      <c r="CO444" s="1"/>
    </row>
    <row r="445" spans="1:93" x14ac:dyDescent="0.2">
      <c r="A445" s="1" t="s">
        <v>367</v>
      </c>
      <c r="B445" s="1"/>
      <c r="C445" s="1">
        <v>945</v>
      </c>
      <c r="D445" s="1">
        <v>153.06990049999999</v>
      </c>
      <c r="E445" s="1">
        <v>4.6754666670000002</v>
      </c>
      <c r="F445" s="1">
        <v>153.06989999999999</v>
      </c>
      <c r="G445" s="1">
        <v>4.8570000000000002</v>
      </c>
      <c r="H445" s="1" t="s">
        <v>1144</v>
      </c>
      <c r="I445" s="1">
        <v>1</v>
      </c>
      <c r="J445" s="1" t="s">
        <v>7319</v>
      </c>
      <c r="K445" s="1" t="s">
        <v>1146</v>
      </c>
      <c r="L445" s="1" t="s">
        <v>1138</v>
      </c>
      <c r="M445" s="1" t="s">
        <v>1138</v>
      </c>
      <c r="N445" s="1">
        <v>154.07830000000001</v>
      </c>
      <c r="O445" s="1" t="s">
        <v>1140</v>
      </c>
      <c r="P445" s="1" t="s">
        <v>1141</v>
      </c>
      <c r="Q445" s="1">
        <v>153.06990049999999</v>
      </c>
      <c r="R445" s="1">
        <v>153.06990049999999</v>
      </c>
      <c r="S445" s="1">
        <v>0</v>
      </c>
      <c r="T445" s="1">
        <v>4.6754666670000002</v>
      </c>
      <c r="U445" s="1">
        <v>4.6754666670000002</v>
      </c>
      <c r="V445" s="1">
        <v>0</v>
      </c>
      <c r="W445" s="1">
        <v>3491078.7170000002</v>
      </c>
      <c r="X445" s="1"/>
      <c r="Y445" s="1"/>
      <c r="Z445" s="1">
        <v>0</v>
      </c>
      <c r="AA445" s="1">
        <v>0</v>
      </c>
      <c r="AB445" s="1">
        <v>1</v>
      </c>
      <c r="AC445" s="1">
        <v>1.6666667E-2</v>
      </c>
      <c r="AD445" s="1">
        <v>3</v>
      </c>
      <c r="AE445" s="1">
        <v>1</v>
      </c>
      <c r="AF445" s="1">
        <v>1.6666667E-2</v>
      </c>
      <c r="AG445" s="1">
        <v>0</v>
      </c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>
        <v>3491078.7170000002</v>
      </c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spans="1:93" x14ac:dyDescent="0.2">
      <c r="A446" s="1" t="s">
        <v>367</v>
      </c>
      <c r="B446" s="1"/>
      <c r="C446" s="1">
        <v>947</v>
      </c>
      <c r="D446" s="1">
        <v>155.08109279999999</v>
      </c>
      <c r="E446" s="1">
        <v>4.899666667</v>
      </c>
      <c r="F446" s="1">
        <v>155.08070000000001</v>
      </c>
      <c r="G446" s="1">
        <v>4.8570000000000002</v>
      </c>
      <c r="H446" s="1" t="s">
        <v>1144</v>
      </c>
      <c r="I446" s="1">
        <v>3</v>
      </c>
      <c r="J446" s="1" t="s">
        <v>6472</v>
      </c>
      <c r="K446" s="1" t="s">
        <v>1147</v>
      </c>
      <c r="L446" s="1" t="s">
        <v>1138</v>
      </c>
      <c r="M446" s="1" t="s">
        <v>1138</v>
      </c>
      <c r="N446" s="1">
        <v>154.07830000000001</v>
      </c>
      <c r="O446" s="1" t="s">
        <v>1140</v>
      </c>
      <c r="P446" s="1" t="s">
        <v>1141</v>
      </c>
      <c r="Q446" s="1">
        <v>155.0803986</v>
      </c>
      <c r="R446" s="1">
        <v>155.081604</v>
      </c>
      <c r="S446" s="1">
        <v>1.205444E-3</v>
      </c>
      <c r="T446" s="1">
        <v>4.6293666670000002</v>
      </c>
      <c r="U446" s="1">
        <v>5.1508000000000003</v>
      </c>
      <c r="V446" s="1">
        <v>0.52143333300000005</v>
      </c>
      <c r="W446" s="1">
        <v>103987.50440000001</v>
      </c>
      <c r="X446" s="1">
        <v>142805.90760000001</v>
      </c>
      <c r="Y446" s="1">
        <v>1.373298728</v>
      </c>
      <c r="Z446" s="1">
        <v>1</v>
      </c>
      <c r="AA446" s="1">
        <v>0</v>
      </c>
      <c r="AB446" s="1">
        <v>55</v>
      </c>
      <c r="AC446" s="1">
        <v>0.91666666699999999</v>
      </c>
      <c r="AD446" s="1">
        <v>3</v>
      </c>
      <c r="AE446" s="1">
        <v>1</v>
      </c>
      <c r="AF446" s="1">
        <v>1.6666667E-2</v>
      </c>
      <c r="AG446" s="1">
        <v>1</v>
      </c>
      <c r="AH446" s="1">
        <v>42074.335359999997</v>
      </c>
      <c r="AI446" s="1">
        <v>96607.497940000001</v>
      </c>
      <c r="AJ446" s="1">
        <v>27318.623909999998</v>
      </c>
      <c r="AK446" s="1">
        <v>39537.565719999999</v>
      </c>
      <c r="AL446" s="1">
        <v>30057.938740000001</v>
      </c>
      <c r="AM446" s="1">
        <v>92318.038249999998</v>
      </c>
      <c r="AN446" s="1">
        <v>16686.776580000002</v>
      </c>
      <c r="AO446" s="1">
        <v>36696.897870000001</v>
      </c>
      <c r="AP446" s="1">
        <v>55837.334649999997</v>
      </c>
      <c r="AQ446" s="1">
        <v>7727.8845419999998</v>
      </c>
      <c r="AR446" s="1">
        <v>72346.371740000002</v>
      </c>
      <c r="AS446" s="1">
        <v>44731.189350000001</v>
      </c>
      <c r="AT446" s="1">
        <v>6403.411967</v>
      </c>
      <c r="AU446" s="1">
        <v>40968.192080000001</v>
      </c>
      <c r="AV446" s="1">
        <v>360601.11359999998</v>
      </c>
      <c r="AW446" s="1">
        <v>103670.8551</v>
      </c>
      <c r="AX446" s="1"/>
      <c r="AY446" s="1">
        <v>59072.788220000002</v>
      </c>
      <c r="AZ446" s="1">
        <v>41262.224800000004</v>
      </c>
      <c r="BA446" s="1">
        <v>61230.088470000002</v>
      </c>
      <c r="BB446" s="1"/>
      <c r="BC446" s="1">
        <v>21423.24684</v>
      </c>
      <c r="BD446" s="1">
        <v>48448.964240000001</v>
      </c>
      <c r="BE446" s="1">
        <v>133211.17939999999</v>
      </c>
      <c r="BF446" s="1">
        <v>83208.449670000002</v>
      </c>
      <c r="BG446" s="1">
        <v>65104.159820000001</v>
      </c>
      <c r="BH446" s="1">
        <v>27080.208859999999</v>
      </c>
      <c r="BI446" s="1">
        <v>58802.172610000001</v>
      </c>
      <c r="BJ446" s="1">
        <v>57483.272620000003</v>
      </c>
      <c r="BK446" s="1">
        <v>14477.583000000001</v>
      </c>
      <c r="BL446" s="1"/>
      <c r="BM446" s="1"/>
      <c r="BN446" s="1">
        <v>54142.43273</v>
      </c>
      <c r="BO446" s="1">
        <v>111029.177</v>
      </c>
      <c r="BP446" s="1">
        <v>32459.727749999998</v>
      </c>
      <c r="BQ446" s="1">
        <v>8977.4090140000008</v>
      </c>
      <c r="BR446" s="1">
        <v>67343.146980000005</v>
      </c>
      <c r="BS446" s="1">
        <v>343815.679</v>
      </c>
      <c r="BT446" s="1">
        <v>5808.7773379999999</v>
      </c>
      <c r="BU446" s="1"/>
      <c r="BV446" s="1">
        <v>24222.54177</v>
      </c>
      <c r="BW446" s="1">
        <v>29055.204180000001</v>
      </c>
      <c r="BX446" s="1">
        <v>45973.373890000003</v>
      </c>
      <c r="BY446" s="1">
        <v>45152.023009999997</v>
      </c>
      <c r="BZ446" s="1">
        <v>249779.25959999999</v>
      </c>
      <c r="CA446" s="1">
        <v>765922.18689999997</v>
      </c>
      <c r="CB446" s="1">
        <v>460745.2611</v>
      </c>
      <c r="CC446" s="1">
        <v>7922.1902060000002</v>
      </c>
      <c r="CD446" s="1">
        <v>13678.356019999999</v>
      </c>
      <c r="CE446" s="1">
        <v>79378.86133</v>
      </c>
      <c r="CF446" s="1">
        <v>8358.9847119999995</v>
      </c>
      <c r="CG446" s="1">
        <v>90137.43982</v>
      </c>
      <c r="CH446" s="1">
        <v>84944.021919999999</v>
      </c>
      <c r="CI446" s="1">
        <v>146940.55009999999</v>
      </c>
      <c r="CJ446" s="1">
        <v>127405.2055</v>
      </c>
      <c r="CK446" s="1">
        <v>246548.44990000001</v>
      </c>
      <c r="CL446" s="1">
        <v>24220.494460000002</v>
      </c>
      <c r="CM446" s="1">
        <v>110217.6593</v>
      </c>
      <c r="CN446" s="1">
        <v>299876.69290000002</v>
      </c>
      <c r="CO446" s="1">
        <v>490869.27140000003</v>
      </c>
    </row>
    <row r="447" spans="1:93" x14ac:dyDescent="0.2">
      <c r="A447" s="1" t="s">
        <v>367</v>
      </c>
      <c r="B447" s="1"/>
      <c r="C447" s="1">
        <v>949</v>
      </c>
      <c r="D447" s="1">
        <v>150.04648019999999</v>
      </c>
      <c r="E447" s="1">
        <v>4.6208583330000002</v>
      </c>
      <c r="F447" s="1">
        <v>150.0461</v>
      </c>
      <c r="G447" s="1">
        <v>4.6877000000000004</v>
      </c>
      <c r="H447" s="1" t="s">
        <v>1148</v>
      </c>
      <c r="I447" s="1">
        <v>1</v>
      </c>
      <c r="J447" s="1" t="s">
        <v>6473</v>
      </c>
      <c r="K447" s="1" t="s">
        <v>1150</v>
      </c>
      <c r="L447" s="1" t="s">
        <v>1149</v>
      </c>
      <c r="M447" s="1" t="s">
        <v>1149</v>
      </c>
      <c r="N447" s="1">
        <v>152.0626</v>
      </c>
      <c r="O447" s="1" t="s">
        <v>1151</v>
      </c>
      <c r="P447" s="1" t="s">
        <v>1152</v>
      </c>
      <c r="Q447" s="1">
        <v>150.04624939999999</v>
      </c>
      <c r="R447" s="1">
        <v>150.04660029999999</v>
      </c>
      <c r="S447" s="1">
        <v>3.5095200000000002E-4</v>
      </c>
      <c r="T447" s="1">
        <v>4.4116166669999997</v>
      </c>
      <c r="U447" s="1">
        <v>4.8394000000000004</v>
      </c>
      <c r="V447" s="1">
        <v>0.42778333299999999</v>
      </c>
      <c r="W447" s="1">
        <v>156276.33319999999</v>
      </c>
      <c r="X447" s="1">
        <v>115790.2267</v>
      </c>
      <c r="Y447" s="1">
        <v>0.74093257999999995</v>
      </c>
      <c r="Z447" s="1">
        <v>2</v>
      </c>
      <c r="AA447" s="1">
        <v>0</v>
      </c>
      <c r="AB447" s="1">
        <v>52</v>
      </c>
      <c r="AC447" s="1">
        <v>0.86666666699999995</v>
      </c>
      <c r="AD447" s="1">
        <v>3</v>
      </c>
      <c r="AE447" s="1">
        <v>22</v>
      </c>
      <c r="AF447" s="1">
        <v>0.366666667</v>
      </c>
      <c r="AG447" s="1">
        <v>1</v>
      </c>
      <c r="AH447" s="1">
        <v>114754.5433</v>
      </c>
      <c r="AI447" s="1">
        <v>128866.8561</v>
      </c>
      <c r="AJ447" s="1">
        <v>371669.95520000003</v>
      </c>
      <c r="AK447" s="1">
        <v>179702.08189999999</v>
      </c>
      <c r="AL447" s="1">
        <v>58918.361980000001</v>
      </c>
      <c r="AM447" s="1">
        <v>370863.09789999999</v>
      </c>
      <c r="AN447" s="1">
        <v>148392.12169999999</v>
      </c>
      <c r="AO447" s="1">
        <v>23583.525170000001</v>
      </c>
      <c r="AP447" s="1">
        <v>153700.21239999999</v>
      </c>
      <c r="AQ447" s="1">
        <v>118144.1685</v>
      </c>
      <c r="AR447" s="1">
        <v>304603.12239999999</v>
      </c>
      <c r="AS447" s="1">
        <v>379578.48060000001</v>
      </c>
      <c r="AT447" s="1"/>
      <c r="AU447" s="1">
        <v>177801.24619999999</v>
      </c>
      <c r="AV447" s="1"/>
      <c r="AW447" s="1"/>
      <c r="AX447" s="1">
        <v>301161.70280000003</v>
      </c>
      <c r="AY447" s="1"/>
      <c r="AZ447" s="1"/>
      <c r="BA447" s="1">
        <v>43788.136229999996</v>
      </c>
      <c r="BB447" s="1">
        <v>19027.670470000001</v>
      </c>
      <c r="BC447" s="1">
        <v>285360.98580000002</v>
      </c>
      <c r="BD447" s="1">
        <v>14717.065350000001</v>
      </c>
      <c r="BE447" s="1">
        <v>11917.62434</v>
      </c>
      <c r="BF447" s="1">
        <v>10611.369049999999</v>
      </c>
      <c r="BG447" s="1">
        <v>16576.21889</v>
      </c>
      <c r="BH447" s="1">
        <v>43913.059880000001</v>
      </c>
      <c r="BI447" s="1">
        <v>279331.34710000001</v>
      </c>
      <c r="BJ447" s="1">
        <v>18212.589929999998</v>
      </c>
      <c r="BK447" s="1">
        <v>90299.464859999993</v>
      </c>
      <c r="BL447" s="1">
        <v>412786.51049999997</v>
      </c>
      <c r="BM447" s="1"/>
      <c r="BN447" s="1">
        <v>113975.0134</v>
      </c>
      <c r="BO447" s="1">
        <v>382225.35920000001</v>
      </c>
      <c r="BP447" s="1"/>
      <c r="BQ447" s="1"/>
      <c r="BR447" s="1">
        <v>220517.3425</v>
      </c>
      <c r="BS447" s="1">
        <v>190823.78510000001</v>
      </c>
      <c r="BT447" s="1">
        <v>138052.08259999999</v>
      </c>
      <c r="BU447" s="1">
        <v>94473.430410000001</v>
      </c>
      <c r="BV447" s="1">
        <v>200663.97640000001</v>
      </c>
      <c r="BW447" s="1">
        <v>123751.43949999999</v>
      </c>
      <c r="BX447" s="1">
        <v>57735.52579</v>
      </c>
      <c r="BY447" s="1">
        <v>91740.331820000007</v>
      </c>
      <c r="BZ447" s="1">
        <v>147441.81789999999</v>
      </c>
      <c r="CA447" s="1">
        <v>137696.7366</v>
      </c>
      <c r="CB447" s="1">
        <v>131248.07269999999</v>
      </c>
      <c r="CC447" s="1">
        <v>128739.1228</v>
      </c>
      <c r="CD447" s="1">
        <v>113976.14479999999</v>
      </c>
      <c r="CE447" s="1">
        <v>36781.203500000003</v>
      </c>
      <c r="CF447" s="1">
        <v>138379.4057</v>
      </c>
      <c r="CG447" s="1">
        <v>101985.8334</v>
      </c>
      <c r="CH447" s="1">
        <v>72584.776840000006</v>
      </c>
      <c r="CI447" s="1">
        <v>26367.88638</v>
      </c>
      <c r="CJ447" s="1">
        <v>275488.32429999998</v>
      </c>
      <c r="CK447" s="1">
        <v>309814.4203</v>
      </c>
      <c r="CL447" s="1">
        <v>111025.2723</v>
      </c>
      <c r="CM447" s="1">
        <v>83085.881779999996</v>
      </c>
      <c r="CN447" s="1">
        <v>349062.91680000001</v>
      </c>
      <c r="CO447" s="1">
        <v>270451.7047</v>
      </c>
    </row>
    <row r="448" spans="1:93" x14ac:dyDescent="0.2">
      <c r="A448" s="1" t="s">
        <v>367</v>
      </c>
      <c r="B448" s="1"/>
      <c r="C448" s="1">
        <v>950</v>
      </c>
      <c r="D448" s="1">
        <v>151.05426030000001</v>
      </c>
      <c r="E448" s="1">
        <v>4.616358333</v>
      </c>
      <c r="F448" s="1">
        <v>151.0539</v>
      </c>
      <c r="G448" s="1">
        <v>4.6877000000000004</v>
      </c>
      <c r="H448" s="1" t="s">
        <v>1148</v>
      </c>
      <c r="I448" s="1">
        <v>2</v>
      </c>
      <c r="J448" s="1" t="s">
        <v>1155</v>
      </c>
      <c r="K448" s="1" t="s">
        <v>1153</v>
      </c>
      <c r="L448" s="1" t="s">
        <v>1149</v>
      </c>
      <c r="M448" s="1" t="s">
        <v>1149</v>
      </c>
      <c r="N448" s="1">
        <v>152.0626</v>
      </c>
      <c r="O448" s="1" t="s">
        <v>1151</v>
      </c>
      <c r="P448" s="1" t="s">
        <v>1152</v>
      </c>
      <c r="Q448" s="1">
        <v>151.05415339999999</v>
      </c>
      <c r="R448" s="1">
        <v>151.05441279999999</v>
      </c>
      <c r="S448" s="1">
        <v>2.59399E-4</v>
      </c>
      <c r="T448" s="1">
        <v>4.4252083329999996</v>
      </c>
      <c r="U448" s="1">
        <v>4.835883333</v>
      </c>
      <c r="V448" s="1">
        <v>0.41067500000000001</v>
      </c>
      <c r="W448" s="1">
        <v>290878.69910000003</v>
      </c>
      <c r="X448" s="1">
        <v>177167.77530000001</v>
      </c>
      <c r="Y448" s="1">
        <v>0.609077859</v>
      </c>
      <c r="Z448" s="1">
        <v>0</v>
      </c>
      <c r="AA448" s="1">
        <v>0</v>
      </c>
      <c r="AB448" s="1">
        <v>46</v>
      </c>
      <c r="AC448" s="1">
        <v>0.76666666699999997</v>
      </c>
      <c r="AD448" s="1">
        <v>3</v>
      </c>
      <c r="AE448" s="1">
        <v>22</v>
      </c>
      <c r="AF448" s="1">
        <v>0.366666667</v>
      </c>
      <c r="AG448" s="1">
        <v>0</v>
      </c>
      <c r="AH448" s="1"/>
      <c r="AI448" s="1">
        <v>500047.99790000002</v>
      </c>
      <c r="AJ448" s="1"/>
      <c r="AK448" s="1">
        <v>477163.78749999998</v>
      </c>
      <c r="AL448" s="1">
        <v>476913.68099999998</v>
      </c>
      <c r="AM448" s="1"/>
      <c r="AN448" s="1">
        <v>402404.424</v>
      </c>
      <c r="AO448" s="1"/>
      <c r="AP448" s="1"/>
      <c r="AQ448" s="1">
        <v>305390.10769999999</v>
      </c>
      <c r="AR448" s="1">
        <v>445229.51860000001</v>
      </c>
      <c r="AS448" s="1">
        <v>506321.97739999997</v>
      </c>
      <c r="AT448" s="1"/>
      <c r="AU448" s="1">
        <v>672103.46230000001</v>
      </c>
      <c r="AV448" s="1">
        <v>76504.999249999993</v>
      </c>
      <c r="AW448" s="1">
        <v>72154.147790000003</v>
      </c>
      <c r="AX448" s="1">
        <v>94297.673670000004</v>
      </c>
      <c r="AY448" s="1">
        <v>163920.00640000001</v>
      </c>
      <c r="AZ448" s="1"/>
      <c r="BA448" s="1">
        <v>397670.57459999999</v>
      </c>
      <c r="BB448" s="1">
        <v>128008.24219999999</v>
      </c>
      <c r="BC448" s="1">
        <v>291948.3137</v>
      </c>
      <c r="BD448" s="1">
        <v>120028.6477</v>
      </c>
      <c r="BE448" s="1">
        <v>124521.0197</v>
      </c>
      <c r="BF448" s="1">
        <v>90181.508650000003</v>
      </c>
      <c r="BG448" s="1">
        <v>29932.729469999998</v>
      </c>
      <c r="BH448" s="1">
        <v>210061.5865</v>
      </c>
      <c r="BI448" s="1">
        <v>266584.29800000001</v>
      </c>
      <c r="BJ448" s="1">
        <v>23877.9221</v>
      </c>
      <c r="BK448" s="1"/>
      <c r="BL448" s="1">
        <v>250131.78090000001</v>
      </c>
      <c r="BM448" s="1">
        <v>77369.410199999998</v>
      </c>
      <c r="BN448" s="1">
        <v>443306.0073</v>
      </c>
      <c r="BO448" s="1">
        <v>494368.50329999998</v>
      </c>
      <c r="BP448" s="1"/>
      <c r="BQ448" s="1">
        <v>33940.205170000001</v>
      </c>
      <c r="BR448" s="1">
        <v>386307.07900000003</v>
      </c>
      <c r="BS448" s="1">
        <v>300427.41259999998</v>
      </c>
      <c r="BT448" s="1">
        <v>225162.00659999999</v>
      </c>
      <c r="BU448" s="1">
        <v>319523.0797</v>
      </c>
      <c r="BV448" s="1">
        <v>596605.38020000001</v>
      </c>
      <c r="BW448" s="1">
        <v>172412.43729999999</v>
      </c>
      <c r="BX448" s="1">
        <v>362211.84499999997</v>
      </c>
      <c r="BY448" s="1">
        <v>510443.07530000003</v>
      </c>
      <c r="BZ448" s="1">
        <v>203867.7764</v>
      </c>
      <c r="CA448" s="1"/>
      <c r="CB448" s="1"/>
      <c r="CC448" s="1">
        <v>283484.42359999998</v>
      </c>
      <c r="CD448" s="1">
        <v>261014.82629999999</v>
      </c>
      <c r="CE448" s="1">
        <v>165687.9307</v>
      </c>
      <c r="CF448" s="1">
        <v>470547.91340000002</v>
      </c>
      <c r="CG448" s="1">
        <v>301070.31689999998</v>
      </c>
      <c r="CH448" s="1">
        <v>272759.277</v>
      </c>
      <c r="CI448" s="1">
        <v>87906.473580000005</v>
      </c>
      <c r="CJ448" s="1"/>
      <c r="CK448" s="1"/>
      <c r="CL448" s="1">
        <v>267392.68119999999</v>
      </c>
      <c r="CM448" s="1">
        <v>293185.93150000001</v>
      </c>
      <c r="CN448" s="1">
        <v>726027.7574</v>
      </c>
      <c r="CO448" s="1"/>
    </row>
    <row r="449" spans="1:93" x14ac:dyDescent="0.2">
      <c r="A449" s="1" t="s">
        <v>367</v>
      </c>
      <c r="B449" s="1"/>
      <c r="C449" s="1">
        <v>951</v>
      </c>
      <c r="D449" s="1">
        <v>153.06578060000001</v>
      </c>
      <c r="E449" s="1">
        <v>4.6570333330000002</v>
      </c>
      <c r="F449" s="1">
        <v>153.065</v>
      </c>
      <c r="G449" s="1">
        <v>4.6877000000000004</v>
      </c>
      <c r="H449" s="1" t="s">
        <v>1148</v>
      </c>
      <c r="I449" s="1">
        <v>3</v>
      </c>
      <c r="J449" s="1" t="s">
        <v>1160</v>
      </c>
      <c r="K449" s="1" t="s">
        <v>1154</v>
      </c>
      <c r="L449" s="1" t="s">
        <v>1149</v>
      </c>
      <c r="M449" s="1" t="s">
        <v>1149</v>
      </c>
      <c r="N449" s="1">
        <v>152.0626</v>
      </c>
      <c r="O449" s="1" t="s">
        <v>1151</v>
      </c>
      <c r="P449" s="1" t="s">
        <v>1152</v>
      </c>
      <c r="Q449" s="1">
        <v>153.06565090000001</v>
      </c>
      <c r="R449" s="1">
        <v>153.06591800000001</v>
      </c>
      <c r="S449" s="1">
        <v>2.6702900000000001E-4</v>
      </c>
      <c r="T449" s="1">
        <v>4.3169166670000001</v>
      </c>
      <c r="U449" s="1">
        <v>4.9602500000000003</v>
      </c>
      <c r="V449" s="1">
        <v>0.64333333299999995</v>
      </c>
      <c r="W449" s="1">
        <v>945307.84510000004</v>
      </c>
      <c r="X449" s="1">
        <v>1790001.824</v>
      </c>
      <c r="Y449" s="1">
        <v>1.8935649729999999</v>
      </c>
      <c r="Z449" s="1">
        <v>2</v>
      </c>
      <c r="AA449" s="1">
        <v>0</v>
      </c>
      <c r="AB449" s="1">
        <v>39</v>
      </c>
      <c r="AC449" s="1">
        <v>0.65</v>
      </c>
      <c r="AD449" s="1">
        <v>3</v>
      </c>
      <c r="AE449" s="1">
        <v>22</v>
      </c>
      <c r="AF449" s="1">
        <v>0.366666667</v>
      </c>
      <c r="AG449" s="1">
        <v>0</v>
      </c>
      <c r="AH449" s="1">
        <v>652890.07310000004</v>
      </c>
      <c r="AI449" s="1">
        <v>1212953.8810000001</v>
      </c>
      <c r="AJ449" s="1">
        <v>54994.259480000001</v>
      </c>
      <c r="AK449" s="1"/>
      <c r="AL449" s="1"/>
      <c r="AM449" s="1">
        <v>736834.91139999998</v>
      </c>
      <c r="AN449" s="1">
        <v>377741.87609999999</v>
      </c>
      <c r="AO449" s="1">
        <v>110046.78109999999</v>
      </c>
      <c r="AP449" s="1">
        <v>184943.62789999999</v>
      </c>
      <c r="AQ449" s="1">
        <v>561483.74620000005</v>
      </c>
      <c r="AR449" s="1">
        <v>407819.53220000002</v>
      </c>
      <c r="AS449" s="1"/>
      <c r="AT449" s="1">
        <v>18358.30112</v>
      </c>
      <c r="AU449" s="1">
        <v>498661.9975</v>
      </c>
      <c r="AV449" s="1">
        <v>341872.80930000002</v>
      </c>
      <c r="AW449" s="1">
        <v>1409895.33</v>
      </c>
      <c r="AX449" s="1"/>
      <c r="AY449" s="1"/>
      <c r="AZ449" s="1">
        <v>418148.24219999998</v>
      </c>
      <c r="BA449" s="1">
        <v>972705.57250000001</v>
      </c>
      <c r="BB449" s="1">
        <v>497232.06550000003</v>
      </c>
      <c r="BC449" s="1"/>
      <c r="BD449" s="1">
        <v>255551.2513</v>
      </c>
      <c r="BE449" s="1"/>
      <c r="BF449" s="1">
        <v>2274883.5419999999</v>
      </c>
      <c r="BG449" s="1"/>
      <c r="BH449" s="1">
        <v>935174.21409999998</v>
      </c>
      <c r="BI449" s="1"/>
      <c r="BJ449" s="1">
        <v>4962858.9989999998</v>
      </c>
      <c r="BK449" s="1">
        <v>242527.14910000001</v>
      </c>
      <c r="BL449" s="1">
        <v>10137372.85</v>
      </c>
      <c r="BM449" s="1">
        <v>2920100.77</v>
      </c>
      <c r="BN449" s="1"/>
      <c r="BO449" s="1">
        <v>601061.85970000003</v>
      </c>
      <c r="BP449" s="1">
        <v>49952.293360000003</v>
      </c>
      <c r="BQ449" s="1"/>
      <c r="BR449" s="1"/>
      <c r="BS449" s="1">
        <v>265971.5575</v>
      </c>
      <c r="BT449" s="1"/>
      <c r="BU449" s="1">
        <v>245019.02280000001</v>
      </c>
      <c r="BV449" s="1"/>
      <c r="BW449" s="1"/>
      <c r="BX449" s="1"/>
      <c r="BY449" s="1"/>
      <c r="BZ449" s="1">
        <v>264470.06719999999</v>
      </c>
      <c r="CA449" s="1">
        <v>104720.0938</v>
      </c>
      <c r="CB449" s="1">
        <v>46275.947690000001</v>
      </c>
      <c r="CC449" s="1">
        <v>225446.13649999999</v>
      </c>
      <c r="CD449" s="1">
        <v>405508.59659999999</v>
      </c>
      <c r="CE449" s="1">
        <v>2448500.855</v>
      </c>
      <c r="CF449" s="1"/>
      <c r="CG449" s="1"/>
      <c r="CH449" s="1">
        <v>51525.634590000001</v>
      </c>
      <c r="CI449" s="1"/>
      <c r="CJ449" s="1">
        <v>475207.31479999999</v>
      </c>
      <c r="CK449" s="1">
        <v>628573.88729999994</v>
      </c>
      <c r="CL449" s="1"/>
      <c r="CM449" s="1">
        <v>283168.21610000002</v>
      </c>
      <c r="CN449" s="1">
        <v>363529.0208</v>
      </c>
      <c r="CO449" s="1">
        <v>223023.67199999999</v>
      </c>
    </row>
    <row r="450" spans="1:93" x14ac:dyDescent="0.2">
      <c r="A450" s="1" t="s">
        <v>367</v>
      </c>
      <c r="B450" s="1"/>
      <c r="C450" s="1">
        <v>952</v>
      </c>
      <c r="D450" s="1">
        <v>152.06210709999999</v>
      </c>
      <c r="E450" s="1">
        <v>4.8129499999999998</v>
      </c>
      <c r="F450" s="1">
        <v>152.0616</v>
      </c>
      <c r="G450" s="1">
        <v>4.8570000000000002</v>
      </c>
      <c r="H450" s="1" t="s">
        <v>1155</v>
      </c>
      <c r="I450" s="1">
        <v>0</v>
      </c>
      <c r="J450" s="1" t="s">
        <v>7320</v>
      </c>
      <c r="K450" s="1" t="s">
        <v>1156</v>
      </c>
      <c r="L450" s="1" t="s">
        <v>1149</v>
      </c>
      <c r="M450" s="1" t="s">
        <v>1149</v>
      </c>
      <c r="N450" s="1">
        <v>152.0626</v>
      </c>
      <c r="O450" s="1" t="s">
        <v>1151</v>
      </c>
      <c r="P450" s="1" t="s">
        <v>1152</v>
      </c>
      <c r="Q450" s="1">
        <v>152.06209559999999</v>
      </c>
      <c r="R450" s="1">
        <v>152.0621185</v>
      </c>
      <c r="S450" s="2">
        <v>2.2900000000000001E-5</v>
      </c>
      <c r="T450" s="1">
        <v>4.5689000000000002</v>
      </c>
      <c r="U450" s="1">
        <v>5.0570000000000004</v>
      </c>
      <c r="V450" s="1">
        <v>0.48809999999999998</v>
      </c>
      <c r="W450" s="1">
        <v>1055789.5330000001</v>
      </c>
      <c r="X450" s="1">
        <v>1346069.1740000001</v>
      </c>
      <c r="Y450" s="1">
        <v>1.2749408209999999</v>
      </c>
      <c r="Z450" s="1">
        <v>0</v>
      </c>
      <c r="AA450" s="1">
        <v>0</v>
      </c>
      <c r="AB450" s="1">
        <v>2</v>
      </c>
      <c r="AC450" s="1">
        <v>3.3333333E-2</v>
      </c>
      <c r="AD450" s="1">
        <v>4</v>
      </c>
      <c r="AE450" s="1">
        <v>33</v>
      </c>
      <c r="AF450" s="1">
        <v>0.55000000000000004</v>
      </c>
      <c r="AG450" s="1">
        <v>0</v>
      </c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>
        <v>103974.8922</v>
      </c>
      <c r="BG450" s="1"/>
      <c r="BH450" s="1"/>
      <c r="BI450" s="1"/>
      <c r="BJ450" s="1"/>
      <c r="BK450" s="1"/>
      <c r="BL450" s="1">
        <v>2007604.1740000001</v>
      </c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spans="1:93" x14ac:dyDescent="0.2">
      <c r="A451" s="1" t="s">
        <v>367</v>
      </c>
      <c r="B451" s="1"/>
      <c r="C451" s="1">
        <v>953</v>
      </c>
      <c r="D451" s="1">
        <v>150.04648209999999</v>
      </c>
      <c r="E451" s="1">
        <v>4.8387500000000001</v>
      </c>
      <c r="F451" s="1">
        <v>150.0461</v>
      </c>
      <c r="G451" s="1">
        <v>4.8570000000000002</v>
      </c>
      <c r="H451" s="1" t="s">
        <v>1155</v>
      </c>
      <c r="I451" s="1">
        <v>1</v>
      </c>
      <c r="J451" s="1" t="s">
        <v>6474</v>
      </c>
      <c r="K451" s="1" t="s">
        <v>1157</v>
      </c>
      <c r="L451" s="1" t="s">
        <v>1149</v>
      </c>
      <c r="M451" s="1" t="s">
        <v>1149</v>
      </c>
      <c r="N451" s="1">
        <v>152.0626</v>
      </c>
      <c r="O451" s="1" t="s">
        <v>1151</v>
      </c>
      <c r="P451" s="1" t="s">
        <v>1152</v>
      </c>
      <c r="Q451" s="1">
        <v>150.04642490000001</v>
      </c>
      <c r="R451" s="1">
        <v>150.04667660000001</v>
      </c>
      <c r="S451" s="1">
        <v>2.5177000000000001E-4</v>
      </c>
      <c r="T451" s="1">
        <v>4.5471000000000004</v>
      </c>
      <c r="U451" s="1">
        <v>5.1267833329999997</v>
      </c>
      <c r="V451" s="1">
        <v>0.57968333299999997</v>
      </c>
      <c r="W451" s="1">
        <v>170364.22750000001</v>
      </c>
      <c r="X451" s="1">
        <v>122446.5892</v>
      </c>
      <c r="Y451" s="1">
        <v>0.71873415600000001</v>
      </c>
      <c r="Z451" s="1">
        <v>3</v>
      </c>
      <c r="AA451" s="1">
        <v>1</v>
      </c>
      <c r="AB451" s="1">
        <v>55</v>
      </c>
      <c r="AC451" s="1">
        <v>0.91666666699999999</v>
      </c>
      <c r="AD451" s="1">
        <v>4</v>
      </c>
      <c r="AE451" s="1">
        <v>33</v>
      </c>
      <c r="AF451" s="1">
        <v>0.55000000000000004</v>
      </c>
      <c r="AG451" s="1">
        <v>1</v>
      </c>
      <c r="AH451" s="1">
        <v>107206.16130000001</v>
      </c>
      <c r="AI451" s="1">
        <v>102004.7749</v>
      </c>
      <c r="AJ451" s="1">
        <v>212641.22659999999</v>
      </c>
      <c r="AK451" s="1">
        <v>318371.91700000002</v>
      </c>
      <c r="AL451" s="1">
        <v>123578.26730000001</v>
      </c>
      <c r="AM451" s="1">
        <v>294241.24359999999</v>
      </c>
      <c r="AN451" s="1">
        <v>121107.372</v>
      </c>
      <c r="AO451" s="1">
        <v>127740.1225</v>
      </c>
      <c r="AP451" s="1">
        <v>387071.45309999998</v>
      </c>
      <c r="AQ451" s="1">
        <v>282969.0393</v>
      </c>
      <c r="AR451" s="1">
        <v>136058.97080000001</v>
      </c>
      <c r="AS451" s="1">
        <v>273456.30290000001</v>
      </c>
      <c r="AT451" s="1">
        <v>351013.1237</v>
      </c>
      <c r="AU451" s="1">
        <v>246871.06760000001</v>
      </c>
      <c r="AV451" s="1"/>
      <c r="AW451" s="1"/>
      <c r="AX451" s="1">
        <v>66516.690570000006</v>
      </c>
      <c r="AY451" s="1">
        <v>373473.08750000002</v>
      </c>
      <c r="AZ451" s="1">
        <v>270282.76750000002</v>
      </c>
      <c r="BA451" s="1">
        <v>49787.83079</v>
      </c>
      <c r="BB451" s="1">
        <v>100915.53780000001</v>
      </c>
      <c r="BC451" s="1">
        <v>195566.60509999999</v>
      </c>
      <c r="BD451" s="1">
        <v>46893.136740000002</v>
      </c>
      <c r="BE451" s="1">
        <v>49973.751069999998</v>
      </c>
      <c r="BF451" s="1">
        <v>8927.2589040000003</v>
      </c>
      <c r="BG451" s="1">
        <v>22468.622340000002</v>
      </c>
      <c r="BH451" s="1">
        <v>49360.875189999999</v>
      </c>
      <c r="BI451" s="1">
        <v>214160.5502</v>
      </c>
      <c r="BJ451" s="1"/>
      <c r="BK451" s="1">
        <v>134179.80900000001</v>
      </c>
      <c r="BL451" s="1">
        <v>120416.355</v>
      </c>
      <c r="BM451" s="1">
        <v>14003.702219999999</v>
      </c>
      <c r="BN451" s="1">
        <v>122845.4966</v>
      </c>
      <c r="BO451" s="1">
        <v>110446.1483</v>
      </c>
      <c r="BP451" s="1"/>
      <c r="BQ451" s="1"/>
      <c r="BR451" s="1">
        <v>121079.3352</v>
      </c>
      <c r="BS451" s="1">
        <v>152595.98629999999</v>
      </c>
      <c r="BT451" s="1">
        <v>12644.996209999999</v>
      </c>
      <c r="BU451" s="1">
        <v>193251.54620000001</v>
      </c>
      <c r="BV451" s="1">
        <v>263089.62359999999</v>
      </c>
      <c r="BW451" s="1">
        <v>381457.6017</v>
      </c>
      <c r="BX451" s="1">
        <v>44506.704059999996</v>
      </c>
      <c r="BY451" s="1">
        <v>124046.4111</v>
      </c>
      <c r="BZ451" s="1">
        <v>372628.1678</v>
      </c>
      <c r="CA451" s="1">
        <v>266109.15759999998</v>
      </c>
      <c r="CB451" s="1">
        <v>37396.927109999997</v>
      </c>
      <c r="CC451" s="1">
        <v>220977.0085</v>
      </c>
      <c r="CD451" s="1">
        <v>221219.5399</v>
      </c>
      <c r="CE451" s="1">
        <v>23839.207109999999</v>
      </c>
      <c r="CF451" s="1">
        <v>55449.45852</v>
      </c>
      <c r="CG451" s="1">
        <v>214703.27170000001</v>
      </c>
      <c r="CH451" s="1">
        <v>226828.99170000001</v>
      </c>
      <c r="CI451" s="1">
        <v>52782.466059999999</v>
      </c>
      <c r="CJ451" s="1">
        <v>177450.5269</v>
      </c>
      <c r="CK451" s="1">
        <v>589648.85279999999</v>
      </c>
      <c r="CL451" s="1">
        <v>117199.6096</v>
      </c>
      <c r="CM451" s="1">
        <v>66855.564679999996</v>
      </c>
      <c r="CN451" s="1">
        <v>104383.375</v>
      </c>
      <c r="CO451" s="1">
        <v>295338.91519999999</v>
      </c>
    </row>
    <row r="452" spans="1:93" x14ac:dyDescent="0.2">
      <c r="A452" s="1" t="s">
        <v>367</v>
      </c>
      <c r="B452" s="1"/>
      <c r="C452" s="1">
        <v>954</v>
      </c>
      <c r="D452" s="1">
        <v>151.05426030000001</v>
      </c>
      <c r="E452" s="1">
        <v>4.8211124999999999</v>
      </c>
      <c r="F452" s="1">
        <v>151.0539</v>
      </c>
      <c r="G452" s="1">
        <v>4.8570000000000002</v>
      </c>
      <c r="H452" s="1" t="s">
        <v>1155</v>
      </c>
      <c r="I452" s="1">
        <v>2</v>
      </c>
      <c r="J452" s="1" t="s">
        <v>6475</v>
      </c>
      <c r="K452" s="1" t="s">
        <v>1158</v>
      </c>
      <c r="L452" s="1" t="s">
        <v>1149</v>
      </c>
      <c r="M452" s="1" t="s">
        <v>1149</v>
      </c>
      <c r="N452" s="1">
        <v>152.0626</v>
      </c>
      <c r="O452" s="1" t="s">
        <v>1151</v>
      </c>
      <c r="P452" s="1" t="s">
        <v>1152</v>
      </c>
      <c r="Q452" s="1">
        <v>151.05416869999999</v>
      </c>
      <c r="R452" s="1">
        <v>151.05433650000001</v>
      </c>
      <c r="S452" s="1">
        <v>1.6784699999999999E-4</v>
      </c>
      <c r="T452" s="1">
        <v>4.5478666670000001</v>
      </c>
      <c r="U452" s="1">
        <v>5.0902333329999996</v>
      </c>
      <c r="V452" s="1">
        <v>0.54236666700000002</v>
      </c>
      <c r="W452" s="1">
        <v>322753.43070000003</v>
      </c>
      <c r="X452" s="1">
        <v>190962.58309999999</v>
      </c>
      <c r="Y452" s="1">
        <v>0.59166708999999995</v>
      </c>
      <c r="Z452" s="1">
        <v>3</v>
      </c>
      <c r="AA452" s="1">
        <v>1</v>
      </c>
      <c r="AB452" s="1">
        <v>48</v>
      </c>
      <c r="AC452" s="1">
        <v>0.8</v>
      </c>
      <c r="AD452" s="1">
        <v>4</v>
      </c>
      <c r="AE452" s="1">
        <v>33</v>
      </c>
      <c r="AF452" s="1">
        <v>0.55000000000000004</v>
      </c>
      <c r="AG452" s="1">
        <v>0</v>
      </c>
      <c r="AH452" s="1"/>
      <c r="AI452" s="1">
        <v>64490.463539999997</v>
      </c>
      <c r="AJ452" s="1"/>
      <c r="AK452" s="1">
        <v>770071.10970000003</v>
      </c>
      <c r="AL452" s="1">
        <v>579317.1507</v>
      </c>
      <c r="AM452" s="1">
        <v>696569.88859999995</v>
      </c>
      <c r="AN452" s="1">
        <v>332118.37640000001</v>
      </c>
      <c r="AO452" s="1">
        <v>283107.52710000001</v>
      </c>
      <c r="AP452" s="1">
        <v>241793.57680000001</v>
      </c>
      <c r="AQ452" s="1">
        <v>386646.63400000002</v>
      </c>
      <c r="AR452" s="1">
        <v>365501.7524</v>
      </c>
      <c r="AS452" s="1">
        <v>575784.79040000006</v>
      </c>
      <c r="AT452" s="1"/>
      <c r="AU452" s="1">
        <v>293570.14490000001</v>
      </c>
      <c r="AV452" s="1">
        <v>80449.274839999998</v>
      </c>
      <c r="AW452" s="1">
        <v>280801.08990000002</v>
      </c>
      <c r="AX452" s="1">
        <v>87983.848800000007</v>
      </c>
      <c r="AY452" s="1">
        <v>11311.76729</v>
      </c>
      <c r="AZ452" s="1">
        <v>547273.02800000005</v>
      </c>
      <c r="BA452" s="1">
        <v>186204.75140000001</v>
      </c>
      <c r="BB452" s="1">
        <v>615903.28430000006</v>
      </c>
      <c r="BC452" s="1">
        <v>246724.99890000001</v>
      </c>
      <c r="BD452" s="1">
        <v>157015.17300000001</v>
      </c>
      <c r="BE452" s="1">
        <v>160204.86960000001</v>
      </c>
      <c r="BF452" s="1"/>
      <c r="BG452" s="1">
        <v>44333.407079999997</v>
      </c>
      <c r="BH452" s="1">
        <v>152942.36929999999</v>
      </c>
      <c r="BI452" s="1">
        <v>275893.96470000001</v>
      </c>
      <c r="BJ452" s="1">
        <v>116121.9562</v>
      </c>
      <c r="BK452" s="1">
        <v>457822.07290000003</v>
      </c>
      <c r="BL452" s="1"/>
      <c r="BM452" s="1"/>
      <c r="BN452" s="1"/>
      <c r="BO452" s="1">
        <v>187527.96950000001</v>
      </c>
      <c r="BP452" s="1"/>
      <c r="BQ452" s="1">
        <v>17023.974010000002</v>
      </c>
      <c r="BR452" s="1">
        <v>337797.81140000001</v>
      </c>
      <c r="BS452" s="1"/>
      <c r="BT452" s="1">
        <v>312708.64500000002</v>
      </c>
      <c r="BU452" s="1"/>
      <c r="BV452" s="1">
        <v>625652.60459999996</v>
      </c>
      <c r="BW452" s="1">
        <v>514938.06599999999</v>
      </c>
      <c r="BX452" s="1">
        <v>183852.06589999999</v>
      </c>
      <c r="BY452" s="1">
        <v>233624.7942</v>
      </c>
      <c r="BZ452" s="1">
        <v>724857.22640000004</v>
      </c>
      <c r="CA452" s="1">
        <v>347842.18699999998</v>
      </c>
      <c r="CB452" s="1">
        <v>392880.21019999997</v>
      </c>
      <c r="CC452" s="1">
        <v>418749.80180000002</v>
      </c>
      <c r="CD452" s="1">
        <v>399686.24349999998</v>
      </c>
      <c r="CE452" s="1">
        <v>156619.01550000001</v>
      </c>
      <c r="CF452" s="1">
        <v>237415.56049999999</v>
      </c>
      <c r="CG452" s="1">
        <v>455318.20659999998</v>
      </c>
      <c r="CH452" s="1">
        <v>312507.44219999999</v>
      </c>
      <c r="CI452" s="1">
        <v>198161.78219999999</v>
      </c>
      <c r="CJ452" s="1"/>
      <c r="CK452" s="1">
        <v>457073.16210000002</v>
      </c>
      <c r="CL452" s="1">
        <v>448543.25439999998</v>
      </c>
      <c r="CM452" s="1">
        <v>206931.62530000001</v>
      </c>
      <c r="CN452" s="1">
        <v>312495.75469999999</v>
      </c>
      <c r="CO452" s="1"/>
    </row>
    <row r="453" spans="1:93" x14ac:dyDescent="0.2">
      <c r="A453" s="1" t="s">
        <v>367</v>
      </c>
      <c r="B453" s="1"/>
      <c r="C453" s="1">
        <v>955</v>
      </c>
      <c r="D453" s="1">
        <v>153.06578060000001</v>
      </c>
      <c r="E453" s="1">
        <v>4.8048416669999998</v>
      </c>
      <c r="F453" s="1">
        <v>153.065</v>
      </c>
      <c r="G453" s="1">
        <v>4.8570000000000002</v>
      </c>
      <c r="H453" s="1" t="s">
        <v>1155</v>
      </c>
      <c r="I453" s="1">
        <v>3</v>
      </c>
      <c r="J453" s="1" t="s">
        <v>6476</v>
      </c>
      <c r="K453" s="1" t="s">
        <v>1159</v>
      </c>
      <c r="L453" s="1" t="s">
        <v>1149</v>
      </c>
      <c r="M453" s="1" t="s">
        <v>1149</v>
      </c>
      <c r="N453" s="1">
        <v>152.0626</v>
      </c>
      <c r="O453" s="1" t="s">
        <v>1151</v>
      </c>
      <c r="P453" s="1" t="s">
        <v>1152</v>
      </c>
      <c r="Q453" s="1">
        <v>153.06565090000001</v>
      </c>
      <c r="R453" s="1">
        <v>153.06591800000001</v>
      </c>
      <c r="S453" s="1">
        <v>2.6702900000000001E-4</v>
      </c>
      <c r="T453" s="1">
        <v>4.6501333330000003</v>
      </c>
      <c r="U453" s="1">
        <v>4.9887249999999996</v>
      </c>
      <c r="V453" s="1">
        <v>0.33859166699999999</v>
      </c>
      <c r="W453" s="1">
        <v>824964.09939999995</v>
      </c>
      <c r="X453" s="1">
        <v>1367559.3689999999</v>
      </c>
      <c r="Y453" s="1">
        <v>1.657719857</v>
      </c>
      <c r="Z453" s="1">
        <v>3</v>
      </c>
      <c r="AA453" s="1">
        <v>1</v>
      </c>
      <c r="AB453" s="1">
        <v>44</v>
      </c>
      <c r="AC453" s="1">
        <v>0.73333333300000003</v>
      </c>
      <c r="AD453" s="1">
        <v>4</v>
      </c>
      <c r="AE453" s="1">
        <v>33</v>
      </c>
      <c r="AF453" s="1">
        <v>0.55000000000000004</v>
      </c>
      <c r="AG453" s="1">
        <v>0</v>
      </c>
      <c r="AH453" s="1">
        <v>464963.15789999999</v>
      </c>
      <c r="AI453" s="1"/>
      <c r="AJ453" s="1">
        <v>274770.82290000003</v>
      </c>
      <c r="AK453" s="1">
        <v>2546180.023</v>
      </c>
      <c r="AL453" s="1">
        <v>981575.69750000001</v>
      </c>
      <c r="AM453" s="1">
        <v>198002.91899999999</v>
      </c>
      <c r="AN453" s="1">
        <v>850240.5368</v>
      </c>
      <c r="AO453" s="1">
        <v>580840.51489999995</v>
      </c>
      <c r="AP453" s="1">
        <v>210325.4877</v>
      </c>
      <c r="AQ453" s="1">
        <v>236277.83730000001</v>
      </c>
      <c r="AR453" s="1">
        <v>224946.4552</v>
      </c>
      <c r="AS453" s="1">
        <v>296070.52049999998</v>
      </c>
      <c r="AT453" s="1">
        <v>71304.830650000004</v>
      </c>
      <c r="AU453" s="1">
        <v>463958.05180000002</v>
      </c>
      <c r="AV453" s="1"/>
      <c r="AW453" s="1">
        <v>1078354.0049999999</v>
      </c>
      <c r="AX453" s="1"/>
      <c r="AY453" s="1"/>
      <c r="AZ453" s="1">
        <v>545833.08900000004</v>
      </c>
      <c r="BA453" s="1">
        <v>440618.02049999998</v>
      </c>
      <c r="BB453" s="1"/>
      <c r="BC453" s="1"/>
      <c r="BD453" s="1">
        <v>252967.78339999999</v>
      </c>
      <c r="BE453" s="1">
        <v>360407.69040000002</v>
      </c>
      <c r="BF453" s="1">
        <v>818269.56070000003</v>
      </c>
      <c r="BG453" s="1"/>
      <c r="BH453" s="1"/>
      <c r="BI453" s="1">
        <v>501372.1434</v>
      </c>
      <c r="BJ453" s="1">
        <v>7715621.6859999998</v>
      </c>
      <c r="BK453" s="1">
        <v>1437431.71</v>
      </c>
      <c r="BL453" s="1"/>
      <c r="BM453" s="1">
        <v>5096343.9919999996</v>
      </c>
      <c r="BN453" s="1"/>
      <c r="BO453" s="1">
        <v>254652.057</v>
      </c>
      <c r="BP453" s="1">
        <v>84725.846350000007</v>
      </c>
      <c r="BQ453" s="1">
        <v>2109717.3790000002</v>
      </c>
      <c r="BR453" s="1"/>
      <c r="BS453" s="1">
        <v>126835.5793</v>
      </c>
      <c r="BT453" s="1">
        <v>847860.78300000005</v>
      </c>
      <c r="BU453" s="1">
        <v>209296.25339999999</v>
      </c>
      <c r="BV453" s="1">
        <v>708095.85250000004</v>
      </c>
      <c r="BW453" s="1">
        <v>436815.55190000002</v>
      </c>
      <c r="BX453" s="1"/>
      <c r="BY453" s="1">
        <v>323115.36499999999</v>
      </c>
      <c r="BZ453" s="1">
        <v>523754.44819999998</v>
      </c>
      <c r="CA453" s="1">
        <v>68228.018290000007</v>
      </c>
      <c r="CB453" s="1">
        <v>58009.680899999999</v>
      </c>
      <c r="CC453" s="1"/>
      <c r="CD453" s="1">
        <v>331267.79560000001</v>
      </c>
      <c r="CE453" s="1">
        <v>1098543.787</v>
      </c>
      <c r="CF453" s="1"/>
      <c r="CG453" s="1">
        <v>924923.47860000003</v>
      </c>
      <c r="CH453" s="1">
        <v>169669.83470000001</v>
      </c>
      <c r="CI453" s="1">
        <v>1251890.43</v>
      </c>
      <c r="CJ453" s="1"/>
      <c r="CK453" s="1">
        <v>720536.23300000001</v>
      </c>
      <c r="CL453" s="1"/>
      <c r="CM453" s="1">
        <v>145074.76269999999</v>
      </c>
      <c r="CN453" s="1">
        <v>74341.97464</v>
      </c>
      <c r="CO453" s="1">
        <v>184388.72529999999</v>
      </c>
    </row>
    <row r="454" spans="1:93" x14ac:dyDescent="0.2">
      <c r="A454" s="1" t="s">
        <v>367</v>
      </c>
      <c r="B454" s="1"/>
      <c r="C454" s="1">
        <v>957</v>
      </c>
      <c r="D454" s="1">
        <v>150.04647829999999</v>
      </c>
      <c r="E454" s="1">
        <v>4.2435124999999996</v>
      </c>
      <c r="F454" s="1">
        <v>150.0461</v>
      </c>
      <c r="G454" s="1">
        <v>4.2906000000000004</v>
      </c>
      <c r="H454" s="1" t="s">
        <v>1160</v>
      </c>
      <c r="I454" s="1">
        <v>1</v>
      </c>
      <c r="J454" s="1" t="s">
        <v>6477</v>
      </c>
      <c r="K454" s="1" t="s">
        <v>1161</v>
      </c>
      <c r="L454" s="1" t="s">
        <v>1149</v>
      </c>
      <c r="M454" s="1" t="s">
        <v>1149</v>
      </c>
      <c r="N454" s="1">
        <v>153.0626</v>
      </c>
      <c r="O454" s="1" t="s">
        <v>1162</v>
      </c>
      <c r="P454" s="1" t="s">
        <v>1152</v>
      </c>
      <c r="Q454" s="1">
        <v>150.0463829</v>
      </c>
      <c r="R454" s="1">
        <v>150.04657359999999</v>
      </c>
      <c r="S454" s="1">
        <v>1.9073500000000001E-4</v>
      </c>
      <c r="T454" s="1">
        <v>3.934383333</v>
      </c>
      <c r="U454" s="1">
        <v>4.63795</v>
      </c>
      <c r="V454" s="1">
        <v>0.70356666700000003</v>
      </c>
      <c r="W454" s="1">
        <v>157284.74679999999</v>
      </c>
      <c r="X454" s="1">
        <v>112441.0975</v>
      </c>
      <c r="Y454" s="1">
        <v>0.71488875900000004</v>
      </c>
      <c r="Z454" s="1">
        <v>0</v>
      </c>
      <c r="AA454" s="1">
        <v>0</v>
      </c>
      <c r="AB454" s="1">
        <v>48</v>
      </c>
      <c r="AC454" s="1">
        <v>0.8</v>
      </c>
      <c r="AD454" s="1">
        <v>3</v>
      </c>
      <c r="AE454" s="1">
        <v>18</v>
      </c>
      <c r="AF454" s="1">
        <v>0.3</v>
      </c>
      <c r="AG454" s="1">
        <v>1</v>
      </c>
      <c r="AH454" s="1">
        <v>284847.0552</v>
      </c>
      <c r="AI454" s="1">
        <v>151959.4903</v>
      </c>
      <c r="AJ454" s="1">
        <v>129895.4614</v>
      </c>
      <c r="AK454" s="1">
        <v>103576.36470000001</v>
      </c>
      <c r="AL454" s="1">
        <v>426101.41979999997</v>
      </c>
      <c r="AM454" s="1">
        <v>278667.61200000002</v>
      </c>
      <c r="AN454" s="1">
        <v>271630.99650000001</v>
      </c>
      <c r="AO454" s="1">
        <v>113786.44010000001</v>
      </c>
      <c r="AP454" s="1">
        <v>308457.1531</v>
      </c>
      <c r="AQ454" s="1">
        <v>24863.64474</v>
      </c>
      <c r="AR454" s="1">
        <v>331422.10710000002</v>
      </c>
      <c r="AS454" s="1">
        <v>318459.53149999998</v>
      </c>
      <c r="AT454" s="1"/>
      <c r="AU454" s="1">
        <v>25544.2317</v>
      </c>
      <c r="AV454" s="1">
        <v>11501.984409999999</v>
      </c>
      <c r="AW454" s="1"/>
      <c r="AX454" s="1">
        <v>156192.72089999999</v>
      </c>
      <c r="AY454" s="1">
        <v>336150.17249999999</v>
      </c>
      <c r="AZ454" s="1"/>
      <c r="BA454" s="1">
        <v>142213.71609999999</v>
      </c>
      <c r="BB454" s="1">
        <v>92726.047879999998</v>
      </c>
      <c r="BC454" s="1">
        <v>244240.06580000001</v>
      </c>
      <c r="BD454" s="1">
        <v>161534.9589</v>
      </c>
      <c r="BE454" s="1">
        <v>62758.017440000003</v>
      </c>
      <c r="BF454" s="1">
        <v>30828.932959999998</v>
      </c>
      <c r="BG454" s="1">
        <v>38884.401180000001</v>
      </c>
      <c r="BH454" s="1">
        <v>90266.379270000005</v>
      </c>
      <c r="BI454" s="1">
        <v>19096.316449999998</v>
      </c>
      <c r="BJ454" s="1"/>
      <c r="BK454" s="1">
        <v>248953.85920000001</v>
      </c>
      <c r="BL454" s="1"/>
      <c r="BM454" s="1"/>
      <c r="BN454" s="1">
        <v>273652.03639999998</v>
      </c>
      <c r="BO454" s="1">
        <v>246119.56690000001</v>
      </c>
      <c r="BP454" s="1"/>
      <c r="BQ454" s="1">
        <v>82025.618530000007</v>
      </c>
      <c r="BR454" s="1"/>
      <c r="BS454" s="1"/>
      <c r="BT454" s="1">
        <v>63251.103439999999</v>
      </c>
      <c r="BU454" s="1">
        <v>145545.255</v>
      </c>
      <c r="BV454" s="1"/>
      <c r="BW454" s="1"/>
      <c r="BX454" s="1">
        <v>96549.002989999994</v>
      </c>
      <c r="BY454" s="1">
        <v>88993.859880000004</v>
      </c>
      <c r="BZ454" s="1">
        <v>300508.4901</v>
      </c>
      <c r="CA454" s="1"/>
      <c r="CB454" s="1">
        <v>47258.071129999997</v>
      </c>
      <c r="CC454" s="1">
        <v>90807.171849999999</v>
      </c>
      <c r="CD454" s="1">
        <v>162593.1716</v>
      </c>
      <c r="CE454" s="1">
        <v>59642.365339999997</v>
      </c>
      <c r="CF454" s="1">
        <v>200728.65400000001</v>
      </c>
      <c r="CG454" s="1">
        <v>108834.76210000001</v>
      </c>
      <c r="CH454" s="1">
        <v>344940.14520000003</v>
      </c>
      <c r="CI454" s="1">
        <v>21486.58856</v>
      </c>
      <c r="CJ454" s="1">
        <v>334357.39689999999</v>
      </c>
      <c r="CK454" s="1">
        <v>143580.86290000001</v>
      </c>
      <c r="CL454" s="1">
        <v>33678.825380000002</v>
      </c>
      <c r="CM454" s="1">
        <v>42998.839979999997</v>
      </c>
      <c r="CN454" s="1">
        <v>52316.763079999997</v>
      </c>
      <c r="CO454" s="1">
        <v>205240.21369999999</v>
      </c>
    </row>
    <row r="455" spans="1:93" x14ac:dyDescent="0.2">
      <c r="A455" s="1" t="s">
        <v>367</v>
      </c>
      <c r="B455" s="1"/>
      <c r="C455" s="1">
        <v>958</v>
      </c>
      <c r="D455" s="1">
        <v>151.05426030000001</v>
      </c>
      <c r="E455" s="1">
        <v>4.2420833330000001</v>
      </c>
      <c r="F455" s="1">
        <v>151.0539</v>
      </c>
      <c r="G455" s="1">
        <v>4.2906000000000004</v>
      </c>
      <c r="H455" s="1" t="s">
        <v>1160</v>
      </c>
      <c r="I455" s="1">
        <v>2</v>
      </c>
      <c r="J455" s="1" t="s">
        <v>7321</v>
      </c>
      <c r="K455" s="1" t="s">
        <v>1163</v>
      </c>
      <c r="L455" s="1" t="s">
        <v>1149</v>
      </c>
      <c r="M455" s="1" t="s">
        <v>1149</v>
      </c>
      <c r="N455" s="1">
        <v>153.0626</v>
      </c>
      <c r="O455" s="1" t="s">
        <v>1162</v>
      </c>
      <c r="P455" s="1" t="s">
        <v>1152</v>
      </c>
      <c r="Q455" s="1">
        <v>151.05418779999999</v>
      </c>
      <c r="R455" s="1">
        <v>151.0544434</v>
      </c>
      <c r="S455" s="1">
        <v>2.5558500000000001E-4</v>
      </c>
      <c r="T455" s="1">
        <v>3.921016667</v>
      </c>
      <c r="U455" s="1">
        <v>4.6124000000000001</v>
      </c>
      <c r="V455" s="1">
        <v>0.69138333299999999</v>
      </c>
      <c r="W455" s="1">
        <v>221056.86439999999</v>
      </c>
      <c r="X455" s="1">
        <v>144736.7585</v>
      </c>
      <c r="Y455" s="1">
        <v>0.654748989</v>
      </c>
      <c r="Z455" s="1">
        <v>0</v>
      </c>
      <c r="AA455" s="1">
        <v>0</v>
      </c>
      <c r="AB455" s="1">
        <v>37</v>
      </c>
      <c r="AC455" s="1">
        <v>0.61666666699999995</v>
      </c>
      <c r="AD455" s="1">
        <v>3</v>
      </c>
      <c r="AE455" s="1">
        <v>18</v>
      </c>
      <c r="AF455" s="1">
        <v>0.3</v>
      </c>
      <c r="AG455" s="1">
        <v>0</v>
      </c>
      <c r="AH455" s="1"/>
      <c r="AI455" s="1"/>
      <c r="AJ455" s="1"/>
      <c r="AK455" s="1">
        <v>661546.12659999996</v>
      </c>
      <c r="AL455" s="1"/>
      <c r="AM455" s="1">
        <v>212500.48009999999</v>
      </c>
      <c r="AN455" s="1"/>
      <c r="AO455" s="1"/>
      <c r="AP455" s="1"/>
      <c r="AQ455" s="1">
        <v>220941.014</v>
      </c>
      <c r="AR455" s="1"/>
      <c r="AS455" s="1"/>
      <c r="AT455" s="1"/>
      <c r="AU455" s="1">
        <v>21296.945599999999</v>
      </c>
      <c r="AV455" s="1">
        <v>67064.16532</v>
      </c>
      <c r="AW455" s="1">
        <v>100297.1243</v>
      </c>
      <c r="AX455" s="1">
        <v>266297.40970000002</v>
      </c>
      <c r="AY455" s="1">
        <v>228201.81159999999</v>
      </c>
      <c r="AZ455" s="1"/>
      <c r="BA455" s="1">
        <v>103824.9425</v>
      </c>
      <c r="BB455" s="1">
        <v>372070.80339999998</v>
      </c>
      <c r="BC455" s="1"/>
      <c r="BD455" s="1"/>
      <c r="BE455" s="1">
        <v>106817.36199999999</v>
      </c>
      <c r="BF455" s="1">
        <v>171361.04370000001</v>
      </c>
      <c r="BG455" s="1">
        <v>239253.967</v>
      </c>
      <c r="BH455" s="1"/>
      <c r="BI455" s="1">
        <v>280903.27100000001</v>
      </c>
      <c r="BJ455" s="1">
        <v>45543.455159999998</v>
      </c>
      <c r="BK455" s="1"/>
      <c r="BL455" s="1">
        <v>16779.48616</v>
      </c>
      <c r="BM455" s="1">
        <v>63183.913399999998</v>
      </c>
      <c r="BN455" s="1">
        <v>333989.75550000003</v>
      </c>
      <c r="BO455" s="1">
        <v>426753.76020000002</v>
      </c>
      <c r="BP455" s="1"/>
      <c r="BQ455" s="1">
        <v>81576.500690000001</v>
      </c>
      <c r="BR455" s="1"/>
      <c r="BS455" s="1"/>
      <c r="BT455" s="1">
        <v>324322.29590000003</v>
      </c>
      <c r="BU455" s="1">
        <v>51691.494409999999</v>
      </c>
      <c r="BV455" s="1"/>
      <c r="BW455" s="1">
        <v>322512.0686</v>
      </c>
      <c r="BX455" s="1">
        <v>341667.62719999999</v>
      </c>
      <c r="BY455" s="1">
        <v>253319.5239</v>
      </c>
      <c r="BZ455" s="1">
        <v>256732.9639</v>
      </c>
      <c r="CA455" s="1"/>
      <c r="CB455" s="1">
        <v>108471.5714</v>
      </c>
      <c r="CC455" s="1">
        <v>258474.49770000001</v>
      </c>
      <c r="CD455" s="1">
        <v>364776.21260000003</v>
      </c>
      <c r="CE455" s="1">
        <v>206723.10079999999</v>
      </c>
      <c r="CF455" s="1">
        <v>424037.52439999999</v>
      </c>
      <c r="CG455" s="1">
        <v>473720.4632</v>
      </c>
      <c r="CH455" s="1">
        <v>179154.44279999999</v>
      </c>
      <c r="CI455" s="1">
        <v>85740.018849999993</v>
      </c>
      <c r="CJ455" s="1"/>
      <c r="CK455" s="1"/>
      <c r="CL455" s="1">
        <v>148553.49669999999</v>
      </c>
      <c r="CM455" s="1">
        <v>88570.395470000003</v>
      </c>
      <c r="CN455" s="1">
        <v>270432.94669999997</v>
      </c>
      <c r="CO455" s="1"/>
    </row>
    <row r="456" spans="1:93" x14ac:dyDescent="0.2">
      <c r="A456" s="1" t="s">
        <v>367</v>
      </c>
      <c r="B456" s="1"/>
      <c r="C456" s="1">
        <v>959</v>
      </c>
      <c r="D456" s="1">
        <v>153.06579590000001</v>
      </c>
      <c r="E456" s="1">
        <v>4.2380500000000003</v>
      </c>
      <c r="F456" s="1">
        <v>153.065</v>
      </c>
      <c r="G456" s="1">
        <v>4.2906000000000004</v>
      </c>
      <c r="H456" s="1" t="s">
        <v>1160</v>
      </c>
      <c r="I456" s="1">
        <v>3</v>
      </c>
      <c r="J456" s="1" t="s">
        <v>6478</v>
      </c>
      <c r="K456" s="1" t="s">
        <v>1164</v>
      </c>
      <c r="L456" s="1" t="s">
        <v>1149</v>
      </c>
      <c r="M456" s="1" t="s">
        <v>1149</v>
      </c>
      <c r="N456" s="1">
        <v>153.0626</v>
      </c>
      <c r="O456" s="1" t="s">
        <v>1162</v>
      </c>
      <c r="P456" s="1" t="s">
        <v>1152</v>
      </c>
      <c r="Q456" s="1">
        <v>153.0656433</v>
      </c>
      <c r="R456" s="1">
        <v>153.06591800000001</v>
      </c>
      <c r="S456" s="1">
        <v>2.74658E-4</v>
      </c>
      <c r="T456" s="1">
        <v>3.9135166670000001</v>
      </c>
      <c r="U456" s="1">
        <v>4.4112</v>
      </c>
      <c r="V456" s="1">
        <v>0.49768333300000001</v>
      </c>
      <c r="W456" s="1">
        <v>478071.33769999997</v>
      </c>
      <c r="X456" s="1">
        <v>630735.57209999999</v>
      </c>
      <c r="Y456" s="1">
        <v>1.3193335850000001</v>
      </c>
      <c r="Z456" s="1">
        <v>1</v>
      </c>
      <c r="AA456" s="1">
        <v>0</v>
      </c>
      <c r="AB456" s="1">
        <v>37</v>
      </c>
      <c r="AC456" s="1">
        <v>0.61666666699999995</v>
      </c>
      <c r="AD456" s="1">
        <v>3</v>
      </c>
      <c r="AE456" s="1">
        <v>18</v>
      </c>
      <c r="AF456" s="1">
        <v>0.3</v>
      </c>
      <c r="AG456" s="1">
        <v>0</v>
      </c>
      <c r="AH456" s="1"/>
      <c r="AI456" s="1">
        <v>485862.43170000002</v>
      </c>
      <c r="AJ456" s="1"/>
      <c r="AK456" s="1">
        <v>1028716.568</v>
      </c>
      <c r="AL456" s="1"/>
      <c r="AM456" s="1">
        <v>334999.29470000003</v>
      </c>
      <c r="AN456" s="1">
        <v>916507.57449999999</v>
      </c>
      <c r="AO456" s="1"/>
      <c r="AP456" s="1">
        <v>29638.192650000001</v>
      </c>
      <c r="AQ456" s="1">
        <v>696367.15859999997</v>
      </c>
      <c r="AR456" s="1">
        <v>330403.48830000003</v>
      </c>
      <c r="AS456" s="1"/>
      <c r="AT456" s="1"/>
      <c r="AU456" s="1">
        <v>463125.12849999999</v>
      </c>
      <c r="AV456" s="1"/>
      <c r="AW456" s="1">
        <v>1231271.064</v>
      </c>
      <c r="AX456" s="1"/>
      <c r="AY456" s="1"/>
      <c r="AZ456" s="1">
        <v>403870.86930000002</v>
      </c>
      <c r="BA456" s="1">
        <v>853586.35889999999</v>
      </c>
      <c r="BB456" s="1"/>
      <c r="BC456" s="1">
        <v>449636.5024</v>
      </c>
      <c r="BD456" s="1">
        <v>40557.314570000002</v>
      </c>
      <c r="BE456" s="1">
        <v>85739.489679999999</v>
      </c>
      <c r="BF456" s="1">
        <v>42228.055139999997</v>
      </c>
      <c r="BG456" s="1"/>
      <c r="BH456" s="1">
        <v>671437.75699999998</v>
      </c>
      <c r="BI456" s="1">
        <v>468199.32740000001</v>
      </c>
      <c r="BJ456" s="1">
        <v>3484819.662</v>
      </c>
      <c r="BK456" s="1"/>
      <c r="BL456" s="1">
        <v>49697.61277</v>
      </c>
      <c r="BM456" s="1">
        <v>415020.19380000001</v>
      </c>
      <c r="BN456" s="1"/>
      <c r="BO456" s="1"/>
      <c r="BP456" s="1">
        <v>134543.49479999999</v>
      </c>
      <c r="BQ456" s="1">
        <v>17663.843870000001</v>
      </c>
      <c r="BR456" s="1">
        <v>324215.28940000001</v>
      </c>
      <c r="BS456" s="1">
        <v>32081.035199999998</v>
      </c>
      <c r="BT456" s="1">
        <v>172713.50049999999</v>
      </c>
      <c r="BU456" s="1"/>
      <c r="BV456" s="1">
        <v>573312.73459999997</v>
      </c>
      <c r="BW456" s="1"/>
      <c r="BX456" s="1"/>
      <c r="BY456" s="1"/>
      <c r="BZ456" s="1">
        <v>106693.2074</v>
      </c>
      <c r="CA456" s="1">
        <v>128537.3118</v>
      </c>
      <c r="CB456" s="1">
        <v>57775.054750000003</v>
      </c>
      <c r="CC456" s="1"/>
      <c r="CD456" s="1">
        <v>41314.105259999997</v>
      </c>
      <c r="CE456" s="1"/>
      <c r="CF456" s="1">
        <v>448949.22070000001</v>
      </c>
      <c r="CG456" s="1"/>
      <c r="CH456" s="1"/>
      <c r="CI456" s="1">
        <v>1617487.1359999999</v>
      </c>
      <c r="CJ456" s="1"/>
      <c r="CK456" s="1">
        <v>160720.05439999999</v>
      </c>
      <c r="CL456" s="1">
        <v>614606.07490000001</v>
      </c>
      <c r="CM456" s="1">
        <v>599161.47620000003</v>
      </c>
      <c r="CN456" s="1">
        <v>69899.920719999995</v>
      </c>
      <c r="CO456" s="1">
        <v>107281.9921</v>
      </c>
    </row>
    <row r="457" spans="1:93" x14ac:dyDescent="0.2">
      <c r="A457" s="1" t="s">
        <v>367</v>
      </c>
      <c r="B457" s="1"/>
      <c r="C457" s="1">
        <v>960</v>
      </c>
      <c r="D457" s="1">
        <v>178.07768250000001</v>
      </c>
      <c r="E457" s="1">
        <v>6.7256083330000003</v>
      </c>
      <c r="F457" s="1">
        <v>178.0778</v>
      </c>
      <c r="G457" s="1">
        <v>6.6654999999999998</v>
      </c>
      <c r="H457" s="1" t="s">
        <v>1165</v>
      </c>
      <c r="I457" s="1">
        <v>0</v>
      </c>
      <c r="J457" s="1" t="s">
        <v>7322</v>
      </c>
      <c r="K457" s="1" t="s">
        <v>1167</v>
      </c>
      <c r="L457" s="1" t="s">
        <v>1166</v>
      </c>
      <c r="M457" s="1" t="s">
        <v>1166</v>
      </c>
      <c r="N457" s="1">
        <v>178.07830000000001</v>
      </c>
      <c r="O457" s="1" t="s">
        <v>1168</v>
      </c>
      <c r="P457" s="1" t="s">
        <v>1169</v>
      </c>
      <c r="Q457" s="1">
        <v>178.0776367</v>
      </c>
      <c r="R457" s="1">
        <v>178.07769780000001</v>
      </c>
      <c r="S457" s="2">
        <v>6.0999999999999999E-5</v>
      </c>
      <c r="T457" s="1">
        <v>6.718266667</v>
      </c>
      <c r="U457" s="1">
        <v>6.763591667</v>
      </c>
      <c r="V457" s="1">
        <v>4.5324999999999997E-2</v>
      </c>
      <c r="W457" s="1">
        <v>4758888.8949999996</v>
      </c>
      <c r="X457" s="1">
        <v>3294445.4049999998</v>
      </c>
      <c r="Y457" s="1">
        <v>0.69227197299999998</v>
      </c>
      <c r="Z457" s="1">
        <v>0</v>
      </c>
      <c r="AA457" s="1">
        <v>0</v>
      </c>
      <c r="AB457" s="1">
        <v>4</v>
      </c>
      <c r="AC457" s="1">
        <v>6.6666666999999999E-2</v>
      </c>
      <c r="AD457" s="1">
        <v>4</v>
      </c>
      <c r="AE457" s="1">
        <v>37</v>
      </c>
      <c r="AF457" s="1">
        <v>0.61666666699999995</v>
      </c>
      <c r="AG457" s="1">
        <v>0</v>
      </c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>
        <v>2712060.7</v>
      </c>
      <c r="AW457" s="1">
        <v>1870939.9439999999</v>
      </c>
      <c r="AX457" s="1">
        <v>9207986.8369999994</v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>
        <v>5244568.0990000004</v>
      </c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spans="1:93" x14ac:dyDescent="0.2">
      <c r="A458" s="1" t="s">
        <v>367</v>
      </c>
      <c r="B458" s="1"/>
      <c r="C458" s="1">
        <v>961</v>
      </c>
      <c r="D458" s="1">
        <v>177.06987000000001</v>
      </c>
      <c r="E458" s="1">
        <v>6.714816667</v>
      </c>
      <c r="F458" s="1">
        <v>177.06989999999999</v>
      </c>
      <c r="G458" s="1">
        <v>6.6654999999999998</v>
      </c>
      <c r="H458" s="1" t="s">
        <v>1165</v>
      </c>
      <c r="I458" s="1">
        <v>1</v>
      </c>
      <c r="J458" s="1" t="s">
        <v>6479</v>
      </c>
      <c r="K458" s="1" t="s">
        <v>1170</v>
      </c>
      <c r="L458" s="1" t="s">
        <v>1166</v>
      </c>
      <c r="M458" s="1" t="s">
        <v>1166</v>
      </c>
      <c r="N458" s="1">
        <v>178.07830000000001</v>
      </c>
      <c r="O458" s="1" t="s">
        <v>1168</v>
      </c>
      <c r="P458" s="1" t="s">
        <v>1169</v>
      </c>
      <c r="Q458" s="1">
        <v>177.06974410000001</v>
      </c>
      <c r="R458" s="1">
        <v>177.06991579999999</v>
      </c>
      <c r="S458" s="1">
        <v>1.7166100000000001E-4</v>
      </c>
      <c r="T458" s="1">
        <v>6.5013750000000003</v>
      </c>
      <c r="U458" s="1">
        <v>6.7954999999999997</v>
      </c>
      <c r="V458" s="1">
        <v>0.29412500000000003</v>
      </c>
      <c r="W458" s="1">
        <v>1966427.7560000001</v>
      </c>
      <c r="X458" s="1">
        <v>1780972.11</v>
      </c>
      <c r="Y458" s="1">
        <v>0.90568906199999999</v>
      </c>
      <c r="Z458" s="1">
        <v>2</v>
      </c>
      <c r="AA458" s="1">
        <v>0</v>
      </c>
      <c r="AB458" s="1">
        <v>59</v>
      </c>
      <c r="AC458" s="1">
        <v>0.98333333300000003</v>
      </c>
      <c r="AD458" s="1">
        <v>4</v>
      </c>
      <c r="AE458" s="1">
        <v>37</v>
      </c>
      <c r="AF458" s="1">
        <v>0.61666666699999995</v>
      </c>
      <c r="AG458" s="1">
        <v>1</v>
      </c>
      <c r="AH458" s="1">
        <v>1365665.4890000001</v>
      </c>
      <c r="AI458" s="1">
        <v>1252464.7409999999</v>
      </c>
      <c r="AJ458" s="1">
        <v>4267019.2479999997</v>
      </c>
      <c r="AK458" s="1">
        <v>294485.03350000002</v>
      </c>
      <c r="AL458" s="1">
        <v>692309.29599999997</v>
      </c>
      <c r="AM458" s="1">
        <v>2606019.0780000002</v>
      </c>
      <c r="AN458" s="1">
        <v>164409.18</v>
      </c>
      <c r="AO458" s="1">
        <v>1199920.4040000001</v>
      </c>
      <c r="AP458" s="1">
        <v>7648694.8629999999</v>
      </c>
      <c r="AQ458" s="1">
        <v>2213482.1880000001</v>
      </c>
      <c r="AR458" s="1">
        <v>6531602.9790000003</v>
      </c>
      <c r="AS458" s="1">
        <v>604375.44140000001</v>
      </c>
      <c r="AT458" s="1">
        <v>67713.388630000001</v>
      </c>
      <c r="AU458" s="1">
        <v>1769321.7490000001</v>
      </c>
      <c r="AV458" s="1">
        <v>194390.37549999999</v>
      </c>
      <c r="AW458" s="1">
        <v>144323.92129999999</v>
      </c>
      <c r="AX458" s="1">
        <v>1388854.3729999999</v>
      </c>
      <c r="AY458" s="1">
        <v>12807.76413</v>
      </c>
      <c r="AZ458" s="1">
        <v>808774.05180000002</v>
      </c>
      <c r="BA458" s="1">
        <v>3561583.6430000002</v>
      </c>
      <c r="BB458" s="1">
        <v>2253417.2560000001</v>
      </c>
      <c r="BC458" s="1">
        <v>4702740.5389999999</v>
      </c>
      <c r="BD458" s="1">
        <v>1217047.399</v>
      </c>
      <c r="BE458" s="1">
        <v>14370.14071</v>
      </c>
      <c r="BF458" s="1">
        <v>94218.635939999993</v>
      </c>
      <c r="BG458" s="1">
        <v>2450123.5580000002</v>
      </c>
      <c r="BH458" s="1">
        <v>5865366.2089999998</v>
      </c>
      <c r="BI458" s="1">
        <v>3619463.591</v>
      </c>
      <c r="BJ458" s="1">
        <v>2303390.5099999998</v>
      </c>
      <c r="BK458" s="1">
        <v>2759383.8859999999</v>
      </c>
      <c r="BL458" s="1">
        <v>265470.80820000003</v>
      </c>
      <c r="BM458" s="1">
        <v>2791613.5989999999</v>
      </c>
      <c r="BN458" s="1">
        <v>5451728.9879999999</v>
      </c>
      <c r="BO458" s="1"/>
      <c r="BP458" s="1">
        <v>1277198.9569999999</v>
      </c>
      <c r="BQ458" s="1">
        <v>752830.66410000005</v>
      </c>
      <c r="BR458" s="1">
        <v>1306629.449</v>
      </c>
      <c r="BS458" s="1">
        <v>6409717.4850000003</v>
      </c>
      <c r="BT458" s="1">
        <v>2915253.8319999999</v>
      </c>
      <c r="BU458" s="1">
        <v>947581.99380000005</v>
      </c>
      <c r="BV458" s="1">
        <v>1625545.0660000001</v>
      </c>
      <c r="BW458" s="1">
        <v>2314665.86</v>
      </c>
      <c r="BX458" s="1">
        <v>3216518.41</v>
      </c>
      <c r="BY458" s="1">
        <v>712443.79449999996</v>
      </c>
      <c r="BZ458" s="1">
        <v>25707.06035</v>
      </c>
      <c r="CA458" s="1">
        <v>108686.21829999999</v>
      </c>
      <c r="CB458" s="1">
        <v>1626929.1780000001</v>
      </c>
      <c r="CC458" s="1">
        <v>3297362.3650000002</v>
      </c>
      <c r="CD458" s="1">
        <v>1311694.047</v>
      </c>
      <c r="CE458" s="1">
        <v>1127891.879</v>
      </c>
      <c r="CF458" s="1">
        <v>994077.83940000006</v>
      </c>
      <c r="CG458" s="1">
        <v>907627.59699999995</v>
      </c>
      <c r="CH458" s="1">
        <v>1840935.3929999999</v>
      </c>
      <c r="CI458" s="1">
        <v>284280.89649999997</v>
      </c>
      <c r="CJ458" s="1">
        <v>1653143.6629999999</v>
      </c>
      <c r="CK458" s="1">
        <v>3490438.58</v>
      </c>
      <c r="CL458" s="1">
        <v>1504146.7139999999</v>
      </c>
      <c r="CM458" s="1">
        <v>1302447.0020000001</v>
      </c>
      <c r="CN458" s="1">
        <v>2422941.3080000002</v>
      </c>
      <c r="CO458" s="1">
        <v>2065990.014</v>
      </c>
    </row>
    <row r="459" spans="1:93" x14ac:dyDescent="0.2">
      <c r="A459" s="1" t="s">
        <v>367</v>
      </c>
      <c r="B459" s="1"/>
      <c r="C459" s="1">
        <v>962</v>
      </c>
      <c r="D459" s="1">
        <v>176.06205750000001</v>
      </c>
      <c r="E459" s="1">
        <v>6.7175416669999999</v>
      </c>
      <c r="F459" s="1">
        <v>176.06209999999999</v>
      </c>
      <c r="G459" s="1">
        <v>6.6654999999999998</v>
      </c>
      <c r="H459" s="1" t="s">
        <v>1165</v>
      </c>
      <c r="I459" s="1">
        <v>2</v>
      </c>
      <c r="J459" s="1" t="s">
        <v>6480</v>
      </c>
      <c r="K459" s="1" t="s">
        <v>1171</v>
      </c>
      <c r="L459" s="1" t="s">
        <v>1166</v>
      </c>
      <c r="M459" s="1" t="s">
        <v>1166</v>
      </c>
      <c r="N459" s="1">
        <v>178.07830000000001</v>
      </c>
      <c r="O459" s="1" t="s">
        <v>1168</v>
      </c>
      <c r="P459" s="1" t="s">
        <v>1169</v>
      </c>
      <c r="Q459" s="1">
        <v>176.062027</v>
      </c>
      <c r="R459" s="1">
        <v>176.06216430000001</v>
      </c>
      <c r="S459" s="1">
        <v>1.37329E-4</v>
      </c>
      <c r="T459" s="1">
        <v>6.4332333330000004</v>
      </c>
      <c r="U459" s="1">
        <v>6.8021166669999999</v>
      </c>
      <c r="V459" s="1">
        <v>0.36888333299999998</v>
      </c>
      <c r="W459" s="1">
        <v>4244215.6040000003</v>
      </c>
      <c r="X459" s="1">
        <v>3711348.3470000001</v>
      </c>
      <c r="Y459" s="1">
        <v>0.874448589</v>
      </c>
      <c r="Z459" s="1">
        <v>0</v>
      </c>
      <c r="AA459" s="1">
        <v>0</v>
      </c>
      <c r="AB459" s="1">
        <v>41</v>
      </c>
      <c r="AC459" s="1">
        <v>0.68333333299999999</v>
      </c>
      <c r="AD459" s="1">
        <v>4</v>
      </c>
      <c r="AE459" s="1">
        <v>37</v>
      </c>
      <c r="AF459" s="1">
        <v>0.61666666699999995</v>
      </c>
      <c r="AG459" s="1">
        <v>0</v>
      </c>
      <c r="AH459" s="1">
        <v>3703108.4989999998</v>
      </c>
      <c r="AI459" s="1">
        <v>40872.729850000003</v>
      </c>
      <c r="AJ459" s="1"/>
      <c r="AK459" s="1">
        <v>1542244.8019999999</v>
      </c>
      <c r="AL459" s="1">
        <v>1765902.2590000001</v>
      </c>
      <c r="AM459" s="1"/>
      <c r="AN459" s="1">
        <v>372658.0722</v>
      </c>
      <c r="AO459" s="1">
        <v>3444183.87</v>
      </c>
      <c r="AP459" s="1"/>
      <c r="AQ459" s="1">
        <v>6333481.085</v>
      </c>
      <c r="AR459" s="1"/>
      <c r="AS459" s="1">
        <v>1592624.575</v>
      </c>
      <c r="AT459" s="1"/>
      <c r="AU459" s="1">
        <v>8580280.1380000003</v>
      </c>
      <c r="AV459" s="1">
        <v>851221.20239999995</v>
      </c>
      <c r="AW459" s="1">
        <v>267400.32079999999</v>
      </c>
      <c r="AX459" s="1">
        <v>4171934.2910000002</v>
      </c>
      <c r="AY459" s="1"/>
      <c r="AZ459" s="1"/>
      <c r="BA459" s="1">
        <v>9746710.0800000001</v>
      </c>
      <c r="BB459" s="1">
        <v>5984481.9570000004</v>
      </c>
      <c r="BC459" s="1"/>
      <c r="BD459" s="1"/>
      <c r="BE459" s="1"/>
      <c r="BF459" s="1">
        <v>539674.96409999998</v>
      </c>
      <c r="BG459" s="1">
        <v>6815778.8219999997</v>
      </c>
      <c r="BH459" s="1">
        <v>9181186.057</v>
      </c>
      <c r="BI459" s="1"/>
      <c r="BJ459" s="1">
        <v>3333729.9619999998</v>
      </c>
      <c r="BK459" s="1"/>
      <c r="BL459" s="1">
        <v>1066225.6200000001</v>
      </c>
      <c r="BM459" s="1">
        <v>3932061.7379999999</v>
      </c>
      <c r="BN459" s="1"/>
      <c r="BO459" s="1">
        <v>515649.39730000001</v>
      </c>
      <c r="BP459" s="1">
        <v>6614192.3499999996</v>
      </c>
      <c r="BQ459" s="1">
        <v>2077018.4550000001</v>
      </c>
      <c r="BR459" s="1"/>
      <c r="BS459" s="1">
        <v>17781852.699999999</v>
      </c>
      <c r="BT459" s="1">
        <v>8405130.0299999993</v>
      </c>
      <c r="BU459" s="1">
        <v>3869581.6510000001</v>
      </c>
      <c r="BV459" s="1">
        <v>8914541.9859999996</v>
      </c>
      <c r="BW459" s="1"/>
      <c r="BX459" s="1">
        <v>9063480.0409999993</v>
      </c>
      <c r="BY459" s="1">
        <v>2044286.246</v>
      </c>
      <c r="BZ459" s="1"/>
      <c r="CA459" s="1">
        <v>471183.3689</v>
      </c>
      <c r="CB459" s="1">
        <v>4756240.1349999998</v>
      </c>
      <c r="CC459" s="1">
        <v>9395501.9000000004</v>
      </c>
      <c r="CD459" s="1">
        <v>4036643.0660000001</v>
      </c>
      <c r="CE459" s="1">
        <v>3452102.486</v>
      </c>
      <c r="CF459" s="1">
        <v>3732599.1460000002</v>
      </c>
      <c r="CG459" s="1">
        <v>2451407.5290000001</v>
      </c>
      <c r="CH459" s="1"/>
      <c r="CI459" s="1">
        <v>477187.9497</v>
      </c>
      <c r="CJ459" s="1"/>
      <c r="CK459" s="1"/>
      <c r="CL459" s="1">
        <v>4578279.7860000003</v>
      </c>
      <c r="CM459" s="1">
        <v>1829788.7760000001</v>
      </c>
      <c r="CN459" s="1">
        <v>5860140.3569999998</v>
      </c>
      <c r="CO459" s="1">
        <v>420271.38099999999</v>
      </c>
    </row>
    <row r="460" spans="1:93" x14ac:dyDescent="0.2">
      <c r="A460" s="1" t="s">
        <v>367</v>
      </c>
      <c r="B460" s="1"/>
      <c r="C460" s="1">
        <v>963</v>
      </c>
      <c r="D460" s="1">
        <v>88.030822749999999</v>
      </c>
      <c r="E460" s="1">
        <v>6.7160333330000004</v>
      </c>
      <c r="F460" s="1">
        <v>88.030799999999999</v>
      </c>
      <c r="G460" s="1">
        <v>6.6654999999999998</v>
      </c>
      <c r="H460" s="1" t="s">
        <v>1165</v>
      </c>
      <c r="I460" s="1">
        <v>3</v>
      </c>
      <c r="J460" s="1" t="s">
        <v>6481</v>
      </c>
      <c r="K460" s="1" t="s">
        <v>1172</v>
      </c>
      <c r="L460" s="1" t="s">
        <v>1166</v>
      </c>
      <c r="M460" s="1" t="s">
        <v>1166</v>
      </c>
      <c r="N460" s="1">
        <v>178.07830000000001</v>
      </c>
      <c r="O460" s="1" t="s">
        <v>1168</v>
      </c>
      <c r="P460" s="1" t="s">
        <v>1169</v>
      </c>
      <c r="Q460" s="1">
        <v>88.030799869999996</v>
      </c>
      <c r="R460" s="1">
        <v>88.030876160000005</v>
      </c>
      <c r="S460" s="2">
        <v>7.6299999999999998E-5</v>
      </c>
      <c r="T460" s="1">
        <v>6.4300666670000002</v>
      </c>
      <c r="U460" s="1">
        <v>6.7955500000000004</v>
      </c>
      <c r="V460" s="1">
        <v>0.36548333300000002</v>
      </c>
      <c r="W460" s="1">
        <v>593144.55619999999</v>
      </c>
      <c r="X460" s="1">
        <v>456017.80869999999</v>
      </c>
      <c r="Y460" s="1">
        <v>0.768813949</v>
      </c>
      <c r="Z460" s="1">
        <v>2</v>
      </c>
      <c r="AA460" s="1">
        <v>0</v>
      </c>
      <c r="AB460" s="1">
        <v>51</v>
      </c>
      <c r="AC460" s="1">
        <v>0.85</v>
      </c>
      <c r="AD460" s="1">
        <v>4</v>
      </c>
      <c r="AE460" s="1">
        <v>37</v>
      </c>
      <c r="AF460" s="1">
        <v>0.61666666699999995</v>
      </c>
      <c r="AG460" s="1">
        <v>0</v>
      </c>
      <c r="AH460" s="1">
        <v>379137.53749999998</v>
      </c>
      <c r="AI460" s="1">
        <v>342703.0062</v>
      </c>
      <c r="AJ460" s="1">
        <v>552263.8395</v>
      </c>
      <c r="AK460" s="1">
        <v>87784.826740000004</v>
      </c>
      <c r="AL460" s="1">
        <v>166764.1257</v>
      </c>
      <c r="AM460" s="1">
        <v>873647.70279999997</v>
      </c>
      <c r="AN460" s="1">
        <v>26320.97811</v>
      </c>
      <c r="AO460" s="1">
        <v>305547.7292</v>
      </c>
      <c r="AP460" s="1">
        <v>1958412.591</v>
      </c>
      <c r="AQ460" s="1">
        <v>401464.45140000002</v>
      </c>
      <c r="AR460" s="1">
        <v>1637714.9040000001</v>
      </c>
      <c r="AS460" s="1">
        <v>141741.0227</v>
      </c>
      <c r="AT460" s="1"/>
      <c r="AU460" s="1">
        <v>1148345.3740000001</v>
      </c>
      <c r="AV460" s="1"/>
      <c r="AW460" s="1"/>
      <c r="AX460" s="1">
        <v>611823.89040000003</v>
      </c>
      <c r="AY460" s="1"/>
      <c r="AZ460" s="1">
        <v>208802.1061</v>
      </c>
      <c r="BA460" s="1">
        <v>907190.76850000001</v>
      </c>
      <c r="BB460" s="1">
        <v>564568.47479999997</v>
      </c>
      <c r="BC460" s="1">
        <v>1172853.9569999999</v>
      </c>
      <c r="BD460" s="1">
        <v>585269.68059999996</v>
      </c>
      <c r="BE460" s="1"/>
      <c r="BF460" s="1"/>
      <c r="BG460" s="1">
        <v>598503.48160000006</v>
      </c>
      <c r="BH460" s="1">
        <v>786509.40599999996</v>
      </c>
      <c r="BI460" s="1">
        <v>913422.92279999994</v>
      </c>
      <c r="BJ460" s="1">
        <v>490772.46779999998</v>
      </c>
      <c r="BK460" s="1">
        <v>866671.90359999996</v>
      </c>
      <c r="BL460" s="1">
        <v>75175.172600000005</v>
      </c>
      <c r="BM460" s="1">
        <v>674755.7182</v>
      </c>
      <c r="BN460" s="1">
        <v>1318252.362</v>
      </c>
      <c r="BO460" s="1">
        <v>16603.391790000001</v>
      </c>
      <c r="BP460" s="1">
        <v>324490.96919999999</v>
      </c>
      <c r="BQ460" s="1">
        <v>306938.3737</v>
      </c>
      <c r="BR460" s="1">
        <v>296329.32339999999</v>
      </c>
      <c r="BS460" s="1">
        <v>1625536.0859999999</v>
      </c>
      <c r="BT460" s="1">
        <v>627472.0246</v>
      </c>
      <c r="BU460" s="1">
        <v>314256.10310000001</v>
      </c>
      <c r="BV460" s="1">
        <v>784544.24919999996</v>
      </c>
      <c r="BW460" s="1">
        <v>305490.41489999997</v>
      </c>
      <c r="BX460" s="1">
        <v>797407.31090000004</v>
      </c>
      <c r="BY460" s="1"/>
      <c r="BZ460" s="1"/>
      <c r="CA460" s="1">
        <v>9319.5967959999998</v>
      </c>
      <c r="CB460" s="1">
        <v>389433.98989999999</v>
      </c>
      <c r="CC460" s="1">
        <v>811911.84719999996</v>
      </c>
      <c r="CD460" s="1">
        <v>360783.93040000001</v>
      </c>
      <c r="CE460" s="1">
        <v>244035.5822</v>
      </c>
      <c r="CF460" s="1">
        <v>302941.08069999999</v>
      </c>
      <c r="CG460" s="1">
        <v>381007.67109999998</v>
      </c>
      <c r="CH460" s="1">
        <v>423764.58779999998</v>
      </c>
      <c r="CI460" s="1"/>
      <c r="CJ460" s="1">
        <v>417289.46799999999</v>
      </c>
      <c r="CK460" s="1">
        <v>841872.53159999999</v>
      </c>
      <c r="CL460" s="1">
        <v>348798.00229999999</v>
      </c>
      <c r="CM460" s="1">
        <v>279164.6862</v>
      </c>
      <c r="CN460" s="1">
        <v>1754155.878</v>
      </c>
      <c r="CO460" s="1">
        <v>490404.86339999997</v>
      </c>
    </row>
    <row r="461" spans="1:93" x14ac:dyDescent="0.2">
      <c r="A461" s="1" t="s">
        <v>367</v>
      </c>
      <c r="B461" s="1"/>
      <c r="C461" s="1">
        <v>964</v>
      </c>
      <c r="D461" s="1">
        <v>228.09342000000001</v>
      </c>
      <c r="E461" s="1">
        <v>13.08915</v>
      </c>
      <c r="F461" s="1">
        <v>228.09360000000001</v>
      </c>
      <c r="G461" s="1">
        <v>13.200699999999999</v>
      </c>
      <c r="H461" s="1" t="s">
        <v>1173</v>
      </c>
      <c r="I461" s="1">
        <v>0</v>
      </c>
      <c r="J461" s="1" t="s">
        <v>6482</v>
      </c>
      <c r="K461" s="1" t="s">
        <v>1175</v>
      </c>
      <c r="L461" s="1" t="s">
        <v>1174</v>
      </c>
      <c r="M461" s="1" t="s">
        <v>1174</v>
      </c>
      <c r="N461" s="1">
        <v>228.09389999999999</v>
      </c>
      <c r="O461" s="1" t="s">
        <v>1176</v>
      </c>
      <c r="P461" s="1" t="s">
        <v>1177</v>
      </c>
      <c r="Q461" s="1">
        <v>228.09310909999999</v>
      </c>
      <c r="R461" s="1">
        <v>228.09365840000001</v>
      </c>
      <c r="S461" s="1">
        <v>5.49316E-4</v>
      </c>
      <c r="T461" s="1">
        <v>12.960599999999999</v>
      </c>
      <c r="U461" s="1">
        <v>13.41038333</v>
      </c>
      <c r="V461" s="1">
        <v>0.44978333300000001</v>
      </c>
      <c r="W461" s="1">
        <v>32431.736799999999</v>
      </c>
      <c r="X461" s="1">
        <v>45448.657899999998</v>
      </c>
      <c r="Y461" s="1">
        <v>1.4013636759999999</v>
      </c>
      <c r="Z461" s="1">
        <v>4</v>
      </c>
      <c r="AA461" s="1">
        <v>1</v>
      </c>
      <c r="AB461" s="1">
        <v>36</v>
      </c>
      <c r="AC461" s="1">
        <v>0.6</v>
      </c>
      <c r="AD461" s="1">
        <v>4</v>
      </c>
      <c r="AE461" s="1">
        <v>8</v>
      </c>
      <c r="AF461" s="1">
        <v>0.133333333</v>
      </c>
      <c r="AG461" s="1">
        <v>0</v>
      </c>
      <c r="AH461" s="1">
        <v>39524.349419999999</v>
      </c>
      <c r="AI461" s="1">
        <v>16221.83699</v>
      </c>
      <c r="AJ461" s="1">
        <v>18625.934850000001</v>
      </c>
      <c r="AK461" s="1"/>
      <c r="AL461" s="1"/>
      <c r="AM461" s="1">
        <v>69524.093280000001</v>
      </c>
      <c r="AN461" s="1"/>
      <c r="AO461" s="1">
        <v>19718.074830000001</v>
      </c>
      <c r="AP461" s="1">
        <v>75190.258069999996</v>
      </c>
      <c r="AQ461" s="1">
        <v>7002.8027400000001</v>
      </c>
      <c r="AR461" s="1">
        <v>23651.333729999998</v>
      </c>
      <c r="AS461" s="1">
        <v>20729.288769999999</v>
      </c>
      <c r="AT461" s="1">
        <v>217438.0943</v>
      </c>
      <c r="AU461" s="1">
        <v>6640.8453060000002</v>
      </c>
      <c r="AV461" s="1"/>
      <c r="AW461" s="1"/>
      <c r="AX461" s="1">
        <v>9783.3367969999999</v>
      </c>
      <c r="AY461" s="1">
        <v>23407.139459999999</v>
      </c>
      <c r="AZ461" s="1">
        <v>30648.962039999999</v>
      </c>
      <c r="BA461" s="1">
        <v>8012.6485329999996</v>
      </c>
      <c r="BB461" s="1">
        <v>7703.8867099999998</v>
      </c>
      <c r="BC461" s="1">
        <v>47066.827879999997</v>
      </c>
      <c r="BD461" s="1">
        <v>7424.1567569999997</v>
      </c>
      <c r="BE461" s="1">
        <v>10888.963019999999</v>
      </c>
      <c r="BF461" s="1"/>
      <c r="BG461" s="1"/>
      <c r="BH461" s="1">
        <v>18286.260340000001</v>
      </c>
      <c r="BI461" s="1">
        <v>9406.6779060000008</v>
      </c>
      <c r="BJ461" s="1"/>
      <c r="BK461" s="1"/>
      <c r="BL461" s="1">
        <v>7111.4908450000003</v>
      </c>
      <c r="BM461" s="1"/>
      <c r="BN461" s="1">
        <v>21538.89615</v>
      </c>
      <c r="BO461" s="1">
        <v>42004.411220000002</v>
      </c>
      <c r="BP461" s="1">
        <v>186697.50779999999</v>
      </c>
      <c r="BQ461" s="1">
        <v>13180.979380000001</v>
      </c>
      <c r="BR461" s="1"/>
      <c r="BS461" s="1">
        <v>11920.117770000001</v>
      </c>
      <c r="BT461" s="1"/>
      <c r="BU461" s="1">
        <v>19146.7624</v>
      </c>
      <c r="BV461" s="1"/>
      <c r="BW461" s="1">
        <v>8701.8006729999997</v>
      </c>
      <c r="BX461" s="1">
        <v>8238.7259639999993</v>
      </c>
      <c r="BY461" s="1"/>
      <c r="BZ461" s="1">
        <v>8365.3310870000005</v>
      </c>
      <c r="CA461" s="1">
        <v>15166.04305</v>
      </c>
      <c r="CB461" s="1"/>
      <c r="CC461" s="1"/>
      <c r="CD461" s="1">
        <v>8235.4598420000002</v>
      </c>
      <c r="CE461" s="1"/>
      <c r="CF461" s="1"/>
      <c r="CG461" s="1"/>
      <c r="CH461" s="1"/>
      <c r="CI461" s="1"/>
      <c r="CJ461" s="1">
        <v>31736.238809999999</v>
      </c>
      <c r="CK461" s="1">
        <v>45089.606749999999</v>
      </c>
      <c r="CL461" s="1"/>
      <c r="CM461" s="1"/>
      <c r="CN461" s="1"/>
      <c r="CO461" s="1">
        <v>53513.381289999998</v>
      </c>
    </row>
    <row r="462" spans="1:93" x14ac:dyDescent="0.2">
      <c r="A462" s="1" t="s">
        <v>367</v>
      </c>
      <c r="B462" s="1"/>
      <c r="C462" s="1">
        <v>965</v>
      </c>
      <c r="D462" s="1">
        <v>226.0776539</v>
      </c>
      <c r="E462" s="1">
        <v>13.104100000000001</v>
      </c>
      <c r="F462" s="1">
        <v>226.0778</v>
      </c>
      <c r="G462" s="1">
        <v>13.200699999999999</v>
      </c>
      <c r="H462" s="1" t="s">
        <v>1173</v>
      </c>
      <c r="I462" s="1">
        <v>1</v>
      </c>
      <c r="J462" s="1" t="s">
        <v>6483</v>
      </c>
      <c r="K462" s="1" t="s">
        <v>1178</v>
      </c>
      <c r="L462" s="1" t="s">
        <v>1174</v>
      </c>
      <c r="M462" s="1" t="s">
        <v>1174</v>
      </c>
      <c r="N462" s="1">
        <v>228.09389999999999</v>
      </c>
      <c r="O462" s="1" t="s">
        <v>1176</v>
      </c>
      <c r="P462" s="1" t="s">
        <v>1177</v>
      </c>
      <c r="Q462" s="1">
        <v>226.0773926</v>
      </c>
      <c r="R462" s="1">
        <v>226.07791900000001</v>
      </c>
      <c r="S462" s="1">
        <v>5.2642800000000001E-4</v>
      </c>
      <c r="T462" s="1">
        <v>12.80588333</v>
      </c>
      <c r="U462" s="1">
        <v>13.417899999999999</v>
      </c>
      <c r="V462" s="1">
        <v>0.61201666700000001</v>
      </c>
      <c r="W462" s="1">
        <v>38658.227830000003</v>
      </c>
      <c r="X462" s="1">
        <v>38893.598859999998</v>
      </c>
      <c r="Y462" s="1">
        <v>1.006088511</v>
      </c>
      <c r="Z462" s="1">
        <v>4</v>
      </c>
      <c r="AA462" s="1">
        <v>1</v>
      </c>
      <c r="AB462" s="1">
        <v>52</v>
      </c>
      <c r="AC462" s="1">
        <v>0.86666666699999995</v>
      </c>
      <c r="AD462" s="1">
        <v>4</v>
      </c>
      <c r="AE462" s="1">
        <v>8</v>
      </c>
      <c r="AF462" s="1">
        <v>0.133333333</v>
      </c>
      <c r="AG462" s="1">
        <v>1</v>
      </c>
      <c r="AH462" s="1">
        <v>83151.595400000006</v>
      </c>
      <c r="AI462" s="1">
        <v>101922.1378</v>
      </c>
      <c r="AJ462" s="1">
        <v>36727.002469999999</v>
      </c>
      <c r="AK462" s="1">
        <v>50286.215080000002</v>
      </c>
      <c r="AL462" s="1">
        <v>16260.40107</v>
      </c>
      <c r="AM462" s="1">
        <v>60648.679790000002</v>
      </c>
      <c r="AN462" s="1">
        <v>26197.40308</v>
      </c>
      <c r="AO462" s="1">
        <v>21494.040150000001</v>
      </c>
      <c r="AP462" s="1">
        <v>112928.2882</v>
      </c>
      <c r="AQ462" s="1">
        <v>14398.82696</v>
      </c>
      <c r="AR462" s="1">
        <v>69352.146210000006</v>
      </c>
      <c r="AS462" s="1">
        <v>83402.067209999994</v>
      </c>
      <c r="AT462" s="1"/>
      <c r="AU462" s="1">
        <v>11870.17283</v>
      </c>
      <c r="AV462" s="1">
        <v>15478.96032</v>
      </c>
      <c r="AW462" s="1">
        <v>10114.17722</v>
      </c>
      <c r="AX462" s="1">
        <v>13502.904130000001</v>
      </c>
      <c r="AY462" s="1">
        <v>91200.876069999998</v>
      </c>
      <c r="AZ462" s="1"/>
      <c r="BA462" s="1">
        <v>19587.565009999998</v>
      </c>
      <c r="BB462" s="1">
        <v>18485.773109999998</v>
      </c>
      <c r="BC462" s="1">
        <v>84349.246190000005</v>
      </c>
      <c r="BD462" s="1">
        <v>10668.41265</v>
      </c>
      <c r="BE462" s="1">
        <v>10235.2906</v>
      </c>
      <c r="BF462" s="1"/>
      <c r="BG462" s="1">
        <v>9850.8936730000005</v>
      </c>
      <c r="BH462" s="1">
        <v>25065.865669999999</v>
      </c>
      <c r="BI462" s="1">
        <v>46539.360419999997</v>
      </c>
      <c r="BJ462" s="1">
        <v>7366.3094430000001</v>
      </c>
      <c r="BK462" s="1">
        <v>20216.566360000001</v>
      </c>
      <c r="BL462" s="1">
        <v>18598.721560000002</v>
      </c>
      <c r="BM462" s="1">
        <v>34107.240460000001</v>
      </c>
      <c r="BN462" s="1">
        <v>104299.30499999999</v>
      </c>
      <c r="BO462" s="1">
        <v>203234.6232</v>
      </c>
      <c r="BP462" s="1"/>
      <c r="BQ462" s="1">
        <v>21492.951730000001</v>
      </c>
      <c r="BR462" s="1">
        <v>65446.412420000001</v>
      </c>
      <c r="BS462" s="1">
        <v>11889.29113</v>
      </c>
      <c r="BT462" s="1">
        <v>7807.8537939999997</v>
      </c>
      <c r="BU462" s="1">
        <v>88051.472290000005</v>
      </c>
      <c r="BV462" s="1">
        <v>7752.174661</v>
      </c>
      <c r="BW462" s="1">
        <v>60233.980530000001</v>
      </c>
      <c r="BX462" s="1">
        <v>10022.646580000001</v>
      </c>
      <c r="BY462" s="1">
        <v>16690.59548</v>
      </c>
      <c r="BZ462" s="1">
        <v>16867.36736</v>
      </c>
      <c r="CA462" s="1">
        <v>41217.987139999997</v>
      </c>
      <c r="CB462" s="1">
        <v>16814.308540000002</v>
      </c>
      <c r="CC462" s="1">
        <v>7965.8435559999998</v>
      </c>
      <c r="CD462" s="1">
        <v>14445.6502</v>
      </c>
      <c r="CE462" s="1"/>
      <c r="CF462" s="1">
        <v>8177.8424759999998</v>
      </c>
      <c r="CG462" s="1"/>
      <c r="CH462" s="1">
        <v>12403.187040000001</v>
      </c>
      <c r="CI462" s="1"/>
      <c r="CJ462" s="1">
        <v>75012.975099999996</v>
      </c>
      <c r="CK462" s="1">
        <v>65299.957520000004</v>
      </c>
      <c r="CL462" s="1">
        <v>6901.8433450000002</v>
      </c>
      <c r="CM462" s="1">
        <v>15084.20325</v>
      </c>
      <c r="CN462" s="1">
        <v>9108.2355700000007</v>
      </c>
      <c r="CO462" s="1"/>
    </row>
    <row r="463" spans="1:93" x14ac:dyDescent="0.2">
      <c r="A463" s="1" t="s">
        <v>367</v>
      </c>
      <c r="B463" s="1"/>
      <c r="C463" s="1">
        <v>966</v>
      </c>
      <c r="D463" s="1">
        <v>229.0968475</v>
      </c>
      <c r="E463" s="1">
        <v>13.12161667</v>
      </c>
      <c r="F463" s="1">
        <v>229.0967</v>
      </c>
      <c r="G463" s="1">
        <v>13.200699999999999</v>
      </c>
      <c r="H463" s="1" t="s">
        <v>1173</v>
      </c>
      <c r="I463" s="1">
        <v>2</v>
      </c>
      <c r="J463" s="1" t="s">
        <v>6987</v>
      </c>
      <c r="K463" s="1" t="s">
        <v>1179</v>
      </c>
      <c r="L463" s="1" t="s">
        <v>1174</v>
      </c>
      <c r="M463" s="1" t="s">
        <v>1174</v>
      </c>
      <c r="N463" s="1">
        <v>228.09389999999999</v>
      </c>
      <c r="O463" s="1" t="s">
        <v>1176</v>
      </c>
      <c r="P463" s="1" t="s">
        <v>1177</v>
      </c>
      <c r="Q463" s="1">
        <v>229.09642790000001</v>
      </c>
      <c r="R463" s="1">
        <v>229.09727480000001</v>
      </c>
      <c r="S463" s="1">
        <v>8.46863E-4</v>
      </c>
      <c r="T463" s="1">
        <v>13.040150000000001</v>
      </c>
      <c r="U463" s="1">
        <v>13.400966670000001</v>
      </c>
      <c r="V463" s="1">
        <v>0.36081666699999998</v>
      </c>
      <c r="W463" s="1">
        <v>218006.9976</v>
      </c>
      <c r="X463" s="1">
        <v>494333.25040000002</v>
      </c>
      <c r="Y463" s="1">
        <v>2.267510932</v>
      </c>
      <c r="Z463" s="1">
        <v>4</v>
      </c>
      <c r="AA463" s="1">
        <v>1</v>
      </c>
      <c r="AB463" s="1">
        <v>10</v>
      </c>
      <c r="AC463" s="1">
        <v>0.16666666699999999</v>
      </c>
      <c r="AD463" s="1">
        <v>4</v>
      </c>
      <c r="AE463" s="1">
        <v>8</v>
      </c>
      <c r="AF463" s="1">
        <v>0.133333333</v>
      </c>
      <c r="AG463" s="1">
        <v>0</v>
      </c>
      <c r="AH463" s="1"/>
      <c r="AI463" s="1"/>
      <c r="AJ463" s="1"/>
      <c r="AK463" s="1"/>
      <c r="AL463" s="1"/>
      <c r="AM463" s="1">
        <v>23288.60961</v>
      </c>
      <c r="AN463" s="1"/>
      <c r="AO463" s="1"/>
      <c r="AP463" s="1"/>
      <c r="AQ463" s="1">
        <v>73313.269260000001</v>
      </c>
      <c r="AR463" s="1"/>
      <c r="AS463" s="1"/>
      <c r="AT463" s="1"/>
      <c r="AU463" s="1"/>
      <c r="AV463" s="1"/>
      <c r="AW463" s="1">
        <v>1598307.9650000001</v>
      </c>
      <c r="AX463" s="1">
        <v>78954.751439999993</v>
      </c>
      <c r="AY463" s="1">
        <v>10523.84276</v>
      </c>
      <c r="AZ463" s="1"/>
      <c r="BA463" s="1">
        <v>8133.3670119999997</v>
      </c>
      <c r="BB463" s="1"/>
      <c r="BC463" s="1"/>
      <c r="BD463" s="1"/>
      <c r="BE463" s="1"/>
      <c r="BF463" s="1">
        <v>20228.564539999999</v>
      </c>
      <c r="BG463" s="1"/>
      <c r="BH463" s="1"/>
      <c r="BI463" s="1"/>
      <c r="BJ463" s="1">
        <v>35158.921479999997</v>
      </c>
      <c r="BK463" s="1"/>
      <c r="BL463" s="1">
        <v>325503.94010000001</v>
      </c>
      <c r="BM463" s="1"/>
      <c r="BN463" s="1">
        <v>6656.7453320000004</v>
      </c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spans="1:93" x14ac:dyDescent="0.2">
      <c r="A464" s="1" t="s">
        <v>367</v>
      </c>
      <c r="B464" s="1"/>
      <c r="C464" s="1">
        <v>967</v>
      </c>
      <c r="D464" s="1">
        <v>224.06253050000001</v>
      </c>
      <c r="E464" s="1">
        <v>13.0945</v>
      </c>
      <c r="F464" s="1">
        <v>224.06219999999999</v>
      </c>
      <c r="G464" s="1">
        <v>13.200699999999999</v>
      </c>
      <c r="H464" s="1" t="s">
        <v>1173</v>
      </c>
      <c r="I464" s="1">
        <v>3</v>
      </c>
      <c r="J464" s="1" t="s">
        <v>6484</v>
      </c>
      <c r="K464" s="1" t="s">
        <v>1180</v>
      </c>
      <c r="L464" s="1" t="s">
        <v>1174</v>
      </c>
      <c r="M464" s="1" t="s">
        <v>1174</v>
      </c>
      <c r="N464" s="1">
        <v>228.09389999999999</v>
      </c>
      <c r="O464" s="1" t="s">
        <v>1176</v>
      </c>
      <c r="P464" s="1" t="s">
        <v>1177</v>
      </c>
      <c r="Q464" s="1">
        <v>224.06219479999999</v>
      </c>
      <c r="R464" s="1">
        <v>224.06257629999999</v>
      </c>
      <c r="S464" s="1">
        <v>3.8147000000000002E-4</v>
      </c>
      <c r="T464" s="1">
        <v>12.961033329999999</v>
      </c>
      <c r="U464" s="1">
        <v>13.4109</v>
      </c>
      <c r="V464" s="1">
        <v>0.449866667</v>
      </c>
      <c r="W464" s="1">
        <v>3840.4034019999999</v>
      </c>
      <c r="X464" s="1">
        <v>765.1474518</v>
      </c>
      <c r="Y464" s="1">
        <v>0.19923621899999999</v>
      </c>
      <c r="Z464" s="1">
        <v>4</v>
      </c>
      <c r="AA464" s="1">
        <v>1</v>
      </c>
      <c r="AB464" s="1">
        <v>3</v>
      </c>
      <c r="AC464" s="1">
        <v>0.05</v>
      </c>
      <c r="AD464" s="1">
        <v>4</v>
      </c>
      <c r="AE464" s="1">
        <v>8</v>
      </c>
      <c r="AF464" s="1">
        <v>0.133333333</v>
      </c>
      <c r="AG464" s="1">
        <v>0</v>
      </c>
      <c r="AH464" s="1"/>
      <c r="AI464" s="1"/>
      <c r="AJ464" s="1">
        <v>4688.2000250000001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>
        <v>3201.1419369999999</v>
      </c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>
        <v>3631.8682429999999</v>
      </c>
    </row>
    <row r="465" spans="1:93" x14ac:dyDescent="0.2">
      <c r="A465" s="1" t="s">
        <v>367</v>
      </c>
      <c r="B465" s="1"/>
      <c r="C465" s="1">
        <v>968</v>
      </c>
      <c r="D465" s="1">
        <v>252.09333799999999</v>
      </c>
      <c r="E465" s="1">
        <v>16.94166667</v>
      </c>
      <c r="F465" s="1">
        <v>252.0942</v>
      </c>
      <c r="G465" s="1">
        <v>16.911200000000001</v>
      </c>
      <c r="H465" s="1" t="s">
        <v>1181</v>
      </c>
      <c r="I465" s="1">
        <v>0</v>
      </c>
      <c r="J465" s="1" t="s">
        <v>6988</v>
      </c>
      <c r="K465" s="1" t="s">
        <v>8778</v>
      </c>
      <c r="L465" s="1" t="s">
        <v>8779</v>
      </c>
      <c r="M465" s="1" t="s">
        <v>8779</v>
      </c>
      <c r="N465" s="1">
        <v>252.09389999999999</v>
      </c>
      <c r="O465" s="1" t="s">
        <v>1182</v>
      </c>
      <c r="P465" s="1" t="s">
        <v>1183</v>
      </c>
      <c r="Q465" s="1">
        <v>252.092804</v>
      </c>
      <c r="R465" s="1">
        <v>252.09378050000001</v>
      </c>
      <c r="S465" s="1">
        <v>9.7656299999999995E-4</v>
      </c>
      <c r="T465" s="1">
        <v>16.660225000000001</v>
      </c>
      <c r="U465" s="1">
        <v>17.275500000000001</v>
      </c>
      <c r="V465" s="1">
        <v>0.61527500000000002</v>
      </c>
      <c r="W465" s="1">
        <v>26518.318480000002</v>
      </c>
      <c r="X465" s="1">
        <v>22560.831289999998</v>
      </c>
      <c r="Y465" s="1">
        <v>0.85076402200000001</v>
      </c>
      <c r="Z465" s="1">
        <v>3</v>
      </c>
      <c r="AA465" s="1">
        <v>1</v>
      </c>
      <c r="AB465" s="1">
        <v>50</v>
      </c>
      <c r="AC465" s="1">
        <v>0.83333333300000001</v>
      </c>
      <c r="AD465" s="1">
        <v>2</v>
      </c>
      <c r="AE465" s="1">
        <v>0</v>
      </c>
      <c r="AF465" s="1">
        <v>0</v>
      </c>
      <c r="AG465" s="1">
        <v>1</v>
      </c>
      <c r="AH465" s="1">
        <v>42553.561170000001</v>
      </c>
      <c r="AI465" s="1">
        <v>25938.63595</v>
      </c>
      <c r="AJ465" s="1">
        <v>125264.9244</v>
      </c>
      <c r="AK465" s="1">
        <v>14288.534299999999</v>
      </c>
      <c r="AL465" s="1"/>
      <c r="AM465" s="1">
        <v>39760.782859999999</v>
      </c>
      <c r="AN465" s="1">
        <v>20567.203979999998</v>
      </c>
      <c r="AO465" s="1">
        <v>48656.768100000001</v>
      </c>
      <c r="AP465" s="1">
        <v>47907.273679999998</v>
      </c>
      <c r="AQ465" s="1">
        <v>18072.657090000001</v>
      </c>
      <c r="AR465" s="1">
        <v>25178.05544</v>
      </c>
      <c r="AS465" s="1">
        <v>30717.98185</v>
      </c>
      <c r="AT465" s="1">
        <v>34151.227429999999</v>
      </c>
      <c r="AU465" s="1">
        <v>24677.061000000002</v>
      </c>
      <c r="AV465" s="1"/>
      <c r="AW465" s="1">
        <v>14795.916209999999</v>
      </c>
      <c r="AX465" s="1">
        <v>8101.4067180000002</v>
      </c>
      <c r="AY465" s="1">
        <v>17312.755519999999</v>
      </c>
      <c r="AZ465" s="1">
        <v>29303.29047</v>
      </c>
      <c r="BA465" s="1">
        <v>17663.871419999999</v>
      </c>
      <c r="BB465" s="1">
        <v>13600.12167</v>
      </c>
      <c r="BC465" s="1">
        <v>52137.53544</v>
      </c>
      <c r="BD465" s="1">
        <v>14284.21938</v>
      </c>
      <c r="BE465" s="1">
        <v>14123.3531</v>
      </c>
      <c r="BF465" s="1"/>
      <c r="BG465" s="1"/>
      <c r="BH465" s="1">
        <v>14267.7878</v>
      </c>
      <c r="BI465" s="1">
        <v>8983.9138619999994</v>
      </c>
      <c r="BJ465" s="1"/>
      <c r="BK465" s="1">
        <v>12352.27853</v>
      </c>
      <c r="BL465" s="1">
        <v>19989.142260000001</v>
      </c>
      <c r="BM465" s="1">
        <v>27258.02505</v>
      </c>
      <c r="BN465" s="1">
        <v>26902.356889999999</v>
      </c>
      <c r="BO465" s="1">
        <v>82560.153749999998</v>
      </c>
      <c r="BP465" s="1">
        <v>79790.808940000003</v>
      </c>
      <c r="BQ465" s="1"/>
      <c r="BR465" s="1">
        <v>32941.876069999998</v>
      </c>
      <c r="BS465" s="1">
        <v>40437.514210000001</v>
      </c>
      <c r="BT465" s="1"/>
      <c r="BU465" s="1">
        <v>51696.771090000002</v>
      </c>
      <c r="BV465" s="1">
        <v>11210.17988</v>
      </c>
      <c r="BW465" s="1">
        <v>10373.87232</v>
      </c>
      <c r="BX465" s="1">
        <v>12279.55148</v>
      </c>
      <c r="BY465" s="1"/>
      <c r="BZ465" s="1">
        <v>8588.1589569999996</v>
      </c>
      <c r="CA465" s="1">
        <v>13940.52432</v>
      </c>
      <c r="CB465" s="1">
        <v>4249.7072639999997</v>
      </c>
      <c r="CC465" s="1">
        <v>10495.88834</v>
      </c>
      <c r="CD465" s="1">
        <v>5748.0197019999996</v>
      </c>
      <c r="CE465" s="1"/>
      <c r="CF465" s="1">
        <v>9228.0498509999998</v>
      </c>
      <c r="CG465" s="1"/>
      <c r="CH465" s="1">
        <v>17207.282469999998</v>
      </c>
      <c r="CI465" s="1">
        <v>8718.9931649999999</v>
      </c>
      <c r="CJ465" s="1">
        <v>34044.039819999998</v>
      </c>
      <c r="CK465" s="1">
        <v>21940.018240000001</v>
      </c>
      <c r="CL465" s="1">
        <v>7877.1312669999998</v>
      </c>
      <c r="CM465" s="1">
        <v>8110.5551290000003</v>
      </c>
      <c r="CN465" s="1">
        <v>21853.679629999999</v>
      </c>
      <c r="CO465" s="1">
        <v>43812.506419999998</v>
      </c>
    </row>
    <row r="466" spans="1:93" x14ac:dyDescent="0.2">
      <c r="A466" s="1" t="s">
        <v>367</v>
      </c>
      <c r="B466" s="1"/>
      <c r="C466" s="1">
        <v>969</v>
      </c>
      <c r="D466" s="1">
        <v>250.07781979999999</v>
      </c>
      <c r="E466" s="1">
        <v>16.902333330000001</v>
      </c>
      <c r="F466" s="1">
        <v>250.07859999999999</v>
      </c>
      <c r="G466" s="1">
        <v>16.911200000000001</v>
      </c>
      <c r="H466" s="1" t="s">
        <v>1181</v>
      </c>
      <c r="I466" s="1">
        <v>1</v>
      </c>
      <c r="J466" s="1" t="s">
        <v>6485</v>
      </c>
      <c r="K466" s="1" t="s">
        <v>8780</v>
      </c>
      <c r="L466" s="1" t="s">
        <v>8779</v>
      </c>
      <c r="M466" s="1" t="s">
        <v>8779</v>
      </c>
      <c r="N466" s="1">
        <v>252.09389999999999</v>
      </c>
      <c r="O466" s="1" t="s">
        <v>1182</v>
      </c>
      <c r="P466" s="1" t="s">
        <v>1183</v>
      </c>
      <c r="Q466" s="1">
        <v>250.07762149999999</v>
      </c>
      <c r="R466" s="1">
        <v>250.07792660000001</v>
      </c>
      <c r="S466" s="1">
        <v>3.0517599999999999E-4</v>
      </c>
      <c r="T466" s="1">
        <v>16.699333330000002</v>
      </c>
      <c r="U466" s="1">
        <v>16.932833330000001</v>
      </c>
      <c r="V466" s="1">
        <v>0.23350000000000001</v>
      </c>
      <c r="W466" s="1">
        <v>5451.2118950000004</v>
      </c>
      <c r="X466" s="1">
        <v>1840.6077949999999</v>
      </c>
      <c r="Y466" s="1">
        <v>0.337651119</v>
      </c>
      <c r="Z466" s="1">
        <v>3</v>
      </c>
      <c r="AA466" s="1">
        <v>1</v>
      </c>
      <c r="AB466" s="1">
        <v>5</v>
      </c>
      <c r="AC466" s="1">
        <v>8.3333332999999996E-2</v>
      </c>
      <c r="AD466" s="1">
        <v>2</v>
      </c>
      <c r="AE466" s="1">
        <v>0</v>
      </c>
      <c r="AF466" s="1">
        <v>0</v>
      </c>
      <c r="AG466" s="1">
        <v>0</v>
      </c>
      <c r="AH466" s="1"/>
      <c r="AI466" s="1"/>
      <c r="AJ466" s="1">
        <v>4572.8321990000004</v>
      </c>
      <c r="AK466" s="1"/>
      <c r="AL466" s="1"/>
      <c r="AM466" s="1">
        <v>7892.059389</v>
      </c>
      <c r="AN466" s="1"/>
      <c r="AO466" s="1"/>
      <c r="AP466" s="1"/>
      <c r="AQ466" s="1"/>
      <c r="AR466" s="1"/>
      <c r="AS466" s="1"/>
      <c r="AT466" s="1">
        <v>4102.9812949999996</v>
      </c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>
        <v>6922.2862960000002</v>
      </c>
      <c r="BP466" s="1">
        <v>3765.9002930000001</v>
      </c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spans="1:93" x14ac:dyDescent="0.2">
      <c r="A467" s="1" t="s">
        <v>367</v>
      </c>
      <c r="B467" s="1"/>
      <c r="C467" s="1">
        <v>972</v>
      </c>
      <c r="D467" s="1">
        <v>252.09344669999999</v>
      </c>
      <c r="E467" s="1">
        <v>17.73470833</v>
      </c>
      <c r="F467" s="1">
        <v>252.0942</v>
      </c>
      <c r="G467" s="1">
        <v>17.715900000000001</v>
      </c>
      <c r="H467" s="1" t="s">
        <v>1184</v>
      </c>
      <c r="I467" s="1">
        <v>0</v>
      </c>
      <c r="J467" s="1" t="s">
        <v>6486</v>
      </c>
      <c r="K467" s="1" t="s">
        <v>1186</v>
      </c>
      <c r="L467" s="1" t="s">
        <v>1185</v>
      </c>
      <c r="M467" s="1" t="s">
        <v>1185</v>
      </c>
      <c r="N467" s="1">
        <v>252.09389999999999</v>
      </c>
      <c r="O467" s="1" t="s">
        <v>1182</v>
      </c>
      <c r="P467" s="1" t="s">
        <v>1187</v>
      </c>
      <c r="Q467" s="1">
        <v>252.09294130000001</v>
      </c>
      <c r="R467" s="1">
        <v>252.0937347</v>
      </c>
      <c r="S467" s="1">
        <v>7.9345700000000002E-4</v>
      </c>
      <c r="T467" s="1">
        <v>17.40733333</v>
      </c>
      <c r="U467" s="1">
        <v>17.986499999999999</v>
      </c>
      <c r="V467" s="1">
        <v>0.57916666699999997</v>
      </c>
      <c r="W467" s="1">
        <v>20234.73417</v>
      </c>
      <c r="X467" s="1">
        <v>21285.01108</v>
      </c>
      <c r="Y467" s="1">
        <v>1.051904656</v>
      </c>
      <c r="Z467" s="1">
        <v>3</v>
      </c>
      <c r="AA467" s="1">
        <v>1</v>
      </c>
      <c r="AB467" s="1">
        <v>50</v>
      </c>
      <c r="AC467" s="1">
        <v>0.83333333300000001</v>
      </c>
      <c r="AD467" s="1">
        <v>2</v>
      </c>
      <c r="AE467" s="1">
        <v>0</v>
      </c>
      <c r="AF467" s="1">
        <v>0</v>
      </c>
      <c r="AG467" s="1">
        <v>1</v>
      </c>
      <c r="AH467" s="1">
        <v>131525.53760000001</v>
      </c>
      <c r="AI467" s="1">
        <v>19056.511119999999</v>
      </c>
      <c r="AJ467" s="1">
        <v>72426.164439999993</v>
      </c>
      <c r="AK467" s="1">
        <v>17977.184239999999</v>
      </c>
      <c r="AL467" s="1">
        <v>14563.354139999999</v>
      </c>
      <c r="AM467" s="1">
        <v>24402.236789999999</v>
      </c>
      <c r="AN467" s="1">
        <v>44498.904479999997</v>
      </c>
      <c r="AO467" s="1">
        <v>15767.275299999999</v>
      </c>
      <c r="AP467" s="1">
        <v>18961.17338</v>
      </c>
      <c r="AQ467" s="1">
        <v>17077.98432</v>
      </c>
      <c r="AR467" s="1">
        <v>26408.213950000001</v>
      </c>
      <c r="AS467" s="1">
        <v>21275.242330000001</v>
      </c>
      <c r="AT467" s="1">
        <v>28607.672790000001</v>
      </c>
      <c r="AU467" s="1">
        <v>13466.02277</v>
      </c>
      <c r="AV467" s="1"/>
      <c r="AW467" s="1"/>
      <c r="AX467" s="1">
        <v>19635.05025</v>
      </c>
      <c r="AY467" s="1">
        <v>36188.763209999997</v>
      </c>
      <c r="AZ467" s="1">
        <v>24844.845669999999</v>
      </c>
      <c r="BA467" s="1">
        <v>8846.3809999999994</v>
      </c>
      <c r="BB467" s="1">
        <v>8856.3653030000005</v>
      </c>
      <c r="BC467" s="1">
        <v>28251.32199</v>
      </c>
      <c r="BD467" s="1">
        <v>11956.793229999999</v>
      </c>
      <c r="BE467" s="1">
        <v>18295.878970000002</v>
      </c>
      <c r="BF467" s="1"/>
      <c r="BG467" s="1">
        <v>10735.925670000001</v>
      </c>
      <c r="BH467" s="1">
        <v>8144.7664450000002</v>
      </c>
      <c r="BI467" s="1">
        <v>10477.13751</v>
      </c>
      <c r="BJ467" s="1"/>
      <c r="BK467" s="1">
        <v>8819.1641409999993</v>
      </c>
      <c r="BL467" s="1">
        <v>7667.5913399999999</v>
      </c>
      <c r="BM467" s="1">
        <v>8050.4973970000001</v>
      </c>
      <c r="BN467" s="1">
        <v>10828.13517</v>
      </c>
      <c r="BO467" s="1">
        <v>45853.689420000002</v>
      </c>
      <c r="BP467" s="1">
        <v>56373.209629999998</v>
      </c>
      <c r="BQ467" s="1"/>
      <c r="BR467" s="1">
        <v>8787.3370410000007</v>
      </c>
      <c r="BS467" s="1">
        <v>7746.4094679999998</v>
      </c>
      <c r="BT467" s="1"/>
      <c r="BU467" s="1">
        <v>8422.0965969999997</v>
      </c>
      <c r="BV467" s="1">
        <v>10111.37976</v>
      </c>
      <c r="BW467" s="1">
        <v>7102.7882060000002</v>
      </c>
      <c r="BX467" s="1"/>
      <c r="BY467" s="1"/>
      <c r="BZ467" s="1">
        <v>8208.4219549999998</v>
      </c>
      <c r="CA467" s="1">
        <v>9334.0959879999991</v>
      </c>
      <c r="CB467" s="1">
        <v>9797.155992</v>
      </c>
      <c r="CC467" s="1">
        <v>7335.608491</v>
      </c>
      <c r="CD467" s="1">
        <v>9511.3012760000001</v>
      </c>
      <c r="CE467" s="1"/>
      <c r="CF467" s="1">
        <v>9715.1449499999999</v>
      </c>
      <c r="CG467" s="1">
        <v>8352.9584579999992</v>
      </c>
      <c r="CH467" s="1">
        <v>9297.2596620000004</v>
      </c>
      <c r="CI467" s="1"/>
      <c r="CJ467" s="1">
        <v>9724.3480930000005</v>
      </c>
      <c r="CK467" s="1">
        <v>37271.484920000003</v>
      </c>
      <c r="CL467" s="1">
        <v>9567.8514919999998</v>
      </c>
      <c r="CM467" s="1">
        <v>7808.6320429999996</v>
      </c>
      <c r="CN467" s="1">
        <v>8367.2200260000009</v>
      </c>
      <c r="CO467" s="1">
        <v>35436.219969999998</v>
      </c>
    </row>
    <row r="468" spans="1:93" x14ac:dyDescent="0.2">
      <c r="A468" s="1" t="s">
        <v>367</v>
      </c>
      <c r="B468" s="1"/>
      <c r="C468" s="1">
        <v>973</v>
      </c>
      <c r="D468" s="1">
        <v>250.07762149999999</v>
      </c>
      <c r="E468" s="1">
        <v>17.5275</v>
      </c>
      <c r="F468" s="1">
        <v>250.07859999999999</v>
      </c>
      <c r="G468" s="1">
        <v>17.715900000000001</v>
      </c>
      <c r="H468" s="1" t="s">
        <v>1184</v>
      </c>
      <c r="I468" s="1">
        <v>1</v>
      </c>
      <c r="J468" s="1" t="s">
        <v>6487</v>
      </c>
      <c r="K468" s="1" t="s">
        <v>1188</v>
      </c>
      <c r="L468" s="1" t="s">
        <v>1185</v>
      </c>
      <c r="M468" s="1" t="s">
        <v>1185</v>
      </c>
      <c r="N468" s="1">
        <v>252.09389999999999</v>
      </c>
      <c r="O468" s="1" t="s">
        <v>1182</v>
      </c>
      <c r="P468" s="1" t="s">
        <v>1187</v>
      </c>
      <c r="Q468" s="1">
        <v>250.07762149999999</v>
      </c>
      <c r="R468" s="1">
        <v>250.07762149999999</v>
      </c>
      <c r="S468" s="1">
        <v>0</v>
      </c>
      <c r="T468" s="1">
        <v>17.5275</v>
      </c>
      <c r="U468" s="1">
        <v>17.5275</v>
      </c>
      <c r="V468" s="1">
        <v>0</v>
      </c>
      <c r="W468" s="1">
        <v>4340.60077</v>
      </c>
      <c r="X468" s="1"/>
      <c r="Y468" s="1"/>
      <c r="Z468" s="1">
        <v>3</v>
      </c>
      <c r="AA468" s="1">
        <v>1</v>
      </c>
      <c r="AB468" s="1">
        <v>1</v>
      </c>
      <c r="AC468" s="1">
        <v>1.6666667E-2</v>
      </c>
      <c r="AD468" s="1">
        <v>2</v>
      </c>
      <c r="AE468" s="1">
        <v>0</v>
      </c>
      <c r="AF468" s="1">
        <v>0</v>
      </c>
      <c r="AG468" s="1">
        <v>0</v>
      </c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>
        <v>4340.60077</v>
      </c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spans="1:93" x14ac:dyDescent="0.2">
      <c r="A469" s="1" t="s">
        <v>367</v>
      </c>
      <c r="B469" s="1"/>
      <c r="C469" s="1">
        <v>980</v>
      </c>
      <c r="D469" s="1">
        <v>252.09341810000001</v>
      </c>
      <c r="E469" s="1">
        <v>17.955416670000002</v>
      </c>
      <c r="F469" s="1">
        <v>252.0942</v>
      </c>
      <c r="G469" s="1">
        <v>17.907599999999999</v>
      </c>
      <c r="H469" s="1" t="s">
        <v>1189</v>
      </c>
      <c r="I469" s="1">
        <v>0</v>
      </c>
      <c r="J469" s="1" t="s">
        <v>6989</v>
      </c>
      <c r="K469" s="1" t="s">
        <v>1191</v>
      </c>
      <c r="L469" s="1" t="s">
        <v>1190</v>
      </c>
      <c r="M469" s="1" t="s">
        <v>1190</v>
      </c>
      <c r="N469" s="1">
        <v>252.09389999999999</v>
      </c>
      <c r="O469" s="1" t="s">
        <v>1182</v>
      </c>
      <c r="P469" s="1" t="s">
        <v>1192</v>
      </c>
      <c r="Q469" s="1">
        <v>252.0931396</v>
      </c>
      <c r="R469" s="1">
        <v>252.0939789</v>
      </c>
      <c r="S469" s="1">
        <v>8.3923299999999999E-4</v>
      </c>
      <c r="T469" s="1">
        <v>17.5975</v>
      </c>
      <c r="U469" s="1">
        <v>18.298500000000001</v>
      </c>
      <c r="V469" s="1">
        <v>0.70099999999999996</v>
      </c>
      <c r="W469" s="1">
        <v>16804.650529999999</v>
      </c>
      <c r="X469" s="1">
        <v>13871.28845</v>
      </c>
      <c r="Y469" s="1">
        <v>0.82544343399999998</v>
      </c>
      <c r="Z469" s="1">
        <v>2</v>
      </c>
      <c r="AA469" s="1">
        <v>0</v>
      </c>
      <c r="AB469" s="1">
        <v>43</v>
      </c>
      <c r="AC469" s="1">
        <v>0.71666666700000003</v>
      </c>
      <c r="AD469" s="1">
        <v>2</v>
      </c>
      <c r="AE469" s="1">
        <v>0</v>
      </c>
      <c r="AF469" s="1">
        <v>0</v>
      </c>
      <c r="AG469" s="1">
        <v>1</v>
      </c>
      <c r="AH469" s="1">
        <v>39889.797460000002</v>
      </c>
      <c r="AI469" s="1">
        <v>14998.445019999999</v>
      </c>
      <c r="AJ469" s="1">
        <v>84957.583580000006</v>
      </c>
      <c r="AK469" s="1"/>
      <c r="AL469" s="1"/>
      <c r="AM469" s="1">
        <v>26291.359380000002</v>
      </c>
      <c r="AN469" s="1">
        <v>13319.814850000001</v>
      </c>
      <c r="AO469" s="1">
        <v>16564.310969999999</v>
      </c>
      <c r="AP469" s="1">
        <v>18240.73515</v>
      </c>
      <c r="AQ469" s="1">
        <v>11409.348620000001</v>
      </c>
      <c r="AR469" s="1">
        <v>12117.973319999999</v>
      </c>
      <c r="AS469" s="1">
        <v>11228.21355</v>
      </c>
      <c r="AT469" s="1">
        <v>51457.153489999997</v>
      </c>
      <c r="AU469" s="1">
        <v>11719.83498</v>
      </c>
      <c r="AV469" s="1"/>
      <c r="AW469" s="1"/>
      <c r="AX469" s="1">
        <v>8345.2125479999995</v>
      </c>
      <c r="AY469" s="1">
        <v>14585.869769999999</v>
      </c>
      <c r="AZ469" s="1">
        <v>29658.693889999999</v>
      </c>
      <c r="BA469" s="1">
        <v>9082.8940399999992</v>
      </c>
      <c r="BB469" s="1"/>
      <c r="BC469" s="1">
        <v>25525.72061</v>
      </c>
      <c r="BD469" s="1">
        <v>10146.30573</v>
      </c>
      <c r="BE469" s="1"/>
      <c r="BF469" s="1"/>
      <c r="BG469" s="1"/>
      <c r="BH469" s="1"/>
      <c r="BI469" s="1">
        <v>10899.43959</v>
      </c>
      <c r="BJ469" s="1"/>
      <c r="BK469" s="1">
        <v>10683.10529</v>
      </c>
      <c r="BL469" s="1">
        <v>19316.212329999998</v>
      </c>
      <c r="BM469" s="1">
        <v>9469.1401729999998</v>
      </c>
      <c r="BN469" s="1">
        <v>11097.512339999999</v>
      </c>
      <c r="BO469" s="1">
        <v>23634.458340000001</v>
      </c>
      <c r="BP469" s="1">
        <v>19977.503519999998</v>
      </c>
      <c r="BQ469" s="1"/>
      <c r="BR469" s="1">
        <v>10679.586740000001</v>
      </c>
      <c r="BS469" s="1">
        <v>6946.8434729999999</v>
      </c>
      <c r="BT469" s="1"/>
      <c r="BU469" s="1">
        <v>12007.65796</v>
      </c>
      <c r="BV469" s="1">
        <v>7677.6444709999996</v>
      </c>
      <c r="BW469" s="1">
        <v>12366.125400000001</v>
      </c>
      <c r="BX469" s="1"/>
      <c r="BY469" s="1"/>
      <c r="BZ469" s="1">
        <v>15009.26262</v>
      </c>
      <c r="CA469" s="1">
        <v>12879.35101</v>
      </c>
      <c r="CB469" s="1">
        <v>12190.45651</v>
      </c>
      <c r="CC469" s="1">
        <v>10001.804679999999</v>
      </c>
      <c r="CD469" s="1">
        <v>9617.4512309999991</v>
      </c>
      <c r="CE469" s="1"/>
      <c r="CF469" s="1">
        <v>11952.15148</v>
      </c>
      <c r="CG469" s="1"/>
      <c r="CH469" s="1">
        <v>7784.9338010000001</v>
      </c>
      <c r="CI469" s="1"/>
      <c r="CJ469" s="1">
        <v>12363.865089999999</v>
      </c>
      <c r="CK469" s="1">
        <v>15854.881740000001</v>
      </c>
      <c r="CL469" s="1">
        <v>7557.5206239999998</v>
      </c>
      <c r="CM469" s="1">
        <v>7534.4809939999996</v>
      </c>
      <c r="CN469" s="1">
        <v>9226.0416650000006</v>
      </c>
      <c r="CO469" s="1">
        <v>26333.274939999999</v>
      </c>
    </row>
    <row r="470" spans="1:93" x14ac:dyDescent="0.2">
      <c r="A470" s="1" t="s">
        <v>367</v>
      </c>
      <c r="B470" s="1"/>
      <c r="C470" s="1">
        <v>981</v>
      </c>
      <c r="D470" s="1">
        <v>250.07777400000001</v>
      </c>
      <c r="E470" s="1">
        <v>17.723500000000001</v>
      </c>
      <c r="F470" s="1">
        <v>250.07859999999999</v>
      </c>
      <c r="G470" s="1">
        <v>17.907599999999999</v>
      </c>
      <c r="H470" s="1" t="s">
        <v>1189</v>
      </c>
      <c r="I470" s="1">
        <v>1</v>
      </c>
      <c r="J470" s="1" t="s">
        <v>6488</v>
      </c>
      <c r="K470" s="1" t="s">
        <v>1193</v>
      </c>
      <c r="L470" s="1" t="s">
        <v>1190</v>
      </c>
      <c r="M470" s="1" t="s">
        <v>1190</v>
      </c>
      <c r="N470" s="1">
        <v>252.09389999999999</v>
      </c>
      <c r="O470" s="1" t="s">
        <v>1182</v>
      </c>
      <c r="P470" s="1" t="s">
        <v>1192</v>
      </c>
      <c r="Q470" s="1">
        <v>250.07777400000001</v>
      </c>
      <c r="R470" s="1">
        <v>250.07777400000001</v>
      </c>
      <c r="S470" s="1">
        <v>0</v>
      </c>
      <c r="T470" s="1">
        <v>17.723500000000001</v>
      </c>
      <c r="U470" s="1">
        <v>17.723500000000001</v>
      </c>
      <c r="V470" s="1">
        <v>0</v>
      </c>
      <c r="W470" s="1">
        <v>4839.4516720000001</v>
      </c>
      <c r="X470" s="1"/>
      <c r="Y470" s="1"/>
      <c r="Z470" s="1">
        <v>2</v>
      </c>
      <c r="AA470" s="1">
        <v>0</v>
      </c>
      <c r="AB470" s="1">
        <v>1</v>
      </c>
      <c r="AC470" s="1">
        <v>1.6666667E-2</v>
      </c>
      <c r="AD470" s="1">
        <v>2</v>
      </c>
      <c r="AE470" s="1">
        <v>0</v>
      </c>
      <c r="AF470" s="1">
        <v>0</v>
      </c>
      <c r="AG470" s="1">
        <v>0</v>
      </c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>
        <v>4839.4516720000001</v>
      </c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spans="1:93" x14ac:dyDescent="0.2">
      <c r="A471" s="1" t="s">
        <v>367</v>
      </c>
      <c r="B471" s="1"/>
      <c r="C471" s="1">
        <v>984</v>
      </c>
      <c r="D471" s="1">
        <v>228.09339900000001</v>
      </c>
      <c r="E471" s="1">
        <v>13.170349999999999</v>
      </c>
      <c r="F471" s="1">
        <v>228.09360000000001</v>
      </c>
      <c r="G471" s="1">
        <v>13.295</v>
      </c>
      <c r="H471" s="1" t="s">
        <v>1194</v>
      </c>
      <c r="I471" s="1">
        <v>0</v>
      </c>
      <c r="J471" s="1" t="s">
        <v>6489</v>
      </c>
      <c r="K471" s="1" t="s">
        <v>1196</v>
      </c>
      <c r="L471" s="1" t="s">
        <v>1195</v>
      </c>
      <c r="M471" s="1" t="s">
        <v>1195</v>
      </c>
      <c r="N471" s="1">
        <v>228.09389999999999</v>
      </c>
      <c r="O471" s="1" t="s">
        <v>1176</v>
      </c>
      <c r="P471" s="1" t="s">
        <v>1197</v>
      </c>
      <c r="Q471" s="1">
        <v>228.09283450000001</v>
      </c>
      <c r="R471" s="1">
        <v>228.09379580000001</v>
      </c>
      <c r="S471" s="1">
        <v>9.6130399999999996E-4</v>
      </c>
      <c r="T471" s="1">
        <v>13.036250000000001</v>
      </c>
      <c r="U471" s="1">
        <v>13.609666669999999</v>
      </c>
      <c r="V471" s="1">
        <v>0.57341666700000005</v>
      </c>
      <c r="W471" s="1">
        <v>43435.55618</v>
      </c>
      <c r="X471" s="1">
        <v>59637.988729999997</v>
      </c>
      <c r="Y471" s="1">
        <v>1.3730223340000001</v>
      </c>
      <c r="Z471" s="1">
        <v>4</v>
      </c>
      <c r="AA471" s="1">
        <v>1</v>
      </c>
      <c r="AB471" s="1">
        <v>39</v>
      </c>
      <c r="AC471" s="1">
        <v>0.65</v>
      </c>
      <c r="AD471" s="1">
        <v>4</v>
      </c>
      <c r="AE471" s="1">
        <v>11</v>
      </c>
      <c r="AF471" s="1">
        <v>0.18333333299999999</v>
      </c>
      <c r="AG471" s="1">
        <v>0</v>
      </c>
      <c r="AH471" s="1">
        <v>76145.80747</v>
      </c>
      <c r="AI471" s="1">
        <v>22498.556</v>
      </c>
      <c r="AJ471" s="1">
        <v>23224.452440000001</v>
      </c>
      <c r="AK471" s="1">
        <v>41146.304709999997</v>
      </c>
      <c r="AL471" s="1">
        <v>11492.09051</v>
      </c>
      <c r="AM471" s="1">
        <v>35234.214169999999</v>
      </c>
      <c r="AN471" s="1">
        <v>11880.22278</v>
      </c>
      <c r="AO471" s="1">
        <v>18956.299569999999</v>
      </c>
      <c r="AP471" s="1">
        <v>116144.133</v>
      </c>
      <c r="AQ471" s="1">
        <v>10277.17829</v>
      </c>
      <c r="AR471" s="1">
        <v>274574.94919999997</v>
      </c>
      <c r="AS471" s="1">
        <v>67332.044089999996</v>
      </c>
      <c r="AT471" s="1"/>
      <c r="AU471" s="1">
        <v>159021.9572</v>
      </c>
      <c r="AV471" s="1"/>
      <c r="AW471" s="1"/>
      <c r="AX471" s="1"/>
      <c r="AY471" s="1">
        <v>53594.55474</v>
      </c>
      <c r="AZ471" s="1">
        <v>167224.68059999999</v>
      </c>
      <c r="BA471" s="1"/>
      <c r="BB471" s="1"/>
      <c r="BC471" s="1">
        <v>36579.102700000003</v>
      </c>
      <c r="BD471" s="1">
        <v>19533.573</v>
      </c>
      <c r="BE471" s="1">
        <v>6369.1066760000003</v>
      </c>
      <c r="BF471" s="1"/>
      <c r="BG471" s="1">
        <v>8153.5325210000001</v>
      </c>
      <c r="BH471" s="1">
        <v>17621.011829999999</v>
      </c>
      <c r="BI471" s="1">
        <v>21930.289229999998</v>
      </c>
      <c r="BJ471" s="1"/>
      <c r="BK471" s="1"/>
      <c r="BL471" s="1">
        <v>7019.3932679999998</v>
      </c>
      <c r="BM471" s="1">
        <v>5686.9924780000001</v>
      </c>
      <c r="BN471" s="1">
        <v>27219.936839999998</v>
      </c>
      <c r="BO471" s="1">
        <v>23526.581579999998</v>
      </c>
      <c r="BP471" s="1">
        <v>197019.38879999999</v>
      </c>
      <c r="BQ471" s="1">
        <v>17364.226070000001</v>
      </c>
      <c r="BR471" s="1">
        <v>13634.80682</v>
      </c>
      <c r="BS471" s="1">
        <v>7983.2077049999998</v>
      </c>
      <c r="BT471" s="1">
        <v>13954.19701</v>
      </c>
      <c r="BU471" s="1">
        <v>37951.317620000002</v>
      </c>
      <c r="BV471" s="1"/>
      <c r="BW471" s="1">
        <v>15645.65346</v>
      </c>
      <c r="BX471" s="1"/>
      <c r="BY471" s="1"/>
      <c r="BZ471" s="1"/>
      <c r="CA471" s="1">
        <v>12808.234210000001</v>
      </c>
      <c r="CB471" s="1">
        <v>16447.230660000001</v>
      </c>
      <c r="CC471" s="1"/>
      <c r="CD471" s="1"/>
      <c r="CE471" s="1"/>
      <c r="CF471" s="1"/>
      <c r="CG471" s="1"/>
      <c r="CH471" s="1">
        <v>7731.166639</v>
      </c>
      <c r="CI471" s="1"/>
      <c r="CJ471" s="1">
        <v>13436.4396</v>
      </c>
      <c r="CK471" s="1">
        <v>26320.769329999999</v>
      </c>
      <c r="CL471" s="1"/>
      <c r="CM471" s="1">
        <v>6250.6882809999997</v>
      </c>
      <c r="CN471" s="1"/>
      <c r="CO471" s="1">
        <v>45052.39978</v>
      </c>
    </row>
    <row r="472" spans="1:93" x14ac:dyDescent="0.2">
      <c r="A472" s="1" t="s">
        <v>367</v>
      </c>
      <c r="B472" s="1"/>
      <c r="C472" s="1">
        <v>985</v>
      </c>
      <c r="D472" s="1">
        <v>226.07762339999999</v>
      </c>
      <c r="E472" s="1">
        <v>13.25814583</v>
      </c>
      <c r="F472" s="1">
        <v>226.0778</v>
      </c>
      <c r="G472" s="1">
        <v>13.295</v>
      </c>
      <c r="H472" s="1" t="s">
        <v>1194</v>
      </c>
      <c r="I472" s="1">
        <v>1</v>
      </c>
      <c r="J472" s="1" t="s">
        <v>6990</v>
      </c>
      <c r="K472" s="1" t="s">
        <v>1198</v>
      </c>
      <c r="L472" s="1" t="s">
        <v>1195</v>
      </c>
      <c r="M472" s="1" t="s">
        <v>1195</v>
      </c>
      <c r="N472" s="1">
        <v>228.09389999999999</v>
      </c>
      <c r="O472" s="1" t="s">
        <v>1176</v>
      </c>
      <c r="P472" s="1" t="s">
        <v>1197</v>
      </c>
      <c r="Q472" s="1">
        <v>226.07733150000001</v>
      </c>
      <c r="R472" s="1">
        <v>226.0778809</v>
      </c>
      <c r="S472" s="1">
        <v>5.49316E-4</v>
      </c>
      <c r="T472" s="1">
        <v>12.961275000000001</v>
      </c>
      <c r="U472" s="1">
        <v>13.52773333</v>
      </c>
      <c r="V472" s="1">
        <v>0.56645833300000004</v>
      </c>
      <c r="W472" s="1">
        <v>66991.12199</v>
      </c>
      <c r="X472" s="1">
        <v>91719.721340000004</v>
      </c>
      <c r="Y472" s="1">
        <v>1.369132485</v>
      </c>
      <c r="Z472" s="1">
        <v>4</v>
      </c>
      <c r="AA472" s="1">
        <v>1</v>
      </c>
      <c r="AB472" s="1">
        <v>54</v>
      </c>
      <c r="AC472" s="1">
        <v>0.9</v>
      </c>
      <c r="AD472" s="1">
        <v>4</v>
      </c>
      <c r="AE472" s="1">
        <v>11</v>
      </c>
      <c r="AF472" s="1">
        <v>0.18333333299999999</v>
      </c>
      <c r="AG472" s="1">
        <v>1</v>
      </c>
      <c r="AH472" s="1">
        <v>101882.8263</v>
      </c>
      <c r="AI472" s="1">
        <v>66355.926479999995</v>
      </c>
      <c r="AJ472" s="1">
        <v>410226.86170000001</v>
      </c>
      <c r="AK472" s="1">
        <v>85811.502569999997</v>
      </c>
      <c r="AL472" s="1">
        <v>9823.6462200000005</v>
      </c>
      <c r="AM472" s="1">
        <v>215444.03909999999</v>
      </c>
      <c r="AN472" s="1">
        <v>48051.834490000001</v>
      </c>
      <c r="AO472" s="1">
        <v>73642.910969999997</v>
      </c>
      <c r="AP472" s="1">
        <v>74581.796319999994</v>
      </c>
      <c r="AQ472" s="1">
        <v>21649.04883</v>
      </c>
      <c r="AR472" s="1">
        <v>408055.67349999998</v>
      </c>
      <c r="AS472" s="1">
        <v>68119.933810000002</v>
      </c>
      <c r="AT472" s="1"/>
      <c r="AU472" s="1">
        <v>67030.21961</v>
      </c>
      <c r="AV472" s="1">
        <v>20175.03385</v>
      </c>
      <c r="AW472" s="1">
        <v>11770.4247</v>
      </c>
      <c r="AX472" s="1">
        <v>25986.979149999999</v>
      </c>
      <c r="AY472" s="1">
        <v>146683.1795</v>
      </c>
      <c r="AZ472" s="1">
        <v>349496.73920000001</v>
      </c>
      <c r="BA472" s="1">
        <v>53717.565029999998</v>
      </c>
      <c r="BB472" s="1">
        <v>20491.228330000002</v>
      </c>
      <c r="BC472" s="1">
        <v>49013.676140000003</v>
      </c>
      <c r="BD472" s="1">
        <v>28742.487260000002</v>
      </c>
      <c r="BE472" s="1">
        <v>18188.722470000001</v>
      </c>
      <c r="BF472" s="1">
        <v>7780.7214029999996</v>
      </c>
      <c r="BG472" s="1">
        <v>13326.691000000001</v>
      </c>
      <c r="BH472" s="1">
        <v>36969.701860000001</v>
      </c>
      <c r="BI472" s="1">
        <v>60596.553930000002</v>
      </c>
      <c r="BJ472" s="1">
        <v>8844.9794559999991</v>
      </c>
      <c r="BK472" s="1">
        <v>32911.5101</v>
      </c>
      <c r="BL472" s="1">
        <v>50953.17654</v>
      </c>
      <c r="BM472" s="1">
        <v>20474.85268</v>
      </c>
      <c r="BN472" s="1">
        <v>187158.31049999999</v>
      </c>
      <c r="BO472" s="1">
        <v>94538.626069999998</v>
      </c>
      <c r="BP472" s="1"/>
      <c r="BQ472" s="1">
        <v>7005.6399240000001</v>
      </c>
      <c r="BR472" s="1">
        <v>116182.5839</v>
      </c>
      <c r="BS472" s="1">
        <v>125930.0322</v>
      </c>
      <c r="BT472" s="1">
        <v>12463.222739999999</v>
      </c>
      <c r="BU472" s="1">
        <v>92906.967539999998</v>
      </c>
      <c r="BV472" s="1">
        <v>23519.860530000002</v>
      </c>
      <c r="BW472" s="1"/>
      <c r="BX472" s="1">
        <v>10862.72515</v>
      </c>
      <c r="BY472" s="1">
        <v>7845.5131419999998</v>
      </c>
      <c r="BZ472" s="1">
        <v>10687.626060000001</v>
      </c>
      <c r="CA472" s="1">
        <v>22739.191630000001</v>
      </c>
      <c r="CB472" s="1">
        <v>17860.571609999999</v>
      </c>
      <c r="CC472" s="1">
        <v>22543.352930000001</v>
      </c>
      <c r="CD472" s="1">
        <v>13860.02749</v>
      </c>
      <c r="CE472" s="1"/>
      <c r="CF472" s="1">
        <v>12802.107330000001</v>
      </c>
      <c r="CG472" s="1">
        <v>22430.451789999999</v>
      </c>
      <c r="CH472" s="1"/>
      <c r="CI472" s="1">
        <v>9001.6598360000007</v>
      </c>
      <c r="CJ472" s="1">
        <v>75187.553239999994</v>
      </c>
      <c r="CK472" s="1">
        <v>97124.490680000003</v>
      </c>
      <c r="CL472" s="1">
        <v>7976.0368349999999</v>
      </c>
      <c r="CM472" s="1">
        <v>12015.383620000001</v>
      </c>
      <c r="CN472" s="1">
        <v>8078.2103200000001</v>
      </c>
      <c r="CO472" s="1"/>
    </row>
    <row r="473" spans="1:93" x14ac:dyDescent="0.2">
      <c r="A473" s="1" t="s">
        <v>367</v>
      </c>
      <c r="B473" s="1"/>
      <c r="C473" s="1">
        <v>986</v>
      </c>
      <c r="D473" s="1">
        <v>229.0966454</v>
      </c>
      <c r="E473" s="1">
        <v>13.36210833</v>
      </c>
      <c r="F473" s="1">
        <v>229.0967</v>
      </c>
      <c r="G473" s="1">
        <v>13.295</v>
      </c>
      <c r="H473" s="1" t="s">
        <v>1194</v>
      </c>
      <c r="I473" s="1">
        <v>2</v>
      </c>
      <c r="J473" s="1" t="s">
        <v>6991</v>
      </c>
      <c r="K473" s="1" t="s">
        <v>1199</v>
      </c>
      <c r="L473" s="1" t="s">
        <v>1195</v>
      </c>
      <c r="M473" s="1" t="s">
        <v>1195</v>
      </c>
      <c r="N473" s="1">
        <v>228.09389999999999</v>
      </c>
      <c r="O473" s="1" t="s">
        <v>1176</v>
      </c>
      <c r="P473" s="1" t="s">
        <v>1197</v>
      </c>
      <c r="Q473" s="1">
        <v>229.09645839999999</v>
      </c>
      <c r="R473" s="1">
        <v>229.09706120000001</v>
      </c>
      <c r="S473" s="1">
        <v>6.0272199999999998E-4</v>
      </c>
      <c r="T473" s="1">
        <v>13.142749999999999</v>
      </c>
      <c r="U473" s="1">
        <v>13.506733329999999</v>
      </c>
      <c r="V473" s="1">
        <v>0.36398333300000002</v>
      </c>
      <c r="W473" s="1">
        <v>479450.15580000001</v>
      </c>
      <c r="X473" s="1">
        <v>1066767.817</v>
      </c>
      <c r="Y473" s="1">
        <v>2.2249816880000002</v>
      </c>
      <c r="Z473" s="1">
        <v>4</v>
      </c>
      <c r="AA473" s="1">
        <v>1</v>
      </c>
      <c r="AB473" s="1">
        <v>14</v>
      </c>
      <c r="AC473" s="1">
        <v>0.233333333</v>
      </c>
      <c r="AD473" s="1">
        <v>4</v>
      </c>
      <c r="AE473" s="1">
        <v>11</v>
      </c>
      <c r="AF473" s="1">
        <v>0.18333333299999999</v>
      </c>
      <c r="AG473" s="1">
        <v>0</v>
      </c>
      <c r="AH473" s="1">
        <v>10959.198630000001</v>
      </c>
      <c r="AI473" s="1"/>
      <c r="AJ473" s="1"/>
      <c r="AK473" s="1"/>
      <c r="AL473" s="1"/>
      <c r="AM473" s="1">
        <v>579006.77500000002</v>
      </c>
      <c r="AN473" s="1"/>
      <c r="AO473" s="1"/>
      <c r="AP473" s="1"/>
      <c r="AQ473" s="1"/>
      <c r="AR473" s="1"/>
      <c r="AS473" s="1">
        <v>10469.715609999999</v>
      </c>
      <c r="AT473" s="1"/>
      <c r="AU473" s="1">
        <v>409305.34370000003</v>
      </c>
      <c r="AV473" s="1">
        <v>3776151.8990000002</v>
      </c>
      <c r="AW473" s="1">
        <v>1802022.4739999999</v>
      </c>
      <c r="AX473" s="1">
        <v>35756.815240000004</v>
      </c>
      <c r="AY473" s="1">
        <v>10725.630160000001</v>
      </c>
      <c r="AZ473" s="1"/>
      <c r="BA473" s="1">
        <v>10001.5263</v>
      </c>
      <c r="BB473" s="1"/>
      <c r="BC473" s="1"/>
      <c r="BD473" s="1">
        <v>14640.650019999999</v>
      </c>
      <c r="BE473" s="1"/>
      <c r="BF473" s="1">
        <v>13672.975280000001</v>
      </c>
      <c r="BG473" s="1"/>
      <c r="BH473" s="1"/>
      <c r="BI473" s="1"/>
      <c r="BJ473" s="1"/>
      <c r="BK473" s="1"/>
      <c r="BL473" s="1">
        <v>21184.55645</v>
      </c>
      <c r="BM473" s="1">
        <v>8929.4420169999994</v>
      </c>
      <c r="BN473" s="1"/>
      <c r="BO473" s="1"/>
      <c r="BP473" s="1"/>
      <c r="BQ473" s="1">
        <v>9475.1790220000003</v>
      </c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spans="1:93" x14ac:dyDescent="0.2">
      <c r="A474" s="1" t="s">
        <v>367</v>
      </c>
      <c r="B474" s="1"/>
      <c r="C474" s="1">
        <v>987</v>
      </c>
      <c r="D474" s="1">
        <v>224.06216430000001</v>
      </c>
      <c r="E474" s="1">
        <v>13.186883330000001</v>
      </c>
      <c r="F474" s="1">
        <v>224.06219999999999</v>
      </c>
      <c r="G474" s="1">
        <v>13.295</v>
      </c>
      <c r="H474" s="1" t="s">
        <v>1194</v>
      </c>
      <c r="I474" s="1">
        <v>3</v>
      </c>
      <c r="J474" s="1" t="s">
        <v>6490</v>
      </c>
      <c r="K474" s="1" t="s">
        <v>1200</v>
      </c>
      <c r="L474" s="1" t="s">
        <v>1195</v>
      </c>
      <c r="M474" s="1" t="s">
        <v>1195</v>
      </c>
      <c r="N474" s="1">
        <v>228.09389999999999</v>
      </c>
      <c r="O474" s="1" t="s">
        <v>1176</v>
      </c>
      <c r="P474" s="1" t="s">
        <v>1197</v>
      </c>
      <c r="Q474" s="1">
        <v>224.06196589999999</v>
      </c>
      <c r="R474" s="1">
        <v>224.06246949999999</v>
      </c>
      <c r="S474" s="1">
        <v>5.0354000000000002E-4</v>
      </c>
      <c r="T474" s="1">
        <v>13.102166670000001</v>
      </c>
      <c r="U474" s="1">
        <v>13.24385</v>
      </c>
      <c r="V474" s="1">
        <v>0.14168333299999999</v>
      </c>
      <c r="W474" s="1">
        <v>4674.3229920000003</v>
      </c>
      <c r="X474" s="1">
        <v>1156.778096</v>
      </c>
      <c r="Y474" s="1">
        <v>0.247475003</v>
      </c>
      <c r="Z474" s="1">
        <v>4</v>
      </c>
      <c r="AA474" s="1">
        <v>1</v>
      </c>
      <c r="AB474" s="1">
        <v>5</v>
      </c>
      <c r="AC474" s="1">
        <v>8.3333332999999996E-2</v>
      </c>
      <c r="AD474" s="1">
        <v>4</v>
      </c>
      <c r="AE474" s="1">
        <v>11</v>
      </c>
      <c r="AF474" s="1">
        <v>0.18333333299999999</v>
      </c>
      <c r="AG474" s="1">
        <v>0</v>
      </c>
      <c r="AH474" s="1"/>
      <c r="AI474" s="1"/>
      <c r="AJ474" s="1">
        <v>4808.2716419999997</v>
      </c>
      <c r="AK474" s="1"/>
      <c r="AL474" s="1"/>
      <c r="AM474" s="1">
        <v>5997.4395729999997</v>
      </c>
      <c r="AN474" s="1"/>
      <c r="AO474" s="1"/>
      <c r="AP474" s="1"/>
      <c r="AQ474" s="1"/>
      <c r="AR474" s="1"/>
      <c r="AS474" s="1"/>
      <c r="AT474" s="1">
        <v>2978.2467529999999</v>
      </c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>
        <v>4211.2803059999997</v>
      </c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>
        <v>5376.3766869999999</v>
      </c>
      <c r="CK474" s="1"/>
      <c r="CL474" s="1"/>
      <c r="CM474" s="1"/>
      <c r="CN474" s="1"/>
      <c r="CO474" s="1"/>
    </row>
    <row r="475" spans="1:93" x14ac:dyDescent="0.2">
      <c r="A475" s="1" t="s">
        <v>367</v>
      </c>
      <c r="B475" s="1"/>
      <c r="C475" s="1">
        <v>992</v>
      </c>
      <c r="D475" s="1">
        <v>202.07770540000001</v>
      </c>
      <c r="E475" s="1">
        <v>9.1417166670000007</v>
      </c>
      <c r="F475" s="1">
        <v>202.07759999999999</v>
      </c>
      <c r="G475" s="1">
        <v>8.9436999999999998</v>
      </c>
      <c r="H475" s="1" t="s">
        <v>1201</v>
      </c>
      <c r="I475" s="1">
        <v>0</v>
      </c>
      <c r="J475" s="1" t="s">
        <v>6491</v>
      </c>
      <c r="K475" s="1" t="s">
        <v>1203</v>
      </c>
      <c r="L475" s="1" t="s">
        <v>1202</v>
      </c>
      <c r="M475" s="1" t="s">
        <v>1202</v>
      </c>
      <c r="N475" s="1">
        <v>202.07830000000001</v>
      </c>
      <c r="O475" s="1" t="s">
        <v>1204</v>
      </c>
      <c r="P475" s="1" t="s">
        <v>1205</v>
      </c>
      <c r="Q475" s="1">
        <v>202.07766720000001</v>
      </c>
      <c r="R475" s="1">
        <v>202.0777435</v>
      </c>
      <c r="S475" s="2">
        <v>7.6299999999999998E-5</v>
      </c>
      <c r="T475" s="1">
        <v>8.9620166670000003</v>
      </c>
      <c r="U475" s="1">
        <v>9.1556499999999996</v>
      </c>
      <c r="V475" s="1">
        <v>0.19363333299999999</v>
      </c>
      <c r="W475" s="1">
        <v>1588745.7139999999</v>
      </c>
      <c r="X475" s="1">
        <v>681850.53850000002</v>
      </c>
      <c r="Y475" s="1">
        <v>0.42917537500000003</v>
      </c>
      <c r="Z475" s="1">
        <v>0</v>
      </c>
      <c r="AA475" s="1">
        <v>0</v>
      </c>
      <c r="AB475" s="1">
        <v>3</v>
      </c>
      <c r="AC475" s="1">
        <v>0.05</v>
      </c>
      <c r="AD475" s="1">
        <v>4</v>
      </c>
      <c r="AE475" s="1">
        <v>45</v>
      </c>
      <c r="AF475" s="1">
        <v>0.75</v>
      </c>
      <c r="AG475" s="1">
        <v>0</v>
      </c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>
        <v>1001481.201</v>
      </c>
      <c r="BK475" s="1"/>
      <c r="BL475" s="1"/>
      <c r="BM475" s="1"/>
      <c r="BN475" s="1"/>
      <c r="BO475" s="1"/>
      <c r="BP475" s="1"/>
      <c r="BQ475" s="1"/>
      <c r="BR475" s="1"/>
      <c r="BS475" s="1">
        <v>2336537.0299999998</v>
      </c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>
        <v>1428218.912</v>
      </c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spans="1:93" x14ac:dyDescent="0.2">
      <c r="A476" s="1" t="s">
        <v>367</v>
      </c>
      <c r="B476" s="1"/>
      <c r="C476" s="1">
        <v>993</v>
      </c>
      <c r="D476" s="1">
        <v>200.06205370000001</v>
      </c>
      <c r="E476" s="1">
        <v>8.9236916669999999</v>
      </c>
      <c r="F476" s="1">
        <v>200.0624</v>
      </c>
      <c r="G476" s="1">
        <v>8.9436999999999998</v>
      </c>
      <c r="H476" s="1" t="s">
        <v>1201</v>
      </c>
      <c r="I476" s="1">
        <v>1</v>
      </c>
      <c r="J476" s="1" t="s">
        <v>6492</v>
      </c>
      <c r="K476" s="1" t="s">
        <v>1206</v>
      </c>
      <c r="L476" s="1" t="s">
        <v>1202</v>
      </c>
      <c r="M476" s="1" t="s">
        <v>1202</v>
      </c>
      <c r="N476" s="1">
        <v>202.07830000000001</v>
      </c>
      <c r="O476" s="1" t="s">
        <v>1204</v>
      </c>
      <c r="P476" s="1" t="s">
        <v>1205</v>
      </c>
      <c r="Q476" s="1">
        <v>200.0618896</v>
      </c>
      <c r="R476" s="1">
        <v>200.0622406</v>
      </c>
      <c r="S476" s="1">
        <v>3.5095200000000002E-4</v>
      </c>
      <c r="T476" s="1">
        <v>8.6875499999999999</v>
      </c>
      <c r="U476" s="1">
        <v>9.1658666669999995</v>
      </c>
      <c r="V476" s="1">
        <v>0.47831666699999997</v>
      </c>
      <c r="W476" s="1">
        <v>244593.2726</v>
      </c>
      <c r="X476" s="1">
        <v>213639.13500000001</v>
      </c>
      <c r="Y476" s="1">
        <v>0.87344648800000002</v>
      </c>
      <c r="Z476" s="1">
        <v>3</v>
      </c>
      <c r="AA476" s="1">
        <v>1</v>
      </c>
      <c r="AB476" s="1">
        <v>51</v>
      </c>
      <c r="AC476" s="1">
        <v>0.85</v>
      </c>
      <c r="AD476" s="1">
        <v>4</v>
      </c>
      <c r="AE476" s="1">
        <v>45</v>
      </c>
      <c r="AF476" s="1">
        <v>0.75</v>
      </c>
      <c r="AG476" s="1">
        <v>0</v>
      </c>
      <c r="AH476" s="1"/>
      <c r="AI476" s="1">
        <v>177233.76180000001</v>
      </c>
      <c r="AJ476" s="1"/>
      <c r="AK476" s="1">
        <v>96732.580830000006</v>
      </c>
      <c r="AL476" s="1">
        <v>55116.56508</v>
      </c>
      <c r="AM476" s="1"/>
      <c r="AN476" s="1">
        <v>375034.5221</v>
      </c>
      <c r="AO476" s="1">
        <v>609902.21519999998</v>
      </c>
      <c r="AP476" s="1">
        <v>496943.76939999999</v>
      </c>
      <c r="AQ476" s="1">
        <v>205992.20370000001</v>
      </c>
      <c r="AR476" s="1">
        <v>988082.15749999997</v>
      </c>
      <c r="AS476" s="1"/>
      <c r="AT476" s="1"/>
      <c r="AU476" s="1">
        <v>420818.80229999998</v>
      </c>
      <c r="AV476" s="1">
        <v>32084.05384</v>
      </c>
      <c r="AW476" s="1">
        <v>16025.80566</v>
      </c>
      <c r="AX476" s="1">
        <v>53256.837769999998</v>
      </c>
      <c r="AY476" s="1"/>
      <c r="AZ476" s="1">
        <v>354588.93040000001</v>
      </c>
      <c r="BA476" s="1">
        <v>408705.36979999999</v>
      </c>
      <c r="BB476" s="1">
        <v>75225.100420000002</v>
      </c>
      <c r="BC476" s="1">
        <v>271261.92300000001</v>
      </c>
      <c r="BD476" s="1">
        <v>392729.04619999998</v>
      </c>
      <c r="BE476" s="1">
        <v>440074.69260000001</v>
      </c>
      <c r="BF476" s="1">
        <v>28411.436699999998</v>
      </c>
      <c r="BG476" s="1">
        <v>54086.792719999998</v>
      </c>
      <c r="BH476" s="1">
        <v>428930.30489999999</v>
      </c>
      <c r="BI476" s="1">
        <v>377879.66149999999</v>
      </c>
      <c r="BJ476" s="1"/>
      <c r="BK476" s="1">
        <v>252473.6912</v>
      </c>
      <c r="BL476" s="1"/>
      <c r="BM476" s="1">
        <v>112725.2608</v>
      </c>
      <c r="BN476" s="1">
        <v>569291.67949999997</v>
      </c>
      <c r="BO476" s="1">
        <v>409576.4535</v>
      </c>
      <c r="BP476" s="1"/>
      <c r="BQ476" s="1">
        <v>144865.19010000001</v>
      </c>
      <c r="BR476" s="1">
        <v>469910.897</v>
      </c>
      <c r="BS476" s="1">
        <v>500098.71860000002</v>
      </c>
      <c r="BT476" s="1">
        <v>8475.8175950000004</v>
      </c>
      <c r="BU476" s="1">
        <v>391200.04239999998</v>
      </c>
      <c r="BV476" s="1">
        <v>325463.77889999998</v>
      </c>
      <c r="BW476" s="1">
        <v>473409.24479999999</v>
      </c>
      <c r="BX476" s="1">
        <v>39348.195390000001</v>
      </c>
      <c r="BY476" s="1">
        <v>11130.184370000001</v>
      </c>
      <c r="BZ476" s="1">
        <v>22250.975350000001</v>
      </c>
      <c r="CA476" s="1">
        <v>364344.57939999999</v>
      </c>
      <c r="CB476" s="1">
        <v>196478.046</v>
      </c>
      <c r="CC476" s="1">
        <v>98276.810450000004</v>
      </c>
      <c r="CD476" s="1">
        <v>250981.92739999999</v>
      </c>
      <c r="CE476" s="1">
        <v>85769.925300000003</v>
      </c>
      <c r="CF476" s="1">
        <v>29888.969639999999</v>
      </c>
      <c r="CG476" s="1">
        <v>14928.32444</v>
      </c>
      <c r="CH476" s="1">
        <v>279981.26179999998</v>
      </c>
      <c r="CI476" s="1">
        <v>7205.8815080000004</v>
      </c>
      <c r="CJ476" s="1">
        <v>457598.49349999998</v>
      </c>
      <c r="CK476" s="1">
        <v>40074.797310000002</v>
      </c>
      <c r="CL476" s="1">
        <v>23192.840479999999</v>
      </c>
      <c r="CM476" s="1">
        <v>23581.993030000001</v>
      </c>
      <c r="CN476" s="1">
        <v>83793.980760000006</v>
      </c>
      <c r="CO476" s="1">
        <v>428822.41009999998</v>
      </c>
    </row>
    <row r="477" spans="1:93" x14ac:dyDescent="0.2">
      <c r="A477" s="1" t="s">
        <v>367</v>
      </c>
      <c r="B477" s="1"/>
      <c r="C477" s="1">
        <v>994</v>
      </c>
      <c r="D477" s="1">
        <v>203.08091350000001</v>
      </c>
      <c r="E477" s="1">
        <v>8.9315166670000004</v>
      </c>
      <c r="F477" s="1">
        <v>203.0812</v>
      </c>
      <c r="G477" s="1">
        <v>8.9436999999999998</v>
      </c>
      <c r="H477" s="1" t="s">
        <v>1201</v>
      </c>
      <c r="I477" s="1">
        <v>2</v>
      </c>
      <c r="J477" s="1" t="s">
        <v>6493</v>
      </c>
      <c r="K477" s="1" t="s">
        <v>1207</v>
      </c>
      <c r="L477" s="1" t="s">
        <v>1202</v>
      </c>
      <c r="M477" s="1" t="s">
        <v>1202</v>
      </c>
      <c r="N477" s="1">
        <v>202.07830000000001</v>
      </c>
      <c r="O477" s="1" t="s">
        <v>1204</v>
      </c>
      <c r="P477" s="1" t="s">
        <v>1205</v>
      </c>
      <c r="Q477" s="1">
        <v>203.08072279999999</v>
      </c>
      <c r="R477" s="1">
        <v>203.08108519999999</v>
      </c>
      <c r="S477" s="1">
        <v>3.6239600000000002E-4</v>
      </c>
      <c r="T477" s="1">
        <v>8.6607416669999999</v>
      </c>
      <c r="U477" s="1">
        <v>9.2725333330000002</v>
      </c>
      <c r="V477" s="1">
        <v>0.61179166699999998</v>
      </c>
      <c r="W477" s="1">
        <v>204375.9246</v>
      </c>
      <c r="X477" s="1">
        <v>152625.01370000001</v>
      </c>
      <c r="Y477" s="1">
        <v>0.74678567900000004</v>
      </c>
      <c r="Z477" s="1">
        <v>3</v>
      </c>
      <c r="AA477" s="1">
        <v>1</v>
      </c>
      <c r="AB477" s="1">
        <v>55</v>
      </c>
      <c r="AC477" s="1">
        <v>0.91666666699999999</v>
      </c>
      <c r="AD477" s="1">
        <v>4</v>
      </c>
      <c r="AE477" s="1">
        <v>45</v>
      </c>
      <c r="AF477" s="1">
        <v>0.75</v>
      </c>
      <c r="AG477" s="1">
        <v>1</v>
      </c>
      <c r="AH477" s="1">
        <v>173111.8315</v>
      </c>
      <c r="AI477" s="1">
        <v>127617.164</v>
      </c>
      <c r="AJ477" s="1"/>
      <c r="AK477" s="1">
        <v>126030.23729999999</v>
      </c>
      <c r="AL477" s="1">
        <v>27719.499749999999</v>
      </c>
      <c r="AM477" s="1">
        <v>209498.14859999999</v>
      </c>
      <c r="AN477" s="1"/>
      <c r="AO477" s="1">
        <v>366744.63650000002</v>
      </c>
      <c r="AP477" s="1">
        <v>357126.46350000001</v>
      </c>
      <c r="AQ477" s="1">
        <v>90720.165869999997</v>
      </c>
      <c r="AR477" s="1">
        <v>704360.04</v>
      </c>
      <c r="AS477" s="1">
        <v>110727.795</v>
      </c>
      <c r="AT477" s="1"/>
      <c r="AU477" s="1">
        <v>256453.67629999999</v>
      </c>
      <c r="AV477" s="1">
        <v>84400.550229999993</v>
      </c>
      <c r="AW477" s="1">
        <v>276964.44469999999</v>
      </c>
      <c r="AX477" s="1">
        <v>126658.183</v>
      </c>
      <c r="AY477" s="1"/>
      <c r="AZ477" s="1">
        <v>293892.69760000001</v>
      </c>
      <c r="BA477" s="1">
        <v>250380.11559999999</v>
      </c>
      <c r="BB477" s="1">
        <v>154771.21919999999</v>
      </c>
      <c r="BC477" s="1">
        <v>300568.11119999998</v>
      </c>
      <c r="BD477" s="1">
        <v>292415.54100000003</v>
      </c>
      <c r="BE477" s="1">
        <v>507679.94420000003</v>
      </c>
      <c r="BF477" s="1">
        <v>53267.543870000001</v>
      </c>
      <c r="BG477" s="1">
        <v>16145.87357</v>
      </c>
      <c r="BH477" s="1">
        <v>207785.9675</v>
      </c>
      <c r="BI477" s="1">
        <v>320046.35739999998</v>
      </c>
      <c r="BJ477" s="1">
        <v>65392.780550000003</v>
      </c>
      <c r="BK477" s="1">
        <v>376838.49920000002</v>
      </c>
      <c r="BL477" s="1">
        <v>276245.34159999999</v>
      </c>
      <c r="BM477" s="1">
        <v>25867.59302</v>
      </c>
      <c r="BN477" s="1">
        <v>528031.1568</v>
      </c>
      <c r="BO477" s="1">
        <v>318635.2316</v>
      </c>
      <c r="BP477" s="1">
        <v>292194.25670000003</v>
      </c>
      <c r="BQ477" s="1">
        <v>143585.72889999999</v>
      </c>
      <c r="BR477" s="1">
        <v>375182.1581</v>
      </c>
      <c r="BS477" s="1">
        <v>359066.57199999999</v>
      </c>
      <c r="BT477" s="1">
        <v>90656.679210000002</v>
      </c>
      <c r="BU477" s="1">
        <v>305093.3395</v>
      </c>
      <c r="BV477" s="1">
        <v>322320.07640000002</v>
      </c>
      <c r="BW477" s="1">
        <v>335205.2107</v>
      </c>
      <c r="BX477" s="1">
        <v>53072.476430000002</v>
      </c>
      <c r="BY477" s="1">
        <v>16206.06458</v>
      </c>
      <c r="BZ477" s="1">
        <v>27288.168600000001</v>
      </c>
      <c r="CA477" s="1">
        <v>288194.20860000001</v>
      </c>
      <c r="CB477" s="1">
        <v>223542.02100000001</v>
      </c>
      <c r="CC477" s="1">
        <v>200537.82610000001</v>
      </c>
      <c r="CD477" s="1">
        <v>111737.9397</v>
      </c>
      <c r="CE477" s="1">
        <v>112588.1572</v>
      </c>
      <c r="CF477" s="1">
        <v>19127.028969999999</v>
      </c>
      <c r="CG477" s="1">
        <v>17471.924920000001</v>
      </c>
      <c r="CH477" s="1">
        <v>163056.83689999999</v>
      </c>
      <c r="CI477" s="1">
        <v>9649.5324149999997</v>
      </c>
      <c r="CJ477" s="1">
        <v>299906.40169999999</v>
      </c>
      <c r="CK477" s="1"/>
      <c r="CL477" s="1">
        <v>16800.880300000001</v>
      </c>
      <c r="CM477" s="1">
        <v>16345.39978</v>
      </c>
      <c r="CN477" s="1">
        <v>57084.331429999998</v>
      </c>
      <c r="CO477" s="1">
        <v>358665.8236</v>
      </c>
    </row>
    <row r="478" spans="1:93" x14ac:dyDescent="0.2">
      <c r="A478" s="1" t="s">
        <v>367</v>
      </c>
      <c r="B478" s="1"/>
      <c r="C478" s="1">
        <v>996</v>
      </c>
      <c r="D478" s="1">
        <v>166.0777435</v>
      </c>
      <c r="E478" s="1">
        <v>5.7149333330000003</v>
      </c>
      <c r="F478" s="1">
        <v>166.07769999999999</v>
      </c>
      <c r="G478" s="1">
        <v>5.7058999999999997</v>
      </c>
      <c r="H478" s="1" t="s">
        <v>1209</v>
      </c>
      <c r="I478" s="1">
        <v>0</v>
      </c>
      <c r="J478" s="1" t="s">
        <v>7323</v>
      </c>
      <c r="K478" s="1" t="s">
        <v>1211</v>
      </c>
      <c r="L478" s="1" t="s">
        <v>1210</v>
      </c>
      <c r="M478" s="1" t="s">
        <v>1210</v>
      </c>
      <c r="N478" s="1">
        <v>166.07830000000001</v>
      </c>
      <c r="O478" s="1" t="s">
        <v>1212</v>
      </c>
      <c r="P478" s="1" t="s">
        <v>1213</v>
      </c>
      <c r="Q478" s="1">
        <v>166.07749939999999</v>
      </c>
      <c r="R478" s="1">
        <v>166.0777817</v>
      </c>
      <c r="S478" s="1">
        <v>2.8228800000000001E-4</v>
      </c>
      <c r="T478" s="1">
        <v>5.3860666669999997</v>
      </c>
      <c r="U478" s="1">
        <v>5.746466667</v>
      </c>
      <c r="V478" s="1">
        <v>0.3604</v>
      </c>
      <c r="W478" s="1">
        <v>968660.59120000002</v>
      </c>
      <c r="X478" s="1">
        <v>477642.95380000002</v>
      </c>
      <c r="Y478" s="1">
        <v>0.49309629999999999</v>
      </c>
      <c r="Z478" s="1">
        <v>0</v>
      </c>
      <c r="AA478" s="1">
        <v>0</v>
      </c>
      <c r="AB478" s="1">
        <v>18</v>
      </c>
      <c r="AC478" s="1">
        <v>0.3</v>
      </c>
      <c r="AD478" s="1">
        <v>3</v>
      </c>
      <c r="AE478" s="1">
        <v>0</v>
      </c>
      <c r="AF478" s="1">
        <v>0</v>
      </c>
      <c r="AG478" s="1">
        <v>1</v>
      </c>
      <c r="AH478" s="1"/>
      <c r="AI478" s="1"/>
      <c r="AJ478" s="1"/>
      <c r="AK478" s="1">
        <v>896110.4486</v>
      </c>
      <c r="AL478" s="1">
        <v>2560922.4720000001</v>
      </c>
      <c r="AM478" s="1"/>
      <c r="AN478" s="1">
        <v>681614.98499999999</v>
      </c>
      <c r="AO478" s="1"/>
      <c r="AP478" s="1"/>
      <c r="AQ478" s="1"/>
      <c r="AR478" s="1"/>
      <c r="AS478" s="1"/>
      <c r="AT478" s="1"/>
      <c r="AU478" s="1">
        <v>768709.33530000004</v>
      </c>
      <c r="AV478" s="1"/>
      <c r="AW478" s="1"/>
      <c r="AX478" s="1"/>
      <c r="AY478" s="1"/>
      <c r="AZ478" s="1"/>
      <c r="BA478" s="1"/>
      <c r="BB478" s="1"/>
      <c r="BC478" s="1"/>
      <c r="BD478" s="1"/>
      <c r="BE478" s="1">
        <v>647838.40060000005</v>
      </c>
      <c r="BF478" s="1">
        <v>835450.46909999999</v>
      </c>
      <c r="BG478" s="1"/>
      <c r="BH478" s="1"/>
      <c r="BI478" s="1"/>
      <c r="BJ478" s="1">
        <v>1142392.6029999999</v>
      </c>
      <c r="BK478" s="1"/>
      <c r="BL478" s="1">
        <v>713270.42749999999</v>
      </c>
      <c r="BM478" s="1">
        <v>747919.50020000001</v>
      </c>
      <c r="BN478" s="1"/>
      <c r="BO478" s="1">
        <v>666051.89740000002</v>
      </c>
      <c r="BP478" s="1"/>
      <c r="BQ478" s="1">
        <v>1621994.8149999999</v>
      </c>
      <c r="BR478" s="1">
        <v>717047.85450000002</v>
      </c>
      <c r="BS478" s="1"/>
      <c r="BT478" s="1">
        <v>902512.9118</v>
      </c>
      <c r="BU478" s="1"/>
      <c r="BV478" s="1"/>
      <c r="BW478" s="1"/>
      <c r="BX478" s="1"/>
      <c r="BY478" s="1">
        <v>547299.52789999999</v>
      </c>
      <c r="BZ478" s="1">
        <v>1034432.414</v>
      </c>
      <c r="CA478" s="1"/>
      <c r="CB478" s="1"/>
      <c r="CC478" s="1">
        <v>927300.82519999996</v>
      </c>
      <c r="CD478" s="1"/>
      <c r="CE478" s="1">
        <v>714890.78480000002</v>
      </c>
      <c r="CF478" s="1"/>
      <c r="CG478" s="1">
        <v>1310130.97</v>
      </c>
      <c r="CH478" s="1"/>
      <c r="CI478" s="1"/>
      <c r="CJ478" s="1"/>
      <c r="CK478" s="1"/>
      <c r="CL478" s="1"/>
      <c r="CM478" s="1"/>
      <c r="CN478" s="1"/>
      <c r="CO478" s="1"/>
    </row>
    <row r="479" spans="1:93" x14ac:dyDescent="0.2">
      <c r="A479" s="1" t="s">
        <v>367</v>
      </c>
      <c r="B479" s="1"/>
      <c r="C479" s="1">
        <v>997</v>
      </c>
      <c r="D479" s="1">
        <v>165.06990049999999</v>
      </c>
      <c r="E479" s="1">
        <v>5.4881333330000004</v>
      </c>
      <c r="F479" s="1">
        <v>165.06989999999999</v>
      </c>
      <c r="G479" s="1">
        <v>5.7058999999999997</v>
      </c>
      <c r="H479" s="1" t="s">
        <v>1209</v>
      </c>
      <c r="I479" s="1">
        <v>1</v>
      </c>
      <c r="J479" s="1" t="s">
        <v>7324</v>
      </c>
      <c r="K479" s="1" t="s">
        <v>1214</v>
      </c>
      <c r="L479" s="1" t="s">
        <v>1210</v>
      </c>
      <c r="M479" s="1" t="s">
        <v>1210</v>
      </c>
      <c r="N479" s="1">
        <v>166.07830000000001</v>
      </c>
      <c r="O479" s="1" t="s">
        <v>1212</v>
      </c>
      <c r="P479" s="1" t="s">
        <v>1213</v>
      </c>
      <c r="Q479" s="1">
        <v>165.06990049999999</v>
      </c>
      <c r="R479" s="1">
        <v>165.06990049999999</v>
      </c>
      <c r="S479" s="1">
        <v>0</v>
      </c>
      <c r="T479" s="1">
        <v>5.4881333330000004</v>
      </c>
      <c r="U479" s="1">
        <v>5.4881333330000004</v>
      </c>
      <c r="V479" s="1">
        <v>0</v>
      </c>
      <c r="W479" s="1">
        <v>6136243.6090000002</v>
      </c>
      <c r="X479" s="1"/>
      <c r="Y479" s="1"/>
      <c r="Z479" s="1">
        <v>0</v>
      </c>
      <c r="AA479" s="1">
        <v>0</v>
      </c>
      <c r="AB479" s="1">
        <v>1</v>
      </c>
      <c r="AC479" s="1">
        <v>1.6666667E-2</v>
      </c>
      <c r="AD479" s="1">
        <v>3</v>
      </c>
      <c r="AE479" s="1">
        <v>0</v>
      </c>
      <c r="AF479" s="1">
        <v>0</v>
      </c>
      <c r="AG479" s="1">
        <v>0</v>
      </c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>
        <v>6136243.6090000002</v>
      </c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spans="1:93" x14ac:dyDescent="0.2">
      <c r="A480" s="1" t="s">
        <v>367</v>
      </c>
      <c r="B480" s="1"/>
      <c r="C480" s="1">
        <v>998</v>
      </c>
      <c r="D480" s="1">
        <v>167.08554079999999</v>
      </c>
      <c r="E480" s="1">
        <v>5.5948083329999996</v>
      </c>
      <c r="F480" s="1">
        <v>167.08539999999999</v>
      </c>
      <c r="G480" s="1">
        <v>5.7058999999999997</v>
      </c>
      <c r="H480" s="1" t="s">
        <v>1209</v>
      </c>
      <c r="I480" s="1">
        <v>2</v>
      </c>
      <c r="J480" s="1" t="s">
        <v>7325</v>
      </c>
      <c r="K480" s="1" t="s">
        <v>1215</v>
      </c>
      <c r="L480" s="1" t="s">
        <v>1210</v>
      </c>
      <c r="M480" s="1" t="s">
        <v>1210</v>
      </c>
      <c r="N480" s="1">
        <v>166.07830000000001</v>
      </c>
      <c r="O480" s="1" t="s">
        <v>1212</v>
      </c>
      <c r="P480" s="1" t="s">
        <v>1213</v>
      </c>
      <c r="Q480" s="1">
        <v>167.08549500000001</v>
      </c>
      <c r="R480" s="1">
        <v>167.08556369999999</v>
      </c>
      <c r="S480" s="2">
        <v>6.8700000000000003E-5</v>
      </c>
      <c r="T480" s="1">
        <v>5.4540499999999996</v>
      </c>
      <c r="U480" s="1">
        <v>5.6814499999999999</v>
      </c>
      <c r="V480" s="1">
        <v>0.22739999999999999</v>
      </c>
      <c r="W480" s="1">
        <v>812579.27280000004</v>
      </c>
      <c r="X480" s="1">
        <v>150107.177</v>
      </c>
      <c r="Y480" s="1">
        <v>0.184729271</v>
      </c>
      <c r="Z480" s="1">
        <v>0</v>
      </c>
      <c r="AA480" s="1">
        <v>0</v>
      </c>
      <c r="AB480" s="1">
        <v>3</v>
      </c>
      <c r="AC480" s="1">
        <v>0.05</v>
      </c>
      <c r="AD480" s="1">
        <v>3</v>
      </c>
      <c r="AE480" s="1">
        <v>0</v>
      </c>
      <c r="AF480" s="1">
        <v>0</v>
      </c>
      <c r="AG480" s="1">
        <v>0</v>
      </c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914007.4952</v>
      </c>
      <c r="AW480" s="1">
        <v>883587.8027</v>
      </c>
      <c r="AX480" s="1">
        <v>640142.52040000004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spans="1:93" x14ac:dyDescent="0.2">
      <c r="A481" s="1" t="s">
        <v>367</v>
      </c>
      <c r="B481" s="1"/>
      <c r="C481" s="1">
        <v>1005</v>
      </c>
      <c r="D481" s="1">
        <v>129.06546779999999</v>
      </c>
      <c r="E481" s="1">
        <v>3.1341999999999999</v>
      </c>
      <c r="F481" s="1">
        <v>129.065</v>
      </c>
      <c r="G481" s="1">
        <v>3.1617000000000002</v>
      </c>
      <c r="H481" s="1" t="s">
        <v>1216</v>
      </c>
      <c r="I481" s="1">
        <v>1</v>
      </c>
      <c r="J481" s="1" t="s">
        <v>7326</v>
      </c>
      <c r="K481" s="1" t="s">
        <v>1218</v>
      </c>
      <c r="L481" s="1" t="s">
        <v>1217</v>
      </c>
      <c r="M481" s="1" t="s">
        <v>1217</v>
      </c>
      <c r="N481" s="1">
        <v>128.0626</v>
      </c>
      <c r="O481" s="1" t="s">
        <v>1219</v>
      </c>
      <c r="P481" s="1" t="s">
        <v>1220</v>
      </c>
      <c r="Q481" s="1">
        <v>129.06530000000001</v>
      </c>
      <c r="R481" s="1">
        <v>129.06577300000001</v>
      </c>
      <c r="S481" s="1">
        <v>4.7302200000000003E-4</v>
      </c>
      <c r="T481" s="1">
        <v>3.030433333</v>
      </c>
      <c r="U481" s="1">
        <v>3.2803</v>
      </c>
      <c r="V481" s="1">
        <v>0.24986666699999999</v>
      </c>
      <c r="W481" s="1">
        <v>179190.07380000001</v>
      </c>
      <c r="X481" s="1">
        <v>183318.79699999999</v>
      </c>
      <c r="Y481" s="1">
        <v>1.023041026</v>
      </c>
      <c r="Z481" s="1">
        <v>0</v>
      </c>
      <c r="AA481" s="1">
        <v>0</v>
      </c>
      <c r="AB481" s="1">
        <v>12</v>
      </c>
      <c r="AC481" s="1">
        <v>0.2</v>
      </c>
      <c r="AD481" s="1">
        <v>3</v>
      </c>
      <c r="AE481" s="1">
        <v>6</v>
      </c>
      <c r="AF481" s="1">
        <v>0.1</v>
      </c>
      <c r="AG481" s="1">
        <v>0</v>
      </c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>
        <v>517153.82140000002</v>
      </c>
      <c r="AW481" s="1">
        <v>49777.291590000001</v>
      </c>
      <c r="AX481" s="1">
        <v>502016.08270000003</v>
      </c>
      <c r="AY481" s="1"/>
      <c r="AZ481" s="1"/>
      <c r="BA481" s="1"/>
      <c r="BB481" s="1"/>
      <c r="BC481" s="1"/>
      <c r="BD481" s="1"/>
      <c r="BE481" s="1"/>
      <c r="BF481" s="1"/>
      <c r="BG481" s="1">
        <v>146926.97630000001</v>
      </c>
      <c r="BH481" s="1"/>
      <c r="BI481" s="1"/>
      <c r="BJ481" s="1">
        <v>66962.25477</v>
      </c>
      <c r="BK481" s="1"/>
      <c r="BL481" s="1"/>
      <c r="BM481" s="1">
        <v>108929.22259999999</v>
      </c>
      <c r="BN481" s="1"/>
      <c r="BO481" s="1"/>
      <c r="BP481" s="1"/>
      <c r="BQ481" s="1">
        <v>310306.16200000001</v>
      </c>
      <c r="BR481" s="1"/>
      <c r="BS481" s="1"/>
      <c r="BT481" s="1">
        <v>306002.68729999999</v>
      </c>
      <c r="BU481" s="1"/>
      <c r="BV481" s="1"/>
      <c r="BW481" s="1"/>
      <c r="BX481" s="1"/>
      <c r="BY481" s="1">
        <v>30732.91834</v>
      </c>
      <c r="BZ481" s="1"/>
      <c r="CA481" s="1"/>
      <c r="CB481" s="1"/>
      <c r="CC481" s="1"/>
      <c r="CD481" s="1"/>
      <c r="CE481" s="1"/>
      <c r="CF481" s="1"/>
      <c r="CG481" s="1">
        <v>39313.875059999998</v>
      </c>
      <c r="CH481" s="1"/>
      <c r="CI481" s="1">
        <v>41926.746829999996</v>
      </c>
      <c r="CJ481" s="1"/>
      <c r="CK481" s="1"/>
      <c r="CL481" s="1"/>
      <c r="CM481" s="1"/>
      <c r="CN481" s="1">
        <v>30232.847290000002</v>
      </c>
      <c r="CO481" s="1"/>
    </row>
    <row r="482" spans="1:93" x14ac:dyDescent="0.2">
      <c r="A482" s="1" t="s">
        <v>367</v>
      </c>
      <c r="B482" s="1"/>
      <c r="C482" s="1">
        <v>1006</v>
      </c>
      <c r="D482" s="1">
        <v>126.046463</v>
      </c>
      <c r="E482" s="1">
        <v>3.211791667</v>
      </c>
      <c r="F482" s="1">
        <v>126.0462</v>
      </c>
      <c r="G482" s="1">
        <v>3.1617000000000002</v>
      </c>
      <c r="H482" s="1" t="s">
        <v>1216</v>
      </c>
      <c r="I482" s="1">
        <v>2</v>
      </c>
      <c r="J482" s="1" t="s">
        <v>7327</v>
      </c>
      <c r="K482" s="1" t="s">
        <v>1221</v>
      </c>
      <c r="L482" s="1" t="s">
        <v>1217</v>
      </c>
      <c r="M482" s="1" t="s">
        <v>1217</v>
      </c>
      <c r="N482" s="1">
        <v>128.0626</v>
      </c>
      <c r="O482" s="1" t="s">
        <v>1219</v>
      </c>
      <c r="P482" s="1" t="s">
        <v>1220</v>
      </c>
      <c r="Q482" s="1">
        <v>126.04605100000001</v>
      </c>
      <c r="R482" s="1">
        <v>126.0464935</v>
      </c>
      <c r="S482" s="1">
        <v>4.4250499999999999E-4</v>
      </c>
      <c r="T482" s="1">
        <v>3.0121500000000001</v>
      </c>
      <c r="U482" s="1">
        <v>3.2768666670000002</v>
      </c>
      <c r="V482" s="1">
        <v>0.26471666700000002</v>
      </c>
      <c r="W482" s="1">
        <v>363390.14069999999</v>
      </c>
      <c r="X482" s="1">
        <v>290148.04379999998</v>
      </c>
      <c r="Y482" s="1">
        <v>0.79844775999999995</v>
      </c>
      <c r="Z482" s="1">
        <v>0</v>
      </c>
      <c r="AA482" s="1">
        <v>0</v>
      </c>
      <c r="AB482" s="1">
        <v>11</v>
      </c>
      <c r="AC482" s="1">
        <v>0.18333333299999999</v>
      </c>
      <c r="AD482" s="1">
        <v>3</v>
      </c>
      <c r="AE482" s="1">
        <v>6</v>
      </c>
      <c r="AF482" s="1">
        <v>0.1</v>
      </c>
      <c r="AG482" s="1">
        <v>0</v>
      </c>
      <c r="AH482" s="1"/>
      <c r="AI482" s="1"/>
      <c r="AJ482" s="1">
        <v>942753.53430000006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>
        <v>9613.3196630000002</v>
      </c>
      <c r="AW482" s="1">
        <v>656650.65870000003</v>
      </c>
      <c r="AX482" s="1">
        <v>179735.97690000001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>
        <v>291346.31890000001</v>
      </c>
      <c r="BK482" s="1"/>
      <c r="BL482" s="1">
        <v>73369.064249999996</v>
      </c>
      <c r="BM482" s="1">
        <v>31052.453529999999</v>
      </c>
      <c r="BN482" s="1"/>
      <c r="BO482" s="1"/>
      <c r="BP482" s="1"/>
      <c r="BQ482" s="1"/>
      <c r="BR482" s="1"/>
      <c r="BS482" s="1"/>
      <c r="BT482" s="1"/>
      <c r="BU482" s="1">
        <v>468980.48129999998</v>
      </c>
      <c r="BV482" s="1"/>
      <c r="BW482" s="1">
        <v>498059.52919999999</v>
      </c>
      <c r="BX482" s="1"/>
      <c r="BY482" s="1">
        <v>310620.44809999998</v>
      </c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>
        <v>535109.76329999999</v>
      </c>
    </row>
    <row r="483" spans="1:93" x14ac:dyDescent="0.2">
      <c r="A483" s="1" t="s">
        <v>367</v>
      </c>
      <c r="B483" s="1"/>
      <c r="C483" s="1">
        <v>1007</v>
      </c>
      <c r="D483" s="1">
        <v>102.0631027</v>
      </c>
      <c r="E483" s="1">
        <v>3.1617166669999999</v>
      </c>
      <c r="F483" s="1">
        <v>102.06319999999999</v>
      </c>
      <c r="G483" s="1">
        <v>3.1617000000000002</v>
      </c>
      <c r="H483" s="1" t="s">
        <v>1216</v>
      </c>
      <c r="I483" s="1">
        <v>3</v>
      </c>
      <c r="J483" s="1" t="s">
        <v>6494</v>
      </c>
      <c r="K483" s="1" t="s">
        <v>1222</v>
      </c>
      <c r="L483" s="1" t="s">
        <v>1217</v>
      </c>
      <c r="M483" s="1" t="s">
        <v>1217</v>
      </c>
      <c r="N483" s="1">
        <v>128.0626</v>
      </c>
      <c r="O483" s="1" t="s">
        <v>1219</v>
      </c>
      <c r="P483" s="1" t="s">
        <v>1220</v>
      </c>
      <c r="Q483" s="1">
        <v>102.06301879999999</v>
      </c>
      <c r="R483" s="1">
        <v>102.0631542</v>
      </c>
      <c r="S483" s="1">
        <v>1.3542200000000001E-4</v>
      </c>
      <c r="T483" s="1">
        <v>3.0729666670000002</v>
      </c>
      <c r="U483" s="1">
        <v>3.2800166669999999</v>
      </c>
      <c r="V483" s="1">
        <v>0.20705000000000001</v>
      </c>
      <c r="W483" s="1">
        <v>120957.6971</v>
      </c>
      <c r="X483" s="1">
        <v>135982.91329999999</v>
      </c>
      <c r="Y483" s="1">
        <v>1.1242187690000001</v>
      </c>
      <c r="Z483" s="1">
        <v>1</v>
      </c>
      <c r="AA483" s="1">
        <v>0</v>
      </c>
      <c r="AB483" s="1">
        <v>55</v>
      </c>
      <c r="AC483" s="1">
        <v>0.91666666699999999</v>
      </c>
      <c r="AD483" s="1">
        <v>3</v>
      </c>
      <c r="AE483" s="1">
        <v>6</v>
      </c>
      <c r="AF483" s="1">
        <v>0.1</v>
      </c>
      <c r="AG483" s="1">
        <v>1</v>
      </c>
      <c r="AH483" s="1">
        <v>140233.15</v>
      </c>
      <c r="AI483" s="1">
        <v>170926.1398</v>
      </c>
      <c r="AJ483" s="1"/>
      <c r="AK483" s="1">
        <v>370490.6961</v>
      </c>
      <c r="AL483" s="1">
        <v>177656.2567</v>
      </c>
      <c r="AM483" s="1">
        <v>205231.41519999999</v>
      </c>
      <c r="AN483" s="1">
        <v>269646.92839999998</v>
      </c>
      <c r="AO483" s="1">
        <v>90902.682679999998</v>
      </c>
      <c r="AP483" s="1">
        <v>38907.931499999999</v>
      </c>
      <c r="AQ483" s="1">
        <v>139138.7653</v>
      </c>
      <c r="AR483" s="1">
        <v>39512.629679999998</v>
      </c>
      <c r="AS483" s="1">
        <v>148205.37</v>
      </c>
      <c r="AT483" s="1">
        <v>2731.3953329999999</v>
      </c>
      <c r="AU483" s="1">
        <v>741510.31469999999</v>
      </c>
      <c r="AV483" s="1">
        <v>514322.46130000002</v>
      </c>
      <c r="AW483" s="1">
        <v>314111.47749999998</v>
      </c>
      <c r="AX483" s="1">
        <v>84210.463740000007</v>
      </c>
      <c r="AY483" s="1">
        <v>93910.539069999999</v>
      </c>
      <c r="AZ483" s="1">
        <v>8081.6450610000002</v>
      </c>
      <c r="BA483" s="1">
        <v>122496.8855</v>
      </c>
      <c r="BB483" s="1">
        <v>139994.5961</v>
      </c>
      <c r="BC483" s="1">
        <v>13794.251099999999</v>
      </c>
      <c r="BD483" s="1">
        <v>32120.4895</v>
      </c>
      <c r="BE483" s="1">
        <v>91901.787729999996</v>
      </c>
      <c r="BF483" s="1">
        <v>184936.2328</v>
      </c>
      <c r="BG483" s="1">
        <v>74708.080549999999</v>
      </c>
      <c r="BH483" s="1">
        <v>44888.791369999999</v>
      </c>
      <c r="BI483" s="1">
        <v>10373.49329</v>
      </c>
      <c r="BJ483" s="1">
        <v>179241.68590000001</v>
      </c>
      <c r="BK483" s="1">
        <v>59240.440499999997</v>
      </c>
      <c r="BL483" s="1">
        <v>190343.97089999999</v>
      </c>
      <c r="BM483" s="1">
        <v>64032.078459999997</v>
      </c>
      <c r="BN483" s="1">
        <v>26877.73173</v>
      </c>
      <c r="BO483" s="1">
        <v>19773.158790000001</v>
      </c>
      <c r="BP483" s="1"/>
      <c r="BQ483" s="1">
        <v>250333.48850000001</v>
      </c>
      <c r="BR483" s="1">
        <v>37619.328990000002</v>
      </c>
      <c r="BS483" s="1">
        <v>4641.2361689999998</v>
      </c>
      <c r="BT483" s="1">
        <v>219425.37119999999</v>
      </c>
      <c r="BU483" s="1">
        <v>3139.6536169999999</v>
      </c>
      <c r="BV483" s="1">
        <v>37716.111279999997</v>
      </c>
      <c r="BW483" s="1"/>
      <c r="BX483" s="1">
        <v>16417.251380000002</v>
      </c>
      <c r="BY483" s="1">
        <v>5893.993528</v>
      </c>
      <c r="BZ483" s="1">
        <v>34548.956420000002</v>
      </c>
      <c r="CA483" s="1">
        <v>12424.926310000001</v>
      </c>
      <c r="CB483" s="1">
        <v>21429.809870000001</v>
      </c>
      <c r="CC483" s="1">
        <v>27501.251749999999</v>
      </c>
      <c r="CD483" s="1">
        <v>72235.245439999999</v>
      </c>
      <c r="CE483" s="1">
        <v>145754.79300000001</v>
      </c>
      <c r="CF483" s="1">
        <v>138782.29749999999</v>
      </c>
      <c r="CG483" s="1">
        <v>242104.6366</v>
      </c>
      <c r="CH483" s="1">
        <v>24734.05632</v>
      </c>
      <c r="CI483" s="1">
        <v>14040.24675</v>
      </c>
      <c r="CJ483" s="1"/>
      <c r="CK483" s="1">
        <v>10048.764730000001</v>
      </c>
      <c r="CL483" s="1">
        <v>94889.664699999994</v>
      </c>
      <c r="CM483" s="1">
        <v>200852.16870000001</v>
      </c>
      <c r="CN483" s="1">
        <v>233686.15059999999</v>
      </c>
      <c r="CO483" s="1"/>
    </row>
    <row r="484" spans="1:93" x14ac:dyDescent="0.2">
      <c r="A484" s="1" t="s">
        <v>367</v>
      </c>
      <c r="B484" s="1"/>
      <c r="C484" s="1">
        <v>1008</v>
      </c>
      <c r="D484" s="1">
        <v>178.07768250000001</v>
      </c>
      <c r="E484" s="1">
        <v>6.4424833330000002</v>
      </c>
      <c r="F484" s="1">
        <v>178.0778</v>
      </c>
      <c r="G484" s="1">
        <v>6.5831999999999997</v>
      </c>
      <c r="H484" s="1" t="s">
        <v>1223</v>
      </c>
      <c r="I484" s="1">
        <v>0</v>
      </c>
      <c r="J484" s="1" t="s">
        <v>7328</v>
      </c>
      <c r="K484" s="1" t="s">
        <v>1225</v>
      </c>
      <c r="L484" s="1" t="s">
        <v>1224</v>
      </c>
      <c r="M484" s="1" t="s">
        <v>1224</v>
      </c>
      <c r="N484" s="1">
        <v>178.07830000000001</v>
      </c>
      <c r="O484" s="1" t="s">
        <v>1226</v>
      </c>
      <c r="P484" s="1" t="s">
        <v>1227</v>
      </c>
      <c r="Q484" s="1">
        <v>178.07760619999999</v>
      </c>
      <c r="R484" s="1">
        <v>178.07771299999999</v>
      </c>
      <c r="S484" s="1">
        <v>1.0681200000000001E-4</v>
      </c>
      <c r="T484" s="1">
        <v>6.4312333329999998</v>
      </c>
      <c r="U484" s="1">
        <v>6.65395</v>
      </c>
      <c r="V484" s="1">
        <v>0.22271666700000001</v>
      </c>
      <c r="W484" s="1">
        <v>6038696.7549999999</v>
      </c>
      <c r="X484" s="1">
        <v>6862827.3930000002</v>
      </c>
      <c r="Y484" s="1">
        <v>1.1364749169999999</v>
      </c>
      <c r="Z484" s="1">
        <v>0</v>
      </c>
      <c r="AA484" s="1">
        <v>0</v>
      </c>
      <c r="AB484" s="1">
        <v>5</v>
      </c>
      <c r="AC484" s="1">
        <v>8.3333332999999996E-2</v>
      </c>
      <c r="AD484" s="1">
        <v>4</v>
      </c>
      <c r="AE484" s="1">
        <v>41</v>
      </c>
      <c r="AF484" s="1">
        <v>0.68333333299999999</v>
      </c>
      <c r="AG484" s="1">
        <v>0</v>
      </c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>
        <v>4722996.3480000002</v>
      </c>
      <c r="AW484" s="1">
        <v>53327.608540000001</v>
      </c>
      <c r="AX484" s="1">
        <v>4902612.6840000004</v>
      </c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>
        <v>17805598.559999999</v>
      </c>
      <c r="BK484" s="1"/>
      <c r="BL484" s="1">
        <v>2708948.577</v>
      </c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spans="1:93" x14ac:dyDescent="0.2">
      <c r="A485" s="1" t="s">
        <v>367</v>
      </c>
      <c r="B485" s="1"/>
      <c r="C485" s="1">
        <v>1009</v>
      </c>
      <c r="D485" s="1">
        <v>177.06987000000001</v>
      </c>
      <c r="E485" s="1">
        <v>6.5051083329999999</v>
      </c>
      <c r="F485" s="1">
        <v>177.06989999999999</v>
      </c>
      <c r="G485" s="1">
        <v>6.5831999999999997</v>
      </c>
      <c r="H485" s="1" t="s">
        <v>1223</v>
      </c>
      <c r="I485" s="1">
        <v>1</v>
      </c>
      <c r="J485" s="1" t="s">
        <v>6495</v>
      </c>
      <c r="K485" s="1" t="s">
        <v>1228</v>
      </c>
      <c r="L485" s="1" t="s">
        <v>1224</v>
      </c>
      <c r="M485" s="1" t="s">
        <v>1224</v>
      </c>
      <c r="N485" s="1">
        <v>178.07830000000001</v>
      </c>
      <c r="O485" s="1" t="s">
        <v>1226</v>
      </c>
      <c r="P485" s="1" t="s">
        <v>1227</v>
      </c>
      <c r="Q485" s="1">
        <v>177.06978989999999</v>
      </c>
      <c r="R485" s="1">
        <v>177.06999970000001</v>
      </c>
      <c r="S485" s="1">
        <v>2.0980799999999999E-4</v>
      </c>
      <c r="T485" s="1">
        <v>6.2814083329999999</v>
      </c>
      <c r="U485" s="1">
        <v>6.7205166670000001</v>
      </c>
      <c r="V485" s="1">
        <v>0.43910833300000002</v>
      </c>
      <c r="W485" s="1">
        <v>1845183.1569999999</v>
      </c>
      <c r="X485" s="1">
        <v>1336907.7050000001</v>
      </c>
      <c r="Y485" s="1">
        <v>0.724539296</v>
      </c>
      <c r="Z485" s="1">
        <v>2</v>
      </c>
      <c r="AA485" s="1">
        <v>0</v>
      </c>
      <c r="AB485" s="1">
        <v>60</v>
      </c>
      <c r="AC485" s="1">
        <v>1</v>
      </c>
      <c r="AD485" s="1">
        <v>4</v>
      </c>
      <c r="AE485" s="1">
        <v>41</v>
      </c>
      <c r="AF485" s="1">
        <v>0.68333333299999999</v>
      </c>
      <c r="AG485" s="1">
        <v>1</v>
      </c>
      <c r="AH485" s="1">
        <v>337661.84610000002</v>
      </c>
      <c r="AI485" s="1">
        <v>1351005</v>
      </c>
      <c r="AJ485" s="1">
        <v>2150048.7629999998</v>
      </c>
      <c r="AK485" s="1">
        <v>2169417.2689999999</v>
      </c>
      <c r="AL485" s="1">
        <v>1768715.79</v>
      </c>
      <c r="AM485" s="1">
        <v>2609538.122</v>
      </c>
      <c r="AN485" s="1">
        <v>1563880.203</v>
      </c>
      <c r="AO485" s="1">
        <v>1010239.9449999999</v>
      </c>
      <c r="AP485" s="1">
        <v>1204329.2949999999</v>
      </c>
      <c r="AQ485" s="1">
        <v>1777135.648</v>
      </c>
      <c r="AR485" s="1">
        <v>8670337.2029999997</v>
      </c>
      <c r="AS485" s="1">
        <v>595878.34450000001</v>
      </c>
      <c r="AT485" s="1">
        <v>252886.72270000001</v>
      </c>
      <c r="AU485" s="1">
        <v>2371540.443</v>
      </c>
      <c r="AV485" s="1">
        <v>884414.73120000004</v>
      </c>
      <c r="AW485" s="1">
        <v>1217635.405</v>
      </c>
      <c r="AX485" s="1">
        <v>965209.88549999997</v>
      </c>
      <c r="AY485" s="1">
        <v>1043903.0110000001</v>
      </c>
      <c r="AZ485" s="1">
        <v>2132960.3319999999</v>
      </c>
      <c r="BA485" s="1">
        <v>2107811.497</v>
      </c>
      <c r="BB485" s="1">
        <v>1388429.166</v>
      </c>
      <c r="BC485" s="1">
        <v>2091635.8330000001</v>
      </c>
      <c r="BD485" s="1">
        <v>162172.26079999999</v>
      </c>
      <c r="BE485" s="1">
        <v>4608545.6509999996</v>
      </c>
      <c r="BF485" s="1">
        <v>2271198.0090000001</v>
      </c>
      <c r="BG485" s="1">
        <v>689691.03780000005</v>
      </c>
      <c r="BH485" s="1">
        <v>4190934.1209999998</v>
      </c>
      <c r="BI485" s="1">
        <v>2476231.8990000002</v>
      </c>
      <c r="BJ485" s="1">
        <v>1907821.32</v>
      </c>
      <c r="BK485" s="1">
        <v>444114.42589999997</v>
      </c>
      <c r="BL485" s="1">
        <v>550096.47149999999</v>
      </c>
      <c r="BM485" s="1">
        <v>870197.00780000002</v>
      </c>
      <c r="BN485" s="1">
        <v>2142605.9739999999</v>
      </c>
      <c r="BO485" s="1">
        <v>1839826.8119999999</v>
      </c>
      <c r="BP485" s="1">
        <v>129088.89290000001</v>
      </c>
      <c r="BQ485" s="1">
        <v>987164.25</v>
      </c>
      <c r="BR485" s="1">
        <v>3477083.9190000002</v>
      </c>
      <c r="BS485" s="1">
        <v>291929.9118</v>
      </c>
      <c r="BT485" s="1">
        <v>1755634.923</v>
      </c>
      <c r="BU485" s="1">
        <v>1857594.183</v>
      </c>
      <c r="BV485" s="1">
        <v>2319136.5750000002</v>
      </c>
      <c r="BW485" s="1">
        <v>1448871.1640000001</v>
      </c>
      <c r="BX485" s="1">
        <v>3545205.122</v>
      </c>
      <c r="BY485" s="1">
        <v>1321065.7879999999</v>
      </c>
      <c r="BZ485" s="1">
        <v>2995742.6290000002</v>
      </c>
      <c r="CA485" s="1">
        <v>1934409.3959999999</v>
      </c>
      <c r="CB485" s="1">
        <v>1612154.0260000001</v>
      </c>
      <c r="CC485" s="1">
        <v>3307535.0630000001</v>
      </c>
      <c r="CD485" s="1">
        <v>1497136.041</v>
      </c>
      <c r="CE485" s="1">
        <v>2625441.0649999999</v>
      </c>
      <c r="CF485" s="1">
        <v>2157458.1409999998</v>
      </c>
      <c r="CG485" s="1">
        <v>2826807.9240000001</v>
      </c>
      <c r="CH485" s="1">
        <v>1984425.2439999999</v>
      </c>
      <c r="CI485" s="1">
        <v>1578193.0360000001</v>
      </c>
      <c r="CJ485" s="1">
        <v>1642861.04</v>
      </c>
      <c r="CK485" s="1">
        <v>526710.66119999997</v>
      </c>
      <c r="CL485" s="1">
        <v>3507046.2960000001</v>
      </c>
      <c r="CM485" s="1">
        <v>778809.63699999999</v>
      </c>
      <c r="CN485" s="1">
        <v>1877598.06</v>
      </c>
      <c r="CO485" s="1">
        <v>907836.96920000005</v>
      </c>
    </row>
    <row r="486" spans="1:93" x14ac:dyDescent="0.2">
      <c r="A486" s="1" t="s">
        <v>367</v>
      </c>
      <c r="B486" s="1"/>
      <c r="C486" s="1">
        <v>1010</v>
      </c>
      <c r="D486" s="1">
        <v>176.06206510000001</v>
      </c>
      <c r="E486" s="1">
        <v>6.5066499999999996</v>
      </c>
      <c r="F486" s="1">
        <v>176.06209999999999</v>
      </c>
      <c r="G486" s="1">
        <v>6.5831999999999997</v>
      </c>
      <c r="H486" s="1" t="s">
        <v>1223</v>
      </c>
      <c r="I486" s="1">
        <v>2</v>
      </c>
      <c r="J486" s="1" t="s">
        <v>6496</v>
      </c>
      <c r="K486" s="1" t="s">
        <v>1229</v>
      </c>
      <c r="L486" s="1" t="s">
        <v>1224</v>
      </c>
      <c r="M486" s="1" t="s">
        <v>1224</v>
      </c>
      <c r="N486" s="1">
        <v>178.07830000000001</v>
      </c>
      <c r="O486" s="1" t="s">
        <v>1226</v>
      </c>
      <c r="P486" s="1" t="s">
        <v>1227</v>
      </c>
      <c r="Q486" s="1">
        <v>176.0620193</v>
      </c>
      <c r="R486" s="1">
        <v>176.06219479999999</v>
      </c>
      <c r="S486" s="1">
        <v>1.7547600000000001E-4</v>
      </c>
      <c r="T486" s="1">
        <v>6.3289</v>
      </c>
      <c r="U486" s="1">
        <v>6.7205166670000001</v>
      </c>
      <c r="V486" s="1">
        <v>0.39161666699999997</v>
      </c>
      <c r="W486" s="1">
        <v>4226576.2189999996</v>
      </c>
      <c r="X486" s="1">
        <v>2745002.608</v>
      </c>
      <c r="Y486" s="1">
        <v>0.64946246500000004</v>
      </c>
      <c r="Z486" s="1">
        <v>0</v>
      </c>
      <c r="AA486" s="1">
        <v>0</v>
      </c>
      <c r="AB486" s="1">
        <v>41</v>
      </c>
      <c r="AC486" s="1">
        <v>0.68333333299999999</v>
      </c>
      <c r="AD486" s="1">
        <v>4</v>
      </c>
      <c r="AE486" s="1">
        <v>41</v>
      </c>
      <c r="AF486" s="1">
        <v>0.68333333299999999</v>
      </c>
      <c r="AG486" s="1">
        <v>0</v>
      </c>
      <c r="AH486" s="1">
        <v>732231.7476</v>
      </c>
      <c r="AI486" s="1">
        <v>497849.88939999999</v>
      </c>
      <c r="AJ486" s="1"/>
      <c r="AK486" s="1">
        <v>5226345.5530000003</v>
      </c>
      <c r="AL486" s="1">
        <v>2878897.37</v>
      </c>
      <c r="AM486" s="1"/>
      <c r="AN486" s="1">
        <v>3961565.7779999999</v>
      </c>
      <c r="AO486" s="1">
        <v>2410925.0159999998</v>
      </c>
      <c r="AP486" s="1"/>
      <c r="AQ486" s="1">
        <v>4368421.9800000004</v>
      </c>
      <c r="AR486" s="1"/>
      <c r="AS486" s="1">
        <v>1541572.4380000001</v>
      </c>
      <c r="AT486" s="1"/>
      <c r="AU486" s="1">
        <v>3708936.3679999998</v>
      </c>
      <c r="AV486" s="1">
        <v>2184169.5920000002</v>
      </c>
      <c r="AW486" s="1">
        <v>3410489.3509999998</v>
      </c>
      <c r="AX486" s="1">
        <v>2442533.534</v>
      </c>
      <c r="AY486" s="1"/>
      <c r="AZ486" s="1"/>
      <c r="BA486" s="1">
        <v>5036072.9950000001</v>
      </c>
      <c r="BB486" s="1">
        <v>3429788.86</v>
      </c>
      <c r="BC486" s="1"/>
      <c r="BD486" s="1"/>
      <c r="BE486" s="1"/>
      <c r="BF486" s="1">
        <v>6125489.5070000002</v>
      </c>
      <c r="BG486" s="1">
        <v>1718716.2819999999</v>
      </c>
      <c r="BH486" s="1">
        <v>11282425.960000001</v>
      </c>
      <c r="BI486" s="1"/>
      <c r="BJ486" s="1">
        <v>4680657.9390000002</v>
      </c>
      <c r="BK486" s="1"/>
      <c r="BL486" s="1">
        <v>529685.41170000006</v>
      </c>
      <c r="BM486" s="1">
        <v>2261259.8739999998</v>
      </c>
      <c r="BN486" s="1"/>
      <c r="BO486" s="1">
        <v>5125953.9919999996</v>
      </c>
      <c r="BP486" s="1">
        <v>540188.47690000001</v>
      </c>
      <c r="BQ486" s="1">
        <v>2878364.531</v>
      </c>
      <c r="BR486" s="1"/>
      <c r="BS486" s="1"/>
      <c r="BT486" s="1">
        <v>4131504.2590000001</v>
      </c>
      <c r="BU486" s="1">
        <v>9728627.8340000007</v>
      </c>
      <c r="BV486" s="1">
        <v>845437.99040000001</v>
      </c>
      <c r="BW486" s="1"/>
      <c r="BX486" s="1">
        <v>8739426.3660000004</v>
      </c>
      <c r="BY486" s="1">
        <v>1930611.041</v>
      </c>
      <c r="BZ486" s="1">
        <v>5820779.9029999999</v>
      </c>
      <c r="CA486" s="1">
        <v>4890340.2810000004</v>
      </c>
      <c r="CB486" s="1">
        <v>4016861.3190000001</v>
      </c>
      <c r="CC486" s="1">
        <v>8028409.6550000003</v>
      </c>
      <c r="CD486" s="1">
        <v>651943.90280000004</v>
      </c>
      <c r="CE486" s="1">
        <v>6192310.0970000001</v>
      </c>
      <c r="CF486" s="1">
        <v>6707252.4220000003</v>
      </c>
      <c r="CG486" s="1">
        <v>7108236.6069999998</v>
      </c>
      <c r="CH486" s="1"/>
      <c r="CI486" s="1">
        <v>4237866.9440000001</v>
      </c>
      <c r="CJ486" s="1"/>
      <c r="CK486" s="1"/>
      <c r="CL486" s="1">
        <v>8221498.3559999997</v>
      </c>
      <c r="CM486" s="1">
        <v>2211227.3119999999</v>
      </c>
      <c r="CN486" s="1">
        <v>8979484.5460000001</v>
      </c>
      <c r="CO486" s="1">
        <v>3875263.6949999998</v>
      </c>
    </row>
    <row r="487" spans="1:93" x14ac:dyDescent="0.2">
      <c r="A487" s="1" t="s">
        <v>367</v>
      </c>
      <c r="B487" s="1"/>
      <c r="C487" s="1">
        <v>1011</v>
      </c>
      <c r="D487" s="1">
        <v>88.030826570000002</v>
      </c>
      <c r="E487" s="1">
        <v>6.4363999999999999</v>
      </c>
      <c r="F487" s="1">
        <v>88.030799999999999</v>
      </c>
      <c r="G487" s="1">
        <v>6.5831999999999997</v>
      </c>
      <c r="H487" s="1" t="s">
        <v>1223</v>
      </c>
      <c r="I487" s="1">
        <v>3</v>
      </c>
      <c r="J487" s="1" t="s">
        <v>6497</v>
      </c>
      <c r="K487" s="1" t="s">
        <v>1230</v>
      </c>
      <c r="L487" s="1" t="s">
        <v>1224</v>
      </c>
      <c r="M487" s="1" t="s">
        <v>1224</v>
      </c>
      <c r="N487" s="1">
        <v>178.07830000000001</v>
      </c>
      <c r="O487" s="1" t="s">
        <v>1226</v>
      </c>
      <c r="P487" s="1" t="s">
        <v>1227</v>
      </c>
      <c r="Q487" s="1">
        <v>88.030776979999999</v>
      </c>
      <c r="R487" s="1">
        <v>88.030891420000003</v>
      </c>
      <c r="S487" s="1">
        <v>1.14441E-4</v>
      </c>
      <c r="T487" s="1">
        <v>6.2339166669999999</v>
      </c>
      <c r="U487" s="1">
        <v>6.7193166670000002</v>
      </c>
      <c r="V487" s="1">
        <v>0.4854</v>
      </c>
      <c r="W487" s="1">
        <v>691630.81610000005</v>
      </c>
      <c r="X487" s="1">
        <v>459148.53810000001</v>
      </c>
      <c r="Y487" s="1">
        <v>0.66386362099999996</v>
      </c>
      <c r="Z487" s="1">
        <v>2</v>
      </c>
      <c r="AA487" s="1">
        <v>0</v>
      </c>
      <c r="AB487" s="1">
        <v>59</v>
      </c>
      <c r="AC487" s="1">
        <v>0.98333333300000003</v>
      </c>
      <c r="AD487" s="1">
        <v>4</v>
      </c>
      <c r="AE487" s="1">
        <v>41</v>
      </c>
      <c r="AF487" s="1">
        <v>0.68333333299999999</v>
      </c>
      <c r="AG487" s="1">
        <v>0</v>
      </c>
      <c r="AH487" s="1">
        <v>89282.993910000005</v>
      </c>
      <c r="AI487" s="1">
        <v>899506.9693</v>
      </c>
      <c r="AJ487" s="1">
        <v>1040357.481</v>
      </c>
      <c r="AK487" s="1">
        <v>707978.47759999998</v>
      </c>
      <c r="AL487" s="1">
        <v>386462.56459999998</v>
      </c>
      <c r="AM487" s="1">
        <v>913944.8737</v>
      </c>
      <c r="AN487" s="1">
        <v>525861.05729999999</v>
      </c>
      <c r="AO487" s="1">
        <v>712355.5808</v>
      </c>
      <c r="AP487" s="1">
        <v>455541.61780000001</v>
      </c>
      <c r="AQ487" s="1">
        <v>454879.09740000003</v>
      </c>
      <c r="AR487" s="1">
        <v>2515145.6680000001</v>
      </c>
      <c r="AS487" s="1">
        <v>260012.8155</v>
      </c>
      <c r="AT487" s="1">
        <v>167286.73300000001</v>
      </c>
      <c r="AU487" s="1">
        <v>785748.03639999998</v>
      </c>
      <c r="AV487" s="1">
        <v>80938.962639999998</v>
      </c>
      <c r="AW487" s="1"/>
      <c r="AX487" s="1">
        <v>443067.98310000001</v>
      </c>
      <c r="AY487" s="1">
        <v>350539.45860000001</v>
      </c>
      <c r="AZ487" s="1">
        <v>781935.42760000005</v>
      </c>
      <c r="BA487" s="1">
        <v>666008.63650000002</v>
      </c>
      <c r="BB487" s="1">
        <v>865734.11369999999</v>
      </c>
      <c r="BC487" s="1">
        <v>783768.1226</v>
      </c>
      <c r="BD487" s="1">
        <v>56656.504480000003</v>
      </c>
      <c r="BE487" s="1">
        <v>1334305.7779999999</v>
      </c>
      <c r="BF487" s="1">
        <v>619116.91280000005</v>
      </c>
      <c r="BG487" s="1">
        <v>480012.64909999998</v>
      </c>
      <c r="BH487" s="1">
        <v>1229087.648</v>
      </c>
      <c r="BI487" s="1">
        <v>906703.89850000001</v>
      </c>
      <c r="BJ487" s="1">
        <v>621463.81819999998</v>
      </c>
      <c r="BK487" s="1">
        <v>75740.74325</v>
      </c>
      <c r="BL487" s="1">
        <v>166817.4448</v>
      </c>
      <c r="BM487" s="1">
        <v>351012.65600000002</v>
      </c>
      <c r="BN487" s="1">
        <v>856592.70640000002</v>
      </c>
      <c r="BO487" s="1">
        <v>462272.30310000002</v>
      </c>
      <c r="BP487" s="1">
        <v>101067.73299999999</v>
      </c>
      <c r="BQ487" s="1">
        <v>724743.11510000005</v>
      </c>
      <c r="BR487" s="1">
        <v>1324085.9539999999</v>
      </c>
      <c r="BS487" s="1">
        <v>18190.536339999999</v>
      </c>
      <c r="BT487" s="1">
        <v>1051922.4990000001</v>
      </c>
      <c r="BU487" s="1">
        <v>532810.38309999998</v>
      </c>
      <c r="BV487" s="1">
        <v>879585.11159999995</v>
      </c>
      <c r="BW487" s="1">
        <v>510901.85639999999</v>
      </c>
      <c r="BX487" s="1">
        <v>1311866.922</v>
      </c>
      <c r="BY487" s="1">
        <v>296326.81209999998</v>
      </c>
      <c r="BZ487" s="1">
        <v>1002462.035</v>
      </c>
      <c r="CA487" s="1">
        <v>581231.67879999999</v>
      </c>
      <c r="CB487" s="1">
        <v>592975.44739999995</v>
      </c>
      <c r="CC487" s="1">
        <v>1248934.395</v>
      </c>
      <c r="CD487" s="1">
        <v>1012644.775</v>
      </c>
      <c r="CE487" s="1">
        <v>931050.88930000004</v>
      </c>
      <c r="CF487" s="1">
        <v>1030485.225</v>
      </c>
      <c r="CG487" s="1">
        <v>956539.8885</v>
      </c>
      <c r="CH487" s="1">
        <v>1477560.57</v>
      </c>
      <c r="CI487" s="1">
        <v>245483.0232</v>
      </c>
      <c r="CJ487" s="1">
        <v>588932.09809999994</v>
      </c>
      <c r="CK487" s="1">
        <v>139203.01999999999</v>
      </c>
      <c r="CL487" s="1">
        <v>1224926.828</v>
      </c>
      <c r="CM487" s="1">
        <v>302490.21970000002</v>
      </c>
      <c r="CN487" s="1">
        <v>1390930.57</v>
      </c>
      <c r="CO487" s="1">
        <v>282726.83110000001</v>
      </c>
    </row>
    <row r="488" spans="1:93" x14ac:dyDescent="0.2">
      <c r="A488" s="1" t="s">
        <v>367</v>
      </c>
      <c r="B488" s="1"/>
      <c r="C488" s="1">
        <v>1012</v>
      </c>
      <c r="D488" s="1">
        <v>202.07771299999999</v>
      </c>
      <c r="E488" s="1">
        <v>9.6770833330000006</v>
      </c>
      <c r="F488" s="1">
        <v>202.07759999999999</v>
      </c>
      <c r="G488" s="1">
        <v>9.4885000000000002</v>
      </c>
      <c r="H488" s="1" t="s">
        <v>1231</v>
      </c>
      <c r="I488" s="1">
        <v>0</v>
      </c>
      <c r="J488" s="1" t="s">
        <v>7329</v>
      </c>
      <c r="K488" s="1" t="s">
        <v>1233</v>
      </c>
      <c r="L488" s="1" t="s">
        <v>1232</v>
      </c>
      <c r="M488" s="1" t="s">
        <v>1232</v>
      </c>
      <c r="N488" s="1">
        <v>202.07820000000001</v>
      </c>
      <c r="O488" s="1" t="s">
        <v>1204</v>
      </c>
      <c r="P488" s="1" t="s">
        <v>1234</v>
      </c>
      <c r="Q488" s="1">
        <v>202.0776367</v>
      </c>
      <c r="R488" s="1">
        <v>202.0777817</v>
      </c>
      <c r="S488" s="1">
        <v>1.4495799999999999E-4</v>
      </c>
      <c r="T488" s="1">
        <v>9.1433166670000006</v>
      </c>
      <c r="U488" s="1">
        <v>9.7025000000000006</v>
      </c>
      <c r="V488" s="1">
        <v>0.559183333</v>
      </c>
      <c r="W488" s="1">
        <v>1823832.6229999999</v>
      </c>
      <c r="X488" s="1">
        <v>1172864.7279999999</v>
      </c>
      <c r="Y488" s="1">
        <v>0.64307695399999998</v>
      </c>
      <c r="Z488" s="1">
        <v>0</v>
      </c>
      <c r="AA488" s="1">
        <v>0</v>
      </c>
      <c r="AB488" s="1">
        <v>13</v>
      </c>
      <c r="AC488" s="1">
        <v>0.21666666700000001</v>
      </c>
      <c r="AD488" s="1">
        <v>4</v>
      </c>
      <c r="AE488" s="1">
        <v>47</v>
      </c>
      <c r="AF488" s="1">
        <v>0.78333333299999997</v>
      </c>
      <c r="AG488" s="1">
        <v>0</v>
      </c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>
        <v>3936536.1320000002</v>
      </c>
      <c r="BF488" s="1">
        <v>1352649.0560000001</v>
      </c>
      <c r="BG488" s="1"/>
      <c r="BH488" s="1">
        <v>3583254.5219999999</v>
      </c>
      <c r="BI488" s="1">
        <v>853215.25930000003</v>
      </c>
      <c r="BJ488" s="1"/>
      <c r="BK488" s="1"/>
      <c r="BL488" s="1"/>
      <c r="BM488" s="1"/>
      <c r="BN488" s="1"/>
      <c r="BO488" s="1"/>
      <c r="BP488" s="1"/>
      <c r="BQ488" s="1"/>
      <c r="BR488" s="1">
        <v>3149527.247</v>
      </c>
      <c r="BS488" s="1"/>
      <c r="BT488" s="1">
        <v>452235.07199999999</v>
      </c>
      <c r="BU488" s="1"/>
      <c r="BV488" s="1"/>
      <c r="BW488" s="1"/>
      <c r="BX488" s="1"/>
      <c r="BY488" s="1">
        <v>1019240.699</v>
      </c>
      <c r="BZ488" s="1">
        <v>2221160.4559999998</v>
      </c>
      <c r="CA488" s="1">
        <v>2238242.8489999999</v>
      </c>
      <c r="CB488" s="1"/>
      <c r="CC488" s="1"/>
      <c r="CD488" s="1">
        <v>1870505.1</v>
      </c>
      <c r="CE488" s="1">
        <v>1751453.6780000001</v>
      </c>
      <c r="CF488" s="1"/>
      <c r="CG488" s="1">
        <v>215249.38829999999</v>
      </c>
      <c r="CH488" s="1"/>
      <c r="CI488" s="1">
        <v>1066554.6429999999</v>
      </c>
      <c r="CJ488" s="1"/>
      <c r="CK488" s="1"/>
      <c r="CL488" s="1"/>
      <c r="CM488" s="1"/>
      <c r="CN488" s="1"/>
      <c r="CO488" s="1"/>
    </row>
    <row r="489" spans="1:93" x14ac:dyDescent="0.2">
      <c r="A489" s="1" t="s">
        <v>367</v>
      </c>
      <c r="B489" s="1"/>
      <c r="C489" s="1">
        <v>1013</v>
      </c>
      <c r="D489" s="1">
        <v>200.06204220000001</v>
      </c>
      <c r="E489" s="1">
        <v>9.4776583330000008</v>
      </c>
      <c r="F489" s="1">
        <v>200.0624</v>
      </c>
      <c r="G489" s="1">
        <v>9.4885000000000002</v>
      </c>
      <c r="H489" s="1" t="s">
        <v>1231</v>
      </c>
      <c r="I489" s="1">
        <v>1</v>
      </c>
      <c r="J489" s="1" t="s">
        <v>6498</v>
      </c>
      <c r="K489" s="1" t="s">
        <v>1235</v>
      </c>
      <c r="L489" s="1" t="s">
        <v>1232</v>
      </c>
      <c r="M489" s="1" t="s">
        <v>1232</v>
      </c>
      <c r="N489" s="1">
        <v>202.07820000000001</v>
      </c>
      <c r="O489" s="1" t="s">
        <v>1204</v>
      </c>
      <c r="P489" s="1" t="s">
        <v>1234</v>
      </c>
      <c r="Q489" s="1">
        <v>200.0615234</v>
      </c>
      <c r="R489" s="1">
        <v>200.0621414</v>
      </c>
      <c r="S489" s="1">
        <v>6.1798099999999998E-4</v>
      </c>
      <c r="T489" s="1">
        <v>9.1461333329999999</v>
      </c>
      <c r="U489" s="1">
        <v>9.6986333330000001</v>
      </c>
      <c r="V489" s="1">
        <v>0.55249999999999999</v>
      </c>
      <c r="W489" s="1">
        <v>300395.28460000001</v>
      </c>
      <c r="X489" s="1">
        <v>284217.02549999999</v>
      </c>
      <c r="Y489" s="1">
        <v>0.94614343199999995</v>
      </c>
      <c r="Z489" s="1">
        <v>3</v>
      </c>
      <c r="AA489" s="1">
        <v>1</v>
      </c>
      <c r="AB489" s="1">
        <v>53</v>
      </c>
      <c r="AC489" s="1">
        <v>0.88333333300000005</v>
      </c>
      <c r="AD489" s="1">
        <v>4</v>
      </c>
      <c r="AE489" s="1">
        <v>47</v>
      </c>
      <c r="AF489" s="1">
        <v>0.78333333299999997</v>
      </c>
      <c r="AG489" s="1">
        <v>0</v>
      </c>
      <c r="AH489" s="1"/>
      <c r="AI489" s="1">
        <v>735874.5662</v>
      </c>
      <c r="AJ489" s="1"/>
      <c r="AK489" s="1">
        <v>618789.27720000001</v>
      </c>
      <c r="AL489" s="1">
        <v>226449.424</v>
      </c>
      <c r="AM489" s="1"/>
      <c r="AN489" s="1">
        <v>468860.51390000002</v>
      </c>
      <c r="AO489" s="1">
        <v>275447.68810000003</v>
      </c>
      <c r="AP489" s="1">
        <v>163146.19029999999</v>
      </c>
      <c r="AQ489" s="1">
        <v>227738.06409999999</v>
      </c>
      <c r="AR489" s="1">
        <v>708465.33920000005</v>
      </c>
      <c r="AS489" s="1">
        <v>431241.17170000001</v>
      </c>
      <c r="AT489" s="1"/>
      <c r="AU489" s="1">
        <v>605543.10380000004</v>
      </c>
      <c r="AV489" s="1">
        <v>1773944.0109999999</v>
      </c>
      <c r="AW489" s="1">
        <v>50175.358070000002</v>
      </c>
      <c r="AX489" s="1">
        <v>17901.02995</v>
      </c>
      <c r="AY489" s="1"/>
      <c r="AZ489" s="1">
        <v>430521.56060000003</v>
      </c>
      <c r="BA489" s="1">
        <v>94624.866980000006</v>
      </c>
      <c r="BB489" s="1"/>
      <c r="BC489" s="1">
        <v>317893.96159999998</v>
      </c>
      <c r="BD489" s="1">
        <v>346918.46279999998</v>
      </c>
      <c r="BE489" s="1">
        <v>532650.45499999996</v>
      </c>
      <c r="BF489" s="1">
        <v>111776.88679999999</v>
      </c>
      <c r="BG489" s="1">
        <v>148570.55350000001</v>
      </c>
      <c r="BH489" s="1">
        <v>385309.30739999999</v>
      </c>
      <c r="BI489" s="1">
        <v>47126.495779999997</v>
      </c>
      <c r="BJ489" s="1">
        <v>174180.57980000001</v>
      </c>
      <c r="BK489" s="1">
        <v>391151.78399999999</v>
      </c>
      <c r="BL489" s="1">
        <v>114349.4137</v>
      </c>
      <c r="BM489" s="1">
        <v>401795.73080000002</v>
      </c>
      <c r="BN489" s="1">
        <v>163879.99799999999</v>
      </c>
      <c r="BO489" s="1">
        <v>16631.945530000001</v>
      </c>
      <c r="BP489" s="1"/>
      <c r="BQ489" s="1">
        <v>169740.58869999999</v>
      </c>
      <c r="BR489" s="1">
        <v>641312.75910000002</v>
      </c>
      <c r="BS489" s="1">
        <v>84579.471279999998</v>
      </c>
      <c r="BT489" s="1">
        <v>188964.51980000001</v>
      </c>
      <c r="BU489" s="1">
        <v>508483.95640000002</v>
      </c>
      <c r="BV489" s="1">
        <v>347654.98550000001</v>
      </c>
      <c r="BW489" s="1">
        <v>377624.50429999997</v>
      </c>
      <c r="BX489" s="1">
        <v>123239.22</v>
      </c>
      <c r="BY489" s="1">
        <v>11215.381729999999</v>
      </c>
      <c r="BZ489" s="1">
        <v>233011.6704</v>
      </c>
      <c r="CA489" s="1">
        <v>382528.25150000001</v>
      </c>
      <c r="CB489" s="1">
        <v>295587.08100000001</v>
      </c>
      <c r="CC489" s="1">
        <v>58503.074619999999</v>
      </c>
      <c r="CD489" s="1">
        <v>262697.33029999997</v>
      </c>
      <c r="CE489" s="1">
        <v>226740.75870000001</v>
      </c>
      <c r="CF489" s="1">
        <v>26598.28513</v>
      </c>
      <c r="CG489" s="1">
        <v>20529.445909999999</v>
      </c>
      <c r="CH489" s="1">
        <v>137460.54759999999</v>
      </c>
      <c r="CI489" s="1">
        <v>245781.45989999999</v>
      </c>
      <c r="CJ489" s="1">
        <v>621668.66559999995</v>
      </c>
      <c r="CK489" s="1">
        <v>370888.39760000003</v>
      </c>
      <c r="CL489" s="1">
        <v>55265.285199999998</v>
      </c>
      <c r="CM489" s="1">
        <v>90510.99252</v>
      </c>
      <c r="CN489" s="1">
        <v>175348.503</v>
      </c>
      <c r="CO489" s="1">
        <v>284057.2096</v>
      </c>
    </row>
    <row r="490" spans="1:93" x14ac:dyDescent="0.2">
      <c r="A490" s="1" t="s">
        <v>367</v>
      </c>
      <c r="B490" s="1"/>
      <c r="C490" s="1">
        <v>1014</v>
      </c>
      <c r="D490" s="1">
        <v>203.0809174</v>
      </c>
      <c r="E490" s="1">
        <v>9.4338999999999995</v>
      </c>
      <c r="F490" s="1">
        <v>203.0812</v>
      </c>
      <c r="G490" s="1">
        <v>9.4885000000000002</v>
      </c>
      <c r="H490" s="1" t="s">
        <v>1231</v>
      </c>
      <c r="I490" s="1">
        <v>2</v>
      </c>
      <c r="J490" s="1" t="s">
        <v>6499</v>
      </c>
      <c r="K490" s="1" t="s">
        <v>1236</v>
      </c>
      <c r="L490" s="1" t="s">
        <v>1232</v>
      </c>
      <c r="M490" s="1" t="s">
        <v>1232</v>
      </c>
      <c r="N490" s="1">
        <v>202.07820000000001</v>
      </c>
      <c r="O490" s="1" t="s">
        <v>1204</v>
      </c>
      <c r="P490" s="1" t="s">
        <v>1234</v>
      </c>
      <c r="Q490" s="1">
        <v>203.0807724</v>
      </c>
      <c r="R490" s="1">
        <v>203.08110049999999</v>
      </c>
      <c r="S490" s="1">
        <v>3.2806399999999998E-4</v>
      </c>
      <c r="T490" s="1">
        <v>9.1477500000000003</v>
      </c>
      <c r="U490" s="1">
        <v>9.6921416669999996</v>
      </c>
      <c r="V490" s="1">
        <v>0.54439166699999997</v>
      </c>
      <c r="W490" s="1">
        <v>183324.054</v>
      </c>
      <c r="X490" s="1">
        <v>141760.99340000001</v>
      </c>
      <c r="Y490" s="1">
        <v>0.77328092100000001</v>
      </c>
      <c r="Z490" s="1">
        <v>3</v>
      </c>
      <c r="AA490" s="1">
        <v>1</v>
      </c>
      <c r="AB490" s="1">
        <v>53</v>
      </c>
      <c r="AC490" s="1">
        <v>0.88333333300000005</v>
      </c>
      <c r="AD490" s="1">
        <v>4</v>
      </c>
      <c r="AE490" s="1">
        <v>47</v>
      </c>
      <c r="AF490" s="1">
        <v>0.78333333299999997</v>
      </c>
      <c r="AG490" s="1">
        <v>0</v>
      </c>
      <c r="AH490" s="1">
        <v>136223.29250000001</v>
      </c>
      <c r="AI490" s="1">
        <v>176335.3762</v>
      </c>
      <c r="AJ490" s="1"/>
      <c r="AK490" s="1">
        <v>295641.33870000002</v>
      </c>
      <c r="AL490" s="1">
        <v>67549.694799999997</v>
      </c>
      <c r="AM490" s="1">
        <v>213625.34650000001</v>
      </c>
      <c r="AN490" s="1">
        <v>58648.832190000001</v>
      </c>
      <c r="AO490" s="1">
        <v>58151.737119999998</v>
      </c>
      <c r="AP490" s="1">
        <v>90987.413669999994</v>
      </c>
      <c r="AQ490" s="1">
        <v>51076.28744</v>
      </c>
      <c r="AR490" s="1">
        <v>510359.2818</v>
      </c>
      <c r="AS490" s="1">
        <v>87978.857440000007</v>
      </c>
      <c r="AT490" s="1"/>
      <c r="AU490" s="1">
        <v>196710.77309999999</v>
      </c>
      <c r="AV490" s="1">
        <v>43019.517670000001</v>
      </c>
      <c r="AW490" s="1">
        <v>181716.98269999999</v>
      </c>
      <c r="AX490" s="1">
        <v>198182.2677</v>
      </c>
      <c r="AY490" s="1">
        <v>383613.50189999997</v>
      </c>
      <c r="AZ490" s="1">
        <v>458985.99719999998</v>
      </c>
      <c r="BA490" s="1">
        <v>120637.01459999999</v>
      </c>
      <c r="BB490" s="1">
        <v>122935.444</v>
      </c>
      <c r="BC490" s="1"/>
      <c r="BD490" s="1">
        <v>286031.0919</v>
      </c>
      <c r="BE490" s="1">
        <v>574040.31649999996</v>
      </c>
      <c r="BF490" s="1">
        <v>94931.589009999996</v>
      </c>
      <c r="BG490" s="1">
        <v>65335.788249999998</v>
      </c>
      <c r="BH490" s="1">
        <v>255957.27290000001</v>
      </c>
      <c r="BI490" s="1">
        <v>18607.14314</v>
      </c>
      <c r="BJ490" s="1"/>
      <c r="BK490" s="1">
        <v>337089.45760000002</v>
      </c>
      <c r="BL490" s="1"/>
      <c r="BM490" s="1">
        <v>372514.22169999999</v>
      </c>
      <c r="BN490" s="1">
        <v>125837.10799999999</v>
      </c>
      <c r="BO490" s="1">
        <v>61204.19558</v>
      </c>
      <c r="BP490" s="1">
        <v>477572.17859999998</v>
      </c>
      <c r="BQ490" s="1">
        <v>152584.92499999999</v>
      </c>
      <c r="BR490" s="1">
        <v>366166.57410000003</v>
      </c>
      <c r="BS490" s="1"/>
      <c r="BT490" s="1">
        <v>234080.79490000001</v>
      </c>
      <c r="BU490" s="1">
        <v>383619.27529999998</v>
      </c>
      <c r="BV490" s="1">
        <v>94805.468500000003</v>
      </c>
      <c r="BW490" s="1">
        <v>80366.995729999995</v>
      </c>
      <c r="BX490" s="1">
        <v>11535.11773</v>
      </c>
      <c r="BY490" s="1">
        <v>36803.73186</v>
      </c>
      <c r="BZ490" s="1">
        <v>186253.4363</v>
      </c>
      <c r="CA490" s="1">
        <v>269460.0281</v>
      </c>
      <c r="CB490" s="1">
        <v>236175.21520000001</v>
      </c>
      <c r="CC490" s="1">
        <v>65017.877869999997</v>
      </c>
      <c r="CD490" s="1">
        <v>154172.5159</v>
      </c>
      <c r="CE490" s="1">
        <v>94383.059469999993</v>
      </c>
      <c r="CF490" s="1">
        <v>21259.979459999999</v>
      </c>
      <c r="CG490" s="1"/>
      <c r="CH490" s="1">
        <v>37045.601669999996</v>
      </c>
      <c r="CI490" s="1">
        <v>115389.2344</v>
      </c>
      <c r="CJ490" s="1">
        <v>298427.95329999999</v>
      </c>
      <c r="CK490" s="1">
        <v>258963.5203</v>
      </c>
      <c r="CL490" s="1">
        <v>27869.01701</v>
      </c>
      <c r="CM490" s="1">
        <v>14748.657789999999</v>
      </c>
      <c r="CN490" s="1">
        <v>157332.7549</v>
      </c>
      <c r="CO490" s="1">
        <v>298213.8076</v>
      </c>
    </row>
    <row r="491" spans="1:93" x14ac:dyDescent="0.2">
      <c r="A491" s="1" t="s">
        <v>367</v>
      </c>
      <c r="B491" s="1"/>
      <c r="C491" s="1">
        <v>1015</v>
      </c>
      <c r="D491" s="1">
        <v>201.06992339999999</v>
      </c>
      <c r="E491" s="1">
        <v>9.4786041670000003</v>
      </c>
      <c r="F491" s="1">
        <v>201.07</v>
      </c>
      <c r="G491" s="1">
        <v>9.4885000000000002</v>
      </c>
      <c r="H491" s="1" t="s">
        <v>1231</v>
      </c>
      <c r="I491" s="1">
        <v>3</v>
      </c>
      <c r="J491" s="1" t="s">
        <v>6500</v>
      </c>
      <c r="K491" s="1" t="s">
        <v>1237</v>
      </c>
      <c r="L491" s="1" t="s">
        <v>1232</v>
      </c>
      <c r="M491" s="1" t="s">
        <v>1232</v>
      </c>
      <c r="N491" s="1">
        <v>202.07820000000001</v>
      </c>
      <c r="O491" s="1" t="s">
        <v>1204</v>
      </c>
      <c r="P491" s="1" t="s">
        <v>1234</v>
      </c>
      <c r="Q491" s="1">
        <v>201.06980899999999</v>
      </c>
      <c r="R491" s="1">
        <v>201.0700531</v>
      </c>
      <c r="S491" s="1">
        <v>2.4414100000000002E-4</v>
      </c>
      <c r="T491" s="1">
        <v>9.1281666670000003</v>
      </c>
      <c r="U491" s="1">
        <v>9.7070500000000006</v>
      </c>
      <c r="V491" s="1">
        <v>0.57888333300000006</v>
      </c>
      <c r="W491" s="1">
        <v>108615.9843</v>
      </c>
      <c r="X491" s="1">
        <v>111209.4219</v>
      </c>
      <c r="Y491" s="1">
        <v>1.023877127</v>
      </c>
      <c r="Z491" s="1">
        <v>3</v>
      </c>
      <c r="AA491" s="1">
        <v>1</v>
      </c>
      <c r="AB491" s="1">
        <v>56</v>
      </c>
      <c r="AC491" s="1">
        <v>0.93333333299999999</v>
      </c>
      <c r="AD491" s="1">
        <v>4</v>
      </c>
      <c r="AE491" s="1">
        <v>47</v>
      </c>
      <c r="AF491" s="1">
        <v>0.78333333299999997</v>
      </c>
      <c r="AG491" s="1">
        <v>1</v>
      </c>
      <c r="AH491" s="1">
        <v>48033.62573</v>
      </c>
      <c r="AI491" s="1">
        <v>230277.3352</v>
      </c>
      <c r="AJ491" s="1">
        <v>328998.41220000002</v>
      </c>
      <c r="AK491" s="1">
        <v>62680.529860000002</v>
      </c>
      <c r="AL491" s="1">
        <v>22881.0995</v>
      </c>
      <c r="AM491" s="1">
        <v>145792.92809999999</v>
      </c>
      <c r="AN491" s="1">
        <v>61820.962650000001</v>
      </c>
      <c r="AO491" s="1">
        <v>34055.258699999998</v>
      </c>
      <c r="AP491" s="1">
        <v>71498.638990000007</v>
      </c>
      <c r="AQ491" s="1">
        <v>20029.804459999999</v>
      </c>
      <c r="AR491" s="1">
        <v>371531.8468</v>
      </c>
      <c r="AS491" s="1">
        <v>31681.332729999998</v>
      </c>
      <c r="AT491" s="1">
        <v>290457.02020000003</v>
      </c>
      <c r="AU491" s="1">
        <v>118152.855</v>
      </c>
      <c r="AV491" s="1"/>
      <c r="AW491" s="1">
        <v>13232.07588</v>
      </c>
      <c r="AX491" s="1">
        <v>11495.089809999999</v>
      </c>
      <c r="AY491" s="1">
        <v>113735.4204</v>
      </c>
      <c r="AZ491" s="1">
        <v>190886.43369999999</v>
      </c>
      <c r="BA491" s="1">
        <v>16045.516320000001</v>
      </c>
      <c r="BB491" s="1">
        <v>13693.68237</v>
      </c>
      <c r="BC491" s="1">
        <v>150219.50709999999</v>
      </c>
      <c r="BD491" s="1">
        <v>143236.16589999999</v>
      </c>
      <c r="BE491" s="1">
        <v>213743.20319999999</v>
      </c>
      <c r="BF491" s="1">
        <v>17930.57732</v>
      </c>
      <c r="BG491" s="1"/>
      <c r="BH491" s="1">
        <v>154265.2966</v>
      </c>
      <c r="BI491" s="1">
        <v>11984.651529999999</v>
      </c>
      <c r="BJ491" s="1"/>
      <c r="BK491" s="1">
        <v>178990.8058</v>
      </c>
      <c r="BL491" s="1">
        <v>6914.7152910000004</v>
      </c>
      <c r="BM491" s="1">
        <v>208738.3842</v>
      </c>
      <c r="BN491" s="1">
        <v>8862.8562079999992</v>
      </c>
      <c r="BO491" s="1">
        <v>43107.059450000001</v>
      </c>
      <c r="BP491" s="1">
        <v>384005.2426</v>
      </c>
      <c r="BQ491" s="1">
        <v>45906.336080000001</v>
      </c>
      <c r="BR491" s="1">
        <v>294154.59629999998</v>
      </c>
      <c r="BS491" s="1">
        <v>23924.969570000001</v>
      </c>
      <c r="BT491" s="1">
        <v>169603.93729999999</v>
      </c>
      <c r="BU491" s="1">
        <v>299013.17300000001</v>
      </c>
      <c r="BV491" s="1">
        <v>40848.125419999997</v>
      </c>
      <c r="BW491" s="1">
        <v>189737.32990000001</v>
      </c>
      <c r="BX491" s="1">
        <v>10300.5849</v>
      </c>
      <c r="BY491" s="1"/>
      <c r="BZ491" s="1">
        <v>79325.127519999995</v>
      </c>
      <c r="CA491" s="1">
        <v>116005.4314</v>
      </c>
      <c r="CB491" s="1">
        <v>61676.622280000003</v>
      </c>
      <c r="CC491" s="1">
        <v>7475.8969479999996</v>
      </c>
      <c r="CD491" s="1">
        <v>74812.368700000006</v>
      </c>
      <c r="CE491" s="1">
        <v>40068.147550000002</v>
      </c>
      <c r="CF491" s="1">
        <v>6726.9808089999997</v>
      </c>
      <c r="CG491" s="1">
        <v>6767.7791079999997</v>
      </c>
      <c r="CH491" s="1">
        <v>11518.54271</v>
      </c>
      <c r="CI491" s="1">
        <v>74983.295610000001</v>
      </c>
      <c r="CJ491" s="1">
        <v>231976.70370000001</v>
      </c>
      <c r="CK491" s="1">
        <v>400204.24829999998</v>
      </c>
      <c r="CL491" s="1">
        <v>12336.60781</v>
      </c>
      <c r="CM491" s="1">
        <v>8553.8701720000008</v>
      </c>
      <c r="CN491" s="1">
        <v>19290.34203</v>
      </c>
      <c r="CO491" s="1">
        <v>138305.7702</v>
      </c>
    </row>
    <row r="492" spans="1:93" x14ac:dyDescent="0.2">
      <c r="A492" s="1" t="s">
        <v>367</v>
      </c>
      <c r="B492" s="1"/>
      <c r="C492" s="1">
        <v>1016</v>
      </c>
      <c r="D492" s="1">
        <v>167.07312970000001</v>
      </c>
      <c r="E492" s="1">
        <v>6.9034083329999998</v>
      </c>
      <c r="F492" s="1">
        <v>167.0727</v>
      </c>
      <c r="G492" s="1">
        <v>7.0217999999999998</v>
      </c>
      <c r="H492" s="1" t="s">
        <v>1238</v>
      </c>
      <c r="I492" s="1">
        <v>0</v>
      </c>
      <c r="J492" s="1" t="s">
        <v>6501</v>
      </c>
      <c r="K492" s="1" t="s">
        <v>1240</v>
      </c>
      <c r="L492" s="1" t="s">
        <v>1239</v>
      </c>
      <c r="M492" s="1" t="s">
        <v>1239</v>
      </c>
      <c r="N492" s="1">
        <v>167.0735</v>
      </c>
      <c r="O492" s="1" t="s">
        <v>1241</v>
      </c>
      <c r="P492" s="1" t="s">
        <v>1242</v>
      </c>
      <c r="Q492" s="1">
        <v>167.07299800000001</v>
      </c>
      <c r="R492" s="1">
        <v>167.07345960000001</v>
      </c>
      <c r="S492" s="1">
        <v>4.6157799999999998E-4</v>
      </c>
      <c r="T492" s="1">
        <v>6.718</v>
      </c>
      <c r="U492" s="1">
        <v>7.1818166669999997</v>
      </c>
      <c r="V492" s="1">
        <v>0.46381666700000002</v>
      </c>
      <c r="W492" s="1">
        <v>726190.13959999999</v>
      </c>
      <c r="X492" s="1">
        <v>687333.3247</v>
      </c>
      <c r="Y492" s="1">
        <v>0.94649223000000005</v>
      </c>
      <c r="Z492" s="1">
        <v>3</v>
      </c>
      <c r="AA492" s="1">
        <v>1</v>
      </c>
      <c r="AB492" s="1">
        <v>28</v>
      </c>
      <c r="AC492" s="1">
        <v>0.46666666699999998</v>
      </c>
      <c r="AD492" s="1">
        <v>4</v>
      </c>
      <c r="AE492" s="1">
        <v>37</v>
      </c>
      <c r="AF492" s="1">
        <v>0.61666666699999995</v>
      </c>
      <c r="AG492" s="1">
        <v>0</v>
      </c>
      <c r="AH492" s="1">
        <v>643977.73719999997</v>
      </c>
      <c r="AI492" s="1"/>
      <c r="AJ492" s="1"/>
      <c r="AK492" s="1"/>
      <c r="AL492" s="1"/>
      <c r="AM492" s="1"/>
      <c r="AN492" s="1"/>
      <c r="AO492" s="1"/>
      <c r="AP492" s="1">
        <v>268095.73220000003</v>
      </c>
      <c r="AQ492" s="1"/>
      <c r="AR492" s="1"/>
      <c r="AS492" s="1">
        <v>738790.88210000005</v>
      </c>
      <c r="AT492" s="1"/>
      <c r="AU492" s="1"/>
      <c r="AV492" s="1">
        <v>97822.502299999993</v>
      </c>
      <c r="AW492" s="1">
        <v>60846.950190000003</v>
      </c>
      <c r="AX492" s="1">
        <v>497927.16759999999</v>
      </c>
      <c r="AY492" s="1"/>
      <c r="AZ492" s="1"/>
      <c r="BA492" s="1">
        <v>642319.06180000002</v>
      </c>
      <c r="BB492" s="1"/>
      <c r="BC492" s="1"/>
      <c r="BD492" s="1"/>
      <c r="BE492" s="1"/>
      <c r="BF492" s="1">
        <v>966826.61329999997</v>
      </c>
      <c r="BG492" s="1">
        <v>65802.246119999996</v>
      </c>
      <c r="BH492" s="1"/>
      <c r="BI492" s="1"/>
      <c r="BJ492" s="1">
        <v>3150848.7790000001</v>
      </c>
      <c r="BK492" s="1"/>
      <c r="BL492" s="1"/>
      <c r="BM492" s="1">
        <v>1855626.335</v>
      </c>
      <c r="BN492" s="1">
        <v>816319.97930000001</v>
      </c>
      <c r="BO492" s="1"/>
      <c r="BP492" s="1"/>
      <c r="BQ492" s="1">
        <v>1056142.4639999999</v>
      </c>
      <c r="BR492" s="1"/>
      <c r="BS492" s="1"/>
      <c r="BT492" s="1">
        <v>568566.46640000003</v>
      </c>
      <c r="BU492" s="1">
        <v>257779.22829999999</v>
      </c>
      <c r="BV492" s="1"/>
      <c r="BW492" s="1"/>
      <c r="BX492" s="1"/>
      <c r="BY492" s="1">
        <v>1653897.192</v>
      </c>
      <c r="BZ492" s="1">
        <v>1178908.5290000001</v>
      </c>
      <c r="CA492" s="1">
        <v>127542.9286</v>
      </c>
      <c r="CB492" s="1"/>
      <c r="CC492" s="1"/>
      <c r="CD492" s="1">
        <v>103923.53079999999</v>
      </c>
      <c r="CE492" s="1">
        <v>649901.08730000001</v>
      </c>
      <c r="CF492" s="1">
        <v>1061671.929</v>
      </c>
      <c r="CG492" s="1">
        <v>674564.00840000005</v>
      </c>
      <c r="CH492" s="1">
        <v>200528.3651</v>
      </c>
      <c r="CI492" s="1">
        <v>1552750.4269999999</v>
      </c>
      <c r="CJ492" s="1">
        <v>683063.13560000004</v>
      </c>
      <c r="CK492" s="1">
        <v>440454.4535</v>
      </c>
      <c r="CL492" s="1">
        <v>243067.95860000001</v>
      </c>
      <c r="CM492" s="1"/>
      <c r="CN492" s="1">
        <v>75358.218779999996</v>
      </c>
      <c r="CO492" s="1"/>
    </row>
    <row r="493" spans="1:93" x14ac:dyDescent="0.2">
      <c r="A493" s="1" t="s">
        <v>367</v>
      </c>
      <c r="B493" s="1"/>
      <c r="C493" s="1">
        <v>1017</v>
      </c>
      <c r="D493" s="1">
        <v>166.06544880000001</v>
      </c>
      <c r="E493" s="1">
        <v>6.9751583330000004</v>
      </c>
      <c r="F493" s="1">
        <v>166.0651</v>
      </c>
      <c r="G493" s="1">
        <v>7.0217999999999998</v>
      </c>
      <c r="H493" s="1" t="s">
        <v>1238</v>
      </c>
      <c r="I493" s="1">
        <v>1</v>
      </c>
      <c r="J493" s="1" t="s">
        <v>6502</v>
      </c>
      <c r="K493" s="1" t="s">
        <v>1243</v>
      </c>
      <c r="L493" s="1" t="s">
        <v>1239</v>
      </c>
      <c r="M493" s="1" t="s">
        <v>1239</v>
      </c>
      <c r="N493" s="1">
        <v>167.0735</v>
      </c>
      <c r="O493" s="1" t="s">
        <v>1241</v>
      </c>
      <c r="P493" s="1" t="s">
        <v>1242</v>
      </c>
      <c r="Q493" s="1">
        <v>166.06520080000001</v>
      </c>
      <c r="R493" s="1">
        <v>166.0657349</v>
      </c>
      <c r="S493" s="1">
        <v>5.3405800000000002E-4</v>
      </c>
      <c r="T493" s="1">
        <v>6.6919000000000004</v>
      </c>
      <c r="U493" s="1">
        <v>7.1642250000000001</v>
      </c>
      <c r="V493" s="1">
        <v>0.47232499999999999</v>
      </c>
      <c r="W493" s="1">
        <v>80598.430890000003</v>
      </c>
      <c r="X493" s="1">
        <v>73093.140830000004</v>
      </c>
      <c r="Y493" s="1">
        <v>0.90688044400000001</v>
      </c>
      <c r="Z493" s="1">
        <v>3</v>
      </c>
      <c r="AA493" s="1">
        <v>1</v>
      </c>
      <c r="AB493" s="1">
        <v>55</v>
      </c>
      <c r="AC493" s="1">
        <v>0.91666666699999999</v>
      </c>
      <c r="AD493" s="1">
        <v>4</v>
      </c>
      <c r="AE493" s="1">
        <v>37</v>
      </c>
      <c r="AF493" s="1">
        <v>0.61666666699999995</v>
      </c>
      <c r="AG493" s="1">
        <v>1</v>
      </c>
      <c r="AH493" s="1">
        <v>8962.7885100000003</v>
      </c>
      <c r="AI493" s="1">
        <v>55043.913800000002</v>
      </c>
      <c r="AJ493" s="1">
        <v>34695.171869999998</v>
      </c>
      <c r="AK493" s="1">
        <v>209102.82759999999</v>
      </c>
      <c r="AL493" s="1">
        <v>31709.499220000002</v>
      </c>
      <c r="AM493" s="1">
        <v>121355.19590000001</v>
      </c>
      <c r="AN493" s="1">
        <v>14937.061369999999</v>
      </c>
      <c r="AO493" s="1">
        <v>101820.03509999999</v>
      </c>
      <c r="AP493" s="1">
        <v>39144.120640000001</v>
      </c>
      <c r="AQ493" s="1">
        <v>10031.4943</v>
      </c>
      <c r="AR493" s="1">
        <v>26502.087780000002</v>
      </c>
      <c r="AS493" s="1">
        <v>89505.515520000001</v>
      </c>
      <c r="AT493" s="1">
        <v>165082.60209999999</v>
      </c>
      <c r="AU493" s="1"/>
      <c r="AV493" s="1"/>
      <c r="AW493" s="1">
        <v>219983.61199999999</v>
      </c>
      <c r="AX493" s="1"/>
      <c r="AY493" s="1">
        <v>26301.686389999999</v>
      </c>
      <c r="AZ493" s="1">
        <v>27395.585510000001</v>
      </c>
      <c r="BA493" s="1">
        <v>145435.4289</v>
      </c>
      <c r="BB493" s="1">
        <v>18017.684819999999</v>
      </c>
      <c r="BC493" s="1">
        <v>44185.678359999998</v>
      </c>
      <c r="BD493" s="1">
        <v>72126.49927</v>
      </c>
      <c r="BE493" s="1">
        <v>26994.14342</v>
      </c>
      <c r="BF493" s="1">
        <v>166555.83559999999</v>
      </c>
      <c r="BG493" s="1">
        <v>252691.26790000001</v>
      </c>
      <c r="BH493" s="1">
        <v>146581.1476</v>
      </c>
      <c r="BI493" s="1">
        <v>41686.69139</v>
      </c>
      <c r="BJ493" s="1">
        <v>349018.09539999999</v>
      </c>
      <c r="BK493" s="1">
        <v>67956.516140000007</v>
      </c>
      <c r="BL493" s="1">
        <v>14275.225769999999</v>
      </c>
      <c r="BM493" s="1">
        <v>189351.74129999999</v>
      </c>
      <c r="BN493" s="1">
        <v>104170.6646</v>
      </c>
      <c r="BO493" s="1">
        <v>107013.5808</v>
      </c>
      <c r="BP493" s="1"/>
      <c r="BQ493" s="1">
        <v>79086.657330000002</v>
      </c>
      <c r="BR493" s="1">
        <v>67252.226580000002</v>
      </c>
      <c r="BS493" s="1">
        <v>43111.253960000002</v>
      </c>
      <c r="BT493" s="1"/>
      <c r="BU493" s="1">
        <v>79690.8367</v>
      </c>
      <c r="BV493" s="1">
        <v>26931.277320000001</v>
      </c>
      <c r="BW493" s="1">
        <v>27200.13913</v>
      </c>
      <c r="BX493" s="1">
        <v>15335.874830000001</v>
      </c>
      <c r="BY493" s="1">
        <v>148138.75099999999</v>
      </c>
      <c r="BZ493" s="1">
        <v>202333.17290000001</v>
      </c>
      <c r="CA493" s="1">
        <v>100046.1477</v>
      </c>
      <c r="CB493" s="1">
        <v>26565.42827</v>
      </c>
      <c r="CC493" s="1">
        <v>18352.076359999999</v>
      </c>
      <c r="CD493" s="1">
        <v>21719.629629999999</v>
      </c>
      <c r="CE493" s="1">
        <v>92499.636970000007</v>
      </c>
      <c r="CF493" s="1">
        <v>75313.659870000003</v>
      </c>
      <c r="CG493" s="1">
        <v>9856.7495309999995</v>
      </c>
      <c r="CH493" s="1">
        <v>16744.546439999998</v>
      </c>
      <c r="CI493" s="1">
        <v>163161.40150000001</v>
      </c>
      <c r="CJ493" s="1">
        <v>59457.766559999996</v>
      </c>
      <c r="CK493" s="1">
        <v>87270.855219999998</v>
      </c>
      <c r="CL493" s="1">
        <v>32954.856500000002</v>
      </c>
      <c r="CM493" s="1">
        <v>18932.146239999998</v>
      </c>
      <c r="CN493" s="1">
        <v>17087.375049999999</v>
      </c>
      <c r="CO493" s="1">
        <v>76237.834659999993</v>
      </c>
    </row>
    <row r="494" spans="1:93" x14ac:dyDescent="0.2">
      <c r="A494" s="1" t="s">
        <v>367</v>
      </c>
      <c r="B494" s="1"/>
      <c r="C494" s="1">
        <v>1018</v>
      </c>
      <c r="D494" s="1">
        <v>169.0886993</v>
      </c>
      <c r="E494" s="1">
        <v>6.9593499999999997</v>
      </c>
      <c r="F494" s="1">
        <v>169.08850000000001</v>
      </c>
      <c r="G494" s="1">
        <v>7.0217999999999998</v>
      </c>
      <c r="H494" s="1" t="s">
        <v>1238</v>
      </c>
      <c r="I494" s="1">
        <v>2</v>
      </c>
      <c r="J494" s="1" t="s">
        <v>1246</v>
      </c>
      <c r="K494" s="1" t="s">
        <v>1244</v>
      </c>
      <c r="L494" s="1" t="s">
        <v>1239</v>
      </c>
      <c r="M494" s="1" t="s">
        <v>1239</v>
      </c>
      <c r="N494" s="1">
        <v>167.0735</v>
      </c>
      <c r="O494" s="1" t="s">
        <v>1241</v>
      </c>
      <c r="P494" s="1" t="s">
        <v>1242</v>
      </c>
      <c r="Q494" s="1">
        <v>169.0885925</v>
      </c>
      <c r="R494" s="1">
        <v>169.08888239999999</v>
      </c>
      <c r="S494" s="1">
        <v>2.89917E-4</v>
      </c>
      <c r="T494" s="1">
        <v>6.6408166670000002</v>
      </c>
      <c r="U494" s="1">
        <v>7.2549000000000001</v>
      </c>
      <c r="V494" s="1">
        <v>0.61408333299999995</v>
      </c>
      <c r="W494" s="1">
        <v>135311.74359999999</v>
      </c>
      <c r="X494" s="1">
        <v>107621.93949999999</v>
      </c>
      <c r="Y494" s="1">
        <v>0.79536289100000002</v>
      </c>
      <c r="Z494" s="1">
        <v>3</v>
      </c>
      <c r="AA494" s="1">
        <v>1</v>
      </c>
      <c r="AB494" s="1">
        <v>53</v>
      </c>
      <c r="AC494" s="1">
        <v>0.88333333300000005</v>
      </c>
      <c r="AD494" s="1">
        <v>4</v>
      </c>
      <c r="AE494" s="1">
        <v>37</v>
      </c>
      <c r="AF494" s="1">
        <v>0.61666666699999995</v>
      </c>
      <c r="AG494" s="1">
        <v>0</v>
      </c>
      <c r="AH494" s="1">
        <v>32627.28802</v>
      </c>
      <c r="AI494" s="1"/>
      <c r="AJ494" s="1">
        <v>45977.441299999999</v>
      </c>
      <c r="AK494" s="1">
        <v>34138.114179999997</v>
      </c>
      <c r="AL494" s="1">
        <v>45483.508679999999</v>
      </c>
      <c r="AM494" s="1">
        <v>43726.322939999998</v>
      </c>
      <c r="AN494" s="1">
        <v>67883.126149999996</v>
      </c>
      <c r="AO494" s="1">
        <v>35615.568879999999</v>
      </c>
      <c r="AP494" s="1">
        <v>31814.866730000002</v>
      </c>
      <c r="AQ494" s="1">
        <v>27089.070810000001</v>
      </c>
      <c r="AR494" s="1">
        <v>138810.46189999999</v>
      </c>
      <c r="AS494" s="1">
        <v>46295.501929999999</v>
      </c>
      <c r="AT494" s="1">
        <v>164659.0471</v>
      </c>
      <c r="AU494" s="1">
        <v>30811.832460000001</v>
      </c>
      <c r="AV494" s="1"/>
      <c r="AW494" s="1">
        <v>66666.848020000005</v>
      </c>
      <c r="AX494" s="1">
        <v>111104.9751</v>
      </c>
      <c r="AY494" s="1">
        <v>114037.4206</v>
      </c>
      <c r="AZ494" s="1">
        <v>10439.82836</v>
      </c>
      <c r="BA494" s="1">
        <v>202223.83379999999</v>
      </c>
      <c r="BB494" s="1">
        <v>133825.4038</v>
      </c>
      <c r="BC494" s="1">
        <v>128720.0662</v>
      </c>
      <c r="BD494" s="1">
        <v>91010.148079999999</v>
      </c>
      <c r="BE494" s="1">
        <v>153564.81659999999</v>
      </c>
      <c r="BF494" s="1"/>
      <c r="BG494" s="1">
        <v>157835.77729999999</v>
      </c>
      <c r="BH494" s="1">
        <v>197688.78959999999</v>
      </c>
      <c r="BI494" s="1">
        <v>215231.62899999999</v>
      </c>
      <c r="BJ494" s="1"/>
      <c r="BK494" s="1"/>
      <c r="BL494" s="1">
        <v>76891.680049999995</v>
      </c>
      <c r="BM494" s="1">
        <v>52012.038619999999</v>
      </c>
      <c r="BN494" s="1">
        <v>284609.62229999999</v>
      </c>
      <c r="BO494" s="1"/>
      <c r="BP494" s="1">
        <v>201991.37409999999</v>
      </c>
      <c r="BQ494" s="1">
        <v>58823.602650000001</v>
      </c>
      <c r="BR494" s="1">
        <v>96983.285180000006</v>
      </c>
      <c r="BS494" s="1">
        <v>150821.78769999999</v>
      </c>
      <c r="BT494" s="1">
        <v>475800.19459999999</v>
      </c>
      <c r="BU494" s="1">
        <v>56832.978620000002</v>
      </c>
      <c r="BV494" s="1">
        <v>328327.54479999997</v>
      </c>
      <c r="BW494" s="1">
        <v>157853.7597</v>
      </c>
      <c r="BX494" s="1">
        <v>490806.397</v>
      </c>
      <c r="BY494" s="1">
        <v>63523.383990000002</v>
      </c>
      <c r="BZ494" s="1">
        <v>247976.45509999999</v>
      </c>
      <c r="CA494" s="1"/>
      <c r="CB494" s="1">
        <v>262565.04330000002</v>
      </c>
      <c r="CC494" s="1">
        <v>141414.1783</v>
      </c>
      <c r="CD494" s="1">
        <v>121278.4935</v>
      </c>
      <c r="CE494" s="1">
        <v>91495.790150000001</v>
      </c>
      <c r="CF494" s="1">
        <v>95850.122700000007</v>
      </c>
      <c r="CG494" s="1">
        <v>111644.71400000001</v>
      </c>
      <c r="CH494" s="1">
        <v>164514.47349999999</v>
      </c>
      <c r="CI494" s="1">
        <v>37904.237820000002</v>
      </c>
      <c r="CJ494" s="1">
        <v>95648.284039999999</v>
      </c>
      <c r="CK494" s="1">
        <v>189704.1238</v>
      </c>
      <c r="CL494" s="1">
        <v>289515.42879999999</v>
      </c>
      <c r="CM494" s="1">
        <v>149236.3627</v>
      </c>
      <c r="CN494" s="1">
        <v>333683.80739999999</v>
      </c>
      <c r="CO494" s="1">
        <v>16531.55631</v>
      </c>
    </row>
    <row r="495" spans="1:93" x14ac:dyDescent="0.2">
      <c r="A495" s="1" t="s">
        <v>367</v>
      </c>
      <c r="B495" s="1"/>
      <c r="C495" s="1">
        <v>1019</v>
      </c>
      <c r="D495" s="1">
        <v>168.07694240000001</v>
      </c>
      <c r="E495" s="1">
        <v>6.9958958329999996</v>
      </c>
      <c r="F495" s="1">
        <v>168.07599999999999</v>
      </c>
      <c r="G495" s="1">
        <v>7.0217999999999998</v>
      </c>
      <c r="H495" s="1" t="s">
        <v>1238</v>
      </c>
      <c r="I495" s="1">
        <v>3</v>
      </c>
      <c r="J495" s="1" t="s">
        <v>6503</v>
      </c>
      <c r="K495" s="1" t="s">
        <v>1245</v>
      </c>
      <c r="L495" s="1" t="s">
        <v>1239</v>
      </c>
      <c r="M495" s="1" t="s">
        <v>1239</v>
      </c>
      <c r="N495" s="1">
        <v>167.0735</v>
      </c>
      <c r="O495" s="1" t="s">
        <v>1241</v>
      </c>
      <c r="P495" s="1" t="s">
        <v>1242</v>
      </c>
      <c r="Q495" s="1">
        <v>168.07673650000001</v>
      </c>
      <c r="R495" s="1">
        <v>168.07700349999999</v>
      </c>
      <c r="S495" s="1">
        <v>2.6702900000000001E-4</v>
      </c>
      <c r="T495" s="1">
        <v>6.6817916669999997</v>
      </c>
      <c r="U495" s="1">
        <v>7.2549000000000001</v>
      </c>
      <c r="V495" s="1">
        <v>0.57310833299999997</v>
      </c>
      <c r="W495" s="1">
        <v>113045.68030000001</v>
      </c>
      <c r="X495" s="1">
        <v>316284.52519999997</v>
      </c>
      <c r="Y495" s="1">
        <v>2.7978470670000002</v>
      </c>
      <c r="Z495" s="1">
        <v>0</v>
      </c>
      <c r="AA495" s="1">
        <v>0</v>
      </c>
      <c r="AB495" s="1">
        <v>32</v>
      </c>
      <c r="AC495" s="1">
        <v>0.53333333299999997</v>
      </c>
      <c r="AD495" s="1">
        <v>4</v>
      </c>
      <c r="AE495" s="1">
        <v>37</v>
      </c>
      <c r="AF495" s="1">
        <v>0.61666666699999995</v>
      </c>
      <c r="AG495" s="1">
        <v>0</v>
      </c>
      <c r="AH495" s="1"/>
      <c r="AI495" s="1">
        <v>78382.240319999997</v>
      </c>
      <c r="AJ495" s="1"/>
      <c r="AK495" s="1">
        <v>45883.207549999999</v>
      </c>
      <c r="AL495" s="1">
        <v>79095.380780000007</v>
      </c>
      <c r="AM495" s="1">
        <v>64293.64903</v>
      </c>
      <c r="AN495" s="1">
        <v>58208.876819999998</v>
      </c>
      <c r="AO495" s="1"/>
      <c r="AP495" s="1"/>
      <c r="AQ495" s="1"/>
      <c r="AR495" s="1"/>
      <c r="AS495" s="1">
        <v>28713.297549999999</v>
      </c>
      <c r="AT495" s="1">
        <v>7374.4057759999996</v>
      </c>
      <c r="AU495" s="1"/>
      <c r="AV495" s="1"/>
      <c r="AW495" s="1">
        <v>90245.849279999995</v>
      </c>
      <c r="AX495" s="1">
        <v>1736775.1170000001</v>
      </c>
      <c r="AY495" s="1">
        <v>7036.0454600000003</v>
      </c>
      <c r="AZ495" s="1">
        <v>7207.699337</v>
      </c>
      <c r="BA495" s="1">
        <v>52899.352290000003</v>
      </c>
      <c r="BB495" s="1"/>
      <c r="BC495" s="1"/>
      <c r="BD495" s="1"/>
      <c r="BE495" s="1"/>
      <c r="BF495" s="1"/>
      <c r="BG495" s="1"/>
      <c r="BH495" s="1">
        <v>90129.797579999999</v>
      </c>
      <c r="BI495" s="1">
        <v>10879.87909</v>
      </c>
      <c r="BJ495" s="1"/>
      <c r="BK495" s="1">
        <v>579977.70860000001</v>
      </c>
      <c r="BL495" s="1"/>
      <c r="BM495" s="1">
        <v>24400.518789999998</v>
      </c>
      <c r="BN495" s="1">
        <v>47403.915589999997</v>
      </c>
      <c r="BO495" s="1">
        <v>22366.333709999999</v>
      </c>
      <c r="BP495" s="1">
        <v>7218.5453369999996</v>
      </c>
      <c r="BQ495" s="1"/>
      <c r="BR495" s="1"/>
      <c r="BS495" s="1"/>
      <c r="BT495" s="1"/>
      <c r="BU495" s="1">
        <v>3675.13114</v>
      </c>
      <c r="BV495" s="1">
        <v>5810.9923410000001</v>
      </c>
      <c r="BW495" s="1"/>
      <c r="BX495" s="1"/>
      <c r="BY495" s="1"/>
      <c r="BZ495" s="1">
        <v>8091.526108</v>
      </c>
      <c r="CA495" s="1">
        <v>23671.427210000002</v>
      </c>
      <c r="CB495" s="1">
        <v>12054.12491</v>
      </c>
      <c r="CC495" s="1">
        <v>8955.4674570000006</v>
      </c>
      <c r="CD495" s="1">
        <v>18058.313300000002</v>
      </c>
      <c r="CE495" s="1"/>
      <c r="CF495" s="1">
        <v>80864.600770000005</v>
      </c>
      <c r="CG495" s="1">
        <v>23447.262030000002</v>
      </c>
      <c r="CH495" s="1"/>
      <c r="CI495" s="1"/>
      <c r="CJ495" s="1"/>
      <c r="CK495" s="1">
        <v>23579.586159999999</v>
      </c>
      <c r="CL495" s="1">
        <v>30084.46946</v>
      </c>
      <c r="CM495" s="1">
        <v>22187.059590000001</v>
      </c>
      <c r="CN495" s="1">
        <v>318489.99</v>
      </c>
      <c r="CO495" s="1"/>
    </row>
    <row r="496" spans="1:93" x14ac:dyDescent="0.2">
      <c r="A496" s="1" t="s">
        <v>367</v>
      </c>
      <c r="B496" s="1"/>
      <c r="C496" s="1">
        <v>1020</v>
      </c>
      <c r="D496" s="1">
        <v>167.07316589999999</v>
      </c>
      <c r="E496" s="1">
        <v>5.4608999999999996</v>
      </c>
      <c r="F496" s="1">
        <v>167.0727</v>
      </c>
      <c r="G496" s="1">
        <v>5.5385999999999997</v>
      </c>
      <c r="H496" s="1" t="s">
        <v>1246</v>
      </c>
      <c r="I496" s="1">
        <v>0</v>
      </c>
      <c r="J496" s="1" t="s">
        <v>6992</v>
      </c>
      <c r="K496" s="1" t="s">
        <v>1247</v>
      </c>
      <c r="L496" s="1" t="s">
        <v>1239</v>
      </c>
      <c r="M496" s="1" t="s">
        <v>1239</v>
      </c>
      <c r="N496" s="1">
        <v>167.0735</v>
      </c>
      <c r="O496" s="1" t="s">
        <v>1241</v>
      </c>
      <c r="P496" s="1" t="s">
        <v>1242</v>
      </c>
      <c r="Q496" s="1">
        <v>167.07303619999999</v>
      </c>
      <c r="R496" s="1">
        <v>167.07333370000001</v>
      </c>
      <c r="S496" s="1">
        <v>2.9754599999999999E-4</v>
      </c>
      <c r="T496" s="1">
        <v>5.2077666669999996</v>
      </c>
      <c r="U496" s="1">
        <v>5.8106833330000001</v>
      </c>
      <c r="V496" s="1">
        <v>0.60291666700000002</v>
      </c>
      <c r="W496" s="1">
        <v>909795.92059999995</v>
      </c>
      <c r="X496" s="1">
        <v>663173.6102</v>
      </c>
      <c r="Y496" s="1">
        <v>0.72892568000000002</v>
      </c>
      <c r="Z496" s="1">
        <v>2</v>
      </c>
      <c r="AA496" s="1">
        <v>0</v>
      </c>
      <c r="AB496" s="1">
        <v>46</v>
      </c>
      <c r="AC496" s="1">
        <v>0.76666666699999997</v>
      </c>
      <c r="AD496" s="1">
        <v>3</v>
      </c>
      <c r="AE496" s="1">
        <v>28</v>
      </c>
      <c r="AF496" s="1">
        <v>0.46666666699999998</v>
      </c>
      <c r="AG496" s="1">
        <v>0</v>
      </c>
      <c r="AH496" s="1">
        <v>941859.39980000001</v>
      </c>
      <c r="AI496" s="1">
        <v>883956.76870000002</v>
      </c>
      <c r="AJ496" s="1"/>
      <c r="AK496" s="1">
        <v>1639994.807</v>
      </c>
      <c r="AL496" s="1">
        <v>2140231.7760000001</v>
      </c>
      <c r="AM496" s="1"/>
      <c r="AN496" s="1">
        <v>1190531.923</v>
      </c>
      <c r="AO496" s="1"/>
      <c r="AP496" s="1">
        <v>47620.04623</v>
      </c>
      <c r="AQ496" s="1">
        <v>636822.12849999999</v>
      </c>
      <c r="AR496" s="1">
        <v>964977.30500000005</v>
      </c>
      <c r="AS496" s="1">
        <v>827942.34439999994</v>
      </c>
      <c r="AT496" s="1">
        <v>568023.36040000001</v>
      </c>
      <c r="AU496" s="1">
        <v>2081044.99</v>
      </c>
      <c r="AV496" s="1">
        <v>2875329.5210000002</v>
      </c>
      <c r="AW496" s="1">
        <v>2662816.5010000002</v>
      </c>
      <c r="AX496" s="1"/>
      <c r="AY496" s="1"/>
      <c r="AZ496" s="1">
        <v>645964.96569999994</v>
      </c>
      <c r="BA496" s="1"/>
      <c r="BB496" s="1">
        <v>51406.681879999996</v>
      </c>
      <c r="BC496" s="1">
        <v>672110.44839999999</v>
      </c>
      <c r="BD496" s="1">
        <v>1132353.094</v>
      </c>
      <c r="BE496" s="1">
        <v>472889.53210000001</v>
      </c>
      <c r="BF496" s="1">
        <v>221936.56219999999</v>
      </c>
      <c r="BG496" s="1">
        <v>1488467.2390000001</v>
      </c>
      <c r="BH496" s="1">
        <v>1366823.112</v>
      </c>
      <c r="BI496" s="1"/>
      <c r="BJ496" s="1">
        <v>384323.54029999999</v>
      </c>
      <c r="BK496" s="1"/>
      <c r="BL496" s="1">
        <v>90539.213050000006</v>
      </c>
      <c r="BM496" s="1">
        <v>357244.91560000001</v>
      </c>
      <c r="BN496" s="1"/>
      <c r="BO496" s="1"/>
      <c r="BP496" s="1">
        <v>268593.27620000002</v>
      </c>
      <c r="BQ496" s="1">
        <v>1895615.3389999999</v>
      </c>
      <c r="BR496" s="1">
        <v>829004.51769999997</v>
      </c>
      <c r="BS496" s="1"/>
      <c r="BT496" s="1">
        <v>1367689.416</v>
      </c>
      <c r="BU496" s="1">
        <v>684841.82</v>
      </c>
      <c r="BV496" s="1">
        <v>964216.64549999998</v>
      </c>
      <c r="BW496" s="1">
        <v>733461.48320000002</v>
      </c>
      <c r="BX496" s="1">
        <v>769761.23430000001</v>
      </c>
      <c r="BY496" s="1">
        <v>1817287.26</v>
      </c>
      <c r="BZ496" s="1">
        <v>407593.6923</v>
      </c>
      <c r="CA496" s="1"/>
      <c r="CB496" s="1">
        <v>717504.96329999994</v>
      </c>
      <c r="CC496" s="1">
        <v>864570.91509999998</v>
      </c>
      <c r="CD496" s="1">
        <v>201821.64060000001</v>
      </c>
      <c r="CE496" s="1">
        <v>872698.04940000002</v>
      </c>
      <c r="CF496" s="1">
        <v>546478.82539999997</v>
      </c>
      <c r="CG496" s="1">
        <v>1386652.4879999999</v>
      </c>
      <c r="CH496" s="1">
        <v>170737.05360000001</v>
      </c>
      <c r="CI496" s="1">
        <v>938969.47790000006</v>
      </c>
      <c r="CJ496" s="1"/>
      <c r="CK496" s="1">
        <v>359778.92820000002</v>
      </c>
      <c r="CL496" s="1">
        <v>268419.40730000002</v>
      </c>
      <c r="CM496" s="1">
        <v>609190.28300000005</v>
      </c>
      <c r="CN496" s="1">
        <v>830515.45600000001</v>
      </c>
      <c r="CO496" s="1"/>
    </row>
    <row r="497" spans="1:93" x14ac:dyDescent="0.2">
      <c r="A497" s="1" t="s">
        <v>367</v>
      </c>
      <c r="B497" s="1"/>
      <c r="C497" s="1">
        <v>1021</v>
      </c>
      <c r="D497" s="1">
        <v>166.06556509999999</v>
      </c>
      <c r="E497" s="1">
        <v>5.497058333</v>
      </c>
      <c r="F497" s="1">
        <v>166.0651</v>
      </c>
      <c r="G497" s="1">
        <v>5.5385999999999997</v>
      </c>
      <c r="H497" s="1" t="s">
        <v>1246</v>
      </c>
      <c r="I497" s="1">
        <v>1</v>
      </c>
      <c r="J497" s="1" t="s">
        <v>6504</v>
      </c>
      <c r="K497" s="1" t="s">
        <v>1248</v>
      </c>
      <c r="L497" s="1" t="s">
        <v>1239</v>
      </c>
      <c r="M497" s="1" t="s">
        <v>1239</v>
      </c>
      <c r="N497" s="1">
        <v>167.0735</v>
      </c>
      <c r="O497" s="1" t="s">
        <v>1241</v>
      </c>
      <c r="P497" s="1" t="s">
        <v>1242</v>
      </c>
      <c r="Q497" s="1">
        <v>166.06530000000001</v>
      </c>
      <c r="R497" s="1">
        <v>166.06594469999999</v>
      </c>
      <c r="S497" s="1">
        <v>6.4468399999999997E-4</v>
      </c>
      <c r="T497" s="1">
        <v>5.150416667</v>
      </c>
      <c r="U497" s="1">
        <v>5.8182499999999999</v>
      </c>
      <c r="V497" s="1">
        <v>0.66783333300000003</v>
      </c>
      <c r="W497" s="1">
        <v>69301.683109999998</v>
      </c>
      <c r="X497" s="1">
        <v>92773.901259999999</v>
      </c>
      <c r="Y497" s="1">
        <v>1.338696221</v>
      </c>
      <c r="Z497" s="1">
        <v>2</v>
      </c>
      <c r="AA497" s="1">
        <v>0</v>
      </c>
      <c r="AB497" s="1">
        <v>54</v>
      </c>
      <c r="AC497" s="1">
        <v>0.9</v>
      </c>
      <c r="AD497" s="1">
        <v>3</v>
      </c>
      <c r="AE497" s="1">
        <v>28</v>
      </c>
      <c r="AF497" s="1">
        <v>0.46666666699999998</v>
      </c>
      <c r="AG497" s="1">
        <v>1</v>
      </c>
      <c r="AH497" s="1">
        <v>81935.120720000006</v>
      </c>
      <c r="AI497" s="1">
        <v>126145.5153</v>
      </c>
      <c r="AJ497" s="1">
        <v>36173.085850000003</v>
      </c>
      <c r="AK497" s="1">
        <v>206715.52429999999</v>
      </c>
      <c r="AL497" s="1">
        <v>107729.47840000001</v>
      </c>
      <c r="AM497" s="1">
        <v>8989.2128819999998</v>
      </c>
      <c r="AN497" s="1">
        <v>11376.174730000001</v>
      </c>
      <c r="AO497" s="1">
        <v>11253.9205</v>
      </c>
      <c r="AP497" s="1">
        <v>35514.192589999999</v>
      </c>
      <c r="AQ497" s="1">
        <v>14307.76137</v>
      </c>
      <c r="AR497" s="1">
        <v>96678.906789999994</v>
      </c>
      <c r="AS497" s="1">
        <v>66386.544599999994</v>
      </c>
      <c r="AT497" s="1">
        <v>225035.18849999999</v>
      </c>
      <c r="AU497" s="1">
        <v>12927.051530000001</v>
      </c>
      <c r="AV497" s="1">
        <v>307135.72940000001</v>
      </c>
      <c r="AW497" s="1">
        <v>459761.64990000002</v>
      </c>
      <c r="AX497" s="1">
        <v>130141.8907</v>
      </c>
      <c r="AY497" s="1">
        <v>28390.202590000001</v>
      </c>
      <c r="AZ497" s="1">
        <v>131709.5459</v>
      </c>
      <c r="BA497" s="1">
        <v>28249.933400000002</v>
      </c>
      <c r="BB497" s="1">
        <v>23589.504840000001</v>
      </c>
      <c r="BC497" s="1">
        <v>51968.098559999999</v>
      </c>
      <c r="BD497" s="1">
        <v>8288.9310280000009</v>
      </c>
      <c r="BE497" s="1">
        <v>8238.4875649999994</v>
      </c>
      <c r="BF497" s="1"/>
      <c r="BG497" s="1">
        <v>12880.91179</v>
      </c>
      <c r="BH497" s="1">
        <v>49078.91143</v>
      </c>
      <c r="BI497" s="1">
        <v>52460.970329999996</v>
      </c>
      <c r="BJ497" s="1"/>
      <c r="BK497" s="1">
        <v>14567.368920000001</v>
      </c>
      <c r="BL497" s="1">
        <v>5525.3444490000002</v>
      </c>
      <c r="BM497" s="1"/>
      <c r="BN497" s="1">
        <v>34664.289859999997</v>
      </c>
      <c r="BO497" s="1">
        <v>153735.3273</v>
      </c>
      <c r="BP497" s="1">
        <v>197247.01850000001</v>
      </c>
      <c r="BQ497" s="1">
        <v>354152.33769999997</v>
      </c>
      <c r="BR497" s="1">
        <v>29493.047070000001</v>
      </c>
      <c r="BS497" s="1">
        <v>47361.682130000001</v>
      </c>
      <c r="BT497" s="1">
        <v>11477.709989999999</v>
      </c>
      <c r="BU497" s="1">
        <v>57278.130069999999</v>
      </c>
      <c r="BV497" s="1">
        <v>16600.377830000001</v>
      </c>
      <c r="BW497" s="1">
        <v>81847.282139999996</v>
      </c>
      <c r="BX497" s="1">
        <v>13048.93966</v>
      </c>
      <c r="BY497" s="1"/>
      <c r="BZ497" s="1">
        <v>7495.2039860000004</v>
      </c>
      <c r="CA497" s="1">
        <v>19038.084220000001</v>
      </c>
      <c r="CB497" s="1">
        <v>45171.152240000003</v>
      </c>
      <c r="CC497" s="1">
        <v>49594.858319999999</v>
      </c>
      <c r="CD497" s="1">
        <v>23702.92974</v>
      </c>
      <c r="CE497" s="1">
        <v>36908.477680000004</v>
      </c>
      <c r="CF497" s="1">
        <v>15222.46235</v>
      </c>
      <c r="CG497" s="1">
        <v>13721.813840000001</v>
      </c>
      <c r="CH497" s="1">
        <v>91800.419500000004</v>
      </c>
      <c r="CI497" s="1"/>
      <c r="CJ497" s="1">
        <v>22462.909769999998</v>
      </c>
      <c r="CK497" s="1">
        <v>18174.461940000001</v>
      </c>
      <c r="CL497" s="1">
        <v>14140.637839999999</v>
      </c>
      <c r="CM497" s="1">
        <v>8745.1559369999995</v>
      </c>
      <c r="CN497" s="1"/>
      <c r="CO497" s="1">
        <v>26051.01917</v>
      </c>
    </row>
    <row r="498" spans="1:93" x14ac:dyDescent="0.2">
      <c r="A498" s="1" t="s">
        <v>367</v>
      </c>
      <c r="B498" s="1"/>
      <c r="C498" s="1">
        <v>1023</v>
      </c>
      <c r="D498" s="1">
        <v>168.07685280000001</v>
      </c>
      <c r="E498" s="1">
        <v>5.459333333</v>
      </c>
      <c r="F498" s="1">
        <v>168.07599999999999</v>
      </c>
      <c r="G498" s="1">
        <v>5.5385999999999997</v>
      </c>
      <c r="H498" s="1" t="s">
        <v>1246</v>
      </c>
      <c r="I498" s="1">
        <v>3</v>
      </c>
      <c r="J498" s="1" t="s">
        <v>7330</v>
      </c>
      <c r="K498" s="1" t="s">
        <v>1249</v>
      </c>
      <c r="L498" s="1" t="s">
        <v>1239</v>
      </c>
      <c r="M498" s="1" t="s">
        <v>1239</v>
      </c>
      <c r="N498" s="1">
        <v>167.0735</v>
      </c>
      <c r="O498" s="1" t="s">
        <v>1241</v>
      </c>
      <c r="P498" s="1" t="s">
        <v>1242</v>
      </c>
      <c r="Q498" s="1">
        <v>168.07665249999999</v>
      </c>
      <c r="R498" s="1">
        <v>168.07698819999999</v>
      </c>
      <c r="S498" s="1">
        <v>3.3569300000000003E-4</v>
      </c>
      <c r="T498" s="1">
        <v>5.2104999999999997</v>
      </c>
      <c r="U498" s="1">
        <v>5.8186833330000001</v>
      </c>
      <c r="V498" s="1">
        <v>0.60818333300000005</v>
      </c>
      <c r="W498" s="1">
        <v>69064.163629999995</v>
      </c>
      <c r="X498" s="1">
        <v>98266.777180000005</v>
      </c>
      <c r="Y498" s="1">
        <v>1.422833088</v>
      </c>
      <c r="Z498" s="1">
        <v>0</v>
      </c>
      <c r="AA498" s="1">
        <v>0</v>
      </c>
      <c r="AB498" s="1">
        <v>36</v>
      </c>
      <c r="AC498" s="1">
        <v>0.6</v>
      </c>
      <c r="AD498" s="1">
        <v>3</v>
      </c>
      <c r="AE498" s="1">
        <v>28</v>
      </c>
      <c r="AF498" s="1">
        <v>0.46666666699999998</v>
      </c>
      <c r="AG498" s="1">
        <v>0</v>
      </c>
      <c r="AH498" s="1">
        <v>91142.947830000005</v>
      </c>
      <c r="AI498" s="1">
        <v>59311.254430000001</v>
      </c>
      <c r="AJ498" s="1"/>
      <c r="AK498" s="1">
        <v>156356.3904</v>
      </c>
      <c r="AL498" s="1">
        <v>76052.373489999998</v>
      </c>
      <c r="AM498" s="1"/>
      <c r="AN498" s="1">
        <v>13603.70508</v>
      </c>
      <c r="AO498" s="1">
        <v>18394.113560000002</v>
      </c>
      <c r="AP498" s="1"/>
      <c r="AQ498" s="1">
        <v>19341.718680000002</v>
      </c>
      <c r="AR498" s="1">
        <v>87281.481029999995</v>
      </c>
      <c r="AS498" s="1"/>
      <c r="AT498" s="1"/>
      <c r="AU498" s="1"/>
      <c r="AV498" s="1">
        <v>195141.6317</v>
      </c>
      <c r="AW498" s="1">
        <v>433772.83429999999</v>
      </c>
      <c r="AX498" s="1">
        <v>264769.04139999999</v>
      </c>
      <c r="AY498" s="1">
        <v>11870.16258</v>
      </c>
      <c r="AZ498" s="1">
        <v>11613.43809</v>
      </c>
      <c r="BA498" s="1">
        <v>71162.729370000001</v>
      </c>
      <c r="BB498" s="1">
        <v>70624.164269999994</v>
      </c>
      <c r="BC498" s="1">
        <v>20451.66761</v>
      </c>
      <c r="BD498" s="1">
        <v>12357.58078</v>
      </c>
      <c r="BE498" s="1"/>
      <c r="BF498" s="1"/>
      <c r="BG498" s="1">
        <v>63201.008820000003</v>
      </c>
      <c r="BH498" s="1">
        <v>68515.489239999995</v>
      </c>
      <c r="BI498" s="1">
        <v>15854.961799999999</v>
      </c>
      <c r="BJ498" s="1"/>
      <c r="BK498" s="1"/>
      <c r="BL498" s="1"/>
      <c r="BM498" s="1">
        <v>11268.509029999999</v>
      </c>
      <c r="BN498" s="1"/>
      <c r="BO498" s="1"/>
      <c r="BP498" s="1">
        <v>5950.351952</v>
      </c>
      <c r="BQ498" s="1">
        <v>360351.89970000001</v>
      </c>
      <c r="BR498" s="1"/>
      <c r="BS498" s="1"/>
      <c r="BT498" s="1"/>
      <c r="BU498" s="1">
        <v>4073.2402470000002</v>
      </c>
      <c r="BV498" s="1"/>
      <c r="BW498" s="1">
        <v>14469.668110000001</v>
      </c>
      <c r="BX498" s="1">
        <v>14285.8498</v>
      </c>
      <c r="BY498" s="1">
        <v>49843.308879999997</v>
      </c>
      <c r="BZ498" s="1">
        <v>20508.496330000002</v>
      </c>
      <c r="CA498" s="1"/>
      <c r="CB498" s="1"/>
      <c r="CC498" s="1">
        <v>44978.236510000002</v>
      </c>
      <c r="CD498" s="1"/>
      <c r="CE498" s="1"/>
      <c r="CF498" s="1">
        <v>41629.849249999999</v>
      </c>
      <c r="CG498" s="1">
        <v>31379.096649999999</v>
      </c>
      <c r="CH498" s="1">
        <v>7336.2124270000004</v>
      </c>
      <c r="CI498" s="1"/>
      <c r="CJ498" s="1"/>
      <c r="CK498" s="1">
        <v>5176.1255449999999</v>
      </c>
      <c r="CL498" s="1">
        <v>26224.89358</v>
      </c>
      <c r="CM498" s="1">
        <v>33960.288710000001</v>
      </c>
      <c r="CN498" s="1">
        <v>54055.16964</v>
      </c>
      <c r="CO498" s="1"/>
    </row>
    <row r="499" spans="1:93" x14ac:dyDescent="0.2">
      <c r="A499" s="1" t="s">
        <v>367</v>
      </c>
      <c r="B499" s="1"/>
      <c r="C499" s="1">
        <v>1024</v>
      </c>
      <c r="D499" s="1">
        <v>142.01820369999999</v>
      </c>
      <c r="E499" s="1">
        <v>3.841716667</v>
      </c>
      <c r="F499" s="1">
        <v>142.0179</v>
      </c>
      <c r="G499" s="1">
        <v>3.8048000000000002</v>
      </c>
      <c r="H499" s="1" t="s">
        <v>1250</v>
      </c>
      <c r="I499" s="1">
        <v>0</v>
      </c>
      <c r="J499" s="1" t="s">
        <v>7331</v>
      </c>
      <c r="K499" s="1" t="s">
        <v>1252</v>
      </c>
      <c r="L499" s="1" t="s">
        <v>1251</v>
      </c>
      <c r="M499" s="1" t="s">
        <v>3702</v>
      </c>
      <c r="N499" s="1">
        <v>142.01849999999999</v>
      </c>
      <c r="O499" s="1" t="s">
        <v>1253</v>
      </c>
      <c r="P499" s="1" t="s">
        <v>1254</v>
      </c>
      <c r="Q499" s="1">
        <v>142.01820369999999</v>
      </c>
      <c r="R499" s="1">
        <v>142.01820369999999</v>
      </c>
      <c r="S499" s="1">
        <v>0</v>
      </c>
      <c r="T499" s="1">
        <v>3.841716667</v>
      </c>
      <c r="U499" s="1">
        <v>3.841716667</v>
      </c>
      <c r="V499" s="1">
        <v>0</v>
      </c>
      <c r="W499" s="1">
        <v>3759.77522</v>
      </c>
      <c r="X499" s="1"/>
      <c r="Y499" s="1"/>
      <c r="Z499" s="1">
        <v>0</v>
      </c>
      <c r="AA499" s="1">
        <v>0</v>
      </c>
      <c r="AB499" s="1">
        <v>1</v>
      </c>
      <c r="AC499" s="1">
        <v>1.6666667E-2</v>
      </c>
      <c r="AD499" s="1">
        <v>2</v>
      </c>
      <c r="AE499" s="1">
        <v>0</v>
      </c>
      <c r="AF499" s="1">
        <v>0</v>
      </c>
      <c r="AG499" s="1">
        <v>0</v>
      </c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>
        <v>3759.77522</v>
      </c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spans="1:93" x14ac:dyDescent="0.2">
      <c r="A500" s="1" t="s">
        <v>367</v>
      </c>
      <c r="B500" s="1"/>
      <c r="C500" s="1">
        <v>1027</v>
      </c>
      <c r="D500" s="1">
        <v>108.0525131</v>
      </c>
      <c r="E500" s="1">
        <v>3.8612833329999998</v>
      </c>
      <c r="F500" s="1">
        <v>108.05240000000001</v>
      </c>
      <c r="G500" s="1">
        <v>3.8048000000000002</v>
      </c>
      <c r="H500" s="1" t="s">
        <v>1250</v>
      </c>
      <c r="I500" s="1">
        <v>3</v>
      </c>
      <c r="J500" s="1" t="s">
        <v>6505</v>
      </c>
      <c r="K500" s="1" t="s">
        <v>1255</v>
      </c>
      <c r="L500" s="1" t="s">
        <v>1251</v>
      </c>
      <c r="M500" s="1" t="s">
        <v>3702</v>
      </c>
      <c r="N500" s="1">
        <v>142.01849999999999</v>
      </c>
      <c r="O500" s="1" t="s">
        <v>1253</v>
      </c>
      <c r="P500" s="1" t="s">
        <v>1254</v>
      </c>
      <c r="Q500" s="1">
        <v>108.0524712</v>
      </c>
      <c r="R500" s="1">
        <v>108.0525475</v>
      </c>
      <c r="S500" s="2">
        <v>7.6299999999999998E-5</v>
      </c>
      <c r="T500" s="1">
        <v>3.6589666670000001</v>
      </c>
      <c r="U500" s="1">
        <v>4.0243416669999998</v>
      </c>
      <c r="V500" s="1">
        <v>0.36537500000000001</v>
      </c>
      <c r="W500" s="1">
        <v>242140.77040000001</v>
      </c>
      <c r="X500" s="1">
        <v>221272.82</v>
      </c>
      <c r="Y500" s="1">
        <v>0.913818931</v>
      </c>
      <c r="Z500" s="1">
        <v>1</v>
      </c>
      <c r="AA500" s="1">
        <v>0</v>
      </c>
      <c r="AB500" s="1">
        <v>60</v>
      </c>
      <c r="AC500" s="1">
        <v>1</v>
      </c>
      <c r="AD500" s="1">
        <v>2</v>
      </c>
      <c r="AE500" s="1">
        <v>0</v>
      </c>
      <c r="AF500" s="1">
        <v>0</v>
      </c>
      <c r="AG500" s="1">
        <v>1</v>
      </c>
      <c r="AH500" s="1">
        <v>89546.731239999994</v>
      </c>
      <c r="AI500" s="1">
        <v>32265.322049999999</v>
      </c>
      <c r="AJ500" s="1">
        <v>93409.973079999996</v>
      </c>
      <c r="AK500" s="1">
        <v>13052.129989999999</v>
      </c>
      <c r="AL500" s="1">
        <v>140061.4418</v>
      </c>
      <c r="AM500" s="1">
        <v>153999.4423</v>
      </c>
      <c r="AN500" s="1">
        <v>193240.55910000001</v>
      </c>
      <c r="AO500" s="1">
        <v>14655.627189999999</v>
      </c>
      <c r="AP500" s="1">
        <v>949884.06</v>
      </c>
      <c r="AQ500" s="1">
        <v>366367.70569999999</v>
      </c>
      <c r="AR500" s="1">
        <v>222766.56880000001</v>
      </c>
      <c r="AS500" s="1">
        <v>60798.064870000002</v>
      </c>
      <c r="AT500" s="1">
        <v>7680.9995950000002</v>
      </c>
      <c r="AU500" s="1">
        <v>133946.5436</v>
      </c>
      <c r="AV500" s="1">
        <v>199280.3346</v>
      </c>
      <c r="AW500" s="1">
        <v>813046.86120000004</v>
      </c>
      <c r="AX500" s="1">
        <v>289787.2096</v>
      </c>
      <c r="AY500" s="1">
        <v>7241.1646870000004</v>
      </c>
      <c r="AZ500" s="1">
        <v>233467.3462</v>
      </c>
      <c r="BA500" s="1">
        <v>273639.47769999999</v>
      </c>
      <c r="BB500" s="1">
        <v>384948.2648</v>
      </c>
      <c r="BC500" s="1">
        <v>484847.95559999999</v>
      </c>
      <c r="BD500" s="1">
        <v>236239.25719999999</v>
      </c>
      <c r="BE500" s="1">
        <v>530802.18389999995</v>
      </c>
      <c r="BF500" s="1">
        <v>286412.79190000001</v>
      </c>
      <c r="BG500" s="1">
        <v>22892.688999999998</v>
      </c>
      <c r="BH500" s="1">
        <v>499386.12579999998</v>
      </c>
      <c r="BI500" s="1">
        <v>257869.90229999999</v>
      </c>
      <c r="BJ500" s="1">
        <v>394987.1422</v>
      </c>
      <c r="BK500" s="1">
        <v>241220.26199999999</v>
      </c>
      <c r="BL500" s="1">
        <v>17370.915779999999</v>
      </c>
      <c r="BM500" s="1">
        <v>767857.2389</v>
      </c>
      <c r="BN500" s="1">
        <v>182152.508</v>
      </c>
      <c r="BO500" s="1">
        <v>6070.3176800000001</v>
      </c>
      <c r="BP500" s="1">
        <v>14174.44939</v>
      </c>
      <c r="BQ500" s="1">
        <v>348900.55680000002</v>
      </c>
      <c r="BR500" s="1">
        <v>52637.355580000003</v>
      </c>
      <c r="BS500" s="1">
        <v>577796.53200000001</v>
      </c>
      <c r="BT500" s="1">
        <v>233282.64180000001</v>
      </c>
      <c r="BU500" s="1">
        <v>17800.313740000001</v>
      </c>
      <c r="BV500" s="1">
        <v>550598.81720000005</v>
      </c>
      <c r="BW500" s="1">
        <v>257186.43489999999</v>
      </c>
      <c r="BX500" s="1">
        <v>282810.12550000002</v>
      </c>
      <c r="BY500" s="1">
        <v>270104.65610000002</v>
      </c>
      <c r="BZ500" s="1">
        <v>189829.55179999999</v>
      </c>
      <c r="CA500" s="1">
        <v>119149.3809</v>
      </c>
      <c r="CB500" s="1">
        <v>4945.2315790000002</v>
      </c>
      <c r="CC500" s="1">
        <v>624515.30240000004</v>
      </c>
      <c r="CD500" s="1">
        <v>142771.8364</v>
      </c>
      <c r="CE500" s="1">
        <v>96329.738589999994</v>
      </c>
      <c r="CF500" s="1">
        <v>277467.19530000002</v>
      </c>
      <c r="CG500" s="1">
        <v>295576.79599999997</v>
      </c>
      <c r="CH500" s="1">
        <v>291839.85460000002</v>
      </c>
      <c r="CI500" s="1">
        <v>689148.09149999998</v>
      </c>
      <c r="CJ500" s="1">
        <v>173086.89910000001</v>
      </c>
      <c r="CK500" s="1">
        <v>201326.242</v>
      </c>
      <c r="CL500" s="1">
        <v>14001.81537</v>
      </c>
      <c r="CM500" s="1">
        <v>167366.58850000001</v>
      </c>
      <c r="CN500" s="1">
        <v>20266.429530000001</v>
      </c>
      <c r="CO500" s="1">
        <v>14338.27017</v>
      </c>
    </row>
    <row r="501" spans="1:93" x14ac:dyDescent="0.2">
      <c r="A501" s="1" t="s">
        <v>367</v>
      </c>
      <c r="B501" s="1"/>
      <c r="C501" s="1">
        <v>1036</v>
      </c>
      <c r="D501" s="1">
        <v>122.0727158</v>
      </c>
      <c r="E501" s="1">
        <v>9.7134333329999993</v>
      </c>
      <c r="F501" s="1">
        <v>122.07259999999999</v>
      </c>
      <c r="G501" s="1">
        <v>9.7139000000000006</v>
      </c>
      <c r="H501" s="1" t="s">
        <v>1256</v>
      </c>
      <c r="I501" s="1">
        <v>0</v>
      </c>
      <c r="J501" s="1" t="s">
        <v>6506</v>
      </c>
      <c r="K501" s="1" t="s">
        <v>1258</v>
      </c>
      <c r="L501" s="1" t="s">
        <v>1257</v>
      </c>
      <c r="M501" s="1" t="s">
        <v>1257</v>
      </c>
      <c r="N501" s="1">
        <v>122.0731</v>
      </c>
      <c r="O501" s="1" t="s">
        <v>1259</v>
      </c>
      <c r="P501" s="1" t="s">
        <v>1260</v>
      </c>
      <c r="Q501" s="1">
        <v>122.0726013</v>
      </c>
      <c r="R501" s="1">
        <v>122.0730362</v>
      </c>
      <c r="S501" s="1">
        <v>4.3487499999999999E-4</v>
      </c>
      <c r="T501" s="1">
        <v>9.4558999999999997</v>
      </c>
      <c r="U501" s="1">
        <v>10.0655</v>
      </c>
      <c r="V501" s="1">
        <v>0.60960000000000003</v>
      </c>
      <c r="W501" s="1">
        <v>10704619.380000001</v>
      </c>
      <c r="X501" s="1">
        <v>22030457.920000002</v>
      </c>
      <c r="Y501" s="1">
        <v>2.0580328130000001</v>
      </c>
      <c r="Z501" s="1">
        <v>3</v>
      </c>
      <c r="AA501" s="1">
        <v>1</v>
      </c>
      <c r="AB501" s="1">
        <v>33</v>
      </c>
      <c r="AC501" s="1">
        <v>0.55000000000000004</v>
      </c>
      <c r="AD501" s="1">
        <v>4</v>
      </c>
      <c r="AE501" s="1">
        <v>18</v>
      </c>
      <c r="AF501" s="1">
        <v>0.3</v>
      </c>
      <c r="AG501" s="1">
        <v>0</v>
      </c>
      <c r="AH501" s="1"/>
      <c r="AI501" s="1"/>
      <c r="AJ501" s="1"/>
      <c r="AK501" s="1"/>
      <c r="AL501" s="1"/>
      <c r="AM501" s="1"/>
      <c r="AN501" s="1"/>
      <c r="AO501" s="1"/>
      <c r="AP501" s="1"/>
      <c r="AQ501" s="1">
        <v>698282.58739999996</v>
      </c>
      <c r="AR501" s="1">
        <v>18923237.359999999</v>
      </c>
      <c r="AS501" s="1"/>
      <c r="AT501" s="1"/>
      <c r="AU501" s="1"/>
      <c r="AV501" s="1">
        <v>53088.633849999998</v>
      </c>
      <c r="AW501" s="1">
        <v>22003165.07</v>
      </c>
      <c r="AX501" s="1">
        <v>880625.67539999995</v>
      </c>
      <c r="AY501" s="1"/>
      <c r="AZ501" s="1">
        <v>9353808.6449999996</v>
      </c>
      <c r="BA501" s="1"/>
      <c r="BB501" s="1">
        <v>830774.58979999996</v>
      </c>
      <c r="BC501" s="1"/>
      <c r="BD501" s="1"/>
      <c r="BE501" s="1">
        <v>20471047.960000001</v>
      </c>
      <c r="BF501" s="1">
        <v>6706631.5889999997</v>
      </c>
      <c r="BG501" s="1"/>
      <c r="BH501" s="1">
        <v>224602.2887</v>
      </c>
      <c r="BI501" s="1">
        <v>271535.8738</v>
      </c>
      <c r="BJ501" s="1">
        <v>708264.18720000004</v>
      </c>
      <c r="BK501" s="1">
        <v>1617067.7660000001</v>
      </c>
      <c r="BL501" s="1">
        <v>388290.09889999998</v>
      </c>
      <c r="BM501" s="1">
        <v>39277725.719999999</v>
      </c>
      <c r="BN501" s="1">
        <v>760152.39910000004</v>
      </c>
      <c r="BO501" s="1">
        <v>1289467.4080000001</v>
      </c>
      <c r="BP501" s="1">
        <v>46202.126400000001</v>
      </c>
      <c r="BQ501" s="1">
        <v>1945123.4739999999</v>
      </c>
      <c r="BR501" s="1">
        <v>9743266.8359999992</v>
      </c>
      <c r="BS501" s="1">
        <v>394867.21039999998</v>
      </c>
      <c r="BT501" s="1">
        <v>4870981.182</v>
      </c>
      <c r="BU501" s="1">
        <v>110865.0722</v>
      </c>
      <c r="BV501" s="1">
        <v>83211428.700000003</v>
      </c>
      <c r="BW501" s="1">
        <v>4312239.1679999996</v>
      </c>
      <c r="BX501" s="1"/>
      <c r="BY501" s="1">
        <v>10597500.869999999</v>
      </c>
      <c r="BZ501" s="1">
        <v>95064330.939999998</v>
      </c>
      <c r="CA501" s="1"/>
      <c r="CB501" s="1">
        <v>638129.25419999997</v>
      </c>
      <c r="CC501" s="1">
        <v>11895991.210000001</v>
      </c>
      <c r="CD501" s="1">
        <v>418382.5673</v>
      </c>
      <c r="CE501" s="1"/>
      <c r="CF501" s="1">
        <v>1716519.4720000001</v>
      </c>
      <c r="CG501" s="1"/>
      <c r="CH501" s="1"/>
      <c r="CI501" s="1"/>
      <c r="CJ501" s="1">
        <v>2621044.0950000002</v>
      </c>
      <c r="CK501" s="1"/>
      <c r="CL501" s="1"/>
      <c r="CM501" s="1"/>
      <c r="CN501" s="1">
        <v>1207799.375</v>
      </c>
      <c r="CO501" s="1"/>
    </row>
    <row r="502" spans="1:93" x14ac:dyDescent="0.2">
      <c r="A502" s="1" t="s">
        <v>367</v>
      </c>
      <c r="B502" s="1"/>
      <c r="C502" s="1">
        <v>1037</v>
      </c>
      <c r="D502" s="1">
        <v>123.076313</v>
      </c>
      <c r="E502" s="1">
        <v>9.5684166669999993</v>
      </c>
      <c r="F502" s="1">
        <v>123.0761</v>
      </c>
      <c r="G502" s="1">
        <v>9.7139000000000006</v>
      </c>
      <c r="H502" s="1" t="s">
        <v>1256</v>
      </c>
      <c r="I502" s="1">
        <v>1</v>
      </c>
      <c r="J502" s="1" t="s">
        <v>6993</v>
      </c>
      <c r="K502" s="1" t="s">
        <v>1261</v>
      </c>
      <c r="L502" s="1" t="s">
        <v>1257</v>
      </c>
      <c r="M502" s="1" t="s">
        <v>1257</v>
      </c>
      <c r="N502" s="1">
        <v>122.0731</v>
      </c>
      <c r="O502" s="1" t="s">
        <v>1259</v>
      </c>
      <c r="P502" s="1" t="s">
        <v>1260</v>
      </c>
      <c r="Q502" s="1">
        <v>123.07612229999999</v>
      </c>
      <c r="R502" s="1">
        <v>123.07672119999999</v>
      </c>
      <c r="S502" s="1">
        <v>5.9890699999999998E-4</v>
      </c>
      <c r="T502" s="1">
        <v>9.4530750000000001</v>
      </c>
      <c r="U502" s="1">
        <v>10.080883330000001</v>
      </c>
      <c r="V502" s="1">
        <v>0.62780833300000005</v>
      </c>
      <c r="W502" s="1">
        <v>1232804.5759999999</v>
      </c>
      <c r="X502" s="1">
        <v>2590143.2230000002</v>
      </c>
      <c r="Y502" s="1">
        <v>2.10101688</v>
      </c>
      <c r="Z502" s="1">
        <v>3</v>
      </c>
      <c r="AA502" s="1">
        <v>1</v>
      </c>
      <c r="AB502" s="1">
        <v>35</v>
      </c>
      <c r="AC502" s="1">
        <v>0.58333333300000001</v>
      </c>
      <c r="AD502" s="1">
        <v>4</v>
      </c>
      <c r="AE502" s="1">
        <v>18</v>
      </c>
      <c r="AF502" s="1">
        <v>0.3</v>
      </c>
      <c r="AG502" s="1">
        <v>0</v>
      </c>
      <c r="AH502" s="1">
        <v>41788.753530000002</v>
      </c>
      <c r="AI502" s="1">
        <v>27873.691620000001</v>
      </c>
      <c r="AJ502" s="1"/>
      <c r="AK502" s="1"/>
      <c r="AL502" s="1">
        <v>11417.505510000001</v>
      </c>
      <c r="AM502" s="1"/>
      <c r="AN502" s="1"/>
      <c r="AO502" s="1"/>
      <c r="AP502" s="1"/>
      <c r="AQ502" s="1">
        <v>13567026.67</v>
      </c>
      <c r="AR502" s="1">
        <v>2464383.6690000002</v>
      </c>
      <c r="AS502" s="1">
        <v>6104.1506609999997</v>
      </c>
      <c r="AT502" s="1"/>
      <c r="AU502" s="1"/>
      <c r="AV502" s="1"/>
      <c r="AW502" s="1">
        <v>2580804.497</v>
      </c>
      <c r="AX502" s="1">
        <v>33085.416319999997</v>
      </c>
      <c r="AY502" s="1"/>
      <c r="AZ502" s="1">
        <v>1189654.942</v>
      </c>
      <c r="BA502" s="1"/>
      <c r="BB502" s="1"/>
      <c r="BC502" s="1">
        <v>3829.9875080000002</v>
      </c>
      <c r="BD502" s="1">
        <v>175737.9357</v>
      </c>
      <c r="BE502" s="1">
        <v>1527010.601</v>
      </c>
      <c r="BF502" s="1">
        <v>513981.147</v>
      </c>
      <c r="BG502" s="1"/>
      <c r="BH502" s="1"/>
      <c r="BI502" s="1"/>
      <c r="BJ502" s="1"/>
      <c r="BK502" s="1">
        <v>78504.316149999999</v>
      </c>
      <c r="BL502" s="1"/>
      <c r="BM502" s="1">
        <v>1790982.0049999999</v>
      </c>
      <c r="BN502" s="1">
        <v>94081.382840000006</v>
      </c>
      <c r="BO502" s="1">
        <v>10486.265450000001</v>
      </c>
      <c r="BP502" s="1"/>
      <c r="BQ502" s="1">
        <v>239084.23009999999</v>
      </c>
      <c r="BR502" s="1">
        <v>1012808.382</v>
      </c>
      <c r="BS502" s="1">
        <v>9152.2508109999999</v>
      </c>
      <c r="BT502" s="1">
        <v>316697.23690000002</v>
      </c>
      <c r="BU502" s="1"/>
      <c r="BV502" s="1">
        <v>6423807.6960000005</v>
      </c>
      <c r="BW502" s="1">
        <v>60116.15223</v>
      </c>
      <c r="BX502" s="1">
        <v>1451144.193</v>
      </c>
      <c r="BY502" s="1">
        <v>660650.43579999998</v>
      </c>
      <c r="BZ502" s="1">
        <v>5348984.2450000001</v>
      </c>
      <c r="CA502" s="1"/>
      <c r="CB502" s="1"/>
      <c r="CC502" s="1">
        <v>973762.72409999999</v>
      </c>
      <c r="CD502" s="1"/>
      <c r="CE502" s="1">
        <v>19480.752560000001</v>
      </c>
      <c r="CF502" s="1">
        <v>71838.962610000002</v>
      </c>
      <c r="CG502" s="1">
        <v>1251056.69</v>
      </c>
      <c r="CH502" s="1">
        <v>1045765.6850000001</v>
      </c>
      <c r="CI502" s="1">
        <v>85120.639410000003</v>
      </c>
      <c r="CJ502" s="1">
        <v>18672.60313</v>
      </c>
      <c r="CK502" s="1"/>
      <c r="CL502" s="1">
        <v>15501.766079999999</v>
      </c>
      <c r="CM502" s="1"/>
      <c r="CN502" s="1">
        <v>27762.564709999999</v>
      </c>
      <c r="CO502" s="1"/>
    </row>
    <row r="503" spans="1:93" x14ac:dyDescent="0.2">
      <c r="A503" s="1" t="s">
        <v>367</v>
      </c>
      <c r="B503" s="1"/>
      <c r="C503" s="1">
        <v>1038</v>
      </c>
      <c r="D503" s="1">
        <v>121.06488040000001</v>
      </c>
      <c r="E503" s="1">
        <v>9.8425333330000004</v>
      </c>
      <c r="F503" s="1">
        <v>121.06480000000001</v>
      </c>
      <c r="G503" s="1">
        <v>9.7139000000000006</v>
      </c>
      <c r="H503" s="1" t="s">
        <v>1256</v>
      </c>
      <c r="I503" s="1">
        <v>2</v>
      </c>
      <c r="J503" s="1" t="s">
        <v>7332</v>
      </c>
      <c r="K503" s="1" t="s">
        <v>1262</v>
      </c>
      <c r="L503" s="1" t="s">
        <v>1257</v>
      </c>
      <c r="M503" s="1" t="s">
        <v>1257</v>
      </c>
      <c r="N503" s="1">
        <v>122.0731</v>
      </c>
      <c r="O503" s="1" t="s">
        <v>1259</v>
      </c>
      <c r="P503" s="1" t="s">
        <v>1260</v>
      </c>
      <c r="Q503" s="1">
        <v>121.06488040000001</v>
      </c>
      <c r="R503" s="1">
        <v>121.06488040000001</v>
      </c>
      <c r="S503" s="1">
        <v>0</v>
      </c>
      <c r="T503" s="1">
        <v>9.8425333330000004</v>
      </c>
      <c r="U503" s="1">
        <v>9.8425333330000004</v>
      </c>
      <c r="V503" s="1">
        <v>0</v>
      </c>
      <c r="W503" s="1">
        <v>48189.701009999997</v>
      </c>
      <c r="X503" s="1"/>
      <c r="Y503" s="1"/>
      <c r="Z503" s="1">
        <v>0</v>
      </c>
      <c r="AA503" s="1">
        <v>0</v>
      </c>
      <c r="AB503" s="1">
        <v>1</v>
      </c>
      <c r="AC503" s="1">
        <v>1.6666667E-2</v>
      </c>
      <c r="AD503" s="1">
        <v>4</v>
      </c>
      <c r="AE503" s="1">
        <v>18</v>
      </c>
      <c r="AF503" s="1">
        <v>0.3</v>
      </c>
      <c r="AG503" s="1">
        <v>0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>
        <v>48189.701009999997</v>
      </c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spans="1:93" x14ac:dyDescent="0.2">
      <c r="A504" s="1" t="s">
        <v>367</v>
      </c>
      <c r="B504" s="1"/>
      <c r="C504" s="1">
        <v>1044</v>
      </c>
      <c r="D504" s="1">
        <v>121.0107241</v>
      </c>
      <c r="E504" s="1">
        <v>8.1524249999999991</v>
      </c>
      <c r="F504" s="1">
        <v>121.0107</v>
      </c>
      <c r="G504" s="1">
        <v>8.0704999999999991</v>
      </c>
      <c r="H504" s="1" t="s">
        <v>1264</v>
      </c>
      <c r="I504" s="1">
        <v>0</v>
      </c>
      <c r="J504" s="1" t="s">
        <v>6994</v>
      </c>
      <c r="K504" s="1" t="s">
        <v>1266</v>
      </c>
      <c r="L504" s="1" t="s">
        <v>1265</v>
      </c>
      <c r="M504" s="1" t="s">
        <v>3677</v>
      </c>
      <c r="N504" s="1">
        <v>198.02770000000001</v>
      </c>
      <c r="O504" s="1" t="s">
        <v>1267</v>
      </c>
      <c r="P504" s="1" t="s">
        <v>1268</v>
      </c>
      <c r="Q504" s="1">
        <v>121.01068119999999</v>
      </c>
      <c r="R504" s="1">
        <v>121.01087</v>
      </c>
      <c r="S504" s="1">
        <v>1.8882799999999999E-4</v>
      </c>
      <c r="T504" s="1">
        <v>7.7457166669999999</v>
      </c>
      <c r="U504" s="1">
        <v>8.4290166670000009</v>
      </c>
      <c r="V504" s="1">
        <v>0.68330000000000002</v>
      </c>
      <c r="W504" s="1">
        <v>26120.146690000001</v>
      </c>
      <c r="X504" s="1">
        <v>19478.15727</v>
      </c>
      <c r="Y504" s="1">
        <v>0.74571393100000005</v>
      </c>
      <c r="Z504" s="1">
        <v>1</v>
      </c>
      <c r="AA504" s="1">
        <v>0</v>
      </c>
      <c r="AB504" s="1">
        <v>10</v>
      </c>
      <c r="AC504" s="1">
        <v>0.16666666699999999</v>
      </c>
      <c r="AD504" s="1">
        <v>3</v>
      </c>
      <c r="AE504" s="1">
        <v>0</v>
      </c>
      <c r="AF504" s="1">
        <v>0</v>
      </c>
      <c r="AG504" s="1">
        <v>1</v>
      </c>
      <c r="AH504" s="1"/>
      <c r="AI504" s="1"/>
      <c r="AJ504" s="1">
        <v>42294.050040000002</v>
      </c>
      <c r="AK504" s="1"/>
      <c r="AL504" s="1"/>
      <c r="AM504" s="1">
        <v>7266.8088610000004</v>
      </c>
      <c r="AN504" s="1"/>
      <c r="AO504" s="1"/>
      <c r="AP504" s="1"/>
      <c r="AQ504" s="1"/>
      <c r="AR504" s="1">
        <v>24789.630300000001</v>
      </c>
      <c r="AS504" s="1"/>
      <c r="AT504" s="1"/>
      <c r="AU504" s="1"/>
      <c r="AV504" s="1">
        <v>68095.102639999997</v>
      </c>
      <c r="AW504" s="1"/>
      <c r="AX504" s="1"/>
      <c r="AY504" s="1"/>
      <c r="AZ504" s="1"/>
      <c r="BA504" s="1"/>
      <c r="BB504" s="1"/>
      <c r="BC504" s="1"/>
      <c r="BD504" s="1"/>
      <c r="BE504" s="1">
        <v>19111.51353</v>
      </c>
      <c r="BF504" s="1"/>
      <c r="BG504" s="1"/>
      <c r="BH504" s="1">
        <v>7242.5912319999998</v>
      </c>
      <c r="BI504" s="1"/>
      <c r="BJ504" s="1"/>
      <c r="BK504" s="1"/>
      <c r="BL504" s="1">
        <v>41547.744250000003</v>
      </c>
      <c r="BM504" s="1"/>
      <c r="BN504" s="1"/>
      <c r="BO504" s="1">
        <v>26503.030650000001</v>
      </c>
      <c r="BP504" s="1"/>
      <c r="BQ504" s="1">
        <v>12990.948899999999</v>
      </c>
      <c r="BR504" s="1"/>
      <c r="BS504" s="1"/>
      <c r="BT504" s="1">
        <v>11360.046469999999</v>
      </c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spans="1:93" x14ac:dyDescent="0.2">
      <c r="A505" s="1" t="s">
        <v>367</v>
      </c>
      <c r="B505" s="1"/>
      <c r="C505" s="1">
        <v>1045</v>
      </c>
      <c r="D505" s="1">
        <v>169.0130005</v>
      </c>
      <c r="E505" s="1">
        <v>7.9871249999999998</v>
      </c>
      <c r="F505" s="1">
        <v>169.01390000000001</v>
      </c>
      <c r="G505" s="1">
        <v>8.0704999999999991</v>
      </c>
      <c r="H505" s="1" t="s">
        <v>1264</v>
      </c>
      <c r="I505" s="1">
        <v>1</v>
      </c>
      <c r="J505" s="1" t="s">
        <v>7333</v>
      </c>
      <c r="K505" s="1" t="s">
        <v>1269</v>
      </c>
      <c r="L505" s="1" t="s">
        <v>1265</v>
      </c>
      <c r="M505" s="1" t="s">
        <v>3677</v>
      </c>
      <c r="N505" s="1">
        <v>198.02770000000001</v>
      </c>
      <c r="O505" s="1" t="s">
        <v>1267</v>
      </c>
      <c r="P505" s="1" t="s">
        <v>1268</v>
      </c>
      <c r="Q505" s="1">
        <v>169.01289370000001</v>
      </c>
      <c r="R505" s="1">
        <v>169.0131073</v>
      </c>
      <c r="S505" s="1">
        <v>2.13623E-4</v>
      </c>
      <c r="T505" s="1">
        <v>7.8826166669999997</v>
      </c>
      <c r="U505" s="1">
        <v>8.0916333330000008</v>
      </c>
      <c r="V505" s="1">
        <v>0.20901666699999999</v>
      </c>
      <c r="W505" s="1">
        <v>12603.35356</v>
      </c>
      <c r="X505" s="1">
        <v>7624.8870880000004</v>
      </c>
      <c r="Y505" s="1">
        <v>0.60498874800000002</v>
      </c>
      <c r="Z505" s="1">
        <v>0</v>
      </c>
      <c r="AA505" s="1">
        <v>0</v>
      </c>
      <c r="AB505" s="1">
        <v>2</v>
      </c>
      <c r="AC505" s="1">
        <v>3.3333333E-2</v>
      </c>
      <c r="AD505" s="1">
        <v>3</v>
      </c>
      <c r="AE505" s="1">
        <v>0</v>
      </c>
      <c r="AF505" s="1">
        <v>0</v>
      </c>
      <c r="AG505" s="1">
        <v>0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>
        <v>17994.962920000002</v>
      </c>
      <c r="AX505" s="1">
        <v>7211.7441909999998</v>
      </c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spans="1:93" x14ac:dyDescent="0.2">
      <c r="A506" s="1" t="s">
        <v>367</v>
      </c>
      <c r="B506" s="1"/>
      <c r="C506" s="1">
        <v>1047</v>
      </c>
      <c r="D506" s="1">
        <v>123.0263557</v>
      </c>
      <c r="E506" s="1">
        <v>8.1809333330000005</v>
      </c>
      <c r="F506" s="1">
        <v>123.02630000000001</v>
      </c>
      <c r="G506" s="1">
        <v>8.0704999999999991</v>
      </c>
      <c r="H506" s="1" t="s">
        <v>1264</v>
      </c>
      <c r="I506" s="1">
        <v>3</v>
      </c>
      <c r="J506" s="1" t="s">
        <v>7334</v>
      </c>
      <c r="K506" s="1" t="s">
        <v>1270</v>
      </c>
      <c r="L506" s="1" t="s">
        <v>1265</v>
      </c>
      <c r="M506" s="1" t="s">
        <v>3677</v>
      </c>
      <c r="N506" s="1">
        <v>198.02770000000001</v>
      </c>
      <c r="O506" s="1" t="s">
        <v>1267</v>
      </c>
      <c r="P506" s="1" t="s">
        <v>1268</v>
      </c>
      <c r="Q506" s="1">
        <v>123.02629090000001</v>
      </c>
      <c r="R506" s="1">
        <v>123.02642059999999</v>
      </c>
      <c r="S506" s="1">
        <v>1.2970000000000001E-4</v>
      </c>
      <c r="T506" s="1">
        <v>7.9787999999999997</v>
      </c>
      <c r="U506" s="1">
        <v>8.3830666669999996</v>
      </c>
      <c r="V506" s="1">
        <v>0.40426666700000002</v>
      </c>
      <c r="W506" s="1">
        <v>34037.857889999999</v>
      </c>
      <c r="X506" s="1">
        <v>25021.752649999999</v>
      </c>
      <c r="Y506" s="1">
        <v>0.73511537500000002</v>
      </c>
      <c r="Z506" s="1">
        <v>0</v>
      </c>
      <c r="AA506" s="1">
        <v>0</v>
      </c>
      <c r="AB506" s="1">
        <v>2</v>
      </c>
      <c r="AC506" s="1">
        <v>3.3333333E-2</v>
      </c>
      <c r="AD506" s="1">
        <v>3</v>
      </c>
      <c r="AE506" s="1">
        <v>0</v>
      </c>
      <c r="AF506" s="1">
        <v>0</v>
      </c>
      <c r="AG506" s="1">
        <v>0</v>
      </c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16344.806909999999</v>
      </c>
      <c r="AW506" s="1">
        <v>51730.908860000003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spans="1:93" x14ac:dyDescent="0.2">
      <c r="A507" s="1" t="s">
        <v>367</v>
      </c>
      <c r="B507" s="1"/>
      <c r="C507" s="1">
        <v>1048</v>
      </c>
      <c r="D507" s="1">
        <v>139.02651979999999</v>
      </c>
      <c r="E507" s="1">
        <v>5.4888833330000004</v>
      </c>
      <c r="F507" s="1">
        <v>139.0265</v>
      </c>
      <c r="G507" s="1">
        <v>5.4474999999999998</v>
      </c>
      <c r="H507" s="1" t="s">
        <v>1271</v>
      </c>
      <c r="I507" s="1">
        <v>0</v>
      </c>
      <c r="J507" s="1" t="s">
        <v>7335</v>
      </c>
      <c r="K507" s="1" t="s">
        <v>1273</v>
      </c>
      <c r="L507" s="1" t="s">
        <v>1272</v>
      </c>
      <c r="M507" s="1" t="s">
        <v>1272</v>
      </c>
      <c r="N507" s="1">
        <v>139.02690000000001</v>
      </c>
      <c r="O507" s="1" t="s">
        <v>1274</v>
      </c>
      <c r="P507" s="1" t="s">
        <v>1275</v>
      </c>
      <c r="Q507" s="1">
        <v>139.0264282</v>
      </c>
      <c r="R507" s="1">
        <v>139.02674870000001</v>
      </c>
      <c r="S507" s="1">
        <v>3.2043499999999999E-4</v>
      </c>
      <c r="T507" s="1">
        <v>5.1187500000000004</v>
      </c>
      <c r="U507" s="1">
        <v>5.6682499999999996</v>
      </c>
      <c r="V507" s="1">
        <v>0.54949999999999999</v>
      </c>
      <c r="W507" s="1">
        <v>250191.80319999999</v>
      </c>
      <c r="X507" s="1">
        <v>247781.89850000001</v>
      </c>
      <c r="Y507" s="1">
        <v>0.99036777099999995</v>
      </c>
      <c r="Z507" s="1">
        <v>0</v>
      </c>
      <c r="AA507" s="1">
        <v>0</v>
      </c>
      <c r="AB507" s="1">
        <v>41</v>
      </c>
      <c r="AC507" s="1">
        <v>0.68333333299999999</v>
      </c>
      <c r="AD507" s="1">
        <v>3</v>
      </c>
      <c r="AE507" s="1">
        <v>2</v>
      </c>
      <c r="AF507" s="1">
        <v>3.3333333E-2</v>
      </c>
      <c r="AG507" s="1">
        <v>0</v>
      </c>
      <c r="AH507" s="1"/>
      <c r="AI507" s="1"/>
      <c r="AJ507" s="1"/>
      <c r="AK507" s="1">
        <v>33748.399700000002</v>
      </c>
      <c r="AL507" s="1"/>
      <c r="AM507" s="1"/>
      <c r="AN507" s="1"/>
      <c r="AO507" s="1"/>
      <c r="AP507" s="1">
        <v>21053.114170000001</v>
      </c>
      <c r="AQ507" s="1"/>
      <c r="AR507" s="1">
        <v>95437.861120000001</v>
      </c>
      <c r="AS507" s="1"/>
      <c r="AT507" s="1"/>
      <c r="AU507" s="1">
        <v>289452.92489999998</v>
      </c>
      <c r="AV507" s="1">
        <v>92596.900099999999</v>
      </c>
      <c r="AW507" s="1">
        <v>43384.905720000002</v>
      </c>
      <c r="AX507" s="1"/>
      <c r="AY507" s="1"/>
      <c r="AZ507" s="1"/>
      <c r="BA507" s="1">
        <v>149122.26860000001</v>
      </c>
      <c r="BB507" s="1">
        <v>241026.6747</v>
      </c>
      <c r="BC507" s="1"/>
      <c r="BD507" s="1">
        <v>336847.32510000002</v>
      </c>
      <c r="BE507" s="1">
        <v>483122.69559999998</v>
      </c>
      <c r="BF507" s="1">
        <v>795871.01969999995</v>
      </c>
      <c r="BG507" s="1">
        <v>214171.41699999999</v>
      </c>
      <c r="BH507" s="1">
        <v>15786.825279999999</v>
      </c>
      <c r="BI507" s="1">
        <v>8296.1591540000009</v>
      </c>
      <c r="BJ507" s="1">
        <v>243672.49530000001</v>
      </c>
      <c r="BK507" s="1">
        <v>201152.11240000001</v>
      </c>
      <c r="BL507" s="1">
        <v>480209.6384</v>
      </c>
      <c r="BM507" s="1">
        <v>115891.25719999999</v>
      </c>
      <c r="BN507" s="1">
        <v>142356.71049999999</v>
      </c>
      <c r="BO507" s="1"/>
      <c r="BP507" s="1">
        <v>35913.424830000004</v>
      </c>
      <c r="BQ507" s="1">
        <v>459896.16239999997</v>
      </c>
      <c r="BR507" s="1"/>
      <c r="BS507" s="1">
        <v>11699.97019</v>
      </c>
      <c r="BT507" s="1">
        <v>712567.89850000001</v>
      </c>
      <c r="BU507" s="1">
        <v>62307.926630000002</v>
      </c>
      <c r="BV507" s="1">
        <v>401378.63510000001</v>
      </c>
      <c r="BW507" s="1"/>
      <c r="BX507" s="1">
        <v>811406.92420000001</v>
      </c>
      <c r="BY507" s="1">
        <v>1041183.469</v>
      </c>
      <c r="BZ507" s="1">
        <v>453362.34330000001</v>
      </c>
      <c r="CA507" s="1">
        <v>144126.3302</v>
      </c>
      <c r="CB507" s="1">
        <v>107857.6015</v>
      </c>
      <c r="CC507" s="1">
        <v>194681.26259999999</v>
      </c>
      <c r="CD507" s="1">
        <v>433764.38760000002</v>
      </c>
      <c r="CE507" s="1">
        <v>253322.02</v>
      </c>
      <c r="CF507" s="1">
        <v>103820.5928</v>
      </c>
      <c r="CG507" s="1">
        <v>27871.927790000002</v>
      </c>
      <c r="CH507" s="1">
        <v>382684.9019</v>
      </c>
      <c r="CI507" s="1">
        <v>321584.6152</v>
      </c>
      <c r="CJ507" s="1">
        <v>109833.28320000001</v>
      </c>
      <c r="CK507" s="1"/>
      <c r="CL507" s="1">
        <v>61684.065540000003</v>
      </c>
      <c r="CM507" s="1"/>
      <c r="CN507" s="1">
        <v>112726.5254</v>
      </c>
      <c r="CO507" s="1">
        <v>10988.956260000001</v>
      </c>
    </row>
    <row r="508" spans="1:93" x14ac:dyDescent="0.2">
      <c r="A508" s="1" t="s">
        <v>367</v>
      </c>
      <c r="B508" s="1"/>
      <c r="C508" s="1">
        <v>1049</v>
      </c>
      <c r="D508" s="1">
        <v>109.0284767</v>
      </c>
      <c r="E508" s="1">
        <v>5.3525958329999996</v>
      </c>
      <c r="F508" s="1">
        <v>109.0284</v>
      </c>
      <c r="G508" s="1">
        <v>5.4474999999999998</v>
      </c>
      <c r="H508" s="1" t="s">
        <v>1271</v>
      </c>
      <c r="I508" s="1">
        <v>1</v>
      </c>
      <c r="J508" s="1" t="s">
        <v>6507</v>
      </c>
      <c r="K508" s="1" t="s">
        <v>1276</v>
      </c>
      <c r="L508" s="1" t="s">
        <v>1272</v>
      </c>
      <c r="M508" s="1" t="s">
        <v>1272</v>
      </c>
      <c r="N508" s="1">
        <v>139.02690000000001</v>
      </c>
      <c r="O508" s="1" t="s">
        <v>1274</v>
      </c>
      <c r="P508" s="1" t="s">
        <v>1275</v>
      </c>
      <c r="Q508" s="1">
        <v>109.02837940000001</v>
      </c>
      <c r="R508" s="1">
        <v>109.02850720000001</v>
      </c>
      <c r="S508" s="1">
        <v>1.27792E-4</v>
      </c>
      <c r="T508" s="1">
        <v>5.1118499999999996</v>
      </c>
      <c r="U508" s="1">
        <v>5.8175333330000001</v>
      </c>
      <c r="V508" s="1">
        <v>0.70568333299999997</v>
      </c>
      <c r="W508" s="1">
        <v>416257.7047</v>
      </c>
      <c r="X508" s="1">
        <v>360418.13209999999</v>
      </c>
      <c r="Y508" s="1">
        <v>0.86585336000000002</v>
      </c>
      <c r="Z508" s="1">
        <v>1</v>
      </c>
      <c r="AA508" s="1">
        <v>0</v>
      </c>
      <c r="AB508" s="1">
        <v>44</v>
      </c>
      <c r="AC508" s="1">
        <v>0.73333333300000003</v>
      </c>
      <c r="AD508" s="1">
        <v>3</v>
      </c>
      <c r="AE508" s="1">
        <v>2</v>
      </c>
      <c r="AF508" s="1">
        <v>3.3333333E-2</v>
      </c>
      <c r="AG508" s="1">
        <v>1</v>
      </c>
      <c r="AH508" s="1">
        <v>506657.87699999998</v>
      </c>
      <c r="AI508" s="1">
        <v>1367037.925</v>
      </c>
      <c r="AJ508" s="1">
        <v>21603.05143</v>
      </c>
      <c r="AK508" s="1"/>
      <c r="AL508" s="1">
        <v>1410358.4609999999</v>
      </c>
      <c r="AM508" s="1">
        <v>584717.7942</v>
      </c>
      <c r="AN508" s="1">
        <v>1165425.0560000001</v>
      </c>
      <c r="AO508" s="1"/>
      <c r="AP508" s="1">
        <v>198146.1703</v>
      </c>
      <c r="AQ508" s="1">
        <v>846676.26560000004</v>
      </c>
      <c r="AR508" s="1"/>
      <c r="AS508" s="1">
        <v>289134.02039999998</v>
      </c>
      <c r="AT508" s="1">
        <v>10016.61742</v>
      </c>
      <c r="AU508" s="1"/>
      <c r="AV508" s="1"/>
      <c r="AW508" s="1"/>
      <c r="AX508" s="1"/>
      <c r="AY508" s="1">
        <v>370545.40090000001</v>
      </c>
      <c r="AZ508" s="1">
        <v>133513.56950000001</v>
      </c>
      <c r="BA508" s="1"/>
      <c r="BB508" s="1">
        <v>394268.84590000001</v>
      </c>
      <c r="BC508" s="1">
        <v>144371.91899999999</v>
      </c>
      <c r="BD508" s="1">
        <v>519729.1263</v>
      </c>
      <c r="BE508" s="1">
        <v>348785.57</v>
      </c>
      <c r="BF508" s="1"/>
      <c r="BG508" s="1">
        <v>962156.91440000001</v>
      </c>
      <c r="BH508" s="1">
        <v>252167.77420000001</v>
      </c>
      <c r="BI508" s="1">
        <v>72771.359809999994</v>
      </c>
      <c r="BJ508" s="1"/>
      <c r="BK508" s="1">
        <v>135179.19820000001</v>
      </c>
      <c r="BL508" s="1"/>
      <c r="BM508" s="1">
        <v>608691.56610000005</v>
      </c>
      <c r="BN508" s="1">
        <v>307519.23810000002</v>
      </c>
      <c r="BO508" s="1">
        <v>86103.512740000006</v>
      </c>
      <c r="BP508" s="1">
        <v>27206.612819999998</v>
      </c>
      <c r="BQ508" s="1"/>
      <c r="BR508" s="1">
        <v>432168.29190000001</v>
      </c>
      <c r="BS508" s="1">
        <v>586754.03890000004</v>
      </c>
      <c r="BT508" s="1"/>
      <c r="BU508" s="1">
        <v>298509.73210000002</v>
      </c>
      <c r="BV508" s="1"/>
      <c r="BW508" s="1">
        <v>32648.590759999999</v>
      </c>
      <c r="BX508" s="1">
        <v>90880.395839999997</v>
      </c>
      <c r="BY508" s="1">
        <v>431134.94400000002</v>
      </c>
      <c r="BZ508" s="1">
        <v>252190.9185</v>
      </c>
      <c r="CA508" s="1">
        <v>136515.4362</v>
      </c>
      <c r="CB508" s="1">
        <v>548943.0048</v>
      </c>
      <c r="CC508" s="1">
        <v>900491.54370000004</v>
      </c>
      <c r="CD508" s="1"/>
      <c r="CE508" s="1"/>
      <c r="CF508" s="1">
        <v>923069.26500000001</v>
      </c>
      <c r="CG508" s="1">
        <v>456464.52909999999</v>
      </c>
      <c r="CH508" s="1">
        <v>68246.133530000006</v>
      </c>
      <c r="CI508" s="1">
        <v>858031.83689999999</v>
      </c>
      <c r="CJ508" s="1">
        <v>33082.804709999997</v>
      </c>
      <c r="CK508" s="1">
        <v>150728.05499999999</v>
      </c>
      <c r="CL508" s="1">
        <v>415839.34980000003</v>
      </c>
      <c r="CM508" s="1">
        <v>474387.6937</v>
      </c>
      <c r="CN508" s="1">
        <v>178812.14050000001</v>
      </c>
      <c r="CO508" s="1">
        <v>283656.45819999999</v>
      </c>
    </row>
    <row r="509" spans="1:93" x14ac:dyDescent="0.2">
      <c r="A509" s="1" t="s">
        <v>367</v>
      </c>
      <c r="B509" s="1"/>
      <c r="C509" s="1">
        <v>1050</v>
      </c>
      <c r="D509" s="1">
        <v>110.0318489</v>
      </c>
      <c r="E509" s="1">
        <v>5.4436999999999998</v>
      </c>
      <c r="F509" s="1">
        <v>110.0318</v>
      </c>
      <c r="G509" s="1">
        <v>5.4474999999999998</v>
      </c>
      <c r="H509" s="1" t="s">
        <v>1271</v>
      </c>
      <c r="I509" s="1">
        <v>2</v>
      </c>
      <c r="J509" s="1" t="s">
        <v>7336</v>
      </c>
      <c r="K509" s="1" t="s">
        <v>1277</v>
      </c>
      <c r="L509" s="1" t="s">
        <v>1272</v>
      </c>
      <c r="M509" s="1" t="s">
        <v>1272</v>
      </c>
      <c r="N509" s="1">
        <v>139.02690000000001</v>
      </c>
      <c r="O509" s="1" t="s">
        <v>1274</v>
      </c>
      <c r="P509" s="1" t="s">
        <v>1275</v>
      </c>
      <c r="Q509" s="1">
        <v>110.03181840000001</v>
      </c>
      <c r="R509" s="1">
        <v>110.03189089999999</v>
      </c>
      <c r="S509" s="2">
        <v>7.25E-5</v>
      </c>
      <c r="T509" s="1">
        <v>5.3045999999999998</v>
      </c>
      <c r="U509" s="1">
        <v>5.8196500000000002</v>
      </c>
      <c r="V509" s="1">
        <v>0.51505000000000001</v>
      </c>
      <c r="W509" s="1">
        <v>29381.6718</v>
      </c>
      <c r="X509" s="1">
        <v>28614.078310000001</v>
      </c>
      <c r="Y509" s="1">
        <v>0.973875092</v>
      </c>
      <c r="Z509" s="1">
        <v>0</v>
      </c>
      <c r="AA509" s="1">
        <v>0</v>
      </c>
      <c r="AB509" s="1">
        <v>5</v>
      </c>
      <c r="AC509" s="1">
        <v>8.3333332999999996E-2</v>
      </c>
      <c r="AD509" s="1">
        <v>3</v>
      </c>
      <c r="AE509" s="1">
        <v>2</v>
      </c>
      <c r="AF509" s="1">
        <v>3.3333333E-2</v>
      </c>
      <c r="AG509" s="1">
        <v>0</v>
      </c>
      <c r="AH509" s="1"/>
      <c r="AI509" s="1">
        <v>47450.321730000003</v>
      </c>
      <c r="AJ509" s="1"/>
      <c r="AK509" s="1"/>
      <c r="AL509" s="1"/>
      <c r="AM509" s="1">
        <v>14734.264880000001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>
        <v>70903.751789999995</v>
      </c>
      <c r="AX509" s="1"/>
      <c r="AY509" s="1"/>
      <c r="AZ509" s="1"/>
      <c r="BA509" s="1"/>
      <c r="BB509" s="1"/>
      <c r="BC509" s="1"/>
      <c r="BD509" s="1">
        <v>6960.0213910000002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>
        <v>6859.9991970000001</v>
      </c>
    </row>
    <row r="510" spans="1:93" x14ac:dyDescent="0.2">
      <c r="A510" s="1" t="s">
        <v>367</v>
      </c>
      <c r="B510" s="1"/>
      <c r="C510" s="1">
        <v>1052</v>
      </c>
      <c r="D510" s="1">
        <v>139.02651979999999</v>
      </c>
      <c r="E510" s="1">
        <v>7.9682250000000003</v>
      </c>
      <c r="F510" s="1">
        <v>139.0265</v>
      </c>
      <c r="G510" s="1">
        <v>8.1323000000000008</v>
      </c>
      <c r="H510" s="1" t="s">
        <v>1278</v>
      </c>
      <c r="I510" s="1">
        <v>0</v>
      </c>
      <c r="J510" s="1" t="s">
        <v>7337</v>
      </c>
      <c r="K510" s="1" t="s">
        <v>1280</v>
      </c>
      <c r="L510" s="1" t="s">
        <v>1279</v>
      </c>
      <c r="M510" s="1" t="s">
        <v>3794</v>
      </c>
      <c r="N510" s="1">
        <v>139.02690000000001</v>
      </c>
      <c r="O510" s="1" t="s">
        <v>1274</v>
      </c>
      <c r="P510" s="1" t="s">
        <v>1281</v>
      </c>
      <c r="Q510" s="1">
        <v>139.02635190000001</v>
      </c>
      <c r="R510" s="1">
        <v>139.0266876</v>
      </c>
      <c r="S510" s="1">
        <v>3.3569300000000003E-4</v>
      </c>
      <c r="T510" s="1">
        <v>7.7914333329999996</v>
      </c>
      <c r="U510" s="1">
        <v>8.4191166670000008</v>
      </c>
      <c r="V510" s="1">
        <v>0.62768333300000001</v>
      </c>
      <c r="W510" s="1">
        <v>128755.73299999999</v>
      </c>
      <c r="X510" s="1">
        <v>228569.47469999999</v>
      </c>
      <c r="Y510" s="1">
        <v>1.7752178439999999</v>
      </c>
      <c r="Z510" s="1">
        <v>0</v>
      </c>
      <c r="AA510" s="1">
        <v>0</v>
      </c>
      <c r="AB510" s="1">
        <v>21</v>
      </c>
      <c r="AC510" s="1">
        <v>0.35</v>
      </c>
      <c r="AD510" s="1">
        <v>2</v>
      </c>
      <c r="AE510" s="1">
        <v>0</v>
      </c>
      <c r="AF510" s="1">
        <v>0</v>
      </c>
      <c r="AG510" s="1">
        <v>0</v>
      </c>
      <c r="AH510" s="1"/>
      <c r="AI510" s="1"/>
      <c r="AJ510" s="1"/>
      <c r="AK510" s="1">
        <v>16048.822560000001</v>
      </c>
      <c r="AL510" s="1">
        <v>17950.106759999999</v>
      </c>
      <c r="AM510" s="1">
        <v>10498.04045</v>
      </c>
      <c r="AN510" s="1">
        <v>16518.79651</v>
      </c>
      <c r="AO510" s="1">
        <v>11026.980460000001</v>
      </c>
      <c r="AP510" s="1"/>
      <c r="AQ510" s="1"/>
      <c r="AR510" s="1"/>
      <c r="AS510" s="1"/>
      <c r="AT510" s="1"/>
      <c r="AU510" s="1">
        <v>8257.2991939999993</v>
      </c>
      <c r="AV510" s="1">
        <v>439132.4779</v>
      </c>
      <c r="AW510" s="1">
        <v>957358.29429999995</v>
      </c>
      <c r="AX510" s="1">
        <v>342316.85149999999</v>
      </c>
      <c r="AY510" s="1"/>
      <c r="AZ510" s="1"/>
      <c r="BA510" s="1"/>
      <c r="BB510" s="1"/>
      <c r="BC510" s="1"/>
      <c r="BD510" s="1"/>
      <c r="BE510" s="1"/>
      <c r="BF510" s="1"/>
      <c r="BG510" s="1">
        <v>20461.227200000001</v>
      </c>
      <c r="BH510" s="1"/>
      <c r="BI510" s="1"/>
      <c r="BJ510" s="1">
        <v>36824.058929999999</v>
      </c>
      <c r="BK510" s="1"/>
      <c r="BL510" s="1"/>
      <c r="BM510" s="1">
        <v>232283.06890000001</v>
      </c>
      <c r="BN510" s="1"/>
      <c r="BO510" s="1"/>
      <c r="BP510" s="1"/>
      <c r="BQ510" s="1">
        <v>297883.51620000001</v>
      </c>
      <c r="BR510" s="1"/>
      <c r="BS510" s="1"/>
      <c r="BT510" s="1"/>
      <c r="BU510" s="1"/>
      <c r="BV510" s="1"/>
      <c r="BW510" s="1"/>
      <c r="BX510" s="1"/>
      <c r="BY510" s="1">
        <v>31395.249189999999</v>
      </c>
      <c r="BZ510" s="1">
        <v>6762.2137030000004</v>
      </c>
      <c r="CA510" s="1"/>
      <c r="CB510" s="1"/>
      <c r="CC510" s="1"/>
      <c r="CD510" s="1"/>
      <c r="CE510" s="1">
        <v>32533.063470000001</v>
      </c>
      <c r="CF510" s="1">
        <v>13336.25815</v>
      </c>
      <c r="CG510" s="1">
        <v>34227.558219999999</v>
      </c>
      <c r="CH510" s="1"/>
      <c r="CI510" s="1">
        <v>32086.237280000001</v>
      </c>
      <c r="CJ510" s="1"/>
      <c r="CK510" s="1"/>
      <c r="CL510" s="1">
        <v>20666.085510000001</v>
      </c>
      <c r="CM510" s="1"/>
      <c r="CN510" s="1">
        <v>126304.1875</v>
      </c>
      <c r="CO510" s="1"/>
    </row>
    <row r="511" spans="1:93" x14ac:dyDescent="0.2">
      <c r="A511" s="1" t="s">
        <v>367</v>
      </c>
      <c r="B511" s="1"/>
      <c r="C511" s="1">
        <v>1053</v>
      </c>
      <c r="D511" s="1">
        <v>109.0284939</v>
      </c>
      <c r="E511" s="1">
        <v>8.0065333330000001</v>
      </c>
      <c r="F511" s="1">
        <v>109.0284</v>
      </c>
      <c r="G511" s="1">
        <v>8.1323000000000008</v>
      </c>
      <c r="H511" s="1" t="s">
        <v>1278</v>
      </c>
      <c r="I511" s="1">
        <v>1</v>
      </c>
      <c r="J511" s="1" t="s">
        <v>6508</v>
      </c>
      <c r="K511" s="1" t="s">
        <v>1282</v>
      </c>
      <c r="L511" s="1" t="s">
        <v>1279</v>
      </c>
      <c r="M511" s="1" t="s">
        <v>3794</v>
      </c>
      <c r="N511" s="1">
        <v>139.02690000000001</v>
      </c>
      <c r="O511" s="1" t="s">
        <v>1274</v>
      </c>
      <c r="P511" s="1" t="s">
        <v>1281</v>
      </c>
      <c r="Q511" s="1">
        <v>109.02838130000001</v>
      </c>
      <c r="R511" s="1">
        <v>109.0287323</v>
      </c>
      <c r="S511" s="1">
        <v>3.5095200000000002E-4</v>
      </c>
      <c r="T511" s="1">
        <v>7.8041166669999997</v>
      </c>
      <c r="U511" s="1">
        <v>8.4009666670000005</v>
      </c>
      <c r="V511" s="1">
        <v>0.59684999999999999</v>
      </c>
      <c r="W511" s="1">
        <v>160941.63560000001</v>
      </c>
      <c r="X511" s="1">
        <v>499023.07390000002</v>
      </c>
      <c r="Y511" s="1">
        <v>3.1006462190000001</v>
      </c>
      <c r="Z511" s="1">
        <v>1</v>
      </c>
      <c r="AA511" s="1">
        <v>0</v>
      </c>
      <c r="AB511" s="1">
        <v>51</v>
      </c>
      <c r="AC511" s="1">
        <v>0.85</v>
      </c>
      <c r="AD511" s="1">
        <v>2</v>
      </c>
      <c r="AE511" s="1">
        <v>0</v>
      </c>
      <c r="AF511" s="1">
        <v>0</v>
      </c>
      <c r="AG511" s="1">
        <v>1</v>
      </c>
      <c r="AH511" s="1">
        <v>34348.263229999997</v>
      </c>
      <c r="AI511" s="1">
        <v>55697.533360000001</v>
      </c>
      <c r="AJ511" s="1">
        <v>22882.470560000002</v>
      </c>
      <c r="AK511" s="1">
        <v>174962.86350000001</v>
      </c>
      <c r="AL511" s="1">
        <v>386087.74449999997</v>
      </c>
      <c r="AM511" s="1">
        <v>89018.095780000003</v>
      </c>
      <c r="AN511" s="1"/>
      <c r="AO511" s="1">
        <v>295590.55459999997</v>
      </c>
      <c r="AP511" s="1">
        <v>83043.907500000001</v>
      </c>
      <c r="AQ511" s="1">
        <v>11341.904710000001</v>
      </c>
      <c r="AR511" s="1">
        <v>19105.378700000001</v>
      </c>
      <c r="AS511" s="1">
        <v>47765.051319999999</v>
      </c>
      <c r="AT511" s="1">
        <v>18029.980879999999</v>
      </c>
      <c r="AU511" s="1">
        <v>55055.484259999997</v>
      </c>
      <c r="AV511" s="1">
        <v>3429645.193</v>
      </c>
      <c r="AW511" s="1">
        <v>171083.23130000001</v>
      </c>
      <c r="AX511" s="1">
        <v>302658.99449999997</v>
      </c>
      <c r="AY511" s="1">
        <v>86922.795379999996</v>
      </c>
      <c r="AZ511" s="1">
        <v>31258.41776</v>
      </c>
      <c r="BA511" s="1">
        <v>20181.539669999998</v>
      </c>
      <c r="BB511" s="1"/>
      <c r="BC511" s="1">
        <v>55378.183799999999</v>
      </c>
      <c r="BD511" s="1">
        <v>44052.791599999997</v>
      </c>
      <c r="BE511" s="1">
        <v>76046.915399999998</v>
      </c>
      <c r="BF511" s="1">
        <v>1135698.4550000001</v>
      </c>
      <c r="BG511" s="1">
        <v>33607.578820000002</v>
      </c>
      <c r="BH511" s="1"/>
      <c r="BI511" s="1">
        <v>7655.4658440000003</v>
      </c>
      <c r="BJ511" s="1">
        <v>42102.848870000002</v>
      </c>
      <c r="BK511" s="1">
        <v>31978.234550000001</v>
      </c>
      <c r="BL511" s="1">
        <v>98814.775590000005</v>
      </c>
      <c r="BM511" s="1"/>
      <c r="BN511" s="1">
        <v>82526.491370000003</v>
      </c>
      <c r="BO511" s="1">
        <v>89169.673599999995</v>
      </c>
      <c r="BP511" s="1">
        <v>5588.2157950000001</v>
      </c>
      <c r="BQ511" s="1">
        <v>311701.97700000001</v>
      </c>
      <c r="BR511" s="1">
        <v>127146.9007</v>
      </c>
      <c r="BS511" s="1">
        <v>6350.2680609999998</v>
      </c>
      <c r="BT511" s="1">
        <v>361723.2893</v>
      </c>
      <c r="BU511" s="1">
        <v>12584.86299</v>
      </c>
      <c r="BV511" s="1">
        <v>11426.3248</v>
      </c>
      <c r="BW511" s="1">
        <v>3511.9851950000002</v>
      </c>
      <c r="BX511" s="1"/>
      <c r="BY511" s="1">
        <v>73417.300480000005</v>
      </c>
      <c r="BZ511" s="1"/>
      <c r="CA511" s="1">
        <v>5100.4078229999996</v>
      </c>
      <c r="CB511" s="1">
        <v>19973.93031</v>
      </c>
      <c r="CC511" s="1">
        <v>24078.978330000002</v>
      </c>
      <c r="CD511" s="1">
        <v>12155.969059999999</v>
      </c>
      <c r="CE511" s="1">
        <v>25747.11938</v>
      </c>
      <c r="CF511" s="1">
        <v>15425.146940000001</v>
      </c>
      <c r="CG511" s="1">
        <v>18916.165359999999</v>
      </c>
      <c r="CH511" s="1"/>
      <c r="CI511" s="1"/>
      <c r="CJ511" s="1">
        <v>12313.82</v>
      </c>
      <c r="CK511" s="1">
        <v>64051.76483</v>
      </c>
      <c r="CL511" s="1">
        <v>19358.187709999998</v>
      </c>
      <c r="CM511" s="1"/>
      <c r="CN511" s="1">
        <v>23430.211930000001</v>
      </c>
      <c r="CO511" s="1">
        <v>22309.770629999999</v>
      </c>
    </row>
    <row r="512" spans="1:93" x14ac:dyDescent="0.2">
      <c r="A512" s="1" t="s">
        <v>367</v>
      </c>
      <c r="B512" s="1"/>
      <c r="C512" s="1">
        <v>1057</v>
      </c>
      <c r="D512" s="1">
        <v>265.84325410000002</v>
      </c>
      <c r="E512" s="1">
        <v>6.4689083329999999</v>
      </c>
      <c r="F512" s="1">
        <v>265.84410000000003</v>
      </c>
      <c r="G512" s="1">
        <v>6.3437999999999999</v>
      </c>
      <c r="H512" s="1" t="s">
        <v>1283</v>
      </c>
      <c r="I512" s="1">
        <v>1</v>
      </c>
      <c r="J512" s="1" t="s">
        <v>6995</v>
      </c>
      <c r="K512" s="1" t="s">
        <v>1285</v>
      </c>
      <c r="L512" s="1" t="s">
        <v>1284</v>
      </c>
      <c r="M512" s="1" t="s">
        <v>3840</v>
      </c>
      <c r="N512" s="1">
        <v>263.84699999999998</v>
      </c>
      <c r="O512" s="1" t="s">
        <v>190</v>
      </c>
      <c r="P512" s="1" t="s">
        <v>191</v>
      </c>
      <c r="Q512" s="1">
        <v>265.84298710000002</v>
      </c>
      <c r="R512" s="1">
        <v>265.84352109999998</v>
      </c>
      <c r="S512" s="1">
        <v>5.3405800000000002E-4</v>
      </c>
      <c r="T512" s="1">
        <v>6.4209500000000004</v>
      </c>
      <c r="U512" s="1">
        <v>6.5168666670000004</v>
      </c>
      <c r="V512" s="1">
        <v>9.5916666999999997E-2</v>
      </c>
      <c r="W512" s="1">
        <v>19588.36191</v>
      </c>
      <c r="X512" s="1">
        <v>21002.936870000001</v>
      </c>
      <c r="Y512" s="1">
        <v>1.0722150720000001</v>
      </c>
      <c r="Z512" s="1">
        <v>4</v>
      </c>
      <c r="AA512" s="1">
        <v>1</v>
      </c>
      <c r="AB512" s="1">
        <v>2</v>
      </c>
      <c r="AC512" s="1">
        <v>3.3333333E-2</v>
      </c>
      <c r="AD512" s="1">
        <v>2</v>
      </c>
      <c r="AE512" s="1">
        <v>0</v>
      </c>
      <c r="AF512" s="1">
        <v>0</v>
      </c>
      <c r="AG512" s="1">
        <v>1</v>
      </c>
      <c r="AH512" s="1">
        <v>34439.680999999997</v>
      </c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>
        <v>4737.042821</v>
      </c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spans="1:93" x14ac:dyDescent="0.2">
      <c r="A513" s="1" t="s">
        <v>367</v>
      </c>
      <c r="B513" s="1"/>
      <c r="C513" s="1">
        <v>1058</v>
      </c>
      <c r="D513" s="1">
        <v>267.84069820000002</v>
      </c>
      <c r="E513" s="1">
        <v>6.4218000000000002</v>
      </c>
      <c r="F513" s="1">
        <v>267.84120000000001</v>
      </c>
      <c r="G513" s="1">
        <v>6.3437999999999999</v>
      </c>
      <c r="H513" s="1" t="s">
        <v>1283</v>
      </c>
      <c r="I513" s="1">
        <v>2</v>
      </c>
      <c r="J513" s="1" t="s">
        <v>6996</v>
      </c>
      <c r="K513" s="1" t="s">
        <v>1286</v>
      </c>
      <c r="L513" s="1" t="s">
        <v>1284</v>
      </c>
      <c r="M513" s="1" t="s">
        <v>3840</v>
      </c>
      <c r="N513" s="1">
        <v>263.84699999999998</v>
      </c>
      <c r="O513" s="1" t="s">
        <v>190</v>
      </c>
      <c r="P513" s="1" t="s">
        <v>191</v>
      </c>
      <c r="Q513" s="1">
        <v>267.84069820000002</v>
      </c>
      <c r="R513" s="1">
        <v>267.84069820000002</v>
      </c>
      <c r="S513" s="1">
        <v>0</v>
      </c>
      <c r="T513" s="1">
        <v>6.4218000000000002</v>
      </c>
      <c r="U513" s="1">
        <v>6.4218000000000002</v>
      </c>
      <c r="V513" s="1">
        <v>0</v>
      </c>
      <c r="W513" s="1">
        <v>16953.879219999999</v>
      </c>
      <c r="X513" s="1"/>
      <c r="Y513" s="1"/>
      <c r="Z513" s="1">
        <v>4</v>
      </c>
      <c r="AA513" s="1">
        <v>1</v>
      </c>
      <c r="AB513" s="1">
        <v>1</v>
      </c>
      <c r="AC513" s="1">
        <v>1.6666667E-2</v>
      </c>
      <c r="AD513" s="1">
        <v>2</v>
      </c>
      <c r="AE513" s="1">
        <v>0</v>
      </c>
      <c r="AF513" s="1">
        <v>0</v>
      </c>
      <c r="AG513" s="1">
        <v>0</v>
      </c>
      <c r="AH513" s="1">
        <v>16953.879219999999</v>
      </c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spans="1:93" x14ac:dyDescent="0.2">
      <c r="A514" s="1" t="s">
        <v>367</v>
      </c>
      <c r="B514" s="1"/>
      <c r="C514" s="1">
        <v>1060</v>
      </c>
      <c r="D514" s="1">
        <v>94.04138184</v>
      </c>
      <c r="E514" s="1">
        <v>3.8663875000000001</v>
      </c>
      <c r="F514" s="1">
        <v>94.041399999999996</v>
      </c>
      <c r="G514" s="1">
        <v>3.7778</v>
      </c>
      <c r="H514" s="1" t="s">
        <v>1287</v>
      </c>
      <c r="I514" s="1">
        <v>0</v>
      </c>
      <c r="J514" s="1" t="s">
        <v>6509</v>
      </c>
      <c r="K514" s="1" t="s">
        <v>1289</v>
      </c>
      <c r="L514" s="1" t="s">
        <v>1288</v>
      </c>
      <c r="M514" s="1" t="s">
        <v>1288</v>
      </c>
      <c r="N514" s="1">
        <v>94.041899999999998</v>
      </c>
      <c r="O514" s="1" t="s">
        <v>1290</v>
      </c>
      <c r="P514" s="1" t="s">
        <v>1291</v>
      </c>
      <c r="Q514" s="1">
        <v>94.041316989999999</v>
      </c>
      <c r="R514" s="1">
        <v>94.041404720000003</v>
      </c>
      <c r="S514" s="2">
        <v>8.7700000000000004E-5</v>
      </c>
      <c r="T514" s="1">
        <v>3.437633333</v>
      </c>
      <c r="U514" s="1">
        <v>4.0263666669999996</v>
      </c>
      <c r="V514" s="1">
        <v>0.58873333299999997</v>
      </c>
      <c r="W514" s="1">
        <v>849937.17779999995</v>
      </c>
      <c r="X514" s="1">
        <v>563928.87650000001</v>
      </c>
      <c r="Y514" s="1">
        <v>0.66349477499999998</v>
      </c>
      <c r="Z514" s="1">
        <v>1</v>
      </c>
      <c r="AA514" s="1">
        <v>0</v>
      </c>
      <c r="AB514" s="1">
        <v>30</v>
      </c>
      <c r="AC514" s="1">
        <v>0.5</v>
      </c>
      <c r="AD514" s="1">
        <v>2</v>
      </c>
      <c r="AE514" s="1">
        <v>0</v>
      </c>
      <c r="AF514" s="1">
        <v>0</v>
      </c>
      <c r="AG514" s="1">
        <v>1</v>
      </c>
      <c r="AH514" s="1">
        <v>1635860.3540000001</v>
      </c>
      <c r="AI514" s="1">
        <v>2498382.5550000002</v>
      </c>
      <c r="AJ514" s="1">
        <v>550340.97219999996</v>
      </c>
      <c r="AK514" s="1"/>
      <c r="AL514" s="1">
        <v>1644929.425</v>
      </c>
      <c r="AM514" s="1">
        <v>728440.28630000004</v>
      </c>
      <c r="AN514" s="1">
        <v>1365001.746</v>
      </c>
      <c r="AO514" s="1"/>
      <c r="AP514" s="1"/>
      <c r="AQ514" s="1">
        <v>622435.48080000002</v>
      </c>
      <c r="AR514" s="1">
        <v>783107.17449999996</v>
      </c>
      <c r="AS514" s="1">
        <v>695390.74479999999</v>
      </c>
      <c r="AT514" s="1">
        <v>184352.69409999999</v>
      </c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>
        <v>1305608.452</v>
      </c>
      <c r="BI514" s="1">
        <v>282117.20939999999</v>
      </c>
      <c r="BJ514" s="1"/>
      <c r="BK514" s="1">
        <v>1721914.74</v>
      </c>
      <c r="BL514" s="1"/>
      <c r="BM514" s="1"/>
      <c r="BN514" s="1"/>
      <c r="BO514" s="1">
        <v>863728.39029999997</v>
      </c>
      <c r="BP514" s="1">
        <v>16593.106619999999</v>
      </c>
      <c r="BQ514" s="1"/>
      <c r="BR514" s="1"/>
      <c r="BS514" s="1">
        <v>33205.862990000001</v>
      </c>
      <c r="BT514" s="1"/>
      <c r="BU514" s="1">
        <v>570719.68240000005</v>
      </c>
      <c r="BV514" s="1"/>
      <c r="BW514" s="1">
        <v>455733.04220000003</v>
      </c>
      <c r="BX514" s="1"/>
      <c r="BY514" s="1"/>
      <c r="BZ514" s="1">
        <v>877202.42660000001</v>
      </c>
      <c r="CA514" s="1">
        <v>486764.0711</v>
      </c>
      <c r="CB514" s="1">
        <v>850349.11439999996</v>
      </c>
      <c r="CC514" s="1">
        <v>1090240.537</v>
      </c>
      <c r="CD514" s="1">
        <v>880881.30570000003</v>
      </c>
      <c r="CE514" s="1"/>
      <c r="CF514" s="1"/>
      <c r="CG514" s="1">
        <v>1146094.429</v>
      </c>
      <c r="CH514" s="1">
        <v>652705.87970000005</v>
      </c>
      <c r="CI514" s="1">
        <v>1611015.3049999999</v>
      </c>
      <c r="CJ514" s="1">
        <v>298173.64409999998</v>
      </c>
      <c r="CK514" s="1">
        <v>567898.86769999994</v>
      </c>
      <c r="CL514" s="1"/>
      <c r="CM514" s="1">
        <v>578494.69290000002</v>
      </c>
      <c r="CN514" s="1"/>
      <c r="CO514" s="1">
        <v>500433.14419999998</v>
      </c>
    </row>
    <row r="515" spans="1:93" x14ac:dyDescent="0.2">
      <c r="A515" s="1" t="s">
        <v>367</v>
      </c>
      <c r="B515" s="1"/>
      <c r="C515" s="1">
        <v>1062</v>
      </c>
      <c r="D515" s="1">
        <v>92.057615279999993</v>
      </c>
      <c r="E515" s="1">
        <v>3.7191541670000001</v>
      </c>
      <c r="F515" s="1">
        <v>92.057699999999997</v>
      </c>
      <c r="G515" s="1">
        <v>3.7778</v>
      </c>
      <c r="H515" s="1" t="s">
        <v>1287</v>
      </c>
      <c r="I515" s="1">
        <v>2</v>
      </c>
      <c r="J515" s="1" t="s">
        <v>7338</v>
      </c>
      <c r="K515" s="1" t="s">
        <v>1292</v>
      </c>
      <c r="L515" s="1" t="s">
        <v>1288</v>
      </c>
      <c r="M515" s="1" t="s">
        <v>1288</v>
      </c>
      <c r="N515" s="1">
        <v>94.041899999999998</v>
      </c>
      <c r="O515" s="1" t="s">
        <v>1290</v>
      </c>
      <c r="P515" s="1" t="s">
        <v>1291</v>
      </c>
      <c r="Q515" s="1">
        <v>92.057598110000001</v>
      </c>
      <c r="R515" s="1">
        <v>92.057636259999995</v>
      </c>
      <c r="S515" s="2">
        <v>3.8099999999999998E-5</v>
      </c>
      <c r="T515" s="1">
        <v>3.6789166670000002</v>
      </c>
      <c r="U515" s="1">
        <v>3.73665</v>
      </c>
      <c r="V515" s="1">
        <v>5.7733332999999998E-2</v>
      </c>
      <c r="W515" s="1">
        <v>3592531.7540000002</v>
      </c>
      <c r="X515" s="1">
        <v>1519760.4010000001</v>
      </c>
      <c r="Y515" s="1">
        <v>0.423033255</v>
      </c>
      <c r="Z515" s="1">
        <v>0</v>
      </c>
      <c r="AA515" s="1">
        <v>0</v>
      </c>
      <c r="AB515" s="1">
        <v>4</v>
      </c>
      <c r="AC515" s="1">
        <v>6.6666666999999999E-2</v>
      </c>
      <c r="AD515" s="1">
        <v>2</v>
      </c>
      <c r="AE515" s="1">
        <v>0</v>
      </c>
      <c r="AF515" s="1">
        <v>0</v>
      </c>
      <c r="AG515" s="1">
        <v>0</v>
      </c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>
        <v>1908493.2849999999</v>
      </c>
      <c r="AV515" s="1">
        <v>2715103.5389999999</v>
      </c>
      <c r="AW515" s="1">
        <v>4727331.21</v>
      </c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>
        <v>5019198.9840000002</v>
      </c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spans="1:93" x14ac:dyDescent="0.2">
      <c r="A516" s="1" t="s">
        <v>367</v>
      </c>
      <c r="B516" s="1"/>
      <c r="C516" s="1">
        <v>1065</v>
      </c>
      <c r="D516" s="1">
        <v>105.0694199</v>
      </c>
      <c r="E516" s="1">
        <v>6.4315166670000004</v>
      </c>
      <c r="F516" s="1">
        <v>105.0699</v>
      </c>
      <c r="G516" s="1">
        <v>6.2930999999999999</v>
      </c>
      <c r="H516" s="1" t="s">
        <v>1293</v>
      </c>
      <c r="I516" s="1">
        <v>1</v>
      </c>
      <c r="J516" s="1" t="s">
        <v>7339</v>
      </c>
      <c r="K516" s="1" t="s">
        <v>1295</v>
      </c>
      <c r="L516" s="1" t="s">
        <v>1294</v>
      </c>
      <c r="M516" s="1" t="s">
        <v>1294</v>
      </c>
      <c r="N516" s="1">
        <v>113.0609</v>
      </c>
      <c r="O516" s="1" t="s">
        <v>1296</v>
      </c>
      <c r="P516" s="1" t="s">
        <v>1297</v>
      </c>
      <c r="Q516" s="1">
        <v>105.06932070000001</v>
      </c>
      <c r="R516" s="1">
        <v>105.069519</v>
      </c>
      <c r="S516" s="1">
        <v>1.98364E-4</v>
      </c>
      <c r="T516" s="1">
        <v>6.4259166670000001</v>
      </c>
      <c r="U516" s="1">
        <v>6.4371166669999997</v>
      </c>
      <c r="V516" s="1">
        <v>1.12E-2</v>
      </c>
      <c r="W516" s="1">
        <v>882322.86659999995</v>
      </c>
      <c r="X516" s="1">
        <v>592273.95129999996</v>
      </c>
      <c r="Y516" s="1">
        <v>0.67126669100000003</v>
      </c>
      <c r="Z516" s="1">
        <v>0</v>
      </c>
      <c r="AA516" s="1">
        <v>0</v>
      </c>
      <c r="AB516" s="1">
        <v>2</v>
      </c>
      <c r="AC516" s="1">
        <v>3.3333333E-2</v>
      </c>
      <c r="AD516" s="1">
        <v>1</v>
      </c>
      <c r="AE516" s="1">
        <v>0</v>
      </c>
      <c r="AF516" s="1">
        <v>0</v>
      </c>
      <c r="AG516" s="1">
        <v>1</v>
      </c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>
        <v>463521.93930000003</v>
      </c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>
        <v>1301123.794</v>
      </c>
      <c r="CL516" s="1"/>
      <c r="CM516" s="1"/>
      <c r="CN516" s="1"/>
      <c r="CO516" s="1"/>
    </row>
    <row r="517" spans="1:93" x14ac:dyDescent="0.2">
      <c r="A517" s="1" t="s">
        <v>367</v>
      </c>
      <c r="B517" s="1"/>
      <c r="C517" s="1">
        <v>1068</v>
      </c>
      <c r="D517" s="1">
        <v>138.03128050000001</v>
      </c>
      <c r="E517" s="1">
        <v>7.2516875000000001</v>
      </c>
      <c r="F517" s="1">
        <v>138.03129999999999</v>
      </c>
      <c r="G517" s="1">
        <v>7.2679999999999998</v>
      </c>
      <c r="H517" s="1" t="s">
        <v>1298</v>
      </c>
      <c r="I517" s="1">
        <v>0</v>
      </c>
      <c r="J517" s="1" t="s">
        <v>6510</v>
      </c>
      <c r="K517" s="1" t="s">
        <v>1300</v>
      </c>
      <c r="L517" s="1" t="s">
        <v>1299</v>
      </c>
      <c r="M517" s="1" t="s">
        <v>1299</v>
      </c>
      <c r="N517" s="1">
        <v>138.0317</v>
      </c>
      <c r="O517" s="1" t="s">
        <v>1301</v>
      </c>
      <c r="P517" s="1" t="s">
        <v>1302</v>
      </c>
      <c r="Q517" s="1">
        <v>138.03111269999999</v>
      </c>
      <c r="R517" s="1">
        <v>138.031395</v>
      </c>
      <c r="S517" s="1">
        <v>2.8228800000000001E-4</v>
      </c>
      <c r="T517" s="1">
        <v>6.9868833329999998</v>
      </c>
      <c r="U517" s="1">
        <v>7.4814166670000004</v>
      </c>
      <c r="V517" s="1">
        <v>0.49453333300000002</v>
      </c>
      <c r="W517" s="1">
        <v>300666.60110000003</v>
      </c>
      <c r="X517" s="1">
        <v>410969.9302</v>
      </c>
      <c r="Y517" s="1">
        <v>1.3668625940000001</v>
      </c>
      <c r="Z517" s="1">
        <v>2</v>
      </c>
      <c r="AA517" s="1">
        <v>0</v>
      </c>
      <c r="AB517" s="1">
        <v>46</v>
      </c>
      <c r="AC517" s="1">
        <v>0.76666666699999997</v>
      </c>
      <c r="AD517" s="1">
        <v>4</v>
      </c>
      <c r="AE517" s="1">
        <v>31</v>
      </c>
      <c r="AF517" s="1">
        <v>0.51666666699999997</v>
      </c>
      <c r="AG517" s="1">
        <v>1</v>
      </c>
      <c r="AH517" s="1">
        <v>65445.038610000003</v>
      </c>
      <c r="AI517" s="1">
        <v>42037.837390000001</v>
      </c>
      <c r="AJ517" s="1">
        <v>660188.43480000005</v>
      </c>
      <c r="AK517" s="1"/>
      <c r="AL517" s="1"/>
      <c r="AM517" s="1">
        <v>339986.11320000002</v>
      </c>
      <c r="AN517" s="1">
        <v>725189.07519999996</v>
      </c>
      <c r="AO517" s="1">
        <v>1314894.004</v>
      </c>
      <c r="AP517" s="1">
        <v>136476.5441</v>
      </c>
      <c r="AQ517" s="1">
        <v>910960.31079999998</v>
      </c>
      <c r="AR517" s="1">
        <v>328396.1715</v>
      </c>
      <c r="AS517" s="1">
        <v>99818.548079999993</v>
      </c>
      <c r="AT517" s="1">
        <v>31715.948390000001</v>
      </c>
      <c r="AU517" s="1">
        <v>1096294.95</v>
      </c>
      <c r="AV517" s="1"/>
      <c r="AW517" s="1"/>
      <c r="AX517" s="1">
        <v>309501.91690000001</v>
      </c>
      <c r="AY517" s="1">
        <v>15527.078649999999</v>
      </c>
      <c r="AZ517" s="1">
        <v>94939.330279999995</v>
      </c>
      <c r="BA517" s="1">
        <v>15489.26813</v>
      </c>
      <c r="BB517" s="1">
        <v>17591.850549999999</v>
      </c>
      <c r="BC517" s="1">
        <v>170137.6355</v>
      </c>
      <c r="BD517" s="1">
        <v>21409.753680000002</v>
      </c>
      <c r="BE517" s="1"/>
      <c r="BF517" s="1">
        <v>150528.57490000001</v>
      </c>
      <c r="BG517" s="1">
        <v>27044.347249999999</v>
      </c>
      <c r="BH517" s="1">
        <v>6484.3233490000002</v>
      </c>
      <c r="BI517" s="1"/>
      <c r="BJ517" s="1">
        <v>635963.43189999997</v>
      </c>
      <c r="BK517" s="1"/>
      <c r="BL517" s="1">
        <v>19563.825430000001</v>
      </c>
      <c r="BM517" s="1">
        <v>86051.453980000006</v>
      </c>
      <c r="BN517" s="1">
        <v>157197.02770000001</v>
      </c>
      <c r="BO517" s="1"/>
      <c r="BP517" s="1">
        <v>4500.7174839999998</v>
      </c>
      <c r="BQ517" s="1">
        <v>411370.63410000002</v>
      </c>
      <c r="BR517" s="1"/>
      <c r="BS517" s="1">
        <v>349377.717</v>
      </c>
      <c r="BT517" s="1">
        <v>983364.97369999997</v>
      </c>
      <c r="BU517" s="1"/>
      <c r="BV517" s="1"/>
      <c r="BW517" s="1">
        <v>70202.467120000001</v>
      </c>
      <c r="BX517" s="1">
        <v>5743.6509239999996</v>
      </c>
      <c r="BY517" s="1">
        <v>221898.5509</v>
      </c>
      <c r="BZ517" s="1">
        <v>1743055.233</v>
      </c>
      <c r="CA517" s="1"/>
      <c r="CB517" s="1">
        <v>96529.369330000001</v>
      </c>
      <c r="CC517" s="1">
        <v>4087.146448</v>
      </c>
      <c r="CD517" s="1">
        <v>121385.2357</v>
      </c>
      <c r="CE517" s="1">
        <v>1144857.436</v>
      </c>
      <c r="CF517" s="1">
        <v>44730.075320000004</v>
      </c>
      <c r="CG517" s="1">
        <v>84851.903059999997</v>
      </c>
      <c r="CH517" s="1">
        <v>166584.61970000001</v>
      </c>
      <c r="CI517" s="1">
        <v>116637.4096</v>
      </c>
      <c r="CJ517" s="1">
        <v>91843.133459999997</v>
      </c>
      <c r="CK517" s="1"/>
      <c r="CL517" s="1">
        <v>12964.604020000001</v>
      </c>
      <c r="CM517" s="1">
        <v>16850.361860000001</v>
      </c>
      <c r="CN517" s="1">
        <v>660995.61549999996</v>
      </c>
      <c r="CO517" s="1"/>
    </row>
    <row r="518" spans="1:93" x14ac:dyDescent="0.2">
      <c r="A518" s="1" t="s">
        <v>367</v>
      </c>
      <c r="B518" s="1"/>
      <c r="C518" s="1">
        <v>1069</v>
      </c>
      <c r="D518" s="1">
        <v>137.04726410000001</v>
      </c>
      <c r="E518" s="1">
        <v>7.1866666669999999</v>
      </c>
      <c r="F518" s="1">
        <v>137.0472</v>
      </c>
      <c r="G518" s="1">
        <v>7.2679999999999998</v>
      </c>
      <c r="H518" s="1" t="s">
        <v>1298</v>
      </c>
      <c r="I518" s="1">
        <v>1</v>
      </c>
      <c r="J518" s="1" t="s">
        <v>7340</v>
      </c>
      <c r="K518" s="1" t="s">
        <v>1303</v>
      </c>
      <c r="L518" s="1" t="s">
        <v>1299</v>
      </c>
      <c r="M518" s="1" t="s">
        <v>1299</v>
      </c>
      <c r="N518" s="1">
        <v>138.0317</v>
      </c>
      <c r="O518" s="1" t="s">
        <v>1301</v>
      </c>
      <c r="P518" s="1" t="s">
        <v>1302</v>
      </c>
      <c r="Q518" s="1">
        <v>137.04716490000001</v>
      </c>
      <c r="R518" s="1">
        <v>137.04731749999999</v>
      </c>
      <c r="S518" s="1">
        <v>1.52588E-4</v>
      </c>
      <c r="T518" s="1">
        <v>7.052333333</v>
      </c>
      <c r="U518" s="1">
        <v>7.6021666669999997</v>
      </c>
      <c r="V518" s="1">
        <v>0.54983333300000004</v>
      </c>
      <c r="W518" s="1">
        <v>387702.68699999998</v>
      </c>
      <c r="X518" s="1">
        <v>626575.13930000004</v>
      </c>
      <c r="Y518" s="1">
        <v>1.616122767</v>
      </c>
      <c r="Z518" s="1">
        <v>0</v>
      </c>
      <c r="AA518" s="1">
        <v>0</v>
      </c>
      <c r="AB518" s="1">
        <v>40</v>
      </c>
      <c r="AC518" s="1">
        <v>0.66666666699999999</v>
      </c>
      <c r="AD518" s="1">
        <v>4</v>
      </c>
      <c r="AE518" s="1">
        <v>31</v>
      </c>
      <c r="AF518" s="1">
        <v>0.51666666699999997</v>
      </c>
      <c r="AG518" s="1">
        <v>0</v>
      </c>
      <c r="AH518" s="1"/>
      <c r="AI518" s="1">
        <v>572810.51370000001</v>
      </c>
      <c r="AJ518" s="1"/>
      <c r="AK518" s="1"/>
      <c r="AL518" s="1">
        <v>86654.313540000003</v>
      </c>
      <c r="AM518" s="1">
        <v>5704.8139309999997</v>
      </c>
      <c r="AN518" s="1"/>
      <c r="AO518" s="1">
        <v>987040.02320000005</v>
      </c>
      <c r="AP518" s="1">
        <v>8446.8367130000006</v>
      </c>
      <c r="AQ518" s="1">
        <v>506887.549</v>
      </c>
      <c r="AR518" s="1">
        <v>166333.97339999999</v>
      </c>
      <c r="AS518" s="1">
        <v>69553.956489999997</v>
      </c>
      <c r="AT518" s="1"/>
      <c r="AU518" s="1">
        <v>1054197.3999999999</v>
      </c>
      <c r="AV518" s="1"/>
      <c r="AW518" s="1">
        <v>2085060.6880000001</v>
      </c>
      <c r="AX518" s="1">
        <v>3324990.656</v>
      </c>
      <c r="AY518" s="1">
        <v>51510.911030000003</v>
      </c>
      <c r="AZ518" s="1"/>
      <c r="BA518" s="1">
        <v>154733.9283</v>
      </c>
      <c r="BB518" s="1">
        <v>506259.62390000001</v>
      </c>
      <c r="BC518" s="1"/>
      <c r="BD518" s="1">
        <v>733930.52390000003</v>
      </c>
      <c r="BE518" s="1">
        <v>397265.37660000002</v>
      </c>
      <c r="BF518" s="1"/>
      <c r="BG518" s="1"/>
      <c r="BH518" s="1"/>
      <c r="BI518" s="1">
        <v>204798.49179999999</v>
      </c>
      <c r="BJ518" s="1"/>
      <c r="BK518" s="1">
        <v>510416.3236</v>
      </c>
      <c r="BL518" s="1"/>
      <c r="BM518" s="1"/>
      <c r="BN518" s="1"/>
      <c r="BO518" s="1">
        <v>212168.14249999999</v>
      </c>
      <c r="BP518" s="1">
        <v>4435.9818800000003</v>
      </c>
      <c r="BQ518" s="1"/>
      <c r="BR518" s="1">
        <v>73253.365130000006</v>
      </c>
      <c r="BS518" s="1">
        <v>12306.4493</v>
      </c>
      <c r="BT518" s="1">
        <v>927299.64410000003</v>
      </c>
      <c r="BU518" s="1">
        <v>28100.788499999999</v>
      </c>
      <c r="BV518" s="1">
        <v>209240.27470000001</v>
      </c>
      <c r="BW518" s="1">
        <v>22762.182919999999</v>
      </c>
      <c r="BX518" s="1"/>
      <c r="BY518" s="1">
        <v>71958.966939999998</v>
      </c>
      <c r="BZ518" s="1">
        <v>41977.797480000001</v>
      </c>
      <c r="CA518" s="1">
        <v>31268.11724</v>
      </c>
      <c r="CB518" s="1">
        <v>279627.39480000001</v>
      </c>
      <c r="CC518" s="1">
        <v>325545.44569999998</v>
      </c>
      <c r="CD518" s="1">
        <v>293222.82410000003</v>
      </c>
      <c r="CE518" s="1">
        <v>577888.27159999998</v>
      </c>
      <c r="CF518" s="1"/>
      <c r="CG518" s="1"/>
      <c r="CH518" s="1">
        <v>62841.576480000003</v>
      </c>
      <c r="CI518" s="1">
        <v>318977.75770000002</v>
      </c>
      <c r="CJ518" s="1">
        <v>12850.281499999999</v>
      </c>
      <c r="CK518" s="1">
        <v>9528.9934859999994</v>
      </c>
      <c r="CL518" s="1">
        <v>501161.2304</v>
      </c>
      <c r="CM518" s="1">
        <v>58911.852830000003</v>
      </c>
      <c r="CN518" s="1"/>
      <c r="CO518" s="1">
        <v>6184.236159</v>
      </c>
    </row>
    <row r="519" spans="1:93" x14ac:dyDescent="0.2">
      <c r="A519" s="1" t="s">
        <v>367</v>
      </c>
      <c r="B519" s="1"/>
      <c r="C519" s="1">
        <v>1070</v>
      </c>
      <c r="D519" s="1">
        <v>136.0394077</v>
      </c>
      <c r="E519" s="1">
        <v>7.1573791670000002</v>
      </c>
      <c r="F519" s="1">
        <v>136.0394</v>
      </c>
      <c r="G519" s="1">
        <v>7.2679999999999998</v>
      </c>
      <c r="H519" s="1" t="s">
        <v>1298</v>
      </c>
      <c r="I519" s="1">
        <v>2</v>
      </c>
      <c r="J519" s="1" t="s">
        <v>1306</v>
      </c>
      <c r="K519" s="1" t="s">
        <v>1304</v>
      </c>
      <c r="L519" s="1" t="s">
        <v>1299</v>
      </c>
      <c r="M519" s="1" t="s">
        <v>1299</v>
      </c>
      <c r="N519" s="1">
        <v>138.0317</v>
      </c>
      <c r="O519" s="1" t="s">
        <v>1301</v>
      </c>
      <c r="P519" s="1" t="s">
        <v>1302</v>
      </c>
      <c r="Q519" s="1">
        <v>136.03923030000001</v>
      </c>
      <c r="R519" s="1">
        <v>136.0395164</v>
      </c>
      <c r="S519" s="1">
        <v>2.8610199999999999E-4</v>
      </c>
      <c r="T519" s="1">
        <v>6.9801333330000004</v>
      </c>
      <c r="U519" s="1">
        <v>7.5976666670000004</v>
      </c>
      <c r="V519" s="1">
        <v>0.61753333300000002</v>
      </c>
      <c r="W519" s="1">
        <v>273499.94520000002</v>
      </c>
      <c r="X519" s="1">
        <v>691057.82140000002</v>
      </c>
      <c r="Y519" s="1">
        <v>2.5267201460000002</v>
      </c>
      <c r="Z519" s="1">
        <v>0</v>
      </c>
      <c r="AA519" s="1">
        <v>0</v>
      </c>
      <c r="AB519" s="1">
        <v>40</v>
      </c>
      <c r="AC519" s="1">
        <v>0.66666666699999999</v>
      </c>
      <c r="AD519" s="1">
        <v>4</v>
      </c>
      <c r="AE519" s="1">
        <v>31</v>
      </c>
      <c r="AF519" s="1">
        <v>0.51666666699999997</v>
      </c>
      <c r="AG519" s="1">
        <v>0</v>
      </c>
      <c r="AH519" s="1">
        <v>52019.10411</v>
      </c>
      <c r="AI519" s="1">
        <v>217196.59570000001</v>
      </c>
      <c r="AJ519" s="1"/>
      <c r="AK519" s="1">
        <v>3743293.639</v>
      </c>
      <c r="AL519" s="1">
        <v>201547.12770000001</v>
      </c>
      <c r="AM519" s="1">
        <v>1642196.8219999999</v>
      </c>
      <c r="AN519" s="1">
        <v>21723.820240000001</v>
      </c>
      <c r="AO519" s="1"/>
      <c r="AP519" s="1">
        <v>158695.7285</v>
      </c>
      <c r="AQ519" s="1"/>
      <c r="AR519" s="1">
        <v>12269.96399</v>
      </c>
      <c r="AS519" s="1">
        <v>7385.9795160000003</v>
      </c>
      <c r="AT519" s="1"/>
      <c r="AU519" s="1"/>
      <c r="AV519" s="1"/>
      <c r="AW519" s="1"/>
      <c r="AX519" s="1"/>
      <c r="AY519" s="1">
        <v>58093.318930000001</v>
      </c>
      <c r="AZ519" s="1"/>
      <c r="BA519" s="1">
        <v>1834210.2479999999</v>
      </c>
      <c r="BB519" s="1">
        <v>83504.740770000004</v>
      </c>
      <c r="BC519" s="1">
        <v>19781.708689999999</v>
      </c>
      <c r="BD519" s="1">
        <v>71245.308690000005</v>
      </c>
      <c r="BE519" s="1">
        <v>34305.190049999997</v>
      </c>
      <c r="BF519" s="1"/>
      <c r="BG519" s="1"/>
      <c r="BH519" s="1">
        <v>27492.499319999999</v>
      </c>
      <c r="BI519" s="1">
        <v>16187.06439</v>
      </c>
      <c r="BJ519" s="1"/>
      <c r="BK519" s="1">
        <v>23697.200789999999</v>
      </c>
      <c r="BL519" s="1"/>
      <c r="BM519" s="1"/>
      <c r="BN519" s="1"/>
      <c r="BO519" s="1">
        <v>12896.836359999999</v>
      </c>
      <c r="BP519" s="1"/>
      <c r="BQ519" s="1"/>
      <c r="BR519" s="1">
        <v>35501.22608</v>
      </c>
      <c r="BS519" s="1">
        <v>18187.26827</v>
      </c>
      <c r="BT519" s="1"/>
      <c r="BU519" s="1">
        <v>6645.9348849999997</v>
      </c>
      <c r="BV519" s="1">
        <v>145187.19140000001</v>
      </c>
      <c r="BW519" s="1">
        <v>3171.9688209999999</v>
      </c>
      <c r="BX519" s="1">
        <v>58693.342089999998</v>
      </c>
      <c r="BY519" s="1">
        <v>81210.99394</v>
      </c>
      <c r="BZ519" s="1">
        <v>310022.69510000001</v>
      </c>
      <c r="CA519" s="1">
        <v>13086.09863</v>
      </c>
      <c r="CB519" s="1">
        <v>156835.0698</v>
      </c>
      <c r="CC519" s="1"/>
      <c r="CD519" s="1">
        <v>227406.77499999999</v>
      </c>
      <c r="CE519" s="1">
        <v>1060458.18</v>
      </c>
      <c r="CF519" s="1">
        <v>78936.372900000002</v>
      </c>
      <c r="CG519" s="1">
        <v>73732.091579999993</v>
      </c>
      <c r="CH519" s="1">
        <v>16515.90897</v>
      </c>
      <c r="CI519" s="1">
        <v>140618.6807</v>
      </c>
      <c r="CJ519" s="1">
        <v>4968.1684800000003</v>
      </c>
      <c r="CK519" s="1">
        <v>5621.8366169999999</v>
      </c>
      <c r="CL519" s="1"/>
      <c r="CM519" s="1">
        <v>52674.459719999999</v>
      </c>
      <c r="CN519" s="1">
        <v>209743.25450000001</v>
      </c>
      <c r="CO519" s="1">
        <v>3037.393435</v>
      </c>
    </row>
    <row r="520" spans="1:93" x14ac:dyDescent="0.2">
      <c r="A520" s="1" t="s">
        <v>367</v>
      </c>
      <c r="B520" s="1"/>
      <c r="C520" s="1">
        <v>1071</v>
      </c>
      <c r="D520" s="1">
        <v>139.0390778</v>
      </c>
      <c r="E520" s="1">
        <v>7.2266791670000003</v>
      </c>
      <c r="F520" s="1">
        <v>139.03899999999999</v>
      </c>
      <c r="G520" s="1">
        <v>7.2679999999999998</v>
      </c>
      <c r="H520" s="1" t="s">
        <v>1298</v>
      </c>
      <c r="I520" s="1">
        <v>3</v>
      </c>
      <c r="J520" s="1" t="s">
        <v>1311</v>
      </c>
      <c r="K520" s="1" t="s">
        <v>1305</v>
      </c>
      <c r="L520" s="1" t="s">
        <v>1299</v>
      </c>
      <c r="M520" s="1" t="s">
        <v>1299</v>
      </c>
      <c r="N520" s="1">
        <v>138.0317</v>
      </c>
      <c r="O520" s="1" t="s">
        <v>1301</v>
      </c>
      <c r="P520" s="1" t="s">
        <v>1302</v>
      </c>
      <c r="Q520" s="1">
        <v>139.03899379999999</v>
      </c>
      <c r="R520" s="1">
        <v>139.03921130000001</v>
      </c>
      <c r="S520" s="1">
        <v>2.17438E-4</v>
      </c>
      <c r="T520" s="1">
        <v>7.0099</v>
      </c>
      <c r="U520" s="1">
        <v>7.479425</v>
      </c>
      <c r="V520" s="1">
        <v>0.46952500000000003</v>
      </c>
      <c r="W520" s="1">
        <v>144095.59359999999</v>
      </c>
      <c r="X520" s="1">
        <v>180250.4645</v>
      </c>
      <c r="Y520" s="1">
        <v>1.2509089280000001</v>
      </c>
      <c r="Z520" s="1">
        <v>2</v>
      </c>
      <c r="AA520" s="1">
        <v>0</v>
      </c>
      <c r="AB520" s="1">
        <v>24</v>
      </c>
      <c r="AC520" s="1">
        <v>0.4</v>
      </c>
      <c r="AD520" s="1">
        <v>4</v>
      </c>
      <c r="AE520" s="1">
        <v>31</v>
      </c>
      <c r="AF520" s="1">
        <v>0.51666666699999997</v>
      </c>
      <c r="AG520" s="1">
        <v>0</v>
      </c>
      <c r="AH520" s="1"/>
      <c r="AI520" s="1"/>
      <c r="AJ520" s="1">
        <v>100409.28630000001</v>
      </c>
      <c r="AK520" s="1"/>
      <c r="AL520" s="1"/>
      <c r="AM520" s="1"/>
      <c r="AN520" s="1"/>
      <c r="AO520" s="1"/>
      <c r="AP520" s="1">
        <v>49413.889739999999</v>
      </c>
      <c r="AQ520" s="1"/>
      <c r="AR520" s="1">
        <v>66243.303969999994</v>
      </c>
      <c r="AS520" s="1"/>
      <c r="AT520" s="1">
        <v>8698.1796090000007</v>
      </c>
      <c r="AU520" s="1"/>
      <c r="AV520" s="1"/>
      <c r="AW520" s="1"/>
      <c r="AX520" s="1"/>
      <c r="AY520" s="1"/>
      <c r="AZ520" s="1">
        <v>17265.617480000001</v>
      </c>
      <c r="BA520" s="1"/>
      <c r="BB520" s="1"/>
      <c r="BC520" s="1">
        <v>261975.77989999999</v>
      </c>
      <c r="BD520" s="1"/>
      <c r="BE520" s="1">
        <v>174293.13459999999</v>
      </c>
      <c r="BF520" s="1"/>
      <c r="BG520" s="1"/>
      <c r="BH520" s="1"/>
      <c r="BI520" s="1">
        <v>293665.77029999997</v>
      </c>
      <c r="BJ520" s="1"/>
      <c r="BK520" s="1"/>
      <c r="BL520" s="1"/>
      <c r="BM520" s="1"/>
      <c r="BN520" s="1">
        <v>107062.48020000001</v>
      </c>
      <c r="BO520" s="1">
        <v>20639.852889999998</v>
      </c>
      <c r="BP520" s="1"/>
      <c r="BQ520" s="1"/>
      <c r="BR520" s="1">
        <v>39229.617259999999</v>
      </c>
      <c r="BS520" s="1">
        <v>54318.973859999998</v>
      </c>
      <c r="BT520" s="1"/>
      <c r="BU520" s="1">
        <v>3537.6099140000001</v>
      </c>
      <c r="BV520" s="1">
        <v>241795.46160000001</v>
      </c>
      <c r="BW520" s="1">
        <v>3539.3173630000001</v>
      </c>
      <c r="BX520" s="1"/>
      <c r="BY520" s="1"/>
      <c r="BZ520" s="1">
        <v>475944.31540000002</v>
      </c>
      <c r="CA520" s="1">
        <v>14963.19932</v>
      </c>
      <c r="CB520" s="1">
        <v>117659.1327</v>
      </c>
      <c r="CC520" s="1">
        <v>365272.69660000002</v>
      </c>
      <c r="CD520" s="1">
        <v>152685.6011</v>
      </c>
      <c r="CE520" s="1"/>
      <c r="CF520" s="1"/>
      <c r="CG520" s="1"/>
      <c r="CH520" s="1">
        <v>134409.7862</v>
      </c>
      <c r="CI520" s="1"/>
      <c r="CJ520" s="1">
        <v>8710.4667090000003</v>
      </c>
      <c r="CK520" s="1"/>
      <c r="CL520" s="1">
        <v>743450.37210000004</v>
      </c>
      <c r="CM520" s="1"/>
      <c r="CN520" s="1"/>
      <c r="CO520" s="1">
        <v>3110.4004409999998</v>
      </c>
    </row>
    <row r="521" spans="1:93" x14ac:dyDescent="0.2">
      <c r="A521" s="1" t="s">
        <v>367</v>
      </c>
      <c r="B521" s="1"/>
      <c r="C521" s="1">
        <v>1072</v>
      </c>
      <c r="D521" s="1">
        <v>138.03125</v>
      </c>
      <c r="E521" s="1">
        <v>8.690283333</v>
      </c>
      <c r="F521" s="1">
        <v>138.03129999999999</v>
      </c>
      <c r="G521" s="1">
        <v>8.7033000000000005</v>
      </c>
      <c r="H521" s="1" t="s">
        <v>1306</v>
      </c>
      <c r="I521" s="1">
        <v>0</v>
      </c>
      <c r="J521" s="1" t="s">
        <v>7341</v>
      </c>
      <c r="K521" s="1" t="s">
        <v>1307</v>
      </c>
      <c r="L521" s="1" t="s">
        <v>1299</v>
      </c>
      <c r="M521" s="1" t="s">
        <v>1299</v>
      </c>
      <c r="N521" s="1">
        <v>138.0317</v>
      </c>
      <c r="O521" s="1" t="s">
        <v>1301</v>
      </c>
      <c r="P521" s="1" t="s">
        <v>1302</v>
      </c>
      <c r="Q521" s="1">
        <v>138.0311432</v>
      </c>
      <c r="R521" s="1">
        <v>138.03141780000001</v>
      </c>
      <c r="S521" s="1">
        <v>2.74658E-4</v>
      </c>
      <c r="T521" s="1">
        <v>8.4363499999999991</v>
      </c>
      <c r="U521" s="1">
        <v>8.9220166669999994</v>
      </c>
      <c r="V521" s="1">
        <v>0.485666667</v>
      </c>
      <c r="W521" s="1">
        <v>113336.6394</v>
      </c>
      <c r="X521" s="1">
        <v>228216.59280000001</v>
      </c>
      <c r="Y521" s="1">
        <v>2.0136170799999999</v>
      </c>
      <c r="Z521" s="1">
        <v>0</v>
      </c>
      <c r="AA521" s="1">
        <v>0</v>
      </c>
      <c r="AB521" s="1">
        <v>15</v>
      </c>
      <c r="AC521" s="1">
        <v>0.25</v>
      </c>
      <c r="AD521" s="1">
        <v>4</v>
      </c>
      <c r="AE521" s="1">
        <v>22</v>
      </c>
      <c r="AF521" s="1">
        <v>0.366666667</v>
      </c>
      <c r="AG521" s="1">
        <v>0</v>
      </c>
      <c r="AH521" s="1">
        <v>20009.022369999999</v>
      </c>
      <c r="AI521" s="1">
        <v>29969.62039</v>
      </c>
      <c r="AJ521" s="1"/>
      <c r="AK521" s="1">
        <v>10501.042659999999</v>
      </c>
      <c r="AL521" s="1">
        <v>21393.84132</v>
      </c>
      <c r="AM521" s="1">
        <v>14859.0137</v>
      </c>
      <c r="AN521" s="1">
        <v>135117.02220000001</v>
      </c>
      <c r="AO521" s="1">
        <v>32250.315610000001</v>
      </c>
      <c r="AP521" s="1"/>
      <c r="AQ521" s="1"/>
      <c r="AR521" s="1"/>
      <c r="AS521" s="1"/>
      <c r="AT521" s="1"/>
      <c r="AU521" s="1">
        <v>152201.98060000001</v>
      </c>
      <c r="AV521" s="1"/>
      <c r="AW521" s="1">
        <v>320403.3455</v>
      </c>
      <c r="AX521" s="1"/>
      <c r="AY521" s="1"/>
      <c r="AZ521" s="1"/>
      <c r="BA521" s="1"/>
      <c r="BB521" s="1"/>
      <c r="BC521" s="1"/>
      <c r="BD521" s="1"/>
      <c r="BE521" s="1"/>
      <c r="BF521" s="1"/>
      <c r="BG521" s="1">
        <v>6014.9186669999999</v>
      </c>
      <c r="BH521" s="1"/>
      <c r="BI521" s="1"/>
      <c r="BJ521" s="1"/>
      <c r="BK521" s="1"/>
      <c r="BL521" s="1">
        <v>878219.98750000005</v>
      </c>
      <c r="BM521" s="1">
        <v>9968.9856450000007</v>
      </c>
      <c r="BN521" s="1"/>
      <c r="BO521" s="1"/>
      <c r="BP521" s="1"/>
      <c r="BQ521" s="1"/>
      <c r="BR521" s="1"/>
      <c r="BS521" s="1"/>
      <c r="BT521" s="1">
        <v>5841.03485</v>
      </c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>
        <v>56002.560259999998</v>
      </c>
      <c r="CL521" s="1">
        <v>7296.8993739999996</v>
      </c>
      <c r="CM521" s="1"/>
      <c r="CN521" s="1"/>
      <c r="CO521" s="1"/>
    </row>
    <row r="522" spans="1:93" x14ac:dyDescent="0.2">
      <c r="A522" s="1" t="s">
        <v>367</v>
      </c>
      <c r="B522" s="1"/>
      <c r="C522" s="1">
        <v>1073</v>
      </c>
      <c r="D522" s="1">
        <v>137.0472298</v>
      </c>
      <c r="E522" s="1">
        <v>8.6446874999999999</v>
      </c>
      <c r="F522" s="1">
        <v>137.0472</v>
      </c>
      <c r="G522" s="1">
        <v>8.7033000000000005</v>
      </c>
      <c r="H522" s="1" t="s">
        <v>1306</v>
      </c>
      <c r="I522" s="1">
        <v>1</v>
      </c>
      <c r="J522" s="1" t="s">
        <v>7342</v>
      </c>
      <c r="K522" s="1" t="s">
        <v>1308</v>
      </c>
      <c r="L522" s="1" t="s">
        <v>1299</v>
      </c>
      <c r="M522" s="1" t="s">
        <v>1299</v>
      </c>
      <c r="N522" s="1">
        <v>138.0317</v>
      </c>
      <c r="O522" s="1" t="s">
        <v>1301</v>
      </c>
      <c r="P522" s="1" t="s">
        <v>1302</v>
      </c>
      <c r="Q522" s="1">
        <v>137.04707339999999</v>
      </c>
      <c r="R522" s="1">
        <v>137.04744719999999</v>
      </c>
      <c r="S522" s="1">
        <v>3.7384000000000001E-4</v>
      </c>
      <c r="T522" s="1">
        <v>8.3563500000000008</v>
      </c>
      <c r="U522" s="1">
        <v>8.8146833329999996</v>
      </c>
      <c r="V522" s="1">
        <v>0.45833333300000001</v>
      </c>
      <c r="W522" s="1">
        <v>71504.042000000001</v>
      </c>
      <c r="X522" s="1">
        <v>155327.5191</v>
      </c>
      <c r="Y522" s="1">
        <v>2.1722900510000001</v>
      </c>
      <c r="Z522" s="1">
        <v>0</v>
      </c>
      <c r="AA522" s="1">
        <v>0</v>
      </c>
      <c r="AB522" s="1">
        <v>38</v>
      </c>
      <c r="AC522" s="1">
        <v>0.63333333300000005</v>
      </c>
      <c r="AD522" s="1">
        <v>4</v>
      </c>
      <c r="AE522" s="1">
        <v>22</v>
      </c>
      <c r="AF522" s="1">
        <v>0.366666667</v>
      </c>
      <c r="AG522" s="1">
        <v>0</v>
      </c>
      <c r="AH522" s="1">
        <v>21151.293099999999</v>
      </c>
      <c r="AI522" s="1">
        <v>564753.48770000006</v>
      </c>
      <c r="AJ522" s="1"/>
      <c r="AK522" s="1">
        <v>392030.67060000001</v>
      </c>
      <c r="AL522" s="1">
        <v>268149.12839999999</v>
      </c>
      <c r="AM522" s="1">
        <v>15726.517589999999</v>
      </c>
      <c r="AN522" s="1">
        <v>58192.761250000003</v>
      </c>
      <c r="AO522" s="1">
        <v>170042.24960000001</v>
      </c>
      <c r="AP522" s="1"/>
      <c r="AQ522" s="1">
        <v>19054.497909999998</v>
      </c>
      <c r="AR522" s="1">
        <v>9618.3118510000004</v>
      </c>
      <c r="AS522" s="1"/>
      <c r="AT522" s="1"/>
      <c r="AU522" s="1"/>
      <c r="AV522" s="1"/>
      <c r="AW522" s="1"/>
      <c r="AX522" s="1">
        <v>23008.383320000001</v>
      </c>
      <c r="AY522" s="1">
        <v>20445.052830000001</v>
      </c>
      <c r="AZ522" s="1">
        <v>5544.9389359999996</v>
      </c>
      <c r="BA522" s="1">
        <v>64851.519809999998</v>
      </c>
      <c r="BB522" s="1">
        <v>9809.0067959999997</v>
      </c>
      <c r="BC522" s="1"/>
      <c r="BD522" s="1">
        <v>32201.983219999998</v>
      </c>
      <c r="BE522" s="1">
        <v>5916.8407729999999</v>
      </c>
      <c r="BF522" s="1">
        <v>27136.153259999999</v>
      </c>
      <c r="BG522" s="1">
        <v>23796.91878</v>
      </c>
      <c r="BH522" s="1"/>
      <c r="BI522" s="1">
        <v>4873.1133049999999</v>
      </c>
      <c r="BJ522" s="1">
        <v>702715.01610000001</v>
      </c>
      <c r="BK522" s="1">
        <v>10500.040999999999</v>
      </c>
      <c r="BL522" s="1">
        <v>26618.004929999999</v>
      </c>
      <c r="BM522" s="1">
        <v>33940.948320000003</v>
      </c>
      <c r="BN522" s="1">
        <v>49609.505530000002</v>
      </c>
      <c r="BO522" s="1">
        <v>5526.5807750000004</v>
      </c>
      <c r="BP522" s="1"/>
      <c r="BQ522" s="1">
        <v>40976.3344</v>
      </c>
      <c r="BR522" s="1">
        <v>18187.818859999999</v>
      </c>
      <c r="BS522" s="1">
        <v>4991.2945870000003</v>
      </c>
      <c r="BT522" s="1">
        <v>15578.61982</v>
      </c>
      <c r="BU522" s="1">
        <v>4080.4097080000001</v>
      </c>
      <c r="BV522" s="1">
        <v>19252.818739999999</v>
      </c>
      <c r="BW522" s="1">
        <v>4633.917571</v>
      </c>
      <c r="BX522" s="1"/>
      <c r="BY522" s="1">
        <v>10951.16763</v>
      </c>
      <c r="BZ522" s="1">
        <v>6412.6968299999999</v>
      </c>
      <c r="CA522" s="1">
        <v>8270.9610100000009</v>
      </c>
      <c r="CB522" s="1">
        <v>7629.5440239999998</v>
      </c>
      <c r="CC522" s="1"/>
      <c r="CD522" s="1">
        <v>5729.3296060000002</v>
      </c>
      <c r="CE522" s="1"/>
      <c r="CF522" s="1">
        <v>5245.7576989999998</v>
      </c>
      <c r="CG522" s="1"/>
      <c r="CH522" s="1"/>
      <c r="CI522" s="1"/>
      <c r="CJ522" s="1"/>
      <c r="CK522" s="1"/>
      <c r="CL522" s="1"/>
      <c r="CM522" s="1"/>
      <c r="CN522" s="1"/>
      <c r="CO522" s="1"/>
    </row>
    <row r="523" spans="1:93" x14ac:dyDescent="0.2">
      <c r="A523" s="1" t="s">
        <v>367</v>
      </c>
      <c r="B523" s="1"/>
      <c r="C523" s="1">
        <v>1074</v>
      </c>
      <c r="D523" s="1">
        <v>136.03939439999999</v>
      </c>
      <c r="E523" s="1">
        <v>8.6183083329999999</v>
      </c>
      <c r="F523" s="1">
        <v>136.0394</v>
      </c>
      <c r="G523" s="1">
        <v>8.7033000000000005</v>
      </c>
      <c r="H523" s="1" t="s">
        <v>1306</v>
      </c>
      <c r="I523" s="1">
        <v>2</v>
      </c>
      <c r="J523" s="1" t="s">
        <v>7343</v>
      </c>
      <c r="K523" s="1" t="s">
        <v>1309</v>
      </c>
      <c r="L523" s="1" t="s">
        <v>1299</v>
      </c>
      <c r="M523" s="1" t="s">
        <v>1299</v>
      </c>
      <c r="N523" s="1">
        <v>138.0317</v>
      </c>
      <c r="O523" s="1" t="s">
        <v>1301</v>
      </c>
      <c r="P523" s="1" t="s">
        <v>1302</v>
      </c>
      <c r="Q523" s="1">
        <v>136.03913120000001</v>
      </c>
      <c r="R523" s="1">
        <v>136.03948969999999</v>
      </c>
      <c r="S523" s="1">
        <v>3.5858199999999998E-4</v>
      </c>
      <c r="T523" s="1">
        <v>8.3771333329999997</v>
      </c>
      <c r="U523" s="1">
        <v>8.8397000000000006</v>
      </c>
      <c r="V523" s="1">
        <v>0.46256666699999999</v>
      </c>
      <c r="W523" s="1">
        <v>169322.72750000001</v>
      </c>
      <c r="X523" s="1">
        <v>314096.36629999999</v>
      </c>
      <c r="Y523" s="1">
        <v>1.855015986</v>
      </c>
      <c r="Z523" s="1">
        <v>0</v>
      </c>
      <c r="AA523" s="1">
        <v>0</v>
      </c>
      <c r="AB523" s="1">
        <v>43</v>
      </c>
      <c r="AC523" s="1">
        <v>0.71666666700000003</v>
      </c>
      <c r="AD523" s="1">
        <v>4</v>
      </c>
      <c r="AE523" s="1">
        <v>22</v>
      </c>
      <c r="AF523" s="1">
        <v>0.366666667</v>
      </c>
      <c r="AG523" s="1">
        <v>1</v>
      </c>
      <c r="AH523" s="1">
        <v>22953.425039999998</v>
      </c>
      <c r="AI523" s="1">
        <v>31006.326730000001</v>
      </c>
      <c r="AJ523" s="1"/>
      <c r="AK523" s="1">
        <v>152110.65090000001</v>
      </c>
      <c r="AL523" s="1">
        <v>1381170.321</v>
      </c>
      <c r="AM523" s="1">
        <v>15462.26987</v>
      </c>
      <c r="AN523" s="1">
        <v>360227.19020000001</v>
      </c>
      <c r="AO523" s="1"/>
      <c r="AP523" s="1"/>
      <c r="AQ523" s="1">
        <v>308182.78499999997</v>
      </c>
      <c r="AR523" s="1">
        <v>13516.691650000001</v>
      </c>
      <c r="AS523" s="1">
        <v>8393.0568569999996</v>
      </c>
      <c r="AT523" s="1"/>
      <c r="AU523" s="1"/>
      <c r="AV523" s="1"/>
      <c r="AW523" s="1"/>
      <c r="AX523" s="1"/>
      <c r="AY523" s="1"/>
      <c r="AZ523" s="1">
        <v>2703.8403109999999</v>
      </c>
      <c r="BA523" s="1"/>
      <c r="BB523" s="1">
        <v>35348.757850000002</v>
      </c>
      <c r="BC523" s="1">
        <v>8013.1039639999999</v>
      </c>
      <c r="BD523" s="1">
        <v>242793.4656</v>
      </c>
      <c r="BE523" s="1">
        <v>8503.9691349999994</v>
      </c>
      <c r="BF523" s="1">
        <v>581760.54299999995</v>
      </c>
      <c r="BG523" s="1">
        <v>85262.112909999996</v>
      </c>
      <c r="BH523" s="1">
        <v>53948.465429999997</v>
      </c>
      <c r="BI523" s="1"/>
      <c r="BJ523" s="1">
        <v>1380640.077</v>
      </c>
      <c r="BK523" s="1">
        <v>39779.704689999999</v>
      </c>
      <c r="BL523" s="1"/>
      <c r="BM523" s="1"/>
      <c r="BN523" s="1">
        <v>106004.3599</v>
      </c>
      <c r="BO523" s="1">
        <v>7401.361954</v>
      </c>
      <c r="BP523" s="1"/>
      <c r="BQ523" s="1">
        <v>100055.62549999999</v>
      </c>
      <c r="BR523" s="1">
        <v>12287.09139</v>
      </c>
      <c r="BS523" s="1">
        <v>9409.1344819999995</v>
      </c>
      <c r="BT523" s="1">
        <v>410815.97460000002</v>
      </c>
      <c r="BU523" s="1">
        <v>2738.8471500000001</v>
      </c>
      <c r="BV523" s="1">
        <v>74169.142059999998</v>
      </c>
      <c r="BW523" s="1"/>
      <c r="BX523" s="1">
        <v>10030.144179999999</v>
      </c>
      <c r="BY523" s="1">
        <v>10271.23965</v>
      </c>
      <c r="BZ523" s="1">
        <v>15267.295260000001</v>
      </c>
      <c r="CA523" s="1">
        <v>3013.8777060000002</v>
      </c>
      <c r="CB523" s="1">
        <v>11551.47669</v>
      </c>
      <c r="CC523" s="1">
        <v>134026.0589</v>
      </c>
      <c r="CD523" s="1">
        <v>81712.556020000004</v>
      </c>
      <c r="CE523" s="1">
        <v>77038.631250000006</v>
      </c>
      <c r="CF523" s="1">
        <v>32758.345359999999</v>
      </c>
      <c r="CG523" s="1">
        <v>77737.553220000002</v>
      </c>
      <c r="CH523" s="1">
        <v>6886.2215530000003</v>
      </c>
      <c r="CI523" s="1">
        <v>73801.433000000005</v>
      </c>
      <c r="CJ523" s="1">
        <v>3108.8646140000001</v>
      </c>
      <c r="CK523" s="1"/>
      <c r="CL523" s="1">
        <v>698872.35210000002</v>
      </c>
      <c r="CM523" s="1">
        <v>291116.1752</v>
      </c>
      <c r="CN523" s="1">
        <v>299026.76299999998</v>
      </c>
      <c r="CO523" s="1"/>
    </row>
    <row r="524" spans="1:93" x14ac:dyDescent="0.2">
      <c r="A524" s="1" t="s">
        <v>367</v>
      </c>
      <c r="B524" s="1"/>
      <c r="C524" s="1">
        <v>1075</v>
      </c>
      <c r="D524" s="1">
        <v>139.0390759</v>
      </c>
      <c r="E524" s="1">
        <v>8.6419166670000003</v>
      </c>
      <c r="F524" s="1">
        <v>139.03899999999999</v>
      </c>
      <c r="G524" s="1">
        <v>8.7033000000000005</v>
      </c>
      <c r="H524" s="1" t="s">
        <v>1306</v>
      </c>
      <c r="I524" s="1">
        <v>3</v>
      </c>
      <c r="J524" s="1" t="s">
        <v>6997</v>
      </c>
      <c r="K524" s="1" t="s">
        <v>1310</v>
      </c>
      <c r="L524" s="1" t="s">
        <v>1299</v>
      </c>
      <c r="M524" s="1" t="s">
        <v>1299</v>
      </c>
      <c r="N524" s="1">
        <v>138.0317</v>
      </c>
      <c r="O524" s="1" t="s">
        <v>1301</v>
      </c>
      <c r="P524" s="1" t="s">
        <v>1302</v>
      </c>
      <c r="Q524" s="1">
        <v>139.0389404</v>
      </c>
      <c r="R524" s="1">
        <v>139.03915409999999</v>
      </c>
      <c r="S524" s="1">
        <v>2.13623E-4</v>
      </c>
      <c r="T524" s="1">
        <v>8.3541083329999992</v>
      </c>
      <c r="U524" s="1">
        <v>9.0011333330000003</v>
      </c>
      <c r="V524" s="1">
        <v>0.64702499999999996</v>
      </c>
      <c r="W524" s="1">
        <v>104059.1401</v>
      </c>
      <c r="X524" s="1">
        <v>160786.8989</v>
      </c>
      <c r="Y524" s="1">
        <v>1.5451492179999999</v>
      </c>
      <c r="Z524" s="1">
        <v>1</v>
      </c>
      <c r="AA524" s="1">
        <v>0</v>
      </c>
      <c r="AB524" s="1">
        <v>32</v>
      </c>
      <c r="AC524" s="1">
        <v>0.53333333299999997</v>
      </c>
      <c r="AD524" s="1">
        <v>4</v>
      </c>
      <c r="AE524" s="1">
        <v>22</v>
      </c>
      <c r="AF524" s="1">
        <v>0.366666667</v>
      </c>
      <c r="AG524" s="1">
        <v>0</v>
      </c>
      <c r="AH524" s="1">
        <v>264617.60320000001</v>
      </c>
      <c r="AI524" s="1"/>
      <c r="AJ524" s="1">
        <v>3684.7812960000001</v>
      </c>
      <c r="AK524" s="1"/>
      <c r="AL524" s="1"/>
      <c r="AM524" s="1"/>
      <c r="AN524" s="1"/>
      <c r="AO524" s="1"/>
      <c r="AP524" s="1">
        <v>6256.9289749999998</v>
      </c>
      <c r="AQ524" s="1">
        <v>206244.40150000001</v>
      </c>
      <c r="AR524" s="1"/>
      <c r="AS524" s="1">
        <v>399131.80650000001</v>
      </c>
      <c r="AT524" s="1">
        <v>3733.5863709999999</v>
      </c>
      <c r="AU524" s="1"/>
      <c r="AV524" s="1"/>
      <c r="AW524" s="1"/>
      <c r="AX524" s="1">
        <v>631331.49580000003</v>
      </c>
      <c r="AY524" s="1">
        <v>14954.365519999999</v>
      </c>
      <c r="AZ524" s="1"/>
      <c r="BA524" s="1"/>
      <c r="BB524" s="1">
        <v>159563.4608</v>
      </c>
      <c r="BC524" s="1">
        <v>10256.34799</v>
      </c>
      <c r="BD524" s="1">
        <v>75092.270260000005</v>
      </c>
      <c r="BE524" s="1"/>
      <c r="BF524" s="1"/>
      <c r="BG524" s="1"/>
      <c r="BH524" s="1">
        <v>181468.79079999999</v>
      </c>
      <c r="BI524" s="1">
        <v>8973.9240590000009</v>
      </c>
      <c r="BJ524" s="1"/>
      <c r="BK524" s="1">
        <v>73476.890239999993</v>
      </c>
      <c r="BL524" s="1">
        <v>48970.895409999997</v>
      </c>
      <c r="BM524" s="1"/>
      <c r="BN524" s="1">
        <v>6518.1811109999999</v>
      </c>
      <c r="BO524" s="1"/>
      <c r="BP524" s="1">
        <v>3786.980521</v>
      </c>
      <c r="BQ524" s="1"/>
      <c r="BR524" s="1"/>
      <c r="BS524" s="1">
        <v>15085.158369999999</v>
      </c>
      <c r="BT524" s="1"/>
      <c r="BU524" s="1">
        <v>4815.1200600000002</v>
      </c>
      <c r="BV524" s="1">
        <v>11892.268889999999</v>
      </c>
      <c r="BW524" s="1"/>
      <c r="BX524" s="1">
        <v>16470.194609999999</v>
      </c>
      <c r="BY524" s="1"/>
      <c r="BZ524" s="1">
        <v>369136.86420000001</v>
      </c>
      <c r="CA524" s="1">
        <v>25760.542799999999</v>
      </c>
      <c r="CB524" s="1">
        <v>16248.68411</v>
      </c>
      <c r="CC524" s="1">
        <v>18521.83711</v>
      </c>
      <c r="CD524" s="1">
        <v>22586.681909999999</v>
      </c>
      <c r="CE524" s="1"/>
      <c r="CF524" s="1"/>
      <c r="CG524" s="1">
        <v>482444.83929999999</v>
      </c>
      <c r="CH524" s="1">
        <v>7030.235087</v>
      </c>
      <c r="CI524" s="1"/>
      <c r="CJ524" s="1">
        <v>7823.951086</v>
      </c>
      <c r="CK524" s="1">
        <v>175997.3382</v>
      </c>
      <c r="CL524" s="1">
        <v>50197.76799</v>
      </c>
      <c r="CM524" s="1"/>
      <c r="CN524" s="1"/>
      <c r="CO524" s="1">
        <v>7818.2887369999999</v>
      </c>
    </row>
    <row r="525" spans="1:93" x14ac:dyDescent="0.2">
      <c r="A525" s="1" t="s">
        <v>367</v>
      </c>
      <c r="B525" s="1"/>
      <c r="C525" s="1">
        <v>1076</v>
      </c>
      <c r="D525" s="1">
        <v>138.03128050000001</v>
      </c>
      <c r="E525" s="1">
        <v>4.8423958330000003</v>
      </c>
      <c r="F525" s="1">
        <v>138.03129999999999</v>
      </c>
      <c r="G525" s="1">
        <v>5.0096999999999996</v>
      </c>
      <c r="H525" s="1" t="s">
        <v>1311</v>
      </c>
      <c r="I525" s="1">
        <v>0</v>
      </c>
      <c r="J525" s="1" t="s">
        <v>6511</v>
      </c>
      <c r="K525" s="1" t="s">
        <v>1312</v>
      </c>
      <c r="L525" s="1" t="s">
        <v>1299</v>
      </c>
      <c r="M525" s="1" t="s">
        <v>1299</v>
      </c>
      <c r="N525" s="1">
        <v>138.0317</v>
      </c>
      <c r="O525" s="1" t="s">
        <v>1301</v>
      </c>
      <c r="P525" s="1" t="s">
        <v>1302</v>
      </c>
      <c r="Q525" s="1">
        <v>138.0311432</v>
      </c>
      <c r="R525" s="1">
        <v>138.03153990000001</v>
      </c>
      <c r="S525" s="1">
        <v>3.9672900000000002E-4</v>
      </c>
      <c r="T525" s="1">
        <v>4.6676333330000004</v>
      </c>
      <c r="U525" s="1">
        <v>5.1809666669999999</v>
      </c>
      <c r="V525" s="1">
        <v>0.51333333299999995</v>
      </c>
      <c r="W525" s="1">
        <v>303195.47110000002</v>
      </c>
      <c r="X525" s="1">
        <v>713380.72750000004</v>
      </c>
      <c r="Y525" s="1">
        <v>2.3528739559999998</v>
      </c>
      <c r="Z525" s="1">
        <v>3</v>
      </c>
      <c r="AA525" s="1">
        <v>1</v>
      </c>
      <c r="AB525" s="1">
        <v>44</v>
      </c>
      <c r="AC525" s="1">
        <v>0.73333333300000003</v>
      </c>
      <c r="AD525" s="1">
        <v>4</v>
      </c>
      <c r="AE525" s="1">
        <v>42</v>
      </c>
      <c r="AF525" s="1">
        <v>0.7</v>
      </c>
      <c r="AG525" s="1">
        <v>0</v>
      </c>
      <c r="AH525" s="1">
        <v>338672.41360000003</v>
      </c>
      <c r="AI525" s="1">
        <v>15334.39897</v>
      </c>
      <c r="AJ525" s="1">
        <v>149697.1881</v>
      </c>
      <c r="AK525" s="1">
        <v>26691.118640000001</v>
      </c>
      <c r="AL525" s="1">
        <v>91101.039529999995</v>
      </c>
      <c r="AM525" s="1">
        <v>11040.08858</v>
      </c>
      <c r="AN525" s="1">
        <v>15505.936519999999</v>
      </c>
      <c r="AO525" s="1">
        <v>170258.66579999999</v>
      </c>
      <c r="AP525" s="1"/>
      <c r="AQ525" s="1">
        <v>12947.74192</v>
      </c>
      <c r="AR525" s="1">
        <v>2691840.9249999998</v>
      </c>
      <c r="AS525" s="1">
        <v>72474.646250000005</v>
      </c>
      <c r="AT525" s="1"/>
      <c r="AU525" s="1">
        <v>39481.375249999997</v>
      </c>
      <c r="AV525" s="1">
        <v>101442.74069999999</v>
      </c>
      <c r="AW525" s="1">
        <v>157317.39379999999</v>
      </c>
      <c r="AX525" s="1">
        <v>2455066.8879999998</v>
      </c>
      <c r="AY525" s="1">
        <v>7325.5508589999999</v>
      </c>
      <c r="AZ525" s="1"/>
      <c r="BA525" s="1">
        <v>2928868.2680000002</v>
      </c>
      <c r="BB525" s="1">
        <v>27790.605220000001</v>
      </c>
      <c r="BC525" s="1">
        <v>5034.701806</v>
      </c>
      <c r="BD525" s="1">
        <v>29692.250789999998</v>
      </c>
      <c r="BE525" s="1">
        <v>41779.723570000002</v>
      </c>
      <c r="BF525" s="1">
        <v>35034.828179999997</v>
      </c>
      <c r="BG525" s="1">
        <v>35276.7696</v>
      </c>
      <c r="BH525" s="1"/>
      <c r="BI525" s="1"/>
      <c r="BJ525" s="1">
        <v>19582.319800000001</v>
      </c>
      <c r="BK525" s="1">
        <v>9019.4710350000005</v>
      </c>
      <c r="BL525" s="1">
        <v>11046.83236</v>
      </c>
      <c r="BM525" s="1"/>
      <c r="BN525" s="1"/>
      <c r="BO525" s="1"/>
      <c r="BP525" s="1"/>
      <c r="BQ525" s="1">
        <v>21392.062239999999</v>
      </c>
      <c r="BR525" s="1">
        <v>5153.7856970000003</v>
      </c>
      <c r="BS525" s="1"/>
      <c r="BT525" s="1">
        <v>325642.56719999999</v>
      </c>
      <c r="BU525" s="1">
        <v>77834.975340000005</v>
      </c>
      <c r="BV525" s="1"/>
      <c r="BW525" s="1"/>
      <c r="BX525" s="1">
        <v>4752.235428</v>
      </c>
      <c r="BY525" s="1">
        <v>1797182.821</v>
      </c>
      <c r="BZ525" s="1">
        <v>22152.218229999999</v>
      </c>
      <c r="CA525" s="1"/>
      <c r="CB525" s="1">
        <v>137319.185</v>
      </c>
      <c r="CC525" s="1">
        <v>38165.95809</v>
      </c>
      <c r="CD525" s="1">
        <v>9806.9654219999993</v>
      </c>
      <c r="CE525" s="1">
        <v>23585.44701</v>
      </c>
      <c r="CF525" s="1">
        <v>72199.332209999993</v>
      </c>
      <c r="CG525" s="1">
        <v>253334.35889999999</v>
      </c>
      <c r="CH525" s="1"/>
      <c r="CI525" s="1">
        <v>80998.289229999995</v>
      </c>
      <c r="CJ525" s="1"/>
      <c r="CK525" s="1"/>
      <c r="CL525" s="1">
        <v>327688.74119999999</v>
      </c>
      <c r="CM525" s="1">
        <v>26711.456109999999</v>
      </c>
      <c r="CN525" s="1">
        <v>547002.2095</v>
      </c>
      <c r="CO525" s="1">
        <v>70354.237999999998</v>
      </c>
    </row>
    <row r="526" spans="1:93" x14ac:dyDescent="0.2">
      <c r="A526" s="1" t="s">
        <v>367</v>
      </c>
      <c r="B526" s="1"/>
      <c r="C526" s="1">
        <v>1077</v>
      </c>
      <c r="D526" s="1">
        <v>137.0472565</v>
      </c>
      <c r="E526" s="1">
        <v>4.8782083329999999</v>
      </c>
      <c r="F526" s="1">
        <v>137.0472</v>
      </c>
      <c r="G526" s="1">
        <v>5.0096999999999996</v>
      </c>
      <c r="H526" s="1" t="s">
        <v>1311</v>
      </c>
      <c r="I526" s="1">
        <v>1</v>
      </c>
      <c r="J526" s="1" t="s">
        <v>7344</v>
      </c>
      <c r="K526" s="1" t="s">
        <v>1313</v>
      </c>
      <c r="L526" s="1" t="s">
        <v>1299</v>
      </c>
      <c r="M526" s="1" t="s">
        <v>1299</v>
      </c>
      <c r="N526" s="1">
        <v>138.0317</v>
      </c>
      <c r="O526" s="1" t="s">
        <v>1301</v>
      </c>
      <c r="P526" s="1" t="s">
        <v>1302</v>
      </c>
      <c r="Q526" s="1">
        <v>137.04720309999999</v>
      </c>
      <c r="R526" s="1">
        <v>137.04732509999999</v>
      </c>
      <c r="S526" s="1">
        <v>1.2207E-4</v>
      </c>
      <c r="T526" s="1">
        <v>4.7583000000000002</v>
      </c>
      <c r="U526" s="1">
        <v>5.1877000000000004</v>
      </c>
      <c r="V526" s="1">
        <v>0.4294</v>
      </c>
      <c r="W526" s="1">
        <v>4326579.8990000002</v>
      </c>
      <c r="X526" s="1">
        <v>7195295.9639999997</v>
      </c>
      <c r="Y526" s="1">
        <v>1.6630447450000001</v>
      </c>
      <c r="Z526" s="1">
        <v>0</v>
      </c>
      <c r="AA526" s="1">
        <v>0</v>
      </c>
      <c r="AB526" s="1">
        <v>38</v>
      </c>
      <c r="AC526" s="1">
        <v>0.63333333300000005</v>
      </c>
      <c r="AD526" s="1">
        <v>4</v>
      </c>
      <c r="AE526" s="1">
        <v>42</v>
      </c>
      <c r="AF526" s="1">
        <v>0.7</v>
      </c>
      <c r="AG526" s="1">
        <v>0</v>
      </c>
      <c r="AH526" s="1"/>
      <c r="AI526" s="1">
        <v>3438239.2429999998</v>
      </c>
      <c r="AJ526" s="1">
        <v>69152.05545</v>
      </c>
      <c r="AK526" s="1"/>
      <c r="AL526" s="1">
        <v>9443176.9759999998</v>
      </c>
      <c r="AM526" s="1">
        <v>1326253.227</v>
      </c>
      <c r="AN526" s="1"/>
      <c r="AO526" s="1"/>
      <c r="AP526" s="1">
        <v>15694.570750000001</v>
      </c>
      <c r="AQ526" s="1">
        <v>8729357.523</v>
      </c>
      <c r="AR526" s="1">
        <v>25348.337370000001</v>
      </c>
      <c r="AS526" s="1">
        <v>814325.91700000002</v>
      </c>
      <c r="AT526" s="1">
        <v>4307.0063879999998</v>
      </c>
      <c r="AU526" s="1"/>
      <c r="AV526" s="1">
        <v>5430810.8669999996</v>
      </c>
      <c r="AW526" s="1">
        <v>5805346.8660000004</v>
      </c>
      <c r="AX526" s="1"/>
      <c r="AY526" s="1"/>
      <c r="AZ526" s="1">
        <v>2039484.541</v>
      </c>
      <c r="BA526" s="1"/>
      <c r="BB526" s="1">
        <v>1421722.6470000001</v>
      </c>
      <c r="BC526" s="1">
        <v>1179040.328</v>
      </c>
      <c r="BD526" s="1">
        <v>1525632.6040000001</v>
      </c>
      <c r="BE526" s="1">
        <v>1312668.176</v>
      </c>
      <c r="BF526" s="1"/>
      <c r="BG526" s="1"/>
      <c r="BH526" s="1">
        <v>25847367.829999998</v>
      </c>
      <c r="BI526" s="1">
        <v>20320369.440000001</v>
      </c>
      <c r="BJ526" s="1"/>
      <c r="BK526" s="1">
        <v>1315006.868</v>
      </c>
      <c r="BL526" s="1">
        <v>2425260.4419999998</v>
      </c>
      <c r="BM526" s="1">
        <v>206033.16039999999</v>
      </c>
      <c r="BN526" s="1">
        <v>2447080.9890000001</v>
      </c>
      <c r="BO526" s="1">
        <v>25731.258129999998</v>
      </c>
      <c r="BP526" s="1">
        <v>151299.0367</v>
      </c>
      <c r="BQ526" s="1"/>
      <c r="BR526" s="1">
        <v>2780684.0219999999</v>
      </c>
      <c r="BS526" s="1">
        <v>58236.280209999997</v>
      </c>
      <c r="BT526" s="1"/>
      <c r="BU526" s="1">
        <v>17879.897010000001</v>
      </c>
      <c r="BV526" s="1">
        <v>9490146.5140000004</v>
      </c>
      <c r="BW526" s="1">
        <v>19322.001899999999</v>
      </c>
      <c r="BX526" s="1">
        <v>1518942.0560000001</v>
      </c>
      <c r="BY526" s="1"/>
      <c r="BZ526" s="1"/>
      <c r="CA526" s="1">
        <v>47849.54148</v>
      </c>
      <c r="CB526" s="1"/>
      <c r="CC526" s="1">
        <v>1162241.939</v>
      </c>
      <c r="CD526" s="1"/>
      <c r="CE526" s="1"/>
      <c r="CF526" s="1"/>
      <c r="CG526" s="1">
        <v>850991.45689999999</v>
      </c>
      <c r="CH526" s="1">
        <v>491668.81099999999</v>
      </c>
      <c r="CI526" s="1">
        <v>21876834.219999999</v>
      </c>
      <c r="CJ526" s="1">
        <v>4779426.7120000003</v>
      </c>
      <c r="CK526" s="1">
        <v>36920.056779999999</v>
      </c>
      <c r="CL526" s="1">
        <v>25960182.75</v>
      </c>
      <c r="CM526" s="1"/>
      <c r="CN526" s="1"/>
      <c r="CO526" s="1"/>
    </row>
    <row r="527" spans="1:93" x14ac:dyDescent="0.2">
      <c r="A527" s="1" t="s">
        <v>367</v>
      </c>
      <c r="B527" s="1"/>
      <c r="C527" s="1">
        <v>1078</v>
      </c>
      <c r="D527" s="1">
        <v>136.03943630000001</v>
      </c>
      <c r="E527" s="1">
        <v>4.8738833330000002</v>
      </c>
      <c r="F527" s="1">
        <v>136.0394</v>
      </c>
      <c r="G527" s="1">
        <v>5.0096999999999996</v>
      </c>
      <c r="H527" s="1" t="s">
        <v>1311</v>
      </c>
      <c r="I527" s="1">
        <v>2</v>
      </c>
      <c r="J527" s="1" t="s">
        <v>6998</v>
      </c>
      <c r="K527" s="1" t="s">
        <v>1314</v>
      </c>
      <c r="L527" s="1" t="s">
        <v>1299</v>
      </c>
      <c r="M527" s="1" t="s">
        <v>1299</v>
      </c>
      <c r="N527" s="1">
        <v>138.0317</v>
      </c>
      <c r="O527" s="1" t="s">
        <v>1301</v>
      </c>
      <c r="P527" s="1" t="s">
        <v>1302</v>
      </c>
      <c r="Q527" s="1">
        <v>136.0392761</v>
      </c>
      <c r="R527" s="1">
        <v>136.03952029999999</v>
      </c>
      <c r="S527" s="1">
        <v>2.4414100000000002E-4</v>
      </c>
      <c r="T527" s="1">
        <v>4.69055</v>
      </c>
      <c r="U527" s="1">
        <v>5.081283333</v>
      </c>
      <c r="V527" s="1">
        <v>0.39073333300000002</v>
      </c>
      <c r="W527" s="1">
        <v>147832.77989999999</v>
      </c>
      <c r="X527" s="1">
        <v>213451.9295</v>
      </c>
      <c r="Y527" s="1">
        <v>1.4438741509999999</v>
      </c>
      <c r="Z527" s="1">
        <v>3</v>
      </c>
      <c r="AA527" s="1">
        <v>1</v>
      </c>
      <c r="AB527" s="1">
        <v>53</v>
      </c>
      <c r="AC527" s="1">
        <v>0.88333333300000005</v>
      </c>
      <c r="AD527" s="1">
        <v>4</v>
      </c>
      <c r="AE527" s="1">
        <v>42</v>
      </c>
      <c r="AF527" s="1">
        <v>0.7</v>
      </c>
      <c r="AG527" s="1">
        <v>1</v>
      </c>
      <c r="AH527" s="1">
        <v>607599.80319999997</v>
      </c>
      <c r="AI527" s="1">
        <v>283230.17570000002</v>
      </c>
      <c r="AJ527" s="1"/>
      <c r="AK527" s="1"/>
      <c r="AL527" s="1">
        <v>19867.23432</v>
      </c>
      <c r="AM527" s="1">
        <v>10058.7338</v>
      </c>
      <c r="AN527" s="1">
        <v>6538.4280689999996</v>
      </c>
      <c r="AO527" s="1">
        <v>130493.25599999999</v>
      </c>
      <c r="AP527" s="1">
        <v>28741.872770000002</v>
      </c>
      <c r="AQ527" s="1">
        <v>146392.04300000001</v>
      </c>
      <c r="AR527" s="1">
        <v>90477.977110000007</v>
      </c>
      <c r="AS527" s="1">
        <v>216261.20550000001</v>
      </c>
      <c r="AT527" s="1"/>
      <c r="AU527" s="1">
        <v>176559.8161</v>
      </c>
      <c r="AV527" s="1">
        <v>1293417.798</v>
      </c>
      <c r="AW527" s="1">
        <v>131445.47870000001</v>
      </c>
      <c r="AX527" s="1">
        <v>95779.870840000003</v>
      </c>
      <c r="AY527" s="1">
        <v>48250.503470000003</v>
      </c>
      <c r="AZ527" s="1">
        <v>11445.599550000001</v>
      </c>
      <c r="BA527" s="1">
        <v>99610.753219999999</v>
      </c>
      <c r="BB527" s="1">
        <v>146119.3308</v>
      </c>
      <c r="BC527" s="1">
        <v>17095.239259999998</v>
      </c>
      <c r="BD527" s="1"/>
      <c r="BE527" s="1">
        <v>16314.410019999999</v>
      </c>
      <c r="BF527" s="1">
        <v>233423.50810000001</v>
      </c>
      <c r="BG527" s="1"/>
      <c r="BH527" s="1">
        <v>170773.6979</v>
      </c>
      <c r="BI527" s="1">
        <v>144427.4106</v>
      </c>
      <c r="BJ527" s="1">
        <v>357615.0147</v>
      </c>
      <c r="BK527" s="1">
        <v>4851.5572910000001</v>
      </c>
      <c r="BL527" s="1">
        <v>139855.5681</v>
      </c>
      <c r="BM527" s="1">
        <v>537817.25910000002</v>
      </c>
      <c r="BN527" s="1">
        <v>24262.265319999999</v>
      </c>
      <c r="BO527" s="1">
        <v>27150.432570000001</v>
      </c>
      <c r="BP527" s="1"/>
      <c r="BQ527" s="1">
        <v>138448.59</v>
      </c>
      <c r="BR527" s="1">
        <v>24556.611489999999</v>
      </c>
      <c r="BS527" s="1">
        <v>42524.256609999997</v>
      </c>
      <c r="BT527" s="1">
        <v>104526.4975</v>
      </c>
      <c r="BU527" s="1">
        <v>22317.336340000002</v>
      </c>
      <c r="BV527" s="1">
        <v>201191.53409999999</v>
      </c>
      <c r="BW527" s="1">
        <v>3094.1420029999999</v>
      </c>
      <c r="BX527" s="1">
        <v>8002.3399499999996</v>
      </c>
      <c r="BY527" s="1">
        <v>24005.336329999998</v>
      </c>
      <c r="BZ527" s="1">
        <v>73110.534069999994</v>
      </c>
      <c r="CA527" s="1">
        <v>15483.8675</v>
      </c>
      <c r="CB527" s="1"/>
      <c r="CC527" s="1">
        <v>239710.60939999999</v>
      </c>
      <c r="CD527" s="1">
        <v>276931.80709999998</v>
      </c>
      <c r="CE527" s="1">
        <v>156564.3959</v>
      </c>
      <c r="CF527" s="1">
        <v>57472.946000000004</v>
      </c>
      <c r="CG527" s="1">
        <v>210786.15650000001</v>
      </c>
      <c r="CH527" s="1">
        <v>14409.36752</v>
      </c>
      <c r="CI527" s="1">
        <v>126925.3731</v>
      </c>
      <c r="CJ527" s="1">
        <v>32289.083579999999</v>
      </c>
      <c r="CK527" s="1">
        <v>10709.45788</v>
      </c>
      <c r="CL527" s="1">
        <v>560218.9094</v>
      </c>
      <c r="CM527" s="1">
        <v>239975.05470000001</v>
      </c>
      <c r="CN527" s="1">
        <v>29254.23733</v>
      </c>
      <c r="CO527" s="1">
        <v>6752.6458769999999</v>
      </c>
    </row>
    <row r="528" spans="1:93" x14ac:dyDescent="0.2">
      <c r="A528" s="1" t="s">
        <v>367</v>
      </c>
      <c r="B528" s="1"/>
      <c r="C528" s="1">
        <v>1079</v>
      </c>
      <c r="D528" s="1">
        <v>139.0390778</v>
      </c>
      <c r="E528" s="1">
        <v>4.9119083330000004</v>
      </c>
      <c r="F528" s="1">
        <v>139.03899999999999</v>
      </c>
      <c r="G528" s="1">
        <v>5.0096999999999996</v>
      </c>
      <c r="H528" s="1" t="s">
        <v>1311</v>
      </c>
      <c r="I528" s="1">
        <v>3</v>
      </c>
      <c r="J528" s="1" t="s">
        <v>6512</v>
      </c>
      <c r="K528" s="1" t="s">
        <v>1315</v>
      </c>
      <c r="L528" s="1" t="s">
        <v>1299</v>
      </c>
      <c r="M528" s="1" t="s">
        <v>1299</v>
      </c>
      <c r="N528" s="1">
        <v>138.0317</v>
      </c>
      <c r="O528" s="1" t="s">
        <v>1301</v>
      </c>
      <c r="P528" s="1" t="s">
        <v>1302</v>
      </c>
      <c r="Q528" s="1">
        <v>139.03898620000001</v>
      </c>
      <c r="R528" s="1">
        <v>139.0391922</v>
      </c>
      <c r="S528" s="1">
        <v>2.0599400000000001E-4</v>
      </c>
      <c r="T528" s="1">
        <v>4.7545999999999999</v>
      </c>
      <c r="U528" s="1">
        <v>5.1060833329999999</v>
      </c>
      <c r="V528" s="1">
        <v>0.35148333300000001</v>
      </c>
      <c r="W528" s="1">
        <v>758080.58259999997</v>
      </c>
      <c r="X528" s="1">
        <v>728861.04520000005</v>
      </c>
      <c r="Y528" s="1">
        <v>0.96145589499999995</v>
      </c>
      <c r="Z528" s="1">
        <v>3</v>
      </c>
      <c r="AA528" s="1">
        <v>1</v>
      </c>
      <c r="AB528" s="1">
        <v>42</v>
      </c>
      <c r="AC528" s="1">
        <v>0.7</v>
      </c>
      <c r="AD528" s="1">
        <v>4</v>
      </c>
      <c r="AE528" s="1">
        <v>42</v>
      </c>
      <c r="AF528" s="1">
        <v>0.7</v>
      </c>
      <c r="AG528" s="1">
        <v>0</v>
      </c>
      <c r="AH528" s="1">
        <v>873173.78009999997</v>
      </c>
      <c r="AI528" s="1">
        <v>394491.4167</v>
      </c>
      <c r="AJ528" s="1">
        <v>4195.8424770000001</v>
      </c>
      <c r="AK528" s="1"/>
      <c r="AL528" s="1">
        <v>2417992.5359999998</v>
      </c>
      <c r="AM528" s="1">
        <v>1756219.0249999999</v>
      </c>
      <c r="AN528" s="1">
        <v>1036630.468</v>
      </c>
      <c r="AO528" s="1"/>
      <c r="AP528" s="1">
        <v>57726.117100000003</v>
      </c>
      <c r="AQ528" s="1">
        <v>892061.81980000006</v>
      </c>
      <c r="AR528" s="1">
        <v>78124.298160000006</v>
      </c>
      <c r="AS528" s="1">
        <v>678934.7598</v>
      </c>
      <c r="AT528" s="1">
        <v>4909.9864859999998</v>
      </c>
      <c r="AU528" s="1"/>
      <c r="AV528" s="1">
        <v>774784.23120000004</v>
      </c>
      <c r="AW528" s="1"/>
      <c r="AX528" s="1"/>
      <c r="AY528" s="1">
        <v>99627.250690000001</v>
      </c>
      <c r="AZ528" s="1">
        <v>13369.64631</v>
      </c>
      <c r="BA528" s="1">
        <v>529995.85750000004</v>
      </c>
      <c r="BB528" s="1">
        <v>1446433.0919999999</v>
      </c>
      <c r="BC528" s="1">
        <v>139040.45000000001</v>
      </c>
      <c r="BD528" s="1">
        <v>1720058.8230000001</v>
      </c>
      <c r="BE528" s="1">
        <v>922159.27879999997</v>
      </c>
      <c r="BF528" s="1"/>
      <c r="BG528" s="1"/>
      <c r="BH528" s="1"/>
      <c r="BI528" s="1">
        <v>29453.511699999999</v>
      </c>
      <c r="BJ528" s="1"/>
      <c r="BK528" s="1">
        <v>1092017.9110000001</v>
      </c>
      <c r="BL528" s="1">
        <v>892308.49710000004</v>
      </c>
      <c r="BM528" s="1"/>
      <c r="BN528" s="1">
        <v>309285.12070000003</v>
      </c>
      <c r="BO528" s="1"/>
      <c r="BP528" s="1"/>
      <c r="BQ528" s="1"/>
      <c r="BR528" s="1">
        <v>651850.26289999997</v>
      </c>
      <c r="BS528" s="1">
        <v>133266.5551</v>
      </c>
      <c r="BT528" s="1"/>
      <c r="BU528" s="1"/>
      <c r="BV528" s="1"/>
      <c r="BW528" s="1">
        <v>56529.695749999999</v>
      </c>
      <c r="BX528" s="1">
        <v>1158903.2749999999</v>
      </c>
      <c r="BY528" s="1">
        <v>1588617.06</v>
      </c>
      <c r="BZ528" s="1"/>
      <c r="CA528" s="1">
        <v>227443.2297</v>
      </c>
      <c r="CB528" s="1">
        <v>142141.7121</v>
      </c>
      <c r="CC528" s="1">
        <v>1899724.7690000001</v>
      </c>
      <c r="CD528" s="1">
        <v>100377.5211</v>
      </c>
      <c r="CE528" s="1">
        <v>1457613.838</v>
      </c>
      <c r="CF528" s="1"/>
      <c r="CG528" s="1">
        <v>2710721.7480000001</v>
      </c>
      <c r="CH528" s="1">
        <v>1336372.419</v>
      </c>
      <c r="CI528" s="1">
        <v>502545.40870000003</v>
      </c>
      <c r="CJ528" s="1">
        <v>174922.40710000001</v>
      </c>
      <c r="CK528" s="1">
        <v>151349.07370000001</v>
      </c>
      <c r="CL528" s="1">
        <v>1531194.2930000001</v>
      </c>
      <c r="CM528" s="1">
        <v>129123.0151</v>
      </c>
      <c r="CN528" s="1">
        <v>1703199.33</v>
      </c>
      <c r="CO528" s="1">
        <v>20495.135439999998</v>
      </c>
    </row>
    <row r="529" spans="1:93" x14ac:dyDescent="0.2">
      <c r="A529" s="1" t="s">
        <v>367</v>
      </c>
      <c r="B529" s="1"/>
      <c r="C529" s="1">
        <v>1080</v>
      </c>
      <c r="D529" s="1">
        <v>152.04682919999999</v>
      </c>
      <c r="E529" s="1">
        <v>4.3883833330000002</v>
      </c>
      <c r="F529" s="1">
        <v>152.04679999999999</v>
      </c>
      <c r="G529" s="1">
        <v>4.3925999999999998</v>
      </c>
      <c r="H529" s="1" t="s">
        <v>1316</v>
      </c>
      <c r="I529" s="1">
        <v>0</v>
      </c>
      <c r="J529" s="1" t="s">
        <v>6513</v>
      </c>
      <c r="K529" s="1" t="s">
        <v>1317</v>
      </c>
      <c r="L529" s="1" t="s">
        <v>8777</v>
      </c>
      <c r="M529" s="1" t="s">
        <v>8777</v>
      </c>
      <c r="N529" s="1">
        <v>152.04730000000001</v>
      </c>
      <c r="O529" s="1" t="s">
        <v>1318</v>
      </c>
      <c r="P529" s="1" t="s">
        <v>1319</v>
      </c>
      <c r="Q529" s="1">
        <v>152.04669949999999</v>
      </c>
      <c r="R529" s="1">
        <v>152.04693599999999</v>
      </c>
      <c r="S529" s="1">
        <v>2.3651100000000001E-4</v>
      </c>
      <c r="T529" s="1">
        <v>4.1206750000000003</v>
      </c>
      <c r="U529" s="1">
        <v>4.5244166669999997</v>
      </c>
      <c r="V529" s="1">
        <v>0.40374166700000003</v>
      </c>
      <c r="W529" s="1">
        <v>708509.58290000004</v>
      </c>
      <c r="X529" s="1">
        <v>764651.18680000002</v>
      </c>
      <c r="Y529" s="1">
        <v>1.079239018</v>
      </c>
      <c r="Z529" s="1">
        <v>2</v>
      </c>
      <c r="AA529" s="1">
        <v>0</v>
      </c>
      <c r="AB529" s="1">
        <v>57</v>
      </c>
      <c r="AC529" s="1">
        <v>0.95</v>
      </c>
      <c r="AD529" s="1">
        <v>4</v>
      </c>
      <c r="AE529" s="1">
        <v>48</v>
      </c>
      <c r="AF529" s="1">
        <v>0.8</v>
      </c>
      <c r="AG529" s="1">
        <v>1</v>
      </c>
      <c r="AH529" s="1">
        <v>572910.42249999999</v>
      </c>
      <c r="AI529" s="1">
        <v>783531.00959999999</v>
      </c>
      <c r="AJ529" s="1">
        <v>58725.085959999997</v>
      </c>
      <c r="AK529" s="1">
        <v>2539177.7689999999</v>
      </c>
      <c r="AL529" s="1">
        <v>2742757.824</v>
      </c>
      <c r="AM529" s="1">
        <v>417008.23690000002</v>
      </c>
      <c r="AN529" s="1">
        <v>14491.17721</v>
      </c>
      <c r="AO529" s="1">
        <v>30430.330610000001</v>
      </c>
      <c r="AP529" s="1">
        <v>740979.23759999999</v>
      </c>
      <c r="AQ529" s="1">
        <v>1346296.2790000001</v>
      </c>
      <c r="AR529" s="1">
        <v>1481134.0490000001</v>
      </c>
      <c r="AS529" s="1">
        <v>1045699.13</v>
      </c>
      <c r="AT529" s="1">
        <v>142779.12109999999</v>
      </c>
      <c r="AU529" s="1">
        <v>442622.2794</v>
      </c>
      <c r="AV529" s="1">
        <v>805801.69019999995</v>
      </c>
      <c r="AW529" s="1">
        <v>191782.20170000001</v>
      </c>
      <c r="AX529" s="1">
        <v>3144192.7149999999</v>
      </c>
      <c r="AY529" s="1">
        <v>1023494.2560000001</v>
      </c>
      <c r="AZ529" s="1">
        <v>140333.1568</v>
      </c>
      <c r="BA529" s="1">
        <v>1394672.4779999999</v>
      </c>
      <c r="BB529" s="1">
        <v>249402.9779</v>
      </c>
      <c r="BC529" s="1">
        <v>518655.98749999999</v>
      </c>
      <c r="BD529" s="1">
        <v>248251.7248</v>
      </c>
      <c r="BE529" s="1">
        <v>1148689.2679999999</v>
      </c>
      <c r="BF529" s="1">
        <v>12295.08634</v>
      </c>
      <c r="BG529" s="1">
        <v>1983883.683</v>
      </c>
      <c r="BH529" s="1">
        <v>1051225.885</v>
      </c>
      <c r="BI529" s="1">
        <v>490681.77539999998</v>
      </c>
      <c r="BJ529" s="1">
        <v>300700.48690000002</v>
      </c>
      <c r="BK529" s="1">
        <v>64102.404999999999</v>
      </c>
      <c r="BL529" s="1">
        <v>455357.67019999999</v>
      </c>
      <c r="BM529" s="1">
        <v>127357.90730000001</v>
      </c>
      <c r="BN529" s="1">
        <v>194542.6667</v>
      </c>
      <c r="BO529" s="1">
        <v>461749.63089999999</v>
      </c>
      <c r="BP529" s="1"/>
      <c r="BQ529" s="1">
        <v>2501105.3339999998</v>
      </c>
      <c r="BR529" s="1">
        <v>346376.7304</v>
      </c>
      <c r="BS529" s="1">
        <v>265591.13170000003</v>
      </c>
      <c r="BT529" s="1">
        <v>1672924.398</v>
      </c>
      <c r="BU529" s="1"/>
      <c r="BV529" s="1">
        <v>2273523.8369999998</v>
      </c>
      <c r="BW529" s="1">
        <v>326807.82419999997</v>
      </c>
      <c r="BX529" s="1">
        <v>117195.0396</v>
      </c>
      <c r="BY529" s="1">
        <v>163526.87710000001</v>
      </c>
      <c r="BZ529" s="1">
        <v>457572.69919999997</v>
      </c>
      <c r="CA529" s="1">
        <v>538762.07990000001</v>
      </c>
      <c r="CB529" s="1">
        <v>4261.526468</v>
      </c>
      <c r="CC529" s="1">
        <v>52306.37934</v>
      </c>
      <c r="CD529" s="1">
        <v>157907.65239999999</v>
      </c>
      <c r="CE529" s="1">
        <v>222176.4711</v>
      </c>
      <c r="CF529" s="1"/>
      <c r="CG529" s="1">
        <v>367825.21649999998</v>
      </c>
      <c r="CH529" s="1">
        <v>1102806.581</v>
      </c>
      <c r="CI529" s="1">
        <v>353282.65090000001</v>
      </c>
      <c r="CJ529" s="1">
        <v>14062.572920000001</v>
      </c>
      <c r="CK529" s="1">
        <v>452505.34139999998</v>
      </c>
      <c r="CL529" s="1">
        <v>1140971.7009999999</v>
      </c>
      <c r="CM529" s="1">
        <v>985799.34349999996</v>
      </c>
      <c r="CN529" s="1">
        <v>381189.64939999999</v>
      </c>
      <c r="CO529" s="1">
        <v>120849.584</v>
      </c>
    </row>
    <row r="530" spans="1:93" x14ac:dyDescent="0.2">
      <c r="A530" s="1" t="s">
        <v>367</v>
      </c>
      <c r="B530" s="1"/>
      <c r="C530" s="1">
        <v>1082</v>
      </c>
      <c r="D530" s="1">
        <v>151.03896330000001</v>
      </c>
      <c r="E530" s="1">
        <v>4.4017791669999999</v>
      </c>
      <c r="F530" s="1">
        <v>151.03899999999999</v>
      </c>
      <c r="G530" s="1">
        <v>4.3925999999999998</v>
      </c>
      <c r="H530" s="1" t="s">
        <v>1316</v>
      </c>
      <c r="I530" s="1">
        <v>2</v>
      </c>
      <c r="J530" s="1" t="s">
        <v>6514</v>
      </c>
      <c r="K530" s="1" t="s">
        <v>1321</v>
      </c>
      <c r="L530" s="1" t="s">
        <v>8777</v>
      </c>
      <c r="M530" s="1" t="s">
        <v>8777</v>
      </c>
      <c r="N530" s="1">
        <v>152.04730000000001</v>
      </c>
      <c r="O530" s="1" t="s">
        <v>1318</v>
      </c>
      <c r="P530" s="1" t="s">
        <v>1319</v>
      </c>
      <c r="Q530" s="1">
        <v>151.03876500000001</v>
      </c>
      <c r="R530" s="1">
        <v>151.0390854</v>
      </c>
      <c r="S530" s="1">
        <v>3.2043499999999999E-4</v>
      </c>
      <c r="T530" s="1">
        <v>4.1195500000000003</v>
      </c>
      <c r="U530" s="1">
        <v>4.5143083329999998</v>
      </c>
      <c r="V530" s="1">
        <v>0.39475833300000002</v>
      </c>
      <c r="W530" s="1">
        <v>250070.9926</v>
      </c>
      <c r="X530" s="1">
        <v>348411.663</v>
      </c>
      <c r="Y530" s="1">
        <v>1.39325101</v>
      </c>
      <c r="Z530" s="1">
        <v>2</v>
      </c>
      <c r="AA530" s="1">
        <v>0</v>
      </c>
      <c r="AB530" s="1">
        <v>56</v>
      </c>
      <c r="AC530" s="1">
        <v>0.93333333299999999</v>
      </c>
      <c r="AD530" s="1">
        <v>4</v>
      </c>
      <c r="AE530" s="1">
        <v>48</v>
      </c>
      <c r="AF530" s="1">
        <v>0.8</v>
      </c>
      <c r="AG530" s="1">
        <v>0</v>
      </c>
      <c r="AH530" s="1">
        <v>1284518.8419999999</v>
      </c>
      <c r="AI530" s="1">
        <v>123310.4039</v>
      </c>
      <c r="AJ530" s="1">
        <v>12804.52707</v>
      </c>
      <c r="AK530" s="1">
        <v>205506.1439</v>
      </c>
      <c r="AL530" s="1">
        <v>173974.00320000001</v>
      </c>
      <c r="AM530" s="1">
        <v>401185.65</v>
      </c>
      <c r="AN530" s="1">
        <v>19151.2258</v>
      </c>
      <c r="AO530" s="1">
        <v>124711.93309999999</v>
      </c>
      <c r="AP530" s="1">
        <v>134300.18290000001</v>
      </c>
      <c r="AQ530" s="1">
        <v>235575.29199999999</v>
      </c>
      <c r="AR530" s="1">
        <v>1907188.0630000001</v>
      </c>
      <c r="AS530" s="1">
        <v>159703.00599999999</v>
      </c>
      <c r="AT530" s="1">
        <v>151270.9877</v>
      </c>
      <c r="AU530" s="1">
        <v>42945.124770000002</v>
      </c>
      <c r="AV530" s="1">
        <v>603525.63329999999</v>
      </c>
      <c r="AW530" s="1">
        <v>570368.83490000002</v>
      </c>
      <c r="AX530" s="1">
        <v>1351479.2649999999</v>
      </c>
      <c r="AY530" s="1">
        <v>70851.651970000006</v>
      </c>
      <c r="AZ530" s="1">
        <v>164663.8272</v>
      </c>
      <c r="BA530" s="1">
        <v>362741.73340000003</v>
      </c>
      <c r="BB530" s="1">
        <v>173409.64180000001</v>
      </c>
      <c r="BC530" s="1">
        <v>228370.14910000001</v>
      </c>
      <c r="BD530" s="1">
        <v>263749.87430000002</v>
      </c>
      <c r="BE530" s="1">
        <v>367056.99280000001</v>
      </c>
      <c r="BF530" s="1">
        <v>287452.12530000001</v>
      </c>
      <c r="BG530" s="1">
        <v>226689.93109999999</v>
      </c>
      <c r="BH530" s="1">
        <v>41272.416570000001</v>
      </c>
      <c r="BI530" s="1">
        <v>53561.65092</v>
      </c>
      <c r="BJ530" s="1">
        <v>134967.32709999999</v>
      </c>
      <c r="BK530" s="1">
        <v>4707.3268470000003</v>
      </c>
      <c r="BL530" s="1">
        <v>70441.696060000002</v>
      </c>
      <c r="BM530" s="1">
        <v>84718.118010000006</v>
      </c>
      <c r="BN530" s="1">
        <v>225642.12839999999</v>
      </c>
      <c r="BO530" s="1">
        <v>2878.628659</v>
      </c>
      <c r="BP530" s="1"/>
      <c r="BQ530" s="1">
        <v>134893.6532</v>
      </c>
      <c r="BR530" s="1">
        <v>4337.4785599999996</v>
      </c>
      <c r="BS530" s="1">
        <v>10602.066860000001</v>
      </c>
      <c r="BT530" s="1">
        <v>318017.29869999998</v>
      </c>
      <c r="BU530" s="1">
        <v>23555.132000000001</v>
      </c>
      <c r="BV530" s="1">
        <v>98625.30919</v>
      </c>
      <c r="BW530" s="1">
        <v>2451.2957379999998</v>
      </c>
      <c r="BX530" s="1">
        <v>107497.7959</v>
      </c>
      <c r="BY530" s="1">
        <v>60774.973749999997</v>
      </c>
      <c r="BZ530" s="1">
        <v>533910.69299999997</v>
      </c>
      <c r="CA530" s="1">
        <v>31099.78138</v>
      </c>
      <c r="CB530" s="1"/>
      <c r="CC530" s="1"/>
      <c r="CD530" s="1">
        <v>152532.29579999999</v>
      </c>
      <c r="CE530" s="1">
        <v>618267.04429999995</v>
      </c>
      <c r="CF530" s="1">
        <v>359491.62719999999</v>
      </c>
      <c r="CG530" s="1">
        <v>198121.87340000001</v>
      </c>
      <c r="CH530" s="1">
        <v>71082.212190000006</v>
      </c>
      <c r="CI530" s="1">
        <v>159424.48550000001</v>
      </c>
      <c r="CJ530" s="1">
        <v>12306.885340000001</v>
      </c>
      <c r="CK530" s="1">
        <v>28162.15496</v>
      </c>
      <c r="CL530" s="1">
        <v>188774.29139999999</v>
      </c>
      <c r="CM530" s="1">
        <v>156444.1059</v>
      </c>
      <c r="CN530" s="1">
        <v>468908.79340000002</v>
      </c>
      <c r="CO530" s="1"/>
    </row>
    <row r="531" spans="1:93" x14ac:dyDescent="0.2">
      <c r="A531" s="1" t="s">
        <v>367</v>
      </c>
      <c r="B531" s="1"/>
      <c r="C531" s="1">
        <v>1083</v>
      </c>
      <c r="D531" s="1">
        <v>121.0522919</v>
      </c>
      <c r="E531" s="1">
        <v>4.3558791670000003</v>
      </c>
      <c r="F531" s="1">
        <v>121.05249999999999</v>
      </c>
      <c r="G531" s="1">
        <v>4.3925999999999998</v>
      </c>
      <c r="H531" s="1" t="s">
        <v>1316</v>
      </c>
      <c r="I531" s="1">
        <v>3</v>
      </c>
      <c r="J531" s="1" t="s">
        <v>7345</v>
      </c>
      <c r="K531" s="1" t="s">
        <v>1322</v>
      </c>
      <c r="L531" s="1" t="s">
        <v>8777</v>
      </c>
      <c r="M531" s="1" t="s">
        <v>8777</v>
      </c>
      <c r="N531" s="1">
        <v>152.04730000000001</v>
      </c>
      <c r="O531" s="1" t="s">
        <v>1318</v>
      </c>
      <c r="P531" s="1" t="s">
        <v>1319</v>
      </c>
      <c r="Q531" s="1">
        <v>121.0522156</v>
      </c>
      <c r="R531" s="1">
        <v>121.0524254</v>
      </c>
      <c r="S531" s="1">
        <v>2.0980799999999999E-4</v>
      </c>
      <c r="T531" s="1">
        <v>4.0043666670000002</v>
      </c>
      <c r="U531" s="1">
        <v>4.5289083330000004</v>
      </c>
      <c r="V531" s="1">
        <v>0.52454166700000004</v>
      </c>
      <c r="W531" s="1">
        <v>225537.48269999999</v>
      </c>
      <c r="X531" s="1">
        <v>544849.58239999996</v>
      </c>
      <c r="Y531" s="1">
        <v>2.4157828490000002</v>
      </c>
      <c r="Z531" s="1">
        <v>0</v>
      </c>
      <c r="AA531" s="1">
        <v>0</v>
      </c>
      <c r="AB531" s="1">
        <v>50</v>
      </c>
      <c r="AC531" s="1">
        <v>0.83333333300000001</v>
      </c>
      <c r="AD531" s="1">
        <v>4</v>
      </c>
      <c r="AE531" s="1">
        <v>48</v>
      </c>
      <c r="AF531" s="1">
        <v>0.8</v>
      </c>
      <c r="AG531" s="1">
        <v>0</v>
      </c>
      <c r="AH531" s="1">
        <v>53628.778429999998</v>
      </c>
      <c r="AI531" s="1">
        <v>354899.31280000001</v>
      </c>
      <c r="AJ531" s="1"/>
      <c r="AK531" s="1">
        <v>288228.59289999999</v>
      </c>
      <c r="AL531" s="1">
        <v>102760.54549999999</v>
      </c>
      <c r="AM531" s="1">
        <v>17711.870279999999</v>
      </c>
      <c r="AN531" s="1">
        <v>102273.20600000001</v>
      </c>
      <c r="AO531" s="1"/>
      <c r="AP531" s="1">
        <v>12010.205910000001</v>
      </c>
      <c r="AQ531" s="1">
        <v>119199.18700000001</v>
      </c>
      <c r="AR531" s="1">
        <v>17089.1865</v>
      </c>
      <c r="AS531" s="1">
        <v>74903.440289999999</v>
      </c>
      <c r="AT531" s="1"/>
      <c r="AU531" s="1"/>
      <c r="AV531" s="1">
        <v>3828306.1379999998</v>
      </c>
      <c r="AW531" s="1"/>
      <c r="AX531" s="1"/>
      <c r="AY531" s="1"/>
      <c r="AZ531" s="1">
        <v>2868.1299210000002</v>
      </c>
      <c r="BA531" s="1">
        <v>208928.69099999999</v>
      </c>
      <c r="BB531" s="1">
        <v>25656.224460000001</v>
      </c>
      <c r="BC531" s="1">
        <v>93262.220230000006</v>
      </c>
      <c r="BD531" s="1">
        <v>13317.171979999999</v>
      </c>
      <c r="BE531" s="1">
        <v>23343.78328</v>
      </c>
      <c r="BF531" s="1">
        <v>242307.96100000001</v>
      </c>
      <c r="BG531" s="1">
        <v>469147.21580000001</v>
      </c>
      <c r="BH531" s="1">
        <v>438026.29830000002</v>
      </c>
      <c r="BI531" s="1">
        <v>127949.0374</v>
      </c>
      <c r="BJ531" s="1"/>
      <c r="BK531" s="1"/>
      <c r="BL531" s="1">
        <v>468133.76140000002</v>
      </c>
      <c r="BM531" s="1"/>
      <c r="BN531" s="1">
        <v>26142.8246</v>
      </c>
      <c r="BO531" s="1">
        <v>147224.77359999999</v>
      </c>
      <c r="BP531" s="1">
        <v>16697.919849999998</v>
      </c>
      <c r="BQ531" s="1">
        <v>389909.05239999999</v>
      </c>
      <c r="BR531" s="1">
        <v>123060.5027</v>
      </c>
      <c r="BS531" s="1">
        <v>25752.0101</v>
      </c>
      <c r="BT531" s="1">
        <v>321380.9167</v>
      </c>
      <c r="BU531" s="1">
        <v>57985.608090000002</v>
      </c>
      <c r="BV531" s="1">
        <v>420748.88209999999</v>
      </c>
      <c r="BW531" s="1">
        <v>85715.093030000004</v>
      </c>
      <c r="BX531" s="1">
        <v>16755.64183</v>
      </c>
      <c r="BY531" s="1">
        <v>24525.644799999998</v>
      </c>
      <c r="BZ531" s="1">
        <v>17206.467329999999</v>
      </c>
      <c r="CA531" s="1">
        <v>22923.63724</v>
      </c>
      <c r="CB531" s="1">
        <v>49123.662600000003</v>
      </c>
      <c r="CC531" s="1">
        <v>225028.96720000001</v>
      </c>
      <c r="CD531" s="1">
        <v>10003.172790000001</v>
      </c>
      <c r="CE531" s="1">
        <v>51858.403350000001</v>
      </c>
      <c r="CF531" s="1">
        <v>17380.03083</v>
      </c>
      <c r="CG531" s="1">
        <v>79323.678790000005</v>
      </c>
      <c r="CH531" s="1">
        <v>285995.13929999998</v>
      </c>
      <c r="CI531" s="1">
        <v>220684.11919999999</v>
      </c>
      <c r="CJ531" s="1">
        <v>35520.22782</v>
      </c>
      <c r="CK531" s="1">
        <v>94717.572889999996</v>
      </c>
      <c r="CL531" s="1">
        <v>694138.3138</v>
      </c>
      <c r="CM531" s="1">
        <v>198553.42739999999</v>
      </c>
      <c r="CN531" s="1">
        <v>453956.98739999998</v>
      </c>
      <c r="CO531" s="1">
        <v>80610.495850000007</v>
      </c>
    </row>
    <row r="532" spans="1:93" x14ac:dyDescent="0.2">
      <c r="A532" s="1" t="s">
        <v>367</v>
      </c>
      <c r="B532" s="1"/>
      <c r="C532" s="1">
        <v>1084</v>
      </c>
      <c r="D532" s="1">
        <v>109.0284777</v>
      </c>
      <c r="E532" s="1">
        <v>5.319</v>
      </c>
      <c r="F532" s="1">
        <v>109.02849999999999</v>
      </c>
      <c r="G532" s="1">
        <v>5.4070999999999998</v>
      </c>
      <c r="H532" s="1" t="s">
        <v>1323</v>
      </c>
      <c r="I532" s="1">
        <v>0</v>
      </c>
      <c r="J532" s="1" t="s">
        <v>6515</v>
      </c>
      <c r="K532" s="1" t="s">
        <v>1325</v>
      </c>
      <c r="L532" s="1" t="s">
        <v>1324</v>
      </c>
      <c r="M532" s="1" t="s">
        <v>3755</v>
      </c>
      <c r="N532" s="1">
        <v>154.0266</v>
      </c>
      <c r="O532" s="1" t="s">
        <v>1326</v>
      </c>
      <c r="P532" s="1" t="s">
        <v>1327</v>
      </c>
      <c r="Q532" s="1">
        <v>109.0284348</v>
      </c>
      <c r="R532" s="1">
        <v>109.02850530000001</v>
      </c>
      <c r="S532" s="2">
        <v>7.0599999999999995E-5</v>
      </c>
      <c r="T532" s="1">
        <v>5.1077500000000002</v>
      </c>
      <c r="U532" s="1">
        <v>5.584116667</v>
      </c>
      <c r="V532" s="1">
        <v>0.47636666700000002</v>
      </c>
      <c r="W532" s="1">
        <v>518619.74060000002</v>
      </c>
      <c r="X532" s="1">
        <v>565404.88769999996</v>
      </c>
      <c r="Y532" s="1">
        <v>1.0902108880000001</v>
      </c>
      <c r="Z532" s="1">
        <v>3</v>
      </c>
      <c r="AA532" s="1">
        <v>1</v>
      </c>
      <c r="AB532" s="1">
        <v>48</v>
      </c>
      <c r="AC532" s="1">
        <v>0.8</v>
      </c>
      <c r="AD532" s="1">
        <v>4</v>
      </c>
      <c r="AE532" s="1">
        <v>7</v>
      </c>
      <c r="AF532" s="1">
        <v>0.116666667</v>
      </c>
      <c r="AG532" s="1">
        <v>1</v>
      </c>
      <c r="AH532" s="1">
        <v>290508.43290000001</v>
      </c>
      <c r="AI532" s="1">
        <v>445190.19459999999</v>
      </c>
      <c r="AJ532" s="1">
        <v>40124.328459999997</v>
      </c>
      <c r="AK532" s="1"/>
      <c r="AL532" s="1">
        <v>1224514.4569999999</v>
      </c>
      <c r="AM532" s="1"/>
      <c r="AN532" s="1">
        <v>1043711.848</v>
      </c>
      <c r="AO532" s="1"/>
      <c r="AP532" s="1">
        <v>171721.43830000001</v>
      </c>
      <c r="AQ532" s="1">
        <v>905367.59010000003</v>
      </c>
      <c r="AR532" s="1"/>
      <c r="AS532" s="1">
        <v>471052.97529999999</v>
      </c>
      <c r="AT532" s="1">
        <v>29609.491010000002</v>
      </c>
      <c r="AU532" s="1"/>
      <c r="AV532" s="1"/>
      <c r="AW532" s="1"/>
      <c r="AX532" s="1">
        <v>821694.26439999999</v>
      </c>
      <c r="AY532" s="1"/>
      <c r="AZ532" s="1">
        <v>85942.893370000005</v>
      </c>
      <c r="BA532" s="1">
        <v>647515.55579999997</v>
      </c>
      <c r="BB532" s="1">
        <v>521483.28720000002</v>
      </c>
      <c r="BC532" s="1">
        <v>283295.69770000002</v>
      </c>
      <c r="BD532" s="1">
        <v>886973.10840000003</v>
      </c>
      <c r="BE532" s="1">
        <v>176941.8731</v>
      </c>
      <c r="BF532" s="1">
        <v>2817821.3960000002</v>
      </c>
      <c r="BG532" s="1">
        <v>402021.2071</v>
      </c>
      <c r="BH532" s="1">
        <v>95159.003490000003</v>
      </c>
      <c r="BI532" s="1">
        <v>71253.868770000001</v>
      </c>
      <c r="BJ532" s="1"/>
      <c r="BK532" s="1">
        <v>179401.9903</v>
      </c>
      <c r="BL532" s="1">
        <v>496552.26280000003</v>
      </c>
      <c r="BM532" s="1">
        <v>757242.50269999995</v>
      </c>
      <c r="BN532" s="1">
        <v>265339.39860000001</v>
      </c>
      <c r="BO532" s="1">
        <v>94046.049669999993</v>
      </c>
      <c r="BP532" s="1">
        <v>20584.276610000001</v>
      </c>
      <c r="BQ532" s="1">
        <v>1166194.1170000001</v>
      </c>
      <c r="BR532" s="1">
        <v>72560.538820000002</v>
      </c>
      <c r="BS532" s="1"/>
      <c r="BT532" s="1"/>
      <c r="BU532" s="1">
        <v>342748.1838</v>
      </c>
      <c r="BV532" s="1">
        <v>633462.14619999996</v>
      </c>
      <c r="BW532" s="1">
        <v>9718.0171719999998</v>
      </c>
      <c r="BX532" s="1">
        <v>139780.4179</v>
      </c>
      <c r="BY532" s="1">
        <v>730375.09180000005</v>
      </c>
      <c r="BZ532" s="1">
        <v>267880.72399999999</v>
      </c>
      <c r="CA532" s="1">
        <v>111569.6695</v>
      </c>
      <c r="CB532" s="1">
        <v>297171.7231</v>
      </c>
      <c r="CC532" s="1">
        <v>723050.31090000004</v>
      </c>
      <c r="CD532" s="1">
        <v>455178.49800000002</v>
      </c>
      <c r="CE532" s="1"/>
      <c r="CF532" s="1">
        <v>1069453.6610000001</v>
      </c>
      <c r="CG532" s="1">
        <v>2405473.7379999999</v>
      </c>
      <c r="CH532" s="1">
        <v>241940.989</v>
      </c>
      <c r="CI532" s="1">
        <v>1244968.1470000001</v>
      </c>
      <c r="CJ532" s="1">
        <v>22462.509979999999</v>
      </c>
      <c r="CK532" s="1">
        <v>5768.3310019999999</v>
      </c>
      <c r="CL532" s="1">
        <v>476808.76120000001</v>
      </c>
      <c r="CM532" s="1">
        <v>567747.68900000001</v>
      </c>
      <c r="CN532" s="1">
        <v>436425.0245</v>
      </c>
      <c r="CO532" s="1">
        <v>227939.86869999999</v>
      </c>
    </row>
    <row r="533" spans="1:93" x14ac:dyDescent="0.2">
      <c r="A533" s="1" t="s">
        <v>367</v>
      </c>
      <c r="B533" s="1"/>
      <c r="C533" s="1">
        <v>1085</v>
      </c>
      <c r="D533" s="1">
        <v>110.0363045</v>
      </c>
      <c r="E533" s="1">
        <v>5.3123833329999997</v>
      </c>
      <c r="F533" s="1">
        <v>110.0363</v>
      </c>
      <c r="G533" s="1">
        <v>5.4070999999999998</v>
      </c>
      <c r="H533" s="1" t="s">
        <v>1323</v>
      </c>
      <c r="I533" s="1">
        <v>1</v>
      </c>
      <c r="J533" s="1" t="s">
        <v>6999</v>
      </c>
      <c r="K533" s="1" t="s">
        <v>1328</v>
      </c>
      <c r="L533" s="1" t="s">
        <v>1324</v>
      </c>
      <c r="M533" s="1" t="s">
        <v>3755</v>
      </c>
      <c r="N533" s="1">
        <v>154.0266</v>
      </c>
      <c r="O533" s="1" t="s">
        <v>1326</v>
      </c>
      <c r="P533" s="1" t="s">
        <v>1327</v>
      </c>
      <c r="Q533" s="1">
        <v>110.0362854</v>
      </c>
      <c r="R533" s="1">
        <v>110.03633120000001</v>
      </c>
      <c r="S533" s="2">
        <v>4.5800000000000002E-5</v>
      </c>
      <c r="T533" s="1">
        <v>5.1076833329999998</v>
      </c>
      <c r="U533" s="1">
        <v>5.5948166669999999</v>
      </c>
      <c r="V533" s="1">
        <v>0.487133333</v>
      </c>
      <c r="W533" s="1">
        <v>771055.01950000005</v>
      </c>
      <c r="X533" s="1">
        <v>591155.77080000006</v>
      </c>
      <c r="Y533" s="1">
        <v>0.76668429100000002</v>
      </c>
      <c r="Z533" s="1">
        <v>3</v>
      </c>
      <c r="AA533" s="1">
        <v>1</v>
      </c>
      <c r="AB533" s="1">
        <v>9</v>
      </c>
      <c r="AC533" s="1">
        <v>0.15</v>
      </c>
      <c r="AD533" s="1">
        <v>4</v>
      </c>
      <c r="AE533" s="1">
        <v>7</v>
      </c>
      <c r="AF533" s="1">
        <v>0.116666667</v>
      </c>
      <c r="AG533" s="1">
        <v>0</v>
      </c>
      <c r="AH533" s="1">
        <v>730927.87569999998</v>
      </c>
      <c r="AI533" s="1"/>
      <c r="AJ533" s="1">
        <v>182977.88709999999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>
        <v>231615.76490000001</v>
      </c>
      <c r="BT533" s="1"/>
      <c r="BU533" s="1">
        <v>319813.0588</v>
      </c>
      <c r="BV533" s="1"/>
      <c r="BW533" s="1"/>
      <c r="BX533" s="1"/>
      <c r="BY533" s="1"/>
      <c r="BZ533" s="1"/>
      <c r="CA533" s="1"/>
      <c r="CB533" s="1">
        <v>1156879.996</v>
      </c>
      <c r="CC533" s="1">
        <v>1472569.4509999999</v>
      </c>
      <c r="CD533" s="1">
        <v>1426621.9939999999</v>
      </c>
      <c r="CE533" s="1"/>
      <c r="CF533" s="1"/>
      <c r="CG533" s="1"/>
      <c r="CH533" s="1"/>
      <c r="CI533" s="1"/>
      <c r="CJ533" s="1">
        <v>47523.528879999998</v>
      </c>
      <c r="CK533" s="1">
        <v>1370565.618</v>
      </c>
      <c r="CL533" s="1"/>
      <c r="CM533" s="1"/>
      <c r="CN533" s="1"/>
      <c r="CO533" s="1"/>
    </row>
    <row r="534" spans="1:93" x14ac:dyDescent="0.2">
      <c r="A534" s="1" t="s">
        <v>367</v>
      </c>
      <c r="B534" s="1"/>
      <c r="C534" s="1">
        <v>1086</v>
      </c>
      <c r="D534" s="1">
        <v>193.01673890000001</v>
      </c>
      <c r="E534" s="1">
        <v>5.5451833329999998</v>
      </c>
      <c r="F534" s="1">
        <v>193.01669999999999</v>
      </c>
      <c r="G534" s="1">
        <v>5.4070999999999998</v>
      </c>
      <c r="H534" s="1" t="s">
        <v>1323</v>
      </c>
      <c r="I534" s="1">
        <v>2</v>
      </c>
      <c r="J534" s="1" t="s">
        <v>7346</v>
      </c>
      <c r="K534" s="1" t="s">
        <v>1329</v>
      </c>
      <c r="L534" s="1" t="s">
        <v>1324</v>
      </c>
      <c r="M534" s="1" t="s">
        <v>3755</v>
      </c>
      <c r="N534" s="1">
        <v>154.0266</v>
      </c>
      <c r="O534" s="1" t="s">
        <v>1326</v>
      </c>
      <c r="P534" s="1" t="s">
        <v>1327</v>
      </c>
      <c r="Q534" s="1">
        <v>193.0166092</v>
      </c>
      <c r="R534" s="1">
        <v>193.01687620000001</v>
      </c>
      <c r="S534" s="1">
        <v>2.6702900000000001E-4</v>
      </c>
      <c r="T534" s="1">
        <v>5.1229166670000001</v>
      </c>
      <c r="U534" s="1">
        <v>5.6039000000000003</v>
      </c>
      <c r="V534" s="1">
        <v>0.48098333300000001</v>
      </c>
      <c r="W534" s="1">
        <v>296667.90600000002</v>
      </c>
      <c r="X534" s="1">
        <v>459560.1666</v>
      </c>
      <c r="Y534" s="1">
        <v>1.5490727419999999</v>
      </c>
      <c r="Z534" s="1">
        <v>0</v>
      </c>
      <c r="AA534" s="1">
        <v>0</v>
      </c>
      <c r="AB534" s="1">
        <v>35</v>
      </c>
      <c r="AC534" s="1">
        <v>0.58333333300000001</v>
      </c>
      <c r="AD534" s="1">
        <v>4</v>
      </c>
      <c r="AE534" s="1">
        <v>7</v>
      </c>
      <c r="AF534" s="1">
        <v>0.116666667</v>
      </c>
      <c r="AG534" s="1">
        <v>0</v>
      </c>
      <c r="AH534" s="1">
        <v>12345.14596</v>
      </c>
      <c r="AI534" s="1">
        <v>216804.82459999999</v>
      </c>
      <c r="AJ534" s="1">
        <v>15101.992099999999</v>
      </c>
      <c r="AK534" s="1">
        <v>404745.4253</v>
      </c>
      <c r="AL534" s="1"/>
      <c r="AM534" s="1">
        <v>72127.259309999994</v>
      </c>
      <c r="AN534" s="1">
        <v>10457.911319999999</v>
      </c>
      <c r="AO534" s="1">
        <v>88056.495280000003</v>
      </c>
      <c r="AP534" s="1">
        <v>4459.4524840000004</v>
      </c>
      <c r="AQ534" s="1">
        <v>96245.979059999998</v>
      </c>
      <c r="AR534" s="1">
        <v>439008.37060000002</v>
      </c>
      <c r="AS534" s="1"/>
      <c r="AT534" s="1">
        <v>95721.438049999997</v>
      </c>
      <c r="AU534" s="1">
        <v>274084.6937</v>
      </c>
      <c r="AV534" s="1">
        <v>836996.01980000001</v>
      </c>
      <c r="AW534" s="1">
        <v>221593.5367</v>
      </c>
      <c r="AX534" s="1">
        <v>202634.2549</v>
      </c>
      <c r="AY534" s="1">
        <v>72889.924939999997</v>
      </c>
      <c r="AZ534" s="1"/>
      <c r="BA534" s="1">
        <v>156760.91070000001</v>
      </c>
      <c r="BB534" s="1">
        <v>403338.94520000002</v>
      </c>
      <c r="BC534" s="1"/>
      <c r="BD534" s="1">
        <v>466204.27309999999</v>
      </c>
      <c r="BE534" s="1"/>
      <c r="BF534" s="1">
        <v>315753.00449999998</v>
      </c>
      <c r="BG534" s="1">
        <v>160718.704</v>
      </c>
      <c r="BH534" s="1"/>
      <c r="BI534" s="1"/>
      <c r="BJ534" s="1">
        <v>403313.27340000001</v>
      </c>
      <c r="BK534" s="1"/>
      <c r="BL534" s="1">
        <v>2694130.105</v>
      </c>
      <c r="BM534" s="1">
        <v>201955.8732</v>
      </c>
      <c r="BN534" s="1"/>
      <c r="BO534" s="1"/>
      <c r="BP534" s="1"/>
      <c r="BQ534" s="1">
        <v>328504.65500000003</v>
      </c>
      <c r="BR534" s="1">
        <v>19982.044610000001</v>
      </c>
      <c r="BS534" s="1">
        <v>201492.71609999999</v>
      </c>
      <c r="BT534" s="1">
        <v>32609.298309999998</v>
      </c>
      <c r="BU534" s="1">
        <v>183903.49660000001</v>
      </c>
      <c r="BV534" s="1"/>
      <c r="BW534" s="1"/>
      <c r="BX534" s="1"/>
      <c r="BY534" s="1"/>
      <c r="BZ534" s="1">
        <v>624251.13829999999</v>
      </c>
      <c r="CA534" s="1">
        <v>90568.819529999993</v>
      </c>
      <c r="CB534" s="1"/>
      <c r="CC534" s="1"/>
      <c r="CD534" s="1"/>
      <c r="CE534" s="1">
        <v>474360.58559999999</v>
      </c>
      <c r="CF534" s="1">
        <v>359621.12609999999</v>
      </c>
      <c r="CG534" s="1"/>
      <c r="CH534" s="1"/>
      <c r="CI534" s="1"/>
      <c r="CJ534" s="1">
        <v>46663.966699999997</v>
      </c>
      <c r="CK534" s="1"/>
      <c r="CL534" s="1"/>
      <c r="CM534" s="1"/>
      <c r="CN534" s="1"/>
      <c r="CO534" s="1">
        <v>155971.05040000001</v>
      </c>
    </row>
    <row r="535" spans="1:93" x14ac:dyDescent="0.2">
      <c r="A535" s="1" t="s">
        <v>367</v>
      </c>
      <c r="B535" s="1"/>
      <c r="C535" s="1">
        <v>1087</v>
      </c>
      <c r="D535" s="1">
        <v>104.0494862</v>
      </c>
      <c r="E535" s="1">
        <v>5.558033333</v>
      </c>
      <c r="F535" s="1">
        <v>104.04949999999999</v>
      </c>
      <c r="G535" s="1">
        <v>5.4070999999999998</v>
      </c>
      <c r="H535" s="1" t="s">
        <v>1323</v>
      </c>
      <c r="I535" s="1">
        <v>3</v>
      </c>
      <c r="J535" s="1" t="s">
        <v>6516</v>
      </c>
      <c r="K535" s="1" t="s">
        <v>1330</v>
      </c>
      <c r="L535" s="1" t="s">
        <v>1324</v>
      </c>
      <c r="M535" s="1" t="s">
        <v>3755</v>
      </c>
      <c r="N535" s="1">
        <v>154.0266</v>
      </c>
      <c r="O535" s="1" t="s">
        <v>1326</v>
      </c>
      <c r="P535" s="1" t="s">
        <v>1327</v>
      </c>
      <c r="Q535" s="1">
        <v>104.049469</v>
      </c>
      <c r="R535" s="1">
        <v>104.0495148</v>
      </c>
      <c r="S535" s="2">
        <v>4.5800000000000002E-5</v>
      </c>
      <c r="T535" s="1">
        <v>5.1486999999999998</v>
      </c>
      <c r="U535" s="1">
        <v>5.6019166670000002</v>
      </c>
      <c r="V535" s="1">
        <v>0.45321666700000002</v>
      </c>
      <c r="W535" s="1">
        <v>586589.0024</v>
      </c>
      <c r="X535" s="1">
        <v>566721.95070000004</v>
      </c>
      <c r="Y535" s="1">
        <v>0.96613122399999996</v>
      </c>
      <c r="Z535" s="1">
        <v>3</v>
      </c>
      <c r="AA535" s="1">
        <v>1</v>
      </c>
      <c r="AB535" s="1">
        <v>6</v>
      </c>
      <c r="AC535" s="1">
        <v>0.1</v>
      </c>
      <c r="AD535" s="1">
        <v>4</v>
      </c>
      <c r="AE535" s="1">
        <v>7</v>
      </c>
      <c r="AF535" s="1">
        <v>0.116666667</v>
      </c>
      <c r="AG535" s="1">
        <v>0</v>
      </c>
      <c r="AH535" s="1">
        <v>127019.4525</v>
      </c>
      <c r="AI535" s="1"/>
      <c r="AJ535" s="1"/>
      <c r="AK535" s="1"/>
      <c r="AL535" s="1">
        <v>1600506.504</v>
      </c>
      <c r="AM535" s="1"/>
      <c r="AN535" s="1"/>
      <c r="AO535" s="1"/>
      <c r="AP535" s="1"/>
      <c r="AQ535" s="1"/>
      <c r="AR535" s="1">
        <v>904323.11309999996</v>
      </c>
      <c r="AS535" s="1"/>
      <c r="AT535" s="1">
        <v>375914.16239999997</v>
      </c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>
        <v>291713.91269999999</v>
      </c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>
        <v>220056.86970000001</v>
      </c>
      <c r="CL535" s="1"/>
      <c r="CM535" s="1"/>
      <c r="CN535" s="1"/>
      <c r="CO535" s="1"/>
    </row>
    <row r="536" spans="1:93" x14ac:dyDescent="0.2">
      <c r="A536" s="1" t="s">
        <v>367</v>
      </c>
      <c r="B536" s="1"/>
      <c r="C536" s="1">
        <v>1088</v>
      </c>
      <c r="D536" s="1">
        <v>166.06231690000001</v>
      </c>
      <c r="E536" s="1">
        <v>4.9178750000000004</v>
      </c>
      <c r="F536" s="1">
        <v>166.0625</v>
      </c>
      <c r="G536" s="1">
        <v>5.0096999999999996</v>
      </c>
      <c r="H536" s="1" t="s">
        <v>1331</v>
      </c>
      <c r="I536" s="1">
        <v>0</v>
      </c>
      <c r="J536" s="1" t="s">
        <v>6517</v>
      </c>
      <c r="K536" s="1" t="s">
        <v>1333</v>
      </c>
      <c r="L536" s="1" t="s">
        <v>1332</v>
      </c>
      <c r="M536" s="1" t="s">
        <v>1332</v>
      </c>
      <c r="N536" s="1">
        <v>166.06299999999999</v>
      </c>
      <c r="O536" s="1" t="s">
        <v>1334</v>
      </c>
      <c r="P536" s="1" t="s">
        <v>1335</v>
      </c>
      <c r="Q536" s="1">
        <v>166.06204220000001</v>
      </c>
      <c r="R536" s="1">
        <v>166.06245419999999</v>
      </c>
      <c r="S536" s="1">
        <v>4.11987E-4</v>
      </c>
      <c r="T536" s="1">
        <v>4.686616667</v>
      </c>
      <c r="U536" s="1">
        <v>5.151166667</v>
      </c>
      <c r="V536" s="1">
        <v>0.46455000000000002</v>
      </c>
      <c r="W536" s="1">
        <v>347370.038</v>
      </c>
      <c r="X536" s="1">
        <v>444178.78470000002</v>
      </c>
      <c r="Y536" s="1">
        <v>1.278690549</v>
      </c>
      <c r="Z536" s="1">
        <v>2</v>
      </c>
      <c r="AA536" s="1">
        <v>0</v>
      </c>
      <c r="AB536" s="1">
        <v>57</v>
      </c>
      <c r="AC536" s="1">
        <v>0.95</v>
      </c>
      <c r="AD536" s="1">
        <v>4</v>
      </c>
      <c r="AE536" s="1">
        <v>2</v>
      </c>
      <c r="AF536" s="1">
        <v>3.3333333E-2</v>
      </c>
      <c r="AG536" s="1">
        <v>1</v>
      </c>
      <c r="AH536" s="1">
        <v>8126.1560870000003</v>
      </c>
      <c r="AI536" s="1">
        <v>27063.577379999999</v>
      </c>
      <c r="AJ536" s="1">
        <v>16099.26816</v>
      </c>
      <c r="AK536" s="1">
        <v>240205.1256</v>
      </c>
      <c r="AL536" s="1">
        <v>46638.543530000003</v>
      </c>
      <c r="AM536" s="1"/>
      <c r="AN536" s="1">
        <v>223438.7224</v>
      </c>
      <c r="AO536" s="1">
        <v>588863.24919999996</v>
      </c>
      <c r="AP536" s="1"/>
      <c r="AQ536" s="1">
        <v>14308.454750000001</v>
      </c>
      <c r="AR536" s="1">
        <v>50738.07488</v>
      </c>
      <c r="AS536" s="1">
        <v>269502.92959999997</v>
      </c>
      <c r="AT536" s="1">
        <v>24284.242999999999</v>
      </c>
      <c r="AU536" s="1">
        <v>396603.19089999999</v>
      </c>
      <c r="AV536" s="1">
        <v>521383.21039999998</v>
      </c>
      <c r="AW536" s="1"/>
      <c r="AX536" s="1">
        <v>2004398.9040000001</v>
      </c>
      <c r="AY536" s="1">
        <v>570598.89969999995</v>
      </c>
      <c r="AZ536" s="1">
        <v>58904.89374</v>
      </c>
      <c r="BA536" s="1">
        <v>60564.673089999997</v>
      </c>
      <c r="BB536" s="1">
        <v>265575.5086</v>
      </c>
      <c r="BC536" s="1">
        <v>13134.40209</v>
      </c>
      <c r="BD536" s="1">
        <v>13655.87904</v>
      </c>
      <c r="BE536" s="1">
        <v>129412.0675</v>
      </c>
      <c r="BF536" s="1">
        <v>58966.501420000001</v>
      </c>
      <c r="BG536" s="1">
        <v>293330.82890000002</v>
      </c>
      <c r="BH536" s="1">
        <v>1491004.3529999999</v>
      </c>
      <c r="BI536" s="1">
        <v>173828.59770000001</v>
      </c>
      <c r="BJ536" s="1">
        <v>530923.58669999999</v>
      </c>
      <c r="BK536" s="1">
        <v>189635.34030000001</v>
      </c>
      <c r="BL536" s="1">
        <v>228727.73389999999</v>
      </c>
      <c r="BM536" s="1">
        <v>203613.06770000001</v>
      </c>
      <c r="BN536" s="1">
        <v>66990.486520000006</v>
      </c>
      <c r="BO536" s="1">
        <v>68687.493069999997</v>
      </c>
      <c r="BP536" s="1">
        <v>10121.774740000001</v>
      </c>
      <c r="BQ536" s="1">
        <v>48700.754910000003</v>
      </c>
      <c r="BR536" s="1">
        <v>35667.311650000003</v>
      </c>
      <c r="BS536" s="1">
        <v>7799.5399969999999</v>
      </c>
      <c r="BT536" s="1">
        <v>1632337.2960000001</v>
      </c>
      <c r="BU536" s="1">
        <v>40490.689939999997</v>
      </c>
      <c r="BV536" s="1">
        <v>364653.47700000001</v>
      </c>
      <c r="BW536" s="1">
        <v>119575.0138</v>
      </c>
      <c r="BX536" s="1">
        <v>478244.15860000002</v>
      </c>
      <c r="BY536" s="1">
        <v>856211.14060000004</v>
      </c>
      <c r="BZ536" s="1">
        <v>26585.525519999999</v>
      </c>
      <c r="CA536" s="1">
        <v>19181.824430000001</v>
      </c>
      <c r="CB536" s="1">
        <v>274255.3149</v>
      </c>
      <c r="CC536" s="1">
        <v>305015.72830000002</v>
      </c>
      <c r="CD536" s="1">
        <v>1243409.8400000001</v>
      </c>
      <c r="CE536" s="1">
        <v>834175.50289999996</v>
      </c>
      <c r="CF536" s="1">
        <v>745194.57290000003</v>
      </c>
      <c r="CG536" s="1">
        <v>789444.81640000001</v>
      </c>
      <c r="CH536" s="1">
        <v>87366.99901</v>
      </c>
      <c r="CI536" s="1">
        <v>785077.58779999998</v>
      </c>
      <c r="CJ536" s="1">
        <v>21785.96012</v>
      </c>
      <c r="CK536" s="1">
        <v>90065.847720000005</v>
      </c>
      <c r="CL536" s="1">
        <v>489754.34779999999</v>
      </c>
      <c r="CM536" s="1">
        <v>1124765.7660000001</v>
      </c>
      <c r="CN536" s="1">
        <v>505458.61210000003</v>
      </c>
      <c r="CO536" s="1">
        <v>15544.797839999999</v>
      </c>
    </row>
    <row r="537" spans="1:93" x14ac:dyDescent="0.2">
      <c r="A537" s="1" t="s">
        <v>367</v>
      </c>
      <c r="B537" s="1"/>
      <c r="C537" s="1">
        <v>1089</v>
      </c>
      <c r="D537" s="1">
        <v>121.0286102</v>
      </c>
      <c r="E537" s="1">
        <v>5.1961000000000004</v>
      </c>
      <c r="F537" s="1">
        <v>121.02849999999999</v>
      </c>
      <c r="G537" s="1">
        <v>5.0096999999999996</v>
      </c>
      <c r="H537" s="1" t="s">
        <v>1331</v>
      </c>
      <c r="I537" s="1">
        <v>1</v>
      </c>
      <c r="J537" s="1" t="s">
        <v>6518</v>
      </c>
      <c r="K537" s="1" t="s">
        <v>1336</v>
      </c>
      <c r="L537" s="1" t="s">
        <v>1332</v>
      </c>
      <c r="M537" s="1" t="s">
        <v>1332</v>
      </c>
      <c r="N537" s="1">
        <v>166.06299999999999</v>
      </c>
      <c r="O537" s="1" t="s">
        <v>1334</v>
      </c>
      <c r="P537" s="1" t="s">
        <v>1335</v>
      </c>
      <c r="Q537" s="1">
        <v>121.0285568</v>
      </c>
      <c r="R537" s="1">
        <v>121.0286636</v>
      </c>
      <c r="S537" s="1">
        <v>1.0681200000000001E-4</v>
      </c>
      <c r="T537" s="1">
        <v>5.1149333329999997</v>
      </c>
      <c r="U537" s="1">
        <v>5.2772666670000001</v>
      </c>
      <c r="V537" s="1">
        <v>0.162333333</v>
      </c>
      <c r="W537" s="1">
        <v>12410195.91</v>
      </c>
      <c r="X537" s="1">
        <v>2329037.6060000001</v>
      </c>
      <c r="Y537" s="1">
        <v>0.18767130100000001</v>
      </c>
      <c r="Z537" s="1">
        <v>0</v>
      </c>
      <c r="AA537" s="1">
        <v>0</v>
      </c>
      <c r="AB537" s="1">
        <v>2</v>
      </c>
      <c r="AC537" s="1">
        <v>3.3333333E-2</v>
      </c>
      <c r="AD537" s="1">
        <v>4</v>
      </c>
      <c r="AE537" s="1">
        <v>2</v>
      </c>
      <c r="AF537" s="1">
        <v>3.3333333E-2</v>
      </c>
      <c r="AG537" s="1">
        <v>0</v>
      </c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>
        <v>10763317.619999999</v>
      </c>
      <c r="AW537" s="1">
        <v>14057074.189999999</v>
      </c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spans="1:93" x14ac:dyDescent="0.2">
      <c r="A538" s="1" t="s">
        <v>367</v>
      </c>
      <c r="B538" s="1"/>
      <c r="C538" s="1">
        <v>1090</v>
      </c>
      <c r="D538" s="1">
        <v>139.05439000000001</v>
      </c>
      <c r="E538" s="1">
        <v>4.8287291669999997</v>
      </c>
      <c r="F538" s="1">
        <v>139.05430000000001</v>
      </c>
      <c r="G538" s="1">
        <v>5.0096999999999996</v>
      </c>
      <c r="H538" s="1" t="s">
        <v>1331</v>
      </c>
      <c r="I538" s="1">
        <v>2</v>
      </c>
      <c r="J538" s="1" t="s">
        <v>7347</v>
      </c>
      <c r="K538" s="1" t="s">
        <v>1337</v>
      </c>
      <c r="L538" s="1" t="s">
        <v>1332</v>
      </c>
      <c r="M538" s="1" t="s">
        <v>1332</v>
      </c>
      <c r="N538" s="1">
        <v>166.06299999999999</v>
      </c>
      <c r="O538" s="1" t="s">
        <v>1334</v>
      </c>
      <c r="P538" s="1" t="s">
        <v>1335</v>
      </c>
      <c r="Q538" s="1">
        <v>139.054306</v>
      </c>
      <c r="R538" s="1">
        <v>139.05453489999999</v>
      </c>
      <c r="S538" s="1">
        <v>2.2888199999999999E-4</v>
      </c>
      <c r="T538" s="1">
        <v>4.6542333329999996</v>
      </c>
      <c r="U538" s="1">
        <v>5.0844166670000002</v>
      </c>
      <c r="V538" s="1">
        <v>0.430183333</v>
      </c>
      <c r="W538" s="1">
        <v>352150.79330000002</v>
      </c>
      <c r="X538" s="1">
        <v>286928.86540000001</v>
      </c>
      <c r="Y538" s="1">
        <v>0.81478977399999997</v>
      </c>
      <c r="Z538" s="1">
        <v>0</v>
      </c>
      <c r="AA538" s="1">
        <v>0</v>
      </c>
      <c r="AB538" s="1">
        <v>12</v>
      </c>
      <c r="AC538" s="1">
        <v>0.2</v>
      </c>
      <c r="AD538" s="1">
        <v>4</v>
      </c>
      <c r="AE538" s="1">
        <v>2</v>
      </c>
      <c r="AF538" s="1">
        <v>3.3333333E-2</v>
      </c>
      <c r="AG538" s="1">
        <v>0</v>
      </c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>
        <v>263542.63250000001</v>
      </c>
      <c r="AW538" s="1">
        <v>713256.59</v>
      </c>
      <c r="AX538" s="1">
        <v>115018.98239999999</v>
      </c>
      <c r="AY538" s="1"/>
      <c r="AZ538" s="1"/>
      <c r="BA538" s="1"/>
      <c r="BB538" s="1">
        <v>345605.54460000002</v>
      </c>
      <c r="BC538" s="1"/>
      <c r="BD538" s="1"/>
      <c r="BE538" s="1">
        <v>540118.96409999998</v>
      </c>
      <c r="BF538" s="1">
        <v>38116.566599999998</v>
      </c>
      <c r="BG538" s="1"/>
      <c r="BH538" s="1"/>
      <c r="BI538" s="1"/>
      <c r="BJ538" s="1">
        <v>77969.941649999993</v>
      </c>
      <c r="BK538" s="1"/>
      <c r="BL538" s="1">
        <v>68281.753240000005</v>
      </c>
      <c r="BM538" s="1">
        <v>746733.10490000003</v>
      </c>
      <c r="BN538" s="1"/>
      <c r="BO538" s="1"/>
      <c r="BP538" s="1"/>
      <c r="BQ538" s="1">
        <v>48653.795160000001</v>
      </c>
      <c r="BR538" s="1"/>
      <c r="BS538" s="1"/>
      <c r="BT538" s="1"/>
      <c r="BU538" s="1">
        <v>719133.23450000002</v>
      </c>
      <c r="BV538" s="1"/>
      <c r="BW538" s="1"/>
      <c r="BX538" s="1"/>
      <c r="BY538" s="1">
        <v>549378.40960000001</v>
      </c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spans="1:93" x14ac:dyDescent="0.2">
      <c r="A539" s="1" t="s">
        <v>367</v>
      </c>
      <c r="B539" s="1"/>
      <c r="C539" s="1">
        <v>1091</v>
      </c>
      <c r="D539" s="1">
        <v>138.0465298</v>
      </c>
      <c r="E539" s="1">
        <v>4.8702833329999997</v>
      </c>
      <c r="F539" s="1">
        <v>138.04640000000001</v>
      </c>
      <c r="G539" s="1">
        <v>5.0096999999999996</v>
      </c>
      <c r="H539" s="1" t="s">
        <v>1331</v>
      </c>
      <c r="I539" s="1">
        <v>3</v>
      </c>
      <c r="J539" s="1" t="s">
        <v>7000</v>
      </c>
      <c r="K539" s="1" t="s">
        <v>1338</v>
      </c>
      <c r="L539" s="1" t="s">
        <v>1332</v>
      </c>
      <c r="M539" s="1" t="s">
        <v>1332</v>
      </c>
      <c r="N539" s="1">
        <v>166.06299999999999</v>
      </c>
      <c r="O539" s="1" t="s">
        <v>1334</v>
      </c>
      <c r="P539" s="1" t="s">
        <v>1335</v>
      </c>
      <c r="Q539" s="1">
        <v>138.04635619999999</v>
      </c>
      <c r="R539" s="1">
        <v>138.04670719999999</v>
      </c>
      <c r="S539" s="1">
        <v>3.5095200000000002E-4</v>
      </c>
      <c r="T539" s="1">
        <v>4.6755500000000003</v>
      </c>
      <c r="U539" s="1">
        <v>5.1835000000000004</v>
      </c>
      <c r="V539" s="1">
        <v>0.50795000000000001</v>
      </c>
      <c r="W539" s="1">
        <v>6192.4148919999998</v>
      </c>
      <c r="X539" s="1">
        <v>2632.1618979999998</v>
      </c>
      <c r="Y539" s="1">
        <v>0.42506226499999999</v>
      </c>
      <c r="Z539" s="1">
        <v>2</v>
      </c>
      <c r="AA539" s="1">
        <v>0</v>
      </c>
      <c r="AB539" s="1">
        <v>26</v>
      </c>
      <c r="AC539" s="1">
        <v>0.43333333299999999</v>
      </c>
      <c r="AD539" s="1">
        <v>4</v>
      </c>
      <c r="AE539" s="1">
        <v>2</v>
      </c>
      <c r="AF539" s="1">
        <v>3.3333333E-2</v>
      </c>
      <c r="AG539" s="1">
        <v>0</v>
      </c>
      <c r="AH539" s="1">
        <v>8762.3840949999994</v>
      </c>
      <c r="AI539" s="1"/>
      <c r="AJ539" s="1">
        <v>7294.7293689999997</v>
      </c>
      <c r="AK539" s="1">
        <v>6099.8388729999997</v>
      </c>
      <c r="AL539" s="1"/>
      <c r="AM539" s="1">
        <v>8485.0089399999997</v>
      </c>
      <c r="AN539" s="1"/>
      <c r="AO539" s="1"/>
      <c r="AP539" s="1">
        <v>5921.1782020000001</v>
      </c>
      <c r="AQ539" s="1">
        <v>5134.4513100000004</v>
      </c>
      <c r="AR539" s="1">
        <v>5734.2202010000001</v>
      </c>
      <c r="AS539" s="1"/>
      <c r="AT539" s="1">
        <v>15837.84296</v>
      </c>
      <c r="AU539" s="1"/>
      <c r="AV539" s="1"/>
      <c r="AW539" s="1"/>
      <c r="AX539" s="1"/>
      <c r="AY539" s="1">
        <v>6071.9520430000002</v>
      </c>
      <c r="AZ539" s="1">
        <v>5444.1803909999999</v>
      </c>
      <c r="BA539" s="1">
        <v>4343.6407330000002</v>
      </c>
      <c r="BB539" s="1"/>
      <c r="BC539" s="1">
        <v>3663.7870429999998</v>
      </c>
      <c r="BD539" s="1"/>
      <c r="BE539" s="1"/>
      <c r="BF539" s="1"/>
      <c r="BG539" s="1"/>
      <c r="BH539" s="1"/>
      <c r="BI539" s="1"/>
      <c r="BJ539" s="1"/>
      <c r="BK539" s="1">
        <v>6386.5561809999999</v>
      </c>
      <c r="BL539" s="1"/>
      <c r="BM539" s="1"/>
      <c r="BN539" s="1"/>
      <c r="BO539" s="1">
        <v>3777.316327</v>
      </c>
      <c r="BP539" s="1">
        <v>5044.2288900000003</v>
      </c>
      <c r="BQ539" s="1"/>
      <c r="BR539" s="1">
        <v>3125.810387</v>
      </c>
      <c r="BS539" s="1">
        <v>6288.7872340000004</v>
      </c>
      <c r="BT539" s="1"/>
      <c r="BU539" s="1">
        <v>3936.7225579999999</v>
      </c>
      <c r="BV539" s="1">
        <v>6353.5284030000003</v>
      </c>
      <c r="BW539" s="1">
        <v>10845.384679999999</v>
      </c>
      <c r="BX539" s="1"/>
      <c r="BY539" s="1"/>
      <c r="BZ539" s="1"/>
      <c r="CA539" s="1">
        <v>7545.2635950000004</v>
      </c>
      <c r="CB539" s="1"/>
      <c r="CC539" s="1"/>
      <c r="CD539" s="1">
        <v>4478.4445569999998</v>
      </c>
      <c r="CE539" s="1"/>
      <c r="CF539" s="1"/>
      <c r="CG539" s="1"/>
      <c r="CH539" s="1"/>
      <c r="CI539" s="1"/>
      <c r="CJ539" s="1">
        <v>4962.0504849999998</v>
      </c>
      <c r="CK539" s="1">
        <v>5175.0500540000003</v>
      </c>
      <c r="CL539" s="1"/>
      <c r="CM539" s="1">
        <v>6245.8630290000001</v>
      </c>
      <c r="CN539" s="1"/>
      <c r="CO539" s="1">
        <v>4044.5666470000001</v>
      </c>
    </row>
    <row r="540" spans="1:93" x14ac:dyDescent="0.2">
      <c r="A540" s="1" t="s">
        <v>367</v>
      </c>
      <c r="B540" s="1"/>
      <c r="C540" s="1">
        <v>1092</v>
      </c>
      <c r="D540" s="1">
        <v>180.07678989999999</v>
      </c>
      <c r="E540" s="1">
        <v>8.3719666670000006</v>
      </c>
      <c r="F540" s="1">
        <v>180.07689999999999</v>
      </c>
      <c r="G540" s="1">
        <v>8.4425000000000008</v>
      </c>
      <c r="H540" s="1" t="s">
        <v>1339</v>
      </c>
      <c r="I540" s="1">
        <v>0</v>
      </c>
      <c r="J540" s="1" t="s">
        <v>7348</v>
      </c>
      <c r="K540" s="1" t="s">
        <v>1341</v>
      </c>
      <c r="L540" s="1" t="s">
        <v>1340</v>
      </c>
      <c r="M540" s="1" t="s">
        <v>3710</v>
      </c>
      <c r="N540" s="1">
        <v>180.07859999999999</v>
      </c>
      <c r="O540" s="1" t="s">
        <v>1342</v>
      </c>
      <c r="P540" s="1" t="s">
        <v>1343</v>
      </c>
      <c r="Q540" s="1">
        <v>180.07661440000001</v>
      </c>
      <c r="R540" s="1">
        <v>180.07762149999999</v>
      </c>
      <c r="S540" s="1">
        <v>1.00708E-3</v>
      </c>
      <c r="T540" s="1">
        <v>8.2009833329999999</v>
      </c>
      <c r="U540" s="1">
        <v>8.6803666669999995</v>
      </c>
      <c r="V540" s="1">
        <v>0.47938333300000002</v>
      </c>
      <c r="W540" s="1">
        <v>70849.670559999999</v>
      </c>
      <c r="X540" s="1">
        <v>90589.959329999998</v>
      </c>
      <c r="Y540" s="1">
        <v>1.278622167</v>
      </c>
      <c r="Z540" s="1">
        <v>0</v>
      </c>
      <c r="AA540" s="1">
        <v>0</v>
      </c>
      <c r="AB540" s="1">
        <v>34</v>
      </c>
      <c r="AC540" s="1">
        <v>0.56666666700000001</v>
      </c>
      <c r="AD540" s="1">
        <v>4</v>
      </c>
      <c r="AE540" s="1">
        <v>8</v>
      </c>
      <c r="AF540" s="1">
        <v>0.133333333</v>
      </c>
      <c r="AG540" s="1">
        <v>0</v>
      </c>
      <c r="AH540" s="1"/>
      <c r="AI540" s="1">
        <v>165097.6232</v>
      </c>
      <c r="AJ540" s="1"/>
      <c r="AK540" s="1">
        <v>42724.600830000003</v>
      </c>
      <c r="AL540" s="1">
        <v>100478.5352</v>
      </c>
      <c r="AM540" s="1">
        <v>11564.09937</v>
      </c>
      <c r="AN540" s="1">
        <v>86874.658370000005</v>
      </c>
      <c r="AO540" s="1"/>
      <c r="AP540" s="1">
        <v>12699.29725</v>
      </c>
      <c r="AQ540" s="1">
        <v>81513.274799999999</v>
      </c>
      <c r="AR540" s="1"/>
      <c r="AS540" s="1"/>
      <c r="AT540" s="1">
        <v>39277.057330000003</v>
      </c>
      <c r="AU540" s="1">
        <v>13349.25893</v>
      </c>
      <c r="AV540" s="1">
        <v>402041.67489999998</v>
      </c>
      <c r="AW540" s="1">
        <v>298677.6189</v>
      </c>
      <c r="AX540" s="1">
        <v>196059.20929999999</v>
      </c>
      <c r="AY540" s="1">
        <v>96170.214569999996</v>
      </c>
      <c r="AZ540" s="1">
        <v>26670.651450000001</v>
      </c>
      <c r="BA540" s="1">
        <v>49405.119839999999</v>
      </c>
      <c r="BB540" s="1"/>
      <c r="BC540" s="1">
        <v>11435.72394</v>
      </c>
      <c r="BD540" s="1">
        <v>19781.33641</v>
      </c>
      <c r="BE540" s="1"/>
      <c r="BF540" s="1">
        <v>32516.711289999999</v>
      </c>
      <c r="BG540" s="1">
        <v>17710.851579999999</v>
      </c>
      <c r="BH540" s="1">
        <v>10664.057559999999</v>
      </c>
      <c r="BI540" s="1">
        <v>232765.75049999999</v>
      </c>
      <c r="BJ540" s="1">
        <v>23321.276549999999</v>
      </c>
      <c r="BK540" s="1">
        <v>22668.067510000001</v>
      </c>
      <c r="BL540" s="1">
        <v>14133.867319999999</v>
      </c>
      <c r="BM540" s="1">
        <v>124616.71769999999</v>
      </c>
      <c r="BN540" s="1">
        <v>65811.645990000005</v>
      </c>
      <c r="BO540" s="1">
        <v>36085.544900000001</v>
      </c>
      <c r="BP540" s="1"/>
      <c r="BQ540" s="1">
        <v>25265.246190000002</v>
      </c>
      <c r="BR540" s="1">
        <v>10110.730250000001</v>
      </c>
      <c r="BS540" s="1">
        <v>27822.09907</v>
      </c>
      <c r="BT540" s="1"/>
      <c r="BU540" s="1"/>
      <c r="BV540" s="1">
        <v>53228.295879999998</v>
      </c>
      <c r="BW540" s="1"/>
      <c r="BX540" s="1">
        <v>30352.53772</v>
      </c>
      <c r="BY540" s="1"/>
      <c r="BZ540" s="1">
        <v>22510.302370000001</v>
      </c>
      <c r="CA540" s="1">
        <v>5485.1420189999999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spans="1:93" x14ac:dyDescent="0.2">
      <c r="A541" s="1" t="s">
        <v>367</v>
      </c>
      <c r="B541" s="1"/>
      <c r="C541" s="1">
        <v>1093</v>
      </c>
      <c r="D541" s="1">
        <v>179.07000350000001</v>
      </c>
      <c r="E541" s="1">
        <v>8.4149333330000005</v>
      </c>
      <c r="F541" s="1">
        <v>179.0701</v>
      </c>
      <c r="G541" s="1">
        <v>8.4425000000000008</v>
      </c>
      <c r="H541" s="1" t="s">
        <v>1339</v>
      </c>
      <c r="I541" s="1">
        <v>1</v>
      </c>
      <c r="J541" s="1" t="s">
        <v>6519</v>
      </c>
      <c r="K541" s="1" t="s">
        <v>1344</v>
      </c>
      <c r="L541" s="1" t="s">
        <v>1340</v>
      </c>
      <c r="M541" s="1" t="s">
        <v>3710</v>
      </c>
      <c r="N541" s="1">
        <v>180.07859999999999</v>
      </c>
      <c r="O541" s="1" t="s">
        <v>1342</v>
      </c>
      <c r="P541" s="1" t="s">
        <v>1343</v>
      </c>
      <c r="Q541" s="1">
        <v>179.06903080000001</v>
      </c>
      <c r="R541" s="1">
        <v>179.0703125</v>
      </c>
      <c r="S541" s="1">
        <v>1.2817379999999999E-3</v>
      </c>
      <c r="T541" s="1">
        <v>8.0661833329999997</v>
      </c>
      <c r="U541" s="1">
        <v>8.6870250000000002</v>
      </c>
      <c r="V541" s="1">
        <v>0.62084166699999999</v>
      </c>
      <c r="W541" s="1">
        <v>79794.898050000003</v>
      </c>
      <c r="X541" s="1">
        <v>113551.94439999999</v>
      </c>
      <c r="Y541" s="1">
        <v>1.423047679</v>
      </c>
      <c r="Z541" s="1">
        <v>2</v>
      </c>
      <c r="AA541" s="1">
        <v>0</v>
      </c>
      <c r="AB541" s="1">
        <v>39</v>
      </c>
      <c r="AC541" s="1">
        <v>0.65</v>
      </c>
      <c r="AD541" s="1">
        <v>4</v>
      </c>
      <c r="AE541" s="1">
        <v>8</v>
      </c>
      <c r="AF541" s="1">
        <v>0.133333333</v>
      </c>
      <c r="AG541" s="1">
        <v>1</v>
      </c>
      <c r="AH541" s="1"/>
      <c r="AI541" s="1">
        <v>159544.8965</v>
      </c>
      <c r="AJ541" s="1">
        <v>14474.427600000001</v>
      </c>
      <c r="AK541" s="1">
        <v>17166.368460000002</v>
      </c>
      <c r="AL541" s="1">
        <v>82678.978889999999</v>
      </c>
      <c r="AM541" s="1"/>
      <c r="AN541" s="1">
        <v>301399.36170000001</v>
      </c>
      <c r="AO541" s="1">
        <v>80079.765520000001</v>
      </c>
      <c r="AP541" s="1"/>
      <c r="AQ541" s="1">
        <v>133846.9713</v>
      </c>
      <c r="AR541" s="1"/>
      <c r="AS541" s="1">
        <v>96408.568719999996</v>
      </c>
      <c r="AT541" s="1"/>
      <c r="AU541" s="1">
        <v>554780.73849999998</v>
      </c>
      <c r="AV541" s="1"/>
      <c r="AW541" s="1">
        <v>29663.230670000001</v>
      </c>
      <c r="AX541" s="1">
        <v>29036.062750000001</v>
      </c>
      <c r="AY541" s="1"/>
      <c r="AZ541" s="1"/>
      <c r="BA541" s="1">
        <v>61083.734510000002</v>
      </c>
      <c r="BB541" s="1">
        <v>49117.429109999997</v>
      </c>
      <c r="BC541" s="1"/>
      <c r="BD541" s="1">
        <v>75205.198319999996</v>
      </c>
      <c r="BE541" s="1">
        <v>41609.352429999999</v>
      </c>
      <c r="BF541" s="1">
        <v>118416.79120000001</v>
      </c>
      <c r="BG541" s="1">
        <v>13656.79729</v>
      </c>
      <c r="BH541" s="1">
        <v>43016.267520000001</v>
      </c>
      <c r="BI541" s="1"/>
      <c r="BJ541" s="1"/>
      <c r="BK541" s="1"/>
      <c r="BL541" s="1">
        <v>361958.41</v>
      </c>
      <c r="BM541" s="1">
        <v>219237.46650000001</v>
      </c>
      <c r="BN541" s="1">
        <v>6098.1872499999999</v>
      </c>
      <c r="BO541" s="1">
        <v>4042.5921579999999</v>
      </c>
      <c r="BP541" s="1"/>
      <c r="BQ541" s="1">
        <v>198970.81409999999</v>
      </c>
      <c r="BR541" s="1"/>
      <c r="BS541" s="1">
        <v>19269.286120000001</v>
      </c>
      <c r="BT541" s="1">
        <v>23882.188200000001</v>
      </c>
      <c r="BU541" s="1">
        <v>14519.793809999999</v>
      </c>
      <c r="BV541" s="1">
        <v>29062.563119999999</v>
      </c>
      <c r="BW541" s="1"/>
      <c r="BX541" s="1">
        <v>7803.9042380000001</v>
      </c>
      <c r="BY541" s="1">
        <v>125433.6246</v>
      </c>
      <c r="BZ541" s="1">
        <v>50980.489419999998</v>
      </c>
      <c r="CA541" s="1"/>
      <c r="CB541" s="1">
        <v>11077.111940000001</v>
      </c>
      <c r="CC541" s="1">
        <v>20174.873609999999</v>
      </c>
      <c r="CD541" s="1"/>
      <c r="CE541" s="1">
        <v>24737.07202</v>
      </c>
      <c r="CF541" s="1">
        <v>20954.677749999999</v>
      </c>
      <c r="CG541" s="1"/>
      <c r="CH541" s="1"/>
      <c r="CI541" s="1">
        <v>12254.88658</v>
      </c>
      <c r="CJ541" s="1">
        <v>6689.276132</v>
      </c>
      <c r="CK541" s="1"/>
      <c r="CL541" s="1">
        <v>15375.249900000001</v>
      </c>
      <c r="CM541" s="1">
        <v>12660.725329999999</v>
      </c>
      <c r="CN541" s="1">
        <v>25632.88996</v>
      </c>
      <c r="CO541" s="1"/>
    </row>
    <row r="542" spans="1:93" x14ac:dyDescent="0.2">
      <c r="A542" s="1" t="s">
        <v>367</v>
      </c>
      <c r="B542" s="1"/>
      <c r="C542" s="1">
        <v>1094</v>
      </c>
      <c r="D542" s="1">
        <v>178.06524659999999</v>
      </c>
      <c r="E542" s="1">
        <v>8.3865416669999995</v>
      </c>
      <c r="F542" s="1">
        <v>178.065</v>
      </c>
      <c r="G542" s="1">
        <v>8.4425000000000008</v>
      </c>
      <c r="H542" s="1" t="s">
        <v>1339</v>
      </c>
      <c r="I542" s="1">
        <v>2</v>
      </c>
      <c r="J542" s="1" t="s">
        <v>7001</v>
      </c>
      <c r="K542" s="1" t="s">
        <v>1345</v>
      </c>
      <c r="L542" s="1" t="s">
        <v>1340</v>
      </c>
      <c r="M542" s="1" t="s">
        <v>3710</v>
      </c>
      <c r="N542" s="1">
        <v>180.07859999999999</v>
      </c>
      <c r="O542" s="1" t="s">
        <v>1342</v>
      </c>
      <c r="P542" s="1" t="s">
        <v>1343</v>
      </c>
      <c r="Q542" s="1">
        <v>178.065155</v>
      </c>
      <c r="R542" s="1">
        <v>178.06535339999999</v>
      </c>
      <c r="S542" s="1">
        <v>1.98364E-4</v>
      </c>
      <c r="T542" s="1">
        <v>8.2534333330000003</v>
      </c>
      <c r="U542" s="1">
        <v>8.6670333329999991</v>
      </c>
      <c r="V542" s="1">
        <v>0.41360000000000002</v>
      </c>
      <c r="W542" s="1">
        <v>12625.915660000001</v>
      </c>
      <c r="X542" s="1">
        <v>16447.091270000001</v>
      </c>
      <c r="Y542" s="1">
        <v>1.3026454249999999</v>
      </c>
      <c r="Z542" s="1">
        <v>2</v>
      </c>
      <c r="AA542" s="1">
        <v>0</v>
      </c>
      <c r="AB542" s="1">
        <v>13</v>
      </c>
      <c r="AC542" s="1">
        <v>0.21666666700000001</v>
      </c>
      <c r="AD542" s="1">
        <v>4</v>
      </c>
      <c r="AE542" s="1">
        <v>8</v>
      </c>
      <c r="AF542" s="1">
        <v>0.133333333</v>
      </c>
      <c r="AG542" s="1">
        <v>0</v>
      </c>
      <c r="AH542" s="1"/>
      <c r="AI542" s="1"/>
      <c r="AJ542" s="1">
        <v>66160.679329999999</v>
      </c>
      <c r="AK542" s="1"/>
      <c r="AL542" s="1"/>
      <c r="AM542" s="1"/>
      <c r="AN542" s="1"/>
      <c r="AO542" s="1"/>
      <c r="AP542" s="1"/>
      <c r="AQ542" s="1"/>
      <c r="AR542" s="1">
        <v>5546.1492820000003</v>
      </c>
      <c r="AS542" s="1"/>
      <c r="AT542" s="1">
        <v>11280.99937</v>
      </c>
      <c r="AU542" s="1"/>
      <c r="AV542" s="1"/>
      <c r="AW542" s="1"/>
      <c r="AX542" s="1"/>
      <c r="AY542" s="1"/>
      <c r="AZ542" s="1">
        <v>5978.776844</v>
      </c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>
        <v>7009.8343240000004</v>
      </c>
      <c r="BO542" s="1">
        <v>8954.064993</v>
      </c>
      <c r="BP542" s="1">
        <v>17203.627209999999</v>
      </c>
      <c r="BQ542" s="1"/>
      <c r="BR542" s="1"/>
      <c r="BS542" s="1">
        <v>5390.1212599999999</v>
      </c>
      <c r="BT542" s="1"/>
      <c r="BU542" s="1">
        <v>11565.03824</v>
      </c>
      <c r="BV542" s="1"/>
      <c r="BW542" s="1">
        <v>7332.7826539999996</v>
      </c>
      <c r="BX542" s="1"/>
      <c r="BY542" s="1"/>
      <c r="BZ542" s="1">
        <v>5120.2666289999997</v>
      </c>
      <c r="CA542" s="1"/>
      <c r="CB542" s="1"/>
      <c r="CC542" s="1"/>
      <c r="CD542" s="1"/>
      <c r="CE542" s="1"/>
      <c r="CF542" s="1"/>
      <c r="CG542" s="1"/>
      <c r="CH542" s="1"/>
      <c r="CI542" s="1"/>
      <c r="CJ542" s="1">
        <v>6495.7071649999998</v>
      </c>
      <c r="CK542" s="1">
        <v>6098.8562179999999</v>
      </c>
      <c r="CL542" s="1"/>
      <c r="CM542" s="1"/>
      <c r="CN542" s="1"/>
      <c r="CO542" s="1"/>
    </row>
    <row r="543" spans="1:93" x14ac:dyDescent="0.2">
      <c r="A543" s="1" t="s">
        <v>367</v>
      </c>
      <c r="B543" s="1"/>
      <c r="C543" s="1">
        <v>1095</v>
      </c>
      <c r="D543" s="1">
        <v>121.0760975</v>
      </c>
      <c r="E543" s="1">
        <v>8.316191667</v>
      </c>
      <c r="F543" s="1">
        <v>121.0762</v>
      </c>
      <c r="G543" s="1">
        <v>8.4425000000000008</v>
      </c>
      <c r="H543" s="1" t="s">
        <v>1339</v>
      </c>
      <c r="I543" s="1">
        <v>3</v>
      </c>
      <c r="J543" s="1" t="s">
        <v>6520</v>
      </c>
      <c r="K543" s="1" t="s">
        <v>1346</v>
      </c>
      <c r="L543" s="1" t="s">
        <v>1340</v>
      </c>
      <c r="M543" s="1" t="s">
        <v>3710</v>
      </c>
      <c r="N543" s="1">
        <v>180.07859999999999</v>
      </c>
      <c r="O543" s="1" t="s">
        <v>1342</v>
      </c>
      <c r="P543" s="1" t="s">
        <v>1343</v>
      </c>
      <c r="Q543" s="1">
        <v>121.0760555</v>
      </c>
      <c r="R543" s="1">
        <v>121.0761566</v>
      </c>
      <c r="S543" s="1">
        <v>1.0108899999999999E-4</v>
      </c>
      <c r="T543" s="1">
        <v>8.1166333329999993</v>
      </c>
      <c r="U543" s="1">
        <v>8.6490833330000001</v>
      </c>
      <c r="V543" s="1">
        <v>0.53244999999999998</v>
      </c>
      <c r="W543" s="1">
        <v>367269.15179999999</v>
      </c>
      <c r="X543" s="1">
        <v>290220.74190000002</v>
      </c>
      <c r="Y543" s="1">
        <v>0.79021268300000003</v>
      </c>
      <c r="Z543" s="1">
        <v>0</v>
      </c>
      <c r="AA543" s="1">
        <v>0</v>
      </c>
      <c r="AB543" s="1">
        <v>28</v>
      </c>
      <c r="AC543" s="1">
        <v>0.46666666699999998</v>
      </c>
      <c r="AD543" s="1">
        <v>4</v>
      </c>
      <c r="AE543" s="1">
        <v>8</v>
      </c>
      <c r="AF543" s="1">
        <v>0.133333333</v>
      </c>
      <c r="AG543" s="1">
        <v>0</v>
      </c>
      <c r="AH543" s="1">
        <v>40936.113299999997</v>
      </c>
      <c r="AI543" s="1"/>
      <c r="AJ543" s="1">
        <v>77819.519969999994</v>
      </c>
      <c r="AK543" s="1"/>
      <c r="AL543" s="1"/>
      <c r="AM543" s="1">
        <v>317228.25819999998</v>
      </c>
      <c r="AN543" s="1"/>
      <c r="AO543" s="1"/>
      <c r="AP543" s="1">
        <v>84218.276870000002</v>
      </c>
      <c r="AQ543" s="1"/>
      <c r="AR543" s="1">
        <v>433133.59960000002</v>
      </c>
      <c r="AS543" s="1">
        <v>25365.201489999999</v>
      </c>
      <c r="AT543" s="1">
        <v>13589.692510000001</v>
      </c>
      <c r="AU543" s="1"/>
      <c r="AV543" s="1"/>
      <c r="AW543" s="1"/>
      <c r="AX543" s="1"/>
      <c r="AY543" s="1">
        <v>877385.00309999997</v>
      </c>
      <c r="AZ543" s="1"/>
      <c r="BA543" s="1"/>
      <c r="BB543" s="1"/>
      <c r="BC543" s="1">
        <v>338472.67609999998</v>
      </c>
      <c r="BD543" s="1"/>
      <c r="BE543" s="1">
        <v>162259.25169999999</v>
      </c>
      <c r="BF543" s="1"/>
      <c r="BG543" s="1"/>
      <c r="BH543" s="1"/>
      <c r="BI543" s="1">
        <v>529906.09230000002</v>
      </c>
      <c r="BJ543" s="1">
        <v>1136303.7890000001</v>
      </c>
      <c r="BK543" s="1">
        <v>558535.826</v>
      </c>
      <c r="BL543" s="1"/>
      <c r="BM543" s="1"/>
      <c r="BN543" s="1"/>
      <c r="BO543" s="1"/>
      <c r="BP543" s="1"/>
      <c r="BQ543" s="1"/>
      <c r="BR543" s="1"/>
      <c r="BS543" s="1"/>
      <c r="BT543" s="1">
        <v>502204.5515</v>
      </c>
      <c r="BU543" s="1">
        <v>325394.06189999997</v>
      </c>
      <c r="BV543" s="1">
        <v>56188.838960000001</v>
      </c>
      <c r="BW543" s="1"/>
      <c r="BX543" s="1"/>
      <c r="BY543" s="1"/>
      <c r="BZ543" s="1">
        <v>695748.13399999996</v>
      </c>
      <c r="CA543" s="1">
        <v>578786.89139999996</v>
      </c>
      <c r="CB543" s="1">
        <v>258304.02290000001</v>
      </c>
      <c r="CC543" s="1">
        <v>133384.87059999999</v>
      </c>
      <c r="CD543" s="1">
        <v>281160.3811</v>
      </c>
      <c r="CE543" s="1"/>
      <c r="CF543" s="1">
        <v>348107.85989999998</v>
      </c>
      <c r="CG543" s="1">
        <v>146440.27009999999</v>
      </c>
      <c r="CH543" s="1">
        <v>66256.008889999997</v>
      </c>
      <c r="CI543" s="1"/>
      <c r="CJ543" s="1"/>
      <c r="CK543" s="1">
        <v>407453.71019999997</v>
      </c>
      <c r="CL543" s="1">
        <v>689929.98439999996</v>
      </c>
      <c r="CM543" s="1"/>
      <c r="CN543" s="1">
        <v>823913.28989999997</v>
      </c>
      <c r="CO543" s="1">
        <v>375110.07370000001</v>
      </c>
    </row>
    <row r="544" spans="1:93" x14ac:dyDescent="0.2">
      <c r="A544" s="1" t="s">
        <v>367</v>
      </c>
      <c r="B544" s="1"/>
      <c r="C544" s="1">
        <v>1097</v>
      </c>
      <c r="D544" s="1">
        <v>139.07543179999999</v>
      </c>
      <c r="E544" s="1">
        <v>7.260941667</v>
      </c>
      <c r="F544" s="1">
        <v>139.0753</v>
      </c>
      <c r="G544" s="1">
        <v>7.3639999999999999</v>
      </c>
      <c r="H544" s="1" t="s">
        <v>1347</v>
      </c>
      <c r="I544" s="1">
        <v>1</v>
      </c>
      <c r="J544" s="1" t="s">
        <v>7002</v>
      </c>
      <c r="K544" s="1" t="s">
        <v>1349</v>
      </c>
      <c r="L544" s="1" t="s">
        <v>1348</v>
      </c>
      <c r="M544" s="1" t="s">
        <v>1348</v>
      </c>
      <c r="N544" s="1">
        <v>194.0943</v>
      </c>
      <c r="O544" s="1" t="s">
        <v>1350</v>
      </c>
      <c r="P544" s="1" t="s">
        <v>1351</v>
      </c>
      <c r="Q544" s="1">
        <v>139.07496639999999</v>
      </c>
      <c r="R544" s="1">
        <v>139.0756073</v>
      </c>
      <c r="S544" s="1">
        <v>6.4086899999999997E-4</v>
      </c>
      <c r="T544" s="1">
        <v>7.064425</v>
      </c>
      <c r="U544" s="1">
        <v>7.4854416669999999</v>
      </c>
      <c r="V544" s="1">
        <v>0.42101666700000001</v>
      </c>
      <c r="W544" s="1">
        <v>61266.398679999998</v>
      </c>
      <c r="X544" s="1">
        <v>89184.920400000003</v>
      </c>
      <c r="Y544" s="1">
        <v>1.4556905959999999</v>
      </c>
      <c r="Z544" s="1">
        <v>2</v>
      </c>
      <c r="AA544" s="1">
        <v>0</v>
      </c>
      <c r="AB544" s="1">
        <v>46</v>
      </c>
      <c r="AC544" s="1">
        <v>0.76666666699999997</v>
      </c>
      <c r="AD544" s="1">
        <v>2</v>
      </c>
      <c r="AE544" s="1">
        <v>0</v>
      </c>
      <c r="AF544" s="1">
        <v>0</v>
      </c>
      <c r="AG544" s="1">
        <v>0</v>
      </c>
      <c r="AH544" s="1">
        <v>489754.24609999999</v>
      </c>
      <c r="AI544" s="1"/>
      <c r="AJ544" s="1">
        <v>252706.1911</v>
      </c>
      <c r="AK544" s="1"/>
      <c r="AL544" s="1"/>
      <c r="AM544" s="1">
        <v>32147.25721</v>
      </c>
      <c r="AN544" s="1"/>
      <c r="AO544" s="1">
        <v>43014.864710000002</v>
      </c>
      <c r="AP544" s="1">
        <v>45299.753060000003</v>
      </c>
      <c r="AQ544" s="1"/>
      <c r="AR544" s="1">
        <v>123678.2822</v>
      </c>
      <c r="AS544" s="1">
        <v>37508.490989999998</v>
      </c>
      <c r="AT544" s="1">
        <v>12651.52612</v>
      </c>
      <c r="AU544" s="1">
        <v>52168.811600000001</v>
      </c>
      <c r="AV544" s="1"/>
      <c r="AW544" s="1"/>
      <c r="AX544" s="1"/>
      <c r="AY544" s="1"/>
      <c r="AZ544" s="1">
        <v>29903.926149999999</v>
      </c>
      <c r="BA544" s="1">
        <v>20263.001319999999</v>
      </c>
      <c r="BB544" s="1">
        <v>10483.67326</v>
      </c>
      <c r="BC544" s="1">
        <v>17316.655050000001</v>
      </c>
      <c r="BD544" s="1">
        <v>16163.45743</v>
      </c>
      <c r="BE544" s="1">
        <v>23968.64284</v>
      </c>
      <c r="BF544" s="1"/>
      <c r="BG544" s="1">
        <v>20936.599040000001</v>
      </c>
      <c r="BH544" s="1">
        <v>7268.8992770000004</v>
      </c>
      <c r="BI544" s="1">
        <v>11145.686760000001</v>
      </c>
      <c r="BJ544" s="1">
        <v>35704.281089999997</v>
      </c>
      <c r="BK544" s="1">
        <v>6657.9171100000003</v>
      </c>
      <c r="BL544" s="1"/>
      <c r="BM544" s="1"/>
      <c r="BN544" s="1"/>
      <c r="BO544" s="1">
        <v>8411.6552690000008</v>
      </c>
      <c r="BP544" s="1">
        <v>3480.5957189999999</v>
      </c>
      <c r="BQ544" s="1">
        <v>98316.620899999994</v>
      </c>
      <c r="BR544" s="1"/>
      <c r="BS544" s="1">
        <v>216181.1826</v>
      </c>
      <c r="BT544" s="1">
        <v>164168.50320000001</v>
      </c>
      <c r="BU544" s="1">
        <v>120026.7254</v>
      </c>
      <c r="BV544" s="1">
        <v>26865.748800000001</v>
      </c>
      <c r="BW544" s="1">
        <v>11201.66756</v>
      </c>
      <c r="BX544" s="1">
        <v>45944.149619999997</v>
      </c>
      <c r="BY544" s="1">
        <v>9767.5781960000004</v>
      </c>
      <c r="BZ544" s="1">
        <v>11930.15029</v>
      </c>
      <c r="CA544" s="1">
        <v>12915.79514</v>
      </c>
      <c r="CB544" s="1">
        <v>40205.474439999998</v>
      </c>
      <c r="CC544" s="1">
        <v>50727.703099999999</v>
      </c>
      <c r="CD544" s="1">
        <v>66457.989780000004</v>
      </c>
      <c r="CE544" s="1">
        <v>263726.97940000001</v>
      </c>
      <c r="CF544" s="1">
        <v>62664.810510000003</v>
      </c>
      <c r="CG544" s="1">
        <v>23761.003769999999</v>
      </c>
      <c r="CH544" s="1">
        <v>20760.94081</v>
      </c>
      <c r="CI544" s="1">
        <v>47805.715539999997</v>
      </c>
      <c r="CJ544" s="1">
        <v>16421.5569</v>
      </c>
      <c r="CK544" s="1">
        <v>2756.8876209999999</v>
      </c>
      <c r="CL544" s="1">
        <v>61764.954740000001</v>
      </c>
      <c r="CM544" s="1">
        <v>37305.762009999999</v>
      </c>
      <c r="CN544" s="1">
        <v>42941.536269999997</v>
      </c>
      <c r="CO544" s="1">
        <v>63000.489079999999</v>
      </c>
    </row>
    <row r="545" spans="1:93" x14ac:dyDescent="0.2">
      <c r="A545" s="1" t="s">
        <v>367</v>
      </c>
      <c r="B545" s="1"/>
      <c r="C545" s="1">
        <v>1099</v>
      </c>
      <c r="D545" s="1">
        <v>194.0965137</v>
      </c>
      <c r="E545" s="1">
        <v>7.2487333329999997</v>
      </c>
      <c r="F545" s="1">
        <v>194.0959</v>
      </c>
      <c r="G545" s="1">
        <v>7.3639999999999999</v>
      </c>
      <c r="H545" s="1" t="s">
        <v>1347</v>
      </c>
      <c r="I545" s="1">
        <v>3</v>
      </c>
      <c r="J545" s="1" t="s">
        <v>6521</v>
      </c>
      <c r="K545" s="1" t="s">
        <v>1352</v>
      </c>
      <c r="L545" s="1" t="s">
        <v>1348</v>
      </c>
      <c r="M545" s="1" t="s">
        <v>1348</v>
      </c>
      <c r="N545" s="1">
        <v>194.0943</v>
      </c>
      <c r="O545" s="1" t="s">
        <v>1350</v>
      </c>
      <c r="P545" s="1" t="s">
        <v>1351</v>
      </c>
      <c r="Q545" s="1">
        <v>194.096405</v>
      </c>
      <c r="R545" s="1">
        <v>194.09690860000001</v>
      </c>
      <c r="S545" s="1">
        <v>5.0354000000000002E-4</v>
      </c>
      <c r="T545" s="1">
        <v>7.0054166670000004</v>
      </c>
      <c r="U545" s="1">
        <v>7.4265499999999998</v>
      </c>
      <c r="V545" s="1">
        <v>0.421133333</v>
      </c>
      <c r="W545" s="1">
        <v>322941.31569999998</v>
      </c>
      <c r="X545" s="1">
        <v>286881.80670000002</v>
      </c>
      <c r="Y545" s="1">
        <v>0.88834036599999999</v>
      </c>
      <c r="Z545" s="1">
        <v>2</v>
      </c>
      <c r="AA545" s="1">
        <v>0</v>
      </c>
      <c r="AB545" s="1">
        <v>52</v>
      </c>
      <c r="AC545" s="1">
        <v>0.86666666699999995</v>
      </c>
      <c r="AD545" s="1">
        <v>2</v>
      </c>
      <c r="AE545" s="1">
        <v>0</v>
      </c>
      <c r="AF545" s="1">
        <v>0</v>
      </c>
      <c r="AG545" s="1">
        <v>1</v>
      </c>
      <c r="AH545" s="1">
        <v>365418.2366</v>
      </c>
      <c r="AI545" s="1">
        <v>145407.43119999999</v>
      </c>
      <c r="AJ545" s="1">
        <v>387746.30369999999</v>
      </c>
      <c r="AK545" s="1">
        <v>526188.72409999999</v>
      </c>
      <c r="AL545" s="1">
        <v>553581.17050000001</v>
      </c>
      <c r="AM545" s="1">
        <v>600675.5919</v>
      </c>
      <c r="AN545" s="1">
        <v>586763.71779999998</v>
      </c>
      <c r="AO545" s="1">
        <v>222046.40729999999</v>
      </c>
      <c r="AP545" s="1"/>
      <c r="AQ545" s="1">
        <v>98818.432620000007</v>
      </c>
      <c r="AR545" s="1">
        <v>90584.098400000003</v>
      </c>
      <c r="AS545" s="1">
        <v>294233.72480000003</v>
      </c>
      <c r="AT545" s="1"/>
      <c r="AU545" s="1">
        <v>160096.47229999999</v>
      </c>
      <c r="AV545" s="1">
        <v>1328598.568</v>
      </c>
      <c r="AW545" s="1">
        <v>241760.01420000001</v>
      </c>
      <c r="AX545" s="1">
        <v>229732.48420000001</v>
      </c>
      <c r="AY545" s="1">
        <v>297490.00770000002</v>
      </c>
      <c r="AZ545" s="1">
        <v>206080.7304</v>
      </c>
      <c r="BA545" s="1">
        <v>296341.39649999997</v>
      </c>
      <c r="BB545" s="1">
        <v>19451.626639999999</v>
      </c>
      <c r="BC545" s="1"/>
      <c r="BD545" s="1">
        <v>348727.86619999999</v>
      </c>
      <c r="BE545" s="1">
        <v>82574.453160000005</v>
      </c>
      <c r="BF545" s="1">
        <v>135670.049</v>
      </c>
      <c r="BG545" s="1">
        <v>57851.977070000001</v>
      </c>
      <c r="BH545" s="1">
        <v>110378.61629999999</v>
      </c>
      <c r="BI545" s="1">
        <v>459120.03840000002</v>
      </c>
      <c r="BJ545" s="1">
        <v>1456648.868</v>
      </c>
      <c r="BK545" s="1">
        <v>195716.53810000001</v>
      </c>
      <c r="BL545" s="1">
        <v>1028285.2439999999</v>
      </c>
      <c r="BM545" s="1">
        <v>80054.781719999999</v>
      </c>
      <c r="BN545" s="1">
        <v>456652.614</v>
      </c>
      <c r="BO545" s="1">
        <v>251882.12789999999</v>
      </c>
      <c r="BP545" s="1"/>
      <c r="BQ545" s="1">
        <v>474742.74729999999</v>
      </c>
      <c r="BR545" s="1">
        <v>322761.42879999999</v>
      </c>
      <c r="BS545" s="1"/>
      <c r="BT545" s="1">
        <v>195619.74249999999</v>
      </c>
      <c r="BU545" s="1"/>
      <c r="BV545" s="1">
        <v>203417.41630000001</v>
      </c>
      <c r="BW545" s="1">
        <v>409184.60310000001</v>
      </c>
      <c r="BX545" s="1">
        <v>331759.36540000001</v>
      </c>
      <c r="BY545" s="1">
        <v>333409.03539999999</v>
      </c>
      <c r="BZ545" s="1"/>
      <c r="CA545" s="1">
        <v>399369.7476</v>
      </c>
      <c r="CB545" s="1">
        <v>75191.06263</v>
      </c>
      <c r="CC545" s="1">
        <v>99688.324290000004</v>
      </c>
      <c r="CD545" s="1">
        <v>359901.18979999999</v>
      </c>
      <c r="CE545" s="1">
        <v>578100.31850000005</v>
      </c>
      <c r="CF545" s="1">
        <v>185291.64230000001</v>
      </c>
      <c r="CG545" s="1">
        <v>51390.192459999998</v>
      </c>
      <c r="CH545" s="1">
        <v>31997.831969999999</v>
      </c>
      <c r="CI545" s="1">
        <v>202485.5577</v>
      </c>
      <c r="CJ545" s="1">
        <v>346425.5282</v>
      </c>
      <c r="CK545" s="1">
        <v>326111.28269999998</v>
      </c>
      <c r="CL545" s="1">
        <v>244533.18049999999</v>
      </c>
      <c r="CM545" s="1">
        <v>283891.08480000001</v>
      </c>
      <c r="CN545" s="1">
        <v>23098.818169999999</v>
      </c>
      <c r="CO545" s="1"/>
    </row>
    <row r="546" spans="1:93" x14ac:dyDescent="0.2">
      <c r="A546" s="1" t="s">
        <v>367</v>
      </c>
      <c r="B546" s="1"/>
      <c r="C546" s="1">
        <v>1101</v>
      </c>
      <c r="D546" s="1">
        <v>121.0887003</v>
      </c>
      <c r="E546" s="1">
        <v>10.13395</v>
      </c>
      <c r="F546" s="1">
        <v>121.0886</v>
      </c>
      <c r="G546" s="1">
        <v>10.0809</v>
      </c>
      <c r="H546" s="1" t="s">
        <v>1353</v>
      </c>
      <c r="I546" s="1">
        <v>1</v>
      </c>
      <c r="J546" s="1" t="s">
        <v>7003</v>
      </c>
      <c r="K546" s="1" t="s">
        <v>1355</v>
      </c>
      <c r="L546" s="1" t="s">
        <v>1354</v>
      </c>
      <c r="M546" s="1" t="s">
        <v>1354</v>
      </c>
      <c r="N546" s="1">
        <v>228.07859999999999</v>
      </c>
      <c r="O546" s="1" t="s">
        <v>1356</v>
      </c>
      <c r="P546" s="1" t="s">
        <v>1357</v>
      </c>
      <c r="Q546" s="1">
        <v>121.08861159999999</v>
      </c>
      <c r="R546" s="1">
        <v>121.0888329</v>
      </c>
      <c r="S546" s="1">
        <v>2.2125199999999999E-4</v>
      </c>
      <c r="T546" s="1">
        <v>9.8359083330000008</v>
      </c>
      <c r="U546" s="1">
        <v>10.3491</v>
      </c>
      <c r="V546" s="1">
        <v>0.51319166699999996</v>
      </c>
      <c r="W546" s="1">
        <v>198953.7659</v>
      </c>
      <c r="X546" s="1">
        <v>210278.70439999999</v>
      </c>
      <c r="Y546" s="1">
        <v>1.0569224639999999</v>
      </c>
      <c r="Z546" s="1">
        <v>1</v>
      </c>
      <c r="AA546" s="1">
        <v>0</v>
      </c>
      <c r="AB546" s="1">
        <v>58</v>
      </c>
      <c r="AC546" s="1">
        <v>0.96666666700000003</v>
      </c>
      <c r="AD546" s="1">
        <v>2</v>
      </c>
      <c r="AE546" s="1">
        <v>0</v>
      </c>
      <c r="AF546" s="1">
        <v>0</v>
      </c>
      <c r="AG546" s="1">
        <v>1</v>
      </c>
      <c r="AH546" s="1">
        <v>29232.18218</v>
      </c>
      <c r="AI546" s="1">
        <v>120519.77680000001</v>
      </c>
      <c r="AJ546" s="1">
        <v>314017.39880000002</v>
      </c>
      <c r="AK546" s="1">
        <v>80519.283240000004</v>
      </c>
      <c r="AL546" s="1">
        <v>87063.599489999993</v>
      </c>
      <c r="AM546" s="1">
        <v>330600.78159999999</v>
      </c>
      <c r="AN546" s="1">
        <v>268952.88660000003</v>
      </c>
      <c r="AO546" s="1">
        <v>43586.245389999996</v>
      </c>
      <c r="AP546" s="1">
        <v>138548.5716</v>
      </c>
      <c r="AQ546" s="1">
        <v>76015.200519999999</v>
      </c>
      <c r="AR546" s="1">
        <v>327842.64970000001</v>
      </c>
      <c r="AS546" s="1">
        <v>12892.17052</v>
      </c>
      <c r="AT546" s="1">
        <v>285614.81180000002</v>
      </c>
      <c r="AU546" s="1">
        <v>23086.567350000001</v>
      </c>
      <c r="AV546" s="1">
        <v>1055769.054</v>
      </c>
      <c r="AW546" s="1">
        <v>71992.389290000006</v>
      </c>
      <c r="AX546" s="1">
        <v>119169.5766</v>
      </c>
      <c r="AY546" s="1">
        <v>112740.83289999999</v>
      </c>
      <c r="AZ546" s="1">
        <v>216517.5159</v>
      </c>
      <c r="BA546" s="1">
        <v>24449.27377</v>
      </c>
      <c r="BB546" s="1">
        <v>17898.44325</v>
      </c>
      <c r="BC546" s="1">
        <v>184546.1992</v>
      </c>
      <c r="BD546" s="1">
        <v>44959.133959999999</v>
      </c>
      <c r="BE546" s="1">
        <v>162020.7421</v>
      </c>
      <c r="BF546" s="1">
        <v>202587.17600000001</v>
      </c>
      <c r="BG546" s="1">
        <v>39385.749539999997</v>
      </c>
      <c r="BH546" s="1">
        <v>77976.612500000003</v>
      </c>
      <c r="BI546" s="1">
        <v>225352.9601</v>
      </c>
      <c r="BJ546" s="1">
        <v>151566.80809999999</v>
      </c>
      <c r="BK546" s="1">
        <v>191611.99179999999</v>
      </c>
      <c r="BL546" s="1">
        <v>145512.8181</v>
      </c>
      <c r="BM546" s="1">
        <v>224321.8377</v>
      </c>
      <c r="BN546" s="1">
        <v>818819.44900000002</v>
      </c>
      <c r="BO546" s="1">
        <v>279300.7452</v>
      </c>
      <c r="BP546" s="1"/>
      <c r="BQ546" s="1">
        <v>686645.22530000005</v>
      </c>
      <c r="BR546" s="1">
        <v>260354.0938</v>
      </c>
      <c r="BS546" s="1">
        <v>400696.85269999999</v>
      </c>
      <c r="BT546" s="1">
        <v>60964.022290000001</v>
      </c>
      <c r="BU546" s="1">
        <v>51196.371200000001</v>
      </c>
      <c r="BV546" s="1">
        <v>98787.329259999999</v>
      </c>
      <c r="BW546" s="1">
        <v>344533.08199999999</v>
      </c>
      <c r="BX546" s="1">
        <v>38766.340960000001</v>
      </c>
      <c r="BY546" s="1">
        <v>139566.67730000001</v>
      </c>
      <c r="BZ546" s="1">
        <v>25595.47423</v>
      </c>
      <c r="CA546" s="1">
        <v>117213.5276</v>
      </c>
      <c r="CB546" s="1">
        <v>14001.31047</v>
      </c>
      <c r="CC546" s="1">
        <v>198901.65330000001</v>
      </c>
      <c r="CD546" s="1">
        <v>12637.509029999999</v>
      </c>
      <c r="CE546" s="1">
        <v>226651.34849999999</v>
      </c>
      <c r="CF546" s="1">
        <v>19261.415499999999</v>
      </c>
      <c r="CG546" s="1"/>
      <c r="CH546" s="1">
        <v>12159.02058</v>
      </c>
      <c r="CI546" s="1">
        <v>215669.3247</v>
      </c>
      <c r="CJ546" s="1">
        <v>693755.11479999998</v>
      </c>
      <c r="CK546" s="1">
        <v>339581.73379999999</v>
      </c>
      <c r="CL546" s="1">
        <v>541492.88619999995</v>
      </c>
      <c r="CM546" s="1">
        <v>21490.2837</v>
      </c>
      <c r="CN546" s="1">
        <v>150066.23329999999</v>
      </c>
      <c r="CO546" s="1">
        <v>364340.15419999999</v>
      </c>
    </row>
    <row r="547" spans="1:93" x14ac:dyDescent="0.2">
      <c r="A547" s="1" t="s">
        <v>367</v>
      </c>
      <c r="B547" s="1"/>
      <c r="C547" s="1">
        <v>1102</v>
      </c>
      <c r="D547" s="1">
        <v>227.07337380000001</v>
      </c>
      <c r="E547" s="1">
        <v>10.063983329999999</v>
      </c>
      <c r="F547" s="1">
        <v>227.07249999999999</v>
      </c>
      <c r="G547" s="1">
        <v>10.0809</v>
      </c>
      <c r="H547" s="1" t="s">
        <v>1353</v>
      </c>
      <c r="I547" s="1">
        <v>2</v>
      </c>
      <c r="J547" s="1" t="s">
        <v>7349</v>
      </c>
      <c r="K547" s="1" t="s">
        <v>1358</v>
      </c>
      <c r="L547" s="1" t="s">
        <v>1354</v>
      </c>
      <c r="M547" s="1" t="s">
        <v>1354</v>
      </c>
      <c r="N547" s="1">
        <v>228.07859999999999</v>
      </c>
      <c r="O547" s="1" t="s">
        <v>1356</v>
      </c>
      <c r="P547" s="1" t="s">
        <v>1357</v>
      </c>
      <c r="Q547" s="1">
        <v>227.0732117</v>
      </c>
      <c r="R547" s="1">
        <v>227.07350159999999</v>
      </c>
      <c r="S547" s="1">
        <v>2.89917E-4</v>
      </c>
      <c r="T547" s="1">
        <v>9.6951999999999998</v>
      </c>
      <c r="U547" s="1">
        <v>10.213649999999999</v>
      </c>
      <c r="V547" s="1">
        <v>0.51844999999999997</v>
      </c>
      <c r="W547" s="1">
        <v>4352.088436</v>
      </c>
      <c r="X547" s="1">
        <v>1408.0459639999999</v>
      </c>
      <c r="Y547" s="1">
        <v>0.323533399</v>
      </c>
      <c r="Z547" s="1">
        <v>0</v>
      </c>
      <c r="AA547" s="1">
        <v>0</v>
      </c>
      <c r="AB547" s="1">
        <v>4</v>
      </c>
      <c r="AC547" s="1">
        <v>6.6666666999999999E-2</v>
      </c>
      <c r="AD547" s="1">
        <v>2</v>
      </c>
      <c r="AE547" s="1">
        <v>0</v>
      </c>
      <c r="AF547" s="1">
        <v>0</v>
      </c>
      <c r="AG547" s="1">
        <v>0</v>
      </c>
      <c r="AH547" s="1"/>
      <c r="AI547" s="1"/>
      <c r="AJ547" s="1">
        <v>4565.406379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>
        <v>6171.9363720000001</v>
      </c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>
        <v>3847.1437999999998</v>
      </c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>
        <v>2823.8671909999998</v>
      </c>
    </row>
    <row r="548" spans="1:93" x14ac:dyDescent="0.2">
      <c r="A548" s="1" t="s">
        <v>367</v>
      </c>
      <c r="B548" s="1"/>
      <c r="C548" s="1">
        <v>1104</v>
      </c>
      <c r="D548" s="1">
        <v>236.13932800000001</v>
      </c>
      <c r="E548" s="1">
        <v>13.20101667</v>
      </c>
      <c r="F548" s="1">
        <v>236.14060000000001</v>
      </c>
      <c r="G548" s="1">
        <v>13.2254</v>
      </c>
      <c r="H548" s="1" t="s">
        <v>1359</v>
      </c>
      <c r="I548" s="1">
        <v>0</v>
      </c>
      <c r="J548" s="1" t="s">
        <v>7004</v>
      </c>
      <c r="K548" s="1" t="s">
        <v>1361</v>
      </c>
      <c r="L548" s="1" t="s">
        <v>1360</v>
      </c>
      <c r="M548" s="1" t="s">
        <v>1360</v>
      </c>
      <c r="N548" s="1">
        <v>236.1412</v>
      </c>
      <c r="O548" s="1" t="s">
        <v>1362</v>
      </c>
      <c r="P548" s="1" t="s">
        <v>1363</v>
      </c>
      <c r="Q548" s="1">
        <v>236.13928989999999</v>
      </c>
      <c r="R548" s="1">
        <v>236.1395416</v>
      </c>
      <c r="S548" s="1">
        <v>2.5177000000000001E-4</v>
      </c>
      <c r="T548" s="1">
        <v>13.00866667</v>
      </c>
      <c r="U548" s="1">
        <v>13.429183330000001</v>
      </c>
      <c r="V548" s="1">
        <v>0.42051666700000001</v>
      </c>
      <c r="W548" s="1">
        <v>57305.890460000002</v>
      </c>
      <c r="X548" s="1">
        <v>36932.872230000001</v>
      </c>
      <c r="Y548" s="1">
        <v>0.64448649099999999</v>
      </c>
      <c r="Z548" s="1">
        <v>1</v>
      </c>
      <c r="AA548" s="1">
        <v>0</v>
      </c>
      <c r="AB548" s="1">
        <v>4</v>
      </c>
      <c r="AC548" s="1">
        <v>6.6666666999999999E-2</v>
      </c>
      <c r="AD548" s="1">
        <v>2</v>
      </c>
      <c r="AE548" s="1">
        <v>0</v>
      </c>
      <c r="AF548" s="1">
        <v>0</v>
      </c>
      <c r="AG548" s="1">
        <v>0</v>
      </c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>
        <v>77165.502640000006</v>
      </c>
      <c r="AW548" s="1">
        <v>97326.262919999994</v>
      </c>
      <c r="AX548" s="1">
        <v>15051.87225</v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>
        <v>39679.924050000001</v>
      </c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spans="1:93" x14ac:dyDescent="0.2">
      <c r="A549" s="1" t="s">
        <v>367</v>
      </c>
      <c r="B549" s="1"/>
      <c r="C549" s="1">
        <v>1107</v>
      </c>
      <c r="D549" s="1">
        <v>234.1277771</v>
      </c>
      <c r="E549" s="1">
        <v>13.329000000000001</v>
      </c>
      <c r="F549" s="1">
        <v>234.12639999999999</v>
      </c>
      <c r="G549" s="1">
        <v>13.2254</v>
      </c>
      <c r="H549" s="1" t="s">
        <v>1359</v>
      </c>
      <c r="I549" s="1">
        <v>3</v>
      </c>
      <c r="J549" s="1" t="s">
        <v>7350</v>
      </c>
      <c r="K549" s="1" t="s">
        <v>1364</v>
      </c>
      <c r="L549" s="1" t="s">
        <v>1360</v>
      </c>
      <c r="M549" s="1" t="s">
        <v>1360</v>
      </c>
      <c r="N549" s="1">
        <v>236.1412</v>
      </c>
      <c r="O549" s="1" t="s">
        <v>1362</v>
      </c>
      <c r="P549" s="1" t="s">
        <v>1363</v>
      </c>
      <c r="Q549" s="1">
        <v>234.12759399999999</v>
      </c>
      <c r="R549" s="1">
        <v>234.1277924</v>
      </c>
      <c r="S549" s="1">
        <v>1.98364E-4</v>
      </c>
      <c r="T549" s="1">
        <v>13.118966670000001</v>
      </c>
      <c r="U549" s="1">
        <v>13.59398333</v>
      </c>
      <c r="V549" s="1">
        <v>0.475016667</v>
      </c>
      <c r="W549" s="1">
        <v>4663.7591579999998</v>
      </c>
      <c r="X549" s="1">
        <v>1446.2555709999999</v>
      </c>
      <c r="Y549" s="1">
        <v>0.31010511499999999</v>
      </c>
      <c r="Z549" s="1">
        <v>0</v>
      </c>
      <c r="AA549" s="1">
        <v>0</v>
      </c>
      <c r="AB549" s="1">
        <v>5</v>
      </c>
      <c r="AC549" s="1">
        <v>8.3333332999999996E-2</v>
      </c>
      <c r="AD549" s="1">
        <v>2</v>
      </c>
      <c r="AE549" s="1">
        <v>0</v>
      </c>
      <c r="AF549" s="1">
        <v>0</v>
      </c>
      <c r="AG549" s="1">
        <v>1</v>
      </c>
      <c r="AH549" s="1"/>
      <c r="AI549" s="1"/>
      <c r="AJ549" s="1">
        <v>4343.6810500000001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>
        <v>3784.2316150000001</v>
      </c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>
        <v>6885.5947610000003</v>
      </c>
      <c r="BQ549" s="1"/>
      <c r="BR549" s="1"/>
      <c r="BS549" s="1"/>
      <c r="BT549" s="1"/>
      <c r="BU549" s="1"/>
      <c r="BV549" s="1"/>
      <c r="BW549" s="1">
        <v>5160.5061580000001</v>
      </c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>
        <v>3144.7822059999999</v>
      </c>
    </row>
    <row r="550" spans="1:93" x14ac:dyDescent="0.2">
      <c r="A550" s="1" t="s">
        <v>367</v>
      </c>
      <c r="B550" s="1"/>
      <c r="C550" s="1">
        <v>1108</v>
      </c>
      <c r="D550" s="1">
        <v>180.0767822</v>
      </c>
      <c r="E550" s="1">
        <v>8.035316667</v>
      </c>
      <c r="F550" s="1">
        <v>180.07689999999999</v>
      </c>
      <c r="G550" s="1">
        <v>8.1974</v>
      </c>
      <c r="H550" s="1" t="s">
        <v>1365</v>
      </c>
      <c r="I550" s="1">
        <v>0</v>
      </c>
      <c r="J550" s="1" t="s">
        <v>7351</v>
      </c>
      <c r="K550" s="1" t="s">
        <v>1367</v>
      </c>
      <c r="L550" s="1" t="s">
        <v>1366</v>
      </c>
      <c r="M550" s="1" t="s">
        <v>1366</v>
      </c>
      <c r="N550" s="1">
        <v>180.07900000000001</v>
      </c>
      <c r="O550" s="1" t="s">
        <v>1342</v>
      </c>
      <c r="P550" s="1" t="s">
        <v>1368</v>
      </c>
      <c r="Q550" s="1">
        <v>180.07659530000001</v>
      </c>
      <c r="R550" s="1">
        <v>180.0771637</v>
      </c>
      <c r="S550" s="1">
        <v>5.6839E-4</v>
      </c>
      <c r="T550" s="1">
        <v>7.8341666669999999</v>
      </c>
      <c r="U550" s="1">
        <v>8.3659833330000009</v>
      </c>
      <c r="V550" s="1">
        <v>0.53181666699999997</v>
      </c>
      <c r="W550" s="1">
        <v>49156.282670000001</v>
      </c>
      <c r="X550" s="1">
        <v>62437.384740000001</v>
      </c>
      <c r="Y550" s="1">
        <v>1.270181172</v>
      </c>
      <c r="Z550" s="1">
        <v>0</v>
      </c>
      <c r="AA550" s="1">
        <v>0</v>
      </c>
      <c r="AB550" s="1">
        <v>25</v>
      </c>
      <c r="AC550" s="1">
        <v>0.41666666699999999</v>
      </c>
      <c r="AD550" s="1">
        <v>4</v>
      </c>
      <c r="AE550" s="1">
        <v>9</v>
      </c>
      <c r="AF550" s="1">
        <v>0.15</v>
      </c>
      <c r="AG550" s="1">
        <v>0</v>
      </c>
      <c r="AH550" s="1"/>
      <c r="AI550" s="1"/>
      <c r="AJ550" s="1">
        <v>10449.774170000001</v>
      </c>
      <c r="AK550" s="1">
        <v>20488.269899999999</v>
      </c>
      <c r="AL550" s="1">
        <v>33269.672010000002</v>
      </c>
      <c r="AM550" s="1">
        <v>50733.887690000003</v>
      </c>
      <c r="AN550" s="1">
        <v>11726.1922</v>
      </c>
      <c r="AO550" s="1">
        <v>11139.187599999999</v>
      </c>
      <c r="AP550" s="1">
        <v>8767.5012399999996</v>
      </c>
      <c r="AQ550" s="1"/>
      <c r="AR550" s="1"/>
      <c r="AS550" s="1"/>
      <c r="AT550" s="1"/>
      <c r="AU550" s="1"/>
      <c r="AV550" s="1"/>
      <c r="AW550" s="1">
        <v>151200.29550000001</v>
      </c>
      <c r="AX550" s="1">
        <v>108814.2415</v>
      </c>
      <c r="AY550" s="1">
        <v>45651.225149999998</v>
      </c>
      <c r="AZ550" s="1">
        <v>14024.136549999999</v>
      </c>
      <c r="BA550" s="1">
        <v>64061.167520000003</v>
      </c>
      <c r="BB550" s="1"/>
      <c r="BC550" s="1">
        <v>24990.041140000001</v>
      </c>
      <c r="BD550" s="1"/>
      <c r="BE550" s="1">
        <v>20157.060659999999</v>
      </c>
      <c r="BF550" s="1">
        <v>293652.9276</v>
      </c>
      <c r="BG550" s="1"/>
      <c r="BH550" s="1"/>
      <c r="BI550" s="1"/>
      <c r="BJ550" s="1">
        <v>43599.01829</v>
      </c>
      <c r="BK550" s="1">
        <v>70055.586169999995</v>
      </c>
      <c r="BL550" s="1">
        <v>14933.88017</v>
      </c>
      <c r="BM550" s="1">
        <v>67189.271590000004</v>
      </c>
      <c r="BN550" s="1">
        <v>35078.186849999998</v>
      </c>
      <c r="BO550" s="1">
        <v>15679.86146</v>
      </c>
      <c r="BP550" s="1"/>
      <c r="BQ550" s="1">
        <v>87642.045360000004</v>
      </c>
      <c r="BR550" s="1">
        <v>3824.9754419999999</v>
      </c>
      <c r="BS550" s="1"/>
      <c r="BT550" s="1"/>
      <c r="BU550" s="1">
        <v>3216.6880970000002</v>
      </c>
      <c r="BV550" s="1"/>
      <c r="BW550" s="1"/>
      <c r="BX550" s="1"/>
      <c r="BY550" s="1"/>
      <c r="BZ550" s="1"/>
      <c r="CA550" s="1"/>
      <c r="CB550" s="1"/>
      <c r="CC550" s="1">
        <v>18561.972760000001</v>
      </c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spans="1:93" x14ac:dyDescent="0.2">
      <c r="A551" s="1" t="s">
        <v>367</v>
      </c>
      <c r="B551" s="1"/>
      <c r="C551" s="1">
        <v>1109</v>
      </c>
      <c r="D551" s="1">
        <v>179.07000729999999</v>
      </c>
      <c r="E551" s="1">
        <v>8.0710499999999996</v>
      </c>
      <c r="F551" s="1">
        <v>179.0701</v>
      </c>
      <c r="G551" s="1">
        <v>8.1974</v>
      </c>
      <c r="H551" s="1" t="s">
        <v>1365</v>
      </c>
      <c r="I551" s="1">
        <v>1</v>
      </c>
      <c r="J551" s="1" t="s">
        <v>6522</v>
      </c>
      <c r="K551" s="1" t="s">
        <v>1369</v>
      </c>
      <c r="L551" s="1" t="s">
        <v>1366</v>
      </c>
      <c r="M551" s="1" t="s">
        <v>1366</v>
      </c>
      <c r="N551" s="1">
        <v>180.07900000000001</v>
      </c>
      <c r="O551" s="1" t="s">
        <v>1342</v>
      </c>
      <c r="P551" s="1" t="s">
        <v>1368</v>
      </c>
      <c r="Q551" s="1">
        <v>179.06904599999999</v>
      </c>
      <c r="R551" s="1">
        <v>179.0702057</v>
      </c>
      <c r="S551" s="1">
        <v>1.159668E-3</v>
      </c>
      <c r="T551" s="1">
        <v>7.8442499999999997</v>
      </c>
      <c r="U551" s="1">
        <v>8.4752666669999996</v>
      </c>
      <c r="V551" s="1">
        <v>0.63101666700000003</v>
      </c>
      <c r="W551" s="1">
        <v>156833.30429999999</v>
      </c>
      <c r="X551" s="1">
        <v>208900.29699999999</v>
      </c>
      <c r="Y551" s="1">
        <v>1.3319893869999999</v>
      </c>
      <c r="Z551" s="1">
        <v>0</v>
      </c>
      <c r="AA551" s="1">
        <v>0</v>
      </c>
      <c r="AB551" s="1">
        <v>37</v>
      </c>
      <c r="AC551" s="1">
        <v>0.61666666699999995</v>
      </c>
      <c r="AD551" s="1">
        <v>4</v>
      </c>
      <c r="AE551" s="1">
        <v>9</v>
      </c>
      <c r="AF551" s="1">
        <v>0.15</v>
      </c>
      <c r="AG551" s="1">
        <v>1</v>
      </c>
      <c r="AH551" s="1">
        <v>184743.7182</v>
      </c>
      <c r="AI551" s="1"/>
      <c r="AJ551" s="1"/>
      <c r="AK551" s="1">
        <v>149711.82130000001</v>
      </c>
      <c r="AL551" s="1">
        <v>50915.702499999999</v>
      </c>
      <c r="AM551" s="1">
        <v>139669.83910000001</v>
      </c>
      <c r="AN551" s="1">
        <v>276494.78450000001</v>
      </c>
      <c r="AO551" s="1">
        <v>455063.5981</v>
      </c>
      <c r="AP551" s="1"/>
      <c r="AQ551" s="1">
        <v>436675.19939999998</v>
      </c>
      <c r="AR551" s="1">
        <v>11928.790129999999</v>
      </c>
      <c r="AS551" s="1">
        <v>13763.84945</v>
      </c>
      <c r="AT551" s="1"/>
      <c r="AU551" s="1">
        <v>645995.28119999997</v>
      </c>
      <c r="AV551" s="1">
        <v>298435.97289999999</v>
      </c>
      <c r="AW551" s="1">
        <v>153632.79740000001</v>
      </c>
      <c r="AX551" s="1">
        <v>864753.42359999998</v>
      </c>
      <c r="AY551" s="1"/>
      <c r="AZ551" s="1"/>
      <c r="BA551" s="1">
        <v>43582.93161</v>
      </c>
      <c r="BB551" s="1"/>
      <c r="BC551" s="1"/>
      <c r="BD551" s="1">
        <v>43797.31781</v>
      </c>
      <c r="BE551" s="1">
        <v>21804.520209999999</v>
      </c>
      <c r="BF551" s="1"/>
      <c r="BG551" s="1">
        <v>73283.988079999996</v>
      </c>
      <c r="BH551" s="1">
        <v>21580.682410000001</v>
      </c>
      <c r="BI551" s="1"/>
      <c r="BJ551" s="1"/>
      <c r="BK551" s="1">
        <v>61511.981849999996</v>
      </c>
      <c r="BL551" s="1">
        <v>696512.24340000004</v>
      </c>
      <c r="BM551" s="1">
        <v>26495.570179999999</v>
      </c>
      <c r="BN551" s="1"/>
      <c r="BO551" s="1"/>
      <c r="BP551" s="1"/>
      <c r="BQ551" s="1">
        <v>65625.715949999998</v>
      </c>
      <c r="BR551" s="1"/>
      <c r="BS551" s="1"/>
      <c r="BT551" s="1">
        <v>138704.10750000001</v>
      </c>
      <c r="BU551" s="1"/>
      <c r="BV551" s="1"/>
      <c r="BW551" s="1"/>
      <c r="BX551" s="1">
        <v>10657.188550000001</v>
      </c>
      <c r="BY551" s="1">
        <v>54760.612029999997</v>
      </c>
      <c r="BZ551" s="1">
        <v>36455.114110000002</v>
      </c>
      <c r="CA551" s="1"/>
      <c r="CB551" s="1">
        <v>7923.1685470000002</v>
      </c>
      <c r="CC551" s="1">
        <v>10349.25549</v>
      </c>
      <c r="CD551" s="1">
        <v>10139.61838</v>
      </c>
      <c r="CE551" s="1">
        <v>65269.754110000002</v>
      </c>
      <c r="CF551" s="1">
        <v>154183.1177</v>
      </c>
      <c r="CG551" s="1">
        <v>60258.937980000002</v>
      </c>
      <c r="CH551" s="1">
        <v>7200.1215350000002</v>
      </c>
      <c r="CI551" s="1">
        <v>61360.546419999999</v>
      </c>
      <c r="CJ551" s="1"/>
      <c r="CK551" s="1"/>
      <c r="CL551" s="1">
        <v>48479.602599999998</v>
      </c>
      <c r="CM551" s="1">
        <v>156711.10999999999</v>
      </c>
      <c r="CN551" s="1">
        <v>244400.27650000001</v>
      </c>
      <c r="CO551" s="1"/>
    </row>
    <row r="552" spans="1:93" x14ac:dyDescent="0.2">
      <c r="A552" s="1" t="s">
        <v>367</v>
      </c>
      <c r="B552" s="1"/>
      <c r="C552" s="1">
        <v>1110</v>
      </c>
      <c r="D552" s="1">
        <v>178.0652809</v>
      </c>
      <c r="E552" s="1">
        <v>8.0966166669999993</v>
      </c>
      <c r="F552" s="1">
        <v>178.065</v>
      </c>
      <c r="G552" s="1">
        <v>8.1974</v>
      </c>
      <c r="H552" s="1" t="s">
        <v>1365</v>
      </c>
      <c r="I552" s="1">
        <v>2</v>
      </c>
      <c r="J552" s="1" t="s">
        <v>7005</v>
      </c>
      <c r="K552" s="1" t="s">
        <v>1370</v>
      </c>
      <c r="L552" s="1" t="s">
        <v>1366</v>
      </c>
      <c r="M552" s="1" t="s">
        <v>1366</v>
      </c>
      <c r="N552" s="1">
        <v>180.07900000000001</v>
      </c>
      <c r="O552" s="1" t="s">
        <v>1342</v>
      </c>
      <c r="P552" s="1" t="s">
        <v>1368</v>
      </c>
      <c r="Q552" s="1">
        <v>178.06517030000001</v>
      </c>
      <c r="R552" s="1">
        <v>178.06546019999999</v>
      </c>
      <c r="S552" s="1">
        <v>2.89917E-4</v>
      </c>
      <c r="T552" s="1">
        <v>7.8173000000000004</v>
      </c>
      <c r="U552" s="1">
        <v>8.3772166670000008</v>
      </c>
      <c r="V552" s="1">
        <v>0.55991666699999998</v>
      </c>
      <c r="W552" s="1">
        <v>16873.805179999999</v>
      </c>
      <c r="X552" s="1">
        <v>14441.996440000001</v>
      </c>
      <c r="Y552" s="1">
        <v>0.85588261099999996</v>
      </c>
      <c r="Z552" s="1">
        <v>2</v>
      </c>
      <c r="AA552" s="1">
        <v>0</v>
      </c>
      <c r="AB552" s="1">
        <v>23</v>
      </c>
      <c r="AC552" s="1">
        <v>0.383333333</v>
      </c>
      <c r="AD552" s="1">
        <v>4</v>
      </c>
      <c r="AE552" s="1">
        <v>9</v>
      </c>
      <c r="AF552" s="1">
        <v>0.15</v>
      </c>
      <c r="AG552" s="1">
        <v>0</v>
      </c>
      <c r="AH552" s="1"/>
      <c r="AI552" s="1"/>
      <c r="AJ552" s="1">
        <v>9483.2324129999997</v>
      </c>
      <c r="AK552" s="1"/>
      <c r="AL552" s="1">
        <v>34759.590459999999</v>
      </c>
      <c r="AM552" s="1"/>
      <c r="AN552" s="1"/>
      <c r="AO552" s="1"/>
      <c r="AP552" s="1">
        <v>5532.6629629999998</v>
      </c>
      <c r="AQ552" s="1"/>
      <c r="AR552" s="1"/>
      <c r="AS552" s="1"/>
      <c r="AT552" s="1">
        <v>11478.84312</v>
      </c>
      <c r="AU552" s="1"/>
      <c r="AV552" s="1">
        <v>50867.922019999998</v>
      </c>
      <c r="AW552" s="1">
        <v>47941.300130000003</v>
      </c>
      <c r="AX552" s="1"/>
      <c r="AY552" s="1"/>
      <c r="AZ552" s="1">
        <v>4820.915019</v>
      </c>
      <c r="BA552" s="1"/>
      <c r="BB552" s="1"/>
      <c r="BC552" s="1"/>
      <c r="BD552" s="1"/>
      <c r="BE552" s="1"/>
      <c r="BF552" s="1"/>
      <c r="BG552" s="1"/>
      <c r="BH552" s="1"/>
      <c r="BI552" s="1">
        <v>8282.6011689999996</v>
      </c>
      <c r="BJ552" s="1"/>
      <c r="BK552" s="1">
        <v>29786.54825</v>
      </c>
      <c r="BL552" s="1"/>
      <c r="BM552" s="1"/>
      <c r="BN552" s="1">
        <v>5861.7258359999996</v>
      </c>
      <c r="BO552" s="1">
        <v>7630.83572</v>
      </c>
      <c r="BP552" s="1">
        <v>29905.216359999999</v>
      </c>
      <c r="BQ552" s="1">
        <v>40335.327469999997</v>
      </c>
      <c r="BR552" s="1">
        <v>8506.2444209999994</v>
      </c>
      <c r="BS552" s="1">
        <v>16255.381789999999</v>
      </c>
      <c r="BT552" s="1"/>
      <c r="BU552" s="1">
        <v>4144.690028</v>
      </c>
      <c r="BV552" s="1"/>
      <c r="BW552" s="1">
        <v>5335.9793399999999</v>
      </c>
      <c r="BX552" s="1"/>
      <c r="BY552" s="1"/>
      <c r="BZ552" s="1"/>
      <c r="CA552" s="1">
        <v>13591.65796</v>
      </c>
      <c r="CB552" s="1">
        <v>8504.1934070000007</v>
      </c>
      <c r="CC552" s="1">
        <v>13323.469010000001</v>
      </c>
      <c r="CD552" s="1"/>
      <c r="CE552" s="1"/>
      <c r="CF552" s="1"/>
      <c r="CG552" s="1"/>
      <c r="CH552" s="1"/>
      <c r="CI552" s="1"/>
      <c r="CJ552" s="1">
        <v>6218.9592309999998</v>
      </c>
      <c r="CK552" s="1">
        <v>9894.2236130000001</v>
      </c>
      <c r="CL552" s="1"/>
      <c r="CM552" s="1"/>
      <c r="CN552" s="1"/>
      <c r="CO552" s="1">
        <v>15635.99948</v>
      </c>
    </row>
    <row r="553" spans="1:93" x14ac:dyDescent="0.2">
      <c r="A553" s="1" t="s">
        <v>367</v>
      </c>
      <c r="B553" s="1"/>
      <c r="C553" s="1">
        <v>1111</v>
      </c>
      <c r="D553" s="1">
        <v>122.0600891</v>
      </c>
      <c r="E553" s="1">
        <v>8.1200041669999994</v>
      </c>
      <c r="F553" s="1">
        <v>122.06019999999999</v>
      </c>
      <c r="G553" s="1">
        <v>8.1974</v>
      </c>
      <c r="H553" s="1" t="s">
        <v>1365</v>
      </c>
      <c r="I553" s="1">
        <v>3</v>
      </c>
      <c r="J553" s="1" t="s">
        <v>7006</v>
      </c>
      <c r="K553" s="1" t="s">
        <v>1371</v>
      </c>
      <c r="L553" s="1" t="s">
        <v>1366</v>
      </c>
      <c r="M553" s="1" t="s">
        <v>1366</v>
      </c>
      <c r="N553" s="1">
        <v>180.07900000000001</v>
      </c>
      <c r="O553" s="1" t="s">
        <v>1342</v>
      </c>
      <c r="P553" s="1" t="s">
        <v>1368</v>
      </c>
      <c r="Q553" s="1">
        <v>122.05989460000001</v>
      </c>
      <c r="R553" s="1">
        <v>122.06017300000001</v>
      </c>
      <c r="S553" s="1">
        <v>2.78473E-4</v>
      </c>
      <c r="T553" s="1">
        <v>7.9352833330000001</v>
      </c>
      <c r="U553" s="1">
        <v>8.4022500000000004</v>
      </c>
      <c r="V553" s="1">
        <v>0.466966667</v>
      </c>
      <c r="W553" s="1">
        <v>590173.70389999996</v>
      </c>
      <c r="X553" s="1">
        <v>528683.78300000005</v>
      </c>
      <c r="Y553" s="1">
        <v>0.89581047000000003</v>
      </c>
      <c r="Z553" s="1">
        <v>2</v>
      </c>
      <c r="AA553" s="1">
        <v>0</v>
      </c>
      <c r="AB553" s="1">
        <v>26</v>
      </c>
      <c r="AC553" s="1">
        <v>0.43333333299999999</v>
      </c>
      <c r="AD553" s="1">
        <v>4</v>
      </c>
      <c r="AE553" s="1">
        <v>9</v>
      </c>
      <c r="AF553" s="1">
        <v>0.15</v>
      </c>
      <c r="AG553" s="1">
        <v>0</v>
      </c>
      <c r="AH553" s="1">
        <v>88440.265660000005</v>
      </c>
      <c r="AI553" s="1">
        <v>160808.2648</v>
      </c>
      <c r="AJ553" s="1">
        <v>19986.624169999999</v>
      </c>
      <c r="AK553" s="1"/>
      <c r="AL553" s="1"/>
      <c r="AM553" s="1">
        <v>23377.319090000001</v>
      </c>
      <c r="AN553" s="1"/>
      <c r="AO553" s="1"/>
      <c r="AP553" s="1"/>
      <c r="AQ553" s="1">
        <v>877664.4129</v>
      </c>
      <c r="AR553" s="1">
        <v>318045.81170000002</v>
      </c>
      <c r="AS553" s="1">
        <v>955828.2868</v>
      </c>
      <c r="AT553" s="1">
        <v>224451.45920000001</v>
      </c>
      <c r="AU553" s="1"/>
      <c r="AV553" s="1"/>
      <c r="AW553" s="1">
        <v>206026.98560000001</v>
      </c>
      <c r="AX553" s="1"/>
      <c r="AY553" s="1"/>
      <c r="AZ553" s="1">
        <v>686634.50190000003</v>
      </c>
      <c r="BA553" s="1"/>
      <c r="BB553" s="1">
        <v>160734.45379999999</v>
      </c>
      <c r="BC553" s="1">
        <v>1019311.557</v>
      </c>
      <c r="BD553" s="1"/>
      <c r="BE553" s="1"/>
      <c r="BF553" s="1">
        <v>179956.53260000001</v>
      </c>
      <c r="BG553" s="1"/>
      <c r="BH553" s="1"/>
      <c r="BI553" s="1">
        <v>600223.40370000002</v>
      </c>
      <c r="BJ553" s="1">
        <v>890016.42370000004</v>
      </c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>
        <v>707242.24159999995</v>
      </c>
      <c r="BW553" s="1">
        <v>533384.63269999996</v>
      </c>
      <c r="BX553" s="1">
        <v>1215690.105</v>
      </c>
      <c r="BY553" s="1">
        <v>2243014.8829999999</v>
      </c>
      <c r="BZ553" s="1"/>
      <c r="CA553" s="1">
        <v>796220.23939999996</v>
      </c>
      <c r="CB553" s="1">
        <v>104139.0766</v>
      </c>
      <c r="CC553" s="1"/>
      <c r="CD553" s="1">
        <v>501894.23060000001</v>
      </c>
      <c r="CE553" s="1">
        <v>237145.10579999999</v>
      </c>
      <c r="CF553" s="1"/>
      <c r="CG553" s="1">
        <v>826557.21699999995</v>
      </c>
      <c r="CH553" s="1">
        <v>206464.98499999999</v>
      </c>
      <c r="CI553" s="1"/>
      <c r="CJ553" s="1"/>
      <c r="CK553" s="1"/>
      <c r="CL553" s="1">
        <v>1561257.2830000001</v>
      </c>
      <c r="CM553" s="1"/>
      <c r="CN553" s="1"/>
      <c r="CO553" s="1"/>
    </row>
    <row r="554" spans="1:93" x14ac:dyDescent="0.2">
      <c r="A554" s="1" t="s">
        <v>367</v>
      </c>
      <c r="B554" s="1"/>
      <c r="C554" s="1">
        <v>1112</v>
      </c>
      <c r="D554" s="1">
        <v>194.09323689999999</v>
      </c>
      <c r="E554" s="1">
        <v>7.0933624999999996</v>
      </c>
      <c r="F554" s="1">
        <v>194.09379999999999</v>
      </c>
      <c r="G554" s="1">
        <v>7.1494999999999997</v>
      </c>
      <c r="H554" s="1" t="s">
        <v>1372</v>
      </c>
      <c r="I554" s="1">
        <v>0</v>
      </c>
      <c r="J554" s="1" t="s">
        <v>7352</v>
      </c>
      <c r="K554" s="1" t="s">
        <v>1374</v>
      </c>
      <c r="L554" s="1" t="s">
        <v>1373</v>
      </c>
      <c r="M554" s="1" t="s">
        <v>3708</v>
      </c>
      <c r="N554" s="1">
        <v>194.09399999999999</v>
      </c>
      <c r="O554" s="1" t="s">
        <v>1350</v>
      </c>
      <c r="P554" s="1" t="s">
        <v>3709</v>
      </c>
      <c r="Q554" s="1">
        <v>194.09295650000001</v>
      </c>
      <c r="R554" s="1">
        <v>194.09369659999999</v>
      </c>
      <c r="S554" s="1">
        <v>7.4005100000000003E-4</v>
      </c>
      <c r="T554" s="1">
        <v>6.8949166670000004</v>
      </c>
      <c r="U554" s="1">
        <v>7.4451999999999998</v>
      </c>
      <c r="V554" s="1">
        <v>0.55028333299999999</v>
      </c>
      <c r="W554" s="1">
        <v>90129.860769999999</v>
      </c>
      <c r="X554" s="1">
        <v>142544.5056</v>
      </c>
      <c r="Y554" s="1">
        <v>1.5815458309999999</v>
      </c>
      <c r="Z554" s="1">
        <v>0</v>
      </c>
      <c r="AA554" s="1">
        <v>0</v>
      </c>
      <c r="AB554" s="1">
        <v>30</v>
      </c>
      <c r="AC554" s="1">
        <v>0.5</v>
      </c>
      <c r="AD554" s="1">
        <v>3</v>
      </c>
      <c r="AE554" s="1">
        <v>1</v>
      </c>
      <c r="AF554" s="1">
        <v>1.6666667E-2</v>
      </c>
      <c r="AG554" s="1">
        <v>0</v>
      </c>
      <c r="AH554" s="1"/>
      <c r="AI554" s="1"/>
      <c r="AJ554" s="1">
        <v>115035.3073</v>
      </c>
      <c r="AK554" s="1"/>
      <c r="AL554" s="1"/>
      <c r="AM554" s="1"/>
      <c r="AN554" s="1">
        <v>21981.109359999999</v>
      </c>
      <c r="AO554" s="1">
        <v>7395.8803099999996</v>
      </c>
      <c r="AP554" s="1"/>
      <c r="AQ554" s="1">
        <v>168568.98139999999</v>
      </c>
      <c r="AR554" s="1">
        <v>164958.6348</v>
      </c>
      <c r="AS554" s="1"/>
      <c r="AT554" s="1">
        <v>40227.332150000002</v>
      </c>
      <c r="AU554" s="1">
        <v>27254.42656</v>
      </c>
      <c r="AV554" s="1"/>
      <c r="AW554" s="1">
        <v>107204.43949999999</v>
      </c>
      <c r="AX554" s="1">
        <v>15594.290059999999</v>
      </c>
      <c r="AY554" s="1"/>
      <c r="AZ554" s="1"/>
      <c r="BA554" s="1">
        <v>35139.336009999999</v>
      </c>
      <c r="BB554" s="1"/>
      <c r="BC554" s="1"/>
      <c r="BD554" s="1">
        <v>10778.072630000001</v>
      </c>
      <c r="BE554" s="1"/>
      <c r="BF554" s="1">
        <v>762942.29469999997</v>
      </c>
      <c r="BG554" s="1">
        <v>39060.364150000001</v>
      </c>
      <c r="BH554" s="1">
        <v>123406.2353</v>
      </c>
      <c r="BI554" s="1">
        <v>17281.24872</v>
      </c>
      <c r="BJ554" s="1">
        <v>48243.254889999997</v>
      </c>
      <c r="BK554" s="1"/>
      <c r="BL554" s="1">
        <v>231913.05110000001</v>
      </c>
      <c r="BM554" s="1">
        <v>18463.97307</v>
      </c>
      <c r="BN554" s="1"/>
      <c r="BO554" s="1"/>
      <c r="BP554" s="1"/>
      <c r="BQ554" s="1">
        <v>55738.638579999999</v>
      </c>
      <c r="BR554" s="1">
        <v>4153.8334139999997</v>
      </c>
      <c r="BS554" s="1"/>
      <c r="BT554" s="1">
        <v>17376.529409999999</v>
      </c>
      <c r="BU554" s="1"/>
      <c r="BV554" s="1"/>
      <c r="BW554" s="1"/>
      <c r="BX554" s="1">
        <v>72493.208320000005</v>
      </c>
      <c r="BY554" s="1">
        <v>171779.78349999999</v>
      </c>
      <c r="BZ554" s="1">
        <v>20354.808929999999</v>
      </c>
      <c r="CA554" s="1"/>
      <c r="CB554" s="1">
        <v>6096.7009509999998</v>
      </c>
      <c r="CC554" s="1"/>
      <c r="CD554" s="1"/>
      <c r="CE554" s="1"/>
      <c r="CF554" s="1">
        <v>173510.58850000001</v>
      </c>
      <c r="CG554" s="1">
        <v>43715.494989999999</v>
      </c>
      <c r="CH554" s="1"/>
      <c r="CI554" s="1">
        <v>24926.02534</v>
      </c>
      <c r="CJ554" s="1"/>
      <c r="CK554" s="1"/>
      <c r="CL554" s="1"/>
      <c r="CM554" s="1">
        <v>13159.94587</v>
      </c>
      <c r="CN554" s="1">
        <v>145142.03339999999</v>
      </c>
      <c r="CO554" s="1"/>
    </row>
    <row r="555" spans="1:93" x14ac:dyDescent="0.2">
      <c r="A555" s="1" t="s">
        <v>367</v>
      </c>
      <c r="B555" s="1"/>
      <c r="C555" s="1">
        <v>1113</v>
      </c>
      <c r="D555" s="1">
        <v>121.0648727</v>
      </c>
      <c r="E555" s="1">
        <v>6.8848166669999999</v>
      </c>
      <c r="F555" s="1">
        <v>121.06489999999999</v>
      </c>
      <c r="G555" s="1">
        <v>7.1494999999999997</v>
      </c>
      <c r="H555" s="1" t="s">
        <v>1372</v>
      </c>
      <c r="I555" s="1">
        <v>1</v>
      </c>
      <c r="J555" s="1" t="s">
        <v>7353</v>
      </c>
      <c r="K555" s="1" t="s">
        <v>1375</v>
      </c>
      <c r="L555" s="1" t="s">
        <v>1373</v>
      </c>
      <c r="M555" s="1" t="s">
        <v>3708</v>
      </c>
      <c r="N555" s="1">
        <v>194.09399999999999</v>
      </c>
      <c r="O555" s="1" t="s">
        <v>1350</v>
      </c>
      <c r="P555" s="1" t="s">
        <v>3709</v>
      </c>
      <c r="Q555" s="1">
        <v>121.0648727</v>
      </c>
      <c r="R555" s="1">
        <v>121.0648727</v>
      </c>
      <c r="S555" s="1">
        <v>0</v>
      </c>
      <c r="T555" s="1">
        <v>6.8848166669999999</v>
      </c>
      <c r="U555" s="1">
        <v>6.8848166669999999</v>
      </c>
      <c r="V555" s="1">
        <v>0</v>
      </c>
      <c r="W555" s="1">
        <v>98054.022140000001</v>
      </c>
      <c r="X555" s="1"/>
      <c r="Y555" s="1"/>
      <c r="Z555" s="1">
        <v>0</v>
      </c>
      <c r="AA555" s="1">
        <v>0</v>
      </c>
      <c r="AB555" s="1">
        <v>1</v>
      </c>
      <c r="AC555" s="1">
        <v>1.6666667E-2</v>
      </c>
      <c r="AD555" s="1">
        <v>3</v>
      </c>
      <c r="AE555" s="1">
        <v>1</v>
      </c>
      <c r="AF555" s="1">
        <v>1.6666667E-2</v>
      </c>
      <c r="AG555" s="1">
        <v>0</v>
      </c>
      <c r="AH555" s="1"/>
      <c r="AI555" s="1"/>
      <c r="AJ555" s="1"/>
      <c r="AK555" s="1"/>
      <c r="AL555" s="1"/>
      <c r="AM555" s="1"/>
      <c r="AN555" s="1">
        <v>98054.022140000001</v>
      </c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spans="1:93" x14ac:dyDescent="0.2">
      <c r="A556" s="1" t="s">
        <v>367</v>
      </c>
      <c r="B556" s="1"/>
      <c r="C556" s="1">
        <v>1115</v>
      </c>
      <c r="D556" s="1">
        <v>93.033555980000003</v>
      </c>
      <c r="E556" s="1">
        <v>7.2176999999999998</v>
      </c>
      <c r="F556" s="1">
        <v>93.033600000000007</v>
      </c>
      <c r="G556" s="1">
        <v>7.1494999999999997</v>
      </c>
      <c r="H556" s="1" t="s">
        <v>1372</v>
      </c>
      <c r="I556" s="1">
        <v>3</v>
      </c>
      <c r="J556" s="1" t="s">
        <v>6523</v>
      </c>
      <c r="K556" s="1" t="s">
        <v>1376</v>
      </c>
      <c r="L556" s="1" t="s">
        <v>1373</v>
      </c>
      <c r="M556" s="1" t="s">
        <v>3708</v>
      </c>
      <c r="N556" s="1">
        <v>194.09399999999999</v>
      </c>
      <c r="O556" s="1" t="s">
        <v>1350</v>
      </c>
      <c r="P556" s="1" t="s">
        <v>3709</v>
      </c>
      <c r="Q556" s="1">
        <v>93.033538820000004</v>
      </c>
      <c r="R556" s="1">
        <v>93.033624649999993</v>
      </c>
      <c r="S556" s="2">
        <v>8.5799999999999998E-5</v>
      </c>
      <c r="T556" s="1">
        <v>6.8006000000000002</v>
      </c>
      <c r="U556" s="1">
        <v>7.4099500000000003</v>
      </c>
      <c r="V556" s="1">
        <v>0.60934999999999995</v>
      </c>
      <c r="W556" s="1">
        <v>704718.98450000002</v>
      </c>
      <c r="X556" s="1">
        <v>325767.11920000002</v>
      </c>
      <c r="Y556" s="1">
        <v>0.46226528099999997</v>
      </c>
      <c r="Z556" s="1">
        <v>1</v>
      </c>
      <c r="AA556" s="1">
        <v>0</v>
      </c>
      <c r="AB556" s="1">
        <v>43</v>
      </c>
      <c r="AC556" s="1">
        <v>0.71666666700000003</v>
      </c>
      <c r="AD556" s="1">
        <v>3</v>
      </c>
      <c r="AE556" s="1">
        <v>1</v>
      </c>
      <c r="AF556" s="1">
        <v>1.6666667E-2</v>
      </c>
      <c r="AG556" s="1">
        <v>1</v>
      </c>
      <c r="AH556" s="1">
        <v>1379631.716</v>
      </c>
      <c r="AI556" s="1">
        <v>1182137.9010000001</v>
      </c>
      <c r="AJ556" s="1"/>
      <c r="AK556" s="1">
        <v>810487.478</v>
      </c>
      <c r="AL556" s="1"/>
      <c r="AM556" s="1">
        <v>952256.89659999998</v>
      </c>
      <c r="AN556" s="1">
        <v>1152658.645</v>
      </c>
      <c r="AO556" s="1"/>
      <c r="AP556" s="1">
        <v>447843.36139999999</v>
      </c>
      <c r="AQ556" s="1">
        <v>110965.7611</v>
      </c>
      <c r="AR556" s="1"/>
      <c r="AS556" s="1">
        <v>560412.45900000003</v>
      </c>
      <c r="AT556" s="1"/>
      <c r="AU556" s="1">
        <v>1114260.548</v>
      </c>
      <c r="AV556" s="1">
        <v>418966.12569999998</v>
      </c>
      <c r="AW556" s="1">
        <v>830274.59680000006</v>
      </c>
      <c r="AX556" s="1">
        <v>301704.08909999998</v>
      </c>
      <c r="AY556" s="1">
        <v>534097.49170000001</v>
      </c>
      <c r="AZ556" s="1">
        <v>661673.90350000001</v>
      </c>
      <c r="BA556" s="1"/>
      <c r="BB556" s="1">
        <v>786978.8</v>
      </c>
      <c r="BC556" s="1">
        <v>675971.80929999996</v>
      </c>
      <c r="BD556" s="1"/>
      <c r="BE556" s="1">
        <v>1073344.2949999999</v>
      </c>
      <c r="BF556" s="1"/>
      <c r="BG556" s="1"/>
      <c r="BH556" s="1">
        <v>803796.73899999994</v>
      </c>
      <c r="BI556" s="1"/>
      <c r="BJ556" s="1">
        <v>1610864.9920000001</v>
      </c>
      <c r="BK556" s="1">
        <v>732778.54260000004</v>
      </c>
      <c r="BL556" s="1">
        <v>812176.35049999994</v>
      </c>
      <c r="BM556" s="1"/>
      <c r="BN556" s="1">
        <v>697813.03949999996</v>
      </c>
      <c r="BO556" s="1">
        <v>755164.53670000006</v>
      </c>
      <c r="BP556" s="1">
        <v>205374.87150000001</v>
      </c>
      <c r="BQ556" s="1"/>
      <c r="BR556" s="1">
        <v>661325.48710000003</v>
      </c>
      <c r="BS556" s="1">
        <v>533253.64069999999</v>
      </c>
      <c r="BT556" s="1"/>
      <c r="BU556" s="1">
        <v>417802.95990000002</v>
      </c>
      <c r="BV556" s="1">
        <v>765008.16460000002</v>
      </c>
      <c r="BW556" s="1">
        <v>354661.99819999997</v>
      </c>
      <c r="BX556" s="1">
        <v>37337.727590000002</v>
      </c>
      <c r="BY556" s="1">
        <v>1251588.4550000001</v>
      </c>
      <c r="BZ556" s="1">
        <v>761303.47690000001</v>
      </c>
      <c r="CA556" s="1">
        <v>487809.587</v>
      </c>
      <c r="CB556" s="1">
        <v>623619.11970000004</v>
      </c>
      <c r="CC556" s="1">
        <v>814792.80660000001</v>
      </c>
      <c r="CD556" s="1">
        <v>810168.4534</v>
      </c>
      <c r="CE556" s="1">
        <v>652925.96140000003</v>
      </c>
      <c r="CF556" s="1"/>
      <c r="CG556" s="1"/>
      <c r="CH556" s="1">
        <v>687054.95680000004</v>
      </c>
      <c r="CI556" s="1">
        <v>405277.03389999998</v>
      </c>
      <c r="CJ556" s="1">
        <v>416890.43369999999</v>
      </c>
      <c r="CK556" s="1">
        <v>685205.37910000002</v>
      </c>
      <c r="CL556" s="1">
        <v>907969.65430000005</v>
      </c>
      <c r="CM556" s="1"/>
      <c r="CN556" s="1"/>
      <c r="CO556" s="1">
        <v>417286.08870000002</v>
      </c>
    </row>
    <row r="557" spans="1:93" x14ac:dyDescent="0.2">
      <c r="A557" s="1" t="s">
        <v>367</v>
      </c>
      <c r="B557" s="1"/>
      <c r="C557" s="1">
        <v>1116</v>
      </c>
      <c r="D557" s="1">
        <v>206.16654969999999</v>
      </c>
      <c r="E557" s="1">
        <v>5.0148958329999997</v>
      </c>
      <c r="F557" s="1">
        <v>206.16669999999999</v>
      </c>
      <c r="G557" s="1">
        <v>4.9086999999999996</v>
      </c>
      <c r="H557" s="1" t="s">
        <v>1377</v>
      </c>
      <c r="I557" s="1">
        <v>0</v>
      </c>
      <c r="J557" s="1" t="s">
        <v>6524</v>
      </c>
      <c r="K557" s="1" t="s">
        <v>1379</v>
      </c>
      <c r="L557" s="1" t="s">
        <v>1378</v>
      </c>
      <c r="M557" s="1" t="s">
        <v>3797</v>
      </c>
      <c r="N557" s="1">
        <v>206.1671</v>
      </c>
      <c r="O557" s="1" t="s">
        <v>1380</v>
      </c>
      <c r="P557" s="1" t="s">
        <v>1381</v>
      </c>
      <c r="Q557" s="1">
        <v>206.1661987</v>
      </c>
      <c r="R557" s="1">
        <v>206.16676330000001</v>
      </c>
      <c r="S557" s="1">
        <v>5.6457499999999999E-4</v>
      </c>
      <c r="T557" s="1">
        <v>4.6612166669999997</v>
      </c>
      <c r="U557" s="1">
        <v>5.0206166669999996</v>
      </c>
      <c r="V557" s="1">
        <v>0.3594</v>
      </c>
      <c r="W557" s="1">
        <v>14247120.26</v>
      </c>
      <c r="X557" s="1">
        <v>12115411.24</v>
      </c>
      <c r="Y557" s="1">
        <v>0.85037614800000005</v>
      </c>
      <c r="Z557" s="1">
        <v>3</v>
      </c>
      <c r="AA557" s="1">
        <v>1</v>
      </c>
      <c r="AB557" s="1">
        <v>46</v>
      </c>
      <c r="AC557" s="1">
        <v>0.76666666699999997</v>
      </c>
      <c r="AD557" s="1">
        <v>4</v>
      </c>
      <c r="AE557" s="1">
        <v>40</v>
      </c>
      <c r="AF557" s="1">
        <v>0.66666666699999999</v>
      </c>
      <c r="AG557" s="1">
        <v>0</v>
      </c>
      <c r="AH557" s="1"/>
      <c r="AI557" s="1">
        <v>34810889.93</v>
      </c>
      <c r="AJ557" s="1">
        <v>1368070.531</v>
      </c>
      <c r="AK557" s="1"/>
      <c r="AL557" s="1">
        <v>17033830.079999998</v>
      </c>
      <c r="AM557" s="1">
        <v>30668971.850000001</v>
      </c>
      <c r="AN557" s="1">
        <v>26507215.890000001</v>
      </c>
      <c r="AO557" s="1"/>
      <c r="AP557" s="1">
        <v>20674235.140000001</v>
      </c>
      <c r="AQ557" s="1"/>
      <c r="AR557" s="1">
        <v>8826712.3880000003</v>
      </c>
      <c r="AS557" s="1"/>
      <c r="AT557" s="1"/>
      <c r="AU557" s="1">
        <v>54362861.700000003</v>
      </c>
      <c r="AV557" s="1">
        <v>7690103.6090000002</v>
      </c>
      <c r="AW557" s="1">
        <v>22634742.789999999</v>
      </c>
      <c r="AX557" s="1">
        <v>14666051.279999999</v>
      </c>
      <c r="AY557" s="1">
        <v>17899537.43</v>
      </c>
      <c r="AZ557" s="1">
        <v>18039307.039999999</v>
      </c>
      <c r="BA557" s="1">
        <v>19972055.949999999</v>
      </c>
      <c r="BB557" s="1">
        <v>11888083.640000001</v>
      </c>
      <c r="BC557" s="1"/>
      <c r="BD557" s="1">
        <v>106281.1002</v>
      </c>
      <c r="BE557" s="1"/>
      <c r="BF557" s="1">
        <v>33061.448980000001</v>
      </c>
      <c r="BG557" s="1">
        <v>9112559.6400000006</v>
      </c>
      <c r="BH557" s="1">
        <v>25572081.530000001</v>
      </c>
      <c r="BI557" s="1"/>
      <c r="BJ557" s="1">
        <v>14151210.15</v>
      </c>
      <c r="BK557" s="1">
        <v>8209.6346040000008</v>
      </c>
      <c r="BL557" s="1">
        <v>5259500.1169999996</v>
      </c>
      <c r="BM557" s="1">
        <v>9111134.8849999998</v>
      </c>
      <c r="BN557" s="1"/>
      <c r="BO557" s="1">
        <v>22116880.879999999</v>
      </c>
      <c r="BP557" s="1">
        <v>1097360.56</v>
      </c>
      <c r="BQ557" s="1">
        <v>20430229.030000001</v>
      </c>
      <c r="BR557" s="1">
        <v>2027430.987</v>
      </c>
      <c r="BS557" s="1"/>
      <c r="BT557" s="1">
        <v>25737180.280000001</v>
      </c>
      <c r="BU557" s="1">
        <v>1231888.307</v>
      </c>
      <c r="BV557" s="1">
        <v>23412844.780000001</v>
      </c>
      <c r="BW557" s="1"/>
      <c r="BX557" s="1">
        <v>105367.0105</v>
      </c>
      <c r="BY557" s="1">
        <v>9894939.3379999995</v>
      </c>
      <c r="BZ557" s="1">
        <v>18728277.41</v>
      </c>
      <c r="CA557" s="1"/>
      <c r="CB557" s="1">
        <v>3086313.7370000002</v>
      </c>
      <c r="CC557" s="1">
        <v>64388.075660000002</v>
      </c>
      <c r="CD557" s="1">
        <v>25375925.390000001</v>
      </c>
      <c r="CE557" s="1">
        <v>24740528.829999998</v>
      </c>
      <c r="CF557" s="1">
        <v>3916534.855</v>
      </c>
      <c r="CG557" s="1">
        <v>20653760.609999999</v>
      </c>
      <c r="CH557" s="1">
        <v>39253.005510000003</v>
      </c>
      <c r="CI557" s="1">
        <v>34485.463340000002</v>
      </c>
      <c r="CJ557" s="1"/>
      <c r="CK557" s="1">
        <v>5210650.835</v>
      </c>
      <c r="CL557" s="1">
        <v>23703431.059999999</v>
      </c>
      <c r="CM557" s="1">
        <v>19281057.66</v>
      </c>
      <c r="CN557" s="1">
        <v>32733376.420000002</v>
      </c>
      <c r="CO557" s="1">
        <v>1348719.845</v>
      </c>
    </row>
    <row r="558" spans="1:93" x14ac:dyDescent="0.2">
      <c r="A558" s="1" t="s">
        <v>367</v>
      </c>
      <c r="B558" s="1"/>
      <c r="C558" s="1">
        <v>1117</v>
      </c>
      <c r="D558" s="1">
        <v>205.15872189999999</v>
      </c>
      <c r="E558" s="1">
        <v>5.0087833330000002</v>
      </c>
      <c r="F558" s="1">
        <v>205.15870000000001</v>
      </c>
      <c r="G558" s="1">
        <v>4.9086999999999996</v>
      </c>
      <c r="H558" s="1" t="s">
        <v>1377</v>
      </c>
      <c r="I558" s="1">
        <v>1</v>
      </c>
      <c r="J558" s="1" t="s">
        <v>6525</v>
      </c>
      <c r="K558" s="1" t="s">
        <v>1382</v>
      </c>
      <c r="L558" s="1" t="s">
        <v>1378</v>
      </c>
      <c r="M558" s="1" t="s">
        <v>3797</v>
      </c>
      <c r="N558" s="1">
        <v>206.1671</v>
      </c>
      <c r="O558" s="1" t="s">
        <v>1380</v>
      </c>
      <c r="P558" s="1" t="s">
        <v>1381</v>
      </c>
      <c r="Q558" s="1">
        <v>205.15809630000001</v>
      </c>
      <c r="R558" s="1">
        <v>205.15886689999999</v>
      </c>
      <c r="S558" s="1">
        <v>7.7056900000000003E-4</v>
      </c>
      <c r="T558" s="1">
        <v>4.6125499999999997</v>
      </c>
      <c r="U558" s="1">
        <v>5.0783416670000001</v>
      </c>
      <c r="V558" s="1">
        <v>0.46579166700000002</v>
      </c>
      <c r="W558" s="1">
        <v>2068835.094</v>
      </c>
      <c r="X558" s="1">
        <v>2761054.3969999999</v>
      </c>
      <c r="Y558" s="1">
        <v>1.334593755</v>
      </c>
      <c r="Z558" s="1">
        <v>3</v>
      </c>
      <c r="AA558" s="1">
        <v>1</v>
      </c>
      <c r="AB558" s="1">
        <v>43</v>
      </c>
      <c r="AC558" s="1">
        <v>0.71666666700000003</v>
      </c>
      <c r="AD558" s="1">
        <v>4</v>
      </c>
      <c r="AE558" s="1">
        <v>40</v>
      </c>
      <c r="AF558" s="1">
        <v>0.66666666699999999</v>
      </c>
      <c r="AG558" s="1">
        <v>0</v>
      </c>
      <c r="AH558" s="1">
        <v>75316.400840000002</v>
      </c>
      <c r="AI558" s="1">
        <v>1052515.2779999999</v>
      </c>
      <c r="AJ558" s="1">
        <v>3558261.102</v>
      </c>
      <c r="AK558" s="1">
        <v>1980558.5060000001</v>
      </c>
      <c r="AL558" s="1">
        <v>1017604.22</v>
      </c>
      <c r="AM558" s="1">
        <v>38712.83296</v>
      </c>
      <c r="AN558" s="1">
        <v>1084240.2590000001</v>
      </c>
      <c r="AO558" s="1"/>
      <c r="AP558" s="1">
        <v>492725.97</v>
      </c>
      <c r="AQ558" s="1">
        <v>17016.526269999998</v>
      </c>
      <c r="AR558" s="1">
        <v>12769.945009999999</v>
      </c>
      <c r="AS558" s="1">
        <v>9104.1967779999995</v>
      </c>
      <c r="AT558" s="1">
        <v>104781.87669999999</v>
      </c>
      <c r="AU558" s="1">
        <v>1726855.5959999999</v>
      </c>
      <c r="AV558" s="1">
        <v>959198.66929999995</v>
      </c>
      <c r="AW558" s="1">
        <v>950563.51080000005</v>
      </c>
      <c r="AX558" s="1"/>
      <c r="AY558" s="1">
        <v>716042.37170000002</v>
      </c>
      <c r="AZ558" s="1"/>
      <c r="BA558" s="1">
        <v>1625854.503</v>
      </c>
      <c r="BB558" s="1"/>
      <c r="BC558" s="1">
        <v>13523.313120000001</v>
      </c>
      <c r="BD558" s="1"/>
      <c r="BE558" s="1"/>
      <c r="BF558" s="1">
        <v>1858471.5490000001</v>
      </c>
      <c r="BG558" s="1">
        <v>1109248.584</v>
      </c>
      <c r="BH558" s="1"/>
      <c r="BI558" s="1">
        <v>6584.3476060000003</v>
      </c>
      <c r="BJ558" s="1">
        <v>7597221.3700000001</v>
      </c>
      <c r="BK558" s="1"/>
      <c r="BL558" s="1">
        <v>1112317.6200000001</v>
      </c>
      <c r="BM558" s="1">
        <v>1403938.273</v>
      </c>
      <c r="BN558" s="1">
        <v>997776.15969999996</v>
      </c>
      <c r="BO558" s="1">
        <v>2062031.4169999999</v>
      </c>
      <c r="BP558" s="1">
        <v>1107610.1329999999</v>
      </c>
      <c r="BQ558" s="1">
        <v>3323314.6710000001</v>
      </c>
      <c r="BR558" s="1">
        <v>4070321.9730000002</v>
      </c>
      <c r="BS558" s="1">
        <v>1949230.3859999999</v>
      </c>
      <c r="BT558" s="1"/>
      <c r="BU558" s="1"/>
      <c r="BV558" s="1">
        <v>12027227.4</v>
      </c>
      <c r="BW558" s="1">
        <v>2842065.3429999999</v>
      </c>
      <c r="BX558" s="1">
        <v>5995.3032149999999</v>
      </c>
      <c r="BY558" s="1">
        <v>7027311.7790000001</v>
      </c>
      <c r="BZ558" s="1">
        <v>10488735.24</v>
      </c>
      <c r="CA558" s="1">
        <v>1919282.906</v>
      </c>
      <c r="CB558" s="1">
        <v>7216.3400240000001</v>
      </c>
      <c r="CC558" s="1"/>
      <c r="CD558" s="1"/>
      <c r="CE558" s="1"/>
      <c r="CF558" s="1">
        <v>4070.026824</v>
      </c>
      <c r="CG558" s="1"/>
      <c r="CH558" s="1">
        <v>6316.529587</v>
      </c>
      <c r="CI558" s="1"/>
      <c r="CJ558" s="1">
        <v>3771.1354660000002</v>
      </c>
      <c r="CK558" s="1">
        <v>5307446.6689999998</v>
      </c>
      <c r="CL558" s="1"/>
      <c r="CM558" s="1"/>
      <c r="CN558" s="1">
        <v>4662022.3810000001</v>
      </c>
      <c r="CO558" s="1">
        <v>2624736.4339999999</v>
      </c>
    </row>
    <row r="559" spans="1:93" x14ac:dyDescent="0.2">
      <c r="A559" s="1" t="s">
        <v>367</v>
      </c>
      <c r="B559" s="1"/>
      <c r="C559" s="1">
        <v>1118</v>
      </c>
      <c r="D559" s="1">
        <v>206.16654209999999</v>
      </c>
      <c r="E559" s="1">
        <v>5.0133999999999999</v>
      </c>
      <c r="F559" s="1">
        <v>206.16650000000001</v>
      </c>
      <c r="G559" s="1">
        <v>4.9086999999999996</v>
      </c>
      <c r="H559" s="1" t="s">
        <v>1377</v>
      </c>
      <c r="I559" s="1">
        <v>2</v>
      </c>
      <c r="J559" s="1" t="s">
        <v>7354</v>
      </c>
      <c r="K559" s="1" t="s">
        <v>1383</v>
      </c>
      <c r="L559" s="1" t="s">
        <v>1378</v>
      </c>
      <c r="M559" s="1" t="s">
        <v>3797</v>
      </c>
      <c r="N559" s="1">
        <v>206.1671</v>
      </c>
      <c r="O559" s="1" t="s">
        <v>1380</v>
      </c>
      <c r="P559" s="1" t="s">
        <v>1381</v>
      </c>
      <c r="Q559" s="1">
        <v>206.1664581</v>
      </c>
      <c r="R559" s="1">
        <v>206.1665955</v>
      </c>
      <c r="S559" s="1">
        <v>1.37329E-4</v>
      </c>
      <c r="T559" s="1">
        <v>4.6688333330000003</v>
      </c>
      <c r="U559" s="1">
        <v>5.0185833329999996</v>
      </c>
      <c r="V559" s="1">
        <v>0.34975000000000001</v>
      </c>
      <c r="W559" s="1">
        <v>15373144.34</v>
      </c>
      <c r="X559" s="1">
        <v>12317172.66</v>
      </c>
      <c r="Y559" s="1">
        <v>0.80121362200000001</v>
      </c>
      <c r="Z559" s="1">
        <v>0</v>
      </c>
      <c r="AA559" s="1">
        <v>0</v>
      </c>
      <c r="AB559" s="1">
        <v>16</v>
      </c>
      <c r="AC559" s="1">
        <v>0.26666666700000002</v>
      </c>
      <c r="AD559" s="1">
        <v>4</v>
      </c>
      <c r="AE559" s="1">
        <v>40</v>
      </c>
      <c r="AF559" s="1">
        <v>0.66666666699999999</v>
      </c>
      <c r="AG559" s="1">
        <v>0</v>
      </c>
      <c r="AH559" s="1"/>
      <c r="AI559" s="1"/>
      <c r="AJ559" s="1"/>
      <c r="AK559" s="1">
        <v>23063977.670000002</v>
      </c>
      <c r="AL559" s="1">
        <v>17869447.670000002</v>
      </c>
      <c r="AM559" s="1"/>
      <c r="AN559" s="1"/>
      <c r="AO559" s="1">
        <v>18177282.039999999</v>
      </c>
      <c r="AP559" s="1"/>
      <c r="AQ559" s="1"/>
      <c r="AR559" s="1"/>
      <c r="AS559" s="1"/>
      <c r="AT559" s="1"/>
      <c r="AU559" s="1">
        <v>49475072.990000002</v>
      </c>
      <c r="AV559" s="1"/>
      <c r="AW559" s="1"/>
      <c r="AX559" s="1"/>
      <c r="AY559" s="1">
        <v>17157709.18</v>
      </c>
      <c r="AZ559" s="1"/>
      <c r="BA559" s="1"/>
      <c r="BB559" s="1"/>
      <c r="BC559" s="1"/>
      <c r="BD559" s="1">
        <v>21562209.620000001</v>
      </c>
      <c r="BE559" s="1">
        <v>3545849.9980000001</v>
      </c>
      <c r="BF559" s="1">
        <v>21486643.850000001</v>
      </c>
      <c r="BG559" s="1"/>
      <c r="BH559" s="1"/>
      <c r="BI559" s="1"/>
      <c r="BJ559" s="1"/>
      <c r="BK559" s="1"/>
      <c r="BL559" s="1"/>
      <c r="BM559" s="1"/>
      <c r="BN559" s="1">
        <v>19967494.649999999</v>
      </c>
      <c r="BO559" s="1"/>
      <c r="BP559" s="1"/>
      <c r="BQ559" s="1">
        <v>15846956.16</v>
      </c>
      <c r="BR559" s="1"/>
      <c r="BS559" s="1">
        <v>2380616.7990000001</v>
      </c>
      <c r="BT559" s="1"/>
      <c r="BU559" s="1"/>
      <c r="BV559" s="1"/>
      <c r="BW559" s="1">
        <v>16814420.920000002</v>
      </c>
      <c r="BX559" s="1"/>
      <c r="BY559" s="1"/>
      <c r="BZ559" s="1"/>
      <c r="CA559" s="1">
        <v>2780290.9909999999</v>
      </c>
      <c r="CB559" s="1"/>
      <c r="CC559" s="1">
        <v>65631.883549999999</v>
      </c>
      <c r="CD559" s="1"/>
      <c r="CE559" s="1"/>
      <c r="CF559" s="1"/>
      <c r="CG559" s="1"/>
      <c r="CH559" s="1"/>
      <c r="CI559" s="1">
        <v>15749563.73</v>
      </c>
      <c r="CJ559" s="1">
        <v>27141.355589999999</v>
      </c>
      <c r="CK559" s="1"/>
      <c r="CL559" s="1"/>
      <c r="CM559" s="1"/>
      <c r="CN559" s="1"/>
      <c r="CO559" s="1"/>
    </row>
    <row r="560" spans="1:93" x14ac:dyDescent="0.2">
      <c r="A560" s="1" t="s">
        <v>367</v>
      </c>
      <c r="B560" s="1"/>
      <c r="C560" s="1">
        <v>1119</v>
      </c>
      <c r="D560" s="1">
        <v>191.1430435</v>
      </c>
      <c r="E560" s="1">
        <v>4.9598333329999997</v>
      </c>
      <c r="F560" s="1">
        <v>191.143</v>
      </c>
      <c r="G560" s="1">
        <v>4.9086999999999996</v>
      </c>
      <c r="H560" s="1" t="s">
        <v>1377</v>
      </c>
      <c r="I560" s="1">
        <v>3</v>
      </c>
      <c r="J560" s="1" t="s">
        <v>6526</v>
      </c>
      <c r="K560" s="1" t="s">
        <v>1384</v>
      </c>
      <c r="L560" s="1" t="s">
        <v>1378</v>
      </c>
      <c r="M560" s="1" t="s">
        <v>3797</v>
      </c>
      <c r="N560" s="1">
        <v>206.1671</v>
      </c>
      <c r="O560" s="1" t="s">
        <v>1380</v>
      </c>
      <c r="P560" s="1" t="s">
        <v>1381</v>
      </c>
      <c r="Q560" s="1">
        <v>191.1428986</v>
      </c>
      <c r="R560" s="1">
        <v>191.14320369999999</v>
      </c>
      <c r="S560" s="1">
        <v>3.0517599999999999E-4</v>
      </c>
      <c r="T560" s="1">
        <v>4.6661583330000003</v>
      </c>
      <c r="U560" s="1">
        <v>5.0794666670000002</v>
      </c>
      <c r="V560" s="1">
        <v>0.41330833300000003</v>
      </c>
      <c r="W560" s="1">
        <v>80117789.269999996</v>
      </c>
      <c r="X560" s="1">
        <v>73314710.75</v>
      </c>
      <c r="Y560" s="1">
        <v>0.91508654199999995</v>
      </c>
      <c r="Z560" s="1">
        <v>3</v>
      </c>
      <c r="AA560" s="1">
        <v>1</v>
      </c>
      <c r="AB560" s="1">
        <v>59</v>
      </c>
      <c r="AC560" s="1">
        <v>0.98333333300000003</v>
      </c>
      <c r="AD560" s="1">
        <v>4</v>
      </c>
      <c r="AE560" s="1">
        <v>40</v>
      </c>
      <c r="AF560" s="1">
        <v>0.66666666699999999</v>
      </c>
      <c r="AG560" s="1">
        <v>1</v>
      </c>
      <c r="AH560" s="1">
        <v>29149.589919999999</v>
      </c>
      <c r="AI560" s="1">
        <v>129514566.40000001</v>
      </c>
      <c r="AJ560" s="1">
        <v>11146285.390000001</v>
      </c>
      <c r="AK560" s="1">
        <v>85153515.090000004</v>
      </c>
      <c r="AL560" s="1">
        <v>130653266.7</v>
      </c>
      <c r="AM560" s="1">
        <v>113662337.40000001</v>
      </c>
      <c r="AN560" s="1">
        <v>99071954.340000004</v>
      </c>
      <c r="AO560" s="1">
        <v>67569425.049999997</v>
      </c>
      <c r="AP560" s="1">
        <v>75386047.340000004</v>
      </c>
      <c r="AQ560" s="1">
        <v>45813.26586</v>
      </c>
      <c r="AR560" s="1">
        <v>34118837.75</v>
      </c>
      <c r="AS560" s="1">
        <v>70007.657149999999</v>
      </c>
      <c r="AT560" s="1">
        <v>6792.6960170000002</v>
      </c>
      <c r="AU560" s="1">
        <v>383769576.5</v>
      </c>
      <c r="AV560" s="1">
        <v>30206051.800000001</v>
      </c>
      <c r="AW560" s="1">
        <v>170865636</v>
      </c>
      <c r="AX560" s="1">
        <v>110390368.40000001</v>
      </c>
      <c r="AY560" s="1">
        <v>131488249.7</v>
      </c>
      <c r="AZ560" s="1">
        <v>132764678</v>
      </c>
      <c r="BA560" s="1">
        <v>147803439.40000001</v>
      </c>
      <c r="BB560" s="1">
        <v>89686740.359999999</v>
      </c>
      <c r="BC560" s="1">
        <v>11719.012489999999</v>
      </c>
      <c r="BD560" s="1">
        <v>81917999.859999999</v>
      </c>
      <c r="BE560" s="1">
        <v>27705403.190000001</v>
      </c>
      <c r="BF560" s="1">
        <v>82040406.75</v>
      </c>
      <c r="BG560" s="1">
        <v>69525700</v>
      </c>
      <c r="BH560" s="1">
        <v>194643052</v>
      </c>
      <c r="BI560" s="1"/>
      <c r="BJ560" s="1">
        <v>108801024.7</v>
      </c>
      <c r="BK560" s="1">
        <v>103422.747</v>
      </c>
      <c r="BL560" s="1">
        <v>42129091.409999996</v>
      </c>
      <c r="BM560" s="1">
        <v>70969817.510000005</v>
      </c>
      <c r="BN560" s="1">
        <v>77364932.370000005</v>
      </c>
      <c r="BO560" s="1">
        <v>84000552.840000004</v>
      </c>
      <c r="BP560" s="1">
        <v>8745594.8839999996</v>
      </c>
      <c r="BQ560" s="1">
        <v>137642960.80000001</v>
      </c>
      <c r="BR560" s="1">
        <v>15815529.34</v>
      </c>
      <c r="BS560" s="1">
        <v>18748849.52</v>
      </c>
      <c r="BT560" s="1">
        <v>197469106.40000001</v>
      </c>
      <c r="BU560" s="1">
        <v>9881809.3809999991</v>
      </c>
      <c r="BV560" s="1">
        <v>182125618.69999999</v>
      </c>
      <c r="BW560" s="1">
        <v>64079946.990000002</v>
      </c>
      <c r="BX560" s="1">
        <v>279850.62410000002</v>
      </c>
      <c r="BY560" s="1">
        <v>76932629.090000004</v>
      </c>
      <c r="BZ560" s="1">
        <v>148230702.80000001</v>
      </c>
      <c r="CA560" s="1">
        <v>22387366.09</v>
      </c>
      <c r="CB560" s="1">
        <v>24777164.34</v>
      </c>
      <c r="CC560" s="1">
        <v>377647.52970000001</v>
      </c>
      <c r="CD560" s="1">
        <v>194006138.40000001</v>
      </c>
      <c r="CE560" s="1">
        <v>185031675.80000001</v>
      </c>
      <c r="CF560" s="1">
        <v>30197570.399999999</v>
      </c>
      <c r="CG560" s="1">
        <v>154434075.80000001</v>
      </c>
      <c r="CH560" s="1">
        <v>140514.79250000001</v>
      </c>
      <c r="CI560" s="1">
        <v>59802737.659999996</v>
      </c>
      <c r="CJ560" s="1">
        <v>107953.48579999999</v>
      </c>
      <c r="CK560" s="1">
        <v>41114951.969999999</v>
      </c>
      <c r="CL560" s="1">
        <v>89904475.040000007</v>
      </c>
      <c r="CM560" s="1">
        <v>145967285.30000001</v>
      </c>
      <c r="CN560" s="1">
        <v>125271955</v>
      </c>
      <c r="CO560" s="1">
        <v>10859595.26</v>
      </c>
    </row>
    <row r="561" spans="1:93" x14ac:dyDescent="0.2">
      <c r="A561" s="1" t="s">
        <v>367</v>
      </c>
      <c r="B561" s="1"/>
      <c r="C561" s="1">
        <v>1120</v>
      </c>
      <c r="D561" s="1">
        <v>220.18212890000001</v>
      </c>
      <c r="E561" s="1">
        <v>5.0111541669999999</v>
      </c>
      <c r="F561" s="1">
        <v>220.18209999999999</v>
      </c>
      <c r="G561" s="1">
        <v>4.8997000000000002</v>
      </c>
      <c r="H561" s="1" t="s">
        <v>1385</v>
      </c>
      <c r="I561" s="1">
        <v>0</v>
      </c>
      <c r="J561" s="1" t="s">
        <v>6527</v>
      </c>
      <c r="K561" s="1" t="s">
        <v>1387</v>
      </c>
      <c r="L561" s="1" t="s">
        <v>1386</v>
      </c>
      <c r="M561" s="1" t="s">
        <v>1386</v>
      </c>
      <c r="N561" s="1">
        <v>220.18270000000001</v>
      </c>
      <c r="O561" s="1" t="s">
        <v>1388</v>
      </c>
      <c r="P561" s="1" t="s">
        <v>1389</v>
      </c>
      <c r="Q561" s="1">
        <v>220.18194579999999</v>
      </c>
      <c r="R561" s="1">
        <v>220.1822205</v>
      </c>
      <c r="S561" s="1">
        <v>2.74658E-4</v>
      </c>
      <c r="T561" s="1">
        <v>4.9359333330000004</v>
      </c>
      <c r="U561" s="1">
        <v>5.138083333</v>
      </c>
      <c r="V561" s="1">
        <v>0.20215</v>
      </c>
      <c r="W561" s="1">
        <v>843311.90489999996</v>
      </c>
      <c r="X561" s="1">
        <v>760414.47270000004</v>
      </c>
      <c r="Y561" s="1">
        <v>0.90170015199999998</v>
      </c>
      <c r="Z561" s="1">
        <v>2</v>
      </c>
      <c r="AA561" s="1">
        <v>0</v>
      </c>
      <c r="AB561" s="1">
        <v>42</v>
      </c>
      <c r="AC561" s="1">
        <v>0.7</v>
      </c>
      <c r="AD561" s="1">
        <v>4</v>
      </c>
      <c r="AE561" s="1">
        <v>2</v>
      </c>
      <c r="AF561" s="1">
        <v>3.3333333E-2</v>
      </c>
      <c r="AG561" s="1">
        <v>0</v>
      </c>
      <c r="AH561" s="1">
        <v>989225.33629999997</v>
      </c>
      <c r="AI561" s="1">
        <v>149174.50200000001</v>
      </c>
      <c r="AJ561" s="1">
        <v>935001.96990000003</v>
      </c>
      <c r="AK561" s="1">
        <v>401200.74839999998</v>
      </c>
      <c r="AL561" s="1"/>
      <c r="AM561" s="1">
        <v>270131.9265</v>
      </c>
      <c r="AN561" s="1"/>
      <c r="AO561" s="1">
        <v>224457.49100000001</v>
      </c>
      <c r="AP561" s="1">
        <v>257461.65040000001</v>
      </c>
      <c r="AQ561" s="1"/>
      <c r="AR561" s="1">
        <v>721281.23860000004</v>
      </c>
      <c r="AS561" s="1">
        <v>324986.35879999999</v>
      </c>
      <c r="AT561" s="1">
        <v>111341.2203</v>
      </c>
      <c r="AU561" s="1"/>
      <c r="AV561" s="1"/>
      <c r="AW561" s="1"/>
      <c r="AX561" s="1">
        <v>170843.90700000001</v>
      </c>
      <c r="AY561" s="1">
        <v>176854.24710000001</v>
      </c>
      <c r="AZ561" s="1">
        <v>336893.8063</v>
      </c>
      <c r="BA561" s="1">
        <v>385201.8934</v>
      </c>
      <c r="BB561" s="1"/>
      <c r="BC561" s="1">
        <v>346778.27279999998</v>
      </c>
      <c r="BD561" s="1">
        <v>507827.11139999999</v>
      </c>
      <c r="BE561" s="1">
        <v>490834.39919999999</v>
      </c>
      <c r="BF561" s="1">
        <v>453214.27350000001</v>
      </c>
      <c r="BG561" s="1">
        <v>295865.25050000002</v>
      </c>
      <c r="BH561" s="1">
        <v>595554.68449999997</v>
      </c>
      <c r="BI561" s="1">
        <v>559339.26009999996</v>
      </c>
      <c r="BJ561" s="1"/>
      <c r="BK561" s="1"/>
      <c r="BL561" s="1"/>
      <c r="BM561" s="1"/>
      <c r="BN561" s="1">
        <v>488877.05119999999</v>
      </c>
      <c r="BO561" s="1">
        <v>1004162.379</v>
      </c>
      <c r="BP561" s="1">
        <v>263545.55379999999</v>
      </c>
      <c r="BQ561" s="1"/>
      <c r="BR561" s="1"/>
      <c r="BS561" s="1">
        <v>30566.327079999999</v>
      </c>
      <c r="BT561" s="1"/>
      <c r="BU561" s="1">
        <v>1167116.1880000001</v>
      </c>
      <c r="BV561" s="1">
        <v>3051044.5839999998</v>
      </c>
      <c r="BW561" s="1">
        <v>676875.46219999995</v>
      </c>
      <c r="BX561" s="1">
        <v>2297645.5580000002</v>
      </c>
      <c r="BY561" s="1"/>
      <c r="BZ561" s="1">
        <v>2619923.5639999998</v>
      </c>
      <c r="CA561" s="1">
        <v>979074.78529999999</v>
      </c>
      <c r="CB561" s="1"/>
      <c r="CC561" s="1">
        <v>2221796.6549999998</v>
      </c>
      <c r="CD561" s="1">
        <v>1524023.2439999999</v>
      </c>
      <c r="CE561" s="1">
        <v>1416612.281</v>
      </c>
      <c r="CF561" s="1">
        <v>675817.27410000004</v>
      </c>
      <c r="CG561" s="1">
        <v>2452617.21</v>
      </c>
      <c r="CH561" s="1">
        <v>1800708.077</v>
      </c>
      <c r="CI561" s="1">
        <v>1147787.57</v>
      </c>
      <c r="CJ561" s="1">
        <v>39962.711210000001</v>
      </c>
      <c r="CK561" s="1">
        <v>1321454.0149999999</v>
      </c>
      <c r="CL561" s="1"/>
      <c r="CM561" s="1">
        <v>903909.43649999995</v>
      </c>
      <c r="CN561" s="1"/>
      <c r="CO561" s="1">
        <v>632110.53370000003</v>
      </c>
    </row>
    <row r="562" spans="1:93" x14ac:dyDescent="0.2">
      <c r="A562" s="1" t="s">
        <v>367</v>
      </c>
      <c r="B562" s="1"/>
      <c r="C562" s="1">
        <v>1121</v>
      </c>
      <c r="D562" s="1">
        <v>135.08056640000001</v>
      </c>
      <c r="E562" s="1">
        <v>5.0128166670000001</v>
      </c>
      <c r="F562" s="1">
        <v>135.0805</v>
      </c>
      <c r="G562" s="1">
        <v>4.8997000000000002</v>
      </c>
      <c r="H562" s="1" t="s">
        <v>1385</v>
      </c>
      <c r="I562" s="1">
        <v>1</v>
      </c>
      <c r="J562" s="1" t="s">
        <v>7355</v>
      </c>
      <c r="K562" s="1" t="s">
        <v>1390</v>
      </c>
      <c r="L562" s="1" t="s">
        <v>1386</v>
      </c>
      <c r="M562" s="1" t="s">
        <v>1386</v>
      </c>
      <c r="N562" s="1">
        <v>220.18270000000001</v>
      </c>
      <c r="O562" s="1" t="s">
        <v>1388</v>
      </c>
      <c r="P562" s="1" t="s">
        <v>1389</v>
      </c>
      <c r="Q562" s="1">
        <v>135.08055110000001</v>
      </c>
      <c r="R562" s="1">
        <v>135.08058170000001</v>
      </c>
      <c r="S562" s="2">
        <v>3.0499999999999999E-5</v>
      </c>
      <c r="T562" s="1">
        <v>4.9134833330000003</v>
      </c>
      <c r="U562" s="1">
        <v>5.0237833329999999</v>
      </c>
      <c r="V562" s="1">
        <v>0.1103</v>
      </c>
      <c r="W562" s="1">
        <v>3928247.6809999999</v>
      </c>
      <c r="X562" s="1">
        <v>1321170.9369999999</v>
      </c>
      <c r="Y562" s="1">
        <v>0.33632577299999999</v>
      </c>
      <c r="Z562" s="1">
        <v>0</v>
      </c>
      <c r="AA562" s="1">
        <v>0</v>
      </c>
      <c r="AB562" s="1">
        <v>4</v>
      </c>
      <c r="AC562" s="1">
        <v>6.6666666999999999E-2</v>
      </c>
      <c r="AD562" s="1">
        <v>4</v>
      </c>
      <c r="AE562" s="1">
        <v>2</v>
      </c>
      <c r="AF562" s="1">
        <v>3.3333333E-2</v>
      </c>
      <c r="AG562" s="1">
        <v>0</v>
      </c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>
        <v>4160253.9019999998</v>
      </c>
      <c r="AW562" s="1">
        <v>4563594.0190000003</v>
      </c>
      <c r="AX562" s="1"/>
      <c r="AY562" s="1"/>
      <c r="AZ562" s="1"/>
      <c r="BA562" s="1"/>
      <c r="BB562" s="1"/>
      <c r="BC562" s="1"/>
      <c r="BD562" s="1">
        <v>4978289.0020000003</v>
      </c>
      <c r="BE562" s="1">
        <v>2010853.7990000001</v>
      </c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spans="1:93" x14ac:dyDescent="0.2">
      <c r="A563" s="1" t="s">
        <v>367</v>
      </c>
      <c r="B563" s="1"/>
      <c r="C563" s="1">
        <v>1122</v>
      </c>
      <c r="D563" s="1">
        <v>107.0491676</v>
      </c>
      <c r="E563" s="1">
        <v>5.0135166670000002</v>
      </c>
      <c r="F563" s="1">
        <v>107.0492</v>
      </c>
      <c r="G563" s="1">
        <v>4.8997000000000002</v>
      </c>
      <c r="H563" s="1" t="s">
        <v>1385</v>
      </c>
      <c r="I563" s="1">
        <v>2</v>
      </c>
      <c r="J563" s="1" t="s">
        <v>7356</v>
      </c>
      <c r="K563" s="1" t="s">
        <v>1391</v>
      </c>
      <c r="L563" s="1" t="s">
        <v>1386</v>
      </c>
      <c r="M563" s="1" t="s">
        <v>1386</v>
      </c>
      <c r="N563" s="1">
        <v>220.18270000000001</v>
      </c>
      <c r="O563" s="1" t="s">
        <v>1388</v>
      </c>
      <c r="P563" s="1" t="s">
        <v>1389</v>
      </c>
      <c r="Q563" s="1">
        <v>107.0491447</v>
      </c>
      <c r="R563" s="1">
        <v>107.04919049999999</v>
      </c>
      <c r="S563" s="2">
        <v>4.5800000000000002E-5</v>
      </c>
      <c r="T563" s="1">
        <v>5.0132500000000002</v>
      </c>
      <c r="U563" s="1">
        <v>5.0137833330000001</v>
      </c>
      <c r="V563" s="1">
        <v>5.3333299999999998E-4</v>
      </c>
      <c r="W563" s="1">
        <v>5203755.9280000003</v>
      </c>
      <c r="X563" s="1">
        <v>3030815.8169999998</v>
      </c>
      <c r="Y563" s="1">
        <v>0.58242851100000004</v>
      </c>
      <c r="Z563" s="1">
        <v>0</v>
      </c>
      <c r="AA563" s="1">
        <v>0</v>
      </c>
      <c r="AB563" s="1">
        <v>2</v>
      </c>
      <c r="AC563" s="1">
        <v>3.3333333E-2</v>
      </c>
      <c r="AD563" s="1">
        <v>4</v>
      </c>
      <c r="AE563" s="1">
        <v>2</v>
      </c>
      <c r="AF563" s="1">
        <v>3.3333333E-2</v>
      </c>
      <c r="AG563" s="1">
        <v>0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>
        <v>7346866.3449999997</v>
      </c>
      <c r="BE563" s="1">
        <v>3060645.5120000001</v>
      </c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spans="1:93" x14ac:dyDescent="0.2">
      <c r="A564" s="1" t="s">
        <v>367</v>
      </c>
      <c r="B564" s="1"/>
      <c r="C564" s="1">
        <v>1123</v>
      </c>
      <c r="D564" s="1">
        <v>163.11175919999999</v>
      </c>
      <c r="E564" s="1">
        <v>4.9016166669999999</v>
      </c>
      <c r="F564" s="1">
        <v>163.11170000000001</v>
      </c>
      <c r="G564" s="1">
        <v>4.8997000000000002</v>
      </c>
      <c r="H564" s="1" t="s">
        <v>1385</v>
      </c>
      <c r="I564" s="1">
        <v>3</v>
      </c>
      <c r="J564" s="1" t="s">
        <v>6528</v>
      </c>
      <c r="K564" s="1" t="s">
        <v>1392</v>
      </c>
      <c r="L564" s="1" t="s">
        <v>1386</v>
      </c>
      <c r="M564" s="1" t="s">
        <v>1386</v>
      </c>
      <c r="N564" s="1">
        <v>220.18270000000001</v>
      </c>
      <c r="O564" s="1" t="s">
        <v>1388</v>
      </c>
      <c r="P564" s="1" t="s">
        <v>1389</v>
      </c>
      <c r="Q564" s="1">
        <v>163.1112976</v>
      </c>
      <c r="R564" s="1">
        <v>163.11186599999999</v>
      </c>
      <c r="S564" s="1">
        <v>5.6839E-4</v>
      </c>
      <c r="T564" s="1">
        <v>4.6592083329999996</v>
      </c>
      <c r="U564" s="1">
        <v>5.0196333329999998</v>
      </c>
      <c r="V564" s="1">
        <v>0.360425</v>
      </c>
      <c r="W564" s="1">
        <v>6580924.4630000005</v>
      </c>
      <c r="X564" s="1">
        <v>7205519.3380000005</v>
      </c>
      <c r="Y564" s="1">
        <v>1.0949098989999999</v>
      </c>
      <c r="Z564" s="1">
        <v>2</v>
      </c>
      <c r="AA564" s="1">
        <v>0</v>
      </c>
      <c r="AB564" s="1">
        <v>55</v>
      </c>
      <c r="AC564" s="1">
        <v>0.91666666699999999</v>
      </c>
      <c r="AD564" s="1">
        <v>4</v>
      </c>
      <c r="AE564" s="1">
        <v>2</v>
      </c>
      <c r="AF564" s="1">
        <v>3.3333333E-2</v>
      </c>
      <c r="AG564" s="1">
        <v>1</v>
      </c>
      <c r="AH564" s="1"/>
      <c r="AI564" s="1">
        <v>25003636.039999999</v>
      </c>
      <c r="AJ564" s="1">
        <v>1255495.1240000001</v>
      </c>
      <c r="AK564" s="1">
        <v>15084198.08</v>
      </c>
      <c r="AL564" s="1">
        <v>145012.9191</v>
      </c>
      <c r="AM564" s="1">
        <v>22306739.170000002</v>
      </c>
      <c r="AN564" s="1">
        <v>26842.776860000002</v>
      </c>
      <c r="AO564" s="1">
        <v>6861824.943</v>
      </c>
      <c r="AP564" s="1">
        <v>7754538.6109999996</v>
      </c>
      <c r="AQ564" s="1">
        <v>246121.8763</v>
      </c>
      <c r="AR564" s="1"/>
      <c r="AS564" s="1">
        <v>10086023.67</v>
      </c>
      <c r="AT564" s="1"/>
      <c r="AU564" s="1">
        <v>232464.47330000001</v>
      </c>
      <c r="AV564" s="1">
        <v>6255318.6229999997</v>
      </c>
      <c r="AW564" s="1">
        <v>110358.60890000001</v>
      </c>
      <c r="AX564" s="1">
        <v>7220449.3310000002</v>
      </c>
      <c r="AY564" s="1">
        <v>13246371.27</v>
      </c>
      <c r="AZ564" s="1">
        <v>13783899.369999999</v>
      </c>
      <c r="BA564" s="1">
        <v>7423386.148</v>
      </c>
      <c r="BB564" s="1">
        <v>28282.080539999999</v>
      </c>
      <c r="BC564" s="1">
        <v>2442865.2829999998</v>
      </c>
      <c r="BD564" s="1">
        <v>17028229.739999998</v>
      </c>
      <c r="BE564" s="1">
        <v>3010685.656</v>
      </c>
      <c r="BF564" s="1">
        <v>8255957.9469999997</v>
      </c>
      <c r="BG564" s="1">
        <v>3658901.5010000002</v>
      </c>
      <c r="BH564" s="1">
        <v>19632911.940000001</v>
      </c>
      <c r="BI564" s="1">
        <v>13414184.310000001</v>
      </c>
      <c r="BJ564" s="1">
        <v>51516.931389999998</v>
      </c>
      <c r="BK564" s="1">
        <v>104513.47719999999</v>
      </c>
      <c r="BL564" s="1">
        <v>78156.600810000004</v>
      </c>
      <c r="BM564" s="1">
        <v>30684.09879</v>
      </c>
      <c r="BN564" s="1">
        <v>15292824.43</v>
      </c>
      <c r="BO564" s="1">
        <v>262429.35859999998</v>
      </c>
      <c r="BP564" s="1">
        <v>540643.62719999999</v>
      </c>
      <c r="BQ564" s="1">
        <v>168241.69880000001</v>
      </c>
      <c r="BR564" s="1">
        <v>197225.06450000001</v>
      </c>
      <c r="BS564" s="1">
        <v>239867.0816</v>
      </c>
      <c r="BT564" s="1">
        <v>132078.0159</v>
      </c>
      <c r="BU564" s="1">
        <v>352263.82990000001</v>
      </c>
      <c r="BV564" s="1">
        <v>18516190.5</v>
      </c>
      <c r="BW564" s="1">
        <v>12086086.390000001</v>
      </c>
      <c r="BX564" s="1"/>
      <c r="BY564" s="1">
        <v>216889.92749999999</v>
      </c>
      <c r="BZ564" s="1">
        <v>15442538.23</v>
      </c>
      <c r="CA564" s="1">
        <v>2449970.608</v>
      </c>
      <c r="CB564" s="1">
        <v>112412.72380000001</v>
      </c>
      <c r="CC564" s="1">
        <v>12880231.16</v>
      </c>
      <c r="CD564" s="1">
        <v>20165667.550000001</v>
      </c>
      <c r="CE564" s="1">
        <v>9268213.5710000005</v>
      </c>
      <c r="CF564" s="1">
        <v>1631093.8829999999</v>
      </c>
      <c r="CG564" s="1">
        <v>16036558.1</v>
      </c>
      <c r="CH564" s="1">
        <v>12526219.41</v>
      </c>
      <c r="CI564" s="1">
        <v>6380982.9560000002</v>
      </c>
      <c r="CJ564" s="1">
        <v>42304.991099999999</v>
      </c>
      <c r="CK564" s="1">
        <v>4386421.6009999998</v>
      </c>
      <c r="CL564" s="1">
        <v>60781.747459999999</v>
      </c>
      <c r="CM564" s="1">
        <v>7597225.6670000004</v>
      </c>
      <c r="CN564" s="1">
        <v>185912.76579999999</v>
      </c>
      <c r="CO564" s="1"/>
    </row>
    <row r="565" spans="1:93" x14ac:dyDescent="0.2">
      <c r="A565" s="1" t="s">
        <v>367</v>
      </c>
      <c r="B565" s="1"/>
      <c r="C565" s="1">
        <v>1125</v>
      </c>
      <c r="D565" s="1">
        <v>179.0256042</v>
      </c>
      <c r="E565" s="1">
        <v>22.37691667</v>
      </c>
      <c r="F565" s="1">
        <v>179.0257</v>
      </c>
      <c r="G565" s="1">
        <v>21.9878</v>
      </c>
      <c r="H565" s="1" t="s">
        <v>1393</v>
      </c>
      <c r="I565" s="1">
        <v>1</v>
      </c>
      <c r="J565" s="1" t="s">
        <v>6529</v>
      </c>
      <c r="K565" s="1" t="s">
        <v>1395</v>
      </c>
      <c r="L565" s="1" t="s">
        <v>1394</v>
      </c>
      <c r="M565" s="1" t="s">
        <v>1394</v>
      </c>
      <c r="N565" s="1">
        <v>264.20890000000003</v>
      </c>
      <c r="O565" s="1" t="s">
        <v>1396</v>
      </c>
      <c r="P565" s="1" t="s">
        <v>1397</v>
      </c>
      <c r="Q565" s="1">
        <v>179.0255737</v>
      </c>
      <c r="R565" s="1">
        <v>179.02565000000001</v>
      </c>
      <c r="S565" s="2">
        <v>7.6299999999999998E-5</v>
      </c>
      <c r="T565" s="1">
        <v>22.364666669999998</v>
      </c>
      <c r="U565" s="1">
        <v>22.38966667</v>
      </c>
      <c r="V565" s="1">
        <v>2.5000000000000001E-2</v>
      </c>
      <c r="W565" s="1">
        <v>5802282.6469999999</v>
      </c>
      <c r="X565" s="1">
        <v>5743728.2050000001</v>
      </c>
      <c r="Y565" s="1">
        <v>0.98990837799999998</v>
      </c>
      <c r="Z565" s="1">
        <v>0</v>
      </c>
      <c r="AA565" s="1">
        <v>0</v>
      </c>
      <c r="AB565" s="1">
        <v>31</v>
      </c>
      <c r="AC565" s="1">
        <v>0.51666666699999997</v>
      </c>
      <c r="AD565" s="1">
        <v>2</v>
      </c>
      <c r="AE565" s="1">
        <v>0</v>
      </c>
      <c r="AF565" s="1">
        <v>0</v>
      </c>
      <c r="AG565" s="1">
        <v>0</v>
      </c>
      <c r="AH565" s="1"/>
      <c r="AI565" s="1">
        <v>8284266.7999999998</v>
      </c>
      <c r="AJ565" s="1">
        <v>25870271.789999999</v>
      </c>
      <c r="AK565" s="1"/>
      <c r="AL565" s="1"/>
      <c r="AM565" s="1"/>
      <c r="AN565" s="1"/>
      <c r="AO565" s="1"/>
      <c r="AP565" s="1">
        <v>20051274.420000002</v>
      </c>
      <c r="AQ565" s="1"/>
      <c r="AR565" s="1"/>
      <c r="AS565" s="1"/>
      <c r="AT565" s="1">
        <v>6047488.9330000002</v>
      </c>
      <c r="AU565" s="1"/>
      <c r="AV565" s="1">
        <v>1385610.324</v>
      </c>
      <c r="AW565" s="1">
        <v>5141085.5980000002</v>
      </c>
      <c r="AX565" s="1"/>
      <c r="AY565" s="1"/>
      <c r="AZ565" s="1">
        <v>4832504.28</v>
      </c>
      <c r="BA565" s="1">
        <v>4797759.6849999996</v>
      </c>
      <c r="BB565" s="1"/>
      <c r="BC565" s="1"/>
      <c r="BD565" s="1">
        <v>8767924.1720000003</v>
      </c>
      <c r="BE565" s="1">
        <v>18353425.66</v>
      </c>
      <c r="BF565" s="1">
        <v>6465575.4989999998</v>
      </c>
      <c r="BG565" s="1"/>
      <c r="BH565" s="1">
        <v>9360576.3920000009</v>
      </c>
      <c r="BI565" s="1">
        <v>4627370.3049999997</v>
      </c>
      <c r="BJ565" s="1">
        <v>1841899.5349999999</v>
      </c>
      <c r="BK565" s="1"/>
      <c r="BL565" s="1"/>
      <c r="BM565" s="1">
        <v>1450733.1159999999</v>
      </c>
      <c r="BN565" s="1">
        <v>3876277.071</v>
      </c>
      <c r="BO565" s="1"/>
      <c r="BP565" s="1"/>
      <c r="BQ565" s="1"/>
      <c r="BR565" s="1">
        <v>5762321.5209999997</v>
      </c>
      <c r="BS565" s="1"/>
      <c r="BT565" s="1"/>
      <c r="BU565" s="1">
        <v>4992207.2019999996</v>
      </c>
      <c r="BV565" s="1">
        <v>4810224.2549999999</v>
      </c>
      <c r="BW565" s="1"/>
      <c r="BX565" s="1">
        <v>3521892.9029999999</v>
      </c>
      <c r="BY565" s="1">
        <v>1614765.4990000001</v>
      </c>
      <c r="BZ565" s="1">
        <v>4491704.47</v>
      </c>
      <c r="CA565" s="1">
        <v>2021520.6370000001</v>
      </c>
      <c r="CB565" s="1"/>
      <c r="CC565" s="1"/>
      <c r="CD565" s="1">
        <v>1697733.6710000001</v>
      </c>
      <c r="CE565" s="1">
        <v>1429024.8670000001</v>
      </c>
      <c r="CF565" s="1">
        <v>2822909.3330000001</v>
      </c>
      <c r="CG565" s="1"/>
      <c r="CH565" s="1"/>
      <c r="CI565" s="1"/>
      <c r="CJ565" s="1">
        <v>2080568.693</v>
      </c>
      <c r="CK565" s="1">
        <v>4327712.9560000002</v>
      </c>
      <c r="CL565" s="1">
        <v>1636377.487</v>
      </c>
      <c r="CM565" s="1">
        <v>1552584.953</v>
      </c>
      <c r="CN565" s="1"/>
      <c r="CO565" s="1">
        <v>5955170.0060000001</v>
      </c>
    </row>
    <row r="566" spans="1:93" x14ac:dyDescent="0.2">
      <c r="A566" s="1" t="s">
        <v>367</v>
      </c>
      <c r="B566" s="1"/>
      <c r="C566" s="1">
        <v>1126</v>
      </c>
      <c r="D566" s="1">
        <v>178.09455109999999</v>
      </c>
      <c r="E566" s="1">
        <v>22.376750000000001</v>
      </c>
      <c r="F566" s="1">
        <v>178.09469999999999</v>
      </c>
      <c r="G566" s="1">
        <v>21.9878</v>
      </c>
      <c r="H566" s="1" t="s">
        <v>1393</v>
      </c>
      <c r="I566" s="1">
        <v>2</v>
      </c>
      <c r="J566" s="1" t="s">
        <v>6530</v>
      </c>
      <c r="K566" s="1" t="s">
        <v>1398</v>
      </c>
      <c r="L566" s="1" t="s">
        <v>1394</v>
      </c>
      <c r="M566" s="1" t="s">
        <v>1394</v>
      </c>
      <c r="N566" s="1">
        <v>264.20890000000003</v>
      </c>
      <c r="O566" s="1" t="s">
        <v>1396</v>
      </c>
      <c r="P566" s="1" t="s">
        <v>1397</v>
      </c>
      <c r="Q566" s="1">
        <v>178.094368</v>
      </c>
      <c r="R566" s="1">
        <v>178.0945816</v>
      </c>
      <c r="S566" s="1">
        <v>2.13623E-4</v>
      </c>
      <c r="T566" s="1">
        <v>22.358666670000002</v>
      </c>
      <c r="U566" s="1">
        <v>22.389833329999998</v>
      </c>
      <c r="V566" s="1">
        <v>3.1166666999999999E-2</v>
      </c>
      <c r="W566" s="1">
        <v>1638002.402</v>
      </c>
      <c r="X566" s="1">
        <v>1777522.7860000001</v>
      </c>
      <c r="Y566" s="1">
        <v>1.0851771539999999</v>
      </c>
      <c r="Z566" s="1">
        <v>1</v>
      </c>
      <c r="AA566" s="1">
        <v>0</v>
      </c>
      <c r="AB566" s="1">
        <v>37</v>
      </c>
      <c r="AC566" s="1">
        <v>0.61666666699999995</v>
      </c>
      <c r="AD566" s="1">
        <v>2</v>
      </c>
      <c r="AE566" s="1">
        <v>0</v>
      </c>
      <c r="AF566" s="1">
        <v>0</v>
      </c>
      <c r="AG566" s="1">
        <v>1</v>
      </c>
      <c r="AH566" s="1"/>
      <c r="AI566" s="1">
        <v>2473564.202</v>
      </c>
      <c r="AJ566" s="1">
        <v>8743280.1260000002</v>
      </c>
      <c r="AK566" s="1">
        <v>1792484.2879999999</v>
      </c>
      <c r="AL566" s="1"/>
      <c r="AM566" s="1">
        <v>3046684.4479999999</v>
      </c>
      <c r="AN566" s="1"/>
      <c r="AO566" s="1"/>
      <c r="AP566" s="1">
        <v>6368033.9970000004</v>
      </c>
      <c r="AQ566" s="1"/>
      <c r="AR566" s="1"/>
      <c r="AS566" s="1"/>
      <c r="AT566" s="1">
        <v>1968048.9750000001</v>
      </c>
      <c r="AU566" s="1">
        <v>940650.15139999997</v>
      </c>
      <c r="AV566" s="1">
        <v>728385.77749999997</v>
      </c>
      <c r="AW566" s="1">
        <v>1337503.9990000001</v>
      </c>
      <c r="AX566" s="1"/>
      <c r="AY566" s="1"/>
      <c r="AZ566" s="1">
        <v>660871.54449999996</v>
      </c>
      <c r="BA566" s="1">
        <v>1346334.426</v>
      </c>
      <c r="BB566" s="1"/>
      <c r="BC566" s="1"/>
      <c r="BD566" s="1">
        <v>2785028.6710000001</v>
      </c>
      <c r="BE566" s="1">
        <v>5427492.2549999999</v>
      </c>
      <c r="BF566" s="1">
        <v>1856865.9709999999</v>
      </c>
      <c r="BG566" s="1"/>
      <c r="BH566" s="1">
        <v>2511661.173</v>
      </c>
      <c r="BI566" s="1">
        <v>1455008.6259999999</v>
      </c>
      <c r="BJ566" s="1">
        <v>536892.86750000005</v>
      </c>
      <c r="BK566" s="1"/>
      <c r="BL566" s="1"/>
      <c r="BM566" s="1">
        <v>143030.68150000001</v>
      </c>
      <c r="BN566" s="1">
        <v>1108486.6869999999</v>
      </c>
      <c r="BO566" s="1">
        <v>759069.37439999997</v>
      </c>
      <c r="BP566" s="1"/>
      <c r="BQ566" s="1"/>
      <c r="BR566" s="1">
        <v>1575808.5209999999</v>
      </c>
      <c r="BS566" s="1">
        <v>1021079.276</v>
      </c>
      <c r="BT566" s="1">
        <v>996577.59030000004</v>
      </c>
      <c r="BU566" s="1"/>
      <c r="BV566" s="1">
        <v>1521304.6610000001</v>
      </c>
      <c r="BW566" s="1">
        <v>991692.00930000003</v>
      </c>
      <c r="BX566" s="1">
        <v>1024238.188</v>
      </c>
      <c r="BY566" s="1">
        <v>346770.07390000002</v>
      </c>
      <c r="BZ566" s="1">
        <v>1329445.679</v>
      </c>
      <c r="CA566" s="1">
        <v>319060.97509999998</v>
      </c>
      <c r="CB566" s="1"/>
      <c r="CC566" s="1"/>
      <c r="CD566" s="1">
        <v>387203.09029999998</v>
      </c>
      <c r="CE566" s="1">
        <v>313345.98839999997</v>
      </c>
      <c r="CF566" s="1">
        <v>601810.78200000001</v>
      </c>
      <c r="CG566" s="1"/>
      <c r="CH566" s="1"/>
      <c r="CI566" s="1">
        <v>214761.3498</v>
      </c>
      <c r="CJ566" s="1">
        <v>529342.62009999994</v>
      </c>
      <c r="CK566" s="1">
        <v>1335296.4550000001</v>
      </c>
      <c r="CL566" s="1"/>
      <c r="CM566" s="1">
        <v>319428.22930000001</v>
      </c>
      <c r="CN566" s="1"/>
      <c r="CO566" s="1">
        <v>1789545.159</v>
      </c>
    </row>
    <row r="567" spans="1:93" x14ac:dyDescent="0.2">
      <c r="A567" s="1" t="s">
        <v>367</v>
      </c>
      <c r="B567" s="1"/>
      <c r="C567" s="1">
        <v>1131</v>
      </c>
      <c r="D567" s="1">
        <v>254.04115300000001</v>
      </c>
      <c r="E567" s="1">
        <v>10.50276667</v>
      </c>
      <c r="F567" s="1">
        <v>254.04230000000001</v>
      </c>
      <c r="G567" s="1">
        <v>10.769</v>
      </c>
      <c r="H567" s="1" t="s">
        <v>1399</v>
      </c>
      <c r="I567" s="1">
        <v>3</v>
      </c>
      <c r="J567" s="1" t="s">
        <v>7007</v>
      </c>
      <c r="K567" s="1" t="s">
        <v>1401</v>
      </c>
      <c r="L567" s="1" t="s">
        <v>1400</v>
      </c>
      <c r="M567" s="1" t="s">
        <v>1400</v>
      </c>
      <c r="N567" s="1">
        <v>284.07799999999997</v>
      </c>
      <c r="O567" s="1" t="s">
        <v>1402</v>
      </c>
      <c r="P567" s="1" t="s">
        <v>1403</v>
      </c>
      <c r="Q567" s="1">
        <v>254.04092410000001</v>
      </c>
      <c r="R567" s="1">
        <v>254.0415955</v>
      </c>
      <c r="S567" s="1">
        <v>6.7138699999999996E-4</v>
      </c>
      <c r="T567" s="1">
        <v>10.48826667</v>
      </c>
      <c r="U567" s="1">
        <v>10.53050833</v>
      </c>
      <c r="V567" s="1">
        <v>4.2241666999999997E-2</v>
      </c>
      <c r="W567" s="1">
        <v>94172.519329999996</v>
      </c>
      <c r="X567" s="1">
        <v>130578.5062</v>
      </c>
      <c r="Y567" s="1">
        <v>1.3865882220000001</v>
      </c>
      <c r="Z567" s="1">
        <v>2</v>
      </c>
      <c r="AA567" s="1">
        <v>0</v>
      </c>
      <c r="AB567" s="1">
        <v>11</v>
      </c>
      <c r="AC567" s="1">
        <v>0.18333333299999999</v>
      </c>
      <c r="AD567" s="1">
        <v>1</v>
      </c>
      <c r="AE567" s="1">
        <v>0</v>
      </c>
      <c r="AF567" s="1">
        <v>0</v>
      </c>
      <c r="AG567" s="1">
        <v>1</v>
      </c>
      <c r="AH567" s="1">
        <v>196779.6079</v>
      </c>
      <c r="AI567" s="1"/>
      <c r="AJ567" s="1"/>
      <c r="AK567" s="1"/>
      <c r="AL567" s="1"/>
      <c r="AM567" s="1"/>
      <c r="AN567" s="1">
        <v>22760.332989999999</v>
      </c>
      <c r="AO567" s="1"/>
      <c r="AP567" s="1"/>
      <c r="AQ567" s="1"/>
      <c r="AR567" s="1"/>
      <c r="AS567" s="1">
        <v>8054.447075</v>
      </c>
      <c r="AT567" s="1"/>
      <c r="AU567" s="1">
        <v>28113.254870000001</v>
      </c>
      <c r="AV567" s="1"/>
      <c r="AW567" s="1"/>
      <c r="AX567" s="1"/>
      <c r="AY567" s="1"/>
      <c r="AZ567" s="1"/>
      <c r="BA567" s="1"/>
      <c r="BB567" s="1">
        <v>92305.64099</v>
      </c>
      <c r="BC567" s="1"/>
      <c r="BD567" s="1">
        <v>217785.57070000001</v>
      </c>
      <c r="BE567" s="1">
        <v>413581.1214</v>
      </c>
      <c r="BF567" s="1"/>
      <c r="BG567" s="1"/>
      <c r="BH567" s="1"/>
      <c r="BI567" s="1"/>
      <c r="BJ567" s="1"/>
      <c r="BK567" s="1"/>
      <c r="BL567" s="1"/>
      <c r="BM567" s="1"/>
      <c r="BN567" s="1">
        <v>11986.026750000001</v>
      </c>
      <c r="BO567" s="1"/>
      <c r="BP567" s="1"/>
      <c r="BQ567" s="1"/>
      <c r="BR567" s="1">
        <v>4557.277306</v>
      </c>
      <c r="BS567" s="1"/>
      <c r="BT567" s="1"/>
      <c r="BU567" s="1">
        <v>20836.528460000001</v>
      </c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>
        <v>19137.904269999999</v>
      </c>
    </row>
    <row r="568" spans="1:93" x14ac:dyDescent="0.2">
      <c r="A568" s="1" t="s">
        <v>367</v>
      </c>
      <c r="B568" s="1"/>
      <c r="C568" s="1">
        <v>1132</v>
      </c>
      <c r="D568" s="1">
        <v>179.08549500000001</v>
      </c>
      <c r="E568" s="1">
        <v>19.320499999999999</v>
      </c>
      <c r="F568" s="1">
        <v>179.0857</v>
      </c>
      <c r="G568" s="1">
        <v>19.248899999999999</v>
      </c>
      <c r="H568" s="1" t="s">
        <v>1404</v>
      </c>
      <c r="I568" s="1">
        <v>0</v>
      </c>
      <c r="J568" s="1" t="s">
        <v>7357</v>
      </c>
      <c r="K568" s="1" t="s">
        <v>1406</v>
      </c>
      <c r="L568" s="1" t="s">
        <v>1405</v>
      </c>
      <c r="M568" s="1" t="s">
        <v>1405</v>
      </c>
      <c r="N568" s="1">
        <v>308.23509999999999</v>
      </c>
      <c r="O568" s="1" t="s">
        <v>1407</v>
      </c>
      <c r="P568" s="1" t="s">
        <v>1408</v>
      </c>
      <c r="Q568" s="1">
        <v>179.08529659999999</v>
      </c>
      <c r="R568" s="1">
        <v>179.08554079999999</v>
      </c>
      <c r="S568" s="1">
        <v>2.4414100000000002E-4</v>
      </c>
      <c r="T568" s="1">
        <v>18.99516667</v>
      </c>
      <c r="U568" s="1">
        <v>19.514333329999999</v>
      </c>
      <c r="V568" s="1">
        <v>0.51916666700000003</v>
      </c>
      <c r="W568" s="1">
        <v>2907746.45</v>
      </c>
      <c r="X568" s="1">
        <v>3742281.0049999999</v>
      </c>
      <c r="Y568" s="1">
        <v>1.2870038939999999</v>
      </c>
      <c r="Z568" s="1">
        <v>0</v>
      </c>
      <c r="AA568" s="1">
        <v>0</v>
      </c>
      <c r="AB568" s="1">
        <v>30</v>
      </c>
      <c r="AC568" s="1">
        <v>0.5</v>
      </c>
      <c r="AD568" s="1">
        <v>4</v>
      </c>
      <c r="AE568" s="1">
        <v>4</v>
      </c>
      <c r="AF568" s="1">
        <v>6.6666666999999999E-2</v>
      </c>
      <c r="AG568" s="1">
        <v>0</v>
      </c>
      <c r="AH568" s="1"/>
      <c r="AI568" s="1">
        <v>3607492.676</v>
      </c>
      <c r="AJ568" s="1">
        <v>4351654.8930000002</v>
      </c>
      <c r="AK568" s="1"/>
      <c r="AL568" s="1">
        <v>2626256.5350000001</v>
      </c>
      <c r="AM568" s="1"/>
      <c r="AN568" s="1">
        <v>2266609.33</v>
      </c>
      <c r="AO568" s="1"/>
      <c r="AP568" s="1"/>
      <c r="AQ568" s="1"/>
      <c r="AR568" s="1"/>
      <c r="AS568" s="1"/>
      <c r="AT568" s="1">
        <v>1558750.5160000001</v>
      </c>
      <c r="AU568" s="1"/>
      <c r="AV568" s="1">
        <v>1789539.4129999999</v>
      </c>
      <c r="AW568" s="1">
        <v>2634209.02</v>
      </c>
      <c r="AX568" s="1"/>
      <c r="AY568" s="1">
        <v>717641.61049999995</v>
      </c>
      <c r="AZ568" s="1"/>
      <c r="BA568" s="1">
        <v>634979.31030000001</v>
      </c>
      <c r="BB568" s="1">
        <v>63137.555930000002</v>
      </c>
      <c r="BC568" s="1"/>
      <c r="BD568" s="1">
        <v>1104340.4210000001</v>
      </c>
      <c r="BE568" s="1">
        <v>1354463.1629999999</v>
      </c>
      <c r="BF568" s="1">
        <v>671756.87560000003</v>
      </c>
      <c r="BG568" s="1"/>
      <c r="BH568" s="1">
        <v>1934563.2690000001</v>
      </c>
      <c r="BI568" s="1">
        <v>991367.66729999997</v>
      </c>
      <c r="BJ568" s="1">
        <v>618960.81689999998</v>
      </c>
      <c r="BK568" s="1">
        <v>957594.8395</v>
      </c>
      <c r="BL568" s="1">
        <v>1380265.3589999999</v>
      </c>
      <c r="BM568" s="1">
        <v>2585555.088</v>
      </c>
      <c r="BN568" s="1"/>
      <c r="BO568" s="1"/>
      <c r="BP568" s="1"/>
      <c r="BQ568" s="1">
        <v>18637328.350000001</v>
      </c>
      <c r="BR568" s="1"/>
      <c r="BS568" s="1"/>
      <c r="BT568" s="1"/>
      <c r="BU568" s="1">
        <v>648286.09880000004</v>
      </c>
      <c r="BV568" s="1">
        <v>648520.95929999999</v>
      </c>
      <c r="BW568" s="1"/>
      <c r="BX568" s="1">
        <v>8774688.1899999995</v>
      </c>
      <c r="BY568" s="1">
        <v>1118424.9580000001</v>
      </c>
      <c r="BZ568" s="1"/>
      <c r="CA568" s="1"/>
      <c r="CB568" s="1"/>
      <c r="CC568" s="1"/>
      <c r="CD568" s="1"/>
      <c r="CE568" s="1">
        <v>3126711.6830000002</v>
      </c>
      <c r="CF568" s="1"/>
      <c r="CG568" s="1">
        <v>8215811.3899999997</v>
      </c>
      <c r="CH568" s="1">
        <v>1324156.7990000001</v>
      </c>
      <c r="CI568" s="1">
        <v>3022268.2009999999</v>
      </c>
      <c r="CJ568" s="1">
        <v>8166578.8229999999</v>
      </c>
      <c r="CK568" s="1"/>
      <c r="CL568" s="1"/>
      <c r="CM568" s="1">
        <v>1700479.702</v>
      </c>
      <c r="CN568" s="1"/>
      <c r="CO568" s="1"/>
    </row>
    <row r="569" spans="1:93" x14ac:dyDescent="0.2">
      <c r="A569" s="1" t="s">
        <v>367</v>
      </c>
      <c r="B569" s="1"/>
      <c r="C569" s="1">
        <v>1133</v>
      </c>
      <c r="D569" s="1">
        <v>135.08056640000001</v>
      </c>
      <c r="E569" s="1">
        <v>19.390499999999999</v>
      </c>
      <c r="F569" s="1">
        <v>135.08070000000001</v>
      </c>
      <c r="G569" s="1">
        <v>19.248899999999999</v>
      </c>
      <c r="H569" s="1" t="s">
        <v>1404</v>
      </c>
      <c r="I569" s="1">
        <v>1</v>
      </c>
      <c r="J569" s="1" t="s">
        <v>7008</v>
      </c>
      <c r="K569" s="1" t="s">
        <v>1409</v>
      </c>
      <c r="L569" s="1" t="s">
        <v>1405</v>
      </c>
      <c r="M569" s="1" t="s">
        <v>1405</v>
      </c>
      <c r="N569" s="1">
        <v>308.23509999999999</v>
      </c>
      <c r="O569" s="1" t="s">
        <v>1407</v>
      </c>
      <c r="P569" s="1" t="s">
        <v>1408</v>
      </c>
      <c r="Q569" s="1">
        <v>135.08055110000001</v>
      </c>
      <c r="R569" s="1">
        <v>135.08059689999999</v>
      </c>
      <c r="S569" s="2">
        <v>4.5800000000000002E-5</v>
      </c>
      <c r="T569" s="1">
        <v>19.147833330000001</v>
      </c>
      <c r="U569" s="1">
        <v>19.459</v>
      </c>
      <c r="V569" s="1">
        <v>0.31116666700000001</v>
      </c>
      <c r="W569" s="1">
        <v>6775104.6430000002</v>
      </c>
      <c r="X569" s="1">
        <v>3513770.8339999998</v>
      </c>
      <c r="Y569" s="1">
        <v>0.51862975099999997</v>
      </c>
      <c r="Z569" s="1">
        <v>3</v>
      </c>
      <c r="AA569" s="1">
        <v>1</v>
      </c>
      <c r="AB569" s="1">
        <v>5</v>
      </c>
      <c r="AC569" s="1">
        <v>8.3333332999999996E-2</v>
      </c>
      <c r="AD569" s="1">
        <v>4</v>
      </c>
      <c r="AE569" s="1">
        <v>4</v>
      </c>
      <c r="AF569" s="1">
        <v>6.6666666999999999E-2</v>
      </c>
      <c r="AG569" s="1">
        <v>0</v>
      </c>
      <c r="AH569" s="1">
        <v>4717176.9639999997</v>
      </c>
      <c r="AI569" s="1"/>
      <c r="AJ569" s="1">
        <v>10994611.33</v>
      </c>
      <c r="AK569" s="1"/>
      <c r="AL569" s="1"/>
      <c r="AM569" s="1"/>
      <c r="AN569" s="1"/>
      <c r="AO569" s="1"/>
      <c r="AP569" s="1"/>
      <c r="AQ569" s="1"/>
      <c r="AR569" s="1"/>
      <c r="AS569" s="1"/>
      <c r="AT569" s="1">
        <v>4262445.7060000002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>
        <v>10188850.539999999</v>
      </c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>
        <v>3712438.67</v>
      </c>
      <c r="CK569" s="1"/>
      <c r="CL569" s="1"/>
      <c r="CM569" s="1"/>
      <c r="CN569" s="1"/>
      <c r="CO569" s="1"/>
    </row>
    <row r="570" spans="1:93" x14ac:dyDescent="0.2">
      <c r="A570" s="1" t="s">
        <v>367</v>
      </c>
      <c r="B570" s="1"/>
      <c r="C570" s="1">
        <v>1134</v>
      </c>
      <c r="D570" s="1">
        <v>107.0491791</v>
      </c>
      <c r="E570" s="1">
        <v>19.39458333</v>
      </c>
      <c r="F570" s="1">
        <v>107.0493</v>
      </c>
      <c r="G570" s="1">
        <v>19.248899999999999</v>
      </c>
      <c r="H570" s="1" t="s">
        <v>1404</v>
      </c>
      <c r="I570" s="1">
        <v>2</v>
      </c>
      <c r="J570" s="1" t="s">
        <v>7009</v>
      </c>
      <c r="K570" s="1" t="s">
        <v>1410</v>
      </c>
      <c r="L570" s="1" t="s">
        <v>1405</v>
      </c>
      <c r="M570" s="1" t="s">
        <v>1405</v>
      </c>
      <c r="N570" s="1">
        <v>308.23509999999999</v>
      </c>
      <c r="O570" s="1" t="s">
        <v>1407</v>
      </c>
      <c r="P570" s="1" t="s">
        <v>1408</v>
      </c>
      <c r="Q570" s="1">
        <v>107.0491676</v>
      </c>
      <c r="R570" s="1">
        <v>107.04918670000001</v>
      </c>
      <c r="S570" s="2">
        <v>1.91E-5</v>
      </c>
      <c r="T570" s="1">
        <v>19.147833330000001</v>
      </c>
      <c r="U570" s="1">
        <v>19.52783333</v>
      </c>
      <c r="V570" s="1">
        <v>0.38</v>
      </c>
      <c r="W570" s="1">
        <v>4503600.6780000003</v>
      </c>
      <c r="X570" s="1">
        <v>3502156.1949999998</v>
      </c>
      <c r="Y570" s="1">
        <v>0.77763470700000004</v>
      </c>
      <c r="Z570" s="1">
        <v>3</v>
      </c>
      <c r="AA570" s="1">
        <v>1</v>
      </c>
      <c r="AB570" s="1">
        <v>5</v>
      </c>
      <c r="AC570" s="1">
        <v>8.3333332999999996E-2</v>
      </c>
      <c r="AD570" s="1">
        <v>4</v>
      </c>
      <c r="AE570" s="1">
        <v>4</v>
      </c>
      <c r="AF570" s="1">
        <v>6.6666666999999999E-2</v>
      </c>
      <c r="AG570" s="1">
        <v>0</v>
      </c>
      <c r="AH570" s="1">
        <v>5137912.9879999999</v>
      </c>
      <c r="AI570" s="1"/>
      <c r="AJ570" s="1">
        <v>10260765.1</v>
      </c>
      <c r="AK570" s="1"/>
      <c r="AL570" s="1"/>
      <c r="AM570" s="1"/>
      <c r="AN570" s="1"/>
      <c r="AO570" s="1"/>
      <c r="AP570" s="1"/>
      <c r="AQ570" s="1"/>
      <c r="AR570" s="1"/>
      <c r="AS570" s="1"/>
      <c r="AT570" s="1">
        <v>3480378.8250000002</v>
      </c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>
        <v>1988343.8859999999</v>
      </c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>
        <v>1650602.5919999999</v>
      </c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spans="1:93" x14ac:dyDescent="0.2">
      <c r="A571" s="1" t="s">
        <v>367</v>
      </c>
      <c r="B571" s="1"/>
      <c r="C571" s="1">
        <v>1135</v>
      </c>
      <c r="D571" s="1">
        <v>237.16387180000001</v>
      </c>
      <c r="E571" s="1">
        <v>19.283458329999998</v>
      </c>
      <c r="F571" s="1">
        <v>237.1645</v>
      </c>
      <c r="G571" s="1">
        <v>19.248899999999999</v>
      </c>
      <c r="H571" s="1" t="s">
        <v>1404</v>
      </c>
      <c r="I571" s="1">
        <v>3</v>
      </c>
      <c r="J571" s="1" t="s">
        <v>6531</v>
      </c>
      <c r="K571" s="1" t="s">
        <v>1411</v>
      </c>
      <c r="L571" s="1" t="s">
        <v>1405</v>
      </c>
      <c r="M571" s="1" t="s">
        <v>1405</v>
      </c>
      <c r="N571" s="1">
        <v>308.23509999999999</v>
      </c>
      <c r="O571" s="1" t="s">
        <v>1407</v>
      </c>
      <c r="P571" s="1" t="s">
        <v>1408</v>
      </c>
      <c r="Q571" s="1">
        <v>237.16355899999999</v>
      </c>
      <c r="R571" s="1">
        <v>237.1642914</v>
      </c>
      <c r="S571" s="1">
        <v>7.3242200000000004E-4</v>
      </c>
      <c r="T571" s="1">
        <v>18.995000000000001</v>
      </c>
      <c r="U571" s="1">
        <v>19.38741667</v>
      </c>
      <c r="V571" s="1">
        <v>0.392416667</v>
      </c>
      <c r="W571" s="1">
        <v>60675.248919999998</v>
      </c>
      <c r="X571" s="1">
        <v>60550.001559999997</v>
      </c>
      <c r="Y571" s="1">
        <v>0.99793577499999997</v>
      </c>
      <c r="Z571" s="1">
        <v>3</v>
      </c>
      <c r="AA571" s="1">
        <v>1</v>
      </c>
      <c r="AB571" s="1">
        <v>50</v>
      </c>
      <c r="AC571" s="1">
        <v>0.83333333300000001</v>
      </c>
      <c r="AD571" s="1">
        <v>4</v>
      </c>
      <c r="AE571" s="1">
        <v>4</v>
      </c>
      <c r="AF571" s="1">
        <v>6.6666666999999999E-2</v>
      </c>
      <c r="AG571" s="1">
        <v>1</v>
      </c>
      <c r="AH571" s="1"/>
      <c r="AI571" s="1">
        <v>37299.456409999999</v>
      </c>
      <c r="AJ571" s="1"/>
      <c r="AK571" s="1">
        <v>128181.5284</v>
      </c>
      <c r="AL571" s="1">
        <v>90202.473800000007</v>
      </c>
      <c r="AM571" s="1">
        <v>131076.17749999999</v>
      </c>
      <c r="AN571" s="1">
        <v>36107.337460000002</v>
      </c>
      <c r="AO571" s="1">
        <v>117230.255</v>
      </c>
      <c r="AP571" s="1">
        <v>43766.701910000003</v>
      </c>
      <c r="AQ571" s="1">
        <v>30614.783599999999</v>
      </c>
      <c r="AR571" s="1">
        <v>50237.605600000003</v>
      </c>
      <c r="AS571" s="1">
        <v>17380.738669999999</v>
      </c>
      <c r="AT571" s="1"/>
      <c r="AU571" s="1">
        <v>37522.441220000001</v>
      </c>
      <c r="AV571" s="1"/>
      <c r="AW571" s="1">
        <v>52525.279719999999</v>
      </c>
      <c r="AX571" s="1">
        <v>35439.285340000002</v>
      </c>
      <c r="AY571" s="1"/>
      <c r="AZ571" s="1">
        <v>76309.835160000002</v>
      </c>
      <c r="BA571" s="1">
        <v>19770.854780000001</v>
      </c>
      <c r="BB571" s="1">
        <v>18590.366679999999</v>
      </c>
      <c r="BC571" s="1">
        <v>26645.083159999998</v>
      </c>
      <c r="BD571" s="1">
        <v>140777.81830000001</v>
      </c>
      <c r="BE571" s="1">
        <v>318866.89279999997</v>
      </c>
      <c r="BF571" s="1">
        <v>279906.51669999998</v>
      </c>
      <c r="BG571" s="1">
        <v>21575.539260000001</v>
      </c>
      <c r="BH571" s="1">
        <v>28279.411680000001</v>
      </c>
      <c r="BI571" s="1">
        <v>18895.558939999999</v>
      </c>
      <c r="BJ571" s="1"/>
      <c r="BK571" s="1">
        <v>24525.326779999999</v>
      </c>
      <c r="BL571" s="1"/>
      <c r="BM571" s="1">
        <v>82421.187990000006</v>
      </c>
      <c r="BN571" s="1">
        <v>92176.099400000006</v>
      </c>
      <c r="BO571" s="1">
        <v>64765.702270000002</v>
      </c>
      <c r="BP571" s="1">
        <v>12698.108249999999</v>
      </c>
      <c r="BQ571" s="1">
        <v>21482.75302</v>
      </c>
      <c r="BR571" s="1">
        <v>15500.20442</v>
      </c>
      <c r="BS571" s="1">
        <v>94668.787500000006</v>
      </c>
      <c r="BT571" s="1">
        <v>61433.255949999999</v>
      </c>
      <c r="BU571" s="1">
        <v>76544.128700000001</v>
      </c>
      <c r="BV571" s="1">
        <v>31924.271769999999</v>
      </c>
      <c r="BW571" s="1">
        <v>28906.738949999999</v>
      </c>
      <c r="BX571" s="1"/>
      <c r="BY571" s="1"/>
      <c r="BZ571" s="1">
        <v>44875.086369999997</v>
      </c>
      <c r="CA571" s="1">
        <v>121970.6826</v>
      </c>
      <c r="CB571" s="1">
        <v>28424.94282</v>
      </c>
      <c r="CC571" s="1">
        <v>70686.638049999994</v>
      </c>
      <c r="CD571" s="1">
        <v>12788.696330000001</v>
      </c>
      <c r="CE571" s="1">
        <v>53686.414100000002</v>
      </c>
      <c r="CF571" s="1">
        <v>16451.057100000002</v>
      </c>
      <c r="CG571" s="1">
        <v>52997.374900000003</v>
      </c>
      <c r="CH571" s="1">
        <v>26848.54711</v>
      </c>
      <c r="CI571" s="1"/>
      <c r="CJ571" s="1">
        <v>15896.659100000001</v>
      </c>
      <c r="CK571" s="1">
        <v>84315.898620000007</v>
      </c>
      <c r="CL571" s="1">
        <v>31731.132160000001</v>
      </c>
      <c r="CM571" s="1">
        <v>76349.168990000006</v>
      </c>
      <c r="CN571" s="1">
        <v>20486.735509999999</v>
      </c>
      <c r="CO571" s="1">
        <v>12004.905140000001</v>
      </c>
    </row>
    <row r="572" spans="1:93" x14ac:dyDescent="0.2">
      <c r="A572" s="1" t="s">
        <v>367</v>
      </c>
      <c r="B572" s="1"/>
      <c r="C572" s="1">
        <v>1144</v>
      </c>
      <c r="D572" s="1">
        <v>175.01547239999999</v>
      </c>
      <c r="E572" s="1">
        <v>13.429179169999999</v>
      </c>
      <c r="F572" s="1">
        <v>175.0155</v>
      </c>
      <c r="G572" s="1">
        <v>13.046799999999999</v>
      </c>
      <c r="H572" s="1" t="s">
        <v>1412</v>
      </c>
      <c r="I572" s="1">
        <v>0</v>
      </c>
      <c r="J572" s="1" t="s">
        <v>6532</v>
      </c>
      <c r="K572" s="1" t="s">
        <v>1414</v>
      </c>
      <c r="L572" s="1" t="s">
        <v>1413</v>
      </c>
      <c r="M572" s="1" t="s">
        <v>1413</v>
      </c>
      <c r="N572" s="1">
        <v>219.96940000000001</v>
      </c>
      <c r="O572" s="1" t="s">
        <v>1415</v>
      </c>
      <c r="P572" s="1" t="s">
        <v>1416</v>
      </c>
      <c r="Q572" s="1">
        <v>175.01540370000001</v>
      </c>
      <c r="R572" s="1">
        <v>175.0155182</v>
      </c>
      <c r="S572" s="1">
        <v>1.14441E-4</v>
      </c>
      <c r="T572" s="1">
        <v>13.155891670000001</v>
      </c>
      <c r="U572" s="1">
        <v>13.45783333</v>
      </c>
      <c r="V572" s="1">
        <v>0.30194166700000002</v>
      </c>
      <c r="W572" s="1">
        <v>302889.51549999998</v>
      </c>
      <c r="X572" s="1">
        <v>197325.6697</v>
      </c>
      <c r="Y572" s="1">
        <v>0.65147738600000005</v>
      </c>
      <c r="Z572" s="1">
        <v>1</v>
      </c>
      <c r="AA572" s="1">
        <v>0</v>
      </c>
      <c r="AB572" s="1">
        <v>30</v>
      </c>
      <c r="AC572" s="1">
        <v>0.5</v>
      </c>
      <c r="AD572" s="1">
        <v>1</v>
      </c>
      <c r="AE572" s="1">
        <v>0</v>
      </c>
      <c r="AF572" s="1">
        <v>0</v>
      </c>
      <c r="AG572" s="1">
        <v>1</v>
      </c>
      <c r="AH572" s="1">
        <v>28442.145659999998</v>
      </c>
      <c r="AI572" s="1">
        <v>285418.43780000001</v>
      </c>
      <c r="AJ572" s="1">
        <v>639967.80909999995</v>
      </c>
      <c r="AK572" s="1">
        <v>249100.35060000001</v>
      </c>
      <c r="AL572" s="1"/>
      <c r="AM572" s="1">
        <v>42978.618090000004</v>
      </c>
      <c r="AN572" s="1"/>
      <c r="AO572" s="1"/>
      <c r="AP572" s="1">
        <v>342266.67959999997</v>
      </c>
      <c r="AQ572" s="1"/>
      <c r="AR572" s="1">
        <v>1003802.51</v>
      </c>
      <c r="AS572" s="1"/>
      <c r="AT572" s="1">
        <v>75933.526639999996</v>
      </c>
      <c r="AU572" s="1">
        <v>397447.13189999998</v>
      </c>
      <c r="AV572" s="1">
        <v>101170.97960000001</v>
      </c>
      <c r="AW572" s="1"/>
      <c r="AX572" s="1"/>
      <c r="AY572" s="1">
        <v>164385.89019999999</v>
      </c>
      <c r="AZ572" s="1">
        <v>227468.19959999999</v>
      </c>
      <c r="BA572" s="1">
        <v>190597.9191</v>
      </c>
      <c r="BB572" s="1"/>
      <c r="BC572" s="1">
        <v>370696.8553</v>
      </c>
      <c r="BD572" s="1">
        <v>317944.00429999997</v>
      </c>
      <c r="BE572" s="1">
        <v>573121.96299999999</v>
      </c>
      <c r="BF572" s="1"/>
      <c r="BG572" s="1"/>
      <c r="BH572" s="1"/>
      <c r="BI572" s="1">
        <v>201067.1587</v>
      </c>
      <c r="BJ572" s="1"/>
      <c r="BK572" s="1"/>
      <c r="BL572" s="1"/>
      <c r="BM572" s="1"/>
      <c r="BN572" s="1">
        <v>308238.53220000002</v>
      </c>
      <c r="BO572" s="1">
        <v>298578.23599999998</v>
      </c>
      <c r="BP572" s="1">
        <v>91917.120869999999</v>
      </c>
      <c r="BQ572" s="1"/>
      <c r="BR572" s="1">
        <v>466699.89</v>
      </c>
      <c r="BS572" s="1">
        <v>232220.3236</v>
      </c>
      <c r="BT572" s="1"/>
      <c r="BU572" s="1">
        <v>426802.87050000002</v>
      </c>
      <c r="BV572" s="1">
        <v>271458.44829999999</v>
      </c>
      <c r="BW572" s="1">
        <v>230715.7922</v>
      </c>
      <c r="BX572" s="1">
        <v>186475.524</v>
      </c>
      <c r="BY572" s="1"/>
      <c r="BZ572" s="1"/>
      <c r="CA572" s="1">
        <v>286538.42739999999</v>
      </c>
      <c r="CB572" s="1"/>
      <c r="CC572" s="1"/>
      <c r="CD572" s="1"/>
      <c r="CE572" s="1"/>
      <c r="CF572" s="1"/>
      <c r="CG572" s="1"/>
      <c r="CH572" s="1"/>
      <c r="CI572" s="1"/>
      <c r="CJ572" s="1">
        <v>247424.78630000001</v>
      </c>
      <c r="CK572" s="1">
        <v>485809.2451</v>
      </c>
      <c r="CL572" s="1"/>
      <c r="CM572" s="1"/>
      <c r="CN572" s="1"/>
      <c r="CO572" s="1">
        <v>341996.08919999999</v>
      </c>
    </row>
    <row r="573" spans="1:93" x14ac:dyDescent="0.2">
      <c r="A573" s="1" t="s">
        <v>367</v>
      </c>
      <c r="B573" s="1"/>
      <c r="C573" s="1">
        <v>1157</v>
      </c>
      <c r="D573" s="1">
        <v>224.06254200000001</v>
      </c>
      <c r="E573" s="1">
        <v>17.070833329999999</v>
      </c>
      <c r="F573" s="1">
        <v>224.06209999999999</v>
      </c>
      <c r="G573" s="1">
        <v>16.939399999999999</v>
      </c>
      <c r="H573" s="1" t="s">
        <v>1417</v>
      </c>
      <c r="I573" s="1">
        <v>1</v>
      </c>
      <c r="J573" s="1" t="s">
        <v>6533</v>
      </c>
      <c r="K573" s="1" t="s">
        <v>1419</v>
      </c>
      <c r="L573" s="1" t="s">
        <v>1418</v>
      </c>
      <c r="M573" s="1" t="s">
        <v>1418</v>
      </c>
      <c r="N573" s="1">
        <v>240.05690000000001</v>
      </c>
      <c r="O573" s="1" t="s">
        <v>1420</v>
      </c>
      <c r="P573" s="1" t="s">
        <v>1421</v>
      </c>
      <c r="Q573" s="1">
        <v>224.0621338</v>
      </c>
      <c r="R573" s="1">
        <v>224.0632172</v>
      </c>
      <c r="S573" s="1">
        <v>1.083374E-3</v>
      </c>
      <c r="T573" s="1">
        <v>16.808166669999999</v>
      </c>
      <c r="U573" s="1">
        <v>17.169166669999999</v>
      </c>
      <c r="V573" s="1">
        <v>0.36099999999999999</v>
      </c>
      <c r="W573" s="1">
        <v>11290.840179999999</v>
      </c>
      <c r="X573" s="1">
        <v>9600.5790249999991</v>
      </c>
      <c r="Y573" s="1">
        <v>0.85029801800000004</v>
      </c>
      <c r="Z573" s="1">
        <v>1</v>
      </c>
      <c r="AA573" s="1">
        <v>0</v>
      </c>
      <c r="AB573" s="1">
        <v>20</v>
      </c>
      <c r="AC573" s="1">
        <v>0.33333333300000001</v>
      </c>
      <c r="AD573" s="1">
        <v>2</v>
      </c>
      <c r="AE573" s="1">
        <v>0</v>
      </c>
      <c r="AF573" s="1">
        <v>0</v>
      </c>
      <c r="AG573" s="1">
        <v>1</v>
      </c>
      <c r="AH573" s="1">
        <v>7777.3753450000004</v>
      </c>
      <c r="AI573" s="1">
        <v>12753.209790000001</v>
      </c>
      <c r="AJ573" s="1">
        <v>9865.2000850000004</v>
      </c>
      <c r="AK573" s="1"/>
      <c r="AL573" s="1"/>
      <c r="AM573" s="1">
        <v>5962.35311</v>
      </c>
      <c r="AN573" s="1"/>
      <c r="AO573" s="1">
        <v>17002.719410000002</v>
      </c>
      <c r="AP573" s="1">
        <v>7388.9287610000001</v>
      </c>
      <c r="AQ573" s="1"/>
      <c r="AR573" s="1"/>
      <c r="AS573" s="1">
        <v>8653.6799549999996</v>
      </c>
      <c r="AT573" s="1">
        <v>5408.284533</v>
      </c>
      <c r="AU573" s="1">
        <v>39971.983289999996</v>
      </c>
      <c r="AV573" s="1"/>
      <c r="AW573" s="1"/>
      <c r="AX573" s="1"/>
      <c r="AY573" s="1"/>
      <c r="AZ573" s="1">
        <v>9635.9895770000003</v>
      </c>
      <c r="BA573" s="1"/>
      <c r="BB573" s="1"/>
      <c r="BC573" s="1">
        <v>12241.55674</v>
      </c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>
        <v>4407.6009450000001</v>
      </c>
      <c r="BP573" s="1">
        <v>5423.009935</v>
      </c>
      <c r="BQ573" s="1">
        <v>34257.383009999998</v>
      </c>
      <c r="BR573" s="1"/>
      <c r="BS573" s="1">
        <v>3722.541471</v>
      </c>
      <c r="BT573" s="1"/>
      <c r="BU573" s="1">
        <v>15839.042450000001</v>
      </c>
      <c r="BV573" s="1"/>
      <c r="BW573" s="1"/>
      <c r="BX573" s="1"/>
      <c r="BY573" s="1"/>
      <c r="BZ573" s="1"/>
      <c r="CA573" s="1">
        <v>4375.9130050000003</v>
      </c>
      <c r="CB573" s="1"/>
      <c r="CC573" s="1"/>
      <c r="CD573" s="1"/>
      <c r="CE573" s="1"/>
      <c r="CF573" s="1"/>
      <c r="CG573" s="1"/>
      <c r="CH573" s="1"/>
      <c r="CI573" s="1"/>
      <c r="CJ573" s="1"/>
      <c r="CK573" s="1">
        <v>7344.5658059999996</v>
      </c>
      <c r="CL573" s="1"/>
      <c r="CM573" s="1"/>
      <c r="CN573" s="1">
        <v>6065.2810669999999</v>
      </c>
      <c r="CO573" s="1">
        <v>7720.1853080000001</v>
      </c>
    </row>
    <row r="574" spans="1:93" x14ac:dyDescent="0.2">
      <c r="A574" s="1" t="s">
        <v>367</v>
      </c>
      <c r="B574" s="1"/>
      <c r="C574" s="1">
        <v>1159</v>
      </c>
      <c r="D574" s="1">
        <v>198.0463867</v>
      </c>
      <c r="E574" s="1">
        <v>16.804166670000001</v>
      </c>
      <c r="F574" s="1">
        <v>198.04640000000001</v>
      </c>
      <c r="G574" s="1">
        <v>16.939399999999999</v>
      </c>
      <c r="H574" s="1" t="s">
        <v>1417</v>
      </c>
      <c r="I574" s="1">
        <v>3</v>
      </c>
      <c r="J574" s="1" t="s">
        <v>7358</v>
      </c>
      <c r="K574" s="1" t="s">
        <v>1422</v>
      </c>
      <c r="L574" s="1" t="s">
        <v>1418</v>
      </c>
      <c r="M574" s="1" t="s">
        <v>1418</v>
      </c>
      <c r="N574" s="1">
        <v>240.05690000000001</v>
      </c>
      <c r="O574" s="1" t="s">
        <v>1420</v>
      </c>
      <c r="P574" s="1" t="s">
        <v>1421</v>
      </c>
      <c r="Q574" s="1">
        <v>198.0463867</v>
      </c>
      <c r="R574" s="1">
        <v>198.0463867</v>
      </c>
      <c r="S574" s="1">
        <v>0</v>
      </c>
      <c r="T574" s="1">
        <v>16.804166670000001</v>
      </c>
      <c r="U574" s="1">
        <v>16.804166670000001</v>
      </c>
      <c r="V574" s="1">
        <v>0</v>
      </c>
      <c r="W574" s="1">
        <v>3415.9952619999999</v>
      </c>
      <c r="X574" s="1"/>
      <c r="Y574" s="1"/>
      <c r="Z574" s="1">
        <v>0</v>
      </c>
      <c r="AA574" s="1">
        <v>0</v>
      </c>
      <c r="AB574" s="1">
        <v>1</v>
      </c>
      <c r="AC574" s="1">
        <v>1.6666667E-2</v>
      </c>
      <c r="AD574" s="1">
        <v>2</v>
      </c>
      <c r="AE574" s="1">
        <v>0</v>
      </c>
      <c r="AF574" s="1">
        <v>0</v>
      </c>
      <c r="AG574" s="1">
        <v>0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>
        <v>3415.9952619999999</v>
      </c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spans="1:93" x14ac:dyDescent="0.2">
      <c r="A575" s="1" t="s">
        <v>367</v>
      </c>
      <c r="B575" s="1"/>
      <c r="C575" s="1">
        <v>1161</v>
      </c>
      <c r="D575" s="1">
        <v>224.06233979999999</v>
      </c>
      <c r="E575" s="1">
        <v>13.43171667</v>
      </c>
      <c r="F575" s="1">
        <v>224.06209999999999</v>
      </c>
      <c r="G575" s="1">
        <v>13.304</v>
      </c>
      <c r="H575" s="1" t="s">
        <v>1423</v>
      </c>
      <c r="I575" s="1">
        <v>1</v>
      </c>
      <c r="J575" s="1" t="s">
        <v>7010</v>
      </c>
      <c r="K575" s="1" t="s">
        <v>1424</v>
      </c>
      <c r="L575" s="1" t="s">
        <v>1418</v>
      </c>
      <c r="M575" s="1" t="s">
        <v>1418</v>
      </c>
      <c r="N575" s="1">
        <v>240.05690000000001</v>
      </c>
      <c r="O575" s="1" t="s">
        <v>1420</v>
      </c>
      <c r="P575" s="1" t="s">
        <v>1421</v>
      </c>
      <c r="Q575" s="1">
        <v>224.0617981</v>
      </c>
      <c r="R575" s="1">
        <v>224.06283569999999</v>
      </c>
      <c r="S575" s="1">
        <v>1.037598E-3</v>
      </c>
      <c r="T575" s="1">
        <v>13.173116670000001</v>
      </c>
      <c r="U575" s="1">
        <v>13.687150000000001</v>
      </c>
      <c r="V575" s="1">
        <v>0.51403333299999998</v>
      </c>
      <c r="W575" s="1">
        <v>6018.3581459999996</v>
      </c>
      <c r="X575" s="1">
        <v>1781.181004</v>
      </c>
      <c r="Y575" s="1">
        <v>0.29595796099999999</v>
      </c>
      <c r="Z575" s="1">
        <v>1</v>
      </c>
      <c r="AA575" s="1">
        <v>0</v>
      </c>
      <c r="AB575" s="1">
        <v>8</v>
      </c>
      <c r="AC575" s="1">
        <v>0.133333333</v>
      </c>
      <c r="AD575" s="1">
        <v>2</v>
      </c>
      <c r="AE575" s="1">
        <v>0</v>
      </c>
      <c r="AF575" s="1">
        <v>0</v>
      </c>
      <c r="AG575" s="1">
        <v>1</v>
      </c>
      <c r="AH575" s="1">
        <v>7029.3657229999999</v>
      </c>
      <c r="AI575" s="1"/>
      <c r="AJ575" s="1">
        <v>8191.003823</v>
      </c>
      <c r="AK575" s="1"/>
      <c r="AL575" s="1"/>
      <c r="AM575" s="1">
        <v>8513.1575159999993</v>
      </c>
      <c r="AN575" s="1">
        <v>5859.1610190000001</v>
      </c>
      <c r="AO575" s="1"/>
      <c r="AP575" s="1"/>
      <c r="AQ575" s="1"/>
      <c r="AR575" s="1"/>
      <c r="AS575" s="1">
        <v>5536.8357260000002</v>
      </c>
      <c r="AT575" s="1">
        <v>5264.332453</v>
      </c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>
        <v>4223.5304930000002</v>
      </c>
      <c r="CL575" s="1"/>
      <c r="CM575" s="1"/>
      <c r="CN575" s="1"/>
      <c r="CO575" s="1">
        <v>3529.4784159999999</v>
      </c>
    </row>
    <row r="576" spans="1:93" x14ac:dyDescent="0.2">
      <c r="A576" s="1" t="s">
        <v>367</v>
      </c>
      <c r="B576" s="1"/>
      <c r="C576" s="1">
        <v>1163</v>
      </c>
      <c r="D576" s="1">
        <v>198.04660799999999</v>
      </c>
      <c r="E576" s="1">
        <v>13.39649167</v>
      </c>
      <c r="F576" s="1">
        <v>198.04640000000001</v>
      </c>
      <c r="G576" s="1">
        <v>13.304</v>
      </c>
      <c r="H576" s="1" t="s">
        <v>1423</v>
      </c>
      <c r="I576" s="1">
        <v>3</v>
      </c>
      <c r="J576" s="1" t="s">
        <v>7359</v>
      </c>
      <c r="K576" s="1" t="s">
        <v>1425</v>
      </c>
      <c r="L576" s="1" t="s">
        <v>1418</v>
      </c>
      <c r="M576" s="1" t="s">
        <v>1418</v>
      </c>
      <c r="N576" s="1">
        <v>240.05690000000001</v>
      </c>
      <c r="O576" s="1" t="s">
        <v>1420</v>
      </c>
      <c r="P576" s="1" t="s">
        <v>1421</v>
      </c>
      <c r="Q576" s="1">
        <v>198.04660799999999</v>
      </c>
      <c r="R576" s="1">
        <v>198.04660799999999</v>
      </c>
      <c r="S576" s="1">
        <v>0</v>
      </c>
      <c r="T576" s="1">
        <v>13.39649167</v>
      </c>
      <c r="U576" s="1">
        <v>13.39649167</v>
      </c>
      <c r="V576" s="1">
        <v>0</v>
      </c>
      <c r="W576" s="1">
        <v>3193.550393</v>
      </c>
      <c r="X576" s="1"/>
      <c r="Y576" s="1"/>
      <c r="Z576" s="1">
        <v>0</v>
      </c>
      <c r="AA576" s="1">
        <v>0</v>
      </c>
      <c r="AB576" s="1">
        <v>1</v>
      </c>
      <c r="AC576" s="1">
        <v>1.6666667E-2</v>
      </c>
      <c r="AD576" s="1">
        <v>2</v>
      </c>
      <c r="AE576" s="1">
        <v>0</v>
      </c>
      <c r="AF576" s="1">
        <v>0</v>
      </c>
      <c r="AG576" s="1">
        <v>0</v>
      </c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>
        <v>3193.550393</v>
      </c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spans="1:93" x14ac:dyDescent="0.2">
      <c r="A577" s="1" t="s">
        <v>367</v>
      </c>
      <c r="B577" s="1"/>
      <c r="C577" s="1">
        <v>1164</v>
      </c>
      <c r="D577" s="1">
        <v>97.060432430000006</v>
      </c>
      <c r="E577" s="1">
        <v>7.5938166669999996</v>
      </c>
      <c r="F577" s="1">
        <v>97.060500000000005</v>
      </c>
      <c r="G577" s="1">
        <v>7.7123999999999997</v>
      </c>
      <c r="H577" s="1" t="s">
        <v>1426</v>
      </c>
      <c r="I577" s="1">
        <v>0</v>
      </c>
      <c r="J577" s="1" t="s">
        <v>6534</v>
      </c>
      <c r="K577" s="1" t="s">
        <v>1428</v>
      </c>
      <c r="L577" s="1" t="s">
        <v>1427</v>
      </c>
      <c r="M577" s="1" t="s">
        <v>1427</v>
      </c>
      <c r="N577" s="1">
        <v>267.9461</v>
      </c>
      <c r="O577" s="1" t="s">
        <v>1429</v>
      </c>
      <c r="P577" s="1" t="s">
        <v>1430</v>
      </c>
      <c r="Q577" s="1">
        <v>97.060333249999999</v>
      </c>
      <c r="R577" s="1">
        <v>97.060508729999995</v>
      </c>
      <c r="S577" s="1">
        <v>1.7547600000000001E-4</v>
      </c>
      <c r="T577" s="1">
        <v>7.5498083329999996</v>
      </c>
      <c r="U577" s="1">
        <v>7.9693666670000001</v>
      </c>
      <c r="V577" s="1">
        <v>0.41955833300000001</v>
      </c>
      <c r="W577" s="1">
        <v>1248996.2290000001</v>
      </c>
      <c r="X577" s="1">
        <v>1990800.4</v>
      </c>
      <c r="Y577" s="1">
        <v>1.5939202649999999</v>
      </c>
      <c r="Z577" s="1">
        <v>2</v>
      </c>
      <c r="AA577" s="1">
        <v>0</v>
      </c>
      <c r="AB577" s="1">
        <v>37</v>
      </c>
      <c r="AC577" s="1">
        <v>0.61666666699999995</v>
      </c>
      <c r="AD577" s="1">
        <v>4</v>
      </c>
      <c r="AE577" s="1">
        <v>34</v>
      </c>
      <c r="AF577" s="1">
        <v>0.56666666700000001</v>
      </c>
      <c r="AG577" s="1">
        <v>0</v>
      </c>
      <c r="AH577" s="1"/>
      <c r="AI577" s="1">
        <v>5916365.2240000004</v>
      </c>
      <c r="AJ577" s="1"/>
      <c r="AK577" s="1">
        <v>2845029.895</v>
      </c>
      <c r="AL577" s="1"/>
      <c r="AM577" s="1"/>
      <c r="AN577" s="1"/>
      <c r="AO577" s="1"/>
      <c r="AP577" s="1"/>
      <c r="AQ577" s="1"/>
      <c r="AR577" s="1">
        <v>333566.80290000001</v>
      </c>
      <c r="AS577" s="1"/>
      <c r="AT577" s="1"/>
      <c r="AU577" s="1">
        <v>3765288.69</v>
      </c>
      <c r="AV577" s="1">
        <v>551088.00600000005</v>
      </c>
      <c r="AW577" s="1"/>
      <c r="AX577" s="1"/>
      <c r="AY577" s="1"/>
      <c r="AZ577" s="1"/>
      <c r="BA577" s="1">
        <v>5648569.6789999995</v>
      </c>
      <c r="BB577" s="1">
        <v>5227474.0020000003</v>
      </c>
      <c r="BC577" s="1"/>
      <c r="BD577" s="1">
        <v>1911002.017</v>
      </c>
      <c r="BE577" s="1">
        <v>78550.970459999997</v>
      </c>
      <c r="BF577" s="1"/>
      <c r="BG577" s="1">
        <v>3091160.1979999999</v>
      </c>
      <c r="BH577" s="1">
        <v>644181.09420000005</v>
      </c>
      <c r="BI577" s="1">
        <v>235910.1741</v>
      </c>
      <c r="BJ577" s="1">
        <v>7297185.6390000004</v>
      </c>
      <c r="BK577" s="1"/>
      <c r="BL577" s="1"/>
      <c r="BM577" s="1">
        <v>15082.305420000001</v>
      </c>
      <c r="BN577" s="1"/>
      <c r="BO577" s="1">
        <v>8286.7692659999993</v>
      </c>
      <c r="BP577" s="1"/>
      <c r="BQ577" s="1">
        <v>10223.94975</v>
      </c>
      <c r="BR577" s="1">
        <v>20249.187969999999</v>
      </c>
      <c r="BS577" s="1">
        <v>15026.934600000001</v>
      </c>
      <c r="BT577" s="1">
        <v>21095.426299999999</v>
      </c>
      <c r="BU577" s="1">
        <v>19691.4781</v>
      </c>
      <c r="BV577" s="1">
        <v>362390.73070000001</v>
      </c>
      <c r="BW577" s="1">
        <v>36583.70261</v>
      </c>
      <c r="BX577" s="1">
        <v>127694.34179999999</v>
      </c>
      <c r="BY577" s="1">
        <v>29473.81106</v>
      </c>
      <c r="BZ577" s="1"/>
      <c r="CA577" s="1">
        <v>757927.61719999998</v>
      </c>
      <c r="CB577" s="1">
        <v>569774.11109999998</v>
      </c>
      <c r="CC577" s="1">
        <v>273792.23599999998</v>
      </c>
      <c r="CD577" s="1">
        <v>198494.5097</v>
      </c>
      <c r="CE577" s="1">
        <v>2690368.0819999999</v>
      </c>
      <c r="CF577" s="1">
        <v>11934.483130000001</v>
      </c>
      <c r="CG577" s="1">
        <v>415354.91680000001</v>
      </c>
      <c r="CH577" s="1">
        <v>180668.43299999999</v>
      </c>
      <c r="CI577" s="1">
        <v>44169.234239999998</v>
      </c>
      <c r="CJ577" s="1"/>
      <c r="CK577" s="1"/>
      <c r="CL577" s="1">
        <v>11767.976500000001</v>
      </c>
      <c r="CM577" s="1">
        <v>2816205.5460000001</v>
      </c>
      <c r="CN577" s="1">
        <v>25060.793730000001</v>
      </c>
      <c r="CO577" s="1">
        <v>6171.489028</v>
      </c>
    </row>
    <row r="578" spans="1:93" x14ac:dyDescent="0.2">
      <c r="A578" s="1" t="s">
        <v>367</v>
      </c>
      <c r="B578" s="1"/>
      <c r="C578" s="1">
        <v>1165</v>
      </c>
      <c r="D578" s="1">
        <v>95.049201969999999</v>
      </c>
      <c r="E578" s="1">
        <v>7.597683333</v>
      </c>
      <c r="F578" s="1">
        <v>95.049199999999999</v>
      </c>
      <c r="G578" s="1">
        <v>7.7123999999999997</v>
      </c>
      <c r="H578" s="1" t="s">
        <v>1426</v>
      </c>
      <c r="I578" s="1">
        <v>1</v>
      </c>
      <c r="J578" s="1" t="s">
        <v>7360</v>
      </c>
      <c r="K578" s="1" t="s">
        <v>1431</v>
      </c>
      <c r="L578" s="1" t="s">
        <v>1427</v>
      </c>
      <c r="M578" s="1" t="s">
        <v>1427</v>
      </c>
      <c r="N578" s="1">
        <v>267.9461</v>
      </c>
      <c r="O578" s="1" t="s">
        <v>1429</v>
      </c>
      <c r="P578" s="1" t="s">
        <v>1430</v>
      </c>
      <c r="Q578" s="1">
        <v>95.049190519999996</v>
      </c>
      <c r="R578" s="1">
        <v>95.049224850000002</v>
      </c>
      <c r="S578" s="2">
        <v>3.43E-5</v>
      </c>
      <c r="T578" s="1">
        <v>7.5495083330000003</v>
      </c>
      <c r="U578" s="1">
        <v>7.6132499999999999</v>
      </c>
      <c r="V578" s="1">
        <v>6.3741667000000002E-2</v>
      </c>
      <c r="W578" s="1">
        <v>1514906.8689999999</v>
      </c>
      <c r="X578" s="1">
        <v>1395286.2720000001</v>
      </c>
      <c r="Y578" s="1">
        <v>0.92103765599999998</v>
      </c>
      <c r="Z578" s="1">
        <v>0</v>
      </c>
      <c r="AA578" s="1">
        <v>0</v>
      </c>
      <c r="AB578" s="1">
        <v>13</v>
      </c>
      <c r="AC578" s="1">
        <v>0.21666666700000001</v>
      </c>
      <c r="AD578" s="1">
        <v>4</v>
      </c>
      <c r="AE578" s="1">
        <v>34</v>
      </c>
      <c r="AF578" s="1">
        <v>0.56666666700000001</v>
      </c>
      <c r="AG578" s="1">
        <v>0</v>
      </c>
      <c r="AH578" s="1"/>
      <c r="AI578" s="1"/>
      <c r="AJ578" s="1"/>
      <c r="AK578" s="1"/>
      <c r="AL578" s="1"/>
      <c r="AM578" s="1"/>
      <c r="AN578" s="1"/>
      <c r="AO578" s="1"/>
      <c r="AP578" s="1">
        <v>529039.72600000002</v>
      </c>
      <c r="AQ578" s="1"/>
      <c r="AR578" s="1"/>
      <c r="AS578" s="1">
        <v>904657.41960000002</v>
      </c>
      <c r="AT578" s="1"/>
      <c r="AU578" s="1"/>
      <c r="AV578" s="1"/>
      <c r="AW578" s="1"/>
      <c r="AX578" s="1"/>
      <c r="AY578" s="1">
        <v>785510.35030000005</v>
      </c>
      <c r="AZ578" s="1">
        <v>719450.35569999996</v>
      </c>
      <c r="BA578" s="1"/>
      <c r="BB578" s="1"/>
      <c r="BC578" s="1">
        <v>726308.02740000002</v>
      </c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>
        <v>972384.93830000004</v>
      </c>
      <c r="BP578" s="1">
        <v>662579.32880000002</v>
      </c>
      <c r="BQ578" s="1"/>
      <c r="BR578" s="1">
        <v>1017287.301</v>
      </c>
      <c r="BS578" s="1"/>
      <c r="BT578" s="1"/>
      <c r="BU578" s="1"/>
      <c r="BV578" s="1">
        <v>3803100.3560000001</v>
      </c>
      <c r="BW578" s="1">
        <v>1358726.693</v>
      </c>
      <c r="BX578" s="1"/>
      <c r="BY578" s="1"/>
      <c r="BZ578" s="1"/>
      <c r="CA578" s="1">
        <v>5008912.1129999999</v>
      </c>
      <c r="CB578" s="1"/>
      <c r="CC578" s="1"/>
      <c r="CD578" s="1">
        <v>2462766.7030000002</v>
      </c>
      <c r="CE578" s="1"/>
      <c r="CF578" s="1"/>
      <c r="CG578" s="1"/>
      <c r="CH578" s="1"/>
      <c r="CI578" s="1"/>
      <c r="CJ578" s="1"/>
      <c r="CK578" s="1">
        <v>743065.97990000003</v>
      </c>
      <c r="CL578" s="1"/>
      <c r="CM578" s="1"/>
      <c r="CN578" s="1"/>
      <c r="CO578" s="1"/>
    </row>
    <row r="579" spans="1:93" x14ac:dyDescent="0.2">
      <c r="A579" s="1" t="s">
        <v>367</v>
      </c>
      <c r="B579" s="1"/>
      <c r="C579" s="1">
        <v>1166</v>
      </c>
      <c r="D579" s="1">
        <v>179.14296719999999</v>
      </c>
      <c r="E579" s="1">
        <v>7.5983749999999999</v>
      </c>
      <c r="F579" s="1">
        <v>179.1431</v>
      </c>
      <c r="G579" s="1">
        <v>7.7123999999999997</v>
      </c>
      <c r="H579" s="1" t="s">
        <v>1426</v>
      </c>
      <c r="I579" s="1">
        <v>2</v>
      </c>
      <c r="J579" s="1" t="s">
        <v>6535</v>
      </c>
      <c r="K579" s="1" t="s">
        <v>1432</v>
      </c>
      <c r="L579" s="1" t="s">
        <v>1427</v>
      </c>
      <c r="M579" s="1" t="s">
        <v>1427</v>
      </c>
      <c r="N579" s="1">
        <v>267.9461</v>
      </c>
      <c r="O579" s="1" t="s">
        <v>1429</v>
      </c>
      <c r="P579" s="1" t="s">
        <v>1430</v>
      </c>
      <c r="Q579" s="1">
        <v>179.14276889999999</v>
      </c>
      <c r="R579" s="1">
        <v>179.1431236</v>
      </c>
      <c r="S579" s="1">
        <v>3.5476699999999997E-4</v>
      </c>
      <c r="T579" s="1">
        <v>7.4694500000000001</v>
      </c>
      <c r="U579" s="1">
        <v>7.9650833329999999</v>
      </c>
      <c r="V579" s="1">
        <v>0.49563333300000001</v>
      </c>
      <c r="W579" s="1">
        <v>2212349.0210000002</v>
      </c>
      <c r="X579" s="1">
        <v>4462995.1610000003</v>
      </c>
      <c r="Y579" s="1">
        <v>2.0173106129999998</v>
      </c>
      <c r="Z579" s="1">
        <v>2</v>
      </c>
      <c r="AA579" s="1">
        <v>0</v>
      </c>
      <c r="AB579" s="1">
        <v>59</v>
      </c>
      <c r="AC579" s="1">
        <v>0.98333333300000003</v>
      </c>
      <c r="AD579" s="1">
        <v>4</v>
      </c>
      <c r="AE579" s="1">
        <v>34</v>
      </c>
      <c r="AF579" s="1">
        <v>0.56666666700000001</v>
      </c>
      <c r="AG579" s="1">
        <v>1</v>
      </c>
      <c r="AH579" s="1">
        <v>270750.92959999997</v>
      </c>
      <c r="AI579" s="1">
        <v>9984693.5399999991</v>
      </c>
      <c r="AJ579" s="1">
        <v>36528.242400000003</v>
      </c>
      <c r="AK579" s="1">
        <v>5076374.8530000001</v>
      </c>
      <c r="AL579" s="1">
        <v>887412.14110000001</v>
      </c>
      <c r="AM579" s="1">
        <v>113695.3168</v>
      </c>
      <c r="AN579" s="1">
        <v>259352.59330000001</v>
      </c>
      <c r="AO579" s="1">
        <v>112312.14629999999</v>
      </c>
      <c r="AP579" s="1">
        <v>59635.340409999997</v>
      </c>
      <c r="AQ579" s="1">
        <v>44150.881520000003</v>
      </c>
      <c r="AR579" s="1">
        <v>1860052.915</v>
      </c>
      <c r="AS579" s="1">
        <v>151692.1188</v>
      </c>
      <c r="AT579" s="1">
        <v>106889.71950000001</v>
      </c>
      <c r="AU579" s="1">
        <v>6748228.0099999998</v>
      </c>
      <c r="AV579" s="1">
        <v>2519163.3859999999</v>
      </c>
      <c r="AW579" s="1">
        <v>46186.064839999999</v>
      </c>
      <c r="AX579" s="1">
        <v>88632.320850000004</v>
      </c>
      <c r="AY579" s="1">
        <v>78566.293109999999</v>
      </c>
      <c r="AZ579" s="1">
        <v>107538.2687</v>
      </c>
      <c r="BA579" s="1">
        <v>10018411.130000001</v>
      </c>
      <c r="BB579" s="1">
        <v>18999243.440000001</v>
      </c>
      <c r="BC579" s="1">
        <v>92221.731809999997</v>
      </c>
      <c r="BD579" s="1">
        <v>3469955.9950000001</v>
      </c>
      <c r="BE579" s="1">
        <v>825296.20070000004</v>
      </c>
      <c r="BF579" s="1">
        <v>656199.55859999999</v>
      </c>
      <c r="BG579" s="1">
        <v>15949976.68</v>
      </c>
      <c r="BH579" s="1">
        <v>2793724.2760000001</v>
      </c>
      <c r="BI579" s="1">
        <v>796079.78449999995</v>
      </c>
      <c r="BJ579" s="1">
        <v>12563689.07</v>
      </c>
      <c r="BK579" s="1">
        <v>423664.0528</v>
      </c>
      <c r="BL579" s="1">
        <v>171834.04310000001</v>
      </c>
      <c r="BM579" s="1">
        <v>266484.06099999999</v>
      </c>
      <c r="BN579" s="1">
        <v>42672.114320000001</v>
      </c>
      <c r="BO579" s="1">
        <v>177088.315</v>
      </c>
      <c r="BP579" s="1">
        <v>16389.880649999999</v>
      </c>
      <c r="BQ579" s="1">
        <v>305427.48379999999</v>
      </c>
      <c r="BR579" s="1">
        <v>332535.15710000001</v>
      </c>
      <c r="BS579" s="1">
        <v>160116.39379999999</v>
      </c>
      <c r="BT579" s="1">
        <v>711641.82700000005</v>
      </c>
      <c r="BU579" s="1">
        <v>247452.02350000001</v>
      </c>
      <c r="BV579" s="1">
        <v>1214737.389</v>
      </c>
      <c r="BW579" s="1">
        <v>318443.80699999997</v>
      </c>
      <c r="BX579" s="1">
        <v>1346002.9450000001</v>
      </c>
      <c r="BY579" s="1">
        <v>949101.87620000006</v>
      </c>
      <c r="BZ579" s="1">
        <v>753920.92449999996</v>
      </c>
      <c r="CA579" s="1">
        <v>1624534.5870000001</v>
      </c>
      <c r="CB579" s="1">
        <v>1538516.2279999999</v>
      </c>
      <c r="CC579" s="1">
        <v>1085341.53</v>
      </c>
      <c r="CD579" s="1">
        <v>845262.32539999997</v>
      </c>
      <c r="CE579" s="1">
        <v>924107.68339999998</v>
      </c>
      <c r="CF579" s="1">
        <v>115361.60830000001</v>
      </c>
      <c r="CG579" s="1">
        <v>1742300.794</v>
      </c>
      <c r="CH579" s="1">
        <v>949529.90910000005</v>
      </c>
      <c r="CI579" s="1"/>
      <c r="CJ579" s="1">
        <v>56887.65595</v>
      </c>
      <c r="CK579" s="1">
        <v>57241.870970000004</v>
      </c>
      <c r="CL579" s="1">
        <v>147522.20740000001</v>
      </c>
      <c r="CM579" s="1">
        <v>18685232.039999999</v>
      </c>
      <c r="CN579" s="1">
        <v>310434.27630000003</v>
      </c>
      <c r="CO579" s="1">
        <v>292154.30719999998</v>
      </c>
    </row>
    <row r="580" spans="1:93" x14ac:dyDescent="0.2">
      <c r="A580" s="1" t="s">
        <v>367</v>
      </c>
      <c r="B580" s="1"/>
      <c r="C580" s="1">
        <v>1167</v>
      </c>
      <c r="D580" s="1">
        <v>178.09427640000001</v>
      </c>
      <c r="E580" s="1">
        <v>7.5988499999999997</v>
      </c>
      <c r="F580" s="1">
        <v>178.0942</v>
      </c>
      <c r="G580" s="1">
        <v>7.7123999999999997</v>
      </c>
      <c r="H580" s="1" t="s">
        <v>1426</v>
      </c>
      <c r="I580" s="1">
        <v>3</v>
      </c>
      <c r="J580" s="1" t="s">
        <v>7361</v>
      </c>
      <c r="K580" s="1" t="s">
        <v>1433</v>
      </c>
      <c r="L580" s="1" t="s">
        <v>1427</v>
      </c>
      <c r="M580" s="1" t="s">
        <v>1427</v>
      </c>
      <c r="N580" s="1">
        <v>267.9461</v>
      </c>
      <c r="O580" s="1" t="s">
        <v>1429</v>
      </c>
      <c r="P580" s="1" t="s">
        <v>1430</v>
      </c>
      <c r="Q580" s="1">
        <v>178.09412</v>
      </c>
      <c r="R580" s="1">
        <v>178.0943451</v>
      </c>
      <c r="S580" s="1">
        <v>2.2506699999999999E-4</v>
      </c>
      <c r="T580" s="1">
        <v>7.5915416670000004</v>
      </c>
      <c r="U580" s="1">
        <v>7.915666667</v>
      </c>
      <c r="V580" s="1">
        <v>0.324125</v>
      </c>
      <c r="W580" s="1">
        <v>409967.34250000003</v>
      </c>
      <c r="X580" s="1">
        <v>238563.80710000001</v>
      </c>
      <c r="Y580" s="1">
        <v>0.58190929499999999</v>
      </c>
      <c r="Z580" s="1">
        <v>0</v>
      </c>
      <c r="AA580" s="1">
        <v>0</v>
      </c>
      <c r="AB580" s="1">
        <v>43</v>
      </c>
      <c r="AC580" s="1">
        <v>0.71666666700000003</v>
      </c>
      <c r="AD580" s="1">
        <v>4</v>
      </c>
      <c r="AE580" s="1">
        <v>34</v>
      </c>
      <c r="AF580" s="1">
        <v>0.56666666700000001</v>
      </c>
      <c r="AG580" s="1">
        <v>0</v>
      </c>
      <c r="AH580" s="1"/>
      <c r="AI580" s="1"/>
      <c r="AJ580" s="1">
        <v>664307.31059999997</v>
      </c>
      <c r="AK580" s="1"/>
      <c r="AL580" s="1">
        <v>246055.50640000001</v>
      </c>
      <c r="AM580" s="1"/>
      <c r="AN580" s="1"/>
      <c r="AO580" s="1">
        <v>638089.6115</v>
      </c>
      <c r="AP580" s="1">
        <v>266429.52740000002</v>
      </c>
      <c r="AQ580" s="1"/>
      <c r="AR580" s="1">
        <v>318791.75429999997</v>
      </c>
      <c r="AS580" s="1">
        <v>237943.22399999999</v>
      </c>
      <c r="AT580" s="1">
        <v>29314.849340000001</v>
      </c>
      <c r="AU580" s="1">
        <v>502540.05729999999</v>
      </c>
      <c r="AV580" s="1"/>
      <c r="AW580" s="1"/>
      <c r="AX580" s="1"/>
      <c r="AY580" s="1">
        <v>232567.90700000001</v>
      </c>
      <c r="AZ580" s="1">
        <v>352461.74089999998</v>
      </c>
      <c r="BA580" s="1"/>
      <c r="BB580" s="1"/>
      <c r="BC580" s="1">
        <v>511882.57829999999</v>
      </c>
      <c r="BD580" s="1">
        <v>340219.76679999998</v>
      </c>
      <c r="BE580" s="1">
        <v>1499881.787</v>
      </c>
      <c r="BF580" s="1">
        <v>350127.36090000003</v>
      </c>
      <c r="BG580" s="1"/>
      <c r="BH580" s="1">
        <v>618595.82310000004</v>
      </c>
      <c r="BI580" s="1"/>
      <c r="BJ580" s="1"/>
      <c r="BK580" s="1">
        <v>242651.91579999999</v>
      </c>
      <c r="BL580" s="1">
        <v>435379.04580000002</v>
      </c>
      <c r="BM580" s="1"/>
      <c r="BN580" s="1"/>
      <c r="BO580" s="1">
        <v>597352.81889999995</v>
      </c>
      <c r="BP580" s="1">
        <v>93877.458790000004</v>
      </c>
      <c r="BQ580" s="1">
        <v>409033.7366</v>
      </c>
      <c r="BR580" s="1">
        <v>425473.7795</v>
      </c>
      <c r="BS580" s="1">
        <v>400341.4999</v>
      </c>
      <c r="BT580" s="1">
        <v>412078.70150000002</v>
      </c>
      <c r="BU580" s="1">
        <v>236563.82389999999</v>
      </c>
      <c r="BV580" s="1">
        <v>385514.51089999999</v>
      </c>
      <c r="BW580" s="1">
        <v>225294.10149999999</v>
      </c>
      <c r="BX580" s="1">
        <v>486291.43800000002</v>
      </c>
      <c r="BY580" s="1">
        <v>441366.52309999999</v>
      </c>
      <c r="BZ580" s="1">
        <v>534623.09329999995</v>
      </c>
      <c r="CA580" s="1"/>
      <c r="CB580" s="1">
        <v>498947.70970000001</v>
      </c>
      <c r="CC580" s="1">
        <v>653342.74879999994</v>
      </c>
      <c r="CD580" s="1">
        <v>536877.71710000001</v>
      </c>
      <c r="CE580" s="1">
        <v>94819.259340000004</v>
      </c>
      <c r="CF580" s="1">
        <v>719901.64769999997</v>
      </c>
      <c r="CG580" s="1">
        <v>250157.3045</v>
      </c>
      <c r="CH580" s="1">
        <v>254096.9442</v>
      </c>
      <c r="CI580" s="1">
        <v>277943.02100000001</v>
      </c>
      <c r="CJ580" s="1">
        <v>169776.21309999999</v>
      </c>
      <c r="CK580" s="1">
        <v>535507.55889999995</v>
      </c>
      <c r="CL580" s="1">
        <v>303075.13689999998</v>
      </c>
      <c r="CM580" s="1">
        <v>484186.75870000001</v>
      </c>
      <c r="CN580" s="1">
        <v>525961.71279999998</v>
      </c>
      <c r="CO580" s="1">
        <v>188950.74220000001</v>
      </c>
    </row>
    <row r="581" spans="1:93" x14ac:dyDescent="0.2">
      <c r="A581" s="1" t="s">
        <v>367</v>
      </c>
      <c r="B581" s="1"/>
      <c r="C581" s="1">
        <v>1179</v>
      </c>
      <c r="D581" s="1">
        <v>211.0419464</v>
      </c>
      <c r="E581" s="1">
        <v>12.89311667</v>
      </c>
      <c r="F581" s="1">
        <v>211.0411</v>
      </c>
      <c r="G581" s="1">
        <v>12.67</v>
      </c>
      <c r="H581" s="1" t="s">
        <v>1434</v>
      </c>
      <c r="I581" s="1">
        <v>3</v>
      </c>
      <c r="J581" s="1" t="s">
        <v>7362</v>
      </c>
      <c r="K581" s="1" t="s">
        <v>1436</v>
      </c>
      <c r="L581" s="1" t="s">
        <v>1435</v>
      </c>
      <c r="M581" s="1" t="s">
        <v>1435</v>
      </c>
      <c r="N581" s="1">
        <v>200.024</v>
      </c>
      <c r="O581" s="1" t="s">
        <v>1437</v>
      </c>
      <c r="P581" s="1" t="s">
        <v>1438</v>
      </c>
      <c r="Q581" s="1">
        <v>211.04193119999999</v>
      </c>
      <c r="R581" s="1">
        <v>211.04216769999999</v>
      </c>
      <c r="S581" s="1">
        <v>2.3651100000000001E-4</v>
      </c>
      <c r="T581" s="1">
        <v>12.728683330000001</v>
      </c>
      <c r="U581" s="1">
        <v>12.924533329999999</v>
      </c>
      <c r="V581" s="1">
        <v>0.19585</v>
      </c>
      <c r="W581" s="1">
        <v>20402.27217</v>
      </c>
      <c r="X581" s="1">
        <v>3952.8606359999999</v>
      </c>
      <c r="Y581" s="1">
        <v>0.193746099</v>
      </c>
      <c r="Z581" s="1">
        <v>0</v>
      </c>
      <c r="AA581" s="1">
        <v>0</v>
      </c>
      <c r="AB581" s="1">
        <v>3</v>
      </c>
      <c r="AC581" s="1">
        <v>0.05</v>
      </c>
      <c r="AD581" s="1">
        <v>1</v>
      </c>
      <c r="AE581" s="1">
        <v>0</v>
      </c>
      <c r="AF581" s="1">
        <v>0</v>
      </c>
      <c r="AG581" s="1">
        <v>1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>
        <v>23757.156009999999</v>
      </c>
      <c r="AW581" s="1">
        <v>16044.59276</v>
      </c>
      <c r="AX581" s="1">
        <v>21405.067749999998</v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spans="1:93" x14ac:dyDescent="0.2">
      <c r="A582" s="1" t="s">
        <v>367</v>
      </c>
      <c r="B582" s="1"/>
      <c r="C582" s="1">
        <v>1182</v>
      </c>
      <c r="D582" s="1">
        <v>142.07346340000001</v>
      </c>
      <c r="E582" s="1">
        <v>4.9962083330000002</v>
      </c>
      <c r="F582" s="1">
        <v>142.07329999999999</v>
      </c>
      <c r="G582" s="1">
        <v>4.9042000000000003</v>
      </c>
      <c r="H582" s="1" t="s">
        <v>1439</v>
      </c>
      <c r="I582" s="1">
        <v>2</v>
      </c>
      <c r="J582" s="1" t="s">
        <v>6536</v>
      </c>
      <c r="K582" s="1" t="s">
        <v>1441</v>
      </c>
      <c r="L582" s="1" t="s">
        <v>1440</v>
      </c>
      <c r="M582" s="1" t="s">
        <v>3711</v>
      </c>
      <c r="N582" s="1">
        <v>214.03970000000001</v>
      </c>
      <c r="O582" s="1" t="s">
        <v>1442</v>
      </c>
      <c r="P582" s="1" t="s">
        <v>1443</v>
      </c>
      <c r="Q582" s="1">
        <v>142.07337570000001</v>
      </c>
      <c r="R582" s="1">
        <v>142.07365419999999</v>
      </c>
      <c r="S582" s="1">
        <v>2.78473E-4</v>
      </c>
      <c r="T582" s="1">
        <v>4.6183166670000002</v>
      </c>
      <c r="U582" s="1">
        <v>5.1555166669999997</v>
      </c>
      <c r="V582" s="1">
        <v>0.53720000000000001</v>
      </c>
      <c r="W582" s="1">
        <v>680908.65229999996</v>
      </c>
      <c r="X582" s="1">
        <v>361981.71580000001</v>
      </c>
      <c r="Y582" s="1">
        <v>0.53161567899999995</v>
      </c>
      <c r="Z582" s="1">
        <v>0</v>
      </c>
      <c r="AA582" s="1">
        <v>0</v>
      </c>
      <c r="AB582" s="1">
        <v>49</v>
      </c>
      <c r="AC582" s="1">
        <v>0.81666666700000001</v>
      </c>
      <c r="AD582" s="1">
        <v>1</v>
      </c>
      <c r="AE582" s="1">
        <v>0</v>
      </c>
      <c r="AF582" s="1">
        <v>0</v>
      </c>
      <c r="AG582" s="1">
        <v>1</v>
      </c>
      <c r="AH582" s="1"/>
      <c r="AI582" s="1">
        <v>1619230.9550000001</v>
      </c>
      <c r="AJ582" s="1"/>
      <c r="AK582" s="1">
        <v>1725676.9609999999</v>
      </c>
      <c r="AL582" s="1">
        <v>701393.5699</v>
      </c>
      <c r="AM582" s="1">
        <v>432087.93709999998</v>
      </c>
      <c r="AN582" s="1">
        <v>1167568.486</v>
      </c>
      <c r="AO582" s="1">
        <v>294546.99680000002</v>
      </c>
      <c r="AP582" s="1"/>
      <c r="AQ582" s="1">
        <v>882597.64969999995</v>
      </c>
      <c r="AR582" s="1">
        <v>722201.15529999998</v>
      </c>
      <c r="AS582" s="1">
        <v>281561.91019999998</v>
      </c>
      <c r="AT582" s="1"/>
      <c r="AU582" s="1">
        <v>722949.6875</v>
      </c>
      <c r="AV582" s="1">
        <v>476178.52149999997</v>
      </c>
      <c r="AW582" s="1">
        <v>311613.88660000003</v>
      </c>
      <c r="AX582" s="1">
        <v>695598.34459999995</v>
      </c>
      <c r="AY582" s="1">
        <v>589985.42630000005</v>
      </c>
      <c r="AZ582" s="1">
        <v>723922.46490000002</v>
      </c>
      <c r="BA582" s="1">
        <v>176021.00330000001</v>
      </c>
      <c r="BB582" s="1">
        <v>622686.54639999999</v>
      </c>
      <c r="BC582" s="1">
        <v>249405.81880000001</v>
      </c>
      <c r="BD582" s="1">
        <v>780400.50399999996</v>
      </c>
      <c r="BE582" s="1">
        <v>227086.71890000001</v>
      </c>
      <c r="BF582" s="1">
        <v>376569.5722</v>
      </c>
      <c r="BG582" s="1">
        <v>707853.90359999996</v>
      </c>
      <c r="BH582" s="1">
        <v>1102283.5060000001</v>
      </c>
      <c r="BI582" s="1"/>
      <c r="BJ582" s="1">
        <v>1755460.6270000001</v>
      </c>
      <c r="BK582" s="1">
        <v>793856.05249999999</v>
      </c>
      <c r="BL582" s="1">
        <v>816207.30449999997</v>
      </c>
      <c r="BM582" s="1">
        <v>265708.08590000001</v>
      </c>
      <c r="BN582" s="1">
        <v>773064.91960000002</v>
      </c>
      <c r="BO582" s="1"/>
      <c r="BP582" s="1"/>
      <c r="BQ582" s="1">
        <v>635041.67240000004</v>
      </c>
      <c r="BR582" s="1"/>
      <c r="BS582" s="1"/>
      <c r="BT582" s="1">
        <v>529673.81969999999</v>
      </c>
      <c r="BU582" s="1"/>
      <c r="BV582" s="1">
        <v>915689.2378</v>
      </c>
      <c r="BW582" s="1">
        <v>758468.03220000002</v>
      </c>
      <c r="BX582" s="1">
        <v>695796.96219999995</v>
      </c>
      <c r="BY582" s="1">
        <v>348289.04300000001</v>
      </c>
      <c r="BZ582" s="1">
        <v>509541.79430000001</v>
      </c>
      <c r="CA582" s="1">
        <v>121163.3815</v>
      </c>
      <c r="CB582" s="1">
        <v>482407.098</v>
      </c>
      <c r="CC582" s="1">
        <v>316450.83809999999</v>
      </c>
      <c r="CD582" s="1">
        <v>629118.82319999998</v>
      </c>
      <c r="CE582" s="1">
        <v>912439.37269999995</v>
      </c>
      <c r="CF582" s="1">
        <v>791470.18819999998</v>
      </c>
      <c r="CG582" s="1">
        <v>810646.43099999998</v>
      </c>
      <c r="CH582" s="1">
        <v>518333.87920000002</v>
      </c>
      <c r="CI582" s="1">
        <v>1087171.3230000001</v>
      </c>
      <c r="CJ582" s="1"/>
      <c r="CK582" s="1">
        <v>812739.21829999995</v>
      </c>
      <c r="CL582" s="1">
        <v>717099.41879999998</v>
      </c>
      <c r="CM582" s="1">
        <v>388348.58799999999</v>
      </c>
      <c r="CN582" s="1">
        <v>902233.4142</v>
      </c>
      <c r="CO582" s="1">
        <v>488682.91129999998</v>
      </c>
    </row>
    <row r="583" spans="1:93" x14ac:dyDescent="0.2">
      <c r="A583" s="1" t="s">
        <v>367</v>
      </c>
      <c r="B583" s="1"/>
      <c r="C583" s="1">
        <v>1185</v>
      </c>
      <c r="D583" s="1">
        <v>211.06040949999999</v>
      </c>
      <c r="E583" s="1">
        <v>5.6418708329999996</v>
      </c>
      <c r="F583" s="1">
        <v>211.06030000000001</v>
      </c>
      <c r="G583" s="1">
        <v>5.6138000000000003</v>
      </c>
      <c r="H583" s="1" t="s">
        <v>1444</v>
      </c>
      <c r="I583" s="1">
        <v>1</v>
      </c>
      <c r="J583" s="1" t="s">
        <v>6537</v>
      </c>
      <c r="K583" s="1" t="s">
        <v>1446</v>
      </c>
      <c r="L583" s="1" t="s">
        <v>1445</v>
      </c>
      <c r="M583" s="1" t="s">
        <v>1445</v>
      </c>
      <c r="N583" s="1">
        <v>240.0746</v>
      </c>
      <c r="O583" s="1" t="s">
        <v>1447</v>
      </c>
      <c r="P583" s="1" t="s">
        <v>1448</v>
      </c>
      <c r="Q583" s="1">
        <v>211.06016539999999</v>
      </c>
      <c r="R583" s="1">
        <v>211.06055449999999</v>
      </c>
      <c r="S583" s="1">
        <v>3.8909900000000001E-4</v>
      </c>
      <c r="T583" s="1">
        <v>5.2850333330000003</v>
      </c>
      <c r="U583" s="1">
        <v>5.8761999999999999</v>
      </c>
      <c r="V583" s="1">
        <v>0.59116666699999998</v>
      </c>
      <c r="W583" s="1">
        <v>369298.33130000002</v>
      </c>
      <c r="X583" s="1">
        <v>480023.58159999998</v>
      </c>
      <c r="Y583" s="1">
        <v>1.2998260239999999</v>
      </c>
      <c r="Z583" s="1">
        <v>0</v>
      </c>
      <c r="AA583" s="1">
        <v>0</v>
      </c>
      <c r="AB583" s="1">
        <v>52</v>
      </c>
      <c r="AC583" s="1">
        <v>0.86666666699999995</v>
      </c>
      <c r="AD583" s="1">
        <v>2</v>
      </c>
      <c r="AE583" s="1">
        <v>0</v>
      </c>
      <c r="AF583" s="1">
        <v>0</v>
      </c>
      <c r="AG583" s="1">
        <v>1</v>
      </c>
      <c r="AH583" s="1"/>
      <c r="AI583" s="1">
        <v>526639.04020000005</v>
      </c>
      <c r="AJ583" s="1"/>
      <c r="AK583" s="1">
        <v>1296579.1939999999</v>
      </c>
      <c r="AL583" s="1">
        <v>1312066.798</v>
      </c>
      <c r="AM583" s="1"/>
      <c r="AN583" s="1"/>
      <c r="AO583" s="1"/>
      <c r="AP583" s="1"/>
      <c r="AQ583" s="1"/>
      <c r="AR583" s="1">
        <v>216569.07399999999</v>
      </c>
      <c r="AS583" s="1">
        <v>633812.1814</v>
      </c>
      <c r="AT583" s="1"/>
      <c r="AU583" s="1">
        <v>1562862.706</v>
      </c>
      <c r="AV583" s="1">
        <v>260743.99840000001</v>
      </c>
      <c r="AW583" s="1">
        <v>408110.35379999998</v>
      </c>
      <c r="AX583" s="1">
        <v>450013.78159999999</v>
      </c>
      <c r="AY583" s="1">
        <v>382281.28690000001</v>
      </c>
      <c r="AZ583" s="1">
        <v>242273.73329999999</v>
      </c>
      <c r="BA583" s="1">
        <v>215487.5202</v>
      </c>
      <c r="BB583" s="1">
        <v>155137.81020000001</v>
      </c>
      <c r="BC583" s="1">
        <v>300827.42469999997</v>
      </c>
      <c r="BD583" s="1">
        <v>125560.1602</v>
      </c>
      <c r="BE583" s="1">
        <v>14226.88769</v>
      </c>
      <c r="BF583" s="1">
        <v>176927.43090000001</v>
      </c>
      <c r="BG583" s="1">
        <v>119513.6706</v>
      </c>
      <c r="BH583" s="1">
        <v>246212.1618</v>
      </c>
      <c r="BI583" s="1">
        <v>203580.03649999999</v>
      </c>
      <c r="BJ583" s="1">
        <v>439792.22989999998</v>
      </c>
      <c r="BK583" s="1">
        <v>357432.5318</v>
      </c>
      <c r="BL583" s="1">
        <v>852379.56819999998</v>
      </c>
      <c r="BM583" s="1">
        <v>219432.29440000001</v>
      </c>
      <c r="BN583" s="1">
        <v>199903.93410000001</v>
      </c>
      <c r="BO583" s="1">
        <v>213387.07860000001</v>
      </c>
      <c r="BP583" s="1">
        <v>266463.06809999997</v>
      </c>
      <c r="BQ583" s="1">
        <v>278238.96340000001</v>
      </c>
      <c r="BR583" s="1">
        <v>80004.503249999994</v>
      </c>
      <c r="BS583" s="1">
        <v>149919.14069999999</v>
      </c>
      <c r="BT583" s="1">
        <v>95783.961150000003</v>
      </c>
      <c r="BU583" s="1">
        <v>26650.65295</v>
      </c>
      <c r="BV583" s="1">
        <v>87252.310859999998</v>
      </c>
      <c r="BW583" s="1">
        <v>164724.78150000001</v>
      </c>
      <c r="BX583" s="1">
        <v>61969.58999</v>
      </c>
      <c r="BY583" s="1">
        <v>58961.531710000003</v>
      </c>
      <c r="BZ583" s="1">
        <v>133136.27230000001</v>
      </c>
      <c r="CA583" s="1">
        <v>226423.10630000001</v>
      </c>
      <c r="CB583" s="1">
        <v>1183452.977</v>
      </c>
      <c r="CC583" s="1">
        <v>205328.88860000001</v>
      </c>
      <c r="CD583" s="1">
        <v>217564.5086</v>
      </c>
      <c r="CE583" s="1">
        <v>82065.043579999998</v>
      </c>
      <c r="CF583" s="1">
        <v>64565.631139999998</v>
      </c>
      <c r="CG583" s="1">
        <v>55150.906280000003</v>
      </c>
      <c r="CH583" s="1">
        <v>142734.31539999999</v>
      </c>
      <c r="CI583" s="1">
        <v>128235.0046</v>
      </c>
      <c r="CJ583" s="1">
        <v>222910.2438</v>
      </c>
      <c r="CK583" s="1">
        <v>246061.0876</v>
      </c>
      <c r="CL583" s="1">
        <v>542223.15919999999</v>
      </c>
      <c r="CM583" s="1">
        <v>338347.2525</v>
      </c>
      <c r="CN583" s="1">
        <v>2776778.1549999998</v>
      </c>
      <c r="CO583" s="1">
        <v>236815.2862</v>
      </c>
    </row>
    <row r="584" spans="1:93" x14ac:dyDescent="0.2">
      <c r="A584" s="1" t="s">
        <v>367</v>
      </c>
      <c r="B584" s="1"/>
      <c r="C584" s="1">
        <v>1186</v>
      </c>
      <c r="D584" s="1">
        <v>212.0680256</v>
      </c>
      <c r="E584" s="1">
        <v>5.6522874999999999</v>
      </c>
      <c r="F584" s="1">
        <v>212.06809999999999</v>
      </c>
      <c r="G584" s="1">
        <v>5.6138000000000003</v>
      </c>
      <c r="H584" s="1" t="s">
        <v>1444</v>
      </c>
      <c r="I584" s="1">
        <v>2</v>
      </c>
      <c r="J584" s="1" t="s">
        <v>6538</v>
      </c>
      <c r="K584" s="1" t="s">
        <v>1449</v>
      </c>
      <c r="L584" s="1" t="s">
        <v>1445</v>
      </c>
      <c r="M584" s="1" t="s">
        <v>1445</v>
      </c>
      <c r="N584" s="1">
        <v>240.0746</v>
      </c>
      <c r="O584" s="1" t="s">
        <v>1447</v>
      </c>
      <c r="P584" s="1" t="s">
        <v>1448</v>
      </c>
      <c r="Q584" s="1">
        <v>212.0678101</v>
      </c>
      <c r="R584" s="1">
        <v>212.06833649999999</v>
      </c>
      <c r="S584" s="1">
        <v>5.2642800000000001E-4</v>
      </c>
      <c r="T584" s="1">
        <v>5.4849333329999999</v>
      </c>
      <c r="U584" s="1">
        <v>5.7984333330000002</v>
      </c>
      <c r="V584" s="1">
        <v>0.3135</v>
      </c>
      <c r="W584" s="1">
        <v>5857.0694739999999</v>
      </c>
      <c r="X584" s="1">
        <v>2765.96801</v>
      </c>
      <c r="Y584" s="1">
        <v>0.472244357</v>
      </c>
      <c r="Z584" s="1">
        <v>1</v>
      </c>
      <c r="AA584" s="1">
        <v>0</v>
      </c>
      <c r="AB584" s="1">
        <v>10</v>
      </c>
      <c r="AC584" s="1">
        <v>0.16666666699999999</v>
      </c>
      <c r="AD584" s="1">
        <v>2</v>
      </c>
      <c r="AE584" s="1">
        <v>0</v>
      </c>
      <c r="AF584" s="1">
        <v>0</v>
      </c>
      <c r="AG584" s="1">
        <v>0</v>
      </c>
      <c r="AH584" s="1">
        <v>5352.4960659999997</v>
      </c>
      <c r="AI584" s="1"/>
      <c r="AJ584" s="1">
        <v>9156.5648110000002</v>
      </c>
      <c r="AK584" s="1"/>
      <c r="AL584" s="1"/>
      <c r="AM584" s="1"/>
      <c r="AN584" s="1"/>
      <c r="AO584" s="1"/>
      <c r="AP584" s="1">
        <v>5527.8139920000003</v>
      </c>
      <c r="AQ584" s="1"/>
      <c r="AR584" s="1"/>
      <c r="AS584" s="1"/>
      <c r="AT584" s="1">
        <v>6068.9837649999999</v>
      </c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>
        <v>9059.2080719999994</v>
      </c>
      <c r="BQ584" s="1"/>
      <c r="BR584" s="1">
        <v>3455.9431370000002</v>
      </c>
      <c r="BS584" s="1"/>
      <c r="BT584" s="1"/>
      <c r="BU584" s="1">
        <v>2979.1455000000001</v>
      </c>
      <c r="BV584" s="1"/>
      <c r="BW584" s="1">
        <v>3194.332175</v>
      </c>
      <c r="BX584" s="1"/>
      <c r="BY584" s="1"/>
      <c r="BZ584" s="1"/>
      <c r="CA584" s="1"/>
      <c r="CB584" s="1">
        <v>10355.29644</v>
      </c>
      <c r="CC584" s="1"/>
      <c r="CD584" s="1"/>
      <c r="CE584" s="1"/>
      <c r="CF584" s="1"/>
      <c r="CG584" s="1"/>
      <c r="CH584" s="1"/>
      <c r="CI584" s="1"/>
      <c r="CJ584" s="1">
        <v>3420.9107770000001</v>
      </c>
      <c r="CK584" s="1"/>
      <c r="CL584" s="1"/>
      <c r="CM584" s="1"/>
      <c r="CN584" s="1"/>
      <c r="CO584" s="1"/>
    </row>
    <row r="585" spans="1:93" x14ac:dyDescent="0.2">
      <c r="A585" s="1" t="s">
        <v>367</v>
      </c>
      <c r="B585" s="1"/>
      <c r="C585" s="1">
        <v>1197</v>
      </c>
      <c r="D585" s="1">
        <v>125.00555420000001</v>
      </c>
      <c r="E585" s="1">
        <v>11.59786667</v>
      </c>
      <c r="F585" s="1">
        <v>125.0057</v>
      </c>
      <c r="G585" s="1">
        <v>11.4329</v>
      </c>
      <c r="H585" s="1" t="s">
        <v>1450</v>
      </c>
      <c r="I585" s="1">
        <v>1</v>
      </c>
      <c r="J585" s="1" t="s">
        <v>7011</v>
      </c>
      <c r="K585" s="1" t="s">
        <v>1452</v>
      </c>
      <c r="L585" s="1" t="s">
        <v>1451</v>
      </c>
      <c r="M585" s="1" t="s">
        <v>3782</v>
      </c>
      <c r="N585" s="1">
        <v>126.0082</v>
      </c>
      <c r="O585" s="1" t="s">
        <v>1453</v>
      </c>
      <c r="P585" s="1" t="s">
        <v>1454</v>
      </c>
      <c r="Q585" s="1">
        <v>125.00548550000001</v>
      </c>
      <c r="R585" s="1">
        <v>125.00562290000001</v>
      </c>
      <c r="S585" s="1">
        <v>1.37329E-4</v>
      </c>
      <c r="T585" s="1">
        <v>11.50498333</v>
      </c>
      <c r="U585" s="1">
        <v>11.69075</v>
      </c>
      <c r="V585" s="1">
        <v>0.185766667</v>
      </c>
      <c r="W585" s="1">
        <v>83394.921910000005</v>
      </c>
      <c r="X585" s="1">
        <v>99194.232170000003</v>
      </c>
      <c r="Y585" s="1">
        <v>1.1894517060000001</v>
      </c>
      <c r="Z585" s="1">
        <v>1</v>
      </c>
      <c r="AA585" s="1">
        <v>0</v>
      </c>
      <c r="AB585" s="1">
        <v>2</v>
      </c>
      <c r="AC585" s="1">
        <v>3.3333333E-2</v>
      </c>
      <c r="AD585" s="1">
        <v>1</v>
      </c>
      <c r="AE585" s="1">
        <v>0</v>
      </c>
      <c r="AF585" s="1">
        <v>0</v>
      </c>
      <c r="AG585" s="1">
        <v>1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>
        <v>13254.00769</v>
      </c>
      <c r="AW585" s="1">
        <v>153535.83609999999</v>
      </c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spans="1:93" x14ac:dyDescent="0.2">
      <c r="A586" s="1" t="s">
        <v>367</v>
      </c>
      <c r="B586" s="1"/>
      <c r="C586" s="1">
        <v>1200</v>
      </c>
      <c r="D586" s="1">
        <v>126.009058</v>
      </c>
      <c r="E586" s="1">
        <v>7.782641667</v>
      </c>
      <c r="F586" s="1">
        <v>126.009</v>
      </c>
      <c r="G586" s="1">
        <v>8.1434999999999995</v>
      </c>
      <c r="H586" s="1" t="s">
        <v>1455</v>
      </c>
      <c r="I586" s="1">
        <v>0</v>
      </c>
      <c r="J586" s="1" t="s">
        <v>7363</v>
      </c>
      <c r="K586" s="1" t="s">
        <v>1457</v>
      </c>
      <c r="L586" s="1" t="s">
        <v>1456</v>
      </c>
      <c r="M586" s="1" t="s">
        <v>3782</v>
      </c>
      <c r="N586" s="1">
        <v>126.0082</v>
      </c>
      <c r="O586" s="1" t="s">
        <v>1453</v>
      </c>
      <c r="P586" s="1" t="s">
        <v>1454</v>
      </c>
      <c r="Q586" s="1">
        <v>126.0090294</v>
      </c>
      <c r="R586" s="1">
        <v>126.0090866</v>
      </c>
      <c r="S586" s="2">
        <v>5.7200000000000001E-5</v>
      </c>
      <c r="T586" s="1">
        <v>7.7825166670000003</v>
      </c>
      <c r="U586" s="1">
        <v>7.7827666669999997</v>
      </c>
      <c r="V586" s="1">
        <v>2.5000000000000001E-4</v>
      </c>
      <c r="W586" s="1">
        <v>149594.33530000001</v>
      </c>
      <c r="X586" s="1">
        <v>23991.56251</v>
      </c>
      <c r="Y586" s="1">
        <v>0.16037747999999999</v>
      </c>
      <c r="Z586" s="1">
        <v>0</v>
      </c>
      <c r="AA586" s="1">
        <v>0</v>
      </c>
      <c r="AB586" s="1">
        <v>2</v>
      </c>
      <c r="AC586" s="1">
        <v>3.3333333E-2</v>
      </c>
      <c r="AD586" s="1">
        <v>2</v>
      </c>
      <c r="AE586" s="1">
        <v>0</v>
      </c>
      <c r="AF586" s="1">
        <v>0</v>
      </c>
      <c r="AG586" s="1">
        <v>0</v>
      </c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>
        <v>166558.93179999999</v>
      </c>
      <c r="BM586" s="1"/>
      <c r="BN586" s="1">
        <v>132629.73869999999</v>
      </c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spans="1:93" x14ac:dyDescent="0.2">
      <c r="A587" s="1" t="s">
        <v>367</v>
      </c>
      <c r="B587" s="1"/>
      <c r="C587" s="1">
        <v>1201</v>
      </c>
      <c r="D587" s="1">
        <v>125.0056534</v>
      </c>
      <c r="E587" s="1">
        <v>7.9452166670000004</v>
      </c>
      <c r="F587" s="1">
        <v>125.0057</v>
      </c>
      <c r="G587" s="1">
        <v>8.1434999999999995</v>
      </c>
      <c r="H587" s="1" t="s">
        <v>1455</v>
      </c>
      <c r="I587" s="1">
        <v>1</v>
      </c>
      <c r="J587" s="1" t="s">
        <v>7364</v>
      </c>
      <c r="K587" s="1" t="s">
        <v>1458</v>
      </c>
      <c r="L587" s="1" t="s">
        <v>1456</v>
      </c>
      <c r="M587" s="1" t="s">
        <v>3782</v>
      </c>
      <c r="N587" s="1">
        <v>126.0082</v>
      </c>
      <c r="O587" s="1" t="s">
        <v>1453</v>
      </c>
      <c r="P587" s="1" t="s">
        <v>1454</v>
      </c>
      <c r="Q587" s="1">
        <v>125.0055466</v>
      </c>
      <c r="R587" s="1">
        <v>125.0058289</v>
      </c>
      <c r="S587" s="1">
        <v>2.8228800000000001E-4</v>
      </c>
      <c r="T587" s="1">
        <v>7.7794166669999996</v>
      </c>
      <c r="U587" s="1">
        <v>8.3470499999999994</v>
      </c>
      <c r="V587" s="1">
        <v>0.56763333299999996</v>
      </c>
      <c r="W587" s="1">
        <v>751062.58349999995</v>
      </c>
      <c r="X587" s="1">
        <v>1926664.1170000001</v>
      </c>
      <c r="Y587" s="1">
        <v>2.5652510990000001</v>
      </c>
      <c r="Z587" s="1">
        <v>0</v>
      </c>
      <c r="AA587" s="1">
        <v>0</v>
      </c>
      <c r="AB587" s="1">
        <v>35</v>
      </c>
      <c r="AC587" s="1">
        <v>0.58333333300000001</v>
      </c>
      <c r="AD587" s="1">
        <v>2</v>
      </c>
      <c r="AE587" s="1">
        <v>0</v>
      </c>
      <c r="AF587" s="1">
        <v>0</v>
      </c>
      <c r="AG587" s="1">
        <v>1</v>
      </c>
      <c r="AH587" s="1">
        <v>7189.2983020000001</v>
      </c>
      <c r="AI587" s="1"/>
      <c r="AJ587" s="1">
        <v>7138.7612399999998</v>
      </c>
      <c r="AK587" s="1"/>
      <c r="AL587" s="1"/>
      <c r="AM587" s="1"/>
      <c r="AN587" s="1"/>
      <c r="AO587" s="1"/>
      <c r="AP587" s="1"/>
      <c r="AQ587" s="1"/>
      <c r="AR587" s="1">
        <v>6895.1350199999997</v>
      </c>
      <c r="AS587" s="1"/>
      <c r="AT587" s="1">
        <v>6660.4190550000003</v>
      </c>
      <c r="AU587" s="1"/>
      <c r="AV587" s="1">
        <v>18967.788939999999</v>
      </c>
      <c r="AW587" s="1">
        <v>23738.208009999998</v>
      </c>
      <c r="AX587" s="1">
        <v>67688.49209</v>
      </c>
      <c r="AY587" s="1"/>
      <c r="AZ587" s="1">
        <v>5774.4683370000002</v>
      </c>
      <c r="BA587" s="1"/>
      <c r="BB587" s="1"/>
      <c r="BC587" s="1">
        <v>11373.178449999999</v>
      </c>
      <c r="BD587" s="1">
        <v>24229.618910000001</v>
      </c>
      <c r="BE587" s="1">
        <v>13278.906070000001</v>
      </c>
      <c r="BF587" s="1">
        <v>9071822.8489999995</v>
      </c>
      <c r="BG587" s="1"/>
      <c r="BH587" s="1"/>
      <c r="BI587" s="1"/>
      <c r="BJ587" s="1"/>
      <c r="BK587" s="1">
        <v>4113025.68</v>
      </c>
      <c r="BL587" s="1">
        <v>1615899.21</v>
      </c>
      <c r="BM587" s="1"/>
      <c r="BN587" s="1">
        <v>2635670.719</v>
      </c>
      <c r="BO587" s="1">
        <v>4227.3306839999996</v>
      </c>
      <c r="BP587" s="1">
        <v>5856.0272480000003</v>
      </c>
      <c r="BQ587" s="1">
        <v>29328.419249999999</v>
      </c>
      <c r="BR587" s="1">
        <v>25224.111860000001</v>
      </c>
      <c r="BS587" s="1">
        <v>5911.8060390000001</v>
      </c>
      <c r="BT587" s="1">
        <v>52987.889600000002</v>
      </c>
      <c r="BU587" s="1">
        <v>5249765.6780000003</v>
      </c>
      <c r="BV587" s="1"/>
      <c r="BW587" s="1">
        <v>8136.0425219999997</v>
      </c>
      <c r="BX587" s="1"/>
      <c r="BY587" s="1">
        <v>9463.3796149999998</v>
      </c>
      <c r="BZ587" s="1">
        <v>8776.5329760000004</v>
      </c>
      <c r="CA587" s="1">
        <v>9237.2123780000002</v>
      </c>
      <c r="CB587" s="1">
        <v>7768.7543999999998</v>
      </c>
      <c r="CC587" s="1">
        <v>6593.7439119999999</v>
      </c>
      <c r="CD587" s="1"/>
      <c r="CE587" s="1"/>
      <c r="CF587" s="1">
        <v>11025.23983</v>
      </c>
      <c r="CG587" s="1">
        <v>20683.191889999998</v>
      </c>
      <c r="CH587" s="1">
        <v>66336.011039999998</v>
      </c>
      <c r="CI587" s="1"/>
      <c r="CJ587" s="1">
        <v>5422.4908800000003</v>
      </c>
      <c r="CK587" s="1">
        <v>5213.2583240000004</v>
      </c>
      <c r="CL587" s="1"/>
      <c r="CM587" s="1"/>
      <c r="CN587" s="1">
        <v>3098780.81</v>
      </c>
      <c r="CO587" s="1">
        <v>27099.757819999999</v>
      </c>
    </row>
    <row r="588" spans="1:93" x14ac:dyDescent="0.2">
      <c r="A588" s="1" t="s">
        <v>367</v>
      </c>
      <c r="B588" s="1"/>
      <c r="C588" s="1">
        <v>1204</v>
      </c>
      <c r="D588" s="1">
        <v>126.00902840000001</v>
      </c>
      <c r="E588" s="1">
        <v>7.777316667</v>
      </c>
      <c r="F588" s="1">
        <v>126.009</v>
      </c>
      <c r="G588" s="1">
        <v>7.5852000000000004</v>
      </c>
      <c r="H588" s="1" t="s">
        <v>1459</v>
      </c>
      <c r="I588" s="1">
        <v>0</v>
      </c>
      <c r="J588" s="1" t="s">
        <v>6539</v>
      </c>
      <c r="K588" s="1" t="s">
        <v>1461</v>
      </c>
      <c r="L588" s="1" t="s">
        <v>1460</v>
      </c>
      <c r="M588" s="1" t="s">
        <v>3782</v>
      </c>
      <c r="N588" s="1">
        <v>126.0082</v>
      </c>
      <c r="O588" s="1" t="s">
        <v>1453</v>
      </c>
      <c r="P588" s="1" t="s">
        <v>1454</v>
      </c>
      <c r="Q588" s="1">
        <v>126.0089741</v>
      </c>
      <c r="R588" s="1">
        <v>126.00921630000001</v>
      </c>
      <c r="S588" s="1">
        <v>2.4223300000000001E-4</v>
      </c>
      <c r="T588" s="1">
        <v>7.7610999999999999</v>
      </c>
      <c r="U588" s="1">
        <v>7.8055000000000003</v>
      </c>
      <c r="V588" s="1">
        <v>4.4400000000000002E-2</v>
      </c>
      <c r="W588" s="1">
        <v>337562.10580000002</v>
      </c>
      <c r="X588" s="1">
        <v>299193.28539999999</v>
      </c>
      <c r="Y588" s="1">
        <v>0.88633552199999999</v>
      </c>
      <c r="Z588" s="1">
        <v>2</v>
      </c>
      <c r="AA588" s="1">
        <v>0</v>
      </c>
      <c r="AB588" s="1">
        <v>58</v>
      </c>
      <c r="AC588" s="1">
        <v>0.96666666700000003</v>
      </c>
      <c r="AD588" s="1">
        <v>2</v>
      </c>
      <c r="AE588" s="1">
        <v>0</v>
      </c>
      <c r="AF588" s="1">
        <v>0</v>
      </c>
      <c r="AG588" s="1">
        <v>0</v>
      </c>
      <c r="AH588" s="1">
        <v>153902.11069999999</v>
      </c>
      <c r="AI588" s="1">
        <v>452603.89</v>
      </c>
      <c r="AJ588" s="1">
        <v>794832.5895</v>
      </c>
      <c r="AK588" s="1">
        <v>16342.724630000001</v>
      </c>
      <c r="AL588" s="1">
        <v>246227.44529999999</v>
      </c>
      <c r="AM588" s="1">
        <v>259968.21840000001</v>
      </c>
      <c r="AN588" s="1">
        <v>71413.453880000001</v>
      </c>
      <c r="AO588" s="1">
        <v>480741.94420000003</v>
      </c>
      <c r="AP588" s="1">
        <v>213241.83869999999</v>
      </c>
      <c r="AQ588" s="1">
        <v>309770.38010000001</v>
      </c>
      <c r="AR588" s="1">
        <v>608597.99659999995</v>
      </c>
      <c r="AS588" s="1">
        <v>23697.293129999998</v>
      </c>
      <c r="AT588" s="1">
        <v>595315.59920000006</v>
      </c>
      <c r="AU588" s="1">
        <v>116866.3183</v>
      </c>
      <c r="AV588" s="1">
        <v>157618.3444</v>
      </c>
      <c r="AW588" s="1">
        <v>196703.44279999999</v>
      </c>
      <c r="AX588" s="1">
        <v>620600.79989999998</v>
      </c>
      <c r="AY588" s="1">
        <v>432194.0528</v>
      </c>
      <c r="AZ588" s="1">
        <v>172003.83549999999</v>
      </c>
      <c r="BA588" s="1">
        <v>119152.1948</v>
      </c>
      <c r="BB588" s="1">
        <v>117181.59390000001</v>
      </c>
      <c r="BC588" s="1">
        <v>36368.872080000001</v>
      </c>
      <c r="BD588" s="1">
        <v>476283.69449999998</v>
      </c>
      <c r="BE588" s="1">
        <v>914839.9</v>
      </c>
      <c r="BF588" s="1">
        <v>378282.44010000001</v>
      </c>
      <c r="BG588" s="1"/>
      <c r="BH588" s="1">
        <v>9596.0590960000009</v>
      </c>
      <c r="BI588" s="1">
        <v>375488.89600000001</v>
      </c>
      <c r="BJ588" s="1">
        <v>41586.454129999998</v>
      </c>
      <c r="BK588" s="1">
        <v>213836.49590000001</v>
      </c>
      <c r="BL588" s="1">
        <v>847525.74470000004</v>
      </c>
      <c r="BM588" s="1">
        <v>182520.1949</v>
      </c>
      <c r="BN588" s="1">
        <v>102422.9745</v>
      </c>
      <c r="BO588" s="1">
        <v>398079.74859999999</v>
      </c>
      <c r="BP588" s="1">
        <v>195275.52179999999</v>
      </c>
      <c r="BQ588" s="1">
        <v>702620.93339999998</v>
      </c>
      <c r="BR588" s="1">
        <v>1248354.0160000001</v>
      </c>
      <c r="BS588" s="1">
        <v>205096.7893</v>
      </c>
      <c r="BT588" s="1">
        <v>146893.43040000001</v>
      </c>
      <c r="BU588" s="1">
        <v>554318.86869999999</v>
      </c>
      <c r="BV588" s="1">
        <v>20071.42857</v>
      </c>
      <c r="BW588" s="1">
        <v>324876.37099999998</v>
      </c>
      <c r="BX588" s="1">
        <v>342256.87219999998</v>
      </c>
      <c r="BY588" s="1">
        <v>197181.1275</v>
      </c>
      <c r="BZ588" s="1">
        <v>1298651.3430000001</v>
      </c>
      <c r="CA588" s="1"/>
      <c r="CB588" s="1">
        <v>202183.94089999999</v>
      </c>
      <c r="CC588" s="1">
        <v>241983.12289999999</v>
      </c>
      <c r="CD588" s="1">
        <v>17117.59577</v>
      </c>
      <c r="CE588" s="1">
        <v>592009.65260000003</v>
      </c>
      <c r="CF588" s="1">
        <v>15386.514740000001</v>
      </c>
      <c r="CG588" s="1">
        <v>290459.26449999999</v>
      </c>
      <c r="CH588" s="1">
        <v>564863.94979999994</v>
      </c>
      <c r="CI588" s="1">
        <v>53541.249920000002</v>
      </c>
      <c r="CJ588" s="1">
        <v>196703.65119999999</v>
      </c>
      <c r="CK588" s="1">
        <v>235419.4191</v>
      </c>
      <c r="CL588" s="1">
        <v>765834.78520000004</v>
      </c>
      <c r="CM588" s="1">
        <v>113011.42939999999</v>
      </c>
      <c r="CN588" s="1">
        <v>132214.7475</v>
      </c>
      <c r="CO588" s="1">
        <v>786468.56759999995</v>
      </c>
    </row>
    <row r="589" spans="1:93" x14ac:dyDescent="0.2">
      <c r="A589" s="1" t="s">
        <v>367</v>
      </c>
      <c r="B589" s="1"/>
      <c r="C589" s="1">
        <v>1205</v>
      </c>
      <c r="D589" s="1">
        <v>125.0056477</v>
      </c>
      <c r="E589" s="1">
        <v>7.779429167</v>
      </c>
      <c r="F589" s="1">
        <v>125.0057</v>
      </c>
      <c r="G589" s="1">
        <v>7.5852000000000004</v>
      </c>
      <c r="H589" s="1" t="s">
        <v>1459</v>
      </c>
      <c r="I589" s="1">
        <v>1</v>
      </c>
      <c r="J589" s="1" t="s">
        <v>6540</v>
      </c>
      <c r="K589" s="1" t="s">
        <v>1462</v>
      </c>
      <c r="L589" s="1" t="s">
        <v>1460</v>
      </c>
      <c r="M589" s="1" t="s">
        <v>3782</v>
      </c>
      <c r="N589" s="1">
        <v>126.0082</v>
      </c>
      <c r="O589" s="1" t="s">
        <v>1453</v>
      </c>
      <c r="P589" s="1" t="s">
        <v>1454</v>
      </c>
      <c r="Q589" s="1">
        <v>125.00562480000001</v>
      </c>
      <c r="R589" s="1">
        <v>125.00572200000001</v>
      </c>
      <c r="S589" s="2">
        <v>9.7299999999999993E-5</v>
      </c>
      <c r="T589" s="1">
        <v>7.7712750000000002</v>
      </c>
      <c r="U589" s="1">
        <v>7.81</v>
      </c>
      <c r="V589" s="1">
        <v>3.8725000000000002E-2</v>
      </c>
      <c r="W589" s="1">
        <v>6989200.068</v>
      </c>
      <c r="X589" s="1">
        <v>4893301.1030000001</v>
      </c>
      <c r="Y589" s="1">
        <v>0.700123198</v>
      </c>
      <c r="Z589" s="1">
        <v>2</v>
      </c>
      <c r="AA589" s="1">
        <v>0</v>
      </c>
      <c r="AB589" s="1">
        <v>60</v>
      </c>
      <c r="AC589" s="1">
        <v>1</v>
      </c>
      <c r="AD589" s="1">
        <v>2</v>
      </c>
      <c r="AE589" s="1">
        <v>0</v>
      </c>
      <c r="AF589" s="1">
        <v>0</v>
      </c>
      <c r="AG589" s="1">
        <v>1</v>
      </c>
      <c r="AH589" s="1">
        <v>3017001.4339999999</v>
      </c>
      <c r="AI589" s="1">
        <v>8201394.1840000004</v>
      </c>
      <c r="AJ589" s="1">
        <v>13201539.16</v>
      </c>
      <c r="AK589" s="1">
        <v>1502853.2120000001</v>
      </c>
      <c r="AL589" s="1">
        <v>4673624.47</v>
      </c>
      <c r="AM589" s="1">
        <v>4643995.3250000002</v>
      </c>
      <c r="AN589" s="1">
        <v>2088893.7819999999</v>
      </c>
      <c r="AO589" s="1">
        <v>8318392.3760000002</v>
      </c>
      <c r="AP589" s="1">
        <v>4034627.9550000001</v>
      </c>
      <c r="AQ589" s="1">
        <v>5373118.1500000004</v>
      </c>
      <c r="AR589" s="1">
        <v>10681789.130000001</v>
      </c>
      <c r="AS589" s="1">
        <v>978066.97589999996</v>
      </c>
      <c r="AT589" s="1">
        <v>9971259.0600000005</v>
      </c>
      <c r="AU589" s="1">
        <v>3414120.949</v>
      </c>
      <c r="AV589" s="1">
        <v>7298662.3959999997</v>
      </c>
      <c r="AW589" s="1">
        <v>5752033.4790000003</v>
      </c>
      <c r="AX589" s="1">
        <v>11240379.27</v>
      </c>
      <c r="AY589" s="1">
        <v>7434121.9610000001</v>
      </c>
      <c r="AZ589" s="1">
        <v>3304554.7760000001</v>
      </c>
      <c r="BA589" s="1">
        <v>2862052.74</v>
      </c>
      <c r="BB589" s="1">
        <v>2732778.8139999998</v>
      </c>
      <c r="BC589" s="1">
        <v>1072257.595</v>
      </c>
      <c r="BD589" s="1">
        <v>8785119.7280000001</v>
      </c>
      <c r="BE589" s="1">
        <v>17085871.199999999</v>
      </c>
      <c r="BF589" s="1">
        <v>7986590.8360000001</v>
      </c>
      <c r="BG589" s="1">
        <v>881034.59279999998</v>
      </c>
      <c r="BH589" s="1">
        <v>1391886.629</v>
      </c>
      <c r="BI589" s="1">
        <v>9245440.4030000009</v>
      </c>
      <c r="BJ589" s="1">
        <v>2405192.4139999999</v>
      </c>
      <c r="BK589" s="1">
        <v>4264162.9179999996</v>
      </c>
      <c r="BL589" s="1">
        <v>15504997.92</v>
      </c>
      <c r="BM589" s="1">
        <v>3966500.4479999999</v>
      </c>
      <c r="BN589" s="1">
        <v>2757585.7740000002</v>
      </c>
      <c r="BO589" s="1">
        <v>7548761.0269999998</v>
      </c>
      <c r="BP589" s="1">
        <v>3479932.8870000001</v>
      </c>
      <c r="BQ589" s="1">
        <v>14004323.51</v>
      </c>
      <c r="BR589" s="1">
        <v>21109734.789999999</v>
      </c>
      <c r="BS589" s="1">
        <v>7112655.1270000003</v>
      </c>
      <c r="BT589" s="1">
        <v>4141584.5639999998</v>
      </c>
      <c r="BU589" s="1">
        <v>9922919.8790000007</v>
      </c>
      <c r="BV589" s="1">
        <v>3164227.4780000001</v>
      </c>
      <c r="BW589" s="1">
        <v>6686867.6179999998</v>
      </c>
      <c r="BX589" s="1">
        <v>11158269.58</v>
      </c>
      <c r="BY589" s="1">
        <v>6776932.7419999996</v>
      </c>
      <c r="BZ589" s="1">
        <v>22842713.059999999</v>
      </c>
      <c r="CA589" s="1">
        <v>4605362.625</v>
      </c>
      <c r="CB589" s="1">
        <v>10991379.23</v>
      </c>
      <c r="CC589" s="1">
        <v>9495939.1919999998</v>
      </c>
      <c r="CD589" s="1">
        <v>4951751.3689999999</v>
      </c>
      <c r="CE589" s="1">
        <v>10564674.52</v>
      </c>
      <c r="CF589" s="1">
        <v>1389974.1129999999</v>
      </c>
      <c r="CG589" s="1">
        <v>9598626.1439999994</v>
      </c>
      <c r="CH589" s="1">
        <v>10304541.369999999</v>
      </c>
      <c r="CI589" s="1">
        <v>3448166.1379999998</v>
      </c>
      <c r="CJ589" s="1">
        <v>3678976.645</v>
      </c>
      <c r="CK589" s="1">
        <v>4236393.1969999997</v>
      </c>
      <c r="CL589" s="1">
        <v>12779384.050000001</v>
      </c>
      <c r="CM589" s="1">
        <v>3052064.2590000001</v>
      </c>
      <c r="CN589" s="1">
        <v>2747348.9720000001</v>
      </c>
      <c r="CO589" s="1">
        <v>13486599.92</v>
      </c>
    </row>
    <row r="590" spans="1:93" x14ac:dyDescent="0.2">
      <c r="A590" s="1" t="s">
        <v>367</v>
      </c>
      <c r="B590" s="1"/>
      <c r="C590" s="1">
        <v>1210</v>
      </c>
      <c r="D590" s="1">
        <v>124.03421779999999</v>
      </c>
      <c r="E590" s="1">
        <v>11.51845</v>
      </c>
      <c r="F590" s="1">
        <v>124.0343</v>
      </c>
      <c r="G590" s="1">
        <v>11.4396</v>
      </c>
      <c r="H590" s="1" t="s">
        <v>1463</v>
      </c>
      <c r="I590" s="1">
        <v>2</v>
      </c>
      <c r="J590" s="1" t="s">
        <v>7365</v>
      </c>
      <c r="K590" s="1" t="s">
        <v>1465</v>
      </c>
      <c r="L590" s="1" t="s">
        <v>1464</v>
      </c>
      <c r="M590" s="1" t="s">
        <v>3786</v>
      </c>
      <c r="N590" s="1">
        <v>140.024</v>
      </c>
      <c r="O590" s="1" t="s">
        <v>1466</v>
      </c>
      <c r="P590" s="1" t="s">
        <v>1467</v>
      </c>
      <c r="Q590" s="1">
        <v>124.03421779999999</v>
      </c>
      <c r="R590" s="1">
        <v>124.03421779999999</v>
      </c>
      <c r="S590" s="1">
        <v>0</v>
      </c>
      <c r="T590" s="1">
        <v>11.51845</v>
      </c>
      <c r="U590" s="1">
        <v>11.51845</v>
      </c>
      <c r="V590" s="1">
        <v>0</v>
      </c>
      <c r="W590" s="1">
        <v>14433.35295</v>
      </c>
      <c r="X590" s="1"/>
      <c r="Y590" s="1"/>
      <c r="Z590" s="1">
        <v>0</v>
      </c>
      <c r="AA590" s="1">
        <v>0</v>
      </c>
      <c r="AB590" s="1">
        <v>1</v>
      </c>
      <c r="AC590" s="1">
        <v>1.6666667E-2</v>
      </c>
      <c r="AD590" s="1">
        <v>2</v>
      </c>
      <c r="AE590" s="1">
        <v>0</v>
      </c>
      <c r="AF590" s="1">
        <v>0</v>
      </c>
      <c r="AG590" s="1">
        <v>1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>
        <v>14433.35295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spans="1:93" x14ac:dyDescent="0.2">
      <c r="A591" s="1" t="s">
        <v>367</v>
      </c>
      <c r="B591" s="1"/>
      <c r="C591" s="1">
        <v>1211</v>
      </c>
      <c r="D591" s="1">
        <v>123.0207901</v>
      </c>
      <c r="E591" s="1">
        <v>11.071016670000001</v>
      </c>
      <c r="F591" s="1">
        <v>123.0206</v>
      </c>
      <c r="G591" s="1">
        <v>11.4396</v>
      </c>
      <c r="H591" s="1" t="s">
        <v>1463</v>
      </c>
      <c r="I591" s="1">
        <v>3</v>
      </c>
      <c r="J591" s="1" t="s">
        <v>7366</v>
      </c>
      <c r="K591" s="1" t="s">
        <v>1468</v>
      </c>
      <c r="L591" s="1" t="s">
        <v>1464</v>
      </c>
      <c r="M591" s="1" t="s">
        <v>3786</v>
      </c>
      <c r="N591" s="1">
        <v>140.024</v>
      </c>
      <c r="O591" s="1" t="s">
        <v>1466</v>
      </c>
      <c r="P591" s="1" t="s">
        <v>1467</v>
      </c>
      <c r="Q591" s="1">
        <v>123.0207901</v>
      </c>
      <c r="R591" s="1">
        <v>123.0207901</v>
      </c>
      <c r="S591" s="1">
        <v>0</v>
      </c>
      <c r="T591" s="1">
        <v>11.071016670000001</v>
      </c>
      <c r="U591" s="1">
        <v>11.071016670000001</v>
      </c>
      <c r="V591" s="1">
        <v>0</v>
      </c>
      <c r="W591" s="1">
        <v>498156.84610000002</v>
      </c>
      <c r="X591" s="1"/>
      <c r="Y591" s="1"/>
      <c r="Z591" s="1">
        <v>0</v>
      </c>
      <c r="AA591" s="1">
        <v>0</v>
      </c>
      <c r="AB591" s="1">
        <v>1</v>
      </c>
      <c r="AC591" s="1">
        <v>1.6666667E-2</v>
      </c>
      <c r="AD591" s="1">
        <v>2</v>
      </c>
      <c r="AE591" s="1">
        <v>0</v>
      </c>
      <c r="AF591" s="1">
        <v>0</v>
      </c>
      <c r="AG591" s="1">
        <v>0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>
        <v>498156.84610000002</v>
      </c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spans="1:93" x14ac:dyDescent="0.2">
      <c r="A592" s="1" t="s">
        <v>367</v>
      </c>
      <c r="B592" s="1"/>
      <c r="C592" s="1">
        <v>1212</v>
      </c>
      <c r="D592" s="1">
        <v>154.0402756</v>
      </c>
      <c r="E592" s="1">
        <v>7.5583499999999999</v>
      </c>
      <c r="F592" s="1">
        <v>154.0403</v>
      </c>
      <c r="G592" s="1">
        <v>7.7484000000000002</v>
      </c>
      <c r="H592" s="1" t="s">
        <v>1469</v>
      </c>
      <c r="I592" s="1">
        <v>0</v>
      </c>
      <c r="J592" s="1" t="s">
        <v>7367</v>
      </c>
      <c r="K592" s="1" t="s">
        <v>1471</v>
      </c>
      <c r="L592" s="1" t="s">
        <v>1470</v>
      </c>
      <c r="M592" s="1" t="s">
        <v>1470</v>
      </c>
      <c r="N592" s="1">
        <v>154.0395</v>
      </c>
      <c r="O592" s="1" t="s">
        <v>1472</v>
      </c>
      <c r="P592" s="1" t="s">
        <v>1473</v>
      </c>
      <c r="Q592" s="1">
        <v>154.0402756</v>
      </c>
      <c r="R592" s="1">
        <v>154.0402756</v>
      </c>
      <c r="S592" s="1">
        <v>0</v>
      </c>
      <c r="T592" s="1">
        <v>7.5583499999999999</v>
      </c>
      <c r="U592" s="1">
        <v>7.5583499999999999</v>
      </c>
      <c r="V592" s="1">
        <v>0</v>
      </c>
      <c r="W592" s="1">
        <v>15413.02536</v>
      </c>
      <c r="X592" s="1"/>
      <c r="Y592" s="1"/>
      <c r="Z592" s="1">
        <v>0</v>
      </c>
      <c r="AA592" s="1">
        <v>0</v>
      </c>
      <c r="AB592" s="1">
        <v>1</v>
      </c>
      <c r="AC592" s="1">
        <v>1.6666667E-2</v>
      </c>
      <c r="AD592" s="1">
        <v>4</v>
      </c>
      <c r="AE592" s="1">
        <v>0</v>
      </c>
      <c r="AF592" s="1">
        <v>0</v>
      </c>
      <c r="AG592" s="1">
        <v>0</v>
      </c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>
        <v>15413.02536</v>
      </c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spans="1:93" x14ac:dyDescent="0.2">
      <c r="A593" s="1" t="s">
        <v>367</v>
      </c>
      <c r="B593" s="1"/>
      <c r="C593" s="1">
        <v>1213</v>
      </c>
      <c r="D593" s="1">
        <v>125.041832</v>
      </c>
      <c r="E593" s="1">
        <v>7.6327999999999996</v>
      </c>
      <c r="F593" s="1">
        <v>125.0421</v>
      </c>
      <c r="G593" s="1">
        <v>7.7484000000000002</v>
      </c>
      <c r="H593" s="1" t="s">
        <v>1469</v>
      </c>
      <c r="I593" s="1">
        <v>1</v>
      </c>
      <c r="J593" s="1" t="s">
        <v>7368</v>
      </c>
      <c r="K593" s="1" t="s">
        <v>1474</v>
      </c>
      <c r="L593" s="1" t="s">
        <v>1470</v>
      </c>
      <c r="M593" s="1" t="s">
        <v>1470</v>
      </c>
      <c r="N593" s="1">
        <v>154.0395</v>
      </c>
      <c r="O593" s="1" t="s">
        <v>1472</v>
      </c>
      <c r="P593" s="1" t="s">
        <v>1473</v>
      </c>
      <c r="Q593" s="1">
        <v>125.0416718</v>
      </c>
      <c r="R593" s="1">
        <v>125.0427856</v>
      </c>
      <c r="S593" s="1">
        <v>1.113892E-3</v>
      </c>
      <c r="T593" s="1">
        <v>7.3732333329999999</v>
      </c>
      <c r="U593" s="1">
        <v>7.8490500000000001</v>
      </c>
      <c r="V593" s="1">
        <v>0.47581666700000003</v>
      </c>
      <c r="W593" s="1">
        <v>16788.55544</v>
      </c>
      <c r="X593" s="1">
        <v>25307.716250000001</v>
      </c>
      <c r="Y593" s="1">
        <v>1.507438584</v>
      </c>
      <c r="Z593" s="1">
        <v>0</v>
      </c>
      <c r="AA593" s="1">
        <v>0</v>
      </c>
      <c r="AB593" s="1">
        <v>7</v>
      </c>
      <c r="AC593" s="1">
        <v>0.116666667</v>
      </c>
      <c r="AD593" s="1">
        <v>4</v>
      </c>
      <c r="AE593" s="1">
        <v>0</v>
      </c>
      <c r="AF593" s="1">
        <v>0</v>
      </c>
      <c r="AG593" s="1">
        <v>0</v>
      </c>
      <c r="AH593" s="1"/>
      <c r="AI593" s="1"/>
      <c r="AJ593" s="1"/>
      <c r="AK593" s="1"/>
      <c r="AL593" s="1"/>
      <c r="AM593" s="1"/>
      <c r="AN593" s="1">
        <v>5887.3825829999996</v>
      </c>
      <c r="AO593" s="1">
        <v>4983.0995750000002</v>
      </c>
      <c r="AP593" s="1"/>
      <c r="AQ593" s="1">
        <v>3771.913078</v>
      </c>
      <c r="AR593" s="1"/>
      <c r="AS593" s="1"/>
      <c r="AT593" s="1"/>
      <c r="AU593" s="1"/>
      <c r="AV593" s="1"/>
      <c r="AW593" s="1"/>
      <c r="AX593" s="1">
        <v>5436.8157689999998</v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>
        <v>73560.482059999995</v>
      </c>
      <c r="BM593" s="1"/>
      <c r="BN593" s="1"/>
      <c r="BO593" s="1"/>
      <c r="BP593" s="1"/>
      <c r="BQ593" s="1">
        <v>14796.40093</v>
      </c>
      <c r="BR593" s="1"/>
      <c r="BS593" s="1"/>
      <c r="BT593" s="1">
        <v>9083.7941030000002</v>
      </c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spans="1:93" x14ac:dyDescent="0.2">
      <c r="A594" s="1" t="s">
        <v>367</v>
      </c>
      <c r="B594" s="1"/>
      <c r="C594" s="1">
        <v>1214</v>
      </c>
      <c r="D594" s="1">
        <v>155.0336456</v>
      </c>
      <c r="E594" s="1">
        <v>7.6649833330000003</v>
      </c>
      <c r="F594" s="1">
        <v>155.03280000000001</v>
      </c>
      <c r="G594" s="1">
        <v>7.7484000000000002</v>
      </c>
      <c r="H594" s="1" t="s">
        <v>1469</v>
      </c>
      <c r="I594" s="1">
        <v>2</v>
      </c>
      <c r="J594" s="1" t="s">
        <v>1477</v>
      </c>
      <c r="K594" s="1" t="s">
        <v>1475</v>
      </c>
      <c r="L594" s="1" t="s">
        <v>1470</v>
      </c>
      <c r="M594" s="1" t="s">
        <v>1470</v>
      </c>
      <c r="N594" s="1">
        <v>154.0395</v>
      </c>
      <c r="O594" s="1" t="s">
        <v>1472</v>
      </c>
      <c r="P594" s="1" t="s">
        <v>1473</v>
      </c>
      <c r="Q594" s="1">
        <v>155.03264619999999</v>
      </c>
      <c r="R594" s="1">
        <v>155.03371430000001</v>
      </c>
      <c r="S594" s="1">
        <v>1.0681149999999999E-3</v>
      </c>
      <c r="T594" s="1">
        <v>7.5241666670000003</v>
      </c>
      <c r="U594" s="1">
        <v>7.8045499999999999</v>
      </c>
      <c r="V594" s="1">
        <v>0.28038333300000001</v>
      </c>
      <c r="W594" s="1">
        <v>11807.21416</v>
      </c>
      <c r="X594" s="1">
        <v>8326.4871700000003</v>
      </c>
      <c r="Y594" s="1">
        <v>0.705203366</v>
      </c>
      <c r="Z594" s="1">
        <v>0</v>
      </c>
      <c r="AA594" s="1">
        <v>0</v>
      </c>
      <c r="AB594" s="1">
        <v>5</v>
      </c>
      <c r="AC594" s="1">
        <v>8.3333332999999996E-2</v>
      </c>
      <c r="AD594" s="1">
        <v>4</v>
      </c>
      <c r="AE594" s="1">
        <v>0</v>
      </c>
      <c r="AF594" s="1">
        <v>0</v>
      </c>
      <c r="AG594" s="1">
        <v>0</v>
      </c>
      <c r="AH594" s="1">
        <v>4637.5123110000004</v>
      </c>
      <c r="AI594" s="1"/>
      <c r="AJ594" s="1"/>
      <c r="AK594" s="1">
        <v>8005.0217439999997</v>
      </c>
      <c r="AL594" s="1"/>
      <c r="AM594" s="1">
        <v>11116.755020000001</v>
      </c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>
        <v>9183.2656349999997</v>
      </c>
      <c r="CH594" s="1"/>
      <c r="CI594" s="1"/>
      <c r="CJ594" s="1"/>
      <c r="CK594" s="1"/>
      <c r="CL594" s="1">
        <v>26093.516090000001</v>
      </c>
      <c r="CM594" s="1"/>
      <c r="CN594" s="1"/>
      <c r="CO594" s="1"/>
    </row>
    <row r="595" spans="1:93" x14ac:dyDescent="0.2">
      <c r="A595" s="1" t="s">
        <v>367</v>
      </c>
      <c r="B595" s="1"/>
      <c r="C595" s="1">
        <v>1215</v>
      </c>
      <c r="D595" s="1">
        <v>139.05825809999999</v>
      </c>
      <c r="E595" s="1">
        <v>7.6379333330000003</v>
      </c>
      <c r="F595" s="1">
        <v>139.05779999999999</v>
      </c>
      <c r="G595" s="1">
        <v>7.7484000000000002</v>
      </c>
      <c r="H595" s="1" t="s">
        <v>1469</v>
      </c>
      <c r="I595" s="1">
        <v>3</v>
      </c>
      <c r="J595" s="1" t="s">
        <v>7369</v>
      </c>
      <c r="K595" s="1" t="s">
        <v>1476</v>
      </c>
      <c r="L595" s="1" t="s">
        <v>1470</v>
      </c>
      <c r="M595" s="1" t="s">
        <v>1470</v>
      </c>
      <c r="N595" s="1">
        <v>154.0395</v>
      </c>
      <c r="O595" s="1" t="s">
        <v>1472</v>
      </c>
      <c r="P595" s="1" t="s">
        <v>1473</v>
      </c>
      <c r="Q595" s="1">
        <v>139.05717469999999</v>
      </c>
      <c r="R595" s="1">
        <v>139.0584259</v>
      </c>
      <c r="S595" s="1">
        <v>1.2512210000000001E-3</v>
      </c>
      <c r="T595" s="1">
        <v>7.3789166670000004</v>
      </c>
      <c r="U595" s="1">
        <v>7.8617666670000004</v>
      </c>
      <c r="V595" s="1">
        <v>0.48285</v>
      </c>
      <c r="W595" s="1">
        <v>140984.50150000001</v>
      </c>
      <c r="X595" s="1">
        <v>483043.5759</v>
      </c>
      <c r="Y595" s="1">
        <v>3.4262175670000001</v>
      </c>
      <c r="Z595" s="1">
        <v>0</v>
      </c>
      <c r="AA595" s="1">
        <v>0</v>
      </c>
      <c r="AB595" s="1">
        <v>15</v>
      </c>
      <c r="AC595" s="1">
        <v>0.25</v>
      </c>
      <c r="AD595" s="1">
        <v>4</v>
      </c>
      <c r="AE595" s="1">
        <v>0</v>
      </c>
      <c r="AF595" s="1">
        <v>0</v>
      </c>
      <c r="AG595" s="1">
        <v>1</v>
      </c>
      <c r="AH595" s="1"/>
      <c r="AI595" s="1">
        <v>19259.114590000001</v>
      </c>
      <c r="AJ595" s="1"/>
      <c r="AK595" s="1">
        <v>13289.447179999999</v>
      </c>
      <c r="AL595" s="1">
        <v>13784.41007</v>
      </c>
      <c r="AM595" s="1"/>
      <c r="AN595" s="1">
        <v>6672.9244699999999</v>
      </c>
      <c r="AO595" s="1">
        <v>7856.0532059999996</v>
      </c>
      <c r="AP595" s="1"/>
      <c r="AQ595" s="1"/>
      <c r="AR595" s="1"/>
      <c r="AS595" s="1"/>
      <c r="AT595" s="1"/>
      <c r="AU595" s="1">
        <v>11319.919379999999</v>
      </c>
      <c r="AV595" s="1">
        <v>1886577.8289999999</v>
      </c>
      <c r="AW595" s="1">
        <v>44208.691809999997</v>
      </c>
      <c r="AX595" s="1"/>
      <c r="AY595" s="1"/>
      <c r="AZ595" s="1"/>
      <c r="BA595" s="1">
        <v>5145.6920440000004</v>
      </c>
      <c r="BB595" s="1"/>
      <c r="BC595" s="1"/>
      <c r="BD595" s="1"/>
      <c r="BE595" s="1"/>
      <c r="BF595" s="1">
        <v>19754.265429999999</v>
      </c>
      <c r="BG595" s="1"/>
      <c r="BH595" s="1"/>
      <c r="BI595" s="1"/>
      <c r="BJ595" s="1">
        <v>20711.59203</v>
      </c>
      <c r="BK595" s="1"/>
      <c r="BL595" s="1"/>
      <c r="BM595" s="1">
        <v>38858.471850000002</v>
      </c>
      <c r="BN595" s="1"/>
      <c r="BO595" s="1"/>
      <c r="BP595" s="1"/>
      <c r="BQ595" s="1"/>
      <c r="BR595" s="1"/>
      <c r="BS595" s="1"/>
      <c r="BT595" s="1">
        <v>16044.46646</v>
      </c>
      <c r="BU595" s="1"/>
      <c r="BV595" s="1"/>
      <c r="BW595" s="1"/>
      <c r="BX595" s="1"/>
      <c r="BY595" s="1"/>
      <c r="BZ595" s="1"/>
      <c r="CA595" s="1"/>
      <c r="CB595" s="1"/>
      <c r="CC595" s="1">
        <v>3938.8585050000002</v>
      </c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>
        <v>7345.7870489999996</v>
      </c>
      <c r="CO595" s="1"/>
    </row>
    <row r="596" spans="1:93" x14ac:dyDescent="0.2">
      <c r="A596" s="1" t="s">
        <v>367</v>
      </c>
      <c r="B596" s="1"/>
      <c r="C596" s="1">
        <v>1217</v>
      </c>
      <c r="D596" s="1">
        <v>125.04257200000001</v>
      </c>
      <c r="E596" s="1">
        <v>7.8724666670000003</v>
      </c>
      <c r="F596" s="1">
        <v>125.0421</v>
      </c>
      <c r="G596" s="1">
        <v>8.0660000000000007</v>
      </c>
      <c r="H596" s="1" t="s">
        <v>1477</v>
      </c>
      <c r="I596" s="1">
        <v>1</v>
      </c>
      <c r="J596" s="1" t="s">
        <v>7370</v>
      </c>
      <c r="K596" s="1" t="s">
        <v>1479</v>
      </c>
      <c r="L596" s="1" t="s">
        <v>1478</v>
      </c>
      <c r="M596" s="1" t="s">
        <v>1470</v>
      </c>
      <c r="N596" s="1">
        <v>154.0395</v>
      </c>
      <c r="O596" s="1" t="s">
        <v>1472</v>
      </c>
      <c r="P596" s="1" t="s">
        <v>1473</v>
      </c>
      <c r="Q596" s="1">
        <v>125.0416374</v>
      </c>
      <c r="R596" s="1">
        <v>125.04280850000001</v>
      </c>
      <c r="S596" s="1">
        <v>1.171112E-3</v>
      </c>
      <c r="T596" s="1">
        <v>7.7204499999999996</v>
      </c>
      <c r="U596" s="1">
        <v>7.9091833329999996</v>
      </c>
      <c r="V596" s="1">
        <v>0.188733333</v>
      </c>
      <c r="W596" s="1">
        <v>747204.28740000003</v>
      </c>
      <c r="X596" s="1">
        <v>1254509.9939999999</v>
      </c>
      <c r="Y596" s="1">
        <v>1.678938432</v>
      </c>
      <c r="Z596" s="1">
        <v>0</v>
      </c>
      <c r="AA596" s="1">
        <v>0</v>
      </c>
      <c r="AB596" s="1">
        <v>3</v>
      </c>
      <c r="AC596" s="1">
        <v>0.05</v>
      </c>
      <c r="AD596" s="1">
        <v>3</v>
      </c>
      <c r="AE596" s="1">
        <v>1</v>
      </c>
      <c r="AF596" s="1">
        <v>1.6666667E-2</v>
      </c>
      <c r="AG596" s="1">
        <v>0</v>
      </c>
      <c r="AH596" s="1"/>
      <c r="AI596" s="1"/>
      <c r="AJ596" s="1"/>
      <c r="AK596" s="1"/>
      <c r="AL596" s="1"/>
      <c r="AM596" s="1"/>
      <c r="AN596" s="1">
        <v>10816.630939999999</v>
      </c>
      <c r="AO596" s="1"/>
      <c r="AP596" s="1"/>
      <c r="AQ596" s="1"/>
      <c r="AR596" s="1"/>
      <c r="AS596" s="1"/>
      <c r="AT596" s="1"/>
      <c r="AU596" s="1"/>
      <c r="AV596" s="1"/>
      <c r="AW596" s="1">
        <v>2195719.9380000001</v>
      </c>
      <c r="AX596" s="1">
        <v>35076.292979999998</v>
      </c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spans="1:93" x14ac:dyDescent="0.2">
      <c r="A597" s="1" t="s">
        <v>367</v>
      </c>
      <c r="B597" s="1"/>
      <c r="C597" s="1">
        <v>1218</v>
      </c>
      <c r="D597" s="1">
        <v>155.03370670000001</v>
      </c>
      <c r="E597" s="1">
        <v>7.8848166669999999</v>
      </c>
      <c r="F597" s="1">
        <v>155.03280000000001</v>
      </c>
      <c r="G597" s="1">
        <v>8.0660000000000007</v>
      </c>
      <c r="H597" s="1" t="s">
        <v>1477</v>
      </c>
      <c r="I597" s="1">
        <v>2</v>
      </c>
      <c r="J597" s="1" t="s">
        <v>7371</v>
      </c>
      <c r="K597" s="1" t="s">
        <v>1480</v>
      </c>
      <c r="L597" s="1" t="s">
        <v>1478</v>
      </c>
      <c r="M597" s="1" t="s">
        <v>1470</v>
      </c>
      <c r="N597" s="1">
        <v>154.0395</v>
      </c>
      <c r="O597" s="1" t="s">
        <v>1472</v>
      </c>
      <c r="P597" s="1" t="s">
        <v>1473</v>
      </c>
      <c r="Q597" s="1">
        <v>155.03370670000001</v>
      </c>
      <c r="R597" s="1">
        <v>155.03370670000001</v>
      </c>
      <c r="S597" s="1">
        <v>0</v>
      </c>
      <c r="T597" s="1">
        <v>7.8848166669999999</v>
      </c>
      <c r="U597" s="1">
        <v>7.8848166669999999</v>
      </c>
      <c r="V597" s="1">
        <v>0</v>
      </c>
      <c r="W597" s="1">
        <v>26414.97495</v>
      </c>
      <c r="X597" s="1"/>
      <c r="Y597" s="1"/>
      <c r="Z597" s="1">
        <v>0</v>
      </c>
      <c r="AA597" s="1">
        <v>0</v>
      </c>
      <c r="AB597" s="1">
        <v>1</v>
      </c>
      <c r="AC597" s="1">
        <v>1.6666667E-2</v>
      </c>
      <c r="AD597" s="1">
        <v>3</v>
      </c>
      <c r="AE597" s="1">
        <v>1</v>
      </c>
      <c r="AF597" s="1">
        <v>1.6666667E-2</v>
      </c>
      <c r="AG597" s="1">
        <v>0</v>
      </c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>
        <v>26414.97495</v>
      </c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spans="1:93" x14ac:dyDescent="0.2">
      <c r="A598" s="1" t="s">
        <v>367</v>
      </c>
      <c r="B598" s="1"/>
      <c r="C598" s="1">
        <v>1219</v>
      </c>
      <c r="D598" s="1">
        <v>139.05838009999999</v>
      </c>
      <c r="E598" s="1">
        <v>7.9136833329999998</v>
      </c>
      <c r="F598" s="1">
        <v>139.05779999999999</v>
      </c>
      <c r="G598" s="1">
        <v>8.0660000000000007</v>
      </c>
      <c r="H598" s="1" t="s">
        <v>1477</v>
      </c>
      <c r="I598" s="1">
        <v>3</v>
      </c>
      <c r="J598" s="1" t="s">
        <v>7372</v>
      </c>
      <c r="K598" s="1" t="s">
        <v>1481</v>
      </c>
      <c r="L598" s="1" t="s">
        <v>1478</v>
      </c>
      <c r="M598" s="1" t="s">
        <v>1470</v>
      </c>
      <c r="N598" s="1">
        <v>154.0395</v>
      </c>
      <c r="O598" s="1" t="s">
        <v>1472</v>
      </c>
      <c r="P598" s="1" t="s">
        <v>1473</v>
      </c>
      <c r="Q598" s="1">
        <v>139.0579376</v>
      </c>
      <c r="R598" s="1">
        <v>139.05847170000001</v>
      </c>
      <c r="S598" s="1">
        <v>5.3405800000000002E-4</v>
      </c>
      <c r="T598" s="1">
        <v>7.8544999999999998</v>
      </c>
      <c r="U598" s="1">
        <v>8.2153166669999997</v>
      </c>
      <c r="V598" s="1">
        <v>0.36081666699999998</v>
      </c>
      <c r="W598" s="1">
        <v>315482.6727</v>
      </c>
      <c r="X598" s="1">
        <v>393636.8039</v>
      </c>
      <c r="Y598" s="1">
        <v>1.24772876</v>
      </c>
      <c r="Z598" s="1">
        <v>0</v>
      </c>
      <c r="AA598" s="1">
        <v>0</v>
      </c>
      <c r="AB598" s="1">
        <v>5</v>
      </c>
      <c r="AC598" s="1">
        <v>8.3333332999999996E-2</v>
      </c>
      <c r="AD598" s="1">
        <v>3</v>
      </c>
      <c r="AE598" s="1">
        <v>1</v>
      </c>
      <c r="AF598" s="1">
        <v>1.6666667E-2</v>
      </c>
      <c r="AG598" s="1">
        <v>1</v>
      </c>
      <c r="AH598" s="1"/>
      <c r="AI598" s="1"/>
      <c r="AJ598" s="1"/>
      <c r="AK598" s="1"/>
      <c r="AL598" s="1"/>
      <c r="AM598" s="1"/>
      <c r="AN598" s="1"/>
      <c r="AO598" s="1">
        <v>6151.0525740000003</v>
      </c>
      <c r="AP598" s="1"/>
      <c r="AQ598" s="1"/>
      <c r="AR598" s="1"/>
      <c r="AS598" s="1"/>
      <c r="AT598" s="1"/>
      <c r="AU598" s="1"/>
      <c r="AV598" s="1">
        <v>43094.921130000002</v>
      </c>
      <c r="AW598" s="1">
        <v>874584.63899999997</v>
      </c>
      <c r="AX598" s="1">
        <v>65001.561950000003</v>
      </c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>
        <v>588581.18870000006</v>
      </c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spans="1:93" x14ac:dyDescent="0.2">
      <c r="A599" s="1" t="s">
        <v>367</v>
      </c>
      <c r="B599" s="1"/>
      <c r="C599" s="1">
        <v>1221</v>
      </c>
      <c r="D599" s="1">
        <v>225.12394710000001</v>
      </c>
      <c r="E599" s="1">
        <v>8.5870999999999995</v>
      </c>
      <c r="F599" s="1">
        <v>225.12520000000001</v>
      </c>
      <c r="G599" s="1">
        <v>8.7189999999999994</v>
      </c>
      <c r="H599" s="1" t="s">
        <v>1482</v>
      </c>
      <c r="I599" s="1">
        <v>1</v>
      </c>
      <c r="J599" s="1" t="s">
        <v>7373</v>
      </c>
      <c r="K599" s="1" t="s">
        <v>1484</v>
      </c>
      <c r="L599" s="1" t="s">
        <v>1483</v>
      </c>
      <c r="M599" s="1" t="s">
        <v>3692</v>
      </c>
      <c r="N599" s="1">
        <v>224.11770000000001</v>
      </c>
      <c r="O599" s="1" t="s">
        <v>1485</v>
      </c>
      <c r="P599" s="1" t="s">
        <v>1486</v>
      </c>
      <c r="Q599" s="1">
        <v>225.12394710000001</v>
      </c>
      <c r="R599" s="1">
        <v>225.12394710000001</v>
      </c>
      <c r="S599" s="1">
        <v>0</v>
      </c>
      <c r="T599" s="1">
        <v>8.5870999999999995</v>
      </c>
      <c r="U599" s="1">
        <v>8.5870999999999995</v>
      </c>
      <c r="V599" s="1">
        <v>0</v>
      </c>
      <c r="W599" s="1">
        <v>6731.9955570000002</v>
      </c>
      <c r="X599" s="1"/>
      <c r="Y599" s="1"/>
      <c r="Z599" s="1">
        <v>0</v>
      </c>
      <c r="AA599" s="1">
        <v>0</v>
      </c>
      <c r="AB599" s="1">
        <v>1</v>
      </c>
      <c r="AC599" s="1">
        <v>1.6666667E-2</v>
      </c>
      <c r="AD599" s="1">
        <v>3</v>
      </c>
      <c r="AE599" s="1">
        <v>0</v>
      </c>
      <c r="AF599" s="1">
        <v>0</v>
      </c>
      <c r="AG599" s="1">
        <v>0</v>
      </c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>
        <v>6731.9955570000002</v>
      </c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spans="1:93" x14ac:dyDescent="0.2">
      <c r="A600" s="1" t="s">
        <v>367</v>
      </c>
      <c r="B600" s="1"/>
      <c r="C600" s="1">
        <v>1222</v>
      </c>
      <c r="D600" s="1">
        <v>226.13068390000001</v>
      </c>
      <c r="E600" s="1">
        <v>8.7484416669999998</v>
      </c>
      <c r="F600" s="1">
        <v>226.1294</v>
      </c>
      <c r="G600" s="1">
        <v>8.7189999999999994</v>
      </c>
      <c r="H600" s="1" t="s">
        <v>1482</v>
      </c>
      <c r="I600" s="1">
        <v>2</v>
      </c>
      <c r="J600" s="1" t="s">
        <v>7374</v>
      </c>
      <c r="K600" s="1" t="s">
        <v>1487</v>
      </c>
      <c r="L600" s="1" t="s">
        <v>1483</v>
      </c>
      <c r="M600" s="1" t="s">
        <v>3692</v>
      </c>
      <c r="N600" s="1">
        <v>224.11770000000001</v>
      </c>
      <c r="O600" s="1" t="s">
        <v>1485</v>
      </c>
      <c r="P600" s="1" t="s">
        <v>1486</v>
      </c>
      <c r="Q600" s="1">
        <v>226.13068390000001</v>
      </c>
      <c r="R600" s="1">
        <v>226.13068390000001</v>
      </c>
      <c r="S600" s="1">
        <v>0</v>
      </c>
      <c r="T600" s="1">
        <v>8.7484416669999998</v>
      </c>
      <c r="U600" s="1">
        <v>8.7484416669999998</v>
      </c>
      <c r="V600" s="1">
        <v>0</v>
      </c>
      <c r="W600" s="1">
        <v>5490.2456730000004</v>
      </c>
      <c r="X600" s="1"/>
      <c r="Y600" s="1"/>
      <c r="Z600" s="1">
        <v>0</v>
      </c>
      <c r="AA600" s="1">
        <v>0</v>
      </c>
      <c r="AB600" s="1">
        <v>1</v>
      </c>
      <c r="AC600" s="1">
        <v>1.6666667E-2</v>
      </c>
      <c r="AD600" s="1">
        <v>3</v>
      </c>
      <c r="AE600" s="1">
        <v>0</v>
      </c>
      <c r="AF600" s="1">
        <v>0</v>
      </c>
      <c r="AG600" s="1">
        <v>0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>
        <v>5490.2456730000004</v>
      </c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spans="1:93" x14ac:dyDescent="0.2">
      <c r="A601" s="1" t="s">
        <v>367</v>
      </c>
      <c r="B601" s="1"/>
      <c r="C601" s="1">
        <v>1223</v>
      </c>
      <c r="D601" s="1">
        <v>222.10391240000001</v>
      </c>
      <c r="E601" s="1">
        <v>8.5989166669999992</v>
      </c>
      <c r="F601" s="1">
        <v>222.1027</v>
      </c>
      <c r="G601" s="1">
        <v>8.7189999999999994</v>
      </c>
      <c r="H601" s="1" t="s">
        <v>1482</v>
      </c>
      <c r="I601" s="1">
        <v>3</v>
      </c>
      <c r="J601" s="1" t="s">
        <v>7012</v>
      </c>
      <c r="K601" s="1" t="s">
        <v>1488</v>
      </c>
      <c r="L601" s="1" t="s">
        <v>1483</v>
      </c>
      <c r="M601" s="1" t="s">
        <v>3692</v>
      </c>
      <c r="N601" s="1">
        <v>224.11770000000001</v>
      </c>
      <c r="O601" s="1" t="s">
        <v>1485</v>
      </c>
      <c r="P601" s="1" t="s">
        <v>1486</v>
      </c>
      <c r="Q601" s="1">
        <v>222.10354609999999</v>
      </c>
      <c r="R601" s="1">
        <v>222.10402680000001</v>
      </c>
      <c r="S601" s="1">
        <v>4.8065199999999998E-4</v>
      </c>
      <c r="T601" s="1">
        <v>8.4183833329999995</v>
      </c>
      <c r="U601" s="1">
        <v>9.0139250000000004</v>
      </c>
      <c r="V601" s="1">
        <v>0.595541667</v>
      </c>
      <c r="W601" s="1">
        <v>323807.07829999999</v>
      </c>
      <c r="X601" s="1">
        <v>526955.28520000004</v>
      </c>
      <c r="Y601" s="1">
        <v>1.6273742</v>
      </c>
      <c r="Z601" s="1">
        <v>1</v>
      </c>
      <c r="AA601" s="1">
        <v>0</v>
      </c>
      <c r="AB601" s="1">
        <v>37</v>
      </c>
      <c r="AC601" s="1">
        <v>0.61666666699999995</v>
      </c>
      <c r="AD601" s="1">
        <v>3</v>
      </c>
      <c r="AE601" s="1">
        <v>0</v>
      </c>
      <c r="AF601" s="1">
        <v>0</v>
      </c>
      <c r="AG601" s="1">
        <v>1</v>
      </c>
      <c r="AH601" s="1">
        <v>8885.6263469999994</v>
      </c>
      <c r="AI601" s="1"/>
      <c r="AJ601" s="1">
        <v>20478.95176</v>
      </c>
      <c r="AK601" s="1"/>
      <c r="AL601" s="1">
        <v>204232.98180000001</v>
      </c>
      <c r="AM601" s="1">
        <v>52373.36793</v>
      </c>
      <c r="AN601" s="1">
        <v>84465.318140000003</v>
      </c>
      <c r="AO601" s="1"/>
      <c r="AP601" s="1">
        <v>8180.3757409999998</v>
      </c>
      <c r="AQ601" s="1"/>
      <c r="AR601" s="1">
        <v>41915.839950000001</v>
      </c>
      <c r="AS601" s="1"/>
      <c r="AT601" s="1">
        <v>31736.213520000001</v>
      </c>
      <c r="AU601" s="1"/>
      <c r="AV601" s="1"/>
      <c r="AW601" s="1"/>
      <c r="AX601" s="1">
        <v>690383.42359999998</v>
      </c>
      <c r="AY601" s="1">
        <v>31002.085220000001</v>
      </c>
      <c r="AZ601" s="1">
        <v>9100.4286609999999</v>
      </c>
      <c r="BA601" s="1"/>
      <c r="BB601" s="1"/>
      <c r="BC601" s="1">
        <v>6048.8637520000002</v>
      </c>
      <c r="BD601" s="1">
        <v>4104.876585</v>
      </c>
      <c r="BE601" s="1">
        <v>13924.57339</v>
      </c>
      <c r="BF601" s="1"/>
      <c r="BG601" s="1"/>
      <c r="BH601" s="1">
        <v>115429.1666</v>
      </c>
      <c r="BI601" s="1"/>
      <c r="BJ601" s="1"/>
      <c r="BK601" s="1">
        <v>2216243.8339999998</v>
      </c>
      <c r="BL601" s="1">
        <v>1280061.061</v>
      </c>
      <c r="BM601" s="1"/>
      <c r="BN601" s="1">
        <v>8866.2924170000006</v>
      </c>
      <c r="BO601" s="1">
        <v>5411.1834959999996</v>
      </c>
      <c r="BP601" s="1">
        <v>7436.4447870000004</v>
      </c>
      <c r="BQ601" s="1">
        <v>758287.51359999995</v>
      </c>
      <c r="BR601" s="1"/>
      <c r="BS601" s="1"/>
      <c r="BT601" s="1"/>
      <c r="BU601" s="1">
        <v>468832.52120000002</v>
      </c>
      <c r="BV601" s="1">
        <v>124785.4804</v>
      </c>
      <c r="BW601" s="1">
        <v>3108.9510679999999</v>
      </c>
      <c r="BX601" s="1">
        <v>62232.237209999999</v>
      </c>
      <c r="BY601" s="1">
        <v>95866.684590000004</v>
      </c>
      <c r="BZ601" s="1"/>
      <c r="CA601" s="1">
        <v>4392.3774320000002</v>
      </c>
      <c r="CB601" s="1">
        <v>368767.68589999998</v>
      </c>
      <c r="CC601" s="1">
        <v>1687820.7350000001</v>
      </c>
      <c r="CD601" s="1"/>
      <c r="CE601" s="1"/>
      <c r="CF601" s="1">
        <v>767634.25340000005</v>
      </c>
      <c r="CG601" s="1">
        <v>844455.38650000002</v>
      </c>
      <c r="CH601" s="1">
        <v>113188.39659999999</v>
      </c>
      <c r="CI601" s="1"/>
      <c r="CJ601" s="1">
        <v>3778.076928</v>
      </c>
      <c r="CK601" s="1">
        <v>19156.450779999999</v>
      </c>
      <c r="CL601" s="1">
        <v>825621.85860000004</v>
      </c>
      <c r="CM601" s="1"/>
      <c r="CN601" s="1">
        <v>986902.30630000005</v>
      </c>
      <c r="CO601" s="1">
        <v>5750.0738860000001</v>
      </c>
    </row>
    <row r="602" spans="1:93" x14ac:dyDescent="0.2">
      <c r="A602" s="1" t="s">
        <v>367</v>
      </c>
      <c r="B602" s="1"/>
      <c r="C602" s="1">
        <v>1224</v>
      </c>
      <c r="D602" s="1">
        <v>211.14814000000001</v>
      </c>
      <c r="E602" s="1">
        <v>19.162166670000001</v>
      </c>
      <c r="F602" s="1">
        <v>211.14850000000001</v>
      </c>
      <c r="G602" s="1">
        <v>19.248899999999999</v>
      </c>
      <c r="H602" s="1" t="s">
        <v>1489</v>
      </c>
      <c r="I602" s="1">
        <v>0</v>
      </c>
      <c r="J602" s="1" t="s">
        <v>7375</v>
      </c>
      <c r="K602" s="1" t="s">
        <v>1491</v>
      </c>
      <c r="L602" s="1" t="s">
        <v>1490</v>
      </c>
      <c r="M602" s="1" t="s">
        <v>3736</v>
      </c>
      <c r="N602" s="1">
        <v>266.16469999999998</v>
      </c>
      <c r="O602" s="1" t="s">
        <v>1492</v>
      </c>
      <c r="P602" s="1" t="s">
        <v>1493</v>
      </c>
      <c r="Q602" s="1">
        <v>211.1479721</v>
      </c>
      <c r="R602" s="1">
        <v>211.14838030000001</v>
      </c>
      <c r="S602" s="1">
        <v>4.0817300000000001E-4</v>
      </c>
      <c r="T602" s="1">
        <v>18.959833329999999</v>
      </c>
      <c r="U602" s="1">
        <v>19.440249999999999</v>
      </c>
      <c r="V602" s="1">
        <v>0.48041666700000002</v>
      </c>
      <c r="W602" s="1">
        <v>31398808.920000002</v>
      </c>
      <c r="X602" s="1">
        <v>45968671.969999999</v>
      </c>
      <c r="Y602" s="1">
        <v>1.4640259790000001</v>
      </c>
      <c r="Z602" s="1">
        <v>0</v>
      </c>
      <c r="AA602" s="1">
        <v>0</v>
      </c>
      <c r="AB602" s="1">
        <v>19</v>
      </c>
      <c r="AC602" s="1">
        <v>0.31666666700000001</v>
      </c>
      <c r="AD602" s="1">
        <v>3</v>
      </c>
      <c r="AE602" s="1">
        <v>0</v>
      </c>
      <c r="AF602" s="1">
        <v>0</v>
      </c>
      <c r="AG602" s="1">
        <v>1</v>
      </c>
      <c r="AH602" s="1">
        <v>3467761.8190000001</v>
      </c>
      <c r="AI602" s="1"/>
      <c r="AJ602" s="1">
        <v>22971545.550000001</v>
      </c>
      <c r="AK602" s="1"/>
      <c r="AL602" s="1">
        <v>53562499.020000003</v>
      </c>
      <c r="AM602" s="1"/>
      <c r="AN602" s="1"/>
      <c r="AO602" s="1"/>
      <c r="AP602" s="1"/>
      <c r="AQ602" s="1">
        <v>80219780.450000003</v>
      </c>
      <c r="AR602" s="1"/>
      <c r="AS602" s="1">
        <v>2023861.307</v>
      </c>
      <c r="AT602" s="1"/>
      <c r="AU602" s="1"/>
      <c r="AV602" s="1"/>
      <c r="AW602" s="1"/>
      <c r="AX602" s="1"/>
      <c r="AY602" s="1">
        <v>100167552.2</v>
      </c>
      <c r="AZ602" s="1"/>
      <c r="BA602" s="1">
        <v>1384566.4669999999</v>
      </c>
      <c r="BB602" s="1">
        <v>68338976.939999998</v>
      </c>
      <c r="BC602" s="1"/>
      <c r="BD602" s="1"/>
      <c r="BE602" s="1"/>
      <c r="BF602" s="1">
        <v>2384874.8870000001</v>
      </c>
      <c r="BG602" s="1">
        <v>1781724.078</v>
      </c>
      <c r="BH602" s="1">
        <v>1549845.814</v>
      </c>
      <c r="BI602" s="1">
        <v>40875.382619999997</v>
      </c>
      <c r="BJ602" s="1"/>
      <c r="BK602" s="1">
        <v>643304.9878</v>
      </c>
      <c r="BL602" s="1">
        <v>780750.64179999998</v>
      </c>
      <c r="BM602" s="1">
        <v>1156401.5619999999</v>
      </c>
      <c r="BN602" s="1">
        <v>1165869.6370000001</v>
      </c>
      <c r="BO602" s="1"/>
      <c r="BP602" s="1"/>
      <c r="BQ602" s="1"/>
      <c r="BR602" s="1"/>
      <c r="BS602" s="1"/>
      <c r="BT602" s="1"/>
      <c r="BU602" s="1"/>
      <c r="BV602" s="1"/>
      <c r="BW602" s="1">
        <v>126061199</v>
      </c>
      <c r="BX602" s="1">
        <v>127696971.2</v>
      </c>
      <c r="BY602" s="1"/>
      <c r="BZ602" s="1"/>
      <c r="CA602" s="1"/>
      <c r="CB602" s="1"/>
      <c r="CC602" s="1"/>
      <c r="CD602" s="1"/>
      <c r="CE602" s="1"/>
      <c r="CF602" s="1"/>
      <c r="CG602" s="1"/>
      <c r="CH602" s="1">
        <v>1179008.5049999999</v>
      </c>
      <c r="CI602" s="1"/>
      <c r="CJ602" s="1"/>
      <c r="CK602" s="1"/>
      <c r="CL602" s="1"/>
      <c r="CM602" s="1"/>
      <c r="CN602" s="1"/>
      <c r="CO602" s="1"/>
    </row>
    <row r="603" spans="1:93" x14ac:dyDescent="0.2">
      <c r="A603" s="1" t="s">
        <v>367</v>
      </c>
      <c r="B603" s="1"/>
      <c r="C603" s="1">
        <v>1226</v>
      </c>
      <c r="D603" s="1">
        <v>152.06208040000001</v>
      </c>
      <c r="E603" s="1">
        <v>19.425791669999999</v>
      </c>
      <c r="F603" s="1">
        <v>152.06219999999999</v>
      </c>
      <c r="G603" s="1">
        <v>19.248899999999999</v>
      </c>
      <c r="H603" s="1" t="s">
        <v>1489</v>
      </c>
      <c r="I603" s="1">
        <v>2</v>
      </c>
      <c r="J603" s="1" t="s">
        <v>7376</v>
      </c>
      <c r="K603" s="1" t="s">
        <v>1494</v>
      </c>
      <c r="L603" s="1" t="s">
        <v>1490</v>
      </c>
      <c r="M603" s="1" t="s">
        <v>3736</v>
      </c>
      <c r="N603" s="1">
        <v>266.16469999999998</v>
      </c>
      <c r="O603" s="1" t="s">
        <v>1492</v>
      </c>
      <c r="P603" s="1" t="s">
        <v>1493</v>
      </c>
      <c r="Q603" s="1">
        <v>152.06197359999999</v>
      </c>
      <c r="R603" s="1">
        <v>152.06214900000001</v>
      </c>
      <c r="S603" s="1">
        <v>1.7547600000000001E-4</v>
      </c>
      <c r="T603" s="1">
        <v>19.192666670000001</v>
      </c>
      <c r="U603" s="1">
        <v>19.475666669999999</v>
      </c>
      <c r="V603" s="1">
        <v>0.28299999999999997</v>
      </c>
      <c r="W603" s="1">
        <v>25710685.739999998</v>
      </c>
      <c r="X603" s="1">
        <v>51664572.880000003</v>
      </c>
      <c r="Y603" s="1">
        <v>2.0094591570000002</v>
      </c>
      <c r="Z603" s="1">
        <v>0</v>
      </c>
      <c r="AA603" s="1">
        <v>0</v>
      </c>
      <c r="AB603" s="1">
        <v>6</v>
      </c>
      <c r="AC603" s="1">
        <v>0.1</v>
      </c>
      <c r="AD603" s="1">
        <v>3</v>
      </c>
      <c r="AE603" s="1">
        <v>0</v>
      </c>
      <c r="AF603" s="1">
        <v>0</v>
      </c>
      <c r="AG603" s="1">
        <v>0</v>
      </c>
      <c r="AH603" s="1"/>
      <c r="AI603" s="1"/>
      <c r="AJ603" s="1">
        <v>10817668.529999999</v>
      </c>
      <c r="AK603" s="1"/>
      <c r="AL603" s="1"/>
      <c r="AM603" s="1"/>
      <c r="AN603" s="1"/>
      <c r="AO603" s="1"/>
      <c r="AP603" s="1"/>
      <c r="AQ603" s="1"/>
      <c r="AR603" s="1">
        <v>130953132.7</v>
      </c>
      <c r="AS603" s="1"/>
      <c r="AT603" s="1">
        <v>4987114.7860000003</v>
      </c>
      <c r="AU603" s="1"/>
      <c r="AV603" s="1"/>
      <c r="AW603" s="1"/>
      <c r="AX603" s="1"/>
      <c r="AY603" s="1"/>
      <c r="AZ603" s="1"/>
      <c r="BA603" s="1"/>
      <c r="BB603" s="1">
        <v>1153272.2930000001</v>
      </c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>
        <v>3530379.4890000001</v>
      </c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>
        <v>2822546.6140000001</v>
      </c>
      <c r="CL603" s="1"/>
      <c r="CM603" s="1"/>
      <c r="CN603" s="1"/>
      <c r="CO603" s="1"/>
    </row>
    <row r="604" spans="1:93" x14ac:dyDescent="0.2">
      <c r="A604" s="1" t="s">
        <v>367</v>
      </c>
      <c r="B604" s="1"/>
      <c r="C604" s="1">
        <v>1227</v>
      </c>
      <c r="D604" s="1">
        <v>125.1326218</v>
      </c>
      <c r="E604" s="1">
        <v>19.569333329999999</v>
      </c>
      <c r="F604" s="1">
        <v>125.1327</v>
      </c>
      <c r="G604" s="1">
        <v>19.248899999999999</v>
      </c>
      <c r="H604" s="1" t="s">
        <v>1489</v>
      </c>
      <c r="I604" s="1">
        <v>3</v>
      </c>
      <c r="J604" s="1" t="s">
        <v>7377</v>
      </c>
      <c r="K604" s="1" t="s">
        <v>1495</v>
      </c>
      <c r="L604" s="1" t="s">
        <v>1490</v>
      </c>
      <c r="M604" s="1" t="s">
        <v>3736</v>
      </c>
      <c r="N604" s="1">
        <v>266.16469999999998</v>
      </c>
      <c r="O604" s="1" t="s">
        <v>1492</v>
      </c>
      <c r="P604" s="1" t="s">
        <v>1493</v>
      </c>
      <c r="Q604" s="1">
        <v>125.13260649999999</v>
      </c>
      <c r="R604" s="1">
        <v>125.132637</v>
      </c>
      <c r="S604" s="2">
        <v>3.0499999999999999E-5</v>
      </c>
      <c r="T604" s="1">
        <v>19.52866667</v>
      </c>
      <c r="U604" s="1">
        <v>19.61</v>
      </c>
      <c r="V604" s="1">
        <v>8.1333332999999994E-2</v>
      </c>
      <c r="W604" s="1">
        <v>122720.2378</v>
      </c>
      <c r="X604" s="1">
        <v>18681.37009</v>
      </c>
      <c r="Y604" s="1">
        <v>0.15222729700000001</v>
      </c>
      <c r="Z604" s="1">
        <v>0</v>
      </c>
      <c r="AA604" s="1">
        <v>0</v>
      </c>
      <c r="AB604" s="1">
        <v>2</v>
      </c>
      <c r="AC604" s="1">
        <v>3.3333333E-2</v>
      </c>
      <c r="AD604" s="1">
        <v>3</v>
      </c>
      <c r="AE604" s="1">
        <v>0</v>
      </c>
      <c r="AF604" s="1">
        <v>0</v>
      </c>
      <c r="AG604" s="1">
        <v>0</v>
      </c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>
        <v>135929.9613</v>
      </c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>
        <v>109510.5143</v>
      </c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spans="1:93" x14ac:dyDescent="0.2">
      <c r="A605" s="1" t="s">
        <v>367</v>
      </c>
      <c r="B605" s="1"/>
      <c r="C605" s="1">
        <v>1229</v>
      </c>
      <c r="D605" s="1">
        <v>339.07749940000002</v>
      </c>
      <c r="E605" s="1">
        <v>13.7988</v>
      </c>
      <c r="F605" s="1">
        <v>339.07830000000001</v>
      </c>
      <c r="G605" s="1">
        <v>13.459099999999999</v>
      </c>
      <c r="H605" s="1" t="s">
        <v>1496</v>
      </c>
      <c r="I605" s="1">
        <v>1</v>
      </c>
      <c r="J605" s="1" t="s">
        <v>6541</v>
      </c>
      <c r="K605" s="1" t="s">
        <v>1498</v>
      </c>
      <c r="L605" s="1" t="s">
        <v>1497</v>
      </c>
      <c r="M605" s="1" t="s">
        <v>3686</v>
      </c>
      <c r="N605" s="1">
        <v>340.08640000000003</v>
      </c>
      <c r="O605" s="1" t="s">
        <v>1499</v>
      </c>
      <c r="P605" s="1" t="s">
        <v>1500</v>
      </c>
      <c r="Q605" s="1">
        <v>339.07733150000001</v>
      </c>
      <c r="R605" s="1">
        <v>339.07766720000001</v>
      </c>
      <c r="S605" s="1">
        <v>3.3569300000000003E-4</v>
      </c>
      <c r="T605" s="1">
        <v>13.788916670000001</v>
      </c>
      <c r="U605" s="1">
        <v>13.808683329999999</v>
      </c>
      <c r="V605" s="1">
        <v>1.9766667000000002E-2</v>
      </c>
      <c r="W605" s="1">
        <v>7646.7400340000004</v>
      </c>
      <c r="X605" s="1">
        <v>1211.7390539999999</v>
      </c>
      <c r="Y605" s="1">
        <v>0.15846478999999999</v>
      </c>
      <c r="Z605" s="1">
        <v>0</v>
      </c>
      <c r="AA605" s="1">
        <v>0</v>
      </c>
      <c r="AB605" s="1">
        <v>2</v>
      </c>
      <c r="AC605" s="1">
        <v>3.3333333E-2</v>
      </c>
      <c r="AD605" s="1">
        <v>1</v>
      </c>
      <c r="AE605" s="1">
        <v>0</v>
      </c>
      <c r="AF605" s="1">
        <v>0</v>
      </c>
      <c r="AG605" s="1">
        <v>1</v>
      </c>
      <c r="AH605" s="1"/>
      <c r="AI605" s="1"/>
      <c r="AJ605" s="1">
        <v>6789.9111320000002</v>
      </c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>
        <v>8503.5689359999997</v>
      </c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spans="1:93" x14ac:dyDescent="0.2">
      <c r="A606" s="1" t="s">
        <v>367</v>
      </c>
      <c r="B606" s="1"/>
      <c r="C606" s="1">
        <v>1233</v>
      </c>
      <c r="D606" s="1">
        <v>251.0468674</v>
      </c>
      <c r="E606" s="1">
        <v>13.1601</v>
      </c>
      <c r="F606" s="1">
        <v>251.04730000000001</v>
      </c>
      <c r="G606" s="1">
        <v>12.804</v>
      </c>
      <c r="H606" s="1" t="s">
        <v>1501</v>
      </c>
      <c r="I606" s="1">
        <v>1</v>
      </c>
      <c r="J606" s="1" t="s">
        <v>6542</v>
      </c>
      <c r="K606" s="1" t="s">
        <v>1503</v>
      </c>
      <c r="L606" s="1" t="s">
        <v>1502</v>
      </c>
      <c r="M606" s="1" t="s">
        <v>3735</v>
      </c>
      <c r="N606" s="1">
        <v>362.16469999999998</v>
      </c>
      <c r="O606" s="1" t="s">
        <v>1504</v>
      </c>
      <c r="P606" s="1" t="s">
        <v>1505</v>
      </c>
      <c r="Q606" s="1">
        <v>251.04672239999999</v>
      </c>
      <c r="R606" s="1">
        <v>251.04695889999999</v>
      </c>
      <c r="S606" s="1">
        <v>2.3651100000000001E-4</v>
      </c>
      <c r="T606" s="1">
        <v>13.1386</v>
      </c>
      <c r="U606" s="1">
        <v>13.20226667</v>
      </c>
      <c r="V606" s="1">
        <v>6.3666666999999996E-2</v>
      </c>
      <c r="W606" s="1">
        <v>844510.47109999997</v>
      </c>
      <c r="X606" s="1">
        <v>1052164.5049999999</v>
      </c>
      <c r="Y606" s="1">
        <v>1.2458868670000001</v>
      </c>
      <c r="Z606" s="1">
        <v>3</v>
      </c>
      <c r="AA606" s="1">
        <v>1</v>
      </c>
      <c r="AB606" s="1">
        <v>45</v>
      </c>
      <c r="AC606" s="1">
        <v>0.75</v>
      </c>
      <c r="AD606" s="1">
        <v>3</v>
      </c>
      <c r="AE606" s="1">
        <v>33</v>
      </c>
      <c r="AF606" s="1">
        <v>0.55000000000000004</v>
      </c>
      <c r="AG606" s="1">
        <v>1</v>
      </c>
      <c r="AH606" s="1"/>
      <c r="AI606" s="1">
        <v>851967.50230000005</v>
      </c>
      <c r="AJ606" s="1">
        <v>1657972.4580000001</v>
      </c>
      <c r="AK606" s="1">
        <v>437962.875</v>
      </c>
      <c r="AL606" s="1"/>
      <c r="AM606" s="1">
        <v>7260755.3260000004</v>
      </c>
      <c r="AN606" s="1"/>
      <c r="AO606" s="1">
        <v>606485.35869999998</v>
      </c>
      <c r="AP606" s="1">
        <v>615090.57750000001</v>
      </c>
      <c r="AQ606" s="1"/>
      <c r="AR606" s="1">
        <v>1749945.8289999999</v>
      </c>
      <c r="AS606" s="1">
        <v>490107.7366</v>
      </c>
      <c r="AT606" s="1">
        <v>201809.15179999999</v>
      </c>
      <c r="AU606" s="1">
        <v>827407.66830000002</v>
      </c>
      <c r="AV606" s="1">
        <v>449957.67749999999</v>
      </c>
      <c r="AW606" s="1">
        <v>458655.0735</v>
      </c>
      <c r="AX606" s="1"/>
      <c r="AY606" s="1">
        <v>381003.21019999997</v>
      </c>
      <c r="AZ606" s="1">
        <v>619341.63390000002</v>
      </c>
      <c r="BA606" s="1">
        <v>530759.65280000004</v>
      </c>
      <c r="BB606" s="1"/>
      <c r="BC606" s="1">
        <v>896459.41810000001</v>
      </c>
      <c r="BD606" s="1">
        <v>635669.21939999994</v>
      </c>
      <c r="BE606" s="1">
        <v>1175975.649</v>
      </c>
      <c r="BF606" s="1">
        <v>331400.68579999998</v>
      </c>
      <c r="BG606" s="1"/>
      <c r="BH606" s="1">
        <v>540634.95310000004</v>
      </c>
      <c r="BI606" s="1">
        <v>484417.04619999998</v>
      </c>
      <c r="BJ606" s="1">
        <v>431245.96380000003</v>
      </c>
      <c r="BK606" s="1"/>
      <c r="BL606" s="1"/>
      <c r="BM606" s="1">
        <v>401866.74359999999</v>
      </c>
      <c r="BN606" s="1">
        <v>568153.82369999995</v>
      </c>
      <c r="BO606" s="1">
        <v>1833971.8589999999</v>
      </c>
      <c r="BP606" s="1">
        <v>134610.38039999999</v>
      </c>
      <c r="BQ606" s="1"/>
      <c r="BR606" s="1">
        <v>1290832.996</v>
      </c>
      <c r="BS606" s="1">
        <v>591874.19960000005</v>
      </c>
      <c r="BT606" s="1">
        <v>819577.17559999996</v>
      </c>
      <c r="BU606" s="1">
        <v>858793.10030000005</v>
      </c>
      <c r="BV606" s="1">
        <v>939986.83360000001</v>
      </c>
      <c r="BW606" s="1">
        <v>900592.88340000005</v>
      </c>
      <c r="BX606" s="1">
        <v>958438.78249999997</v>
      </c>
      <c r="BY606" s="1">
        <v>295312.69660000002</v>
      </c>
      <c r="BZ606" s="1">
        <v>1304951.0859999999</v>
      </c>
      <c r="CA606" s="1">
        <v>593022.70640000002</v>
      </c>
      <c r="CB606" s="1">
        <v>556189.07290000003</v>
      </c>
      <c r="CC606" s="1"/>
      <c r="CD606" s="1">
        <v>498581.05249999999</v>
      </c>
      <c r="CE606" s="1"/>
      <c r="CF606" s="1">
        <v>364350.65970000002</v>
      </c>
      <c r="CG606" s="1"/>
      <c r="CH606" s="1">
        <v>685152.3578</v>
      </c>
      <c r="CI606" s="1"/>
      <c r="CJ606" s="1">
        <v>613449.07510000002</v>
      </c>
      <c r="CK606" s="1">
        <v>951867.93200000003</v>
      </c>
      <c r="CL606" s="1">
        <v>516562.11320000002</v>
      </c>
      <c r="CM606" s="1">
        <v>260024.86600000001</v>
      </c>
      <c r="CN606" s="1"/>
      <c r="CO606" s="1">
        <v>429784.14059999998</v>
      </c>
    </row>
    <row r="607" spans="1:93" x14ac:dyDescent="0.2">
      <c r="A607" s="1" t="s">
        <v>367</v>
      </c>
      <c r="B607" s="1"/>
      <c r="C607" s="1">
        <v>1234</v>
      </c>
      <c r="D607" s="1">
        <v>249.0311432</v>
      </c>
      <c r="E607" s="1">
        <v>13.1577</v>
      </c>
      <c r="F607" s="1">
        <v>249.0318</v>
      </c>
      <c r="G607" s="1">
        <v>12.804</v>
      </c>
      <c r="H607" s="1" t="s">
        <v>1501</v>
      </c>
      <c r="I607" s="1">
        <v>2</v>
      </c>
      <c r="J607" s="1" t="s">
        <v>6543</v>
      </c>
      <c r="K607" s="1" t="s">
        <v>1506</v>
      </c>
      <c r="L607" s="1" t="s">
        <v>1502</v>
      </c>
      <c r="M607" s="1" t="s">
        <v>3735</v>
      </c>
      <c r="N607" s="1">
        <v>362.16469999999998</v>
      </c>
      <c r="O607" s="1" t="s">
        <v>1504</v>
      </c>
      <c r="P607" s="1" t="s">
        <v>1505</v>
      </c>
      <c r="Q607" s="1">
        <v>249.0309067</v>
      </c>
      <c r="R607" s="1">
        <v>249.03132629999999</v>
      </c>
      <c r="S607" s="1">
        <v>4.19617E-4</v>
      </c>
      <c r="T607" s="1">
        <v>12.83314167</v>
      </c>
      <c r="U607" s="1">
        <v>13.19013333</v>
      </c>
      <c r="V607" s="1">
        <v>0.35699166700000001</v>
      </c>
      <c r="W607" s="1">
        <v>151640.1784</v>
      </c>
      <c r="X607" s="1">
        <v>232087.01079999999</v>
      </c>
      <c r="Y607" s="1">
        <v>1.5305113269999999</v>
      </c>
      <c r="Z607" s="1">
        <v>3</v>
      </c>
      <c r="AA607" s="1">
        <v>1</v>
      </c>
      <c r="AB607" s="1">
        <v>45</v>
      </c>
      <c r="AC607" s="1">
        <v>0.75</v>
      </c>
      <c r="AD607" s="1">
        <v>3</v>
      </c>
      <c r="AE607" s="1">
        <v>33</v>
      </c>
      <c r="AF607" s="1">
        <v>0.55000000000000004</v>
      </c>
      <c r="AG607" s="1">
        <v>0</v>
      </c>
      <c r="AH607" s="1">
        <v>103240.5941</v>
      </c>
      <c r="AI607" s="1">
        <v>125053.50870000001</v>
      </c>
      <c r="AJ607" s="1">
        <v>333559.63939999999</v>
      </c>
      <c r="AK607" s="1">
        <v>37937.690089999996</v>
      </c>
      <c r="AL607" s="1"/>
      <c r="AM607" s="1">
        <v>1557653.8370000001</v>
      </c>
      <c r="AN607" s="1"/>
      <c r="AO607" s="1">
        <v>93680.682119999998</v>
      </c>
      <c r="AP607" s="1">
        <v>107464.22840000001</v>
      </c>
      <c r="AQ607" s="1"/>
      <c r="AR607" s="1">
        <v>358112.06319999998</v>
      </c>
      <c r="AS607" s="1">
        <v>53913.631309999997</v>
      </c>
      <c r="AT607" s="1">
        <v>23635.635600000001</v>
      </c>
      <c r="AU607" s="1">
        <v>150486.4699</v>
      </c>
      <c r="AV607" s="1">
        <v>12554.0059</v>
      </c>
      <c r="AW607" s="1">
        <v>20457.167130000002</v>
      </c>
      <c r="AX607" s="1"/>
      <c r="AY607" s="1">
        <v>64874.983569999997</v>
      </c>
      <c r="AZ607" s="1">
        <v>113787.0943</v>
      </c>
      <c r="BA607" s="1">
        <v>107225.71920000001</v>
      </c>
      <c r="BB607" s="1"/>
      <c r="BC607" s="1">
        <v>147969.03829999999</v>
      </c>
      <c r="BD607" s="1">
        <v>109064.33440000001</v>
      </c>
      <c r="BE607" s="1">
        <v>205976.29190000001</v>
      </c>
      <c r="BF607" s="1"/>
      <c r="BG607" s="1"/>
      <c r="BH607" s="1">
        <v>67328.629350000003</v>
      </c>
      <c r="BI607" s="1">
        <v>77370.606400000004</v>
      </c>
      <c r="BJ607" s="1">
        <v>10670.68111</v>
      </c>
      <c r="BK607" s="1"/>
      <c r="BL607" s="1"/>
      <c r="BM607" s="1">
        <v>41422.718359999999</v>
      </c>
      <c r="BN607" s="1">
        <v>98153.413549999997</v>
      </c>
      <c r="BO607" s="1">
        <v>369505.44099999999</v>
      </c>
      <c r="BP607" s="1">
        <v>9102.2027089999992</v>
      </c>
      <c r="BQ607" s="1"/>
      <c r="BR607" s="1">
        <v>274759.39429999999</v>
      </c>
      <c r="BS607" s="1">
        <v>112687.1452</v>
      </c>
      <c r="BT607" s="1">
        <v>139163.84</v>
      </c>
      <c r="BU607" s="1">
        <v>171570.57930000001</v>
      </c>
      <c r="BV607" s="1">
        <v>174337.59150000001</v>
      </c>
      <c r="BW607" s="1">
        <v>174345.96859999999</v>
      </c>
      <c r="BX607" s="1">
        <v>177492.05100000001</v>
      </c>
      <c r="BY607" s="1">
        <v>14118.51857</v>
      </c>
      <c r="BZ607" s="1">
        <v>240738.0319</v>
      </c>
      <c r="CA607" s="1">
        <v>107449.3398</v>
      </c>
      <c r="CB607" s="1">
        <v>92687.238989999998</v>
      </c>
      <c r="CC607" s="1"/>
      <c r="CD607" s="1">
        <v>69594.308130000005</v>
      </c>
      <c r="CE607" s="1"/>
      <c r="CF607" s="1">
        <v>9518.8240399999995</v>
      </c>
      <c r="CG607" s="1">
        <v>33350.995900000002</v>
      </c>
      <c r="CH607" s="1">
        <v>127756.33259999999</v>
      </c>
      <c r="CI607" s="1"/>
      <c r="CJ607" s="1">
        <v>104015.0025</v>
      </c>
      <c r="CK607" s="1">
        <v>198379.397</v>
      </c>
      <c r="CL607" s="1">
        <v>113791.06</v>
      </c>
      <c r="CM607" s="1"/>
      <c r="CN607" s="1"/>
      <c r="CO607" s="1">
        <v>87852.103759999998</v>
      </c>
    </row>
    <row r="608" spans="1:93" x14ac:dyDescent="0.2">
      <c r="A608" s="1" t="s">
        <v>367</v>
      </c>
      <c r="B608" s="1"/>
      <c r="C608" s="1">
        <v>1235</v>
      </c>
      <c r="D608" s="1">
        <v>252.05014800000001</v>
      </c>
      <c r="E608" s="1">
        <v>13.15043333</v>
      </c>
      <c r="F608" s="1">
        <v>252.0505</v>
      </c>
      <c r="G608" s="1">
        <v>12.804</v>
      </c>
      <c r="H608" s="1" t="s">
        <v>1501</v>
      </c>
      <c r="I608" s="1">
        <v>3</v>
      </c>
      <c r="J608" s="1" t="s">
        <v>6544</v>
      </c>
      <c r="K608" s="1" t="s">
        <v>1507</v>
      </c>
      <c r="L608" s="1" t="s">
        <v>1502</v>
      </c>
      <c r="M608" s="1" t="s">
        <v>3735</v>
      </c>
      <c r="N608" s="1">
        <v>362.16469999999998</v>
      </c>
      <c r="O608" s="1" t="s">
        <v>1504</v>
      </c>
      <c r="P608" s="1" t="s">
        <v>1505</v>
      </c>
      <c r="Q608" s="1">
        <v>252.04992680000001</v>
      </c>
      <c r="R608" s="1">
        <v>252.0503502</v>
      </c>
      <c r="S608" s="1">
        <v>4.2343099999999999E-4</v>
      </c>
      <c r="T608" s="1">
        <v>13.13746667</v>
      </c>
      <c r="U608" s="1">
        <v>13.185225000000001</v>
      </c>
      <c r="V608" s="1">
        <v>4.7758333E-2</v>
      </c>
      <c r="W608" s="1">
        <v>88696.123210000005</v>
      </c>
      <c r="X608" s="1">
        <v>156234.18659999999</v>
      </c>
      <c r="Y608" s="1">
        <v>1.761454514</v>
      </c>
      <c r="Z608" s="1">
        <v>3</v>
      </c>
      <c r="AA608" s="1">
        <v>1</v>
      </c>
      <c r="AB608" s="1">
        <v>33</v>
      </c>
      <c r="AC608" s="1">
        <v>0.55000000000000004</v>
      </c>
      <c r="AD608" s="1">
        <v>3</v>
      </c>
      <c r="AE608" s="1">
        <v>33</v>
      </c>
      <c r="AF608" s="1">
        <v>0.55000000000000004</v>
      </c>
      <c r="AG608" s="1">
        <v>0</v>
      </c>
      <c r="AH608" s="1"/>
      <c r="AI608" s="1">
        <v>37441.567609999998</v>
      </c>
      <c r="AJ608" s="1">
        <v>190454.0477</v>
      </c>
      <c r="AK608" s="1"/>
      <c r="AL608" s="1"/>
      <c r="AM608" s="1">
        <v>904833.59329999995</v>
      </c>
      <c r="AN608" s="1"/>
      <c r="AO608" s="1">
        <v>12876.70832</v>
      </c>
      <c r="AP608" s="1">
        <v>51581.042370000003</v>
      </c>
      <c r="AQ608" s="1"/>
      <c r="AR608" s="1">
        <v>196404.38219999999</v>
      </c>
      <c r="AS608" s="1">
        <v>6650.0742680000003</v>
      </c>
      <c r="AT608" s="1"/>
      <c r="AU608" s="1">
        <v>39455.819300000003</v>
      </c>
      <c r="AV608" s="1"/>
      <c r="AW608" s="1"/>
      <c r="AX608" s="1"/>
      <c r="AY608" s="1">
        <v>17231.041659999999</v>
      </c>
      <c r="AZ608" s="1">
        <v>53734.21774</v>
      </c>
      <c r="BA608" s="1">
        <v>9840.2193029999999</v>
      </c>
      <c r="BB608" s="1"/>
      <c r="BC608" s="1">
        <v>86416.453550000006</v>
      </c>
      <c r="BD608" s="1">
        <v>43923.514499999997</v>
      </c>
      <c r="BE608" s="1">
        <v>103712.7963</v>
      </c>
      <c r="BF608" s="1"/>
      <c r="BG608" s="1"/>
      <c r="BH608" s="1">
        <v>19837.79004</v>
      </c>
      <c r="BI608" s="1">
        <v>27916.973590000001</v>
      </c>
      <c r="BJ608" s="1"/>
      <c r="BK608" s="1"/>
      <c r="BL608" s="1"/>
      <c r="BM608" s="1"/>
      <c r="BN608" s="1">
        <v>32096.720410000002</v>
      </c>
      <c r="BO608" s="1">
        <v>208083.98310000001</v>
      </c>
      <c r="BP608" s="1"/>
      <c r="BQ608" s="1"/>
      <c r="BR608" s="1">
        <v>139496.20439999999</v>
      </c>
      <c r="BS608" s="1">
        <v>37700.729460000002</v>
      </c>
      <c r="BT608" s="1">
        <v>54977.393470000003</v>
      </c>
      <c r="BU608" s="1">
        <v>84848.122560000003</v>
      </c>
      <c r="BV608" s="1">
        <v>47092.684020000001</v>
      </c>
      <c r="BW608" s="1">
        <v>86309.740609999993</v>
      </c>
      <c r="BX608" s="1">
        <v>81788.072119999997</v>
      </c>
      <c r="BY608" s="1"/>
      <c r="BZ608" s="1">
        <v>109338.2836</v>
      </c>
      <c r="CA608" s="1">
        <v>37625.942510000001</v>
      </c>
      <c r="CB608" s="1">
        <v>25690.120719999999</v>
      </c>
      <c r="CC608" s="1"/>
      <c r="CD608" s="1">
        <v>10806.04286</v>
      </c>
      <c r="CE608" s="1"/>
      <c r="CF608" s="1"/>
      <c r="CG608" s="1"/>
      <c r="CH608" s="1">
        <v>23582.558199999999</v>
      </c>
      <c r="CI608" s="1"/>
      <c r="CJ608" s="1">
        <v>39974.322939999998</v>
      </c>
      <c r="CK608" s="1">
        <v>91784.974140000006</v>
      </c>
      <c r="CL608" s="1"/>
      <c r="CM608" s="1"/>
      <c r="CN608" s="1"/>
      <c r="CO608" s="1">
        <v>13465.929040000001</v>
      </c>
    </row>
    <row r="609" spans="1:93" x14ac:dyDescent="0.2">
      <c r="A609" s="1" t="s">
        <v>367</v>
      </c>
      <c r="B609" s="1"/>
      <c r="C609" s="1">
        <v>1244</v>
      </c>
      <c r="D609" s="1">
        <v>99.116863249999994</v>
      </c>
      <c r="E609" s="1">
        <v>7.9767333330000003</v>
      </c>
      <c r="F609" s="1">
        <v>99.116799999999998</v>
      </c>
      <c r="G609" s="1">
        <v>7.9740000000000002</v>
      </c>
      <c r="H609" s="1" t="s">
        <v>1508</v>
      </c>
      <c r="I609" s="1">
        <v>0</v>
      </c>
      <c r="J609" s="1" t="s">
        <v>6545</v>
      </c>
      <c r="K609" s="1" t="s">
        <v>1510</v>
      </c>
      <c r="L609" s="1" t="s">
        <v>1509</v>
      </c>
      <c r="M609" s="1" t="s">
        <v>3740</v>
      </c>
      <c r="N609" s="1">
        <v>434.35250000000002</v>
      </c>
      <c r="O609" s="1" t="s">
        <v>1511</v>
      </c>
      <c r="P609" s="1" t="s">
        <v>1512</v>
      </c>
      <c r="Q609" s="1">
        <v>99.116790769999994</v>
      </c>
      <c r="R609" s="1">
        <v>99.116909030000002</v>
      </c>
      <c r="S609" s="1">
        <v>1.18256E-4</v>
      </c>
      <c r="T609" s="1">
        <v>7.6378166670000001</v>
      </c>
      <c r="U609" s="1">
        <v>8.1798333329999995</v>
      </c>
      <c r="V609" s="1">
        <v>0.54201666699999995</v>
      </c>
      <c r="W609" s="1">
        <v>1740515.5859999999</v>
      </c>
      <c r="X609" s="1">
        <v>2510888.39</v>
      </c>
      <c r="Y609" s="1">
        <v>1.442611839</v>
      </c>
      <c r="Z609" s="1">
        <v>3</v>
      </c>
      <c r="AA609" s="1">
        <v>1</v>
      </c>
      <c r="AB609" s="1">
        <v>51</v>
      </c>
      <c r="AC609" s="1">
        <v>0.85</v>
      </c>
      <c r="AD609" s="1">
        <v>3</v>
      </c>
      <c r="AE609" s="1">
        <v>24</v>
      </c>
      <c r="AF609" s="1">
        <v>0.4</v>
      </c>
      <c r="AG609" s="1">
        <v>1</v>
      </c>
      <c r="AH609" s="1">
        <v>174788.2311</v>
      </c>
      <c r="AI609" s="1">
        <v>14195497.07</v>
      </c>
      <c r="AJ609" s="1"/>
      <c r="AK609" s="1"/>
      <c r="AL609" s="1">
        <v>1043978.551</v>
      </c>
      <c r="AM609" s="1">
        <v>2344137.145</v>
      </c>
      <c r="AN609" s="1">
        <v>196431.39300000001</v>
      </c>
      <c r="AO609" s="1">
        <v>1087947.5449999999</v>
      </c>
      <c r="AP609" s="1">
        <v>5693348.5530000003</v>
      </c>
      <c r="AQ609" s="1"/>
      <c r="AR609" s="1"/>
      <c r="AS609" s="1"/>
      <c r="AT609" s="1"/>
      <c r="AU609" s="1">
        <v>1631849.8359999999</v>
      </c>
      <c r="AV609" s="1">
        <v>4334825.2280000001</v>
      </c>
      <c r="AW609" s="1"/>
      <c r="AX609" s="1">
        <v>439200.28019999998</v>
      </c>
      <c r="AY609" s="1">
        <v>8633.7195850000007</v>
      </c>
      <c r="AZ609" s="1">
        <v>107160.24679999999</v>
      </c>
      <c r="BA609" s="1">
        <v>1975799.3670000001</v>
      </c>
      <c r="BB609" s="1">
        <v>2212146.6329999999</v>
      </c>
      <c r="BC609" s="1">
        <v>234826.95869999999</v>
      </c>
      <c r="BD609" s="1">
        <v>2315574.6090000002</v>
      </c>
      <c r="BE609" s="1">
        <v>756320.15630000003</v>
      </c>
      <c r="BF609" s="1"/>
      <c r="BG609" s="1">
        <v>19868.62154</v>
      </c>
      <c r="BH609" s="1">
        <v>272241.85710000002</v>
      </c>
      <c r="BI609" s="1">
        <v>2511424.898</v>
      </c>
      <c r="BJ609" s="1">
        <v>590555.69160000002</v>
      </c>
      <c r="BK609" s="1">
        <v>95417.593890000004</v>
      </c>
      <c r="BL609" s="1">
        <v>527746.6189</v>
      </c>
      <c r="BM609" s="1">
        <v>7007904.2929999996</v>
      </c>
      <c r="BN609" s="1">
        <v>101659.77009999999</v>
      </c>
      <c r="BO609" s="1">
        <v>806717.84739999997</v>
      </c>
      <c r="BP609" s="1">
        <v>46890.28514</v>
      </c>
      <c r="BQ609" s="1">
        <v>874614.82200000004</v>
      </c>
      <c r="BR609" s="1">
        <v>159908.05170000001</v>
      </c>
      <c r="BS609" s="1">
        <v>1827071.53</v>
      </c>
      <c r="BT609" s="1">
        <v>1397032.838</v>
      </c>
      <c r="BU609" s="1">
        <v>585584.12199999997</v>
      </c>
      <c r="BV609" s="1">
        <v>709255.57490000001</v>
      </c>
      <c r="BW609" s="1">
        <v>1969827.7450000001</v>
      </c>
      <c r="BX609" s="1">
        <v>117452.9757</v>
      </c>
      <c r="BY609" s="1">
        <v>7150334.068</v>
      </c>
      <c r="BZ609" s="1">
        <v>1860173.8430000001</v>
      </c>
      <c r="CA609" s="1">
        <v>1794102.6939999999</v>
      </c>
      <c r="CB609" s="1">
        <v>1198582.0360000001</v>
      </c>
      <c r="CC609" s="1">
        <v>95287.027520000003</v>
      </c>
      <c r="CD609" s="1"/>
      <c r="CE609" s="1">
        <v>1470253.956</v>
      </c>
      <c r="CF609" s="1">
        <v>2998499.679</v>
      </c>
      <c r="CG609" s="1">
        <v>75434.358030000003</v>
      </c>
      <c r="CH609" s="1">
        <v>259440.8138</v>
      </c>
      <c r="CI609" s="1">
        <v>3254963.0950000002</v>
      </c>
      <c r="CJ609" s="1">
        <v>27975.329849999998</v>
      </c>
      <c r="CK609" s="1">
        <v>5812622.1059999997</v>
      </c>
      <c r="CL609" s="1">
        <v>2013356.996</v>
      </c>
      <c r="CM609" s="1">
        <v>47961.471519999999</v>
      </c>
      <c r="CN609" s="1">
        <v>102091.01979999999</v>
      </c>
      <c r="CO609" s="1">
        <v>2231575.7390000001</v>
      </c>
    </row>
    <row r="610" spans="1:93" x14ac:dyDescent="0.2">
      <c r="A610" s="1" t="s">
        <v>367</v>
      </c>
      <c r="B610" s="1"/>
      <c r="C610" s="1">
        <v>1245</v>
      </c>
      <c r="D610" s="1">
        <v>113.0916443</v>
      </c>
      <c r="E610" s="1">
        <v>8.0344666670000002</v>
      </c>
      <c r="F610" s="1">
        <v>113.0915</v>
      </c>
      <c r="G610" s="1">
        <v>7.9740000000000002</v>
      </c>
      <c r="H610" s="1" t="s">
        <v>1508</v>
      </c>
      <c r="I610" s="1">
        <v>1</v>
      </c>
      <c r="J610" s="1" t="s">
        <v>6546</v>
      </c>
      <c r="K610" s="1" t="s">
        <v>1513</v>
      </c>
      <c r="L610" s="1" t="s">
        <v>1509</v>
      </c>
      <c r="M610" s="1" t="s">
        <v>3740</v>
      </c>
      <c r="N610" s="1">
        <v>434.35250000000002</v>
      </c>
      <c r="O610" s="1" t="s">
        <v>1511</v>
      </c>
      <c r="P610" s="1" t="s">
        <v>1512</v>
      </c>
      <c r="Q610" s="1">
        <v>113.0915451</v>
      </c>
      <c r="R610" s="1">
        <v>113.09173199999999</v>
      </c>
      <c r="S610" s="1">
        <v>1.8692000000000001E-4</v>
      </c>
      <c r="T610" s="1">
        <v>7.7783833329999998</v>
      </c>
      <c r="U610" s="1">
        <v>8.1942166669999992</v>
      </c>
      <c r="V610" s="1">
        <v>0.41583333300000003</v>
      </c>
      <c r="W610" s="1">
        <v>614062.54669999995</v>
      </c>
      <c r="X610" s="1">
        <v>890200</v>
      </c>
      <c r="Y610" s="1">
        <v>1.4496894570000001</v>
      </c>
      <c r="Z610" s="1">
        <v>3</v>
      </c>
      <c r="AA610" s="1">
        <v>1</v>
      </c>
      <c r="AB610" s="1">
        <v>42</v>
      </c>
      <c r="AC610" s="1">
        <v>0.7</v>
      </c>
      <c r="AD610" s="1">
        <v>3</v>
      </c>
      <c r="AE610" s="1">
        <v>24</v>
      </c>
      <c r="AF610" s="1">
        <v>0.4</v>
      </c>
      <c r="AG610" s="1">
        <v>0</v>
      </c>
      <c r="AH610" s="1">
        <v>3139463.8309999998</v>
      </c>
      <c r="AI610" s="1">
        <v>1236762.1100000001</v>
      </c>
      <c r="AJ610" s="1">
        <v>22301.907220000001</v>
      </c>
      <c r="AK610" s="1">
        <v>146011.03090000001</v>
      </c>
      <c r="AL610" s="1"/>
      <c r="AM610" s="1"/>
      <c r="AN610" s="1"/>
      <c r="AO610" s="1">
        <v>23838.152679999999</v>
      </c>
      <c r="AP610" s="1">
        <v>542511.28940000001</v>
      </c>
      <c r="AQ610" s="1">
        <v>4052528.094</v>
      </c>
      <c r="AR610" s="1">
        <v>254024.91260000001</v>
      </c>
      <c r="AS610" s="1">
        <v>811364.11809999996</v>
      </c>
      <c r="AT610" s="1">
        <v>76161.659469999999</v>
      </c>
      <c r="AU610" s="1">
        <v>1590710.294</v>
      </c>
      <c r="AV610" s="1">
        <v>900743.89769999997</v>
      </c>
      <c r="AW610" s="1">
        <v>374065.53960000002</v>
      </c>
      <c r="AX610" s="1">
        <v>7946.9510650000002</v>
      </c>
      <c r="AY610" s="1">
        <v>303838.27480000001</v>
      </c>
      <c r="AZ610" s="1"/>
      <c r="BA610" s="1">
        <v>17647.63149</v>
      </c>
      <c r="BB610" s="1">
        <v>844939.92079999996</v>
      </c>
      <c r="BC610" s="1"/>
      <c r="BD610" s="1">
        <v>638557.1544</v>
      </c>
      <c r="BE610" s="1">
        <v>85035.267420000004</v>
      </c>
      <c r="BF610" s="1">
        <v>33873.527560000002</v>
      </c>
      <c r="BG610" s="1">
        <v>37189.490460000001</v>
      </c>
      <c r="BH610" s="1">
        <v>228265.76250000001</v>
      </c>
      <c r="BI610" s="1"/>
      <c r="BJ610" s="1">
        <v>131194.60190000001</v>
      </c>
      <c r="BK610" s="1"/>
      <c r="BL610" s="1">
        <v>151469.0356</v>
      </c>
      <c r="BM610" s="1">
        <v>1146600.7290000001</v>
      </c>
      <c r="BN610" s="1"/>
      <c r="BO610" s="1">
        <v>149954.0521</v>
      </c>
      <c r="BP610" s="1"/>
      <c r="BQ610" s="1"/>
      <c r="BR610" s="1">
        <v>10157.097669999999</v>
      </c>
      <c r="BS610" s="1"/>
      <c r="BT610" s="1">
        <v>1274218.7239999999</v>
      </c>
      <c r="BU610" s="1">
        <v>23574.373780000002</v>
      </c>
      <c r="BV610" s="1">
        <v>186696.63430000001</v>
      </c>
      <c r="BW610" s="1">
        <v>153153.5</v>
      </c>
      <c r="BX610" s="1">
        <v>32835.507169999997</v>
      </c>
      <c r="BY610" s="1">
        <v>1198785.7450000001</v>
      </c>
      <c r="BZ610" s="1">
        <v>25695.877860000001</v>
      </c>
      <c r="CA610" s="1">
        <v>5179.9578519999995</v>
      </c>
      <c r="CB610" s="1"/>
      <c r="CC610" s="1"/>
      <c r="CD610" s="1">
        <v>510067.52309999999</v>
      </c>
      <c r="CE610" s="1"/>
      <c r="CF610" s="1">
        <v>588732.77780000004</v>
      </c>
      <c r="CG610" s="1"/>
      <c r="CH610" s="1">
        <v>336579.65789999999</v>
      </c>
      <c r="CI610" s="1">
        <v>2517673.8859999999</v>
      </c>
      <c r="CJ610" s="1"/>
      <c r="CK610" s="1">
        <v>207154.9184</v>
      </c>
      <c r="CL610" s="1"/>
      <c r="CM610" s="1">
        <v>1765004.1159999999</v>
      </c>
      <c r="CN610" s="1">
        <v>8117.4264970000004</v>
      </c>
      <c r="CO610" s="1"/>
    </row>
    <row r="611" spans="1:93" x14ac:dyDescent="0.2">
      <c r="A611" s="1" t="s">
        <v>367</v>
      </c>
      <c r="B611" s="1"/>
      <c r="C611" s="1">
        <v>1246</v>
      </c>
      <c r="D611" s="1">
        <v>237.22154620000001</v>
      </c>
      <c r="E611" s="1">
        <v>8.0162125</v>
      </c>
      <c r="F611" s="1">
        <v>237.22139999999999</v>
      </c>
      <c r="G611" s="1">
        <v>7.9740000000000002</v>
      </c>
      <c r="H611" s="1" t="s">
        <v>1508</v>
      </c>
      <c r="I611" s="1">
        <v>2</v>
      </c>
      <c r="J611" s="1" t="s">
        <v>6547</v>
      </c>
      <c r="K611" s="1" t="s">
        <v>1514</v>
      </c>
      <c r="L611" s="1" t="s">
        <v>1509</v>
      </c>
      <c r="M611" s="1" t="s">
        <v>3740</v>
      </c>
      <c r="N611" s="1">
        <v>434.35250000000002</v>
      </c>
      <c r="O611" s="1" t="s">
        <v>1511</v>
      </c>
      <c r="P611" s="1" t="s">
        <v>1512</v>
      </c>
      <c r="Q611" s="1">
        <v>237.22117610000001</v>
      </c>
      <c r="R611" s="1">
        <v>237.2228088</v>
      </c>
      <c r="S611" s="1">
        <v>1.63269E-3</v>
      </c>
      <c r="T611" s="1">
        <v>7.5939166670000002</v>
      </c>
      <c r="U611" s="1">
        <v>8.2261666669999993</v>
      </c>
      <c r="V611" s="1">
        <v>0.63224999999999998</v>
      </c>
      <c r="W611" s="1">
        <v>343667.03080000001</v>
      </c>
      <c r="X611" s="1">
        <v>348908.35310000001</v>
      </c>
      <c r="Y611" s="1">
        <v>1.0152511639999999</v>
      </c>
      <c r="Z611" s="1">
        <v>3</v>
      </c>
      <c r="AA611" s="1">
        <v>1</v>
      </c>
      <c r="AB611" s="1">
        <v>42</v>
      </c>
      <c r="AC611" s="1">
        <v>0.7</v>
      </c>
      <c r="AD611" s="1">
        <v>3</v>
      </c>
      <c r="AE611" s="1">
        <v>24</v>
      </c>
      <c r="AF611" s="1">
        <v>0.4</v>
      </c>
      <c r="AG611" s="1">
        <v>0</v>
      </c>
      <c r="AH611" s="1">
        <v>741743.53049999999</v>
      </c>
      <c r="AI611" s="1">
        <v>428433.37699999998</v>
      </c>
      <c r="AJ611" s="1"/>
      <c r="AK611" s="1">
        <v>181709.23300000001</v>
      </c>
      <c r="AL611" s="1"/>
      <c r="AM611" s="1"/>
      <c r="AN611" s="1"/>
      <c r="AO611" s="1"/>
      <c r="AP611" s="1">
        <v>647029.00789999997</v>
      </c>
      <c r="AQ611" s="1">
        <v>482377.93530000001</v>
      </c>
      <c r="AR611" s="1">
        <v>554988.49910000002</v>
      </c>
      <c r="AS611" s="1"/>
      <c r="AT611" s="1">
        <v>40022.678240000001</v>
      </c>
      <c r="AU611" s="1"/>
      <c r="AV611" s="1">
        <v>651224.20380000002</v>
      </c>
      <c r="AW611" s="1">
        <v>490988.46189999999</v>
      </c>
      <c r="AX611" s="1">
        <v>18045.039140000001</v>
      </c>
      <c r="AY611" s="1">
        <v>962395.73659999995</v>
      </c>
      <c r="AZ611" s="1"/>
      <c r="BA611" s="1"/>
      <c r="BB611" s="1">
        <v>481144.34970000002</v>
      </c>
      <c r="BC611" s="1"/>
      <c r="BD611" s="1"/>
      <c r="BE611" s="1">
        <v>958067.29269999999</v>
      </c>
      <c r="BF611" s="1">
        <v>222155.46580000001</v>
      </c>
      <c r="BG611" s="1">
        <v>57581.276619999997</v>
      </c>
      <c r="BH611" s="1">
        <v>86738.925099999993</v>
      </c>
      <c r="BI611" s="1">
        <v>228104.32689999999</v>
      </c>
      <c r="BJ611" s="1"/>
      <c r="BK611" s="1">
        <v>41123.435120000002</v>
      </c>
      <c r="BL611" s="1"/>
      <c r="BM611" s="1">
        <v>697642.22889999999</v>
      </c>
      <c r="BN611" s="1">
        <v>139843.77739999999</v>
      </c>
      <c r="BO611" s="1">
        <v>127775.0475</v>
      </c>
      <c r="BP611" s="1"/>
      <c r="BQ611" s="1"/>
      <c r="BR611" s="1">
        <v>115684.29059999999</v>
      </c>
      <c r="BS611" s="1">
        <v>22796.64012</v>
      </c>
      <c r="BT611" s="1"/>
      <c r="BU611" s="1">
        <v>208393.11290000001</v>
      </c>
      <c r="BV611" s="1">
        <v>28978.019769999999</v>
      </c>
      <c r="BW611" s="1">
        <v>323594.20760000002</v>
      </c>
      <c r="BX611" s="1">
        <v>39775.386590000002</v>
      </c>
      <c r="BY611" s="1"/>
      <c r="BZ611" s="1"/>
      <c r="CA611" s="1">
        <v>1421880.507</v>
      </c>
      <c r="CB611" s="1">
        <v>6456.9566000000004</v>
      </c>
      <c r="CC611" s="1">
        <v>1251505.4410000001</v>
      </c>
      <c r="CD611" s="1">
        <v>566911.63219999999</v>
      </c>
      <c r="CE611" s="1">
        <v>276534.3248</v>
      </c>
      <c r="CF611" s="1">
        <v>401083.5711</v>
      </c>
      <c r="CG611" s="1">
        <v>195354.68789999999</v>
      </c>
      <c r="CH611" s="1">
        <v>52220.002959999998</v>
      </c>
      <c r="CI611" s="1">
        <v>219607.79079999999</v>
      </c>
      <c r="CJ611" s="1">
        <v>94071.227069999994</v>
      </c>
      <c r="CK611" s="1">
        <v>632833.76899999997</v>
      </c>
      <c r="CL611" s="1">
        <v>31503.7899</v>
      </c>
      <c r="CM611" s="1">
        <v>121046.2034</v>
      </c>
      <c r="CN611" s="1">
        <v>47406.60871</v>
      </c>
      <c r="CO611" s="1">
        <v>137243.29509999999</v>
      </c>
    </row>
    <row r="612" spans="1:93" x14ac:dyDescent="0.2">
      <c r="A612" s="1" t="s">
        <v>367</v>
      </c>
      <c r="B612" s="1"/>
      <c r="C612" s="1">
        <v>1254</v>
      </c>
      <c r="D612" s="1">
        <v>208.08814240000001</v>
      </c>
      <c r="E612" s="1">
        <v>8.6169499999999992</v>
      </c>
      <c r="F612" s="1">
        <v>208.08699999999999</v>
      </c>
      <c r="G612" s="1">
        <v>8.7189999999999994</v>
      </c>
      <c r="H612" s="1" t="s">
        <v>1515</v>
      </c>
      <c r="I612" s="1">
        <v>2</v>
      </c>
      <c r="J612" s="1" t="s">
        <v>6548</v>
      </c>
      <c r="K612" s="1" t="s">
        <v>1517</v>
      </c>
      <c r="L612" s="1" t="s">
        <v>1516</v>
      </c>
      <c r="M612" s="1" t="s">
        <v>3784</v>
      </c>
      <c r="N612" s="1">
        <v>224.11799999999999</v>
      </c>
      <c r="O612" s="1" t="s">
        <v>1485</v>
      </c>
      <c r="P612" s="1" t="s">
        <v>1518</v>
      </c>
      <c r="Q612" s="1">
        <v>208.0877533</v>
      </c>
      <c r="R612" s="1">
        <v>208.08819579999999</v>
      </c>
      <c r="S612" s="1">
        <v>4.4250499999999999E-4</v>
      </c>
      <c r="T612" s="1">
        <v>8.5676083330000008</v>
      </c>
      <c r="U612" s="1">
        <v>8.8033666670000006</v>
      </c>
      <c r="V612" s="1">
        <v>0.23575833299999999</v>
      </c>
      <c r="W612" s="1">
        <v>10014.42002</v>
      </c>
      <c r="X612" s="1">
        <v>6590.2661369999996</v>
      </c>
      <c r="Y612" s="1">
        <v>0.65807766400000001</v>
      </c>
      <c r="Z612" s="1">
        <v>0</v>
      </c>
      <c r="AA612" s="1">
        <v>0</v>
      </c>
      <c r="AB612" s="1">
        <v>11</v>
      </c>
      <c r="AC612" s="1">
        <v>0.18333333299999999</v>
      </c>
      <c r="AD612" s="1">
        <v>2</v>
      </c>
      <c r="AE612" s="1">
        <v>0</v>
      </c>
      <c r="AF612" s="1">
        <v>0</v>
      </c>
      <c r="AG612" s="1">
        <v>0</v>
      </c>
      <c r="AH612" s="1"/>
      <c r="AI612" s="1"/>
      <c r="AJ612" s="1">
        <v>9459.1923650000008</v>
      </c>
      <c r="AK612" s="1"/>
      <c r="AL612" s="1"/>
      <c r="AM612" s="1"/>
      <c r="AN612" s="1"/>
      <c r="AO612" s="1"/>
      <c r="AP612" s="1"/>
      <c r="AQ612" s="1"/>
      <c r="AR612" s="1">
        <v>4205.3986480000003</v>
      </c>
      <c r="AS612" s="1">
        <v>4441.3840950000003</v>
      </c>
      <c r="AT612" s="1">
        <v>7744.1994919999997</v>
      </c>
      <c r="AU612" s="1"/>
      <c r="AV612" s="1"/>
      <c r="AW612" s="1"/>
      <c r="AX612" s="1"/>
      <c r="AY612" s="1"/>
      <c r="AZ612" s="1"/>
      <c r="BA612" s="1"/>
      <c r="BB612" s="1"/>
      <c r="BC612" s="1">
        <v>13225.699909999999</v>
      </c>
      <c r="BD612" s="1"/>
      <c r="BE612" s="1">
        <v>27214.799360000001</v>
      </c>
      <c r="BF612" s="1"/>
      <c r="BG612" s="1"/>
      <c r="BH612" s="1"/>
      <c r="BI612" s="1"/>
      <c r="BJ612" s="1"/>
      <c r="BK612" s="1"/>
      <c r="BL612" s="1"/>
      <c r="BM612" s="1"/>
      <c r="BN612" s="1"/>
      <c r="BO612" s="1">
        <v>11622.98561</v>
      </c>
      <c r="BP612" s="1">
        <v>9407.5045790000004</v>
      </c>
      <c r="BQ612" s="1"/>
      <c r="BR612" s="1">
        <v>3087.1562159999999</v>
      </c>
      <c r="BS612" s="1"/>
      <c r="BT612" s="1"/>
      <c r="BU612" s="1">
        <v>11733.034030000001</v>
      </c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>
        <v>8017.2659649999996</v>
      </c>
      <c r="CL612" s="1"/>
      <c r="CM612" s="1"/>
      <c r="CN612" s="1"/>
      <c r="CO612" s="1"/>
    </row>
    <row r="613" spans="1:93" x14ac:dyDescent="0.2">
      <c r="A613" s="1" t="s">
        <v>367</v>
      </c>
      <c r="B613" s="1"/>
      <c r="C613" s="1">
        <v>1255</v>
      </c>
      <c r="D613" s="1">
        <v>222.10404969999999</v>
      </c>
      <c r="E613" s="1">
        <v>8.5816333329999992</v>
      </c>
      <c r="F613" s="1">
        <v>222.1028</v>
      </c>
      <c r="G613" s="1">
        <v>8.7189999999999994</v>
      </c>
      <c r="H613" s="1" t="s">
        <v>1515</v>
      </c>
      <c r="I613" s="1">
        <v>3</v>
      </c>
      <c r="J613" s="1" t="s">
        <v>7013</v>
      </c>
      <c r="K613" s="1" t="s">
        <v>1519</v>
      </c>
      <c r="L613" s="1" t="s">
        <v>1516</v>
      </c>
      <c r="M613" s="1" t="s">
        <v>3784</v>
      </c>
      <c r="N613" s="1">
        <v>224.11799999999999</v>
      </c>
      <c r="O613" s="1" t="s">
        <v>1485</v>
      </c>
      <c r="P613" s="1" t="s">
        <v>1518</v>
      </c>
      <c r="Q613" s="1">
        <v>222.1033707</v>
      </c>
      <c r="R613" s="1">
        <v>222.10412600000001</v>
      </c>
      <c r="S613" s="1">
        <v>7.5531000000000003E-4</v>
      </c>
      <c r="T613" s="1">
        <v>8.4166000000000007</v>
      </c>
      <c r="U613" s="1">
        <v>9.0189333329999997</v>
      </c>
      <c r="V613" s="1">
        <v>0.60233333300000003</v>
      </c>
      <c r="W613" s="1">
        <v>245869.82209999999</v>
      </c>
      <c r="X613" s="1">
        <v>525807.17720000003</v>
      </c>
      <c r="Y613" s="1">
        <v>2.1385592290000002</v>
      </c>
      <c r="Z613" s="1">
        <v>1</v>
      </c>
      <c r="AA613" s="1">
        <v>0</v>
      </c>
      <c r="AB613" s="1">
        <v>31</v>
      </c>
      <c r="AC613" s="1">
        <v>0.51666666699999997</v>
      </c>
      <c r="AD613" s="1">
        <v>2</v>
      </c>
      <c r="AE613" s="1">
        <v>0</v>
      </c>
      <c r="AF613" s="1">
        <v>0</v>
      </c>
      <c r="AG613" s="1">
        <v>1</v>
      </c>
      <c r="AH613" s="1">
        <v>1977777.9029999999</v>
      </c>
      <c r="AI613" s="1">
        <v>77140.308590000001</v>
      </c>
      <c r="AJ613" s="1">
        <v>4322.3493850000004</v>
      </c>
      <c r="AK613" s="1"/>
      <c r="AL613" s="1"/>
      <c r="AM613" s="1">
        <v>145070.98420000001</v>
      </c>
      <c r="AN613" s="1">
        <v>590491.89359999995</v>
      </c>
      <c r="AO613" s="1">
        <v>106975.15820000001</v>
      </c>
      <c r="AP613" s="1">
        <v>18171.97971</v>
      </c>
      <c r="AQ613" s="1"/>
      <c r="AR613" s="1"/>
      <c r="AS613" s="1"/>
      <c r="AT613" s="1">
        <v>64775.422859999999</v>
      </c>
      <c r="AU613" s="1"/>
      <c r="AV613" s="1"/>
      <c r="AW613" s="1"/>
      <c r="AX613" s="1"/>
      <c r="AY613" s="1"/>
      <c r="AZ613" s="1">
        <v>4751.8292149999997</v>
      </c>
      <c r="BA613" s="1">
        <v>91754.575649999999</v>
      </c>
      <c r="BB613" s="1"/>
      <c r="BC613" s="1"/>
      <c r="BD613" s="1"/>
      <c r="BE613" s="1">
        <v>4585.2979949999999</v>
      </c>
      <c r="BF613" s="1"/>
      <c r="BG613" s="1"/>
      <c r="BH613" s="1"/>
      <c r="BI613" s="1">
        <v>85632.689639999997</v>
      </c>
      <c r="BJ613" s="1"/>
      <c r="BK613" s="1"/>
      <c r="BL613" s="1">
        <v>112157.0824</v>
      </c>
      <c r="BM613" s="1"/>
      <c r="BN613" s="1">
        <v>1916614.1629999999</v>
      </c>
      <c r="BO613" s="1"/>
      <c r="BP613" s="1"/>
      <c r="BQ613" s="1">
        <v>72946.045549999995</v>
      </c>
      <c r="BR613" s="1">
        <v>3620.0769460000001</v>
      </c>
      <c r="BS613" s="1">
        <v>52355.868300000002</v>
      </c>
      <c r="BT613" s="1"/>
      <c r="BU613" s="1">
        <v>75157.195730000007</v>
      </c>
      <c r="BV613" s="1">
        <v>129495.5978</v>
      </c>
      <c r="BW613" s="1">
        <v>83833.715979999994</v>
      </c>
      <c r="BX613" s="1">
        <v>5465.7786820000001</v>
      </c>
      <c r="BY613" s="1"/>
      <c r="BZ613" s="1"/>
      <c r="CA613" s="1">
        <v>56218.427530000001</v>
      </c>
      <c r="CB613" s="1"/>
      <c r="CC613" s="1">
        <v>1441956.49</v>
      </c>
      <c r="CD613" s="1">
        <v>126958.3818</v>
      </c>
      <c r="CE613" s="1"/>
      <c r="CF613" s="1">
        <v>99752.281820000004</v>
      </c>
      <c r="CG613" s="1">
        <v>84322.690419999999</v>
      </c>
      <c r="CH613" s="1"/>
      <c r="CI613" s="1"/>
      <c r="CJ613" s="1">
        <v>10333.381799999999</v>
      </c>
      <c r="CK613" s="1">
        <v>17203.95505</v>
      </c>
      <c r="CL613" s="1">
        <v>32160.065859999999</v>
      </c>
      <c r="CM613" s="1">
        <v>73343.242759999994</v>
      </c>
      <c r="CN613" s="1"/>
      <c r="CO613" s="1">
        <v>56619.65251</v>
      </c>
    </row>
    <row r="614" spans="1:93" x14ac:dyDescent="0.2">
      <c r="A614" s="1" t="s">
        <v>367</v>
      </c>
      <c r="B614" s="1"/>
      <c r="C614" s="1">
        <v>1260</v>
      </c>
      <c r="D614" s="1">
        <v>283.95510860000002</v>
      </c>
      <c r="E614" s="1">
        <v>10.318199999999999</v>
      </c>
      <c r="F614" s="1">
        <v>283.95510000000002</v>
      </c>
      <c r="G614" s="1">
        <v>10.026999999999999</v>
      </c>
      <c r="H614" s="1" t="s">
        <v>1520</v>
      </c>
      <c r="I614" s="1">
        <v>0</v>
      </c>
      <c r="J614" s="1" t="s">
        <v>7378</v>
      </c>
      <c r="K614" s="1" t="s">
        <v>1522</v>
      </c>
      <c r="L614" s="1" t="s">
        <v>1521</v>
      </c>
      <c r="M614" s="1" t="s">
        <v>3676</v>
      </c>
      <c r="N614" s="1">
        <v>283.95389999999998</v>
      </c>
      <c r="O614" s="1" t="s">
        <v>1523</v>
      </c>
      <c r="P614" s="1" t="s">
        <v>1524</v>
      </c>
      <c r="Q614" s="1">
        <v>283.95510860000002</v>
      </c>
      <c r="R614" s="1">
        <v>283.95510860000002</v>
      </c>
      <c r="S614" s="1">
        <v>0</v>
      </c>
      <c r="T614" s="1">
        <v>10.318199999999999</v>
      </c>
      <c r="U614" s="1">
        <v>10.318199999999999</v>
      </c>
      <c r="V614" s="1">
        <v>0</v>
      </c>
      <c r="W614" s="1">
        <v>9603.2275989999998</v>
      </c>
      <c r="X614" s="1"/>
      <c r="Y614" s="1"/>
      <c r="Z614" s="1">
        <v>0</v>
      </c>
      <c r="AA614" s="1">
        <v>0</v>
      </c>
      <c r="AB614" s="1">
        <v>1</v>
      </c>
      <c r="AC614" s="1">
        <v>1.6666667E-2</v>
      </c>
      <c r="AD614" s="1">
        <v>4</v>
      </c>
      <c r="AE614" s="1">
        <v>2</v>
      </c>
      <c r="AF614" s="1">
        <v>3.3333333E-2</v>
      </c>
      <c r="AG614" s="1">
        <v>0</v>
      </c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>
        <v>9603.2275989999998</v>
      </c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spans="1:93" x14ac:dyDescent="0.2">
      <c r="A615" s="1" t="s">
        <v>367</v>
      </c>
      <c r="B615" s="1"/>
      <c r="C615" s="1">
        <v>1261</v>
      </c>
      <c r="D615" s="1">
        <v>245.9998665</v>
      </c>
      <c r="E615" s="1">
        <v>10.32475</v>
      </c>
      <c r="F615" s="1">
        <v>245.99959999999999</v>
      </c>
      <c r="G615" s="1">
        <v>10.026999999999999</v>
      </c>
      <c r="H615" s="1" t="s">
        <v>1520</v>
      </c>
      <c r="I615" s="1">
        <v>1</v>
      </c>
      <c r="J615" s="1" t="s">
        <v>7014</v>
      </c>
      <c r="K615" s="1" t="s">
        <v>1525</v>
      </c>
      <c r="L615" s="1" t="s">
        <v>1521</v>
      </c>
      <c r="M615" s="1" t="s">
        <v>3676</v>
      </c>
      <c r="N615" s="1">
        <v>283.95389999999998</v>
      </c>
      <c r="O615" s="1" t="s">
        <v>1523</v>
      </c>
      <c r="P615" s="1" t="s">
        <v>1524</v>
      </c>
      <c r="Q615" s="1">
        <v>245.9995117</v>
      </c>
      <c r="R615" s="1">
        <v>246.00006870000001</v>
      </c>
      <c r="S615" s="1">
        <v>5.56946E-4</v>
      </c>
      <c r="T615" s="1">
        <v>10.310116669999999</v>
      </c>
      <c r="U615" s="1">
        <v>10.339475</v>
      </c>
      <c r="V615" s="1">
        <v>2.9358333E-2</v>
      </c>
      <c r="W615" s="1">
        <v>476869.68520000001</v>
      </c>
      <c r="X615" s="1">
        <v>916222.05469999998</v>
      </c>
      <c r="Y615" s="1">
        <v>1.9213258529999999</v>
      </c>
      <c r="Z615" s="1">
        <v>2</v>
      </c>
      <c r="AA615" s="1">
        <v>0</v>
      </c>
      <c r="AB615" s="1">
        <v>19</v>
      </c>
      <c r="AC615" s="1">
        <v>0.31666666700000001</v>
      </c>
      <c r="AD615" s="1">
        <v>4</v>
      </c>
      <c r="AE615" s="1">
        <v>2</v>
      </c>
      <c r="AF615" s="1">
        <v>3.3333333E-2</v>
      </c>
      <c r="AG615" s="1">
        <v>1</v>
      </c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>
        <v>10881.18497</v>
      </c>
      <c r="AS615" s="1">
        <v>253058.1249</v>
      </c>
      <c r="AT615" s="1"/>
      <c r="AU615" s="1"/>
      <c r="AV615" s="1"/>
      <c r="AW615" s="1"/>
      <c r="AX615" s="1">
        <v>88865.239419999998</v>
      </c>
      <c r="AY615" s="1"/>
      <c r="AZ615" s="1">
        <v>198930.85680000001</v>
      </c>
      <c r="BA615" s="1">
        <v>792695.06610000005</v>
      </c>
      <c r="BB615" s="1"/>
      <c r="BC615" s="1"/>
      <c r="BD615" s="1"/>
      <c r="BE615" s="1"/>
      <c r="BF615" s="1"/>
      <c r="BG615" s="1">
        <v>8358.8366900000001</v>
      </c>
      <c r="BH615" s="1">
        <v>629423.2611</v>
      </c>
      <c r="BI615" s="1"/>
      <c r="BJ615" s="1"/>
      <c r="BK615" s="1"/>
      <c r="BL615" s="1"/>
      <c r="BM615" s="1"/>
      <c r="BN615" s="1"/>
      <c r="BO615" s="1">
        <v>317207.7107</v>
      </c>
      <c r="BP615" s="1"/>
      <c r="BQ615" s="1"/>
      <c r="BR615" s="1"/>
      <c r="BS615" s="1">
        <v>84408.038480000003</v>
      </c>
      <c r="BT615" s="1">
        <v>3770298.6490000002</v>
      </c>
      <c r="BU615" s="1"/>
      <c r="BV615" s="1">
        <v>1937917.2450000001</v>
      </c>
      <c r="BW615" s="1">
        <v>237647.71799999999</v>
      </c>
      <c r="BX615" s="1"/>
      <c r="BY615" s="1"/>
      <c r="BZ615" s="1">
        <v>49710.120340000001</v>
      </c>
      <c r="CA615" s="1">
        <v>14325.329460000001</v>
      </c>
      <c r="CB615" s="1">
        <v>49229.547480000001</v>
      </c>
      <c r="CC615" s="1"/>
      <c r="CD615" s="1"/>
      <c r="CE615" s="1"/>
      <c r="CF615" s="1"/>
      <c r="CG615" s="1"/>
      <c r="CH615" s="1"/>
      <c r="CI615" s="1"/>
      <c r="CJ615" s="1">
        <v>96008.528049999994</v>
      </c>
      <c r="CK615" s="1">
        <v>37002.212160000003</v>
      </c>
      <c r="CL615" s="1">
        <v>126512.9771</v>
      </c>
      <c r="CM615" s="1">
        <v>358043.37339999998</v>
      </c>
      <c r="CN615" s="1"/>
      <c r="CO615" s="1"/>
    </row>
    <row r="616" spans="1:93" x14ac:dyDescent="0.2">
      <c r="A616" s="1" t="s">
        <v>367</v>
      </c>
      <c r="B616" s="1"/>
      <c r="C616" s="1">
        <v>1262</v>
      </c>
      <c r="D616" s="1">
        <v>247.9968739</v>
      </c>
      <c r="E616" s="1">
        <v>10.323425</v>
      </c>
      <c r="F616" s="1">
        <v>247.99709999999999</v>
      </c>
      <c r="G616" s="1">
        <v>10.026999999999999</v>
      </c>
      <c r="H616" s="1" t="s">
        <v>1520</v>
      </c>
      <c r="I616" s="1">
        <v>2</v>
      </c>
      <c r="J616" s="1" t="s">
        <v>7015</v>
      </c>
      <c r="K616" s="1" t="s">
        <v>1526</v>
      </c>
      <c r="L616" s="1" t="s">
        <v>1521</v>
      </c>
      <c r="M616" s="1" t="s">
        <v>3676</v>
      </c>
      <c r="N616" s="1">
        <v>283.95389999999998</v>
      </c>
      <c r="O616" s="1" t="s">
        <v>1523</v>
      </c>
      <c r="P616" s="1" t="s">
        <v>1524</v>
      </c>
      <c r="Q616" s="1">
        <v>247.99671939999999</v>
      </c>
      <c r="R616" s="1">
        <v>247.9970093</v>
      </c>
      <c r="S616" s="1">
        <v>2.89917E-4</v>
      </c>
      <c r="T616" s="1">
        <v>10.308341670000001</v>
      </c>
      <c r="U616" s="1">
        <v>10.33123333</v>
      </c>
      <c r="V616" s="1">
        <v>2.2891667000000001E-2</v>
      </c>
      <c r="W616" s="1">
        <v>525086.071</v>
      </c>
      <c r="X616" s="1">
        <v>777255.60019999999</v>
      </c>
      <c r="Y616" s="1">
        <v>1.480244179</v>
      </c>
      <c r="Z616" s="1">
        <v>2</v>
      </c>
      <c r="AA616" s="1">
        <v>0</v>
      </c>
      <c r="AB616" s="1">
        <v>12</v>
      </c>
      <c r="AC616" s="1">
        <v>0.2</v>
      </c>
      <c r="AD616" s="1">
        <v>4</v>
      </c>
      <c r="AE616" s="1">
        <v>2</v>
      </c>
      <c r="AF616" s="1">
        <v>3.3333333E-2</v>
      </c>
      <c r="AG616" s="1">
        <v>0</v>
      </c>
      <c r="AH616" s="1"/>
      <c r="AI616" s="1"/>
      <c r="AJ616" s="1"/>
      <c r="AK616" s="1"/>
      <c r="AL616" s="1">
        <v>478950.15779999999</v>
      </c>
      <c r="AM616" s="1"/>
      <c r="AN616" s="1"/>
      <c r="AO616" s="1"/>
      <c r="AP616" s="1"/>
      <c r="AQ616" s="1"/>
      <c r="AR616" s="1"/>
      <c r="AS616" s="1">
        <v>109502.38009999999</v>
      </c>
      <c r="AT616" s="1"/>
      <c r="AU616" s="1"/>
      <c r="AV616" s="1"/>
      <c r="AW616" s="1"/>
      <c r="AX616" s="1"/>
      <c r="AY616" s="1"/>
      <c r="AZ616" s="1">
        <v>91050.999160000007</v>
      </c>
      <c r="BA616" s="1">
        <v>169080.66510000001</v>
      </c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>
        <v>141282.18059999999</v>
      </c>
      <c r="BP616" s="1"/>
      <c r="BQ616" s="1"/>
      <c r="BR616" s="1">
        <v>1403769.682</v>
      </c>
      <c r="BS616" s="1">
        <v>37671.88867</v>
      </c>
      <c r="BT616" s="1">
        <v>2438641.7459999998</v>
      </c>
      <c r="BU616" s="1"/>
      <c r="BV616" s="1">
        <v>1316070.027</v>
      </c>
      <c r="BW616" s="1"/>
      <c r="BX616" s="1"/>
      <c r="BY616" s="1"/>
      <c r="BZ616" s="1">
        <v>24941.604019999999</v>
      </c>
      <c r="CA616" s="1"/>
      <c r="CB616" s="1"/>
      <c r="CC616" s="1"/>
      <c r="CD616" s="1"/>
      <c r="CE616" s="1"/>
      <c r="CF616" s="1"/>
      <c r="CG616" s="1"/>
      <c r="CH616" s="1"/>
      <c r="CI616" s="1"/>
      <c r="CJ616" s="1">
        <v>39145.058550000002</v>
      </c>
      <c r="CK616" s="1"/>
      <c r="CL616" s="1">
        <v>50926.463369999998</v>
      </c>
      <c r="CM616" s="1"/>
      <c r="CN616" s="1"/>
      <c r="CO616" s="1"/>
    </row>
    <row r="617" spans="1:93" x14ac:dyDescent="0.2">
      <c r="A617" s="1" t="s">
        <v>367</v>
      </c>
      <c r="B617" s="1"/>
      <c r="C617" s="1">
        <v>1263</v>
      </c>
      <c r="D617" s="1">
        <v>249.0002365</v>
      </c>
      <c r="E617" s="1">
        <v>10.31555</v>
      </c>
      <c r="F617" s="1">
        <v>249.00030000000001</v>
      </c>
      <c r="G617" s="1">
        <v>10.026999999999999</v>
      </c>
      <c r="H617" s="1" t="s">
        <v>1520</v>
      </c>
      <c r="I617" s="1">
        <v>3</v>
      </c>
      <c r="J617" s="1" t="s">
        <v>6549</v>
      </c>
      <c r="K617" s="1" t="s">
        <v>1527</v>
      </c>
      <c r="L617" s="1" t="s">
        <v>1521</v>
      </c>
      <c r="M617" s="1" t="s">
        <v>3676</v>
      </c>
      <c r="N617" s="1">
        <v>283.95389999999998</v>
      </c>
      <c r="O617" s="1" t="s">
        <v>1523</v>
      </c>
      <c r="P617" s="1" t="s">
        <v>1524</v>
      </c>
      <c r="Q617" s="1">
        <v>249.00003050000001</v>
      </c>
      <c r="R617" s="1">
        <v>249.00028230000001</v>
      </c>
      <c r="S617" s="1">
        <v>2.5177000000000001E-4</v>
      </c>
      <c r="T617" s="1">
        <v>10.309725</v>
      </c>
      <c r="U617" s="1">
        <v>10.322699999999999</v>
      </c>
      <c r="V617" s="1">
        <v>1.2975E-2</v>
      </c>
      <c r="W617" s="1">
        <v>167576.1721</v>
      </c>
      <c r="X617" s="1">
        <v>160400.07370000001</v>
      </c>
      <c r="Y617" s="1">
        <v>0.95717709500000003</v>
      </c>
      <c r="Z617" s="1">
        <v>0</v>
      </c>
      <c r="AA617" s="1">
        <v>0</v>
      </c>
      <c r="AB617" s="1">
        <v>3</v>
      </c>
      <c r="AC617" s="1">
        <v>0.05</v>
      </c>
      <c r="AD617" s="1">
        <v>4</v>
      </c>
      <c r="AE617" s="1">
        <v>2</v>
      </c>
      <c r="AF617" s="1">
        <v>3.3333333E-2</v>
      </c>
      <c r="AG617" s="1">
        <v>0</v>
      </c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>
        <v>5965.4604049999998</v>
      </c>
      <c r="BP617" s="1"/>
      <c r="BQ617" s="1"/>
      <c r="BR617" s="1">
        <v>170025.5006</v>
      </c>
      <c r="BS617" s="1"/>
      <c r="BT617" s="1">
        <v>326737.55540000001</v>
      </c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spans="1:93" x14ac:dyDescent="0.2">
      <c r="A618" s="1" t="s">
        <v>367</v>
      </c>
      <c r="B618" s="1"/>
      <c r="C618" s="1">
        <v>1264</v>
      </c>
      <c r="D618" s="1">
        <v>123.99491879999999</v>
      </c>
      <c r="E618" s="1">
        <v>4.1102666670000003</v>
      </c>
      <c r="F618" s="1">
        <v>123.995</v>
      </c>
      <c r="G618" s="1">
        <v>3.8620999999999999</v>
      </c>
      <c r="H618" s="1" t="s">
        <v>1528</v>
      </c>
      <c r="I618" s="1">
        <v>0</v>
      </c>
      <c r="J618" s="1" t="s">
        <v>7016</v>
      </c>
      <c r="K618" s="1" t="s">
        <v>1530</v>
      </c>
      <c r="L618" s="1" t="s">
        <v>1529</v>
      </c>
      <c r="M618" s="1" t="s">
        <v>3674</v>
      </c>
      <c r="N618" s="1">
        <v>326.00080000000003</v>
      </c>
      <c r="O618" s="1" t="s">
        <v>1531</v>
      </c>
      <c r="P618" s="1" t="s">
        <v>1532</v>
      </c>
      <c r="Q618" s="1">
        <v>123.99491879999999</v>
      </c>
      <c r="R618" s="1">
        <v>123.99491879999999</v>
      </c>
      <c r="S618" s="1">
        <v>0</v>
      </c>
      <c r="T618" s="1">
        <v>4.1102666670000003</v>
      </c>
      <c r="U618" s="1">
        <v>4.1102666670000003</v>
      </c>
      <c r="V618" s="1">
        <v>0</v>
      </c>
      <c r="W618" s="1">
        <v>4800.8306380000004</v>
      </c>
      <c r="X618" s="1"/>
      <c r="Y618" s="1"/>
      <c r="Z618" s="1">
        <v>2</v>
      </c>
      <c r="AA618" s="1">
        <v>0</v>
      </c>
      <c r="AB618" s="1">
        <v>1</v>
      </c>
      <c r="AC618" s="1">
        <v>1.6666667E-2</v>
      </c>
      <c r="AD618" s="1">
        <v>1</v>
      </c>
      <c r="AE618" s="1">
        <v>0</v>
      </c>
      <c r="AF618" s="1">
        <v>0</v>
      </c>
      <c r="AG618" s="1">
        <v>1</v>
      </c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>
        <v>4800.8306380000004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spans="1:93" x14ac:dyDescent="0.2">
      <c r="A619" s="1" t="s">
        <v>367</v>
      </c>
      <c r="B619" s="1"/>
      <c r="C619" s="1">
        <v>1268</v>
      </c>
      <c r="D619" s="1">
        <v>368.11682130000003</v>
      </c>
      <c r="E619" s="1">
        <v>16.295999999999999</v>
      </c>
      <c r="F619" s="1">
        <v>368.1182</v>
      </c>
      <c r="G619" s="1">
        <v>16.474299999999999</v>
      </c>
      <c r="H619" s="1" t="s">
        <v>1533</v>
      </c>
      <c r="I619" s="1">
        <v>0</v>
      </c>
      <c r="J619" s="1" t="s">
        <v>7017</v>
      </c>
      <c r="K619" s="1" t="s">
        <v>1535</v>
      </c>
      <c r="L619" s="1" t="s">
        <v>1534</v>
      </c>
      <c r="M619" s="1" t="s">
        <v>3690</v>
      </c>
      <c r="N619" s="1">
        <v>368.11770000000001</v>
      </c>
      <c r="O619" s="1" t="s">
        <v>1536</v>
      </c>
      <c r="P619" s="1" t="s">
        <v>1537</v>
      </c>
      <c r="Q619" s="1">
        <v>368.11682130000003</v>
      </c>
      <c r="R619" s="1">
        <v>368.11682130000003</v>
      </c>
      <c r="S619" s="1">
        <v>0</v>
      </c>
      <c r="T619" s="1">
        <v>16.295999999999999</v>
      </c>
      <c r="U619" s="1">
        <v>16.295999999999999</v>
      </c>
      <c r="V619" s="1">
        <v>0</v>
      </c>
      <c r="W619" s="1">
        <v>374137.93040000001</v>
      </c>
      <c r="X619" s="1"/>
      <c r="Y619" s="1"/>
      <c r="Z619" s="1">
        <v>3</v>
      </c>
      <c r="AA619" s="1">
        <v>1</v>
      </c>
      <c r="AB619" s="1">
        <v>1</v>
      </c>
      <c r="AC619" s="1">
        <v>1.6666667E-2</v>
      </c>
      <c r="AD619" s="1">
        <v>4</v>
      </c>
      <c r="AE619" s="1">
        <v>1</v>
      </c>
      <c r="AF619" s="1">
        <v>1.6666667E-2</v>
      </c>
      <c r="AG619" s="1">
        <v>0</v>
      </c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>
        <v>374137.93040000001</v>
      </c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spans="1:93" x14ac:dyDescent="0.2">
      <c r="A620" s="1" t="s">
        <v>367</v>
      </c>
      <c r="B620" s="1"/>
      <c r="C620" s="1">
        <v>1269</v>
      </c>
      <c r="D620" s="1">
        <v>367.10915369999998</v>
      </c>
      <c r="E620" s="1">
        <v>16.712166669999998</v>
      </c>
      <c r="F620" s="1">
        <v>367.1112</v>
      </c>
      <c r="G620" s="1">
        <v>16.474299999999999</v>
      </c>
      <c r="H620" s="1" t="s">
        <v>1533</v>
      </c>
      <c r="I620" s="1">
        <v>1</v>
      </c>
      <c r="J620" s="1" t="s">
        <v>7018</v>
      </c>
      <c r="K620" s="1" t="s">
        <v>1538</v>
      </c>
      <c r="L620" s="1" t="s">
        <v>1534</v>
      </c>
      <c r="M620" s="1" t="s">
        <v>3690</v>
      </c>
      <c r="N620" s="1">
        <v>368.11770000000001</v>
      </c>
      <c r="O620" s="1" t="s">
        <v>1536</v>
      </c>
      <c r="P620" s="1" t="s">
        <v>1537</v>
      </c>
      <c r="Q620" s="1">
        <v>367.10903930000001</v>
      </c>
      <c r="R620" s="1">
        <v>367.10934450000002</v>
      </c>
      <c r="S620" s="1">
        <v>3.0517599999999999E-4</v>
      </c>
      <c r="T620" s="1">
        <v>16.122383330000002</v>
      </c>
      <c r="U620" s="1">
        <v>16.736999999999998</v>
      </c>
      <c r="V620" s="1">
        <v>0.61461666699999995</v>
      </c>
      <c r="W620" s="1">
        <v>114435.25019999999</v>
      </c>
      <c r="X620" s="1">
        <v>165221.11139999999</v>
      </c>
      <c r="Y620" s="1">
        <v>1.4437956059999999</v>
      </c>
      <c r="Z620" s="1">
        <v>3</v>
      </c>
      <c r="AA620" s="1">
        <v>1</v>
      </c>
      <c r="AB620" s="1">
        <v>13</v>
      </c>
      <c r="AC620" s="1">
        <v>0.21666666700000001</v>
      </c>
      <c r="AD620" s="1">
        <v>4</v>
      </c>
      <c r="AE620" s="1">
        <v>1</v>
      </c>
      <c r="AF620" s="1">
        <v>1.6666667E-2</v>
      </c>
      <c r="AG620" s="1">
        <v>1</v>
      </c>
      <c r="AH620" s="1">
        <v>410216.85830000002</v>
      </c>
      <c r="AI620" s="1"/>
      <c r="AJ620" s="1">
        <v>71125.197539999994</v>
      </c>
      <c r="AK620" s="1"/>
      <c r="AL620" s="1"/>
      <c r="AM620" s="1"/>
      <c r="AN620" s="1"/>
      <c r="AO620" s="1"/>
      <c r="AP620" s="1">
        <v>12914.00462</v>
      </c>
      <c r="AQ620" s="1">
        <v>6105.5261719999999</v>
      </c>
      <c r="AR620" s="1">
        <v>114386.3781</v>
      </c>
      <c r="AS620" s="1">
        <v>6104.4431670000004</v>
      </c>
      <c r="AT620" s="1"/>
      <c r="AU620" s="1"/>
      <c r="AV620" s="1"/>
      <c r="AW620" s="1"/>
      <c r="AX620" s="1"/>
      <c r="AY620" s="1"/>
      <c r="AZ620" s="1">
        <v>12017.39119</v>
      </c>
      <c r="BA620" s="1"/>
      <c r="BB620" s="1"/>
      <c r="BC620" s="1">
        <v>56972.917849999998</v>
      </c>
      <c r="BD620" s="1"/>
      <c r="BE620" s="1"/>
      <c r="BF620" s="1"/>
      <c r="BG620" s="1"/>
      <c r="BH620" s="1"/>
      <c r="BI620" s="1"/>
      <c r="BJ620" s="1"/>
      <c r="BK620" s="1">
        <v>4980.4143969999996</v>
      </c>
      <c r="BL620" s="1"/>
      <c r="BM620" s="1"/>
      <c r="BN620" s="1"/>
      <c r="BO620" s="1">
        <v>369675.12939999998</v>
      </c>
      <c r="BP620" s="1"/>
      <c r="BQ620" s="1"/>
      <c r="BR620" s="1">
        <v>4137.5181190000003</v>
      </c>
      <c r="BS620" s="1"/>
      <c r="BT620" s="1"/>
      <c r="BU620" s="1"/>
      <c r="BV620" s="1"/>
      <c r="BW620" s="1"/>
      <c r="BX620" s="1"/>
      <c r="BY620" s="1"/>
      <c r="BZ620" s="1"/>
      <c r="CA620" s="1">
        <v>5461.4409450000003</v>
      </c>
      <c r="CB620" s="1"/>
      <c r="CC620" s="1">
        <v>413561.03240000003</v>
      </c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spans="1:93" x14ac:dyDescent="0.2">
      <c r="A621" s="1" t="s">
        <v>367</v>
      </c>
      <c r="B621" s="1"/>
      <c r="C621" s="1">
        <v>1270</v>
      </c>
      <c r="D621" s="1">
        <v>165.0700531</v>
      </c>
      <c r="E621" s="1">
        <v>16.509116670000001</v>
      </c>
      <c r="F621" s="1">
        <v>165.0701</v>
      </c>
      <c r="G621" s="1">
        <v>16.474299999999999</v>
      </c>
      <c r="H621" s="1" t="s">
        <v>1533</v>
      </c>
      <c r="I621" s="1">
        <v>2</v>
      </c>
      <c r="J621" s="1" t="s">
        <v>7379</v>
      </c>
      <c r="K621" s="1" t="s">
        <v>1539</v>
      </c>
      <c r="L621" s="1" t="s">
        <v>1534</v>
      </c>
      <c r="M621" s="1" t="s">
        <v>3690</v>
      </c>
      <c r="N621" s="1">
        <v>368.11770000000001</v>
      </c>
      <c r="O621" s="1" t="s">
        <v>1536</v>
      </c>
      <c r="P621" s="1" t="s">
        <v>1537</v>
      </c>
      <c r="Q621" s="1">
        <v>165.0700531</v>
      </c>
      <c r="R621" s="1">
        <v>165.0700531</v>
      </c>
      <c r="S621" s="1">
        <v>0</v>
      </c>
      <c r="T621" s="1">
        <v>16.509116670000001</v>
      </c>
      <c r="U621" s="1">
        <v>16.509116670000001</v>
      </c>
      <c r="V621" s="1">
        <v>0</v>
      </c>
      <c r="W621" s="1">
        <v>266949.4878</v>
      </c>
      <c r="X621" s="1"/>
      <c r="Y621" s="1"/>
      <c r="Z621" s="1">
        <v>0</v>
      </c>
      <c r="AA621" s="1">
        <v>0</v>
      </c>
      <c r="AB621" s="1">
        <v>1</v>
      </c>
      <c r="AC621" s="1">
        <v>1.6666667E-2</v>
      </c>
      <c r="AD621" s="1">
        <v>4</v>
      </c>
      <c r="AE621" s="1">
        <v>1</v>
      </c>
      <c r="AF621" s="1">
        <v>1.6666667E-2</v>
      </c>
      <c r="AG621" s="1">
        <v>0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>
        <v>266949.4878</v>
      </c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spans="1:93" x14ac:dyDescent="0.2">
      <c r="A622" s="1" t="s">
        <v>367</v>
      </c>
      <c r="B622" s="1"/>
      <c r="C622" s="1">
        <v>1271</v>
      </c>
      <c r="D622" s="1">
        <v>261.06777949999997</v>
      </c>
      <c r="E622" s="1">
        <v>16.115649999999999</v>
      </c>
      <c r="F622" s="1">
        <v>261.0684</v>
      </c>
      <c r="G622" s="1">
        <v>16.474299999999999</v>
      </c>
      <c r="H622" s="1" t="s">
        <v>1533</v>
      </c>
      <c r="I622" s="1">
        <v>3</v>
      </c>
      <c r="J622" s="1" t="s">
        <v>6550</v>
      </c>
      <c r="K622" s="1" t="s">
        <v>1540</v>
      </c>
      <c r="L622" s="1" t="s">
        <v>1534</v>
      </c>
      <c r="M622" s="1" t="s">
        <v>3690</v>
      </c>
      <c r="N622" s="1">
        <v>368.11770000000001</v>
      </c>
      <c r="O622" s="1" t="s">
        <v>1536</v>
      </c>
      <c r="P622" s="1" t="s">
        <v>1537</v>
      </c>
      <c r="Q622" s="1">
        <v>261.06777949999997</v>
      </c>
      <c r="R622" s="1">
        <v>261.06777949999997</v>
      </c>
      <c r="S622" s="1">
        <v>0</v>
      </c>
      <c r="T622" s="1">
        <v>16.115649999999999</v>
      </c>
      <c r="U622" s="1">
        <v>16.115649999999999</v>
      </c>
      <c r="V622" s="1">
        <v>0</v>
      </c>
      <c r="W622" s="1">
        <v>22539.539860000001</v>
      </c>
      <c r="X622" s="1"/>
      <c r="Y622" s="1"/>
      <c r="Z622" s="1">
        <v>3</v>
      </c>
      <c r="AA622" s="1">
        <v>1</v>
      </c>
      <c r="AB622" s="1">
        <v>1</v>
      </c>
      <c r="AC622" s="1">
        <v>1.6666667E-2</v>
      </c>
      <c r="AD622" s="1">
        <v>4</v>
      </c>
      <c r="AE622" s="1">
        <v>1</v>
      </c>
      <c r="AF622" s="1">
        <v>1.6666667E-2</v>
      </c>
      <c r="AG622" s="1">
        <v>0</v>
      </c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>
        <v>22539.539860000001</v>
      </c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spans="1:93" x14ac:dyDescent="0.2">
      <c r="A623" s="1" t="s">
        <v>367</v>
      </c>
      <c r="B623" s="1"/>
      <c r="C623" s="1">
        <v>1272</v>
      </c>
      <c r="D623" s="1">
        <v>98.984209059999998</v>
      </c>
      <c r="E623" s="1">
        <v>11.93171667</v>
      </c>
      <c r="F623" s="1">
        <v>98.984300000000005</v>
      </c>
      <c r="G623" s="1">
        <v>11.6113</v>
      </c>
      <c r="H623" s="1" t="s">
        <v>1541</v>
      </c>
      <c r="I623" s="1">
        <v>0</v>
      </c>
      <c r="J623" s="1" t="s">
        <v>6551</v>
      </c>
      <c r="K623" s="1" t="s">
        <v>1543</v>
      </c>
      <c r="L623" s="1" t="s">
        <v>1542</v>
      </c>
      <c r="M623" s="1" t="s">
        <v>3675</v>
      </c>
      <c r="N623" s="1">
        <v>427.88400000000001</v>
      </c>
      <c r="O623" s="1" t="s">
        <v>1544</v>
      </c>
      <c r="P623" s="1" t="s">
        <v>1545</v>
      </c>
      <c r="Q623" s="1">
        <v>98.984127040000004</v>
      </c>
      <c r="R623" s="1">
        <v>98.984352110000003</v>
      </c>
      <c r="S623" s="1">
        <v>2.2506699999999999E-4</v>
      </c>
      <c r="T623" s="1">
        <v>11.907724999999999</v>
      </c>
      <c r="U623" s="1">
        <v>11.9811</v>
      </c>
      <c r="V623" s="1">
        <v>7.3374999999999996E-2</v>
      </c>
      <c r="W623" s="1">
        <v>1199235.7749999999</v>
      </c>
      <c r="X623" s="1">
        <v>2402789.2030000002</v>
      </c>
      <c r="Y623" s="1">
        <v>2.003600338</v>
      </c>
      <c r="Z623" s="1">
        <v>3</v>
      </c>
      <c r="AA623" s="1">
        <v>1</v>
      </c>
      <c r="AB623" s="1">
        <v>43</v>
      </c>
      <c r="AC623" s="1">
        <v>0.71666666700000003</v>
      </c>
      <c r="AD623" s="1">
        <v>3</v>
      </c>
      <c r="AE623" s="1">
        <v>38</v>
      </c>
      <c r="AF623" s="1">
        <v>0.63333333300000005</v>
      </c>
      <c r="AG623" s="1">
        <v>0</v>
      </c>
      <c r="AH623" s="1"/>
      <c r="AI623" s="1"/>
      <c r="AJ623" s="1">
        <v>3245711.233</v>
      </c>
      <c r="AK623" s="1">
        <v>545180.48970000003</v>
      </c>
      <c r="AL623" s="1"/>
      <c r="AM623" s="1">
        <v>859348.78359999997</v>
      </c>
      <c r="AN623" s="1"/>
      <c r="AO623" s="1">
        <v>942328.08429999999</v>
      </c>
      <c r="AP623" s="1">
        <v>915677.4081</v>
      </c>
      <c r="AQ623" s="1"/>
      <c r="AR623" s="1">
        <v>4496669.3550000004</v>
      </c>
      <c r="AS623" s="1">
        <v>207500.07430000001</v>
      </c>
      <c r="AT623" s="1">
        <v>662501.29729999998</v>
      </c>
      <c r="AU623" s="1">
        <v>549294.13430000003</v>
      </c>
      <c r="AV623" s="1">
        <v>1541104.43</v>
      </c>
      <c r="AW623" s="1">
        <v>1807849.497</v>
      </c>
      <c r="AX623" s="1"/>
      <c r="AY623" s="1">
        <v>1377446.9680000001</v>
      </c>
      <c r="AZ623" s="1">
        <v>1186339.713</v>
      </c>
      <c r="BA623" s="1">
        <v>752071.31570000004</v>
      </c>
      <c r="BB623" s="1">
        <v>1248550.621</v>
      </c>
      <c r="BC623" s="1">
        <v>2121620.3969999999</v>
      </c>
      <c r="BD623" s="1">
        <v>866936.36930000002</v>
      </c>
      <c r="BE623" s="1">
        <v>1789795.291</v>
      </c>
      <c r="BF623" s="1"/>
      <c r="BG623" s="1">
        <v>192357.519</v>
      </c>
      <c r="BH623" s="1">
        <v>657669.40150000004</v>
      </c>
      <c r="BI623" s="1">
        <v>528373.86910000001</v>
      </c>
      <c r="BJ623" s="1"/>
      <c r="BK623" s="1"/>
      <c r="BL623" s="1"/>
      <c r="BM623" s="1">
        <v>816052.57</v>
      </c>
      <c r="BN623" s="1">
        <v>15620740.82</v>
      </c>
      <c r="BO623" s="1">
        <v>1095399.8899999999</v>
      </c>
      <c r="BP623" s="1">
        <v>127053.2466</v>
      </c>
      <c r="BQ623" s="1"/>
      <c r="BR623" s="1">
        <v>818828.84140000003</v>
      </c>
      <c r="BS623" s="1">
        <v>403348.13089999999</v>
      </c>
      <c r="BT623" s="1">
        <v>222933.22289999999</v>
      </c>
      <c r="BU623" s="1">
        <v>347370.12939999998</v>
      </c>
      <c r="BV623" s="1">
        <v>696758.76370000001</v>
      </c>
      <c r="BW623" s="1">
        <v>688077.88520000002</v>
      </c>
      <c r="BX623" s="1">
        <v>602816.40800000005</v>
      </c>
      <c r="BY623" s="1"/>
      <c r="BZ623" s="1">
        <v>525377.5368</v>
      </c>
      <c r="CA623" s="1">
        <v>280852.0062</v>
      </c>
      <c r="CB623" s="1">
        <v>402132.26280000003</v>
      </c>
      <c r="CC623" s="1"/>
      <c r="CD623" s="1">
        <v>503565.89929999999</v>
      </c>
      <c r="CE623" s="1"/>
      <c r="CF623" s="1">
        <v>38627.603360000001</v>
      </c>
      <c r="CG623" s="1"/>
      <c r="CH623" s="1">
        <v>308498.02439999999</v>
      </c>
      <c r="CI623" s="1"/>
      <c r="CJ623" s="1">
        <v>468123.9718</v>
      </c>
      <c r="CK623" s="1">
        <v>598510.74840000004</v>
      </c>
      <c r="CL623" s="1">
        <v>178582.08470000001</v>
      </c>
      <c r="CM623" s="1">
        <v>172374.66099999999</v>
      </c>
      <c r="CN623" s="1"/>
      <c r="CO623" s="1">
        <v>156787.3518</v>
      </c>
    </row>
    <row r="624" spans="1:93" x14ac:dyDescent="0.2">
      <c r="A624" s="1" t="s">
        <v>367</v>
      </c>
      <c r="B624" s="1"/>
      <c r="C624" s="1">
        <v>1273</v>
      </c>
      <c r="D624" s="1">
        <v>190.94261549999999</v>
      </c>
      <c r="E624" s="1">
        <v>11.931041670000001</v>
      </c>
      <c r="F624" s="1">
        <v>190.9426</v>
      </c>
      <c r="G624" s="1">
        <v>11.6113</v>
      </c>
      <c r="H624" s="1" t="s">
        <v>1541</v>
      </c>
      <c r="I624" s="1">
        <v>1</v>
      </c>
      <c r="J624" s="1" t="s">
        <v>6552</v>
      </c>
      <c r="K624" s="1" t="s">
        <v>1546</v>
      </c>
      <c r="L624" s="1" t="s">
        <v>1542</v>
      </c>
      <c r="M624" s="1" t="s">
        <v>3675</v>
      </c>
      <c r="N624" s="1">
        <v>427.88400000000001</v>
      </c>
      <c r="O624" s="1" t="s">
        <v>1544</v>
      </c>
      <c r="P624" s="1" t="s">
        <v>1545</v>
      </c>
      <c r="Q624" s="1">
        <v>190.94239809999999</v>
      </c>
      <c r="R624" s="1">
        <v>190.94288639999999</v>
      </c>
      <c r="S624" s="1">
        <v>4.8828100000000002E-4</v>
      </c>
      <c r="T624" s="1">
        <v>11.906599999999999</v>
      </c>
      <c r="U624" s="1">
        <v>12.002549999999999</v>
      </c>
      <c r="V624" s="1">
        <v>9.5949999999999994E-2</v>
      </c>
      <c r="W624" s="1">
        <v>1217458.3770000001</v>
      </c>
      <c r="X624" s="1">
        <v>2511440.1570000001</v>
      </c>
      <c r="Y624" s="1">
        <v>2.0628550479999999</v>
      </c>
      <c r="Z624" s="1">
        <v>3</v>
      </c>
      <c r="AA624" s="1">
        <v>1</v>
      </c>
      <c r="AB624" s="1">
        <v>44</v>
      </c>
      <c r="AC624" s="1">
        <v>0.73333333300000003</v>
      </c>
      <c r="AD624" s="1">
        <v>3</v>
      </c>
      <c r="AE624" s="1">
        <v>38</v>
      </c>
      <c r="AF624" s="1">
        <v>0.63333333300000005</v>
      </c>
      <c r="AG624" s="1">
        <v>1</v>
      </c>
      <c r="AH624" s="1"/>
      <c r="AI624" s="1"/>
      <c r="AJ624" s="1">
        <v>3524404.4890000001</v>
      </c>
      <c r="AK624" s="1">
        <v>508524.46380000003</v>
      </c>
      <c r="AL624" s="1"/>
      <c r="AM624" s="1">
        <v>923905.81570000004</v>
      </c>
      <c r="AN624" s="1"/>
      <c r="AO624" s="1">
        <v>931391.15229999996</v>
      </c>
      <c r="AP624" s="1">
        <v>978608.10320000001</v>
      </c>
      <c r="AQ624" s="1"/>
      <c r="AR624" s="1">
        <v>4574438.1749999998</v>
      </c>
      <c r="AS624" s="1">
        <v>224377.78039999999</v>
      </c>
      <c r="AT624" s="1">
        <v>732980.62919999997</v>
      </c>
      <c r="AU624" s="1">
        <v>591127.28130000003</v>
      </c>
      <c r="AV624" s="1">
        <v>1566022.202</v>
      </c>
      <c r="AW624" s="1">
        <v>1842580.9539999999</v>
      </c>
      <c r="AX624" s="1"/>
      <c r="AY624" s="1">
        <v>1420370.648</v>
      </c>
      <c r="AZ624" s="1">
        <v>1256034.4339999999</v>
      </c>
      <c r="BA624" s="1">
        <v>804337.94189999998</v>
      </c>
      <c r="BB624" s="1">
        <v>1189386.6569999999</v>
      </c>
      <c r="BC624" s="1">
        <v>2139781.8829999999</v>
      </c>
      <c r="BD624" s="1">
        <v>873718.64910000004</v>
      </c>
      <c r="BE624" s="1">
        <v>1855777.6780000001</v>
      </c>
      <c r="BF624" s="1"/>
      <c r="BG624" s="1">
        <v>224595.49799999999</v>
      </c>
      <c r="BH624" s="1">
        <v>728979.2929</v>
      </c>
      <c r="BI624" s="1">
        <v>534199.38899999997</v>
      </c>
      <c r="BJ624" s="1">
        <v>30128.439170000001</v>
      </c>
      <c r="BK624" s="1"/>
      <c r="BL624" s="1"/>
      <c r="BM624" s="1">
        <v>796568.4558</v>
      </c>
      <c r="BN624" s="1">
        <v>16491942.07</v>
      </c>
      <c r="BO624" s="1">
        <v>1144047.6310000001</v>
      </c>
      <c r="BP624" s="1">
        <v>152817.2929</v>
      </c>
      <c r="BQ624" s="1"/>
      <c r="BR624" s="1">
        <v>886061.26540000003</v>
      </c>
      <c r="BS624" s="1">
        <v>413442.02389999997</v>
      </c>
      <c r="BT624" s="1">
        <v>282130.47960000002</v>
      </c>
      <c r="BU624" s="1">
        <v>354148.67090000003</v>
      </c>
      <c r="BV624" s="1">
        <v>716961.53260000004</v>
      </c>
      <c r="BW624" s="1">
        <v>715903.8959</v>
      </c>
      <c r="BX624" s="1">
        <v>608442.44819999998</v>
      </c>
      <c r="BY624" s="1">
        <v>49083.7546</v>
      </c>
      <c r="BZ624" s="1">
        <v>510326.06790000002</v>
      </c>
      <c r="CA624" s="1">
        <v>286734.09269999998</v>
      </c>
      <c r="CB624" s="1">
        <v>409388.95929999999</v>
      </c>
      <c r="CC624" s="1"/>
      <c r="CD624" s="1">
        <v>404514.83370000002</v>
      </c>
      <c r="CE624" s="1"/>
      <c r="CF624" s="1">
        <v>57381.464399999997</v>
      </c>
      <c r="CG624" s="1"/>
      <c r="CH624" s="1">
        <v>356706.91859999998</v>
      </c>
      <c r="CI624" s="1"/>
      <c r="CJ624" s="1">
        <v>500641.04100000003</v>
      </c>
      <c r="CK624" s="1">
        <v>657889.96270000003</v>
      </c>
      <c r="CL624" s="1"/>
      <c r="CM624" s="1">
        <v>117817.3848</v>
      </c>
      <c r="CN624" s="1"/>
      <c r="CO624" s="1">
        <v>199546.7634</v>
      </c>
    </row>
    <row r="625" spans="1:93" x14ac:dyDescent="0.2">
      <c r="A625" s="1" t="s">
        <v>367</v>
      </c>
      <c r="B625" s="1"/>
      <c r="C625" s="1">
        <v>1274</v>
      </c>
      <c r="D625" s="1">
        <v>208.9531403</v>
      </c>
      <c r="E625" s="1">
        <v>11.928900000000001</v>
      </c>
      <c r="F625" s="1">
        <v>208.95320000000001</v>
      </c>
      <c r="G625" s="1">
        <v>11.6113</v>
      </c>
      <c r="H625" s="1" t="s">
        <v>1541</v>
      </c>
      <c r="I625" s="1">
        <v>2</v>
      </c>
      <c r="J625" s="1" t="s">
        <v>6553</v>
      </c>
      <c r="K625" s="1" t="s">
        <v>1547</v>
      </c>
      <c r="L625" s="1" t="s">
        <v>1542</v>
      </c>
      <c r="M625" s="1" t="s">
        <v>3675</v>
      </c>
      <c r="N625" s="1">
        <v>427.88400000000001</v>
      </c>
      <c r="O625" s="1" t="s">
        <v>1544</v>
      </c>
      <c r="P625" s="1" t="s">
        <v>1545</v>
      </c>
      <c r="Q625" s="1">
        <v>208.95297239999999</v>
      </c>
      <c r="R625" s="1">
        <v>208.9533844</v>
      </c>
      <c r="S625" s="1">
        <v>4.11987E-4</v>
      </c>
      <c r="T625" s="1">
        <v>11.908849999999999</v>
      </c>
      <c r="U625" s="1">
        <v>11.963100000000001</v>
      </c>
      <c r="V625" s="1">
        <v>5.425E-2</v>
      </c>
      <c r="W625" s="1">
        <v>602377.90190000006</v>
      </c>
      <c r="X625" s="1">
        <v>1249854.0730000001</v>
      </c>
      <c r="Y625" s="1">
        <v>2.0748670709999999</v>
      </c>
      <c r="Z625" s="1">
        <v>3</v>
      </c>
      <c r="AA625" s="1">
        <v>1</v>
      </c>
      <c r="AB625" s="1">
        <v>38</v>
      </c>
      <c r="AC625" s="1">
        <v>0.63333333300000005</v>
      </c>
      <c r="AD625" s="1">
        <v>3</v>
      </c>
      <c r="AE625" s="1">
        <v>38</v>
      </c>
      <c r="AF625" s="1">
        <v>0.63333333300000005</v>
      </c>
      <c r="AG625" s="1">
        <v>0</v>
      </c>
      <c r="AH625" s="1"/>
      <c r="AI625" s="1"/>
      <c r="AJ625" s="1">
        <v>1694160.9269999999</v>
      </c>
      <c r="AK625" s="1">
        <v>125022.5861</v>
      </c>
      <c r="AL625" s="1"/>
      <c r="AM625" s="1">
        <v>408702.43770000001</v>
      </c>
      <c r="AN625" s="1"/>
      <c r="AO625" s="1">
        <v>400173.6679</v>
      </c>
      <c r="AP625" s="1">
        <v>454786.37829999998</v>
      </c>
      <c r="AQ625" s="1"/>
      <c r="AR625" s="1">
        <v>2136915.443</v>
      </c>
      <c r="AS625" s="1">
        <v>17089.477650000001</v>
      </c>
      <c r="AT625" s="1">
        <v>349082.30499999999</v>
      </c>
      <c r="AU625" s="1">
        <v>196103.33259999999</v>
      </c>
      <c r="AV625" s="1">
        <v>665641.44449999998</v>
      </c>
      <c r="AW625" s="1">
        <v>806548.82250000001</v>
      </c>
      <c r="AX625" s="1"/>
      <c r="AY625" s="1">
        <v>641142.94209999999</v>
      </c>
      <c r="AZ625" s="1">
        <v>583083.33050000004</v>
      </c>
      <c r="BA625" s="1">
        <v>306771.663</v>
      </c>
      <c r="BB625" s="1">
        <v>499910.5955</v>
      </c>
      <c r="BC625" s="1">
        <v>980191.56270000001</v>
      </c>
      <c r="BD625" s="1">
        <v>372167.24530000001</v>
      </c>
      <c r="BE625" s="1">
        <v>800389.11679999996</v>
      </c>
      <c r="BF625" s="1"/>
      <c r="BG625" s="1"/>
      <c r="BH625" s="1">
        <v>217779.46179999999</v>
      </c>
      <c r="BI625" s="1">
        <v>175231.4859</v>
      </c>
      <c r="BJ625" s="1"/>
      <c r="BK625" s="1"/>
      <c r="BL625" s="1"/>
      <c r="BM625" s="1">
        <v>338228.86040000001</v>
      </c>
      <c r="BN625" s="1">
        <v>7643298.6200000001</v>
      </c>
      <c r="BO625" s="1">
        <v>521265.62579999998</v>
      </c>
      <c r="BP625" s="1">
        <v>57801.232300000003</v>
      </c>
      <c r="BQ625" s="1"/>
      <c r="BR625" s="1">
        <v>408351.87469999999</v>
      </c>
      <c r="BS625" s="1">
        <v>167306.09650000001</v>
      </c>
      <c r="BT625" s="1"/>
      <c r="BU625" s="1">
        <v>129826.45080000001</v>
      </c>
      <c r="BV625" s="1">
        <v>306014.33980000002</v>
      </c>
      <c r="BW625" s="1">
        <v>329352.58549999999</v>
      </c>
      <c r="BX625" s="1">
        <v>84816.663799999995</v>
      </c>
      <c r="BY625" s="1"/>
      <c r="BZ625" s="1">
        <v>140683.73699999999</v>
      </c>
      <c r="CA625" s="1">
        <v>16787.046149999998</v>
      </c>
      <c r="CB625" s="1">
        <v>154851.7421</v>
      </c>
      <c r="CC625" s="1"/>
      <c r="CD625" s="1">
        <v>87137.816290000002</v>
      </c>
      <c r="CE625" s="1"/>
      <c r="CF625" s="1"/>
      <c r="CG625" s="1"/>
      <c r="CH625" s="1">
        <v>83300.614459999997</v>
      </c>
      <c r="CI625" s="1"/>
      <c r="CJ625" s="1">
        <v>222718.57949999999</v>
      </c>
      <c r="CK625" s="1">
        <v>302027.7708</v>
      </c>
      <c r="CL625" s="1"/>
      <c r="CM625" s="1"/>
      <c r="CN625" s="1"/>
      <c r="CO625" s="1">
        <v>65696.388439999995</v>
      </c>
    </row>
    <row r="626" spans="1:93" x14ac:dyDescent="0.2">
      <c r="A626" s="1" t="s">
        <v>367</v>
      </c>
      <c r="B626" s="1"/>
      <c r="C626" s="1">
        <v>1280</v>
      </c>
      <c r="D626" s="1">
        <v>528.72973630000001</v>
      </c>
      <c r="E626" s="1">
        <v>18.98</v>
      </c>
      <c r="F626" s="1">
        <v>528.72950000000003</v>
      </c>
      <c r="G626" s="1">
        <v>18.849699999999999</v>
      </c>
      <c r="H626" s="1" t="s">
        <v>1548</v>
      </c>
      <c r="I626" s="1">
        <v>0</v>
      </c>
      <c r="J626" s="1" t="s">
        <v>7380</v>
      </c>
      <c r="K626" s="1" t="s">
        <v>1550</v>
      </c>
      <c r="L626" s="1" t="s">
        <v>1549</v>
      </c>
      <c r="M626" s="1" t="s">
        <v>3666</v>
      </c>
      <c r="N626" s="1">
        <v>539.75699999999995</v>
      </c>
      <c r="O626" s="1" t="s">
        <v>269</v>
      </c>
      <c r="P626" s="1" t="s">
        <v>270</v>
      </c>
      <c r="Q626" s="1">
        <v>528.72973630000001</v>
      </c>
      <c r="R626" s="1">
        <v>528.72973630000001</v>
      </c>
      <c r="S626" s="1">
        <v>0</v>
      </c>
      <c r="T626" s="1">
        <v>18.98</v>
      </c>
      <c r="U626" s="1">
        <v>18.98</v>
      </c>
      <c r="V626" s="1">
        <v>0</v>
      </c>
      <c r="W626" s="1">
        <v>15316.38292</v>
      </c>
      <c r="X626" s="1"/>
      <c r="Y626" s="1"/>
      <c r="Z626" s="1">
        <v>0</v>
      </c>
      <c r="AA626" s="1">
        <v>0</v>
      </c>
      <c r="AB626" s="1">
        <v>1</v>
      </c>
      <c r="AC626" s="1">
        <v>1.6666667E-2</v>
      </c>
      <c r="AD626" s="1">
        <v>1</v>
      </c>
      <c r="AE626" s="1">
        <v>0</v>
      </c>
      <c r="AF626" s="1">
        <v>0</v>
      </c>
      <c r="AG626" s="1">
        <v>1</v>
      </c>
      <c r="AH626" s="1">
        <v>15316.38292</v>
      </c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spans="1:93" x14ac:dyDescent="0.2">
      <c r="A627" s="1" t="s">
        <v>367</v>
      </c>
      <c r="B627" s="1"/>
      <c r="C627" s="1">
        <v>1289</v>
      </c>
      <c r="D627" s="1">
        <v>664.4552612</v>
      </c>
      <c r="E627" s="1">
        <v>22.372499999999999</v>
      </c>
      <c r="F627" s="1">
        <v>664.4547</v>
      </c>
      <c r="G627" s="1">
        <v>21.965299999999999</v>
      </c>
      <c r="H627" s="1" t="s">
        <v>1551</v>
      </c>
      <c r="I627" s="1">
        <v>1</v>
      </c>
      <c r="J627" s="1" t="s">
        <v>6554</v>
      </c>
      <c r="K627" s="1" t="s">
        <v>1556</v>
      </c>
      <c r="L627" s="1" t="s">
        <v>1552</v>
      </c>
      <c r="M627" s="1" t="s">
        <v>1552</v>
      </c>
      <c r="N627" s="1">
        <v>935.49300000000005</v>
      </c>
      <c r="O627" s="1" t="s">
        <v>1554</v>
      </c>
      <c r="P627" s="1" t="s">
        <v>1555</v>
      </c>
      <c r="Q627" s="1">
        <v>664.45425420000004</v>
      </c>
      <c r="R627" s="1">
        <v>664.45532230000003</v>
      </c>
      <c r="S627" s="1">
        <v>1.0681149999999999E-3</v>
      </c>
      <c r="T627" s="1">
        <v>22.326166669999999</v>
      </c>
      <c r="U627" s="1">
        <v>22.387166669999999</v>
      </c>
      <c r="V627" s="1">
        <v>6.0999999999999999E-2</v>
      </c>
      <c r="W627" s="1">
        <v>6773320.665</v>
      </c>
      <c r="X627" s="1">
        <v>6451874.6859999998</v>
      </c>
      <c r="Y627" s="1">
        <v>0.95254233600000005</v>
      </c>
      <c r="Z627" s="1">
        <v>0</v>
      </c>
      <c r="AA627" s="1">
        <v>0</v>
      </c>
      <c r="AB627" s="1">
        <v>8</v>
      </c>
      <c r="AC627" s="1">
        <v>0.133333333</v>
      </c>
      <c r="AD627" s="1">
        <v>4</v>
      </c>
      <c r="AE627" s="1">
        <v>8</v>
      </c>
      <c r="AF627" s="1">
        <v>0.133333333</v>
      </c>
      <c r="AG627" s="1">
        <v>0</v>
      </c>
      <c r="AH627" s="1"/>
      <c r="AI627" s="1"/>
      <c r="AJ627" s="1"/>
      <c r="AK627" s="1">
        <v>19260748.399999999</v>
      </c>
      <c r="AL627" s="1"/>
      <c r="AM627" s="1"/>
      <c r="AN627" s="1"/>
      <c r="AO627" s="1"/>
      <c r="AP627" s="1"/>
      <c r="AQ627" s="1"/>
      <c r="AR627" s="1"/>
      <c r="AS627" s="1"/>
      <c r="AT627" s="1">
        <v>12974055.33</v>
      </c>
      <c r="AU627" s="1">
        <v>6424196.9749999996</v>
      </c>
      <c r="AV627" s="1">
        <v>332336.53480000002</v>
      </c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>
        <v>4265167.0180000002</v>
      </c>
      <c r="BK627" s="1"/>
      <c r="BL627" s="1"/>
      <c r="BM627" s="1"/>
      <c r="BN627" s="1"/>
      <c r="BO627" s="1">
        <v>5466864.2589999996</v>
      </c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>
        <v>18207.332320000001</v>
      </c>
      <c r="CF627" s="1"/>
      <c r="CG627" s="1"/>
      <c r="CH627" s="1"/>
      <c r="CI627" s="1">
        <v>5444989.4680000003</v>
      </c>
      <c r="CJ627" s="1"/>
      <c r="CK627" s="1"/>
      <c r="CL627" s="1"/>
      <c r="CM627" s="1"/>
      <c r="CN627" s="1"/>
      <c r="CO627" s="1"/>
    </row>
    <row r="628" spans="1:93" x14ac:dyDescent="0.2">
      <c r="A628" s="1" t="s">
        <v>367</v>
      </c>
      <c r="B628" s="1"/>
      <c r="C628" s="1">
        <v>1290</v>
      </c>
      <c r="D628" s="1">
        <v>648.42840579999995</v>
      </c>
      <c r="E628" s="1">
        <v>22.135666669999999</v>
      </c>
      <c r="F628" s="1">
        <v>648.42939999999999</v>
      </c>
      <c r="G628" s="1">
        <v>21.965299999999999</v>
      </c>
      <c r="H628" s="1" t="s">
        <v>1551</v>
      </c>
      <c r="I628" s="1">
        <v>2</v>
      </c>
      <c r="J628" s="1" t="s">
        <v>6555</v>
      </c>
      <c r="K628" s="1" t="s">
        <v>1557</v>
      </c>
      <c r="L628" s="1" t="s">
        <v>1552</v>
      </c>
      <c r="M628" s="1" t="s">
        <v>1552</v>
      </c>
      <c r="N628" s="1">
        <v>935.49300000000005</v>
      </c>
      <c r="O628" s="1" t="s">
        <v>1554</v>
      </c>
      <c r="P628" s="1" t="s">
        <v>1555</v>
      </c>
      <c r="Q628" s="1">
        <v>648.42639159999999</v>
      </c>
      <c r="R628" s="1">
        <v>648.42858890000002</v>
      </c>
      <c r="S628" s="1">
        <v>2.1972659999999998E-3</v>
      </c>
      <c r="T628" s="1">
        <v>22.02783333</v>
      </c>
      <c r="U628" s="1">
        <v>22.387166669999999</v>
      </c>
      <c r="V628" s="1">
        <v>0.35933333299999998</v>
      </c>
      <c r="W628" s="1">
        <v>63851717.420000002</v>
      </c>
      <c r="X628" s="1">
        <v>93934032.859999999</v>
      </c>
      <c r="Y628" s="1">
        <v>1.471127742</v>
      </c>
      <c r="Z628" s="1">
        <v>2</v>
      </c>
      <c r="AA628" s="1">
        <v>0</v>
      </c>
      <c r="AB628" s="1">
        <v>16</v>
      </c>
      <c r="AC628" s="1">
        <v>0.26666666700000002</v>
      </c>
      <c r="AD628" s="1">
        <v>4</v>
      </c>
      <c r="AE628" s="1">
        <v>8</v>
      </c>
      <c r="AF628" s="1">
        <v>0.133333333</v>
      </c>
      <c r="AG628" s="1">
        <v>0</v>
      </c>
      <c r="AH628" s="1">
        <v>29256.733199999999</v>
      </c>
      <c r="AI628" s="1">
        <v>247507064.80000001</v>
      </c>
      <c r="AJ628" s="1">
        <v>174222.68900000001</v>
      </c>
      <c r="AK628" s="1">
        <v>279026137.89999998</v>
      </c>
      <c r="AL628" s="1"/>
      <c r="AM628" s="1"/>
      <c r="AN628" s="1">
        <v>48048.502659999998</v>
      </c>
      <c r="AO628" s="1"/>
      <c r="AP628" s="1">
        <v>31231.909380000001</v>
      </c>
      <c r="AQ628" s="1">
        <v>10374.35045</v>
      </c>
      <c r="AR628" s="1">
        <v>232266.32070000001</v>
      </c>
      <c r="AS628" s="1"/>
      <c r="AT628" s="1">
        <v>184353530.40000001</v>
      </c>
      <c r="AU628" s="1">
        <v>88702809.170000002</v>
      </c>
      <c r="AV628" s="1"/>
      <c r="AW628" s="1"/>
      <c r="AX628" s="1"/>
      <c r="AY628" s="1"/>
      <c r="AZ628" s="1"/>
      <c r="BA628" s="1"/>
      <c r="BB628" s="1"/>
      <c r="BC628" s="1">
        <v>7533.1371419999996</v>
      </c>
      <c r="BD628" s="1"/>
      <c r="BE628" s="1">
        <v>59194.419439999998</v>
      </c>
      <c r="BF628" s="1"/>
      <c r="BG628" s="1"/>
      <c r="BH628" s="1">
        <v>25282.184600000001</v>
      </c>
      <c r="BI628" s="1"/>
      <c r="BJ628" s="1">
        <v>60279633.979999997</v>
      </c>
      <c r="BK628" s="1"/>
      <c r="BL628" s="1"/>
      <c r="BM628" s="1"/>
      <c r="BN628" s="1"/>
      <c r="BO628" s="1">
        <v>80713878.859999999</v>
      </c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>
        <v>80427013.319999993</v>
      </c>
      <c r="CJ628" s="1"/>
      <c r="CK628" s="1"/>
      <c r="CL628" s="1"/>
      <c r="CM628" s="1"/>
      <c r="CN628" s="1"/>
      <c r="CO628" s="1"/>
    </row>
    <row r="629" spans="1:93" x14ac:dyDescent="0.2">
      <c r="A629" s="1" t="s">
        <v>367</v>
      </c>
      <c r="B629" s="1"/>
      <c r="C629" s="1">
        <v>1291</v>
      </c>
      <c r="D629" s="1">
        <v>649.4315186</v>
      </c>
      <c r="E629" s="1">
        <v>22.373666669999999</v>
      </c>
      <c r="F629" s="1">
        <v>649.43209999999999</v>
      </c>
      <c r="G629" s="1">
        <v>21.965299999999999</v>
      </c>
      <c r="H629" s="1" t="s">
        <v>1551</v>
      </c>
      <c r="I629" s="1">
        <v>3</v>
      </c>
      <c r="J629" s="1" t="s">
        <v>6556</v>
      </c>
      <c r="K629" s="1" t="s">
        <v>1558</v>
      </c>
      <c r="L629" s="1" t="s">
        <v>1552</v>
      </c>
      <c r="M629" s="1" t="s">
        <v>1552</v>
      </c>
      <c r="N629" s="1">
        <v>935.49300000000005</v>
      </c>
      <c r="O629" s="1" t="s">
        <v>1554</v>
      </c>
      <c r="P629" s="1" t="s">
        <v>1555</v>
      </c>
      <c r="Q629" s="1">
        <v>649.4315186</v>
      </c>
      <c r="R629" s="1">
        <v>649.43218990000003</v>
      </c>
      <c r="S629" s="1">
        <v>6.7138699999999996E-4</v>
      </c>
      <c r="T629" s="1">
        <v>22.136833330000002</v>
      </c>
      <c r="U629" s="1">
        <v>22.387166669999999</v>
      </c>
      <c r="V629" s="1">
        <v>0.25033333299999999</v>
      </c>
      <c r="W629" s="1">
        <v>29814323.739999998</v>
      </c>
      <c r="X629" s="1">
        <v>22845621.100000001</v>
      </c>
      <c r="Y629" s="1">
        <v>0.76626326700000003</v>
      </c>
      <c r="Z629" s="1">
        <v>0</v>
      </c>
      <c r="AA629" s="1">
        <v>0</v>
      </c>
      <c r="AB629" s="1">
        <v>8</v>
      </c>
      <c r="AC629" s="1">
        <v>0.133333333</v>
      </c>
      <c r="AD629" s="1">
        <v>4</v>
      </c>
      <c r="AE629" s="1">
        <v>8</v>
      </c>
      <c r="AF629" s="1">
        <v>0.133333333</v>
      </c>
      <c r="AG629" s="1">
        <v>0</v>
      </c>
      <c r="AH629" s="1"/>
      <c r="AI629" s="1">
        <v>57695388.859999999</v>
      </c>
      <c r="AJ629" s="1"/>
      <c r="AK629" s="1">
        <v>65197957.240000002</v>
      </c>
      <c r="AL629" s="1"/>
      <c r="AM629" s="1"/>
      <c r="AN629" s="1"/>
      <c r="AO629" s="1"/>
      <c r="AP629" s="1"/>
      <c r="AQ629" s="1"/>
      <c r="AR629" s="1">
        <v>24827.795859999998</v>
      </c>
      <c r="AS629" s="1"/>
      <c r="AT629" s="1">
        <v>42865504.170000002</v>
      </c>
      <c r="AU629" s="1">
        <v>20745574.350000001</v>
      </c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>
        <v>14020193.01</v>
      </c>
      <c r="BK629" s="1"/>
      <c r="BL629" s="1"/>
      <c r="BM629" s="1"/>
      <c r="BN629" s="1"/>
      <c r="BO629" s="1">
        <v>18939730.370000001</v>
      </c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>
        <v>19025414.100000001</v>
      </c>
      <c r="CJ629" s="1"/>
      <c r="CK629" s="1"/>
      <c r="CL629" s="1"/>
      <c r="CM629" s="1"/>
      <c r="CN629" s="1"/>
      <c r="CO629" s="1"/>
    </row>
    <row r="630" spans="1:93" x14ac:dyDescent="0.2">
      <c r="A630" s="1" t="s">
        <v>367</v>
      </c>
      <c r="B630" s="1"/>
      <c r="C630" s="1">
        <v>1304</v>
      </c>
      <c r="D630" s="1">
        <v>368.11708069999997</v>
      </c>
      <c r="E630" s="1">
        <v>14.36794167</v>
      </c>
      <c r="F630" s="1">
        <v>368.1182</v>
      </c>
      <c r="G630" s="1">
        <v>14.572699999999999</v>
      </c>
      <c r="H630" s="1" t="s">
        <v>1559</v>
      </c>
      <c r="I630" s="1">
        <v>0</v>
      </c>
      <c r="J630" s="1" t="s">
        <v>7019</v>
      </c>
      <c r="K630" s="1" t="s">
        <v>1561</v>
      </c>
      <c r="L630" s="1" t="s">
        <v>1560</v>
      </c>
      <c r="M630" s="1" t="s">
        <v>3688</v>
      </c>
      <c r="N630" s="1">
        <v>368.11799999999999</v>
      </c>
      <c r="O630" s="1" t="s">
        <v>1536</v>
      </c>
      <c r="P630" s="1" t="s">
        <v>1562</v>
      </c>
      <c r="Q630" s="1">
        <v>368.11708069999997</v>
      </c>
      <c r="R630" s="1">
        <v>368.11708069999997</v>
      </c>
      <c r="S630" s="1">
        <v>0</v>
      </c>
      <c r="T630" s="1">
        <v>14.36794167</v>
      </c>
      <c r="U630" s="1">
        <v>14.36794167</v>
      </c>
      <c r="V630" s="1">
        <v>0</v>
      </c>
      <c r="W630" s="1">
        <v>19081.952959999999</v>
      </c>
      <c r="X630" s="1"/>
      <c r="Y630" s="1"/>
      <c r="Z630" s="1">
        <v>1</v>
      </c>
      <c r="AA630" s="1">
        <v>0</v>
      </c>
      <c r="AB630" s="1">
        <v>1</v>
      </c>
      <c r="AC630" s="1">
        <v>1.6666667E-2</v>
      </c>
      <c r="AD630" s="1">
        <v>2</v>
      </c>
      <c r="AE630" s="1">
        <v>0</v>
      </c>
      <c r="AF630" s="1">
        <v>0</v>
      </c>
      <c r="AG630" s="1">
        <v>1</v>
      </c>
      <c r="AH630" s="1">
        <v>19081.952959999999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spans="1:93" x14ac:dyDescent="0.2">
      <c r="A631" s="1" t="s">
        <v>367</v>
      </c>
      <c r="B631" s="1"/>
      <c r="C631" s="1">
        <v>1307</v>
      </c>
      <c r="D631" s="1">
        <v>261.06991579999999</v>
      </c>
      <c r="E631" s="1">
        <v>14.29926667</v>
      </c>
      <c r="F631" s="1">
        <v>261.0684</v>
      </c>
      <c r="G631" s="1">
        <v>14.572699999999999</v>
      </c>
      <c r="H631" s="1" t="s">
        <v>1559</v>
      </c>
      <c r="I631" s="1">
        <v>3</v>
      </c>
      <c r="J631" s="1" t="s">
        <v>7381</v>
      </c>
      <c r="K631" s="1" t="s">
        <v>1563</v>
      </c>
      <c r="L631" s="1" t="s">
        <v>1560</v>
      </c>
      <c r="M631" s="1" t="s">
        <v>3688</v>
      </c>
      <c r="N631" s="1">
        <v>368.11799999999999</v>
      </c>
      <c r="O631" s="1" t="s">
        <v>1536</v>
      </c>
      <c r="P631" s="1" t="s">
        <v>1562</v>
      </c>
      <c r="Q631" s="1">
        <v>261.06991579999999</v>
      </c>
      <c r="R631" s="1">
        <v>261.06991579999999</v>
      </c>
      <c r="S631" s="1">
        <v>0</v>
      </c>
      <c r="T631" s="1">
        <v>14.29926667</v>
      </c>
      <c r="U631" s="1">
        <v>14.29926667</v>
      </c>
      <c r="V631" s="1">
        <v>0</v>
      </c>
      <c r="W631" s="1">
        <v>49538.219219999999</v>
      </c>
      <c r="X631" s="1"/>
      <c r="Y631" s="1"/>
      <c r="Z631" s="1">
        <v>0</v>
      </c>
      <c r="AA631" s="1">
        <v>0</v>
      </c>
      <c r="AB631" s="1">
        <v>1</v>
      </c>
      <c r="AC631" s="1">
        <v>1.6666667E-2</v>
      </c>
      <c r="AD631" s="1">
        <v>2</v>
      </c>
      <c r="AE631" s="1">
        <v>0</v>
      </c>
      <c r="AF631" s="1">
        <v>0</v>
      </c>
      <c r="AG631" s="1">
        <v>0</v>
      </c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>
        <v>49538.219219999999</v>
      </c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spans="1:93" x14ac:dyDescent="0.2">
      <c r="A632" s="1" t="s">
        <v>367</v>
      </c>
      <c r="B632" s="1"/>
      <c r="C632" s="1">
        <v>1316</v>
      </c>
      <c r="D632" s="1">
        <v>329.77061459999999</v>
      </c>
      <c r="E632" s="1">
        <v>5.749625</v>
      </c>
      <c r="F632" s="1">
        <v>329.77100000000002</v>
      </c>
      <c r="G632" s="1">
        <v>5.6609999999999996</v>
      </c>
      <c r="H632" s="1" t="s">
        <v>1564</v>
      </c>
      <c r="I632" s="1">
        <v>0</v>
      </c>
      <c r="J632" s="1" t="s">
        <v>7020</v>
      </c>
      <c r="K632" s="1" t="s">
        <v>1566</v>
      </c>
      <c r="L632" s="1" t="s">
        <v>1565</v>
      </c>
      <c r="M632" s="1" t="s">
        <v>1565</v>
      </c>
      <c r="N632" s="1">
        <v>445.71519999999998</v>
      </c>
      <c r="O632" s="1" t="s">
        <v>1567</v>
      </c>
      <c r="P632" s="1" t="s">
        <v>1568</v>
      </c>
      <c r="Q632" s="1">
        <v>329.76989750000001</v>
      </c>
      <c r="R632" s="1">
        <v>329.77095029999998</v>
      </c>
      <c r="S632" s="1">
        <v>1.052856E-3</v>
      </c>
      <c r="T632" s="1">
        <v>5.7442333330000004</v>
      </c>
      <c r="U632" s="1">
        <v>5.7620333329999998</v>
      </c>
      <c r="V632" s="1">
        <v>1.78E-2</v>
      </c>
      <c r="W632" s="1">
        <v>34396.998570000003</v>
      </c>
      <c r="X632" s="1">
        <v>32793.42196</v>
      </c>
      <c r="Y632" s="1">
        <v>0.95338033300000002</v>
      </c>
      <c r="Z632" s="1">
        <v>1</v>
      </c>
      <c r="AA632" s="1">
        <v>0</v>
      </c>
      <c r="AB632" s="1">
        <v>16</v>
      </c>
      <c r="AC632" s="1">
        <v>0.26666666700000002</v>
      </c>
      <c r="AD632" s="1">
        <v>2</v>
      </c>
      <c r="AE632" s="1">
        <v>0</v>
      </c>
      <c r="AF632" s="1">
        <v>0</v>
      </c>
      <c r="AG632" s="1">
        <v>1</v>
      </c>
      <c r="AH632" s="1">
        <v>53821.40294</v>
      </c>
      <c r="AI632" s="1"/>
      <c r="AJ632" s="1">
        <v>22718.831829999999</v>
      </c>
      <c r="AK632" s="1"/>
      <c r="AL632" s="1"/>
      <c r="AM632" s="1">
        <v>28012.246749999998</v>
      </c>
      <c r="AN632" s="1"/>
      <c r="AO632" s="1"/>
      <c r="AP632" s="1">
        <v>78181.695630000002</v>
      </c>
      <c r="AQ632" s="1"/>
      <c r="AR632" s="1">
        <v>135209.5778</v>
      </c>
      <c r="AS632" s="1"/>
      <c r="AT632" s="1">
        <v>22142.79118</v>
      </c>
      <c r="AU632" s="1"/>
      <c r="AV632" s="1"/>
      <c r="AW632" s="1"/>
      <c r="AX632" s="1"/>
      <c r="AY632" s="1"/>
      <c r="AZ632" s="1"/>
      <c r="BA632" s="1">
        <v>19334.117880000002</v>
      </c>
      <c r="BB632" s="1"/>
      <c r="BC632" s="1">
        <v>30089.556089999998</v>
      </c>
      <c r="BD632" s="1">
        <v>14041.756079999999</v>
      </c>
      <c r="BE632" s="1">
        <v>31126.063770000001</v>
      </c>
      <c r="BF632" s="1">
        <v>8429.1305080000002</v>
      </c>
      <c r="BG632" s="1"/>
      <c r="BH632" s="1">
        <v>32434.4532</v>
      </c>
      <c r="BI632" s="1"/>
      <c r="BJ632" s="1"/>
      <c r="BK632" s="1"/>
      <c r="BL632" s="1">
        <v>12916.666579999999</v>
      </c>
      <c r="BM632" s="1"/>
      <c r="BN632" s="1"/>
      <c r="BO632" s="1"/>
      <c r="BP632" s="1"/>
      <c r="BQ632" s="1"/>
      <c r="BR632" s="1"/>
      <c r="BS632" s="1"/>
      <c r="BT632" s="1">
        <v>4511.4868759999999</v>
      </c>
      <c r="BU632" s="1"/>
      <c r="BV632" s="1">
        <v>45689.77925</v>
      </c>
      <c r="BW632" s="1"/>
      <c r="BX632" s="1">
        <v>11692.420749999999</v>
      </c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spans="1:93" x14ac:dyDescent="0.2">
      <c r="A633" s="1" t="s">
        <v>367</v>
      </c>
      <c r="B633" s="1"/>
      <c r="C633" s="1">
        <v>1317</v>
      </c>
      <c r="D633" s="1">
        <v>331.76849370000002</v>
      </c>
      <c r="E633" s="1">
        <v>5.7514500000000002</v>
      </c>
      <c r="F633" s="1">
        <v>331.76889999999997</v>
      </c>
      <c r="G633" s="1">
        <v>5.6609999999999996</v>
      </c>
      <c r="H633" s="1" t="s">
        <v>1564</v>
      </c>
      <c r="I633" s="1">
        <v>1</v>
      </c>
      <c r="J633" s="1" t="s">
        <v>6557</v>
      </c>
      <c r="K633" s="1" t="s">
        <v>1569</v>
      </c>
      <c r="L633" s="1" t="s">
        <v>1565</v>
      </c>
      <c r="M633" s="1" t="s">
        <v>1565</v>
      </c>
      <c r="N633" s="1">
        <v>445.71519999999998</v>
      </c>
      <c r="O633" s="1" t="s">
        <v>1567</v>
      </c>
      <c r="P633" s="1" t="s">
        <v>1568</v>
      </c>
      <c r="Q633" s="1">
        <v>331.76821899999999</v>
      </c>
      <c r="R633" s="1">
        <v>331.76882929999999</v>
      </c>
      <c r="S633" s="1">
        <v>6.1035199999999999E-4</v>
      </c>
      <c r="T633" s="1">
        <v>5.7438166669999999</v>
      </c>
      <c r="U633" s="1">
        <v>5.7637499999999999</v>
      </c>
      <c r="V633" s="1">
        <v>1.9933333000000001E-2</v>
      </c>
      <c r="W633" s="1">
        <v>17010.812440000002</v>
      </c>
      <c r="X633" s="1">
        <v>8318.1305799999991</v>
      </c>
      <c r="Y633" s="1">
        <v>0.48899078800000001</v>
      </c>
      <c r="Z633" s="1">
        <v>0</v>
      </c>
      <c r="AA633" s="1">
        <v>0</v>
      </c>
      <c r="AB633" s="1">
        <v>11</v>
      </c>
      <c r="AC633" s="1">
        <v>0.18333333299999999</v>
      </c>
      <c r="AD633" s="1">
        <v>2</v>
      </c>
      <c r="AE633" s="1">
        <v>0</v>
      </c>
      <c r="AF633" s="1">
        <v>0</v>
      </c>
      <c r="AG633" s="1">
        <v>0</v>
      </c>
      <c r="AH633" s="1"/>
      <c r="AI633" s="1"/>
      <c r="AJ633" s="1"/>
      <c r="AK633" s="1"/>
      <c r="AL633" s="1"/>
      <c r="AM633" s="1">
        <v>18080.1823</v>
      </c>
      <c r="AN633" s="1"/>
      <c r="AO633" s="1"/>
      <c r="AP633" s="1"/>
      <c r="AQ633" s="1">
        <v>7888.7670520000001</v>
      </c>
      <c r="AR633" s="1"/>
      <c r="AS633" s="1">
        <v>8498.2405010000002</v>
      </c>
      <c r="AT633" s="1">
        <v>20296.501189999999</v>
      </c>
      <c r="AU633" s="1"/>
      <c r="AV633" s="1"/>
      <c r="AW633" s="1"/>
      <c r="AX633" s="1"/>
      <c r="AY633" s="1"/>
      <c r="AZ633" s="1"/>
      <c r="BA633" s="1">
        <v>27525.232110000001</v>
      </c>
      <c r="BB633" s="1"/>
      <c r="BC633" s="1">
        <v>30686.005140000001</v>
      </c>
      <c r="BD633" s="1">
        <v>8799.7473879999998</v>
      </c>
      <c r="BE633" s="1">
        <v>19602.60586</v>
      </c>
      <c r="BF633" s="1"/>
      <c r="BG633" s="1"/>
      <c r="BH633" s="1"/>
      <c r="BI633" s="1"/>
      <c r="BJ633" s="1"/>
      <c r="BK633" s="1"/>
      <c r="BL633" s="1">
        <v>14533.47436</v>
      </c>
      <c r="BM633" s="1"/>
      <c r="BN633" s="1"/>
      <c r="BO633" s="1"/>
      <c r="BP633" s="1"/>
      <c r="BQ633" s="1"/>
      <c r="BR633" s="1"/>
      <c r="BS633" s="1"/>
      <c r="BT633" s="1"/>
      <c r="BU633" s="1"/>
      <c r="BV633" s="1">
        <v>24045.06884</v>
      </c>
      <c r="BW633" s="1"/>
      <c r="BX633" s="1">
        <v>7163.112091</v>
      </c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spans="1:93" x14ac:dyDescent="0.2">
      <c r="A634" s="1" t="s">
        <v>367</v>
      </c>
      <c r="B634" s="1"/>
      <c r="C634" s="1">
        <v>1327</v>
      </c>
      <c r="D634" s="1">
        <v>91.041732789999998</v>
      </c>
      <c r="E634" s="1">
        <v>13.254849999999999</v>
      </c>
      <c r="F634" s="1">
        <v>91.041799999999995</v>
      </c>
      <c r="G634" s="1">
        <v>13.067</v>
      </c>
      <c r="H634" s="1" t="s">
        <v>1570</v>
      </c>
      <c r="I634" s="1">
        <v>3</v>
      </c>
      <c r="J634" s="1" t="s">
        <v>7382</v>
      </c>
      <c r="K634" s="1" t="s">
        <v>1572</v>
      </c>
      <c r="L634" s="1" t="s">
        <v>1571</v>
      </c>
      <c r="M634" s="1" t="s">
        <v>3668</v>
      </c>
      <c r="N634" s="1">
        <v>561.67200000000003</v>
      </c>
      <c r="O634" s="1" t="s">
        <v>1573</v>
      </c>
      <c r="P634" s="1" t="s">
        <v>1574</v>
      </c>
      <c r="Q634" s="1">
        <v>91.041732789999998</v>
      </c>
      <c r="R634" s="1">
        <v>91.041770940000006</v>
      </c>
      <c r="S634" s="2">
        <v>3.8099999999999998E-5</v>
      </c>
      <c r="T634" s="1">
        <v>13.17615</v>
      </c>
      <c r="U634" s="1">
        <v>13.262</v>
      </c>
      <c r="V634" s="1">
        <v>8.5849999999999996E-2</v>
      </c>
      <c r="W634" s="1">
        <v>51059.287620000003</v>
      </c>
      <c r="X634" s="1">
        <v>19482.113450000001</v>
      </c>
      <c r="Y634" s="1">
        <v>0.38155866199999999</v>
      </c>
      <c r="Z634" s="1">
        <v>0</v>
      </c>
      <c r="AA634" s="1">
        <v>0</v>
      </c>
      <c r="AB634" s="1">
        <v>3</v>
      </c>
      <c r="AC634" s="1">
        <v>0.05</v>
      </c>
      <c r="AD634" s="1">
        <v>1</v>
      </c>
      <c r="AE634" s="1">
        <v>0</v>
      </c>
      <c r="AF634" s="1">
        <v>0</v>
      </c>
      <c r="AG634" s="1">
        <v>1</v>
      </c>
      <c r="AH634" s="1"/>
      <c r="AI634" s="1">
        <v>68428.282630000002</v>
      </c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>
        <v>29993.705590000001</v>
      </c>
      <c r="AW634" s="1">
        <v>54755.874629999998</v>
      </c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spans="1:93" x14ac:dyDescent="0.2">
      <c r="A635" s="1" t="s">
        <v>367</v>
      </c>
      <c r="B635" s="1"/>
      <c r="C635" s="1">
        <v>1329</v>
      </c>
      <c r="D635" s="1">
        <v>139.0543423</v>
      </c>
      <c r="E635" s="1">
        <v>8.6690166669999993</v>
      </c>
      <c r="F635" s="1">
        <v>139.05420000000001</v>
      </c>
      <c r="G635" s="1">
        <v>8.7482000000000006</v>
      </c>
      <c r="H635" s="1" t="s">
        <v>1575</v>
      </c>
      <c r="I635" s="1">
        <v>1</v>
      </c>
      <c r="J635" s="1" t="s">
        <v>6558</v>
      </c>
      <c r="K635" s="1" t="s">
        <v>1577</v>
      </c>
      <c r="L635" s="1" t="s">
        <v>1576</v>
      </c>
      <c r="M635" s="1" t="s">
        <v>3667</v>
      </c>
      <c r="N635" s="1">
        <v>619.82000000000005</v>
      </c>
      <c r="O635" s="1" t="s">
        <v>1578</v>
      </c>
      <c r="P635" s="1" t="s">
        <v>1579</v>
      </c>
      <c r="Q635" s="1">
        <v>139.0543213</v>
      </c>
      <c r="R635" s="1">
        <v>139.0544357</v>
      </c>
      <c r="S635" s="1">
        <v>1.14441E-4</v>
      </c>
      <c r="T635" s="1">
        <v>8.5016499999999997</v>
      </c>
      <c r="U635" s="1">
        <v>8.7772500000000004</v>
      </c>
      <c r="V635" s="1">
        <v>0.27560000000000001</v>
      </c>
      <c r="W635" s="1">
        <v>663269.04709999997</v>
      </c>
      <c r="X635" s="1">
        <v>347167.82900000003</v>
      </c>
      <c r="Y635" s="1">
        <v>0.523419313</v>
      </c>
      <c r="Z635" s="1">
        <v>1</v>
      </c>
      <c r="AA635" s="1">
        <v>0</v>
      </c>
      <c r="AB635" s="1">
        <v>12</v>
      </c>
      <c r="AC635" s="1">
        <v>0.2</v>
      </c>
      <c r="AD635" s="1">
        <v>1</v>
      </c>
      <c r="AE635" s="1">
        <v>0</v>
      </c>
      <c r="AF635" s="1">
        <v>0</v>
      </c>
      <c r="AG635" s="1">
        <v>1</v>
      </c>
      <c r="AH635" s="1"/>
      <c r="AI635" s="1"/>
      <c r="AJ635" s="1"/>
      <c r="AK635" s="1"/>
      <c r="AL635" s="1"/>
      <c r="AM635" s="1"/>
      <c r="AN635" s="1"/>
      <c r="AO635" s="1">
        <v>1194801.743</v>
      </c>
      <c r="AP635" s="1"/>
      <c r="AQ635" s="1"/>
      <c r="AR635" s="1"/>
      <c r="AS635" s="1">
        <v>602456.38300000003</v>
      </c>
      <c r="AT635" s="1"/>
      <c r="AU635" s="1"/>
      <c r="AV635" s="1"/>
      <c r="AW635" s="1"/>
      <c r="AX635" s="1">
        <v>1046161.629</v>
      </c>
      <c r="AY635" s="1">
        <v>705227.41830000002</v>
      </c>
      <c r="AZ635" s="1">
        <v>514262.01530000003</v>
      </c>
      <c r="BA635" s="1"/>
      <c r="BB635" s="1"/>
      <c r="BC635" s="1">
        <v>39645.53486</v>
      </c>
      <c r="BD635" s="1"/>
      <c r="BE635" s="1"/>
      <c r="BF635" s="1"/>
      <c r="BG635" s="1"/>
      <c r="BH635" s="1"/>
      <c r="BI635" s="1"/>
      <c r="BJ635" s="1"/>
      <c r="BK635" s="1"/>
      <c r="BL635" s="1">
        <v>225152.47409999999</v>
      </c>
      <c r="BM635" s="1"/>
      <c r="BN635" s="1"/>
      <c r="BO635" s="1"/>
      <c r="BP635" s="1"/>
      <c r="BQ635" s="1"/>
      <c r="BR635" s="1"/>
      <c r="BS635" s="1">
        <v>547126.07720000006</v>
      </c>
      <c r="BT635" s="1"/>
      <c r="BU635" s="1"/>
      <c r="BV635" s="1"/>
      <c r="BW635" s="1">
        <v>696954.9558</v>
      </c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>
        <v>627740.05350000004</v>
      </c>
      <c r="CI635" s="1">
        <v>581159.99650000001</v>
      </c>
      <c r="CJ635" s="1"/>
      <c r="CK635" s="1">
        <v>1178540.284</v>
      </c>
      <c r="CL635" s="1"/>
      <c r="CM635" s="1"/>
      <c r="CN635" s="1"/>
      <c r="CO635" s="1"/>
    </row>
    <row r="636" spans="1:93" x14ac:dyDescent="0.2">
      <c r="A636" s="1" t="s">
        <v>367</v>
      </c>
      <c r="B636" s="1"/>
      <c r="C636" s="1">
        <v>1332</v>
      </c>
      <c r="D636" s="1">
        <v>255.23193359999999</v>
      </c>
      <c r="E636" s="1">
        <v>9.8894208330000009</v>
      </c>
      <c r="F636" s="1">
        <v>255.23179999999999</v>
      </c>
      <c r="G636" s="1">
        <v>10.026999999999999</v>
      </c>
      <c r="H636" s="1" t="s">
        <v>1580</v>
      </c>
      <c r="I636" s="1">
        <v>0</v>
      </c>
      <c r="J636" s="1" t="s">
        <v>7021</v>
      </c>
      <c r="K636" s="1" t="s">
        <v>1582</v>
      </c>
      <c r="L636" s="1" t="s">
        <v>1581</v>
      </c>
      <c r="M636" s="1" t="s">
        <v>3669</v>
      </c>
      <c r="N636" s="1">
        <v>1009.4062</v>
      </c>
      <c r="O636" s="1" t="s">
        <v>1583</v>
      </c>
      <c r="P636" s="1" t="s">
        <v>1584</v>
      </c>
      <c r="Q636" s="1">
        <v>255.2313843</v>
      </c>
      <c r="R636" s="1">
        <v>255.2324371</v>
      </c>
      <c r="S636" s="1">
        <v>1.052856E-3</v>
      </c>
      <c r="T636" s="1">
        <v>9.8331166670000005</v>
      </c>
      <c r="U636" s="1">
        <v>10.161975</v>
      </c>
      <c r="V636" s="1">
        <v>0.328858333</v>
      </c>
      <c r="W636" s="1">
        <v>28781994.329999998</v>
      </c>
      <c r="X636" s="1">
        <v>43509885.939999998</v>
      </c>
      <c r="Y636" s="1">
        <v>1.511705042</v>
      </c>
      <c r="Z636" s="1">
        <v>2</v>
      </c>
      <c r="AA636" s="1">
        <v>0</v>
      </c>
      <c r="AB636" s="1">
        <v>50</v>
      </c>
      <c r="AC636" s="1">
        <v>0.83333333300000001</v>
      </c>
      <c r="AD636" s="1">
        <v>4</v>
      </c>
      <c r="AE636" s="1">
        <v>6</v>
      </c>
      <c r="AF636" s="1">
        <v>0.1</v>
      </c>
      <c r="AG636" s="1">
        <v>0</v>
      </c>
      <c r="AH636" s="1">
        <v>153577.70559999999</v>
      </c>
      <c r="AI636" s="1">
        <v>119175.78569999999</v>
      </c>
      <c r="AJ636" s="1">
        <v>710213.51939999999</v>
      </c>
      <c r="AK636" s="1">
        <v>6937305.0470000003</v>
      </c>
      <c r="AL636" s="1">
        <v>293439.22350000002</v>
      </c>
      <c r="AM636" s="1">
        <v>997790.49049999996</v>
      </c>
      <c r="AN636" s="1">
        <v>1341332.4180000001</v>
      </c>
      <c r="AO636" s="1">
        <v>275474.92129999999</v>
      </c>
      <c r="AP636" s="1">
        <v>57406861.840000004</v>
      </c>
      <c r="AQ636" s="1"/>
      <c r="AR636" s="1">
        <v>51473604.229999997</v>
      </c>
      <c r="AS636" s="1">
        <v>156735.98360000001</v>
      </c>
      <c r="AT636" s="1">
        <v>34335.587850000004</v>
      </c>
      <c r="AU636" s="1">
        <v>164242.27799999999</v>
      </c>
      <c r="AV636" s="1">
        <v>1274193.098</v>
      </c>
      <c r="AW636" s="1"/>
      <c r="AX636" s="1"/>
      <c r="AY636" s="1">
        <v>75590.214370000002</v>
      </c>
      <c r="AZ636" s="1">
        <v>5243801.5290000001</v>
      </c>
      <c r="BA636" s="1">
        <v>30700267.539999999</v>
      </c>
      <c r="BB636" s="1">
        <v>32568304.16</v>
      </c>
      <c r="BC636" s="1">
        <v>1300371.906</v>
      </c>
      <c r="BD636" s="1">
        <v>885356.49320000003</v>
      </c>
      <c r="BE636" s="1">
        <v>90370525.040000007</v>
      </c>
      <c r="BF636" s="1">
        <v>83511951.859999999</v>
      </c>
      <c r="BG636" s="1">
        <v>198242.40919999999</v>
      </c>
      <c r="BH636" s="1">
        <v>133370395.40000001</v>
      </c>
      <c r="BI636" s="1">
        <v>74310512.209999993</v>
      </c>
      <c r="BJ636" s="1">
        <v>1033421.279</v>
      </c>
      <c r="BK636" s="1"/>
      <c r="BL636" s="1">
        <v>1447433.102</v>
      </c>
      <c r="BM636" s="1">
        <v>223696.9676</v>
      </c>
      <c r="BN636" s="1">
        <v>17108473.91</v>
      </c>
      <c r="BO636" s="1">
        <v>10239581.210000001</v>
      </c>
      <c r="BP636" s="1">
        <v>3555995.0520000001</v>
      </c>
      <c r="BQ636" s="1"/>
      <c r="BR636" s="1">
        <v>51585497.549999997</v>
      </c>
      <c r="BS636" s="1">
        <v>39278074.009999998</v>
      </c>
      <c r="BT636" s="1"/>
      <c r="BU636" s="1">
        <v>15256711.369999999</v>
      </c>
      <c r="BV636" s="1">
        <v>90992687.689999998</v>
      </c>
      <c r="BW636" s="1">
        <v>73413774.180000007</v>
      </c>
      <c r="BX636" s="1">
        <v>220568995.69999999</v>
      </c>
      <c r="BY636" s="1"/>
      <c r="BZ636" s="1">
        <v>56008896.840000004</v>
      </c>
      <c r="CA636" s="1"/>
      <c r="CB636" s="1">
        <v>31645098.890000001</v>
      </c>
      <c r="CC636" s="1">
        <v>291574.7243</v>
      </c>
      <c r="CD636" s="1">
        <v>98251969.409999996</v>
      </c>
      <c r="CE636" s="1">
        <v>372850.22480000003</v>
      </c>
      <c r="CF636" s="1"/>
      <c r="CG636" s="1">
        <v>66942692.880000003</v>
      </c>
      <c r="CH636" s="1">
        <v>24963863.469999999</v>
      </c>
      <c r="CI636" s="1">
        <v>230259.8597</v>
      </c>
      <c r="CJ636" s="1">
        <v>29844385.32</v>
      </c>
      <c r="CK636" s="1">
        <v>4366635.5070000002</v>
      </c>
      <c r="CL636" s="1">
        <v>254788.53090000001</v>
      </c>
      <c r="CM636" s="1"/>
      <c r="CN636" s="1">
        <v>449831.0821</v>
      </c>
      <c r="CO636" s="1">
        <v>26898926.879999999</v>
      </c>
    </row>
    <row r="637" spans="1:93" x14ac:dyDescent="0.2">
      <c r="A637" s="1" t="s">
        <v>367</v>
      </c>
      <c r="B637" s="1"/>
      <c r="C637" s="1">
        <v>1333</v>
      </c>
      <c r="D637" s="1">
        <v>241.2162514</v>
      </c>
      <c r="E637" s="1">
        <v>9.8515666670000002</v>
      </c>
      <c r="F637" s="1">
        <v>241.21610000000001</v>
      </c>
      <c r="G637" s="1">
        <v>10.026999999999999</v>
      </c>
      <c r="H637" s="1" t="s">
        <v>1580</v>
      </c>
      <c r="I637" s="1">
        <v>1</v>
      </c>
      <c r="J637" s="1" t="s">
        <v>6559</v>
      </c>
      <c r="K637" s="1" t="s">
        <v>1585</v>
      </c>
      <c r="L637" s="1" t="s">
        <v>1581</v>
      </c>
      <c r="M637" s="1" t="s">
        <v>3669</v>
      </c>
      <c r="N637" s="1">
        <v>1009.4062</v>
      </c>
      <c r="O637" s="1" t="s">
        <v>1583</v>
      </c>
      <c r="P637" s="1" t="s">
        <v>1584</v>
      </c>
      <c r="Q637" s="1">
        <v>241.21601870000001</v>
      </c>
      <c r="R637" s="1">
        <v>241.21665949999999</v>
      </c>
      <c r="S637" s="1">
        <v>6.4086899999999997E-4</v>
      </c>
      <c r="T637" s="1">
        <v>9.8458000000000006</v>
      </c>
      <c r="U637" s="1">
        <v>10.13926667</v>
      </c>
      <c r="V637" s="1">
        <v>0.29346666700000001</v>
      </c>
      <c r="W637" s="1">
        <v>6786379.7709999997</v>
      </c>
      <c r="X637" s="1">
        <v>4542308.4890000001</v>
      </c>
      <c r="Y637" s="1">
        <v>0.66932718800000002</v>
      </c>
      <c r="Z637" s="1">
        <v>0</v>
      </c>
      <c r="AA637" s="1">
        <v>0</v>
      </c>
      <c r="AB637" s="1">
        <v>7</v>
      </c>
      <c r="AC637" s="1">
        <v>0.116666667</v>
      </c>
      <c r="AD637" s="1">
        <v>4</v>
      </c>
      <c r="AE637" s="1">
        <v>6</v>
      </c>
      <c r="AF637" s="1">
        <v>0.1</v>
      </c>
      <c r="AG637" s="1">
        <v>0</v>
      </c>
      <c r="AH637" s="1"/>
      <c r="AI637" s="1"/>
      <c r="AJ637" s="1"/>
      <c r="AK637" s="1"/>
      <c r="AL637" s="1"/>
      <c r="AM637" s="1"/>
      <c r="AN637" s="1"/>
      <c r="AO637" s="1"/>
      <c r="AP637" s="1"/>
      <c r="AQ637" s="1">
        <v>5755541.1330000004</v>
      </c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>
        <v>1996473.493</v>
      </c>
      <c r="BK637" s="1"/>
      <c r="BL637" s="1"/>
      <c r="BM637" s="1"/>
      <c r="BN637" s="1"/>
      <c r="BO637" s="1"/>
      <c r="BP637" s="1">
        <v>1160394.0900000001</v>
      </c>
      <c r="BQ637" s="1"/>
      <c r="BR637" s="1"/>
      <c r="BS637" s="1">
        <v>12691712.460000001</v>
      </c>
      <c r="BT637" s="1"/>
      <c r="BU637" s="1">
        <v>5216752.3530000001</v>
      </c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>
        <v>12002890.35</v>
      </c>
      <c r="CH637" s="1"/>
      <c r="CI637" s="1"/>
      <c r="CJ637" s="1"/>
      <c r="CK637" s="1"/>
      <c r="CL637" s="1"/>
      <c r="CM637" s="1"/>
      <c r="CN637" s="1"/>
      <c r="CO637" s="1">
        <v>8680894.5189999994</v>
      </c>
    </row>
    <row r="638" spans="1:93" x14ac:dyDescent="0.2">
      <c r="A638" s="1" t="s">
        <v>367</v>
      </c>
      <c r="B638" s="1"/>
      <c r="C638" s="1">
        <v>1334</v>
      </c>
      <c r="D638" s="1">
        <v>227.20042230000001</v>
      </c>
      <c r="E638" s="1">
        <v>9.8494458330000008</v>
      </c>
      <c r="F638" s="1">
        <v>227.2004</v>
      </c>
      <c r="G638" s="1">
        <v>10.026999999999999</v>
      </c>
      <c r="H638" s="1" t="s">
        <v>1580</v>
      </c>
      <c r="I638" s="1">
        <v>2</v>
      </c>
      <c r="J638" s="1" t="s">
        <v>7383</v>
      </c>
      <c r="K638" s="1" t="s">
        <v>1586</v>
      </c>
      <c r="L638" s="1" t="s">
        <v>1581</v>
      </c>
      <c r="M638" s="1" t="s">
        <v>3669</v>
      </c>
      <c r="N638" s="1">
        <v>1009.4062</v>
      </c>
      <c r="O638" s="1" t="s">
        <v>1583</v>
      </c>
      <c r="P638" s="1" t="s">
        <v>1584</v>
      </c>
      <c r="Q638" s="1">
        <v>227.20019529999999</v>
      </c>
      <c r="R638" s="1">
        <v>227.20089719999999</v>
      </c>
      <c r="S638" s="1">
        <v>7.0190400000000005E-4</v>
      </c>
      <c r="T638" s="1">
        <v>9.8225833330000007</v>
      </c>
      <c r="U638" s="1">
        <v>10.0443</v>
      </c>
      <c r="V638" s="1">
        <v>0.22171666700000001</v>
      </c>
      <c r="W638" s="1">
        <v>3947298.8769999999</v>
      </c>
      <c r="X638" s="1">
        <v>3984446.1579999998</v>
      </c>
      <c r="Y638" s="1">
        <v>1.0094108100000001</v>
      </c>
      <c r="Z638" s="1">
        <v>0</v>
      </c>
      <c r="AA638" s="1">
        <v>0</v>
      </c>
      <c r="AB638" s="1">
        <v>4</v>
      </c>
      <c r="AC638" s="1">
        <v>6.6666666999999999E-2</v>
      </c>
      <c r="AD638" s="1">
        <v>4</v>
      </c>
      <c r="AE638" s="1">
        <v>6</v>
      </c>
      <c r="AF638" s="1">
        <v>0.1</v>
      </c>
      <c r="AG638" s="1">
        <v>0</v>
      </c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>
        <v>8901321.3880000003</v>
      </c>
      <c r="BK638" s="1"/>
      <c r="BL638" s="1"/>
      <c r="BM638" s="1"/>
      <c r="BN638" s="1"/>
      <c r="BO638" s="1"/>
      <c r="BP638" s="1">
        <v>763736.57059999998</v>
      </c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>
        <v>676407.34779999999</v>
      </c>
      <c r="CH638" s="1"/>
      <c r="CI638" s="1"/>
      <c r="CJ638" s="1"/>
      <c r="CK638" s="1"/>
      <c r="CL638" s="1"/>
      <c r="CM638" s="1"/>
      <c r="CN638" s="1"/>
      <c r="CO638" s="1">
        <v>5447730.2029999997</v>
      </c>
    </row>
    <row r="639" spans="1:93" x14ac:dyDescent="0.2">
      <c r="A639" s="1" t="s">
        <v>367</v>
      </c>
      <c r="B639" s="1"/>
      <c r="C639" s="1">
        <v>1335</v>
      </c>
      <c r="D639" s="1">
        <v>228.20379260000001</v>
      </c>
      <c r="E639" s="1">
        <v>9.9048208330000005</v>
      </c>
      <c r="F639" s="1">
        <v>228.2038</v>
      </c>
      <c r="G639" s="1">
        <v>10.026999999999999</v>
      </c>
      <c r="H639" s="1" t="s">
        <v>1580</v>
      </c>
      <c r="I639" s="1">
        <v>3</v>
      </c>
      <c r="J639" s="1" t="s">
        <v>6560</v>
      </c>
      <c r="K639" s="1" t="s">
        <v>1587</v>
      </c>
      <c r="L639" s="1" t="s">
        <v>1581</v>
      </c>
      <c r="M639" s="1" t="s">
        <v>3669</v>
      </c>
      <c r="N639" s="1">
        <v>1009.4062</v>
      </c>
      <c r="O639" s="1" t="s">
        <v>1583</v>
      </c>
      <c r="P639" s="1" t="s">
        <v>1584</v>
      </c>
      <c r="Q639" s="1">
        <v>228.20328900000001</v>
      </c>
      <c r="R639" s="1">
        <v>228.20411680000001</v>
      </c>
      <c r="S639" s="1">
        <v>8.27789E-4</v>
      </c>
      <c r="T639" s="1">
        <v>9.6653833329999994</v>
      </c>
      <c r="U639" s="1">
        <v>10.2102</v>
      </c>
      <c r="V639" s="1">
        <v>0.54481666699999998</v>
      </c>
      <c r="W639" s="1">
        <v>961165.97580000001</v>
      </c>
      <c r="X639" s="1">
        <v>1290654.209</v>
      </c>
      <c r="Y639" s="1">
        <v>1.3428005590000001</v>
      </c>
      <c r="Z639" s="1">
        <v>2</v>
      </c>
      <c r="AA639" s="1">
        <v>0</v>
      </c>
      <c r="AB639" s="1">
        <v>56</v>
      </c>
      <c r="AC639" s="1">
        <v>0.93333333299999999</v>
      </c>
      <c r="AD639" s="1">
        <v>4</v>
      </c>
      <c r="AE639" s="1">
        <v>6</v>
      </c>
      <c r="AF639" s="1">
        <v>0.1</v>
      </c>
      <c r="AG639" s="1">
        <v>1</v>
      </c>
      <c r="AH639" s="1">
        <v>885905.07209999999</v>
      </c>
      <c r="AI639" s="1">
        <v>223042.3774</v>
      </c>
      <c r="AJ639" s="1">
        <v>449212.72169999999</v>
      </c>
      <c r="AK639" s="1">
        <v>259101.0845</v>
      </c>
      <c r="AL639" s="1">
        <v>98338.629780000003</v>
      </c>
      <c r="AM639" s="1">
        <v>118507.9865</v>
      </c>
      <c r="AN639" s="1">
        <v>261050.45740000001</v>
      </c>
      <c r="AO639" s="1">
        <v>169463.2352</v>
      </c>
      <c r="AP639" s="1">
        <v>1958682.1459999999</v>
      </c>
      <c r="AQ639" s="1">
        <v>352357.36090000003</v>
      </c>
      <c r="AR639" s="1">
        <v>1776432.8959999999</v>
      </c>
      <c r="AS639" s="1">
        <v>124865.3722</v>
      </c>
      <c r="AT639" s="1">
        <v>8451.9970420000009</v>
      </c>
      <c r="AU639" s="1">
        <v>193799.45170000001</v>
      </c>
      <c r="AV639" s="1">
        <v>94702.475460000001</v>
      </c>
      <c r="AW639" s="1">
        <v>90042.709619999994</v>
      </c>
      <c r="AX639" s="1">
        <v>227683.9656</v>
      </c>
      <c r="AY639" s="1">
        <v>238789.89739999999</v>
      </c>
      <c r="AZ639" s="1"/>
      <c r="BA639" s="1">
        <v>2260071.6209999998</v>
      </c>
      <c r="BB639" s="1">
        <v>2761312.0389999999</v>
      </c>
      <c r="BC639" s="1">
        <v>65712.525779999996</v>
      </c>
      <c r="BD639" s="1">
        <v>1214508.9210000001</v>
      </c>
      <c r="BE639" s="1">
        <v>2844051.8360000001</v>
      </c>
      <c r="BF639" s="1">
        <v>3146344.1469999999</v>
      </c>
      <c r="BG639" s="1">
        <v>183173.92689999999</v>
      </c>
      <c r="BH639" s="1">
        <v>4267184.4450000003</v>
      </c>
      <c r="BI639" s="1">
        <v>2380902.1460000002</v>
      </c>
      <c r="BJ639" s="1"/>
      <c r="BK639" s="1">
        <v>223484.2169</v>
      </c>
      <c r="BL639" s="1"/>
      <c r="BM639" s="1">
        <v>150085.32620000001</v>
      </c>
      <c r="BN639" s="1">
        <v>92340.245320000002</v>
      </c>
      <c r="BO639" s="1">
        <v>318707.413</v>
      </c>
      <c r="BP639" s="1">
        <v>86250.039669999998</v>
      </c>
      <c r="BQ639" s="1">
        <v>246012.22260000001</v>
      </c>
      <c r="BR639" s="1">
        <v>1536334.517</v>
      </c>
      <c r="BS639" s="1">
        <v>969348.44449999998</v>
      </c>
      <c r="BT639" s="1">
        <v>805708.61959999998</v>
      </c>
      <c r="BU639" s="1">
        <v>374342.74670000002</v>
      </c>
      <c r="BV639" s="1">
        <v>2084346.615</v>
      </c>
      <c r="BW639" s="1">
        <v>2223644.344</v>
      </c>
      <c r="BX639" s="1">
        <v>7065130.2709999997</v>
      </c>
      <c r="BY639" s="1">
        <v>286773.46950000001</v>
      </c>
      <c r="BZ639" s="1">
        <v>1506030.463</v>
      </c>
      <c r="CA639" s="1">
        <v>35843.30229</v>
      </c>
      <c r="CB639" s="1">
        <v>680461.13580000005</v>
      </c>
      <c r="CC639" s="1">
        <v>186032.04800000001</v>
      </c>
      <c r="CD639" s="1">
        <v>2997246.628</v>
      </c>
      <c r="CE639" s="1">
        <v>681334.83680000005</v>
      </c>
      <c r="CF639" s="1">
        <v>766360.04310000001</v>
      </c>
      <c r="CG639" s="1">
        <v>326263.87760000001</v>
      </c>
      <c r="CH639" s="1">
        <v>832724.09939999995</v>
      </c>
      <c r="CI639" s="1">
        <v>198101.5434</v>
      </c>
      <c r="CJ639" s="1">
        <v>534147.03399999999</v>
      </c>
      <c r="CK639" s="1"/>
      <c r="CL639" s="1">
        <v>259697.81450000001</v>
      </c>
      <c r="CM639" s="1">
        <v>271098.01270000002</v>
      </c>
      <c r="CN639" s="1">
        <v>711232.55070000002</v>
      </c>
      <c r="CO639" s="1">
        <v>722521.32319999998</v>
      </c>
    </row>
    <row r="640" spans="1:93" x14ac:dyDescent="0.2">
      <c r="A640" s="1" t="s">
        <v>367</v>
      </c>
      <c r="B640" s="1"/>
      <c r="C640" s="1">
        <v>1340</v>
      </c>
      <c r="D640" s="1">
        <v>227.07024190000001</v>
      </c>
      <c r="E640" s="1">
        <v>8.7923041669999993</v>
      </c>
      <c r="F640" s="1">
        <v>227.0703</v>
      </c>
      <c r="G640" s="1">
        <v>8.5716999999999999</v>
      </c>
      <c r="H640" s="1" t="s">
        <v>1588</v>
      </c>
      <c r="I640" s="1">
        <v>0</v>
      </c>
      <c r="J640" s="1" t="s">
        <v>6561</v>
      </c>
      <c r="K640" s="1" t="s">
        <v>1590</v>
      </c>
      <c r="L640" s="1" t="s">
        <v>1589</v>
      </c>
      <c r="M640" s="1" t="s">
        <v>3822</v>
      </c>
      <c r="N640" s="1">
        <v>228.07859999999999</v>
      </c>
      <c r="O640" s="1" t="s">
        <v>1356</v>
      </c>
      <c r="P640" s="1" t="s">
        <v>1591</v>
      </c>
      <c r="Q640" s="1">
        <v>227.07011410000001</v>
      </c>
      <c r="R640" s="1">
        <v>227.07044980000001</v>
      </c>
      <c r="S640" s="1">
        <v>3.3569300000000003E-4</v>
      </c>
      <c r="T640" s="1">
        <v>8.7823333330000004</v>
      </c>
      <c r="U640" s="1">
        <v>8.8216666670000006</v>
      </c>
      <c r="V640" s="1">
        <v>3.9333332999999998E-2</v>
      </c>
      <c r="W640" s="1">
        <v>235339.26389999999</v>
      </c>
      <c r="X640" s="1">
        <v>205822.617</v>
      </c>
      <c r="Y640" s="1">
        <v>0.87457831600000002</v>
      </c>
      <c r="Z640" s="1">
        <v>2</v>
      </c>
      <c r="AA640" s="1">
        <v>0</v>
      </c>
      <c r="AB640" s="1">
        <v>48</v>
      </c>
      <c r="AC640" s="1">
        <v>0.8</v>
      </c>
      <c r="AD640" s="1">
        <v>4</v>
      </c>
      <c r="AE640" s="1">
        <v>34</v>
      </c>
      <c r="AF640" s="1">
        <v>0.56666666700000001</v>
      </c>
      <c r="AG640" s="1">
        <v>0</v>
      </c>
      <c r="AH640" s="1">
        <v>729772.74439999997</v>
      </c>
      <c r="AI640" s="1">
        <v>251445.63709999999</v>
      </c>
      <c r="AJ640" s="1">
        <v>395848.5257</v>
      </c>
      <c r="AK640" s="1"/>
      <c r="AL640" s="1"/>
      <c r="AM640" s="1"/>
      <c r="AN640" s="1"/>
      <c r="AO640" s="1"/>
      <c r="AP640" s="1">
        <v>104001.13189999999</v>
      </c>
      <c r="AQ640" s="1">
        <v>668439.11100000003</v>
      </c>
      <c r="AR640" s="1">
        <v>663245.28650000005</v>
      </c>
      <c r="AS640" s="1">
        <v>116775.6989</v>
      </c>
      <c r="AT640" s="1">
        <v>50028.4925</v>
      </c>
      <c r="AU640" s="1">
        <v>261570.71520000001</v>
      </c>
      <c r="AV640" s="1"/>
      <c r="AW640" s="1"/>
      <c r="AX640" s="1">
        <v>220899.82260000001</v>
      </c>
      <c r="AY640" s="1">
        <v>95510.449540000001</v>
      </c>
      <c r="AZ640" s="1">
        <v>129999.58409999999</v>
      </c>
      <c r="BA640" s="1">
        <v>267986.10110000003</v>
      </c>
      <c r="BB640" s="1">
        <v>140986.28539999999</v>
      </c>
      <c r="BC640" s="1">
        <v>329912.67389999999</v>
      </c>
      <c r="BD640" s="1">
        <v>244787.72949999999</v>
      </c>
      <c r="BE640" s="1">
        <v>446212.6446</v>
      </c>
      <c r="BF640" s="1">
        <v>133714.09539999999</v>
      </c>
      <c r="BG640" s="1">
        <v>85418.329960000003</v>
      </c>
      <c r="BH640" s="1">
        <v>325340.97279999999</v>
      </c>
      <c r="BI640" s="1">
        <v>134124.58799999999</v>
      </c>
      <c r="BJ640" s="1">
        <v>187437.7562</v>
      </c>
      <c r="BK640" s="1">
        <v>267725.38260000001</v>
      </c>
      <c r="BL640" s="1"/>
      <c r="BM640" s="1">
        <v>234343.88389999999</v>
      </c>
      <c r="BN640" s="1">
        <v>241363.1575</v>
      </c>
      <c r="BO640" s="1">
        <v>217003.1568</v>
      </c>
      <c r="BP640" s="1"/>
      <c r="BQ640" s="1">
        <v>301689.13390000002</v>
      </c>
      <c r="BR640" s="1">
        <v>143647.416</v>
      </c>
      <c r="BS640" s="1"/>
      <c r="BT640" s="1">
        <v>76867.982369999998</v>
      </c>
      <c r="BU640" s="1"/>
      <c r="BV640" s="1">
        <v>212307.00339999999</v>
      </c>
      <c r="BW640" s="1">
        <v>3871.5564049999998</v>
      </c>
      <c r="BX640" s="1">
        <v>226502.76439999999</v>
      </c>
      <c r="BY640" s="1">
        <v>165311.15839999999</v>
      </c>
      <c r="BZ640" s="1">
        <v>273293.79200000002</v>
      </c>
      <c r="CA640" s="1">
        <v>6885.6673559999999</v>
      </c>
      <c r="CB640" s="1">
        <v>16955.99741</v>
      </c>
      <c r="CC640" s="1">
        <v>1128584.2649999999</v>
      </c>
      <c r="CD640" s="1">
        <v>289019.4559</v>
      </c>
      <c r="CE640" s="1">
        <v>89929.80356</v>
      </c>
      <c r="CF640" s="1">
        <v>171448.09650000001</v>
      </c>
      <c r="CG640" s="1">
        <v>312255.82870000001</v>
      </c>
      <c r="CH640" s="1">
        <v>128450.7295</v>
      </c>
      <c r="CI640" s="1">
        <v>175995.76019999999</v>
      </c>
      <c r="CJ640" s="1">
        <v>4889.7092000000002</v>
      </c>
      <c r="CK640" s="1">
        <v>71023.697379999998</v>
      </c>
      <c r="CL640" s="1">
        <v>181271.8787</v>
      </c>
      <c r="CM640" s="1">
        <v>160670.5877</v>
      </c>
      <c r="CN640" s="1">
        <v>211518.4283</v>
      </c>
      <c r="CO640" s="1"/>
    </row>
    <row r="641" spans="1:93" x14ac:dyDescent="0.2">
      <c r="A641" s="1" t="s">
        <v>367</v>
      </c>
      <c r="B641" s="1"/>
      <c r="C641" s="1">
        <v>1341</v>
      </c>
      <c r="D641" s="1">
        <v>151.03897090000001</v>
      </c>
      <c r="E641" s="1">
        <v>8.7907666669999998</v>
      </c>
      <c r="F641" s="1">
        <v>151.03899999999999</v>
      </c>
      <c r="G641" s="1">
        <v>8.5716999999999999</v>
      </c>
      <c r="H641" s="1" t="s">
        <v>1588</v>
      </c>
      <c r="I641" s="1">
        <v>1</v>
      </c>
      <c r="J641" s="1" t="s">
        <v>6562</v>
      </c>
      <c r="K641" s="1" t="s">
        <v>1592</v>
      </c>
      <c r="L641" s="1" t="s">
        <v>1589</v>
      </c>
      <c r="M641" s="1" t="s">
        <v>3822</v>
      </c>
      <c r="N641" s="1">
        <v>228.07859999999999</v>
      </c>
      <c r="O641" s="1" t="s">
        <v>1356</v>
      </c>
      <c r="P641" s="1" t="s">
        <v>1591</v>
      </c>
      <c r="Q641" s="1">
        <v>151.03879549999999</v>
      </c>
      <c r="R641" s="1">
        <v>151.0390778</v>
      </c>
      <c r="S641" s="1">
        <v>2.8228800000000001E-4</v>
      </c>
      <c r="T641" s="1">
        <v>8.1772666669999996</v>
      </c>
      <c r="U641" s="1">
        <v>8.8204166669999999</v>
      </c>
      <c r="V641" s="1">
        <v>0.64315</v>
      </c>
      <c r="W641" s="1">
        <v>203130.86689999999</v>
      </c>
      <c r="X641" s="1">
        <v>216405.13800000001</v>
      </c>
      <c r="Y641" s="1">
        <v>1.0653483699999999</v>
      </c>
      <c r="Z641" s="1">
        <v>2</v>
      </c>
      <c r="AA641" s="1">
        <v>0</v>
      </c>
      <c r="AB641" s="1">
        <v>57</v>
      </c>
      <c r="AC641" s="1">
        <v>0.95</v>
      </c>
      <c r="AD641" s="1">
        <v>4</v>
      </c>
      <c r="AE641" s="1">
        <v>34</v>
      </c>
      <c r="AF641" s="1">
        <v>0.56666666700000001</v>
      </c>
      <c r="AG641" s="1">
        <v>1</v>
      </c>
      <c r="AH641" s="1">
        <v>565761.69510000001</v>
      </c>
      <c r="AI641" s="1">
        <v>181005.09169999999</v>
      </c>
      <c r="AJ641" s="1">
        <v>279139.02620000002</v>
      </c>
      <c r="AK641" s="1">
        <v>23154.425139999999</v>
      </c>
      <c r="AL641" s="1">
        <v>17530.279760000001</v>
      </c>
      <c r="AM641" s="1">
        <v>6674.0698830000001</v>
      </c>
      <c r="AN641" s="1">
        <v>40588.026120000002</v>
      </c>
      <c r="AO641" s="1">
        <v>79732.360249999998</v>
      </c>
      <c r="AP641" s="1">
        <v>84850.587029999995</v>
      </c>
      <c r="AQ641" s="1">
        <v>568601.13760000002</v>
      </c>
      <c r="AR641" s="1">
        <v>532072.35600000003</v>
      </c>
      <c r="AS641" s="1">
        <v>96687.157349999994</v>
      </c>
      <c r="AT641" s="1">
        <v>52775.020360000002</v>
      </c>
      <c r="AU641" s="1">
        <v>137958.24</v>
      </c>
      <c r="AV641" s="1">
        <v>674718.91949999996</v>
      </c>
      <c r="AW641" s="1">
        <v>879298.98340000003</v>
      </c>
      <c r="AX641" s="1">
        <v>193245.01250000001</v>
      </c>
      <c r="AY641" s="1">
        <v>75226.402730000002</v>
      </c>
      <c r="AZ641" s="1">
        <v>103634.9788</v>
      </c>
      <c r="BA641" s="1">
        <v>215351.02050000001</v>
      </c>
      <c r="BB641" s="1">
        <v>136999.87359999999</v>
      </c>
      <c r="BC641" s="1">
        <v>264960.61239999998</v>
      </c>
      <c r="BD641" s="1">
        <v>203825.11110000001</v>
      </c>
      <c r="BE641" s="1">
        <v>332220.587</v>
      </c>
      <c r="BF641" s="1">
        <v>124087.2375</v>
      </c>
      <c r="BG641" s="1">
        <v>102214.8633</v>
      </c>
      <c r="BH641" s="1">
        <v>260942.79560000001</v>
      </c>
      <c r="BI641" s="1">
        <v>114729.7277</v>
      </c>
      <c r="BJ641" s="1">
        <v>187880.58900000001</v>
      </c>
      <c r="BK641" s="1">
        <v>97270.882960000003</v>
      </c>
      <c r="BL641" s="1">
        <v>1198851.4569999999</v>
      </c>
      <c r="BM641" s="1">
        <v>209945.80369999999</v>
      </c>
      <c r="BN641" s="1">
        <v>198877.43359999999</v>
      </c>
      <c r="BO641" s="1">
        <v>171193.62669999999</v>
      </c>
      <c r="BP641" s="1"/>
      <c r="BQ641" s="1">
        <v>254780.3573</v>
      </c>
      <c r="BR641" s="1">
        <v>138128.5276</v>
      </c>
      <c r="BS641" s="1"/>
      <c r="BT641" s="1">
        <v>119484.10550000001</v>
      </c>
      <c r="BU641" s="1">
        <v>30748.337670000001</v>
      </c>
      <c r="BV641" s="1">
        <v>172659.4014</v>
      </c>
      <c r="BW641" s="1">
        <v>3056.691636</v>
      </c>
      <c r="BX641" s="1">
        <v>172431.97880000001</v>
      </c>
      <c r="BY641" s="1">
        <v>147750.89420000001</v>
      </c>
      <c r="BZ641" s="1">
        <v>210702.6447</v>
      </c>
      <c r="CA641" s="1">
        <v>25710.92901</v>
      </c>
      <c r="CB641" s="1">
        <v>62101.531710000003</v>
      </c>
      <c r="CC641" s="1">
        <v>390858.12070000003</v>
      </c>
      <c r="CD641" s="1">
        <v>218797.8333</v>
      </c>
      <c r="CE641" s="1">
        <v>92328.024449999997</v>
      </c>
      <c r="CF641" s="1">
        <v>158010.70819999999</v>
      </c>
      <c r="CG641" s="1">
        <v>237516.58180000001</v>
      </c>
      <c r="CH641" s="1">
        <v>96951.611640000003</v>
      </c>
      <c r="CI641" s="1">
        <v>136662.09940000001</v>
      </c>
      <c r="CJ641" s="1"/>
      <c r="CK641" s="1">
        <v>45755.197840000001</v>
      </c>
      <c r="CL641" s="1">
        <v>139398.58790000001</v>
      </c>
      <c r="CM641" s="1">
        <v>128136.0578</v>
      </c>
      <c r="CN641" s="1">
        <v>180263.22700000001</v>
      </c>
      <c r="CO641" s="1">
        <v>4220.5712919999996</v>
      </c>
    </row>
    <row r="642" spans="1:93" x14ac:dyDescent="0.2">
      <c r="A642" s="1" t="s">
        <v>367</v>
      </c>
      <c r="B642" s="1"/>
      <c r="C642" s="1">
        <v>1342</v>
      </c>
      <c r="D642" s="1">
        <v>105.0447617</v>
      </c>
      <c r="E642" s="1">
        <v>8.7081250000000008</v>
      </c>
      <c r="F642" s="1">
        <v>105.0448</v>
      </c>
      <c r="G642" s="1">
        <v>8.5716999999999999</v>
      </c>
      <c r="H642" s="1" t="s">
        <v>1588</v>
      </c>
      <c r="I642" s="1">
        <v>2</v>
      </c>
      <c r="J642" s="1" t="s">
        <v>7384</v>
      </c>
      <c r="K642" s="1" t="s">
        <v>1593</v>
      </c>
      <c r="L642" s="1" t="s">
        <v>1589</v>
      </c>
      <c r="M642" s="1" t="s">
        <v>3822</v>
      </c>
      <c r="N642" s="1">
        <v>228.07859999999999</v>
      </c>
      <c r="O642" s="1" t="s">
        <v>1356</v>
      </c>
      <c r="P642" s="1" t="s">
        <v>1591</v>
      </c>
      <c r="Q642" s="1">
        <v>105.0447006</v>
      </c>
      <c r="R642" s="1">
        <v>105.04486850000001</v>
      </c>
      <c r="S642" s="1">
        <v>1.6784699999999999E-4</v>
      </c>
      <c r="T642" s="1">
        <v>8.2825000000000006</v>
      </c>
      <c r="U642" s="1">
        <v>8.8239000000000001</v>
      </c>
      <c r="V642" s="1">
        <v>0.54139999999999999</v>
      </c>
      <c r="W642" s="1">
        <v>62337.881679999999</v>
      </c>
      <c r="X642" s="1">
        <v>210103.70790000001</v>
      </c>
      <c r="Y642" s="1">
        <v>3.3704017890000002</v>
      </c>
      <c r="Z642" s="1">
        <v>0</v>
      </c>
      <c r="AA642" s="1">
        <v>0</v>
      </c>
      <c r="AB642" s="1">
        <v>42</v>
      </c>
      <c r="AC642" s="1">
        <v>0.7</v>
      </c>
      <c r="AD642" s="1">
        <v>4</v>
      </c>
      <c r="AE642" s="1">
        <v>34</v>
      </c>
      <c r="AF642" s="1">
        <v>0.56666666700000001</v>
      </c>
      <c r="AG642" s="1">
        <v>0</v>
      </c>
      <c r="AH642" s="1"/>
      <c r="AI642" s="1">
        <v>28998.455460000001</v>
      </c>
      <c r="AJ642" s="1"/>
      <c r="AK642" s="1">
        <v>10236.77562</v>
      </c>
      <c r="AL642" s="1">
        <v>13419.8022</v>
      </c>
      <c r="AM642" s="1">
        <v>6754.9253440000002</v>
      </c>
      <c r="AN642" s="1"/>
      <c r="AO642" s="1">
        <v>41813.524519999999</v>
      </c>
      <c r="AP642" s="1"/>
      <c r="AQ642" s="1">
        <v>23543.908210000001</v>
      </c>
      <c r="AR642" s="1"/>
      <c r="AS642" s="1">
        <v>4789.6422190000003</v>
      </c>
      <c r="AT642" s="1">
        <v>7313.5631670000002</v>
      </c>
      <c r="AU642" s="1">
        <v>27757.280780000001</v>
      </c>
      <c r="AV642" s="1"/>
      <c r="AW642" s="1">
        <v>39457.305469999999</v>
      </c>
      <c r="AX642" s="1">
        <v>1351376.912</v>
      </c>
      <c r="AY642" s="1">
        <v>37353.254509999999</v>
      </c>
      <c r="AZ642" s="1">
        <v>14551.273719999999</v>
      </c>
      <c r="BA642" s="1">
        <v>56158.347450000001</v>
      </c>
      <c r="BB642" s="1">
        <v>6391.4339140000002</v>
      </c>
      <c r="BC642" s="1">
        <v>13582.094419999999</v>
      </c>
      <c r="BD642" s="1">
        <v>4944.77646</v>
      </c>
      <c r="BE642" s="1">
        <v>5358.8982699999997</v>
      </c>
      <c r="BF642" s="1">
        <v>40453.386079999997</v>
      </c>
      <c r="BG642" s="1">
        <v>17411.199670000002</v>
      </c>
      <c r="BH642" s="1"/>
      <c r="BI642" s="1"/>
      <c r="BJ642" s="1">
        <v>262760.83669999999</v>
      </c>
      <c r="BK642" s="1">
        <v>43427.961389999997</v>
      </c>
      <c r="BL642" s="1">
        <v>14741.904490000001</v>
      </c>
      <c r="BM642" s="1">
        <v>74526.302500000005</v>
      </c>
      <c r="BN642" s="1">
        <v>218399.5962</v>
      </c>
      <c r="BO642" s="1"/>
      <c r="BP642" s="1">
        <v>20846.410810000001</v>
      </c>
      <c r="BQ642" s="1">
        <v>86259.902950000003</v>
      </c>
      <c r="BR642" s="1">
        <v>24330.93447</v>
      </c>
      <c r="BS642" s="1">
        <v>11262.38125</v>
      </c>
      <c r="BT642" s="1">
        <v>7973.4787459999998</v>
      </c>
      <c r="BU642" s="1">
        <v>5471.7515469999998</v>
      </c>
      <c r="BV642" s="1">
        <v>5637.2065560000001</v>
      </c>
      <c r="BW642" s="1">
        <v>4280.9802529999997</v>
      </c>
      <c r="BX642" s="1"/>
      <c r="BY642" s="1">
        <v>10586.13762</v>
      </c>
      <c r="BZ642" s="1">
        <v>7517.829119</v>
      </c>
      <c r="CA642" s="1">
        <v>7175.4469349999999</v>
      </c>
      <c r="CB642" s="1">
        <v>15436.131520000001</v>
      </c>
      <c r="CC642" s="1">
        <v>11344.83777</v>
      </c>
      <c r="CD642" s="1">
        <v>8737.3887350000005</v>
      </c>
      <c r="CE642" s="1"/>
      <c r="CF642" s="1"/>
      <c r="CG642" s="1"/>
      <c r="CH642" s="1"/>
      <c r="CI642" s="1"/>
      <c r="CJ642" s="1">
        <v>8449.9117580000002</v>
      </c>
      <c r="CK642" s="1">
        <v>8453.7703839999995</v>
      </c>
      <c r="CL642" s="1"/>
      <c r="CM642" s="1"/>
      <c r="CN642" s="1"/>
      <c r="CO642" s="1">
        <v>8903.1694690000004</v>
      </c>
    </row>
    <row r="643" spans="1:93" x14ac:dyDescent="0.2">
      <c r="A643" s="1" t="s">
        <v>367</v>
      </c>
      <c r="B643" s="1"/>
      <c r="C643" s="1">
        <v>1343</v>
      </c>
      <c r="D643" s="1">
        <v>152.04238889999999</v>
      </c>
      <c r="E643" s="1">
        <v>8.7919333329999994</v>
      </c>
      <c r="F643" s="1">
        <v>152.04220000000001</v>
      </c>
      <c r="G643" s="1">
        <v>8.5716999999999999</v>
      </c>
      <c r="H643" s="1" t="s">
        <v>1588</v>
      </c>
      <c r="I643" s="1">
        <v>3</v>
      </c>
      <c r="J643" s="1" t="s">
        <v>7385</v>
      </c>
      <c r="K643" s="1" t="s">
        <v>1594</v>
      </c>
      <c r="L643" s="1" t="s">
        <v>1589</v>
      </c>
      <c r="M643" s="1" t="s">
        <v>3822</v>
      </c>
      <c r="N643" s="1">
        <v>228.07859999999999</v>
      </c>
      <c r="O643" s="1" t="s">
        <v>1356</v>
      </c>
      <c r="P643" s="1" t="s">
        <v>1591</v>
      </c>
      <c r="Q643" s="1">
        <v>152.04222870000001</v>
      </c>
      <c r="R643" s="1">
        <v>152.0424347</v>
      </c>
      <c r="S643" s="1">
        <v>2.0599400000000001E-4</v>
      </c>
      <c r="T643" s="1">
        <v>8.7880416669999999</v>
      </c>
      <c r="U643" s="1">
        <v>8.8067166669999999</v>
      </c>
      <c r="V643" s="1">
        <v>1.8675000000000001E-2</v>
      </c>
      <c r="W643" s="1">
        <v>18830.710050000002</v>
      </c>
      <c r="X643" s="1">
        <v>13237.65647</v>
      </c>
      <c r="Y643" s="1">
        <v>0.70298233200000004</v>
      </c>
      <c r="Z643" s="1">
        <v>0</v>
      </c>
      <c r="AA643" s="1">
        <v>0</v>
      </c>
      <c r="AB643" s="1">
        <v>5</v>
      </c>
      <c r="AC643" s="1">
        <v>8.3333332999999996E-2</v>
      </c>
      <c r="AD643" s="1">
        <v>4</v>
      </c>
      <c r="AE643" s="1">
        <v>34</v>
      </c>
      <c r="AF643" s="1">
        <v>0.56666666700000001</v>
      </c>
      <c r="AG643" s="1">
        <v>0</v>
      </c>
      <c r="AH643" s="1">
        <v>33175.104359999998</v>
      </c>
      <c r="AI643" s="1"/>
      <c r="AJ643" s="1">
        <v>3122.6337859999999</v>
      </c>
      <c r="AK643" s="1"/>
      <c r="AL643" s="1"/>
      <c r="AM643" s="1"/>
      <c r="AN643" s="1"/>
      <c r="AO643" s="1"/>
      <c r="AP643" s="1"/>
      <c r="AQ643" s="1">
        <v>7365.3360990000001</v>
      </c>
      <c r="AR643" s="1">
        <v>21080.52015</v>
      </c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>
        <v>29409.955880000001</v>
      </c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spans="1:93" x14ac:dyDescent="0.2">
      <c r="A644" s="1" t="s">
        <v>367</v>
      </c>
      <c r="B644" s="1"/>
      <c r="C644" s="1">
        <v>1349</v>
      </c>
      <c r="D644" s="1">
        <v>311.27334980000001</v>
      </c>
      <c r="E644" s="1">
        <v>17.938083330000001</v>
      </c>
      <c r="F644" s="1">
        <v>311.27339999999998</v>
      </c>
      <c r="G644" s="1">
        <v>17.847000000000001</v>
      </c>
      <c r="H644" s="1" t="s">
        <v>1595</v>
      </c>
      <c r="I644" s="1">
        <v>1</v>
      </c>
      <c r="J644" s="1" t="s">
        <v>7022</v>
      </c>
      <c r="K644" s="1" t="s">
        <v>1597</v>
      </c>
      <c r="L644" s="1" t="s">
        <v>1596</v>
      </c>
      <c r="M644" s="1" t="s">
        <v>1596</v>
      </c>
      <c r="N644" s="1">
        <v>310.15690000000001</v>
      </c>
      <c r="O644" s="1" t="s">
        <v>1598</v>
      </c>
      <c r="P644" s="1" t="s">
        <v>1599</v>
      </c>
      <c r="Q644" s="1">
        <v>311.27294920000003</v>
      </c>
      <c r="R644" s="1">
        <v>311.27360529999999</v>
      </c>
      <c r="S644" s="1">
        <v>6.5612799999999996E-4</v>
      </c>
      <c r="T644" s="1">
        <v>17.639083329999998</v>
      </c>
      <c r="U644" s="1">
        <v>18.08816667</v>
      </c>
      <c r="V644" s="1">
        <v>0.44908333299999997</v>
      </c>
      <c r="W644" s="1">
        <v>253558.6887</v>
      </c>
      <c r="X644" s="1">
        <v>345582.96669999999</v>
      </c>
      <c r="Y644" s="1">
        <v>1.36293088</v>
      </c>
      <c r="Z644" s="1">
        <v>1</v>
      </c>
      <c r="AA644" s="1">
        <v>0</v>
      </c>
      <c r="AB644" s="1">
        <v>60</v>
      </c>
      <c r="AC644" s="1">
        <v>1</v>
      </c>
      <c r="AD644" s="1">
        <v>1</v>
      </c>
      <c r="AE644" s="1">
        <v>0</v>
      </c>
      <c r="AF644" s="1">
        <v>0</v>
      </c>
      <c r="AG644" s="1">
        <v>1</v>
      </c>
      <c r="AH644" s="1">
        <v>95458.379289999997</v>
      </c>
      <c r="AI644" s="1">
        <v>150894.0589</v>
      </c>
      <c r="AJ644" s="1">
        <v>50496.257259999998</v>
      </c>
      <c r="AK644" s="1">
        <v>1598244.1950000001</v>
      </c>
      <c r="AL644" s="1">
        <v>59531.268519999998</v>
      </c>
      <c r="AM644" s="1">
        <v>860042.0858</v>
      </c>
      <c r="AN644" s="1">
        <v>28432.85757</v>
      </c>
      <c r="AO644" s="1">
        <v>10405.03261</v>
      </c>
      <c r="AP644" s="1">
        <v>737806.67590000003</v>
      </c>
      <c r="AQ644" s="1">
        <v>782990.42039999994</v>
      </c>
      <c r="AR644" s="1">
        <v>15076.50216</v>
      </c>
      <c r="AS644" s="1">
        <v>180804.00330000001</v>
      </c>
      <c r="AT644" s="1">
        <v>108390.7628</v>
      </c>
      <c r="AU644" s="1">
        <v>806992.23199999996</v>
      </c>
      <c r="AV644" s="1">
        <v>635839.79390000005</v>
      </c>
      <c r="AW644" s="1">
        <v>914110.73160000006</v>
      </c>
      <c r="AX644" s="1">
        <v>446847.93369999999</v>
      </c>
      <c r="AY644" s="1">
        <v>406953.4682</v>
      </c>
      <c r="AZ644" s="1">
        <v>41217.544220000003</v>
      </c>
      <c r="BA644" s="1">
        <v>567102.93019999994</v>
      </c>
      <c r="BB644" s="1">
        <v>93928.703320000001</v>
      </c>
      <c r="BC644" s="1">
        <v>14172.850340000001</v>
      </c>
      <c r="BD644" s="1">
        <v>70515.243199999997</v>
      </c>
      <c r="BE644" s="1">
        <v>432424.53279999999</v>
      </c>
      <c r="BF644" s="1">
        <v>21790.576710000001</v>
      </c>
      <c r="BG644" s="1">
        <v>38260.69874</v>
      </c>
      <c r="BH644" s="1">
        <v>399624.42680000002</v>
      </c>
      <c r="BI644" s="1">
        <v>129425.137</v>
      </c>
      <c r="BJ644" s="1">
        <v>304780.31310000003</v>
      </c>
      <c r="BK644" s="1">
        <v>36526.449099999998</v>
      </c>
      <c r="BL644" s="1">
        <v>414831.43479999999</v>
      </c>
      <c r="BM644" s="1">
        <v>131094.33069999999</v>
      </c>
      <c r="BN644" s="1">
        <v>67493.097129999995</v>
      </c>
      <c r="BO644" s="1">
        <v>208817.6177</v>
      </c>
      <c r="BP644" s="1">
        <v>34894.394659999998</v>
      </c>
      <c r="BQ644" s="1">
        <v>125784.7393</v>
      </c>
      <c r="BR644" s="1">
        <v>17332.957480000001</v>
      </c>
      <c r="BS644" s="1">
        <v>69456.500799999994</v>
      </c>
      <c r="BT644" s="1">
        <v>90273.804610000007</v>
      </c>
      <c r="BU644" s="1">
        <v>8555.2954669999999</v>
      </c>
      <c r="BV644" s="1">
        <v>11440.588729999999</v>
      </c>
      <c r="BW644" s="1">
        <v>476110.9952</v>
      </c>
      <c r="BX644" s="1">
        <v>158454.0233</v>
      </c>
      <c r="BY644" s="1">
        <v>182424.13250000001</v>
      </c>
      <c r="BZ644" s="1">
        <v>223895.36420000001</v>
      </c>
      <c r="CA644" s="1">
        <v>141779.60709999999</v>
      </c>
      <c r="CB644" s="1">
        <v>64018.110399999998</v>
      </c>
      <c r="CC644" s="1">
        <v>159169.367</v>
      </c>
      <c r="CD644" s="1">
        <v>356534.80410000001</v>
      </c>
      <c r="CE644" s="1">
        <v>1558337.61</v>
      </c>
      <c r="CF644" s="1">
        <v>23956.280500000001</v>
      </c>
      <c r="CG644" s="1">
        <v>17151.681270000001</v>
      </c>
      <c r="CH644" s="1">
        <v>183316.26360000001</v>
      </c>
      <c r="CI644" s="1">
        <v>25116.373469999999</v>
      </c>
      <c r="CJ644" s="1">
        <v>255030.39360000001</v>
      </c>
      <c r="CK644" s="1">
        <v>9910.4217950000002</v>
      </c>
      <c r="CL644" s="1">
        <v>39959.463089999997</v>
      </c>
      <c r="CM644" s="1">
        <v>41101.630109999998</v>
      </c>
      <c r="CN644" s="1">
        <v>22003.334169999998</v>
      </c>
      <c r="CO644" s="1">
        <v>56190.640639999998</v>
      </c>
    </row>
    <row r="645" spans="1:93" x14ac:dyDescent="0.2">
      <c r="A645" s="1" t="s">
        <v>367</v>
      </c>
      <c r="B645" s="1"/>
      <c r="C645" s="1">
        <v>1353</v>
      </c>
      <c r="D645" s="1">
        <v>99.022977830000002</v>
      </c>
      <c r="E645" s="1">
        <v>9.0582416670000008</v>
      </c>
      <c r="F645" s="1">
        <v>99.022900000000007</v>
      </c>
      <c r="G645" s="1">
        <v>8.8414000000000001</v>
      </c>
      <c r="H645" s="1" t="s">
        <v>1600</v>
      </c>
      <c r="I645" s="1">
        <v>1</v>
      </c>
      <c r="J645" s="1" t="s">
        <v>7023</v>
      </c>
      <c r="K645" s="1" t="s">
        <v>1602</v>
      </c>
      <c r="L645" s="1" t="s">
        <v>1601</v>
      </c>
      <c r="M645" s="1" t="s">
        <v>3672</v>
      </c>
      <c r="N645" s="1">
        <v>326.00080000000003</v>
      </c>
      <c r="O645" s="1" t="s">
        <v>1531</v>
      </c>
      <c r="P645" s="1" t="s">
        <v>1603</v>
      </c>
      <c r="Q645" s="1">
        <v>99.022960659999995</v>
      </c>
      <c r="R645" s="1">
        <v>99.022994999999995</v>
      </c>
      <c r="S645" s="2">
        <v>3.43E-5</v>
      </c>
      <c r="T645" s="1">
        <v>8.9789583329999996</v>
      </c>
      <c r="U645" s="1">
        <v>9.1375250000000001</v>
      </c>
      <c r="V645" s="1">
        <v>0.15856666699999999</v>
      </c>
      <c r="W645" s="1">
        <v>8929.8150459999997</v>
      </c>
      <c r="X645" s="1">
        <v>7350.717431</v>
      </c>
      <c r="Y645" s="1">
        <v>0.82316569699999997</v>
      </c>
      <c r="Z645" s="1">
        <v>1</v>
      </c>
      <c r="AA645" s="1">
        <v>0</v>
      </c>
      <c r="AB645" s="1">
        <v>2</v>
      </c>
      <c r="AC645" s="1">
        <v>3.3333333E-2</v>
      </c>
      <c r="AD645" s="1">
        <v>1</v>
      </c>
      <c r="AE645" s="1">
        <v>0</v>
      </c>
      <c r="AF645" s="1">
        <v>0</v>
      </c>
      <c r="AG645" s="1">
        <v>1</v>
      </c>
      <c r="AH645" s="1"/>
      <c r="AI645" s="1"/>
      <c r="AJ645" s="1">
        <v>14127.55719</v>
      </c>
      <c r="AK645" s="1"/>
      <c r="AL645" s="1"/>
      <c r="AM645" s="1"/>
      <c r="AN645" s="1"/>
      <c r="AO645" s="1"/>
      <c r="AP645" s="1"/>
      <c r="AQ645" s="1"/>
      <c r="AR645" s="1"/>
      <c r="AS645" s="1"/>
      <c r="AT645" s="1">
        <v>3732.072905</v>
      </c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spans="1:93" x14ac:dyDescent="0.2">
      <c r="A646" s="1" t="s">
        <v>367</v>
      </c>
      <c r="B646" s="1"/>
      <c r="C646" s="1">
        <v>1356</v>
      </c>
      <c r="D646" s="1">
        <v>329.77047729999998</v>
      </c>
      <c r="E646" s="1">
        <v>5.74735</v>
      </c>
      <c r="F646" s="1">
        <v>329.77170000000001</v>
      </c>
      <c r="G646" s="1">
        <v>5.6586999999999996</v>
      </c>
      <c r="H646" s="1" t="s">
        <v>1604</v>
      </c>
      <c r="I646" s="1">
        <v>0</v>
      </c>
      <c r="J646" s="1" t="s">
        <v>6563</v>
      </c>
      <c r="K646" s="1" t="s">
        <v>1606</v>
      </c>
      <c r="L646" s="1" t="s">
        <v>1605</v>
      </c>
      <c r="M646" s="1" t="s">
        <v>3793</v>
      </c>
      <c r="N646" s="1">
        <v>327.77300000000002</v>
      </c>
      <c r="O646" s="1" t="s">
        <v>1607</v>
      </c>
      <c r="P646" s="1" t="s">
        <v>1608</v>
      </c>
      <c r="Q646" s="1">
        <v>329.77023320000001</v>
      </c>
      <c r="R646" s="1">
        <v>329.77076720000002</v>
      </c>
      <c r="S646" s="1">
        <v>5.3405800000000002E-4</v>
      </c>
      <c r="T646" s="1">
        <v>5.7415666669999998</v>
      </c>
      <c r="U646" s="1">
        <v>5.7553833330000002</v>
      </c>
      <c r="V646" s="1">
        <v>1.3816666999999999E-2</v>
      </c>
      <c r="W646" s="1">
        <v>31317.784469999999</v>
      </c>
      <c r="X646" s="1">
        <v>33485.888019999999</v>
      </c>
      <c r="Y646" s="1">
        <v>1.069229148</v>
      </c>
      <c r="Z646" s="1">
        <v>0</v>
      </c>
      <c r="AA646" s="1">
        <v>0</v>
      </c>
      <c r="AB646" s="1">
        <v>11</v>
      </c>
      <c r="AC646" s="1">
        <v>0.18333333299999999</v>
      </c>
      <c r="AD646" s="1">
        <v>4</v>
      </c>
      <c r="AE646" s="1">
        <v>4</v>
      </c>
      <c r="AF646" s="1">
        <v>6.6666666999999999E-2</v>
      </c>
      <c r="AG646" s="1">
        <v>0</v>
      </c>
      <c r="AH646" s="1">
        <v>65862.669339999993</v>
      </c>
      <c r="AI646" s="1"/>
      <c r="AJ646" s="1">
        <v>27386.01211</v>
      </c>
      <c r="AK646" s="1"/>
      <c r="AL646" s="1"/>
      <c r="AM646" s="1">
        <v>14466.750379999999</v>
      </c>
      <c r="AN646" s="1"/>
      <c r="AO646" s="1"/>
      <c r="AP646" s="1"/>
      <c r="AQ646" s="1">
        <v>20668.56092</v>
      </c>
      <c r="AR646" s="1">
        <v>114664.54210000001</v>
      </c>
      <c r="AS646" s="1">
        <v>5702.2891330000002</v>
      </c>
      <c r="AT646" s="1"/>
      <c r="AU646" s="1"/>
      <c r="AV646" s="1"/>
      <c r="AW646" s="1"/>
      <c r="AX646" s="1"/>
      <c r="AY646" s="1"/>
      <c r="AZ646" s="1"/>
      <c r="BA646" s="1"/>
      <c r="BB646" s="1"/>
      <c r="BC646" s="1">
        <v>32908.303670000001</v>
      </c>
      <c r="BD646" s="1">
        <v>7270.792007</v>
      </c>
      <c r="BE646" s="1">
        <v>43377.037179999999</v>
      </c>
      <c r="BF646" s="1"/>
      <c r="BG646" s="1"/>
      <c r="BH646" s="1"/>
      <c r="BI646" s="1">
        <v>4453.8669300000001</v>
      </c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>
        <v>7734.8053950000003</v>
      </c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spans="1:93" x14ac:dyDescent="0.2">
      <c r="A647" s="1" t="s">
        <v>367</v>
      </c>
      <c r="B647" s="1"/>
      <c r="C647" s="1">
        <v>1357</v>
      </c>
      <c r="D647" s="1">
        <v>331.76848219999999</v>
      </c>
      <c r="E647" s="1">
        <v>5.7481749999999998</v>
      </c>
      <c r="F647" s="1">
        <v>331.76960000000003</v>
      </c>
      <c r="G647" s="1">
        <v>5.6586999999999996</v>
      </c>
      <c r="H647" s="1" t="s">
        <v>1604</v>
      </c>
      <c r="I647" s="1">
        <v>1</v>
      </c>
      <c r="J647" s="1" t="s">
        <v>6564</v>
      </c>
      <c r="K647" s="1" t="s">
        <v>1609</v>
      </c>
      <c r="L647" s="1" t="s">
        <v>1605</v>
      </c>
      <c r="M647" s="1" t="s">
        <v>3793</v>
      </c>
      <c r="N647" s="1">
        <v>327.77300000000002</v>
      </c>
      <c r="O647" s="1" t="s">
        <v>1607</v>
      </c>
      <c r="P647" s="1" t="s">
        <v>1608</v>
      </c>
      <c r="Q647" s="1">
        <v>331.76828</v>
      </c>
      <c r="R647" s="1">
        <v>331.76864619999998</v>
      </c>
      <c r="S647" s="1">
        <v>3.6621100000000002E-4</v>
      </c>
      <c r="T647" s="1">
        <v>5.7398833329999999</v>
      </c>
      <c r="U647" s="1">
        <v>5.7625500000000001</v>
      </c>
      <c r="V647" s="1">
        <v>2.2666667000000001E-2</v>
      </c>
      <c r="W647" s="1">
        <v>38635.033360000001</v>
      </c>
      <c r="X647" s="1">
        <v>31863.102490000001</v>
      </c>
      <c r="Y647" s="1">
        <v>0.82472045999999999</v>
      </c>
      <c r="Z647" s="1">
        <v>3</v>
      </c>
      <c r="AA647" s="1">
        <v>1</v>
      </c>
      <c r="AB647" s="1">
        <v>12</v>
      </c>
      <c r="AC647" s="1">
        <v>0.2</v>
      </c>
      <c r="AD647" s="1">
        <v>4</v>
      </c>
      <c r="AE647" s="1">
        <v>4</v>
      </c>
      <c r="AF647" s="1">
        <v>6.6666666999999999E-2</v>
      </c>
      <c r="AG647" s="1">
        <v>1</v>
      </c>
      <c r="AH647" s="1">
        <v>57112.963640000002</v>
      </c>
      <c r="AI647" s="1"/>
      <c r="AJ647" s="1">
        <v>23041.520779999999</v>
      </c>
      <c r="AK647" s="1"/>
      <c r="AL647" s="1"/>
      <c r="AM647" s="1"/>
      <c r="AN647" s="1"/>
      <c r="AO647" s="1"/>
      <c r="AP647" s="1">
        <v>75316.236529999995</v>
      </c>
      <c r="AQ647" s="1">
        <v>13767.527389999999</v>
      </c>
      <c r="AR647" s="1">
        <v>119193.9621</v>
      </c>
      <c r="AS647" s="1"/>
      <c r="AT647" s="1"/>
      <c r="AU647" s="1"/>
      <c r="AV647" s="1"/>
      <c r="AW647" s="1"/>
      <c r="AX647" s="1"/>
      <c r="AY647" s="1"/>
      <c r="AZ647" s="1"/>
      <c r="BA647" s="1">
        <v>23147.0216</v>
      </c>
      <c r="BB647" s="1"/>
      <c r="BC647" s="1">
        <v>31382.04336</v>
      </c>
      <c r="BD647" s="1">
        <v>13348.71571</v>
      </c>
      <c r="BE647" s="1">
        <v>22101.419440000001</v>
      </c>
      <c r="BF647" s="1">
        <v>8695.8117500000008</v>
      </c>
      <c r="BG647" s="1"/>
      <c r="BH647" s="1">
        <v>41978.697529999998</v>
      </c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>
        <v>34534.480430000003</v>
      </c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spans="1:93" x14ac:dyDescent="0.2">
      <c r="A648" s="1" t="s">
        <v>367</v>
      </c>
      <c r="B648" s="1"/>
      <c r="C648" s="1">
        <v>1358</v>
      </c>
      <c r="D648" s="1">
        <v>327.77264020000001</v>
      </c>
      <c r="E648" s="1">
        <v>5.7471375</v>
      </c>
      <c r="F648" s="1">
        <v>327.77379999999999</v>
      </c>
      <c r="G648" s="1">
        <v>5.6586999999999996</v>
      </c>
      <c r="H648" s="1" t="s">
        <v>1604</v>
      </c>
      <c r="I648" s="1">
        <v>2</v>
      </c>
      <c r="J648" s="1" t="s">
        <v>4527</v>
      </c>
      <c r="K648" s="1" t="s">
        <v>1610</v>
      </c>
      <c r="L648" s="1" t="s">
        <v>1605</v>
      </c>
      <c r="M648" s="1" t="s">
        <v>3793</v>
      </c>
      <c r="N648" s="1">
        <v>327.77300000000002</v>
      </c>
      <c r="O648" s="1" t="s">
        <v>1607</v>
      </c>
      <c r="P648" s="1" t="s">
        <v>1608</v>
      </c>
      <c r="Q648" s="1">
        <v>327.77230830000002</v>
      </c>
      <c r="R648" s="1">
        <v>327.77277370000002</v>
      </c>
      <c r="S648" s="1">
        <v>4.6539299999999998E-4</v>
      </c>
      <c r="T648" s="1">
        <v>5.7459249999999997</v>
      </c>
      <c r="U648" s="1">
        <v>5.7648000000000001</v>
      </c>
      <c r="V648" s="1">
        <v>1.8874999999999999E-2</v>
      </c>
      <c r="W648" s="1">
        <v>13844.563399999999</v>
      </c>
      <c r="X648" s="1">
        <v>9712.2090530000005</v>
      </c>
      <c r="Y648" s="1">
        <v>0.701517901</v>
      </c>
      <c r="Z648" s="1">
        <v>3</v>
      </c>
      <c r="AA648" s="1">
        <v>1</v>
      </c>
      <c r="AB648" s="1">
        <v>4</v>
      </c>
      <c r="AC648" s="1">
        <v>6.6666666999999999E-2</v>
      </c>
      <c r="AD648" s="1">
        <v>4</v>
      </c>
      <c r="AE648" s="1">
        <v>4</v>
      </c>
      <c r="AF648" s="1">
        <v>6.6666666999999999E-2</v>
      </c>
      <c r="AG648" s="1">
        <v>0</v>
      </c>
      <c r="AH648" s="1">
        <v>6108.6077750000004</v>
      </c>
      <c r="AI648" s="1"/>
      <c r="AJ648" s="1"/>
      <c r="AK648" s="1"/>
      <c r="AL648" s="1"/>
      <c r="AM648" s="1"/>
      <c r="AN648" s="1"/>
      <c r="AO648" s="1"/>
      <c r="AP648" s="1">
        <v>21673.752759999999</v>
      </c>
      <c r="AQ648" s="1"/>
      <c r="AR648" s="1">
        <v>22793.374599999999</v>
      </c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>
        <v>4802.5184579999996</v>
      </c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spans="1:93" x14ac:dyDescent="0.2">
      <c r="A649" s="1" t="s">
        <v>367</v>
      </c>
      <c r="B649" s="1"/>
      <c r="C649" s="1">
        <v>1359</v>
      </c>
      <c r="D649" s="1">
        <v>333.76649859999998</v>
      </c>
      <c r="E649" s="1">
        <v>5.7485083330000002</v>
      </c>
      <c r="F649" s="1">
        <v>333.76749999999998</v>
      </c>
      <c r="G649" s="1">
        <v>5.6586999999999996</v>
      </c>
      <c r="H649" s="1" t="s">
        <v>1604</v>
      </c>
      <c r="I649" s="1">
        <v>3</v>
      </c>
      <c r="J649" s="1" t="s">
        <v>7024</v>
      </c>
      <c r="K649" s="1" t="s">
        <v>1611</v>
      </c>
      <c r="L649" s="1" t="s">
        <v>1605</v>
      </c>
      <c r="M649" s="1" t="s">
        <v>3793</v>
      </c>
      <c r="N649" s="1">
        <v>327.77300000000002</v>
      </c>
      <c r="O649" s="1" t="s">
        <v>1607</v>
      </c>
      <c r="P649" s="1" t="s">
        <v>1608</v>
      </c>
      <c r="Q649" s="1">
        <v>333.76632690000002</v>
      </c>
      <c r="R649" s="1">
        <v>333.76666260000002</v>
      </c>
      <c r="S649" s="1">
        <v>3.3569300000000003E-4</v>
      </c>
      <c r="T649" s="1">
        <v>5.7465333330000004</v>
      </c>
      <c r="U649" s="1">
        <v>5.7505249999999997</v>
      </c>
      <c r="V649" s="1">
        <v>3.991667E-3</v>
      </c>
      <c r="W649" s="1">
        <v>14801.466119999999</v>
      </c>
      <c r="X649" s="1">
        <v>8543.8854159999992</v>
      </c>
      <c r="Y649" s="1">
        <v>0.57723237299999997</v>
      </c>
      <c r="Z649" s="1">
        <v>3</v>
      </c>
      <c r="AA649" s="1">
        <v>1</v>
      </c>
      <c r="AB649" s="1">
        <v>4</v>
      </c>
      <c r="AC649" s="1">
        <v>6.6666666999999999E-2</v>
      </c>
      <c r="AD649" s="1">
        <v>4</v>
      </c>
      <c r="AE649" s="1">
        <v>4</v>
      </c>
      <c r="AF649" s="1">
        <v>6.6666666999999999E-2</v>
      </c>
      <c r="AG649" s="1">
        <v>0</v>
      </c>
      <c r="AH649" s="1">
        <v>13138.234570000001</v>
      </c>
      <c r="AI649" s="1"/>
      <c r="AJ649" s="1"/>
      <c r="AK649" s="1"/>
      <c r="AL649" s="1"/>
      <c r="AM649" s="1"/>
      <c r="AN649" s="1"/>
      <c r="AO649" s="1"/>
      <c r="AP649" s="1">
        <v>20034.85167</v>
      </c>
      <c r="AQ649" s="1"/>
      <c r="AR649" s="1">
        <v>22567.99293</v>
      </c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>
        <v>3464.785308</v>
      </c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spans="1:93" x14ac:dyDescent="0.2">
      <c r="A650" s="1" t="s">
        <v>367</v>
      </c>
      <c r="B650" s="1"/>
      <c r="C650" s="1">
        <v>1368</v>
      </c>
      <c r="D650" s="1">
        <v>124.99990940000001</v>
      </c>
      <c r="E650" s="1">
        <v>13.077879169999999</v>
      </c>
      <c r="F650" s="1">
        <v>124.99979999999999</v>
      </c>
      <c r="G650" s="1">
        <v>12.7197</v>
      </c>
      <c r="H650" s="1" t="s">
        <v>1612</v>
      </c>
      <c r="I650" s="1">
        <v>0</v>
      </c>
      <c r="J650" s="1" t="s">
        <v>6565</v>
      </c>
      <c r="K650" s="1" t="s">
        <v>1614</v>
      </c>
      <c r="L650" s="1" t="s">
        <v>1613</v>
      </c>
      <c r="M650" s="1" t="s">
        <v>3738</v>
      </c>
      <c r="N650" s="1">
        <v>398.24329999999998</v>
      </c>
      <c r="O650" s="1" t="s">
        <v>1615</v>
      </c>
      <c r="P650" s="1" t="s">
        <v>1616</v>
      </c>
      <c r="Q650" s="1">
        <v>124.9998951</v>
      </c>
      <c r="R650" s="1">
        <v>124.9999313</v>
      </c>
      <c r="S650" s="2">
        <v>3.6199999999999999E-5</v>
      </c>
      <c r="T650" s="1">
        <v>13.0542</v>
      </c>
      <c r="U650" s="1">
        <v>13.120799999999999</v>
      </c>
      <c r="V650" s="1">
        <v>6.6600000000000006E-2</v>
      </c>
      <c r="W650" s="1">
        <v>9388679.5539999995</v>
      </c>
      <c r="X650" s="1">
        <v>32964140.079999998</v>
      </c>
      <c r="Y650" s="1">
        <v>3.511051782</v>
      </c>
      <c r="Z650" s="1">
        <v>1</v>
      </c>
      <c r="AA650" s="1">
        <v>0</v>
      </c>
      <c r="AB650" s="1">
        <v>42</v>
      </c>
      <c r="AC650" s="1">
        <v>0.7</v>
      </c>
      <c r="AD650" s="1">
        <v>3</v>
      </c>
      <c r="AE650" s="1">
        <v>9</v>
      </c>
      <c r="AF650" s="1">
        <v>0.15</v>
      </c>
      <c r="AG650" s="1">
        <v>1</v>
      </c>
      <c r="AH650" s="1"/>
      <c r="AI650" s="1">
        <v>4289367.625</v>
      </c>
      <c r="AJ650" s="1">
        <v>4317096.0769999996</v>
      </c>
      <c r="AK650" s="1">
        <v>2631919.2590000001</v>
      </c>
      <c r="AL650" s="1"/>
      <c r="AM650" s="1">
        <v>2238157.2680000002</v>
      </c>
      <c r="AN650" s="1"/>
      <c r="AO650" s="1">
        <v>10157934.08</v>
      </c>
      <c r="AP650" s="1">
        <v>3550347.8110000002</v>
      </c>
      <c r="AQ650" s="1"/>
      <c r="AR650" s="1">
        <v>8049506.5180000002</v>
      </c>
      <c r="AS650" s="1">
        <v>1540648.929</v>
      </c>
      <c r="AT650" s="1">
        <v>4876856.6909999996</v>
      </c>
      <c r="AU650" s="1">
        <v>7366107.4859999996</v>
      </c>
      <c r="AV650" s="1">
        <v>2875002.9509999999</v>
      </c>
      <c r="AW650" s="1">
        <v>3361965.446</v>
      </c>
      <c r="AX650" s="1"/>
      <c r="AY650" s="1">
        <v>1823250.733</v>
      </c>
      <c r="AZ650" s="1">
        <v>9874433.3900000006</v>
      </c>
      <c r="BA650" s="1">
        <v>3634960.5619999999</v>
      </c>
      <c r="BB650" s="1"/>
      <c r="BC650" s="1">
        <v>1158605.6769999999</v>
      </c>
      <c r="BD650" s="1">
        <v>3594671.142</v>
      </c>
      <c r="BE650" s="1">
        <v>10750412.869999999</v>
      </c>
      <c r="BF650" s="1"/>
      <c r="BG650" s="1"/>
      <c r="BH650" s="1">
        <v>12780967.300000001</v>
      </c>
      <c r="BI650" s="1">
        <v>2439477.7629999998</v>
      </c>
      <c r="BJ650" s="1"/>
      <c r="BK650" s="1"/>
      <c r="BL650" s="1"/>
      <c r="BM650" s="1">
        <v>2125104.0279999999</v>
      </c>
      <c r="BN650" s="1">
        <v>2723856.7</v>
      </c>
      <c r="BO650" s="1">
        <v>216908240.59999999</v>
      </c>
      <c r="BP650" s="1">
        <v>428738.79930000001</v>
      </c>
      <c r="BQ650" s="1"/>
      <c r="BR650" s="1">
        <v>1157975.2949999999</v>
      </c>
      <c r="BS650" s="1">
        <v>726086.02209999994</v>
      </c>
      <c r="BT650" s="1">
        <v>184404.42120000001</v>
      </c>
      <c r="BU650" s="1">
        <v>6183734.909</v>
      </c>
      <c r="BV650" s="1">
        <v>6137204.2649999997</v>
      </c>
      <c r="BW650" s="1">
        <v>3588832.4929999998</v>
      </c>
      <c r="BX650" s="1">
        <v>4045751.1850000001</v>
      </c>
      <c r="BY650" s="1">
        <v>11622387.460000001</v>
      </c>
      <c r="BZ650" s="1">
        <v>5092621.8140000002</v>
      </c>
      <c r="CA650" s="1">
        <v>8444331.5629999992</v>
      </c>
      <c r="CB650" s="1">
        <v>2239902.7209999999</v>
      </c>
      <c r="CC650" s="1"/>
      <c r="CD650" s="1">
        <v>5467340.6660000002</v>
      </c>
      <c r="CE650" s="1"/>
      <c r="CF650" s="1"/>
      <c r="CG650" s="1"/>
      <c r="CH650" s="1">
        <v>1371435.355</v>
      </c>
      <c r="CI650" s="1"/>
      <c r="CJ650" s="1">
        <v>1675536.172</v>
      </c>
      <c r="CK650" s="1">
        <v>1993059.2450000001</v>
      </c>
      <c r="CL650" s="1">
        <v>7925865.3530000001</v>
      </c>
      <c r="CM650" s="1">
        <v>1468789.3740000001</v>
      </c>
      <c r="CN650" s="1"/>
      <c r="CO650" s="1">
        <v>1501653.2120000001</v>
      </c>
    </row>
    <row r="651" spans="1:93" x14ac:dyDescent="0.2">
      <c r="A651" s="1" t="s">
        <v>367</v>
      </c>
      <c r="B651" s="1"/>
      <c r="C651" s="1">
        <v>1369</v>
      </c>
      <c r="D651" s="1">
        <v>199.07299800000001</v>
      </c>
      <c r="E651" s="1">
        <v>13.0783</v>
      </c>
      <c r="F651" s="1">
        <v>199.07300000000001</v>
      </c>
      <c r="G651" s="1">
        <v>12.7197</v>
      </c>
      <c r="H651" s="1" t="s">
        <v>1612</v>
      </c>
      <c r="I651" s="1">
        <v>1</v>
      </c>
      <c r="J651" s="1" t="s">
        <v>6566</v>
      </c>
      <c r="K651" s="1" t="s">
        <v>1617</v>
      </c>
      <c r="L651" s="1" t="s">
        <v>1613</v>
      </c>
      <c r="M651" s="1" t="s">
        <v>3738</v>
      </c>
      <c r="N651" s="1">
        <v>398.24329999999998</v>
      </c>
      <c r="O651" s="1" t="s">
        <v>1615</v>
      </c>
      <c r="P651" s="1" t="s">
        <v>1616</v>
      </c>
      <c r="Q651" s="1">
        <v>199.072937</v>
      </c>
      <c r="R651" s="1">
        <v>199.07304379999999</v>
      </c>
      <c r="S651" s="1">
        <v>1.0681200000000001E-4</v>
      </c>
      <c r="T651" s="1">
        <v>13.05621667</v>
      </c>
      <c r="U651" s="1">
        <v>13.120799999999999</v>
      </c>
      <c r="V651" s="1">
        <v>6.4583333000000007E-2</v>
      </c>
      <c r="W651" s="1">
        <v>2883534.5920000002</v>
      </c>
      <c r="X651" s="1">
        <v>10541628.630000001</v>
      </c>
      <c r="Y651" s="1">
        <v>3.6558009939999998</v>
      </c>
      <c r="Z651" s="1">
        <v>0</v>
      </c>
      <c r="AA651" s="1">
        <v>0</v>
      </c>
      <c r="AB651" s="1">
        <v>41</v>
      </c>
      <c r="AC651" s="1">
        <v>0.68333333299999999</v>
      </c>
      <c r="AD651" s="1">
        <v>3</v>
      </c>
      <c r="AE651" s="1">
        <v>9</v>
      </c>
      <c r="AF651" s="1">
        <v>0.15</v>
      </c>
      <c r="AG651" s="1">
        <v>0</v>
      </c>
      <c r="AH651" s="1"/>
      <c r="AI651" s="1">
        <v>1241238.6189999999</v>
      </c>
      <c r="AJ651" s="1">
        <v>1454484.675</v>
      </c>
      <c r="AK651" s="1">
        <v>799733.54440000001</v>
      </c>
      <c r="AL651" s="1"/>
      <c r="AM651" s="1">
        <v>670377.04310000001</v>
      </c>
      <c r="AN651" s="1"/>
      <c r="AO651" s="1">
        <v>2922603.44</v>
      </c>
      <c r="AP651" s="1">
        <v>1069048.1140000001</v>
      </c>
      <c r="AQ651" s="1"/>
      <c r="AR651" s="1">
        <v>2402314.0120000001</v>
      </c>
      <c r="AS651" s="1">
        <v>421907.02740000002</v>
      </c>
      <c r="AT651" s="1">
        <v>1577153.24</v>
      </c>
      <c r="AU651" s="1">
        <v>2105818.4619999998</v>
      </c>
      <c r="AV651" s="1">
        <v>764237.70600000001</v>
      </c>
      <c r="AW651" s="1">
        <v>942364.84470000002</v>
      </c>
      <c r="AX651" s="1"/>
      <c r="AY651" s="1">
        <v>492405.39640000003</v>
      </c>
      <c r="AZ651" s="1">
        <v>3069077.682</v>
      </c>
      <c r="BA651" s="1">
        <v>1058126.1880000001</v>
      </c>
      <c r="BB651" s="1"/>
      <c r="BC651" s="1">
        <v>301720.21019999997</v>
      </c>
      <c r="BD651" s="1">
        <v>1001825.124</v>
      </c>
      <c r="BE651" s="1">
        <v>3034885.8420000002</v>
      </c>
      <c r="BF651" s="1"/>
      <c r="BG651" s="1"/>
      <c r="BH651" s="1">
        <v>3465681.3650000002</v>
      </c>
      <c r="BI651" s="1">
        <v>668815.76430000004</v>
      </c>
      <c r="BJ651" s="1"/>
      <c r="BK651" s="1"/>
      <c r="BL651" s="1"/>
      <c r="BM651" s="1">
        <v>591050.62719999999</v>
      </c>
      <c r="BN651" s="1">
        <v>785735.03139999998</v>
      </c>
      <c r="BO651" s="1">
        <v>68490145.980000004</v>
      </c>
      <c r="BP651" s="1">
        <v>114150.5334</v>
      </c>
      <c r="BQ651" s="1"/>
      <c r="BR651" s="1">
        <v>335813.0245</v>
      </c>
      <c r="BS651" s="1">
        <v>192901.2635</v>
      </c>
      <c r="BT651" s="1"/>
      <c r="BU651" s="1">
        <v>1690986.051</v>
      </c>
      <c r="BV651" s="1">
        <v>1651182.7649999999</v>
      </c>
      <c r="BW651" s="1">
        <v>1015947.539</v>
      </c>
      <c r="BX651" s="1">
        <v>1027591.879</v>
      </c>
      <c r="BY651" s="1">
        <v>3050639.4049999998</v>
      </c>
      <c r="BZ651" s="1">
        <v>1333169.003</v>
      </c>
      <c r="CA651" s="1">
        <v>2272806.1159999999</v>
      </c>
      <c r="CB651" s="1">
        <v>550608.17709999997</v>
      </c>
      <c r="CC651" s="1"/>
      <c r="CD651" s="1">
        <v>1439150.3570000001</v>
      </c>
      <c r="CE651" s="1"/>
      <c r="CF651" s="1"/>
      <c r="CG651" s="1"/>
      <c r="CH651" s="1">
        <v>322647.51270000002</v>
      </c>
      <c r="CI651" s="1"/>
      <c r="CJ651" s="1">
        <v>462591.40610000002</v>
      </c>
      <c r="CK651" s="1">
        <v>560618.32380000001</v>
      </c>
      <c r="CL651" s="1">
        <v>2086957.7709999999</v>
      </c>
      <c r="CM651" s="1">
        <v>371298.72820000001</v>
      </c>
      <c r="CN651" s="1"/>
      <c r="CO651" s="1">
        <v>415108.49790000002</v>
      </c>
    </row>
    <row r="652" spans="1:93" x14ac:dyDescent="0.2">
      <c r="A652" s="1" t="s">
        <v>367</v>
      </c>
      <c r="B652" s="1"/>
      <c r="C652" s="1">
        <v>1371</v>
      </c>
      <c r="D652" s="1">
        <v>197.17293549999999</v>
      </c>
      <c r="E652" s="1">
        <v>12.494583329999999</v>
      </c>
      <c r="F652" s="1">
        <v>197.17240000000001</v>
      </c>
      <c r="G652" s="1">
        <v>12.7197</v>
      </c>
      <c r="H652" s="1" t="s">
        <v>1612</v>
      </c>
      <c r="I652" s="1">
        <v>3</v>
      </c>
      <c r="J652" s="1" t="s">
        <v>7386</v>
      </c>
      <c r="K652" s="1" t="s">
        <v>1618</v>
      </c>
      <c r="L652" s="1" t="s">
        <v>1613</v>
      </c>
      <c r="M652" s="1" t="s">
        <v>3738</v>
      </c>
      <c r="N652" s="1">
        <v>398.24329999999998</v>
      </c>
      <c r="O652" s="1" t="s">
        <v>1615</v>
      </c>
      <c r="P652" s="1" t="s">
        <v>1616</v>
      </c>
      <c r="Q652" s="1">
        <v>197.1727295</v>
      </c>
      <c r="R652" s="1">
        <v>197.1730957</v>
      </c>
      <c r="S652" s="1">
        <v>3.6621100000000002E-4</v>
      </c>
      <c r="T652" s="1">
        <v>12.366666670000001</v>
      </c>
      <c r="U652" s="1">
        <v>12.6244</v>
      </c>
      <c r="V652" s="1">
        <v>0.25773333300000001</v>
      </c>
      <c r="W652" s="1">
        <v>83071.097380000007</v>
      </c>
      <c r="X652" s="1">
        <v>117924.31939999999</v>
      </c>
      <c r="Y652" s="1">
        <v>1.419558946</v>
      </c>
      <c r="Z652" s="1">
        <v>0</v>
      </c>
      <c r="AA652" s="1">
        <v>0</v>
      </c>
      <c r="AB652" s="1">
        <v>17</v>
      </c>
      <c r="AC652" s="1">
        <v>0.28333333300000002</v>
      </c>
      <c r="AD652" s="1">
        <v>3</v>
      </c>
      <c r="AE652" s="1">
        <v>9</v>
      </c>
      <c r="AF652" s="1">
        <v>0.15</v>
      </c>
      <c r="AG652" s="1">
        <v>0</v>
      </c>
      <c r="AH652" s="1">
        <v>93885.304889999999</v>
      </c>
      <c r="AI652" s="1"/>
      <c r="AJ652" s="1"/>
      <c r="AK652" s="1"/>
      <c r="AL652" s="1">
        <v>28113.26266</v>
      </c>
      <c r="AM652" s="1"/>
      <c r="AN652" s="1">
        <v>15870.465840000001</v>
      </c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>
        <v>7861.5990689999999</v>
      </c>
      <c r="BD652" s="1">
        <v>20412.527320000001</v>
      </c>
      <c r="BE652" s="1">
        <v>21032.862369999999</v>
      </c>
      <c r="BF652" s="1"/>
      <c r="BG652" s="1">
        <v>15648.94519</v>
      </c>
      <c r="BH652" s="1"/>
      <c r="BI652" s="1"/>
      <c r="BJ652" s="1"/>
      <c r="BK652" s="1">
        <v>379211.96580000001</v>
      </c>
      <c r="BL652" s="1">
        <v>37063.561309999997</v>
      </c>
      <c r="BM652" s="1"/>
      <c r="BN652" s="1">
        <v>103996.4797</v>
      </c>
      <c r="BO652" s="1"/>
      <c r="BP652" s="1">
        <v>26675.55299</v>
      </c>
      <c r="BQ652" s="1"/>
      <c r="BR652" s="1">
        <v>5515.1290929999996</v>
      </c>
      <c r="BS652" s="1"/>
      <c r="BT652" s="1"/>
      <c r="BU652" s="1">
        <v>13494.10572</v>
      </c>
      <c r="BV652" s="1"/>
      <c r="BW652" s="1"/>
      <c r="BX652" s="1"/>
      <c r="BY652" s="1"/>
      <c r="BZ652" s="1"/>
      <c r="CA652" s="1"/>
      <c r="CB652" s="1">
        <v>121508.325</v>
      </c>
      <c r="CC652" s="1">
        <v>365880.45169999998</v>
      </c>
      <c r="CD652" s="1"/>
      <c r="CE652" s="1"/>
      <c r="CF652" s="1"/>
      <c r="CG652" s="1">
        <v>152410.29459999999</v>
      </c>
      <c r="CH652" s="1"/>
      <c r="CI652" s="1"/>
      <c r="CJ652" s="1"/>
      <c r="CK652" s="1"/>
      <c r="CL652" s="1"/>
      <c r="CM652" s="1"/>
      <c r="CN652" s="1"/>
      <c r="CO652" s="1">
        <v>3627.8221520000002</v>
      </c>
    </row>
    <row r="653" spans="1:93" x14ac:dyDescent="0.2">
      <c r="A653" s="1" t="s">
        <v>367</v>
      </c>
      <c r="B653" s="1"/>
      <c r="C653" s="1">
        <v>1380</v>
      </c>
      <c r="D653" s="1">
        <v>173.0709267</v>
      </c>
      <c r="E653" s="1">
        <v>6.72865</v>
      </c>
      <c r="F653" s="1">
        <v>173.07140000000001</v>
      </c>
      <c r="G653" s="1">
        <v>6.6475</v>
      </c>
      <c r="H653" s="1" t="s">
        <v>1624</v>
      </c>
      <c r="I653" s="1">
        <v>0</v>
      </c>
      <c r="J653" s="1" t="s">
        <v>7387</v>
      </c>
      <c r="K653" s="1" t="s">
        <v>1626</v>
      </c>
      <c r="L653" s="1" t="s">
        <v>1625</v>
      </c>
      <c r="M653" s="1" t="s">
        <v>3744</v>
      </c>
      <c r="N653" s="1">
        <v>208.00579999999999</v>
      </c>
      <c r="O653" s="1" t="s">
        <v>1627</v>
      </c>
      <c r="P653" s="1" t="s">
        <v>1628</v>
      </c>
      <c r="Q653" s="1">
        <v>173.07072450000001</v>
      </c>
      <c r="R653" s="1">
        <v>173.07119750000001</v>
      </c>
      <c r="S653" s="1">
        <v>4.7302200000000003E-4</v>
      </c>
      <c r="T653" s="1">
        <v>6.4503750000000002</v>
      </c>
      <c r="U653" s="1">
        <v>7.0351499999999998</v>
      </c>
      <c r="V653" s="1">
        <v>0.58477500000000004</v>
      </c>
      <c r="W653" s="1">
        <v>54646.91186</v>
      </c>
      <c r="X653" s="1">
        <v>186122.36</v>
      </c>
      <c r="Y653" s="1">
        <v>3.4059081039999999</v>
      </c>
      <c r="Z653" s="1">
        <v>0</v>
      </c>
      <c r="AA653" s="1">
        <v>0</v>
      </c>
      <c r="AB653" s="1">
        <v>55</v>
      </c>
      <c r="AC653" s="1">
        <v>0.91666666699999999</v>
      </c>
      <c r="AD653" s="1">
        <v>3</v>
      </c>
      <c r="AE653" s="1">
        <v>0</v>
      </c>
      <c r="AF653" s="1">
        <v>0</v>
      </c>
      <c r="AG653" s="1">
        <v>1</v>
      </c>
      <c r="AH653" s="1"/>
      <c r="AI653" s="1">
        <v>8278.6322729999993</v>
      </c>
      <c r="AJ653" s="1"/>
      <c r="AK653" s="1">
        <v>44682.87702</v>
      </c>
      <c r="AL653" s="1">
        <v>12072.825269999999</v>
      </c>
      <c r="AM653" s="1">
        <v>27078.148270000002</v>
      </c>
      <c r="AN653" s="1">
        <v>8830.5003780000006</v>
      </c>
      <c r="AO653" s="1"/>
      <c r="AP653" s="1">
        <v>5434.7429199999997</v>
      </c>
      <c r="AQ653" s="1">
        <v>17913.538189999999</v>
      </c>
      <c r="AR653" s="1">
        <v>5231.1347400000004</v>
      </c>
      <c r="AS653" s="1"/>
      <c r="AT653" s="1">
        <v>15062.913500000001</v>
      </c>
      <c r="AU653" s="1">
        <v>35724.658280000003</v>
      </c>
      <c r="AV653" s="1">
        <v>52561.837169999999</v>
      </c>
      <c r="AW653" s="1">
        <v>1370313.358</v>
      </c>
      <c r="AX653" s="1">
        <v>169461.59469999999</v>
      </c>
      <c r="AY653" s="1">
        <v>22264.68043</v>
      </c>
      <c r="AZ653" s="1">
        <v>10606.580099999999</v>
      </c>
      <c r="BA653" s="1">
        <v>71415.537469999996</v>
      </c>
      <c r="BB653" s="1">
        <v>9678.1608820000001</v>
      </c>
      <c r="BC653" s="1">
        <v>6413.2155389999998</v>
      </c>
      <c r="BD653" s="1">
        <v>14060.45875</v>
      </c>
      <c r="BE653" s="1">
        <v>6696.2574999999997</v>
      </c>
      <c r="BF653" s="1">
        <v>42136.737009999997</v>
      </c>
      <c r="BG653" s="1">
        <v>18411.898300000001</v>
      </c>
      <c r="BH653" s="1">
        <v>26041.751420000001</v>
      </c>
      <c r="BI653" s="1">
        <v>12589.49732</v>
      </c>
      <c r="BJ653" s="1">
        <v>216373.77480000001</v>
      </c>
      <c r="BK653" s="1">
        <v>11383.36519</v>
      </c>
      <c r="BL653" s="1">
        <v>12364.057870000001</v>
      </c>
      <c r="BM653" s="1">
        <v>90559.118860000002</v>
      </c>
      <c r="BN653" s="1">
        <v>113263.5346</v>
      </c>
      <c r="BO653" s="1">
        <v>7583.7795379999998</v>
      </c>
      <c r="BP653" s="1">
        <v>10721.51699</v>
      </c>
      <c r="BQ653" s="1">
        <v>31501.74339</v>
      </c>
      <c r="BR653" s="1">
        <v>7992.7978290000001</v>
      </c>
      <c r="BS653" s="1">
        <v>11054.633110000001</v>
      </c>
      <c r="BT653" s="1">
        <v>40963.342239999998</v>
      </c>
      <c r="BU653" s="1">
        <v>2736.4983849999999</v>
      </c>
      <c r="BV653" s="1">
        <v>5417.976643</v>
      </c>
      <c r="BW653" s="1">
        <v>4120.0510169999998</v>
      </c>
      <c r="BX653" s="1">
        <v>19273.329000000002</v>
      </c>
      <c r="BY653" s="1">
        <v>21175.059120000002</v>
      </c>
      <c r="BZ653" s="1">
        <v>10098.91208</v>
      </c>
      <c r="CA653" s="1">
        <v>4573.2485809999998</v>
      </c>
      <c r="CB653" s="1">
        <v>3944.4154720000001</v>
      </c>
      <c r="CC653" s="1">
        <v>178113.85310000001</v>
      </c>
      <c r="CD653" s="1">
        <v>4416.7745649999997</v>
      </c>
      <c r="CE653" s="1">
        <v>14228.13502</v>
      </c>
      <c r="CF653" s="1">
        <v>6003.5793430000003</v>
      </c>
      <c r="CG653" s="1">
        <v>78087.1783</v>
      </c>
      <c r="CH653" s="1">
        <v>15964.05781</v>
      </c>
      <c r="CI653" s="1">
        <v>12084.42974</v>
      </c>
      <c r="CJ653" s="1">
        <v>3897.1575130000001</v>
      </c>
      <c r="CK653" s="1">
        <v>5373.5394560000004</v>
      </c>
      <c r="CL653" s="1">
        <v>8432.3564829999996</v>
      </c>
      <c r="CM653" s="1">
        <v>13180.271580000001</v>
      </c>
      <c r="CN653" s="1">
        <v>27736.130010000001</v>
      </c>
      <c r="CO653" s="1"/>
    </row>
    <row r="654" spans="1:93" x14ac:dyDescent="0.2">
      <c r="A654" s="1" t="s">
        <v>367</v>
      </c>
      <c r="B654" s="1"/>
      <c r="C654" s="1">
        <v>1381</v>
      </c>
      <c r="D654" s="1">
        <v>175.06289290000001</v>
      </c>
      <c r="E654" s="1">
        <v>6.5568458329999997</v>
      </c>
      <c r="F654" s="1">
        <v>175.06389999999999</v>
      </c>
      <c r="G654" s="1">
        <v>6.6475</v>
      </c>
      <c r="H654" s="1" t="s">
        <v>1624</v>
      </c>
      <c r="I654" s="1">
        <v>1</v>
      </c>
      <c r="J654" s="1" t="s">
        <v>7388</v>
      </c>
      <c r="K654" s="1" t="s">
        <v>1629</v>
      </c>
      <c r="L654" s="1" t="s">
        <v>1625</v>
      </c>
      <c r="M654" s="1" t="s">
        <v>3744</v>
      </c>
      <c r="N654" s="1">
        <v>208.00579999999999</v>
      </c>
      <c r="O654" s="1" t="s">
        <v>1627</v>
      </c>
      <c r="P654" s="1" t="s">
        <v>1628</v>
      </c>
      <c r="Q654" s="1">
        <v>175.06285099999999</v>
      </c>
      <c r="R654" s="1">
        <v>175.06304929999999</v>
      </c>
      <c r="S654" s="1">
        <v>1.98364E-4</v>
      </c>
      <c r="T654" s="1">
        <v>6.3872999999999998</v>
      </c>
      <c r="U654" s="1">
        <v>6.9582166670000003</v>
      </c>
      <c r="V654" s="1">
        <v>0.57091666699999999</v>
      </c>
      <c r="W654" s="1">
        <v>85802.945049999995</v>
      </c>
      <c r="X654" s="1">
        <v>223197.0907</v>
      </c>
      <c r="Y654" s="1">
        <v>2.6012754060000001</v>
      </c>
      <c r="Z654" s="1">
        <v>0</v>
      </c>
      <c r="AA654" s="1">
        <v>0</v>
      </c>
      <c r="AB654" s="1">
        <v>18</v>
      </c>
      <c r="AC654" s="1">
        <v>0.3</v>
      </c>
      <c r="AD654" s="1">
        <v>3</v>
      </c>
      <c r="AE654" s="1">
        <v>0</v>
      </c>
      <c r="AF654" s="1">
        <v>0</v>
      </c>
      <c r="AG654" s="1">
        <v>0</v>
      </c>
      <c r="AH654" s="1"/>
      <c r="AI654" s="1">
        <v>39186.247329999998</v>
      </c>
      <c r="AJ654" s="1"/>
      <c r="AK654" s="1">
        <v>60238.598440000002</v>
      </c>
      <c r="AL654" s="1"/>
      <c r="AM654" s="1"/>
      <c r="AN654" s="1"/>
      <c r="AO654" s="1">
        <v>140808.39439999999</v>
      </c>
      <c r="AP654" s="1"/>
      <c r="AQ654" s="1"/>
      <c r="AR654" s="1"/>
      <c r="AS654" s="1">
        <v>6322.4877999999999</v>
      </c>
      <c r="AT654" s="1"/>
      <c r="AU654" s="1">
        <v>79771.900540000002</v>
      </c>
      <c r="AV654" s="1">
        <v>39873.578829999999</v>
      </c>
      <c r="AW654" s="1"/>
      <c r="AX654" s="1"/>
      <c r="AY654" s="1"/>
      <c r="AZ654" s="1">
        <v>6769.1607169999997</v>
      </c>
      <c r="BA654" s="1">
        <v>17369.657609999998</v>
      </c>
      <c r="BB654" s="1"/>
      <c r="BC654" s="1"/>
      <c r="BD654" s="1"/>
      <c r="BE654" s="1"/>
      <c r="BF654" s="1">
        <v>9733.8832579999998</v>
      </c>
      <c r="BG654" s="1"/>
      <c r="BH654" s="1"/>
      <c r="BI654" s="1"/>
      <c r="BJ654" s="1"/>
      <c r="BK654" s="1"/>
      <c r="BL654" s="1">
        <v>966969.96299999999</v>
      </c>
      <c r="BM654" s="1">
        <v>97896.502930000002</v>
      </c>
      <c r="BN654" s="1"/>
      <c r="BO654" s="1">
        <v>4094.027278</v>
      </c>
      <c r="BP654" s="1"/>
      <c r="BQ654" s="1"/>
      <c r="BR654" s="1"/>
      <c r="BS654" s="1"/>
      <c r="BT654" s="1"/>
      <c r="BU654" s="1"/>
      <c r="BV654" s="1">
        <v>7139.9844389999998</v>
      </c>
      <c r="BW654" s="1"/>
      <c r="BX654" s="1">
        <v>9668.8854879999999</v>
      </c>
      <c r="BY654" s="1">
        <v>10306.84029</v>
      </c>
      <c r="BZ654" s="1"/>
      <c r="CA654" s="1"/>
      <c r="CB654" s="1"/>
      <c r="CC654" s="1"/>
      <c r="CD654" s="1">
        <v>4801.8802809999997</v>
      </c>
      <c r="CE654" s="1">
        <v>29761.01828</v>
      </c>
      <c r="CF654" s="1"/>
      <c r="CG654" s="1"/>
      <c r="CH654" s="1"/>
      <c r="CI654" s="1"/>
      <c r="CJ654" s="1"/>
      <c r="CK654" s="1"/>
      <c r="CL654" s="1">
        <v>13740.000029999999</v>
      </c>
      <c r="CM654" s="1"/>
      <c r="CN654" s="1"/>
      <c r="CO654" s="1"/>
    </row>
    <row r="655" spans="1:93" x14ac:dyDescent="0.2">
      <c r="A655" s="1" t="s">
        <v>367</v>
      </c>
      <c r="B655" s="1"/>
      <c r="C655" s="1">
        <v>1382</v>
      </c>
      <c r="D655" s="1">
        <v>207.03237530000001</v>
      </c>
      <c r="E655" s="1">
        <v>6.4068250000000004</v>
      </c>
      <c r="F655" s="1">
        <v>207.0325</v>
      </c>
      <c r="G655" s="1">
        <v>6.6475</v>
      </c>
      <c r="H655" s="1" t="s">
        <v>1624</v>
      </c>
      <c r="I655" s="1">
        <v>2</v>
      </c>
      <c r="J655" s="1" t="s">
        <v>7389</v>
      </c>
      <c r="K655" s="1" t="s">
        <v>1630</v>
      </c>
      <c r="L655" s="1" t="s">
        <v>1625</v>
      </c>
      <c r="M655" s="1" t="s">
        <v>3744</v>
      </c>
      <c r="N655" s="1">
        <v>208.00579999999999</v>
      </c>
      <c r="O655" s="1" t="s">
        <v>1627</v>
      </c>
      <c r="P655" s="1" t="s">
        <v>1628</v>
      </c>
      <c r="Q655" s="1">
        <v>207.03234860000001</v>
      </c>
      <c r="R655" s="1">
        <v>207.03240199999999</v>
      </c>
      <c r="S655" s="2">
        <v>5.3399999999999997E-5</v>
      </c>
      <c r="T655" s="1">
        <v>6.3521999999999998</v>
      </c>
      <c r="U655" s="1">
        <v>6.4614500000000001</v>
      </c>
      <c r="V655" s="1">
        <v>0.10925</v>
      </c>
      <c r="W655" s="1">
        <v>1151188.6980000001</v>
      </c>
      <c r="X655" s="1">
        <v>635105.78960000002</v>
      </c>
      <c r="Y655" s="1">
        <v>0.55169564299999996</v>
      </c>
      <c r="Z655" s="1">
        <v>0</v>
      </c>
      <c r="AA655" s="1">
        <v>0</v>
      </c>
      <c r="AB655" s="1">
        <v>2</v>
      </c>
      <c r="AC655" s="1">
        <v>3.3333333E-2</v>
      </c>
      <c r="AD655" s="1">
        <v>3</v>
      </c>
      <c r="AE655" s="1">
        <v>0</v>
      </c>
      <c r="AF655" s="1">
        <v>0</v>
      </c>
      <c r="AG655" s="1">
        <v>0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>
        <v>702101.08790000004</v>
      </c>
      <c r="CC655" s="1">
        <v>1600276.3089999999</v>
      </c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spans="1:93" x14ac:dyDescent="0.2">
      <c r="A656" s="1" t="s">
        <v>367</v>
      </c>
      <c r="B656" s="1"/>
      <c r="C656" s="1">
        <v>1384</v>
      </c>
      <c r="D656" s="1">
        <v>173.07093810000001</v>
      </c>
      <c r="E656" s="1">
        <v>6.7257416670000003</v>
      </c>
      <c r="F656" s="1">
        <v>173.07140000000001</v>
      </c>
      <c r="G656" s="1">
        <v>6.6745000000000001</v>
      </c>
      <c r="H656" s="1" t="s">
        <v>1631</v>
      </c>
      <c r="I656" s="1">
        <v>0</v>
      </c>
      <c r="J656" s="1" t="s">
        <v>7390</v>
      </c>
      <c r="K656" s="1" t="s">
        <v>1633</v>
      </c>
      <c r="L656" s="1" t="s">
        <v>1632</v>
      </c>
      <c r="M656" s="1" t="s">
        <v>3745</v>
      </c>
      <c r="N656" s="1">
        <v>208.00579999999999</v>
      </c>
      <c r="O656" s="1" t="s">
        <v>1627</v>
      </c>
      <c r="P656" s="1" t="s">
        <v>1634</v>
      </c>
      <c r="Q656" s="1">
        <v>173.0708008</v>
      </c>
      <c r="R656" s="1">
        <v>173.07112499999999</v>
      </c>
      <c r="S656" s="1">
        <v>3.2424899999999998E-4</v>
      </c>
      <c r="T656" s="1">
        <v>6.3816666670000002</v>
      </c>
      <c r="U656" s="1">
        <v>7.0431333330000001</v>
      </c>
      <c r="V656" s="1">
        <v>0.66146666700000001</v>
      </c>
      <c r="W656" s="1">
        <v>27974.547180000001</v>
      </c>
      <c r="X656" s="1">
        <v>31217.05373</v>
      </c>
      <c r="Y656" s="1">
        <v>1.1159091699999999</v>
      </c>
      <c r="Z656" s="1">
        <v>0</v>
      </c>
      <c r="AA656" s="1">
        <v>0</v>
      </c>
      <c r="AB656" s="1">
        <v>51</v>
      </c>
      <c r="AC656" s="1">
        <v>0.85</v>
      </c>
      <c r="AD656" s="1">
        <v>3</v>
      </c>
      <c r="AE656" s="1">
        <v>0</v>
      </c>
      <c r="AF656" s="1">
        <v>0</v>
      </c>
      <c r="AG656" s="1">
        <v>1</v>
      </c>
      <c r="AH656" s="1"/>
      <c r="AI656" s="1"/>
      <c r="AJ656" s="1"/>
      <c r="AK656" s="1">
        <v>63807.87846</v>
      </c>
      <c r="AL656" s="1"/>
      <c r="AM656" s="1">
        <v>9986.2939559999995</v>
      </c>
      <c r="AN656" s="1">
        <v>11209.639859999999</v>
      </c>
      <c r="AO656" s="1">
        <v>19018.771840000001</v>
      </c>
      <c r="AP656" s="1">
        <v>3430.9161279999998</v>
      </c>
      <c r="AQ656" s="1"/>
      <c r="AR656" s="1">
        <v>7692.0724929999997</v>
      </c>
      <c r="AS656" s="1">
        <v>22435.549470000002</v>
      </c>
      <c r="AT656" s="1"/>
      <c r="AU656" s="1">
        <v>15079.23501</v>
      </c>
      <c r="AV656" s="1"/>
      <c r="AW656" s="1">
        <v>109692.519</v>
      </c>
      <c r="AX656" s="1">
        <v>44036.489959999999</v>
      </c>
      <c r="AY656" s="1">
        <v>48448.227919999998</v>
      </c>
      <c r="AZ656" s="1">
        <v>9271.1411179999996</v>
      </c>
      <c r="BA656" s="1">
        <v>110011.5356</v>
      </c>
      <c r="BB656" s="1">
        <v>13695.5249</v>
      </c>
      <c r="BC656" s="1">
        <v>4948.2051689999998</v>
      </c>
      <c r="BD656" s="1">
        <v>6415.8627310000002</v>
      </c>
      <c r="BE656" s="1">
        <v>25612.421460000001</v>
      </c>
      <c r="BF656" s="1">
        <v>47572.771439999997</v>
      </c>
      <c r="BG656" s="1">
        <v>137305.45619999999</v>
      </c>
      <c r="BH656" s="1">
        <v>6493.4869280000003</v>
      </c>
      <c r="BI656" s="1">
        <v>17554.54176</v>
      </c>
      <c r="BJ656" s="1">
        <v>27479.84996</v>
      </c>
      <c r="BK656" s="1">
        <v>9840.3574420000004</v>
      </c>
      <c r="BL656" s="1">
        <v>10528.40756</v>
      </c>
      <c r="BM656" s="1">
        <v>77281.470170000001</v>
      </c>
      <c r="BN656" s="1">
        <v>34282.614679999999</v>
      </c>
      <c r="BO656" s="1">
        <v>9453.1039619999992</v>
      </c>
      <c r="BP656" s="1">
        <v>8107.6738029999997</v>
      </c>
      <c r="BQ656" s="1">
        <v>26193.39575</v>
      </c>
      <c r="BR656" s="1">
        <v>25881.151849999998</v>
      </c>
      <c r="BS656" s="1">
        <v>12392.04931</v>
      </c>
      <c r="BT656" s="1">
        <v>17450.925630000002</v>
      </c>
      <c r="BU656" s="1">
        <v>16763.196639999998</v>
      </c>
      <c r="BV656" s="1"/>
      <c r="BW656" s="1">
        <v>2627.4513160000001</v>
      </c>
      <c r="BX656" s="1">
        <v>12409.855530000001</v>
      </c>
      <c r="BY656" s="1">
        <v>21927.491750000001</v>
      </c>
      <c r="BZ656" s="1">
        <v>41377.011229999996</v>
      </c>
      <c r="CA656" s="1">
        <v>6040.3669659999996</v>
      </c>
      <c r="CB656" s="1">
        <v>6770.8986500000001</v>
      </c>
      <c r="CC656" s="1">
        <v>34429.687160000001</v>
      </c>
      <c r="CD656" s="1">
        <v>21927.708129999999</v>
      </c>
      <c r="CE656" s="1">
        <v>44029.923439999999</v>
      </c>
      <c r="CF656" s="1">
        <v>10787.680920000001</v>
      </c>
      <c r="CG656" s="1">
        <v>4963.3257910000002</v>
      </c>
      <c r="CH656" s="1">
        <v>15452.538070000001</v>
      </c>
      <c r="CI656" s="1">
        <v>18810.765149999999</v>
      </c>
      <c r="CJ656" s="1">
        <v>5375.8802139999998</v>
      </c>
      <c r="CK656" s="1">
        <v>5608.841128</v>
      </c>
      <c r="CL656" s="1">
        <v>117636.4777</v>
      </c>
      <c r="CM656" s="1">
        <v>32172.285980000001</v>
      </c>
      <c r="CN656" s="1">
        <v>14980.97874</v>
      </c>
      <c r="CO656" s="1"/>
    </row>
    <row r="657" spans="1:93" x14ac:dyDescent="0.2">
      <c r="A657" s="1" t="s">
        <v>367</v>
      </c>
      <c r="B657" s="1"/>
      <c r="C657" s="1">
        <v>1385</v>
      </c>
      <c r="D657" s="1">
        <v>175.0628662</v>
      </c>
      <c r="E657" s="1">
        <v>6.6330249999999999</v>
      </c>
      <c r="F657" s="1">
        <v>175.06389999999999</v>
      </c>
      <c r="G657" s="1">
        <v>6.6745000000000001</v>
      </c>
      <c r="H657" s="1" t="s">
        <v>1631</v>
      </c>
      <c r="I657" s="1">
        <v>1</v>
      </c>
      <c r="J657" s="1" t="s">
        <v>7391</v>
      </c>
      <c r="K657" s="1" t="s">
        <v>1635</v>
      </c>
      <c r="L657" s="1" t="s">
        <v>1632</v>
      </c>
      <c r="M657" s="1" t="s">
        <v>3745</v>
      </c>
      <c r="N657" s="1">
        <v>208.00579999999999</v>
      </c>
      <c r="O657" s="1" t="s">
        <v>1627</v>
      </c>
      <c r="P657" s="1" t="s">
        <v>1634</v>
      </c>
      <c r="Q657" s="1">
        <v>175.06285099999999</v>
      </c>
      <c r="R657" s="1">
        <v>175.06318659999999</v>
      </c>
      <c r="S657" s="1">
        <v>3.3569300000000003E-4</v>
      </c>
      <c r="T657" s="1">
        <v>6.4290000000000003</v>
      </c>
      <c r="U657" s="1">
        <v>6.9420999999999999</v>
      </c>
      <c r="V657" s="1">
        <v>0.5131</v>
      </c>
      <c r="W657" s="1">
        <v>1052822.192</v>
      </c>
      <c r="X657" s="1">
        <v>3532277.2510000002</v>
      </c>
      <c r="Y657" s="1">
        <v>3.355055847</v>
      </c>
      <c r="Z657" s="1">
        <v>0</v>
      </c>
      <c r="AA657" s="1">
        <v>0</v>
      </c>
      <c r="AB657" s="1">
        <v>12</v>
      </c>
      <c r="AC657" s="1">
        <v>0.2</v>
      </c>
      <c r="AD657" s="1">
        <v>3</v>
      </c>
      <c r="AE657" s="1">
        <v>0</v>
      </c>
      <c r="AF657" s="1">
        <v>0</v>
      </c>
      <c r="AG657" s="1">
        <v>0</v>
      </c>
      <c r="AH657" s="1"/>
      <c r="AI657" s="1">
        <v>36083.451090000002</v>
      </c>
      <c r="AJ657" s="1"/>
      <c r="AK657" s="1"/>
      <c r="AL657" s="1"/>
      <c r="AM657" s="1"/>
      <c r="AN657" s="1">
        <v>7317.9413539999996</v>
      </c>
      <c r="AO657" s="1"/>
      <c r="AP657" s="1"/>
      <c r="AQ657" s="1">
        <v>5084.7676769999998</v>
      </c>
      <c r="AR657" s="1"/>
      <c r="AS657" s="1"/>
      <c r="AT657" s="1"/>
      <c r="AU657" s="1">
        <v>105693.8021</v>
      </c>
      <c r="AV657" s="1">
        <v>81307.083320000005</v>
      </c>
      <c r="AW657" s="1">
        <v>12268728.16</v>
      </c>
      <c r="AX657" s="1"/>
      <c r="AY657" s="1"/>
      <c r="AZ657" s="1"/>
      <c r="BA657" s="1">
        <v>6435.8918389999999</v>
      </c>
      <c r="BB657" s="1">
        <v>14139.80277</v>
      </c>
      <c r="BC657" s="1"/>
      <c r="BD657" s="1"/>
      <c r="BE657" s="1"/>
      <c r="BF657" s="1">
        <v>11585.574850000001</v>
      </c>
      <c r="BG657" s="1"/>
      <c r="BH657" s="1"/>
      <c r="BI657" s="1"/>
      <c r="BJ657" s="1"/>
      <c r="BK657" s="1"/>
      <c r="BL657" s="1">
        <v>81606.917159999997</v>
      </c>
      <c r="BM657" s="1"/>
      <c r="BN657" s="1"/>
      <c r="BO657" s="1"/>
      <c r="BP657" s="1"/>
      <c r="BQ657" s="1"/>
      <c r="BR657" s="1"/>
      <c r="BS657" s="1"/>
      <c r="BT657" s="1"/>
      <c r="BU657" s="1"/>
      <c r="BV657" s="1">
        <v>5977.4747040000002</v>
      </c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>
        <v>9905.4393899999995</v>
      </c>
      <c r="CH657" s="1"/>
      <c r="CI657" s="1"/>
      <c r="CJ657" s="1"/>
      <c r="CK657" s="1"/>
      <c r="CL657" s="1"/>
      <c r="CM657" s="1"/>
      <c r="CN657" s="1"/>
      <c r="CO657" s="1"/>
    </row>
    <row r="658" spans="1:93" x14ac:dyDescent="0.2">
      <c r="A658" s="1" t="s">
        <v>367</v>
      </c>
      <c r="B658" s="1"/>
      <c r="C658" s="1">
        <v>1386</v>
      </c>
      <c r="D658" s="1">
        <v>207.0321045</v>
      </c>
      <c r="E658" s="1">
        <v>6.9063166669999996</v>
      </c>
      <c r="F658" s="1">
        <v>207.0325</v>
      </c>
      <c r="G658" s="1">
        <v>6.6745000000000001</v>
      </c>
      <c r="H658" s="1" t="s">
        <v>1631</v>
      </c>
      <c r="I658" s="1">
        <v>2</v>
      </c>
      <c r="J658" s="1" t="s">
        <v>7392</v>
      </c>
      <c r="K658" s="1" t="s">
        <v>1636</v>
      </c>
      <c r="L658" s="1" t="s">
        <v>1632</v>
      </c>
      <c r="M658" s="1" t="s">
        <v>3745</v>
      </c>
      <c r="N658" s="1">
        <v>208.00579999999999</v>
      </c>
      <c r="O658" s="1" t="s">
        <v>1627</v>
      </c>
      <c r="P658" s="1" t="s">
        <v>1634</v>
      </c>
      <c r="Q658" s="1">
        <v>207.0321045</v>
      </c>
      <c r="R658" s="1">
        <v>207.0321045</v>
      </c>
      <c r="S658" s="1">
        <v>0</v>
      </c>
      <c r="T658" s="1">
        <v>6.9063166669999996</v>
      </c>
      <c r="U658" s="1">
        <v>6.9063166669999996</v>
      </c>
      <c r="V658" s="1">
        <v>0</v>
      </c>
      <c r="W658" s="1">
        <v>337152.6887</v>
      </c>
      <c r="X658" s="1"/>
      <c r="Y658" s="1"/>
      <c r="Z658" s="1">
        <v>0</v>
      </c>
      <c r="AA658" s="1">
        <v>0</v>
      </c>
      <c r="AB658" s="1">
        <v>1</v>
      </c>
      <c r="AC658" s="1">
        <v>1.6666667E-2</v>
      </c>
      <c r="AD658" s="1">
        <v>3</v>
      </c>
      <c r="AE658" s="1">
        <v>0</v>
      </c>
      <c r="AF658" s="1">
        <v>0</v>
      </c>
      <c r="AG658" s="1">
        <v>0</v>
      </c>
      <c r="AH658" s="1"/>
      <c r="AI658" s="1"/>
      <c r="AJ658" s="1"/>
      <c r="AK658" s="1"/>
      <c r="AL658" s="1"/>
      <c r="AM658" s="1">
        <v>337152.6887</v>
      </c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spans="1:93" x14ac:dyDescent="0.2">
      <c r="A659" s="1" t="s">
        <v>367</v>
      </c>
      <c r="B659" s="1"/>
      <c r="C659" s="1">
        <v>1388</v>
      </c>
      <c r="D659" s="1">
        <v>214.06544489999999</v>
      </c>
      <c r="E659" s="1">
        <v>7.2656999999999998</v>
      </c>
      <c r="F659" s="1">
        <v>214.065</v>
      </c>
      <c r="G659" s="1">
        <v>7.2253999999999996</v>
      </c>
      <c r="H659" s="1" t="s">
        <v>1637</v>
      </c>
      <c r="I659" s="1">
        <v>0</v>
      </c>
      <c r="J659" s="1" t="s">
        <v>7393</v>
      </c>
      <c r="K659" s="1" t="s">
        <v>1639</v>
      </c>
      <c r="L659" s="1" t="s">
        <v>1638</v>
      </c>
      <c r="M659" s="1" t="s">
        <v>3742</v>
      </c>
      <c r="N659" s="1">
        <v>214.06299999999999</v>
      </c>
      <c r="O659" s="1" t="s">
        <v>1640</v>
      </c>
      <c r="P659" s="1" t="s">
        <v>1641</v>
      </c>
      <c r="Q659" s="1">
        <v>214.06544489999999</v>
      </c>
      <c r="R659" s="1">
        <v>214.06544489999999</v>
      </c>
      <c r="S659" s="1">
        <v>0</v>
      </c>
      <c r="T659" s="1">
        <v>7.2656999999999998</v>
      </c>
      <c r="U659" s="1">
        <v>7.2656999999999998</v>
      </c>
      <c r="V659" s="1">
        <v>0</v>
      </c>
      <c r="W659" s="1">
        <v>3091.5163779999998</v>
      </c>
      <c r="X659" s="1"/>
      <c r="Y659" s="1"/>
      <c r="Z659" s="1">
        <v>0</v>
      </c>
      <c r="AA659" s="1">
        <v>0</v>
      </c>
      <c r="AB659" s="1">
        <v>1</v>
      </c>
      <c r="AC659" s="1">
        <v>1.6666667E-2</v>
      </c>
      <c r="AD659" s="1">
        <v>4</v>
      </c>
      <c r="AE659" s="1">
        <v>0</v>
      </c>
      <c r="AF659" s="1">
        <v>0</v>
      </c>
      <c r="AG659" s="1">
        <v>0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>
        <v>3091.5163779999998</v>
      </c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spans="1:93" x14ac:dyDescent="0.2">
      <c r="A660" s="1" t="s">
        <v>367</v>
      </c>
      <c r="B660" s="1"/>
      <c r="C660" s="1">
        <v>1389</v>
      </c>
      <c r="D660" s="1">
        <v>215.0570984</v>
      </c>
      <c r="E660" s="1">
        <v>7.3612833330000003</v>
      </c>
      <c r="F660" s="1">
        <v>215.0573</v>
      </c>
      <c r="G660" s="1">
        <v>7.2253999999999996</v>
      </c>
      <c r="H660" s="1" t="s">
        <v>1637</v>
      </c>
      <c r="I660" s="1">
        <v>1</v>
      </c>
      <c r="J660" s="1" t="s">
        <v>7025</v>
      </c>
      <c r="K660" s="1" t="s">
        <v>1642</v>
      </c>
      <c r="L660" s="1" t="s">
        <v>1638</v>
      </c>
      <c r="M660" s="1" t="s">
        <v>3742</v>
      </c>
      <c r="N660" s="1">
        <v>214.06299999999999</v>
      </c>
      <c r="O660" s="1" t="s">
        <v>1640</v>
      </c>
      <c r="P660" s="1" t="s">
        <v>1641</v>
      </c>
      <c r="Q660" s="1">
        <v>215.0570984</v>
      </c>
      <c r="R660" s="1">
        <v>215.0570984</v>
      </c>
      <c r="S660" s="1">
        <v>0</v>
      </c>
      <c r="T660" s="1">
        <v>7.3612833330000003</v>
      </c>
      <c r="U660" s="1">
        <v>7.3612833330000003</v>
      </c>
      <c r="V660" s="1">
        <v>0</v>
      </c>
      <c r="W660" s="1">
        <v>39223.410450000003</v>
      </c>
      <c r="X660" s="1"/>
      <c r="Y660" s="1"/>
      <c r="Z660" s="1">
        <v>1</v>
      </c>
      <c r="AA660" s="1">
        <v>0</v>
      </c>
      <c r="AB660" s="1">
        <v>1</v>
      </c>
      <c r="AC660" s="1">
        <v>1.6666667E-2</v>
      </c>
      <c r="AD660" s="1">
        <v>4</v>
      </c>
      <c r="AE660" s="1">
        <v>0</v>
      </c>
      <c r="AF660" s="1">
        <v>0</v>
      </c>
      <c r="AG660" s="1">
        <v>0</v>
      </c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>
        <v>39223.410450000003</v>
      </c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spans="1:93" x14ac:dyDescent="0.2">
      <c r="A661" s="1" t="s">
        <v>367</v>
      </c>
      <c r="B661" s="1"/>
      <c r="C661" s="1">
        <v>1390</v>
      </c>
      <c r="D661" s="1">
        <v>141.07011410000001</v>
      </c>
      <c r="E661" s="1">
        <v>6.8994</v>
      </c>
      <c r="F661" s="1">
        <v>141.06970000000001</v>
      </c>
      <c r="G661" s="1">
        <v>7.2253999999999996</v>
      </c>
      <c r="H661" s="1" t="s">
        <v>1637</v>
      </c>
      <c r="I661" s="1">
        <v>2</v>
      </c>
      <c r="J661" s="1" t="s">
        <v>7394</v>
      </c>
      <c r="K661" s="1" t="s">
        <v>1643</v>
      </c>
      <c r="L661" s="1" t="s">
        <v>1638</v>
      </c>
      <c r="M661" s="1" t="s">
        <v>3742</v>
      </c>
      <c r="N661" s="1">
        <v>214.06299999999999</v>
      </c>
      <c r="O661" s="1" t="s">
        <v>1640</v>
      </c>
      <c r="P661" s="1" t="s">
        <v>1641</v>
      </c>
      <c r="Q661" s="1">
        <v>141.07011410000001</v>
      </c>
      <c r="R661" s="1">
        <v>141.07011410000001</v>
      </c>
      <c r="S661" s="1">
        <v>0</v>
      </c>
      <c r="T661" s="1">
        <v>6.8994</v>
      </c>
      <c r="U661" s="1">
        <v>6.8994</v>
      </c>
      <c r="V661" s="1">
        <v>0</v>
      </c>
      <c r="W661" s="1">
        <v>299602.9351</v>
      </c>
      <c r="X661" s="1"/>
      <c r="Y661" s="1"/>
      <c r="Z661" s="1">
        <v>0</v>
      </c>
      <c r="AA661" s="1">
        <v>0</v>
      </c>
      <c r="AB661" s="1">
        <v>1</v>
      </c>
      <c r="AC661" s="1">
        <v>1.6666667E-2</v>
      </c>
      <c r="AD661" s="1">
        <v>4</v>
      </c>
      <c r="AE661" s="1">
        <v>0</v>
      </c>
      <c r="AF661" s="1">
        <v>0</v>
      </c>
      <c r="AG661" s="1">
        <v>0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>
        <v>299602.9351</v>
      </c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spans="1:93" x14ac:dyDescent="0.2">
      <c r="A662" s="1" t="s">
        <v>367</v>
      </c>
      <c r="B662" s="1"/>
      <c r="C662" s="1">
        <v>1391</v>
      </c>
      <c r="D662" s="1">
        <v>168.05691530000001</v>
      </c>
      <c r="E662" s="1">
        <v>7.3006833330000003</v>
      </c>
      <c r="F662" s="1">
        <v>168.05680000000001</v>
      </c>
      <c r="G662" s="1">
        <v>7.2253999999999996</v>
      </c>
      <c r="H662" s="1" t="s">
        <v>1637</v>
      </c>
      <c r="I662" s="1">
        <v>3</v>
      </c>
      <c r="J662" s="1" t="s">
        <v>6567</v>
      </c>
      <c r="K662" s="1" t="s">
        <v>1644</v>
      </c>
      <c r="L662" s="1" t="s">
        <v>1638</v>
      </c>
      <c r="M662" s="1" t="s">
        <v>3742</v>
      </c>
      <c r="N662" s="1">
        <v>214.06299999999999</v>
      </c>
      <c r="O662" s="1" t="s">
        <v>1640</v>
      </c>
      <c r="P662" s="1" t="s">
        <v>1641</v>
      </c>
      <c r="Q662" s="1">
        <v>168.05665590000001</v>
      </c>
      <c r="R662" s="1">
        <v>168.0570908</v>
      </c>
      <c r="S662" s="1">
        <v>4.3487499999999999E-4</v>
      </c>
      <c r="T662" s="1">
        <v>7.1518833329999998</v>
      </c>
      <c r="U662" s="1">
        <v>7.3171166669999996</v>
      </c>
      <c r="V662" s="1">
        <v>0.16523333300000001</v>
      </c>
      <c r="W662" s="1">
        <v>9231.1489880000008</v>
      </c>
      <c r="X662" s="1">
        <v>6189.2640309999997</v>
      </c>
      <c r="Y662" s="1">
        <v>0.67047601999999995</v>
      </c>
      <c r="Z662" s="1">
        <v>0</v>
      </c>
      <c r="AA662" s="1">
        <v>0</v>
      </c>
      <c r="AB662" s="1">
        <v>21</v>
      </c>
      <c r="AC662" s="1">
        <v>0.35</v>
      </c>
      <c r="AD662" s="1">
        <v>4</v>
      </c>
      <c r="AE662" s="1">
        <v>0</v>
      </c>
      <c r="AF662" s="1">
        <v>0</v>
      </c>
      <c r="AG662" s="1">
        <v>1</v>
      </c>
      <c r="AH662" s="1">
        <v>22397.50491</v>
      </c>
      <c r="AI662" s="1">
        <v>6302.2881470000002</v>
      </c>
      <c r="AJ662" s="1">
        <v>3224.728349</v>
      </c>
      <c r="AK662" s="1"/>
      <c r="AL662" s="1"/>
      <c r="AM662" s="1">
        <v>5011.0068940000001</v>
      </c>
      <c r="AN662" s="1"/>
      <c r="AO662" s="1">
        <v>11298.180259999999</v>
      </c>
      <c r="AP662" s="1">
        <v>4683.3162320000001</v>
      </c>
      <c r="AQ662" s="1"/>
      <c r="AR662" s="1">
        <v>13325.36903</v>
      </c>
      <c r="AS662" s="1"/>
      <c r="AT662" s="1"/>
      <c r="AU662" s="1">
        <v>7981.1120460000002</v>
      </c>
      <c r="AV662" s="1"/>
      <c r="AW662" s="1"/>
      <c r="AX662" s="1"/>
      <c r="AY662" s="1">
        <v>3231.987396</v>
      </c>
      <c r="AZ662" s="1">
        <v>3939.0725750000001</v>
      </c>
      <c r="BA662" s="1"/>
      <c r="BB662" s="1"/>
      <c r="BC662" s="1">
        <v>5996.9604520000003</v>
      </c>
      <c r="BD662" s="1"/>
      <c r="BE662" s="1">
        <v>22647.274519999999</v>
      </c>
      <c r="BF662" s="1"/>
      <c r="BG662" s="1"/>
      <c r="BH662" s="1">
        <v>6698.745003</v>
      </c>
      <c r="BI662" s="1"/>
      <c r="BJ662" s="1"/>
      <c r="BK662" s="1"/>
      <c r="BL662" s="1"/>
      <c r="BM662" s="1"/>
      <c r="BN662" s="1">
        <v>7159.0660809999999</v>
      </c>
      <c r="BO662" s="1">
        <v>18996.24884</v>
      </c>
      <c r="BP662" s="1"/>
      <c r="BQ662" s="1"/>
      <c r="BR662" s="1">
        <v>17847.994149999999</v>
      </c>
      <c r="BS662" s="1">
        <v>4189.0803450000003</v>
      </c>
      <c r="BT662" s="1"/>
      <c r="BU662" s="1"/>
      <c r="BV662" s="1"/>
      <c r="BW662" s="1"/>
      <c r="BX662" s="1"/>
      <c r="BY662" s="1"/>
      <c r="BZ662" s="1"/>
      <c r="CA662" s="1">
        <v>6895.2912850000002</v>
      </c>
      <c r="CB662" s="1">
        <v>4828.4248100000004</v>
      </c>
      <c r="CC662" s="1"/>
      <c r="CD662" s="1">
        <v>7819.1039719999999</v>
      </c>
      <c r="CE662" s="1"/>
      <c r="CF662" s="1"/>
      <c r="CG662" s="1"/>
      <c r="CH662" s="1"/>
      <c r="CI662" s="1"/>
      <c r="CJ662" s="1"/>
      <c r="CK662" s="1">
        <v>9381.3734609999992</v>
      </c>
      <c r="CL662" s="1"/>
      <c r="CM662" s="1"/>
      <c r="CN662" s="1"/>
      <c r="CO662" s="1"/>
    </row>
    <row r="663" spans="1:93" x14ac:dyDescent="0.2">
      <c r="A663" s="1" t="s">
        <v>367</v>
      </c>
      <c r="B663" s="1"/>
      <c r="C663" s="1">
        <v>1395</v>
      </c>
      <c r="D663" s="1">
        <v>209.0478592</v>
      </c>
      <c r="E663" s="1">
        <v>10.749508329999999</v>
      </c>
      <c r="F663" s="1">
        <v>209.047</v>
      </c>
      <c r="G663" s="1">
        <v>11.083500000000001</v>
      </c>
      <c r="H663" s="1" t="s">
        <v>1645</v>
      </c>
      <c r="I663" s="1">
        <v>3</v>
      </c>
      <c r="J663" s="1" t="s">
        <v>7395</v>
      </c>
      <c r="K663" s="1" t="s">
        <v>1647</v>
      </c>
      <c r="L663" s="1" t="s">
        <v>1646</v>
      </c>
      <c r="M663" s="1" t="s">
        <v>3743</v>
      </c>
      <c r="N663" s="1">
        <v>232.05359999999999</v>
      </c>
      <c r="O663" s="1" t="s">
        <v>1648</v>
      </c>
      <c r="P663" s="1" t="s">
        <v>1649</v>
      </c>
      <c r="Q663" s="1">
        <v>209.04769899999999</v>
      </c>
      <c r="R663" s="1">
        <v>209.04801939999999</v>
      </c>
      <c r="S663" s="1">
        <v>3.2043499999999999E-4</v>
      </c>
      <c r="T663" s="1">
        <v>10.74753333</v>
      </c>
      <c r="U663" s="1">
        <v>10.751483329999999</v>
      </c>
      <c r="V663" s="1">
        <v>3.9500000000000004E-3</v>
      </c>
      <c r="W663" s="1">
        <v>10114.11354</v>
      </c>
      <c r="X663" s="1">
        <v>3027.4550220000001</v>
      </c>
      <c r="Y663" s="1">
        <v>0.29932974400000001</v>
      </c>
      <c r="Z663" s="1">
        <v>0</v>
      </c>
      <c r="AA663" s="1">
        <v>0</v>
      </c>
      <c r="AB663" s="1">
        <v>2</v>
      </c>
      <c r="AC663" s="1">
        <v>3.3333333E-2</v>
      </c>
      <c r="AD663" s="1">
        <v>1</v>
      </c>
      <c r="AE663" s="1">
        <v>0</v>
      </c>
      <c r="AF663" s="1">
        <v>0</v>
      </c>
      <c r="AG663" s="1">
        <v>1</v>
      </c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>
        <v>12254.847519999999</v>
      </c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>
        <v>7973.3795659999996</v>
      </c>
    </row>
    <row r="664" spans="1:93" x14ac:dyDescent="0.2">
      <c r="A664" s="1" t="s">
        <v>367</v>
      </c>
      <c r="B664" s="1"/>
      <c r="C664" s="1">
        <v>1399</v>
      </c>
      <c r="D664" s="1">
        <v>200.1513214</v>
      </c>
      <c r="E664" s="1">
        <v>17.676333329999999</v>
      </c>
      <c r="F664" s="1">
        <v>200.15129999999999</v>
      </c>
      <c r="G664" s="1">
        <v>17.8447</v>
      </c>
      <c r="H664" s="1" t="s">
        <v>1650</v>
      </c>
      <c r="I664" s="1">
        <v>3</v>
      </c>
      <c r="J664" s="1" t="s">
        <v>7026</v>
      </c>
      <c r="K664" s="1" t="s">
        <v>1655</v>
      </c>
      <c r="L664" s="1" t="s">
        <v>1651</v>
      </c>
      <c r="M664" s="1" t="s">
        <v>1651</v>
      </c>
      <c r="N664" s="1">
        <v>262.15699999999998</v>
      </c>
      <c r="O664" s="1" t="s">
        <v>1653</v>
      </c>
      <c r="P664" s="1" t="s">
        <v>1654</v>
      </c>
      <c r="Q664" s="1">
        <v>200.15116119999999</v>
      </c>
      <c r="R664" s="1">
        <v>200.15150449999999</v>
      </c>
      <c r="S664" s="1">
        <v>3.4332299999999998E-4</v>
      </c>
      <c r="T664" s="1">
        <v>17.464500000000001</v>
      </c>
      <c r="U664" s="1">
        <v>18.064833329999999</v>
      </c>
      <c r="V664" s="1">
        <v>0.60033333300000002</v>
      </c>
      <c r="W664" s="1">
        <v>187284.70139999999</v>
      </c>
      <c r="X664" s="1">
        <v>344069.63050000003</v>
      </c>
      <c r="Y664" s="1">
        <v>1.8371475500000001</v>
      </c>
      <c r="Z664" s="1">
        <v>1</v>
      </c>
      <c r="AA664" s="1">
        <v>0</v>
      </c>
      <c r="AB664" s="1">
        <v>52</v>
      </c>
      <c r="AC664" s="1">
        <v>0.86666666699999995</v>
      </c>
      <c r="AD664" s="1">
        <v>2</v>
      </c>
      <c r="AE664" s="1">
        <v>0</v>
      </c>
      <c r="AF664" s="1">
        <v>0</v>
      </c>
      <c r="AG664" s="1">
        <v>1</v>
      </c>
      <c r="AH664" s="1">
        <v>319671.29840000003</v>
      </c>
      <c r="AI664" s="1">
        <v>321902.50400000002</v>
      </c>
      <c r="AJ664" s="1">
        <v>2117199.9040000001</v>
      </c>
      <c r="AK664" s="1">
        <v>45679.8727</v>
      </c>
      <c r="AL664" s="1">
        <v>71763.197679999997</v>
      </c>
      <c r="AM664" s="1">
        <v>159615.79029999999</v>
      </c>
      <c r="AN664" s="1">
        <v>28637.645420000001</v>
      </c>
      <c r="AO664" s="1">
        <v>82204.704549999995</v>
      </c>
      <c r="AP664" s="1">
        <v>404765.62949999998</v>
      </c>
      <c r="AQ664" s="1">
        <v>158399.65090000001</v>
      </c>
      <c r="AR664" s="1">
        <v>39263.196450000003</v>
      </c>
      <c r="AS664" s="1">
        <v>298773.74089999998</v>
      </c>
      <c r="AT664" s="1">
        <v>182423.09599999999</v>
      </c>
      <c r="AU664" s="1"/>
      <c r="AV664" s="1">
        <v>619393.5159</v>
      </c>
      <c r="AW664" s="1">
        <v>127890.91039999999</v>
      </c>
      <c r="AX664" s="1">
        <v>30328.958279999999</v>
      </c>
      <c r="AY664" s="1">
        <v>65024.051850000003</v>
      </c>
      <c r="AZ664" s="1"/>
      <c r="BA664" s="1"/>
      <c r="BB664" s="1">
        <v>63363.958530000004</v>
      </c>
      <c r="BC664" s="1">
        <v>227595.03709999999</v>
      </c>
      <c r="BD664" s="1">
        <v>41739.967980000001</v>
      </c>
      <c r="BE664" s="1">
        <v>66171.691630000001</v>
      </c>
      <c r="BF664" s="1">
        <v>81746.932839999994</v>
      </c>
      <c r="BG664" s="1">
        <v>60542.413079999998</v>
      </c>
      <c r="BH664" s="1">
        <v>57221.194669999997</v>
      </c>
      <c r="BI664" s="1">
        <v>37402.700629999999</v>
      </c>
      <c r="BJ664" s="1"/>
      <c r="BK664" s="1">
        <v>19955.258979999999</v>
      </c>
      <c r="BL664" s="1">
        <v>63286.8868</v>
      </c>
      <c r="BM664" s="1"/>
      <c r="BN664" s="1">
        <v>111343.88559999999</v>
      </c>
      <c r="BO664" s="1">
        <v>45639.680690000001</v>
      </c>
      <c r="BP664" s="1">
        <v>26960.28298</v>
      </c>
      <c r="BQ664" s="1">
        <v>17280.45089</v>
      </c>
      <c r="BR664" s="1">
        <v>51766.172469999998</v>
      </c>
      <c r="BS664" s="1">
        <v>16357.95341</v>
      </c>
      <c r="BT664" s="1">
        <v>57233.906510000001</v>
      </c>
      <c r="BU664" s="1"/>
      <c r="BV664" s="1">
        <v>174535.36730000001</v>
      </c>
      <c r="BW664" s="1">
        <v>34017.451829999998</v>
      </c>
      <c r="BX664" s="1">
        <v>26202.907279999999</v>
      </c>
      <c r="BY664" s="1">
        <v>81384.327780000007</v>
      </c>
      <c r="BZ664" s="1"/>
      <c r="CA664" s="1">
        <v>25402.69094</v>
      </c>
      <c r="CB664" s="1"/>
      <c r="CC664" s="1">
        <v>30835.0893</v>
      </c>
      <c r="CD664" s="1">
        <v>23486.56021</v>
      </c>
      <c r="CE664" s="1">
        <v>1131411.807</v>
      </c>
      <c r="CF664" s="1">
        <v>229383.16339999999</v>
      </c>
      <c r="CG664" s="1">
        <v>16943.056980000001</v>
      </c>
      <c r="CH664" s="1">
        <v>449267.23050000001</v>
      </c>
      <c r="CI664" s="1">
        <v>811419.93310000002</v>
      </c>
      <c r="CJ664" s="1">
        <v>72354.153609999994</v>
      </c>
      <c r="CK664" s="1">
        <v>61355.946150000003</v>
      </c>
      <c r="CL664" s="1">
        <v>19959.993640000001</v>
      </c>
      <c r="CM664" s="1">
        <v>116611.0226</v>
      </c>
      <c r="CN664" s="1">
        <v>205147.29389999999</v>
      </c>
      <c r="CO664" s="1">
        <v>110540.4376</v>
      </c>
    </row>
    <row r="665" spans="1:93" x14ac:dyDescent="0.2">
      <c r="A665" s="1" t="s">
        <v>367</v>
      </c>
      <c r="B665" s="1"/>
      <c r="C665" s="1">
        <v>1402</v>
      </c>
      <c r="D665" s="1">
        <v>164.0697289</v>
      </c>
      <c r="E665" s="1">
        <v>10.964625</v>
      </c>
      <c r="F665" s="1">
        <v>164.07060000000001</v>
      </c>
      <c r="G665" s="1">
        <v>11.0655</v>
      </c>
      <c r="H665" s="1" t="s">
        <v>1656</v>
      </c>
      <c r="I665" s="1">
        <v>2</v>
      </c>
      <c r="J665" s="1" t="s">
        <v>6568</v>
      </c>
      <c r="K665" s="1" t="s">
        <v>1661</v>
      </c>
      <c r="L665" s="1" t="s">
        <v>1657</v>
      </c>
      <c r="M665" s="1" t="s">
        <v>1657</v>
      </c>
      <c r="N665" s="1">
        <v>277.20420000000001</v>
      </c>
      <c r="O665" s="1" t="s">
        <v>1659</v>
      </c>
      <c r="P665" s="1" t="s">
        <v>1660</v>
      </c>
      <c r="Q665" s="1">
        <v>164.06962590000001</v>
      </c>
      <c r="R665" s="1">
        <v>164.07044980000001</v>
      </c>
      <c r="S665" s="1">
        <v>8.2397500000000001E-4</v>
      </c>
      <c r="T665" s="1">
        <v>10.8751</v>
      </c>
      <c r="U665" s="1">
        <v>11.23136667</v>
      </c>
      <c r="V665" s="1">
        <v>0.35626666699999998</v>
      </c>
      <c r="W665" s="1">
        <v>117617.6173</v>
      </c>
      <c r="X665" s="1">
        <v>149948.6764</v>
      </c>
      <c r="Y665" s="1">
        <v>1.274882793</v>
      </c>
      <c r="Z665" s="1">
        <v>3</v>
      </c>
      <c r="AA665" s="1">
        <v>1</v>
      </c>
      <c r="AB665" s="1">
        <v>14</v>
      </c>
      <c r="AC665" s="1">
        <v>0.233333333</v>
      </c>
      <c r="AD665" s="1">
        <v>3</v>
      </c>
      <c r="AE665" s="1">
        <v>5</v>
      </c>
      <c r="AF665" s="1">
        <v>8.3333332999999996E-2</v>
      </c>
      <c r="AG665" s="1">
        <v>0</v>
      </c>
      <c r="AH665" s="1">
        <v>5059.9201670000002</v>
      </c>
      <c r="AI665" s="1">
        <v>25644.550780000001</v>
      </c>
      <c r="AJ665" s="1"/>
      <c r="AK665" s="1">
        <v>374600.64250000002</v>
      </c>
      <c r="AL665" s="1">
        <v>24483.27303</v>
      </c>
      <c r="AM665" s="1"/>
      <c r="AN665" s="1">
        <v>18676.816940000001</v>
      </c>
      <c r="AO665" s="1">
        <v>39367.856350000002</v>
      </c>
      <c r="AP665" s="1"/>
      <c r="AQ665" s="1"/>
      <c r="AR665" s="1">
        <v>251173.1519</v>
      </c>
      <c r="AS665" s="1">
        <v>7451.2641149999999</v>
      </c>
      <c r="AT665" s="1">
        <v>7847.153448</v>
      </c>
      <c r="AU665" s="1">
        <v>47349.75563</v>
      </c>
      <c r="AV665" s="1">
        <v>110967.05590000001</v>
      </c>
      <c r="AW665" s="1">
        <v>275883.61040000001</v>
      </c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>
        <v>433580.2009</v>
      </c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>
        <v>24561.389599999999</v>
      </c>
      <c r="CJ665" s="1"/>
      <c r="CK665" s="1"/>
      <c r="CL665" s="1"/>
      <c r="CM665" s="1"/>
      <c r="CN665" s="1"/>
      <c r="CO665" s="1"/>
    </row>
    <row r="666" spans="1:93" x14ac:dyDescent="0.2">
      <c r="A666" s="1" t="s">
        <v>367</v>
      </c>
      <c r="B666" s="1"/>
      <c r="C666" s="1">
        <v>1403</v>
      </c>
      <c r="D666" s="1">
        <v>148.0757523</v>
      </c>
      <c r="E666" s="1">
        <v>11.07010833</v>
      </c>
      <c r="F666" s="1">
        <v>148.07570000000001</v>
      </c>
      <c r="G666" s="1">
        <v>11.0655</v>
      </c>
      <c r="H666" s="1" t="s">
        <v>1656</v>
      </c>
      <c r="I666" s="1">
        <v>3</v>
      </c>
      <c r="J666" s="1" t="s">
        <v>6569</v>
      </c>
      <c r="K666" s="1" t="s">
        <v>1662</v>
      </c>
      <c r="L666" s="1" t="s">
        <v>1657</v>
      </c>
      <c r="M666" s="1" t="s">
        <v>1657</v>
      </c>
      <c r="N666" s="1">
        <v>277.20420000000001</v>
      </c>
      <c r="O666" s="1" t="s">
        <v>1659</v>
      </c>
      <c r="P666" s="1" t="s">
        <v>1660</v>
      </c>
      <c r="Q666" s="1">
        <v>148.07566069999999</v>
      </c>
      <c r="R666" s="1">
        <v>148.07588200000001</v>
      </c>
      <c r="S666" s="1">
        <v>2.2125199999999999E-4</v>
      </c>
      <c r="T666" s="1">
        <v>10.750733329999999</v>
      </c>
      <c r="U666" s="1">
        <v>11.26426667</v>
      </c>
      <c r="V666" s="1">
        <v>0.51353333300000004</v>
      </c>
      <c r="W666" s="1">
        <v>143515.6433</v>
      </c>
      <c r="X666" s="1">
        <v>184215.09969999999</v>
      </c>
      <c r="Y666" s="1">
        <v>1.283588991</v>
      </c>
      <c r="Z666" s="1">
        <v>3</v>
      </c>
      <c r="AA666" s="1">
        <v>1</v>
      </c>
      <c r="AB666" s="1">
        <v>49</v>
      </c>
      <c r="AC666" s="1">
        <v>0.81666666700000001</v>
      </c>
      <c r="AD666" s="1">
        <v>3</v>
      </c>
      <c r="AE666" s="1">
        <v>5</v>
      </c>
      <c r="AF666" s="1">
        <v>8.3333332999999996E-2</v>
      </c>
      <c r="AG666" s="1">
        <v>1</v>
      </c>
      <c r="AH666" s="1">
        <v>7853.0245690000002</v>
      </c>
      <c r="AI666" s="1">
        <v>224439.8155</v>
      </c>
      <c r="AJ666" s="1">
        <v>15274.26276</v>
      </c>
      <c r="AK666" s="1">
        <v>38005.2713</v>
      </c>
      <c r="AL666" s="1">
        <v>179924.70139999999</v>
      </c>
      <c r="AM666" s="1">
        <v>69446.985199999996</v>
      </c>
      <c r="AN666" s="1">
        <v>129129.3441</v>
      </c>
      <c r="AO666" s="1"/>
      <c r="AP666" s="1">
        <v>14153.551219999999</v>
      </c>
      <c r="AQ666" s="1">
        <v>30196.51398</v>
      </c>
      <c r="AR666" s="1">
        <v>67591.479089999993</v>
      </c>
      <c r="AS666" s="1">
        <v>38231.804170000003</v>
      </c>
      <c r="AT666" s="1">
        <v>25771.513429999999</v>
      </c>
      <c r="AU666" s="1"/>
      <c r="AV666" s="1"/>
      <c r="AW666" s="1"/>
      <c r="AX666" s="1">
        <v>436765.49920000002</v>
      </c>
      <c r="AY666" s="1">
        <v>354282.83779999998</v>
      </c>
      <c r="AZ666" s="1">
        <v>193359.15349999999</v>
      </c>
      <c r="BA666" s="1">
        <v>518678.60930000001</v>
      </c>
      <c r="BB666" s="1">
        <v>161463.33799999999</v>
      </c>
      <c r="BC666" s="1">
        <v>245955.42430000001</v>
      </c>
      <c r="BD666" s="1">
        <v>44010.744189999998</v>
      </c>
      <c r="BE666" s="1">
        <v>298305.48749999999</v>
      </c>
      <c r="BF666" s="1">
        <v>492954.34450000001</v>
      </c>
      <c r="BG666" s="1">
        <v>536551.18799999997</v>
      </c>
      <c r="BH666" s="1"/>
      <c r="BI666" s="1">
        <v>219840.726</v>
      </c>
      <c r="BJ666" s="1">
        <v>942542.89049999998</v>
      </c>
      <c r="BK666" s="1"/>
      <c r="BL666" s="1"/>
      <c r="BM666" s="1"/>
      <c r="BN666" s="1"/>
      <c r="BO666" s="1"/>
      <c r="BP666" s="1">
        <v>112563.4572</v>
      </c>
      <c r="BQ666" s="1"/>
      <c r="BR666" s="1">
        <v>361576.12809999997</v>
      </c>
      <c r="BS666" s="1">
        <v>41263.639589999999</v>
      </c>
      <c r="BT666" s="1">
        <v>139839.133</v>
      </c>
      <c r="BU666" s="1">
        <v>13526.019060000001</v>
      </c>
      <c r="BV666" s="1">
        <v>95907.582399999999</v>
      </c>
      <c r="BW666" s="1">
        <v>45694.046179999998</v>
      </c>
      <c r="BX666" s="1">
        <v>72421.023310000004</v>
      </c>
      <c r="BY666" s="1">
        <v>187978.42869999999</v>
      </c>
      <c r="BZ666" s="1">
        <v>21974.65857</v>
      </c>
      <c r="CA666" s="1">
        <v>44708.823559999997</v>
      </c>
      <c r="CB666" s="1">
        <v>65792.734419999993</v>
      </c>
      <c r="CC666" s="1">
        <v>23708.598320000001</v>
      </c>
      <c r="CD666" s="1">
        <v>51582.11247</v>
      </c>
      <c r="CE666" s="1">
        <v>35229.646890000004</v>
      </c>
      <c r="CF666" s="1">
        <v>18587.16721</v>
      </c>
      <c r="CG666" s="1">
        <v>31303.404600000002</v>
      </c>
      <c r="CH666" s="1">
        <v>30787.052189999999</v>
      </c>
      <c r="CI666" s="1">
        <v>30314.32676</v>
      </c>
      <c r="CJ666" s="1">
        <v>51528.666830000002</v>
      </c>
      <c r="CK666" s="1">
        <v>25175.155200000001</v>
      </c>
      <c r="CL666" s="1">
        <v>36206.651140000002</v>
      </c>
      <c r="CM666" s="1">
        <v>25016.83</v>
      </c>
      <c r="CN666" s="1">
        <v>53335.591769999999</v>
      </c>
      <c r="CO666" s="1">
        <v>131517.13389999999</v>
      </c>
    </row>
    <row r="667" spans="1:93" x14ac:dyDescent="0.2">
      <c r="A667" s="1" t="s">
        <v>367</v>
      </c>
      <c r="B667" s="1"/>
      <c r="C667" s="1">
        <v>1404</v>
      </c>
      <c r="D667" s="1">
        <v>150.1402664</v>
      </c>
      <c r="E667" s="1">
        <v>9.8841166670000007</v>
      </c>
      <c r="F667" s="1">
        <v>150.1405</v>
      </c>
      <c r="G667" s="1">
        <v>9.8104999999999993</v>
      </c>
      <c r="H667" s="1" t="s">
        <v>1663</v>
      </c>
      <c r="I667" s="1">
        <v>0</v>
      </c>
      <c r="J667" s="1" t="s">
        <v>6570</v>
      </c>
      <c r="K667" s="1" t="s">
        <v>1665</v>
      </c>
      <c r="L667" s="1" t="s">
        <v>1664</v>
      </c>
      <c r="M667" s="1" t="s">
        <v>3823</v>
      </c>
      <c r="N667" s="1">
        <v>290.18799999999999</v>
      </c>
      <c r="O667" s="1" t="s">
        <v>1666</v>
      </c>
      <c r="P667" s="1" t="s">
        <v>1667</v>
      </c>
      <c r="Q667" s="1">
        <v>150.13993840000001</v>
      </c>
      <c r="R667" s="1">
        <v>150.1405182</v>
      </c>
      <c r="S667" s="1">
        <v>5.7983399999999999E-4</v>
      </c>
      <c r="T667" s="1">
        <v>9.8221166669999995</v>
      </c>
      <c r="U667" s="1">
        <v>10.152366669999999</v>
      </c>
      <c r="V667" s="1">
        <v>0.33024999999999999</v>
      </c>
      <c r="W667" s="1">
        <v>7468038.3480000002</v>
      </c>
      <c r="X667" s="1">
        <v>18676399.57</v>
      </c>
      <c r="Y667" s="1">
        <v>2.5008440900000002</v>
      </c>
      <c r="Z667" s="1">
        <v>0</v>
      </c>
      <c r="AA667" s="1">
        <v>0</v>
      </c>
      <c r="AB667" s="1">
        <v>8</v>
      </c>
      <c r="AC667" s="1">
        <v>0.133333333</v>
      </c>
      <c r="AD667" s="1">
        <v>4</v>
      </c>
      <c r="AE667" s="1">
        <v>17</v>
      </c>
      <c r="AF667" s="1">
        <v>0.28333333300000002</v>
      </c>
      <c r="AG667" s="1">
        <v>0</v>
      </c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>
        <v>45943.995580000003</v>
      </c>
      <c r="BS667" s="1">
        <v>1135980.3570000001</v>
      </c>
      <c r="BT667" s="1">
        <v>199200.18960000001</v>
      </c>
      <c r="BU667" s="1"/>
      <c r="BV667" s="1"/>
      <c r="BW667" s="1"/>
      <c r="BX667" s="1">
        <v>64816.889719999999</v>
      </c>
      <c r="BY667" s="1"/>
      <c r="BZ667" s="1"/>
      <c r="CA667" s="1">
        <v>4068200.5010000002</v>
      </c>
      <c r="CB667" s="1"/>
      <c r="CC667" s="1"/>
      <c r="CD667" s="1">
        <v>53569713.890000001</v>
      </c>
      <c r="CE667" s="1"/>
      <c r="CF667" s="1"/>
      <c r="CG667" s="1">
        <v>263007.62540000002</v>
      </c>
      <c r="CH667" s="1"/>
      <c r="CI667" s="1"/>
      <c r="CJ667" s="1"/>
      <c r="CK667" s="1"/>
      <c r="CL667" s="1"/>
      <c r="CM667" s="1"/>
      <c r="CN667" s="1"/>
      <c r="CO667" s="1">
        <v>397443.33279999997</v>
      </c>
    </row>
    <row r="668" spans="1:93" x14ac:dyDescent="0.2">
      <c r="A668" s="1" t="s">
        <v>367</v>
      </c>
      <c r="B668" s="1"/>
      <c r="C668" s="1">
        <v>1405</v>
      </c>
      <c r="D668" s="1">
        <v>152.1195889</v>
      </c>
      <c r="E668" s="1">
        <v>9.8019833330000008</v>
      </c>
      <c r="F668" s="1">
        <v>152.11949999999999</v>
      </c>
      <c r="G668" s="1">
        <v>9.8104999999999993</v>
      </c>
      <c r="H668" s="1" t="s">
        <v>1663</v>
      </c>
      <c r="I668" s="1">
        <v>1</v>
      </c>
      <c r="J668" s="1" t="s">
        <v>7396</v>
      </c>
      <c r="K668" s="1" t="s">
        <v>1668</v>
      </c>
      <c r="L668" s="1" t="s">
        <v>1664</v>
      </c>
      <c r="M668" s="1" t="s">
        <v>3823</v>
      </c>
      <c r="N668" s="1">
        <v>290.18799999999999</v>
      </c>
      <c r="O668" s="1" t="s">
        <v>1666</v>
      </c>
      <c r="P668" s="1" t="s">
        <v>1667</v>
      </c>
      <c r="Q668" s="1">
        <v>152.11943049999999</v>
      </c>
      <c r="R668" s="1">
        <v>152.1199646</v>
      </c>
      <c r="S668" s="1">
        <v>5.3405800000000002E-4</v>
      </c>
      <c r="T668" s="1">
        <v>9.4645499999999991</v>
      </c>
      <c r="U668" s="1">
        <v>10.0106</v>
      </c>
      <c r="V668" s="1">
        <v>0.54605000000000004</v>
      </c>
      <c r="W668" s="1">
        <v>3384217.733</v>
      </c>
      <c r="X668" s="1">
        <v>5869295.9550000001</v>
      </c>
      <c r="Y668" s="1">
        <v>1.7343139299999999</v>
      </c>
      <c r="Z668" s="1">
        <v>0</v>
      </c>
      <c r="AA668" s="1">
        <v>0</v>
      </c>
      <c r="AB668" s="1">
        <v>22</v>
      </c>
      <c r="AC668" s="1">
        <v>0.366666667</v>
      </c>
      <c r="AD668" s="1">
        <v>4</v>
      </c>
      <c r="AE668" s="1">
        <v>17</v>
      </c>
      <c r="AF668" s="1">
        <v>0.28333333300000002</v>
      </c>
      <c r="AG668" s="1">
        <v>0</v>
      </c>
      <c r="AH668" s="1"/>
      <c r="AI668" s="1"/>
      <c r="AJ668" s="1">
        <v>956317.66079999995</v>
      </c>
      <c r="AK668" s="1"/>
      <c r="AL668" s="1"/>
      <c r="AM668" s="1"/>
      <c r="AN668" s="1"/>
      <c r="AO668" s="1"/>
      <c r="AP668" s="1">
        <v>73466.862240000002</v>
      </c>
      <c r="AQ668" s="1"/>
      <c r="AR668" s="1">
        <v>64362.380440000001</v>
      </c>
      <c r="AS668" s="1"/>
      <c r="AT668" s="1">
        <v>26546.332729999998</v>
      </c>
      <c r="AU668" s="1"/>
      <c r="AV668" s="1">
        <v>201618.2322</v>
      </c>
      <c r="AW668" s="1">
        <v>686594.51450000005</v>
      </c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>
        <v>39106.770640000002</v>
      </c>
      <c r="BJ668" s="1">
        <v>1143914.0460000001</v>
      </c>
      <c r="BK668" s="1"/>
      <c r="BL668" s="1">
        <v>860837.86659999995</v>
      </c>
      <c r="BM668" s="1"/>
      <c r="BN668" s="1">
        <v>286543.93339999998</v>
      </c>
      <c r="BO668" s="1"/>
      <c r="BP668" s="1">
        <v>32538.806199999999</v>
      </c>
      <c r="BQ668" s="1">
        <v>5763900.8229999999</v>
      </c>
      <c r="BR668" s="1">
        <v>13827980.130000001</v>
      </c>
      <c r="BS668" s="1"/>
      <c r="BT668" s="1">
        <v>46238.842109999998</v>
      </c>
      <c r="BU668" s="1">
        <v>10549623.77</v>
      </c>
      <c r="BV668" s="1"/>
      <c r="BW668" s="1">
        <v>8707.7482810000001</v>
      </c>
      <c r="BX668" s="1"/>
      <c r="BY668" s="1"/>
      <c r="BZ668" s="1"/>
      <c r="CA668" s="1">
        <v>4625847.5549999997</v>
      </c>
      <c r="CB668" s="1"/>
      <c r="CC668" s="1">
        <v>21811193.239999998</v>
      </c>
      <c r="CD668" s="1"/>
      <c r="CE668" s="1"/>
      <c r="CF668" s="1"/>
      <c r="CG668" s="1">
        <v>39480.063849999999</v>
      </c>
      <c r="CH668" s="1"/>
      <c r="CI668" s="1"/>
      <c r="CJ668" s="1">
        <v>1714363.179</v>
      </c>
      <c r="CK668" s="1">
        <v>31098.400369999999</v>
      </c>
      <c r="CL668" s="1"/>
      <c r="CM668" s="1"/>
      <c r="CN668" s="1"/>
      <c r="CO668" s="1">
        <v>11662508.949999999</v>
      </c>
    </row>
    <row r="669" spans="1:93" x14ac:dyDescent="0.2">
      <c r="A669" s="1" t="s">
        <v>367</v>
      </c>
      <c r="B669" s="1"/>
      <c r="C669" s="1">
        <v>1406</v>
      </c>
      <c r="D669" s="1">
        <v>178.17153930000001</v>
      </c>
      <c r="E669" s="1">
        <v>9.8061000000000007</v>
      </c>
      <c r="F669" s="1">
        <v>178.17150000000001</v>
      </c>
      <c r="G669" s="1">
        <v>9.8104999999999993</v>
      </c>
      <c r="H669" s="1" t="s">
        <v>1663</v>
      </c>
      <c r="I669" s="1">
        <v>2</v>
      </c>
      <c r="J669" s="1" t="s">
        <v>6571</v>
      </c>
      <c r="K669" s="1" t="s">
        <v>1669</v>
      </c>
      <c r="L669" s="1" t="s">
        <v>1664</v>
      </c>
      <c r="M669" s="1" t="s">
        <v>3823</v>
      </c>
      <c r="N669" s="1">
        <v>290.18799999999999</v>
      </c>
      <c r="O669" s="1" t="s">
        <v>1666</v>
      </c>
      <c r="P669" s="1" t="s">
        <v>1667</v>
      </c>
      <c r="Q669" s="1">
        <v>178.1712799</v>
      </c>
      <c r="R669" s="1">
        <v>178.17166900000001</v>
      </c>
      <c r="S669" s="1">
        <v>3.8909900000000001E-4</v>
      </c>
      <c r="T669" s="1">
        <v>9.5352666670000001</v>
      </c>
      <c r="U669" s="1">
        <v>10.090925</v>
      </c>
      <c r="V669" s="1">
        <v>0.555658333</v>
      </c>
      <c r="W669" s="1">
        <v>1463747.219</v>
      </c>
      <c r="X669" s="1">
        <v>2820039.27</v>
      </c>
      <c r="Y669" s="1">
        <v>1.926588985</v>
      </c>
      <c r="Z669" s="1">
        <v>2</v>
      </c>
      <c r="AA669" s="1">
        <v>0</v>
      </c>
      <c r="AB669" s="1">
        <v>53</v>
      </c>
      <c r="AC669" s="1">
        <v>0.88333333300000005</v>
      </c>
      <c r="AD669" s="1">
        <v>4</v>
      </c>
      <c r="AE669" s="1">
        <v>17</v>
      </c>
      <c r="AF669" s="1">
        <v>0.28333333300000002</v>
      </c>
      <c r="AG669" s="1">
        <v>1</v>
      </c>
      <c r="AH669" s="1"/>
      <c r="AI669" s="1">
        <v>125135.19</v>
      </c>
      <c r="AJ669" s="1">
        <v>187286.0428</v>
      </c>
      <c r="AK669" s="1">
        <v>5881917.6919999998</v>
      </c>
      <c r="AL669" s="1">
        <v>119776.6228</v>
      </c>
      <c r="AM669" s="1">
        <v>2406201.5559999999</v>
      </c>
      <c r="AN669" s="1">
        <v>2347147.3739999998</v>
      </c>
      <c r="AO669" s="1">
        <v>964013.66540000006</v>
      </c>
      <c r="AP669" s="1">
        <v>109636.9617</v>
      </c>
      <c r="AQ669" s="1">
        <v>34384.605880000003</v>
      </c>
      <c r="AR669" s="1">
        <v>44057.75909</v>
      </c>
      <c r="AS669" s="1">
        <v>74485.056159999993</v>
      </c>
      <c r="AT669" s="1">
        <v>10822.101790000001</v>
      </c>
      <c r="AU669" s="1">
        <v>5330851.3310000002</v>
      </c>
      <c r="AV669" s="1">
        <v>19460.55574</v>
      </c>
      <c r="AW669" s="1">
        <v>20289.71889</v>
      </c>
      <c r="AX669" s="1">
        <v>40459.470560000002</v>
      </c>
      <c r="AY669" s="1">
        <v>3107734.7370000002</v>
      </c>
      <c r="AZ669" s="1">
        <v>3412885.1230000001</v>
      </c>
      <c r="BA669" s="1">
        <v>95990.904129999995</v>
      </c>
      <c r="BB669" s="1">
        <v>15751.643239999999</v>
      </c>
      <c r="BC669" s="1">
        <v>18509.057990000001</v>
      </c>
      <c r="BD669" s="1">
        <v>2324179.7999999998</v>
      </c>
      <c r="BE669" s="1">
        <v>1795463.5049999999</v>
      </c>
      <c r="BF669" s="1">
        <v>48828.219700000001</v>
      </c>
      <c r="BG669" s="1">
        <v>56039.993990000003</v>
      </c>
      <c r="BH669" s="1">
        <v>5613586.074</v>
      </c>
      <c r="BI669" s="1">
        <v>19143.194660000001</v>
      </c>
      <c r="BJ669" s="1">
        <v>1250466.578</v>
      </c>
      <c r="BK669" s="1">
        <v>429164.46990000003</v>
      </c>
      <c r="BL669" s="1">
        <v>147283.88800000001</v>
      </c>
      <c r="BM669" s="1">
        <v>37187.970070000003</v>
      </c>
      <c r="BN669" s="1">
        <v>559557.9743</v>
      </c>
      <c r="BO669" s="1">
        <v>386272.16039999999</v>
      </c>
      <c r="BP669" s="1">
        <v>16226.39041</v>
      </c>
      <c r="BQ669" s="1">
        <v>419982.40470000001</v>
      </c>
      <c r="BR669" s="1"/>
      <c r="BS669" s="1">
        <v>264533.54749999999</v>
      </c>
      <c r="BT669" s="1">
        <v>94997.041530000002</v>
      </c>
      <c r="BU669" s="1">
        <v>40510.323120000001</v>
      </c>
      <c r="BV669" s="1">
        <v>7528984.074</v>
      </c>
      <c r="BW669" s="1">
        <v>57783.98573</v>
      </c>
      <c r="BX669" s="1">
        <v>168977.70360000001</v>
      </c>
      <c r="BY669" s="1">
        <v>112050.359</v>
      </c>
      <c r="BZ669" s="1">
        <v>13439056.59</v>
      </c>
      <c r="CA669" s="1"/>
      <c r="CB669" s="1">
        <v>7103850.5820000004</v>
      </c>
      <c r="CC669" s="1"/>
      <c r="CD669" s="1">
        <v>9985004.5629999992</v>
      </c>
      <c r="CE669" s="1">
        <v>144810.8584</v>
      </c>
      <c r="CF669" s="1">
        <v>92855.526519999999</v>
      </c>
      <c r="CG669" s="1"/>
      <c r="CH669" s="1"/>
      <c r="CI669" s="1">
        <v>32669.620019999998</v>
      </c>
      <c r="CJ669" s="1">
        <v>386545.7991</v>
      </c>
      <c r="CK669" s="1"/>
      <c r="CL669" s="1">
        <v>271891.21620000002</v>
      </c>
      <c r="CM669" s="1">
        <v>109731.50380000001</v>
      </c>
      <c r="CN669" s="1">
        <v>178928.07399999999</v>
      </c>
      <c r="CO669" s="1">
        <v>95241.463759999999</v>
      </c>
    </row>
    <row r="670" spans="1:93" x14ac:dyDescent="0.2">
      <c r="A670" s="1" t="s">
        <v>367</v>
      </c>
      <c r="B670" s="1"/>
      <c r="C670" s="1">
        <v>1407</v>
      </c>
      <c r="D670" s="1">
        <v>179.14296340000001</v>
      </c>
      <c r="E670" s="1">
        <v>9.8121749999999999</v>
      </c>
      <c r="F670" s="1">
        <v>179.1429</v>
      </c>
      <c r="G670" s="1">
        <v>9.8104999999999993</v>
      </c>
      <c r="H670" s="1" t="s">
        <v>1663</v>
      </c>
      <c r="I670" s="1">
        <v>3</v>
      </c>
      <c r="J670" s="1" t="s">
        <v>7027</v>
      </c>
      <c r="K670" s="1" t="s">
        <v>1670</v>
      </c>
      <c r="L670" s="1" t="s">
        <v>1664</v>
      </c>
      <c r="M670" s="1" t="s">
        <v>3823</v>
      </c>
      <c r="N670" s="1">
        <v>290.18799999999999</v>
      </c>
      <c r="O670" s="1" t="s">
        <v>1666</v>
      </c>
      <c r="P670" s="1" t="s">
        <v>1667</v>
      </c>
      <c r="Q670" s="1">
        <v>179.14261629999999</v>
      </c>
      <c r="R670" s="1">
        <v>179.14311979999999</v>
      </c>
      <c r="S670" s="1">
        <v>5.0354000000000002E-4</v>
      </c>
      <c r="T670" s="1">
        <v>9.5245999999999995</v>
      </c>
      <c r="U670" s="1">
        <v>10.152366669999999</v>
      </c>
      <c r="V670" s="1">
        <v>0.62776666699999994</v>
      </c>
      <c r="W670" s="1">
        <v>7448595.9919999996</v>
      </c>
      <c r="X670" s="1">
        <v>22755975.879999999</v>
      </c>
      <c r="Y670" s="1">
        <v>3.0550691579999998</v>
      </c>
      <c r="Z670" s="1">
        <v>2</v>
      </c>
      <c r="AA670" s="1">
        <v>0</v>
      </c>
      <c r="AB670" s="1">
        <v>23</v>
      </c>
      <c r="AC670" s="1">
        <v>0.383333333</v>
      </c>
      <c r="AD670" s="1">
        <v>4</v>
      </c>
      <c r="AE670" s="1">
        <v>17</v>
      </c>
      <c r="AF670" s="1">
        <v>0.28333333300000002</v>
      </c>
      <c r="AG670" s="1">
        <v>0</v>
      </c>
      <c r="AH670" s="1"/>
      <c r="AI670" s="1"/>
      <c r="AJ670" s="1">
        <v>909355.19640000002</v>
      </c>
      <c r="AK670" s="1"/>
      <c r="AL670" s="1"/>
      <c r="AM670" s="1"/>
      <c r="AN670" s="1"/>
      <c r="AO670" s="1"/>
      <c r="AP670" s="1"/>
      <c r="AQ670" s="1"/>
      <c r="AR670" s="1">
        <v>21361.962530000001</v>
      </c>
      <c r="AS670" s="1"/>
      <c r="AT670" s="1">
        <v>4094.7354869999999</v>
      </c>
      <c r="AU670" s="1"/>
      <c r="AV670" s="1"/>
      <c r="AW670" s="1"/>
      <c r="AX670" s="1">
        <v>1868921.0989999999</v>
      </c>
      <c r="AY670" s="1"/>
      <c r="AZ670" s="1"/>
      <c r="BA670" s="1"/>
      <c r="BB670" s="1"/>
      <c r="BC670" s="1">
        <v>722129.90819999995</v>
      </c>
      <c r="BD670" s="1"/>
      <c r="BE670" s="1">
        <v>12429479.359999999</v>
      </c>
      <c r="BF670" s="1"/>
      <c r="BG670" s="1"/>
      <c r="BH670" s="1"/>
      <c r="BI670" s="1">
        <v>68215.263030000002</v>
      </c>
      <c r="BJ670" s="1">
        <v>4188855.452</v>
      </c>
      <c r="BK670" s="1"/>
      <c r="BL670" s="1"/>
      <c r="BM670" s="1"/>
      <c r="BN670" s="1"/>
      <c r="BO670" s="1"/>
      <c r="BP670" s="1">
        <v>78618.003410000005</v>
      </c>
      <c r="BQ670" s="1">
        <v>3240889.89</v>
      </c>
      <c r="BR670" s="1">
        <v>7861144.4680000003</v>
      </c>
      <c r="BS670" s="1">
        <v>1461811.648</v>
      </c>
      <c r="BT670" s="1"/>
      <c r="BU670" s="1">
        <v>5668796.0920000002</v>
      </c>
      <c r="BV670" s="1"/>
      <c r="BW670" s="1">
        <v>24100.230680000001</v>
      </c>
      <c r="BX670" s="1">
        <v>83091.269450000007</v>
      </c>
      <c r="BY670" s="1"/>
      <c r="BZ670" s="1"/>
      <c r="CA670" s="1"/>
      <c r="CB670" s="1"/>
      <c r="CC670" s="1">
        <v>12492964.550000001</v>
      </c>
      <c r="CD670" s="1">
        <v>110351029.3</v>
      </c>
      <c r="CE670" s="1"/>
      <c r="CF670" s="1"/>
      <c r="CG670" s="1">
        <v>85173.444640000002</v>
      </c>
      <c r="CH670" s="1">
        <v>49139.394269999997</v>
      </c>
      <c r="CI670" s="1">
        <v>130739.0003</v>
      </c>
      <c r="CJ670" s="1">
        <v>3084387.9070000001</v>
      </c>
      <c r="CK670" s="1">
        <v>12808.01204</v>
      </c>
      <c r="CL670" s="1"/>
      <c r="CM670" s="1"/>
      <c r="CN670" s="1"/>
      <c r="CO670" s="1">
        <v>6480601.5880000005</v>
      </c>
    </row>
    <row r="671" spans="1:93" x14ac:dyDescent="0.2">
      <c r="A671" s="1" t="s">
        <v>367</v>
      </c>
      <c r="B671" s="1"/>
      <c r="C671" s="1">
        <v>1409</v>
      </c>
      <c r="D671" s="1">
        <v>126.0090332</v>
      </c>
      <c r="E671" s="1">
        <v>7.77935</v>
      </c>
      <c r="F671" s="1">
        <v>126.00879999999999</v>
      </c>
      <c r="G671" s="1">
        <v>8.1344999999999992</v>
      </c>
      <c r="H671" s="1" t="s">
        <v>1671</v>
      </c>
      <c r="I671" s="1">
        <v>1</v>
      </c>
      <c r="J671" s="1" t="s">
        <v>7397</v>
      </c>
      <c r="K671" s="1" t="s">
        <v>1673</v>
      </c>
      <c r="L671" s="1" t="s">
        <v>1672</v>
      </c>
      <c r="M671" s="1" t="s">
        <v>3700</v>
      </c>
      <c r="N671" s="1">
        <v>141.9854</v>
      </c>
      <c r="O671" s="1" t="s">
        <v>1674</v>
      </c>
      <c r="P671" s="1" t="s">
        <v>1675</v>
      </c>
      <c r="Q671" s="1">
        <v>126.0089874</v>
      </c>
      <c r="R671" s="1">
        <v>126.00914760000001</v>
      </c>
      <c r="S671" s="1">
        <v>1.6021699999999999E-4</v>
      </c>
      <c r="T671" s="1">
        <v>7.7759666669999996</v>
      </c>
      <c r="U671" s="1">
        <v>7.7933500000000002</v>
      </c>
      <c r="V671" s="1">
        <v>1.7383333000000001E-2</v>
      </c>
      <c r="W671" s="1">
        <v>415749.31229999999</v>
      </c>
      <c r="X671" s="1">
        <v>282612.97100000002</v>
      </c>
      <c r="Y671" s="1">
        <v>0.67976774100000004</v>
      </c>
      <c r="Z671" s="1">
        <v>0</v>
      </c>
      <c r="AA671" s="1">
        <v>0</v>
      </c>
      <c r="AB671" s="1">
        <v>7</v>
      </c>
      <c r="AC671" s="1">
        <v>0.116666667</v>
      </c>
      <c r="AD671" s="1">
        <v>1</v>
      </c>
      <c r="AE671" s="1">
        <v>0</v>
      </c>
      <c r="AF671" s="1">
        <v>0</v>
      </c>
      <c r="AG671" s="1">
        <v>1</v>
      </c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>
        <v>452855.36009999999</v>
      </c>
      <c r="BG671" s="1"/>
      <c r="BH671" s="1"/>
      <c r="BI671" s="1"/>
      <c r="BJ671" s="1"/>
      <c r="BK671" s="1">
        <v>199421.24969999999</v>
      </c>
      <c r="BL671" s="1"/>
      <c r="BM671" s="1"/>
      <c r="BN671" s="1"/>
      <c r="BO671" s="1"/>
      <c r="BP671" s="1"/>
      <c r="BQ671" s="1">
        <v>875869.6152</v>
      </c>
      <c r="BR671" s="1"/>
      <c r="BS671" s="1"/>
      <c r="BT671" s="1"/>
      <c r="BU671" s="1">
        <v>614094.93119999999</v>
      </c>
      <c r="BV671" s="1"/>
      <c r="BW671" s="1"/>
      <c r="BX671" s="1"/>
      <c r="BY671" s="1"/>
      <c r="BZ671" s="1"/>
      <c r="CA671" s="1"/>
      <c r="CB671" s="1">
        <v>489089.7599</v>
      </c>
      <c r="CC671" s="1">
        <v>244196.39499999999</v>
      </c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>
        <v>34717.874739999999</v>
      </c>
      <c r="CO671" s="1"/>
    </row>
    <row r="672" spans="1:93" x14ac:dyDescent="0.2">
      <c r="A672" s="1" t="s">
        <v>367</v>
      </c>
      <c r="B672" s="1"/>
      <c r="C672" s="1">
        <v>1412</v>
      </c>
      <c r="D672" s="1">
        <v>137.03635790000001</v>
      </c>
      <c r="E672" s="1">
        <v>5.7190874999999997</v>
      </c>
      <c r="F672" s="1">
        <v>137.03630000000001</v>
      </c>
      <c r="G672" s="1">
        <v>5.5789999999999997</v>
      </c>
      <c r="H672" s="1" t="s">
        <v>1676</v>
      </c>
      <c r="I672" s="1">
        <v>0</v>
      </c>
      <c r="J672" s="1" t="s">
        <v>6572</v>
      </c>
      <c r="K672" s="1" t="s">
        <v>1678</v>
      </c>
      <c r="L672" s="1" t="s">
        <v>1677</v>
      </c>
      <c r="M672" s="1" t="s">
        <v>3791</v>
      </c>
      <c r="N672" s="1">
        <v>137.0368</v>
      </c>
      <c r="O672" s="1" t="s">
        <v>1679</v>
      </c>
      <c r="P672" s="1" t="s">
        <v>1680</v>
      </c>
      <c r="Q672" s="1">
        <v>137.03625869999999</v>
      </c>
      <c r="R672" s="1">
        <v>137.0364151</v>
      </c>
      <c r="S672" s="1">
        <v>1.56403E-4</v>
      </c>
      <c r="T672" s="1">
        <v>5.4688333330000001</v>
      </c>
      <c r="U672" s="1">
        <v>5.7535666670000003</v>
      </c>
      <c r="V672" s="1">
        <v>0.28473333299999998</v>
      </c>
      <c r="W672" s="1">
        <v>6030882.9919999996</v>
      </c>
      <c r="X672" s="1">
        <v>3045344.0019999999</v>
      </c>
      <c r="Y672" s="1">
        <v>0.50495822999999995</v>
      </c>
      <c r="Z672" s="1">
        <v>2</v>
      </c>
      <c r="AA672" s="1">
        <v>0</v>
      </c>
      <c r="AB672" s="1">
        <v>60</v>
      </c>
      <c r="AC672" s="1">
        <v>1</v>
      </c>
      <c r="AD672" s="1">
        <v>4</v>
      </c>
      <c r="AE672" s="1">
        <v>38</v>
      </c>
      <c r="AF672" s="1">
        <v>0.63333333300000005</v>
      </c>
      <c r="AG672" s="1">
        <v>1</v>
      </c>
      <c r="AH672" s="1">
        <v>24596.57476</v>
      </c>
      <c r="AI672" s="1">
        <v>8710288.8129999992</v>
      </c>
      <c r="AJ672" s="1">
        <v>8355017.8650000002</v>
      </c>
      <c r="AK672" s="1">
        <v>4770211.9539999999</v>
      </c>
      <c r="AL672" s="1">
        <v>6854108.3279999997</v>
      </c>
      <c r="AM672" s="1">
        <v>9085248.0130000003</v>
      </c>
      <c r="AN672" s="1">
        <v>6454150.949</v>
      </c>
      <c r="AO672" s="1">
        <v>9265078.9570000004</v>
      </c>
      <c r="AP672" s="1">
        <v>3797961.7439999999</v>
      </c>
      <c r="AQ672" s="1">
        <v>6803995.4730000002</v>
      </c>
      <c r="AR672" s="1">
        <v>17659576</v>
      </c>
      <c r="AS672" s="1">
        <v>5738226.5920000002</v>
      </c>
      <c r="AT672" s="1">
        <v>1697759.297</v>
      </c>
      <c r="AU672" s="1">
        <v>10668365.17</v>
      </c>
      <c r="AV672" s="1">
        <v>3981749.5759999999</v>
      </c>
      <c r="AW672" s="1">
        <v>11203902.130000001</v>
      </c>
      <c r="AX672" s="1">
        <v>2433666.4759999998</v>
      </c>
      <c r="AY672" s="1">
        <v>5121642.0880000005</v>
      </c>
      <c r="AZ672" s="1">
        <v>6120325.6349999998</v>
      </c>
      <c r="BA672" s="1">
        <v>4575423.3039999995</v>
      </c>
      <c r="BB672" s="1">
        <v>7138265.6339999996</v>
      </c>
      <c r="BC672" s="1">
        <v>19284.16791</v>
      </c>
      <c r="BD672" s="1">
        <v>8782865.2300000004</v>
      </c>
      <c r="BE672" s="1">
        <v>12756050.859999999</v>
      </c>
      <c r="BF672" s="1">
        <v>5283718.8109999998</v>
      </c>
      <c r="BG672" s="1">
        <v>3313220.9070000001</v>
      </c>
      <c r="BH672" s="1">
        <v>9065688.2670000009</v>
      </c>
      <c r="BI672" s="1">
        <v>4729727.9749999996</v>
      </c>
      <c r="BJ672" s="1">
        <v>8088715.8250000002</v>
      </c>
      <c r="BK672" s="1">
        <v>6564044.5029999996</v>
      </c>
      <c r="BL672" s="1">
        <v>9247923.3100000005</v>
      </c>
      <c r="BM672" s="1">
        <v>4050101.344</v>
      </c>
      <c r="BN672" s="1">
        <v>6699612.5959999999</v>
      </c>
      <c r="BO672" s="1">
        <v>7647783.1330000004</v>
      </c>
      <c r="BP672" s="1">
        <v>854469.3247</v>
      </c>
      <c r="BQ672" s="1">
        <v>5663813.943</v>
      </c>
      <c r="BR672" s="1">
        <v>6819590.3449999997</v>
      </c>
      <c r="BS672" s="1">
        <v>3123901.7429999998</v>
      </c>
      <c r="BT672" s="1">
        <v>4928081.9280000003</v>
      </c>
      <c r="BU672" s="1">
        <v>2928147.5279999999</v>
      </c>
      <c r="BV672" s="1">
        <v>5691252.7039999999</v>
      </c>
      <c r="BW672" s="1">
        <v>3149180.5449999999</v>
      </c>
      <c r="BX672" s="1">
        <v>8006764.6710000001</v>
      </c>
      <c r="BY672" s="1">
        <v>5104508.0489999996</v>
      </c>
      <c r="BZ672" s="1">
        <v>9622378.9120000005</v>
      </c>
      <c r="CA672" s="1">
        <v>3411028.3679999998</v>
      </c>
      <c r="CB672" s="1">
        <v>4120778.9840000002</v>
      </c>
      <c r="CC672" s="1">
        <v>5779345.2139999997</v>
      </c>
      <c r="CD672" s="1">
        <v>7888482.0800000001</v>
      </c>
      <c r="CE672" s="1">
        <v>3448103.05</v>
      </c>
      <c r="CF672" s="1">
        <v>6475789.409</v>
      </c>
      <c r="CG672" s="1">
        <v>6364360.284</v>
      </c>
      <c r="CH672" s="1">
        <v>5636189.0499999998</v>
      </c>
      <c r="CI672" s="1">
        <v>6905388.0180000002</v>
      </c>
      <c r="CJ672" s="1">
        <v>3314031.287</v>
      </c>
      <c r="CK672" s="1">
        <v>6683157.665</v>
      </c>
      <c r="CL672" s="1">
        <v>5564233.6869999999</v>
      </c>
      <c r="CM672" s="1">
        <v>5721877.841</v>
      </c>
      <c r="CN672" s="1">
        <v>5689797.2359999996</v>
      </c>
      <c r="CO672" s="1">
        <v>2250030.1669999999</v>
      </c>
    </row>
    <row r="673" spans="1:93" x14ac:dyDescent="0.2">
      <c r="A673" s="1" t="s">
        <v>367</v>
      </c>
      <c r="B673" s="1"/>
      <c r="C673" s="1">
        <v>1413</v>
      </c>
      <c r="D673" s="1">
        <v>111.09984679999999</v>
      </c>
      <c r="E673" s="1">
        <v>5.7114708329999999</v>
      </c>
      <c r="F673" s="1">
        <v>111.09990000000001</v>
      </c>
      <c r="G673" s="1">
        <v>5.5789999999999997</v>
      </c>
      <c r="H673" s="1" t="s">
        <v>1676</v>
      </c>
      <c r="I673" s="1">
        <v>1</v>
      </c>
      <c r="J673" s="1" t="s">
        <v>6573</v>
      </c>
      <c r="K673" s="1" t="s">
        <v>1681</v>
      </c>
      <c r="L673" s="1" t="s">
        <v>1677</v>
      </c>
      <c r="M673" s="1" t="s">
        <v>3791</v>
      </c>
      <c r="N673" s="1">
        <v>137.0368</v>
      </c>
      <c r="O673" s="1" t="s">
        <v>1679</v>
      </c>
      <c r="P673" s="1" t="s">
        <v>1680</v>
      </c>
      <c r="Q673" s="1">
        <v>111.09977720000001</v>
      </c>
      <c r="R673" s="1">
        <v>111.10001750000001</v>
      </c>
      <c r="S673" s="1">
        <v>2.4032599999999999E-4</v>
      </c>
      <c r="T673" s="1">
        <v>5.228783333</v>
      </c>
      <c r="U673" s="1">
        <v>5.73855</v>
      </c>
      <c r="V673" s="1">
        <v>0.50976666699999995</v>
      </c>
      <c r="W673" s="1">
        <v>157339.71489999999</v>
      </c>
      <c r="X673" s="1">
        <v>427654.23330000002</v>
      </c>
      <c r="Y673" s="1">
        <v>2.7180310689999998</v>
      </c>
      <c r="Z673" s="1">
        <v>0</v>
      </c>
      <c r="AA673" s="1">
        <v>0</v>
      </c>
      <c r="AB673" s="1">
        <v>32</v>
      </c>
      <c r="AC673" s="1">
        <v>0.53333333299999997</v>
      </c>
      <c r="AD673" s="1">
        <v>4</v>
      </c>
      <c r="AE673" s="1">
        <v>38</v>
      </c>
      <c r="AF673" s="1">
        <v>0.63333333300000005</v>
      </c>
      <c r="AG673" s="1">
        <v>0</v>
      </c>
      <c r="AH673" s="1"/>
      <c r="AI673" s="1"/>
      <c r="AJ673" s="1"/>
      <c r="AK673" s="1">
        <v>169263.954</v>
      </c>
      <c r="AL673" s="1">
        <v>22123.975050000001</v>
      </c>
      <c r="AM673" s="1"/>
      <c r="AN673" s="1"/>
      <c r="AO673" s="1"/>
      <c r="AP673" s="1"/>
      <c r="AQ673" s="1"/>
      <c r="AR673" s="1"/>
      <c r="AS673" s="1">
        <v>23910.55789</v>
      </c>
      <c r="AT673" s="1"/>
      <c r="AU673" s="1">
        <v>74711.468529999998</v>
      </c>
      <c r="AV673" s="1">
        <v>187233.79199999999</v>
      </c>
      <c r="AW673" s="1">
        <v>180006.57689999999</v>
      </c>
      <c r="AX673" s="1">
        <v>61633.834510000001</v>
      </c>
      <c r="AY673" s="1"/>
      <c r="AZ673" s="1"/>
      <c r="BA673" s="1">
        <v>9348.2081660000003</v>
      </c>
      <c r="BB673" s="1"/>
      <c r="BC673" s="1"/>
      <c r="BD673" s="1"/>
      <c r="BE673" s="1"/>
      <c r="BF673" s="1">
        <v>156879.70819999999</v>
      </c>
      <c r="BG673" s="1"/>
      <c r="BH673" s="1">
        <v>46367.777309999998</v>
      </c>
      <c r="BI673" s="1">
        <v>26186.174500000001</v>
      </c>
      <c r="BJ673" s="1"/>
      <c r="BK673" s="1">
        <v>89315.762470000001</v>
      </c>
      <c r="BL673" s="1">
        <v>2415332.5649999999</v>
      </c>
      <c r="BM673" s="1">
        <v>52497.189059999997</v>
      </c>
      <c r="BN673" s="1">
        <v>75061.971040000004</v>
      </c>
      <c r="BO673" s="1">
        <v>5789.4759830000003</v>
      </c>
      <c r="BP673" s="1"/>
      <c r="BQ673" s="1">
        <v>291552.12910000002</v>
      </c>
      <c r="BR673" s="1">
        <v>7127.8980879999999</v>
      </c>
      <c r="BS673" s="1"/>
      <c r="BT673" s="1">
        <v>103032.64260000001</v>
      </c>
      <c r="BU673" s="1">
        <v>5016.2862020000002</v>
      </c>
      <c r="BV673" s="1">
        <v>12161.03261</v>
      </c>
      <c r="BW673" s="1">
        <v>4954.313795</v>
      </c>
      <c r="BX673" s="1">
        <v>593937.91379999998</v>
      </c>
      <c r="BY673" s="1">
        <v>68393.271009999997</v>
      </c>
      <c r="BZ673" s="1"/>
      <c r="CA673" s="1"/>
      <c r="CB673" s="1">
        <v>66591.685379999995</v>
      </c>
      <c r="CC673" s="1"/>
      <c r="CD673" s="1">
        <v>17984.752629999999</v>
      </c>
      <c r="CE673" s="1"/>
      <c r="CF673" s="1"/>
      <c r="CG673" s="1"/>
      <c r="CH673" s="1"/>
      <c r="CI673" s="1">
        <v>98487.453680000006</v>
      </c>
      <c r="CJ673" s="1">
        <v>5047.3655689999996</v>
      </c>
      <c r="CK673" s="1">
        <v>12015.625</v>
      </c>
      <c r="CL673" s="1">
        <v>55360.267370000001</v>
      </c>
      <c r="CM673" s="1">
        <v>77438.268540000005</v>
      </c>
      <c r="CN673" s="1"/>
      <c r="CO673" s="1">
        <v>20106.97926</v>
      </c>
    </row>
    <row r="674" spans="1:93" x14ac:dyDescent="0.2">
      <c r="A674" s="1" t="s">
        <v>367</v>
      </c>
      <c r="B674" s="1"/>
      <c r="C674" s="1">
        <v>1414</v>
      </c>
      <c r="D674" s="1">
        <v>112.11210629999999</v>
      </c>
      <c r="E674" s="1">
        <v>5.6922249999999996</v>
      </c>
      <c r="F674" s="1">
        <v>112.11199999999999</v>
      </c>
      <c r="G674" s="1">
        <v>5.5789999999999997</v>
      </c>
      <c r="H674" s="1" t="s">
        <v>1676</v>
      </c>
      <c r="I674" s="1">
        <v>2</v>
      </c>
      <c r="J674" s="1" t="s">
        <v>6574</v>
      </c>
      <c r="K674" s="1" t="s">
        <v>1682</v>
      </c>
      <c r="L674" s="1" t="s">
        <v>1677</v>
      </c>
      <c r="M674" s="1" t="s">
        <v>3791</v>
      </c>
      <c r="N674" s="1">
        <v>137.0368</v>
      </c>
      <c r="O674" s="1" t="s">
        <v>1679</v>
      </c>
      <c r="P674" s="1" t="s">
        <v>1680</v>
      </c>
      <c r="Q674" s="1">
        <v>112.1120834</v>
      </c>
      <c r="R674" s="1">
        <v>112.1121292</v>
      </c>
      <c r="S674" s="2">
        <v>4.5800000000000002E-5</v>
      </c>
      <c r="T674" s="1">
        <v>5.36815</v>
      </c>
      <c r="U674" s="1">
        <v>5.7287166669999996</v>
      </c>
      <c r="V674" s="1">
        <v>0.36056666700000001</v>
      </c>
      <c r="W674" s="1">
        <v>303974.28909999999</v>
      </c>
      <c r="X674" s="1">
        <v>238708.48250000001</v>
      </c>
      <c r="Y674" s="1">
        <v>0.78529168800000004</v>
      </c>
      <c r="Z674" s="1">
        <v>0</v>
      </c>
      <c r="AA674" s="1">
        <v>0</v>
      </c>
      <c r="AB674" s="1">
        <v>8</v>
      </c>
      <c r="AC674" s="1">
        <v>0.133333333</v>
      </c>
      <c r="AD674" s="1">
        <v>4</v>
      </c>
      <c r="AE674" s="1">
        <v>38</v>
      </c>
      <c r="AF674" s="1">
        <v>0.63333333300000005</v>
      </c>
      <c r="AG674" s="1">
        <v>0</v>
      </c>
      <c r="AH674" s="1">
        <v>626015.81050000002</v>
      </c>
      <c r="AI674" s="1"/>
      <c r="AJ674" s="1">
        <v>49710.658660000001</v>
      </c>
      <c r="AK674" s="1"/>
      <c r="AL674" s="1"/>
      <c r="AM674" s="1"/>
      <c r="AN674" s="1"/>
      <c r="AO674" s="1"/>
      <c r="AP674" s="1">
        <v>163535.37950000001</v>
      </c>
      <c r="AQ674" s="1"/>
      <c r="AR674" s="1"/>
      <c r="AS674" s="1"/>
      <c r="AT674" s="1">
        <v>12749.879300000001</v>
      </c>
      <c r="AU674" s="1"/>
      <c r="AV674" s="1"/>
      <c r="AW674" s="1"/>
      <c r="AX674" s="1"/>
      <c r="AY674" s="1">
        <v>610028.21349999995</v>
      </c>
      <c r="AZ674" s="1">
        <v>255488.8915</v>
      </c>
      <c r="BA674" s="1"/>
      <c r="BB674" s="1"/>
      <c r="BC674" s="1">
        <v>467371.61180000001</v>
      </c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>
        <v>246893.86850000001</v>
      </c>
    </row>
    <row r="675" spans="1:93" x14ac:dyDescent="0.2">
      <c r="A675" s="1" t="s">
        <v>367</v>
      </c>
      <c r="B675" s="1"/>
      <c r="C675" s="1">
        <v>1415</v>
      </c>
      <c r="D675" s="1">
        <v>139.0156059</v>
      </c>
      <c r="E675" s="1">
        <v>5.7191000000000001</v>
      </c>
      <c r="F675" s="1">
        <v>139.0155</v>
      </c>
      <c r="G675" s="1">
        <v>5.5789999999999997</v>
      </c>
      <c r="H675" s="1" t="s">
        <v>1676</v>
      </c>
      <c r="I675" s="1">
        <v>3</v>
      </c>
      <c r="J675" s="1" t="s">
        <v>6575</v>
      </c>
      <c r="K675" s="1" t="s">
        <v>1683</v>
      </c>
      <c r="L675" s="1" t="s">
        <v>1677</v>
      </c>
      <c r="M675" s="1" t="s">
        <v>3791</v>
      </c>
      <c r="N675" s="1">
        <v>137.0368</v>
      </c>
      <c r="O675" s="1" t="s">
        <v>1679</v>
      </c>
      <c r="P675" s="1" t="s">
        <v>1680</v>
      </c>
      <c r="Q675" s="1">
        <v>139.01553340000001</v>
      </c>
      <c r="R675" s="1">
        <v>139.0157585</v>
      </c>
      <c r="S675" s="1">
        <v>2.2506699999999999E-4</v>
      </c>
      <c r="T675" s="1">
        <v>5.4713250000000002</v>
      </c>
      <c r="U675" s="1">
        <v>5.7513333329999998</v>
      </c>
      <c r="V675" s="1">
        <v>0.280008333</v>
      </c>
      <c r="W675" s="1">
        <v>974918.4656</v>
      </c>
      <c r="X675" s="1">
        <v>483470.63780000003</v>
      </c>
      <c r="Y675" s="1">
        <v>0.49590879100000002</v>
      </c>
      <c r="Z675" s="1">
        <v>2</v>
      </c>
      <c r="AA675" s="1">
        <v>0</v>
      </c>
      <c r="AB675" s="1">
        <v>59</v>
      </c>
      <c r="AC675" s="1">
        <v>0.98333333300000003</v>
      </c>
      <c r="AD675" s="1">
        <v>4</v>
      </c>
      <c r="AE675" s="1">
        <v>38</v>
      </c>
      <c r="AF675" s="1">
        <v>0.63333333300000005</v>
      </c>
      <c r="AG675" s="1">
        <v>0</v>
      </c>
      <c r="AH675" s="1">
        <v>19524.01511</v>
      </c>
      <c r="AI675" s="1">
        <v>1393127.1359999999</v>
      </c>
      <c r="AJ675" s="1">
        <v>1384144.088</v>
      </c>
      <c r="AK675" s="1">
        <v>758876.26789999998</v>
      </c>
      <c r="AL675" s="1">
        <v>1137590.26</v>
      </c>
      <c r="AM675" s="1">
        <v>1513399.41</v>
      </c>
      <c r="AN675" s="1">
        <v>1050451.906</v>
      </c>
      <c r="AO675" s="1">
        <v>1485549.74</v>
      </c>
      <c r="AP675" s="1">
        <v>620498.13190000004</v>
      </c>
      <c r="AQ675" s="1">
        <v>1133125.4509999999</v>
      </c>
      <c r="AR675" s="1">
        <v>2930934.696</v>
      </c>
      <c r="AS675" s="1">
        <v>924576.50080000004</v>
      </c>
      <c r="AT675" s="1">
        <v>277866.97279999999</v>
      </c>
      <c r="AU675" s="1">
        <v>1673929.6240000001</v>
      </c>
      <c r="AV675" s="1">
        <v>552585.16350000002</v>
      </c>
      <c r="AW675" s="1">
        <v>1664066.4979999999</v>
      </c>
      <c r="AX675" s="1">
        <v>324184.25579999998</v>
      </c>
      <c r="AY675" s="1">
        <v>798861.34809999994</v>
      </c>
      <c r="AZ675" s="1">
        <v>992771.83750000002</v>
      </c>
      <c r="BA675" s="1">
        <v>728157.02760000003</v>
      </c>
      <c r="BB675" s="1">
        <v>1071575.2050000001</v>
      </c>
      <c r="BC675" s="1"/>
      <c r="BD675" s="1">
        <v>1371730.3570000001</v>
      </c>
      <c r="BE675" s="1">
        <v>2046425.746</v>
      </c>
      <c r="BF675" s="1">
        <v>787292.37600000005</v>
      </c>
      <c r="BG675" s="1">
        <v>467086.69520000002</v>
      </c>
      <c r="BH675" s="1">
        <v>1426831.1059999999</v>
      </c>
      <c r="BI675" s="1">
        <v>773228.62179999996</v>
      </c>
      <c r="BJ675" s="1">
        <v>1276750.1429999999</v>
      </c>
      <c r="BK675" s="1">
        <v>1030049.269</v>
      </c>
      <c r="BL675" s="1">
        <v>1493429.3659999999</v>
      </c>
      <c r="BM675" s="1">
        <v>616408.20810000005</v>
      </c>
      <c r="BN675" s="1">
        <v>1087628.2080000001</v>
      </c>
      <c r="BO675" s="1">
        <v>1256455.348</v>
      </c>
      <c r="BP675" s="1">
        <v>130336.2772</v>
      </c>
      <c r="BQ675" s="1">
        <v>859348.33640000003</v>
      </c>
      <c r="BR675" s="1">
        <v>1109842.7</v>
      </c>
      <c r="BS675" s="1">
        <v>509529.36259999999</v>
      </c>
      <c r="BT675" s="1">
        <v>757808.68779999996</v>
      </c>
      <c r="BU675" s="1">
        <v>477230.98609999998</v>
      </c>
      <c r="BV675" s="1">
        <v>920584.11699999997</v>
      </c>
      <c r="BW675" s="1">
        <v>521544.26789999998</v>
      </c>
      <c r="BX675" s="1">
        <v>1253391.051</v>
      </c>
      <c r="BY675" s="1">
        <v>791095.68830000004</v>
      </c>
      <c r="BZ675" s="1">
        <v>1568094.379</v>
      </c>
      <c r="CA675" s="1">
        <v>551336.57559999998</v>
      </c>
      <c r="CB675" s="1">
        <v>684077.44530000002</v>
      </c>
      <c r="CC675" s="1">
        <v>909809.4094</v>
      </c>
      <c r="CD675" s="1">
        <v>1232774.1810000001</v>
      </c>
      <c r="CE675" s="1">
        <v>523387.45270000002</v>
      </c>
      <c r="CF675" s="1">
        <v>1049003.7050000001</v>
      </c>
      <c r="CG675" s="1">
        <v>1041090.149</v>
      </c>
      <c r="CH675" s="1">
        <v>898251.55969999998</v>
      </c>
      <c r="CI675" s="1">
        <v>1088638.8470000001</v>
      </c>
      <c r="CJ675" s="1">
        <v>534288.87710000004</v>
      </c>
      <c r="CK675" s="1">
        <v>1063683.6270000001</v>
      </c>
      <c r="CL675" s="1">
        <v>861916.41579999996</v>
      </c>
      <c r="CM675" s="1">
        <v>868680.53810000001</v>
      </c>
      <c r="CN675" s="1">
        <v>890868.88919999998</v>
      </c>
      <c r="CO675" s="1">
        <v>354464.9657</v>
      </c>
    </row>
    <row r="676" spans="1:93" x14ac:dyDescent="0.2">
      <c r="A676" s="1" t="s">
        <v>367</v>
      </c>
      <c r="B676" s="1"/>
      <c r="C676" s="1">
        <v>1448</v>
      </c>
      <c r="D676" s="1">
        <v>164.08319470000001</v>
      </c>
      <c r="E676" s="1">
        <v>18.48833333</v>
      </c>
      <c r="F676" s="1">
        <v>164.0831</v>
      </c>
      <c r="G676" s="1">
        <v>18.4481</v>
      </c>
      <c r="H676" s="1" t="s">
        <v>1684</v>
      </c>
      <c r="I676" s="1">
        <v>0</v>
      </c>
      <c r="J676" s="1" t="s">
        <v>7028</v>
      </c>
      <c r="K676" s="1" t="s">
        <v>1686</v>
      </c>
      <c r="L676" s="1" t="s">
        <v>1685</v>
      </c>
      <c r="M676" s="1" t="s">
        <v>1685</v>
      </c>
      <c r="N676" s="1">
        <v>164.08369999999999</v>
      </c>
      <c r="O676" s="1" t="s">
        <v>1687</v>
      </c>
      <c r="P676" s="1" t="s">
        <v>1688</v>
      </c>
      <c r="Q676" s="1">
        <v>164.08213040000001</v>
      </c>
      <c r="R676" s="1">
        <v>164.08324429999999</v>
      </c>
      <c r="S676" s="1">
        <v>1.113892E-3</v>
      </c>
      <c r="T676" s="1">
        <v>18.112916670000001</v>
      </c>
      <c r="U676" s="1">
        <v>18.650500000000001</v>
      </c>
      <c r="V676" s="1">
        <v>0.53758333300000005</v>
      </c>
      <c r="W676" s="1">
        <v>25892639.309999999</v>
      </c>
      <c r="X676" s="1">
        <v>42301980.020000003</v>
      </c>
      <c r="Y676" s="1">
        <v>1.633745387</v>
      </c>
      <c r="Z676" s="1">
        <v>3</v>
      </c>
      <c r="AA676" s="1">
        <v>1</v>
      </c>
      <c r="AB676" s="1">
        <v>46</v>
      </c>
      <c r="AC676" s="1">
        <v>0.76666666699999997</v>
      </c>
      <c r="AD676" s="1">
        <v>4</v>
      </c>
      <c r="AE676" s="1">
        <v>46</v>
      </c>
      <c r="AF676" s="1">
        <v>0.76666666699999997</v>
      </c>
      <c r="AG676" s="1">
        <v>0</v>
      </c>
      <c r="AH676" s="1">
        <v>118049.322</v>
      </c>
      <c r="AI676" s="1">
        <v>17759507.489999998</v>
      </c>
      <c r="AJ676" s="1">
        <v>4147962.37</v>
      </c>
      <c r="AK676" s="1"/>
      <c r="AL676" s="1">
        <v>6647658.7110000001</v>
      </c>
      <c r="AM676" s="1">
        <v>42326340.159999996</v>
      </c>
      <c r="AN676" s="1">
        <v>458644.4044</v>
      </c>
      <c r="AO676" s="1">
        <v>8565022.7249999996</v>
      </c>
      <c r="AP676" s="1">
        <v>91398671.459999993</v>
      </c>
      <c r="AQ676" s="1">
        <v>1056479.76</v>
      </c>
      <c r="AR676" s="1">
        <v>99684552.609999999</v>
      </c>
      <c r="AS676" s="1"/>
      <c r="AT676" s="1">
        <v>15496.29636</v>
      </c>
      <c r="AU676" s="1"/>
      <c r="AV676" s="1">
        <v>28087173.710000001</v>
      </c>
      <c r="AW676" s="1"/>
      <c r="AX676" s="1">
        <v>169003.1183</v>
      </c>
      <c r="AY676" s="1">
        <v>53480621.130000003</v>
      </c>
      <c r="AZ676" s="1">
        <v>35239745.07</v>
      </c>
      <c r="BA676" s="1">
        <v>97091228.480000004</v>
      </c>
      <c r="BB676" s="1"/>
      <c r="BC676" s="1">
        <v>91779.52003</v>
      </c>
      <c r="BD676" s="1">
        <v>59707922.159999996</v>
      </c>
      <c r="BE676" s="1">
        <v>50210252.289999999</v>
      </c>
      <c r="BF676" s="1"/>
      <c r="BG676" s="1"/>
      <c r="BH676" s="1">
        <v>1525609.787</v>
      </c>
      <c r="BI676" s="1">
        <v>13591720.880000001</v>
      </c>
      <c r="BJ676" s="1">
        <v>22066505.84</v>
      </c>
      <c r="BK676" s="1">
        <v>1449721.5930000001</v>
      </c>
      <c r="BL676" s="1">
        <v>79004.362500000003</v>
      </c>
      <c r="BM676" s="1"/>
      <c r="BN676" s="1"/>
      <c r="BO676" s="1">
        <v>6834809.4989999998</v>
      </c>
      <c r="BP676" s="1">
        <v>4531.0162090000003</v>
      </c>
      <c r="BQ676" s="1">
        <v>77048.654519999996</v>
      </c>
      <c r="BR676" s="1">
        <v>112118867.3</v>
      </c>
      <c r="BS676" s="1">
        <v>5035598.023</v>
      </c>
      <c r="BT676" s="1"/>
      <c r="BU676" s="1">
        <v>15932.012210000001</v>
      </c>
      <c r="BV676" s="1">
        <v>22339.86925</v>
      </c>
      <c r="BW676" s="1">
        <v>31706585.02</v>
      </c>
      <c r="BX676" s="1">
        <v>33125.191050000001</v>
      </c>
      <c r="BY676" s="1"/>
      <c r="BZ676" s="1"/>
      <c r="CA676" s="1">
        <v>42713503.210000001</v>
      </c>
      <c r="CB676" s="1">
        <v>8436023.1970000006</v>
      </c>
      <c r="CC676" s="1">
        <v>72553.124840000004</v>
      </c>
      <c r="CD676" s="1">
        <v>10002.383589999999</v>
      </c>
      <c r="CE676" s="1">
        <v>11226832.720000001</v>
      </c>
      <c r="CF676" s="1">
        <v>16791.791020000001</v>
      </c>
      <c r="CG676" s="1"/>
      <c r="CH676" s="1">
        <v>222583022.59999999</v>
      </c>
      <c r="CI676" s="1">
        <v>37968077.450000003</v>
      </c>
      <c r="CJ676" s="1">
        <v>46541582.32</v>
      </c>
      <c r="CK676" s="1">
        <v>30514232.23</v>
      </c>
      <c r="CL676" s="1">
        <v>25735.53917</v>
      </c>
      <c r="CM676" s="1"/>
      <c r="CN676" s="1">
        <v>27078.945609999999</v>
      </c>
      <c r="CO676" s="1">
        <v>108462.9613</v>
      </c>
    </row>
    <row r="677" spans="1:93" x14ac:dyDescent="0.2">
      <c r="A677" s="1" t="s">
        <v>367</v>
      </c>
      <c r="B677" s="1"/>
      <c r="C677" s="1">
        <v>1449</v>
      </c>
      <c r="D677" s="1">
        <v>149.05966380000001</v>
      </c>
      <c r="E677" s="1">
        <v>18.41470833</v>
      </c>
      <c r="F677" s="1">
        <v>149.05969999999999</v>
      </c>
      <c r="G677" s="1">
        <v>18.4481</v>
      </c>
      <c r="H677" s="1" t="s">
        <v>1684</v>
      </c>
      <c r="I677" s="1">
        <v>1</v>
      </c>
      <c r="J677" s="1" t="s">
        <v>6576</v>
      </c>
      <c r="K677" s="1" t="s">
        <v>1689</v>
      </c>
      <c r="L677" s="1" t="s">
        <v>1685</v>
      </c>
      <c r="M677" s="1" t="s">
        <v>1685</v>
      </c>
      <c r="N677" s="1">
        <v>164.08369999999999</v>
      </c>
      <c r="O677" s="1" t="s">
        <v>1687</v>
      </c>
      <c r="P677" s="1" t="s">
        <v>1688</v>
      </c>
      <c r="Q677" s="1">
        <v>149.0592728</v>
      </c>
      <c r="R677" s="1">
        <v>149.05975720000001</v>
      </c>
      <c r="S677" s="1">
        <v>4.8446699999999998E-4</v>
      </c>
      <c r="T677" s="1">
        <v>18.0685</v>
      </c>
      <c r="U677" s="1">
        <v>18.593666670000001</v>
      </c>
      <c r="V677" s="1">
        <v>0.52516666700000003</v>
      </c>
      <c r="W677" s="1">
        <v>606731.745</v>
      </c>
      <c r="X677" s="1">
        <v>1031964.248</v>
      </c>
      <c r="Y677" s="1">
        <v>1.700857515</v>
      </c>
      <c r="Z677" s="1">
        <v>0</v>
      </c>
      <c r="AA677" s="1">
        <v>0</v>
      </c>
      <c r="AB677" s="1">
        <v>60</v>
      </c>
      <c r="AC677" s="1">
        <v>1</v>
      </c>
      <c r="AD677" s="1">
        <v>4</v>
      </c>
      <c r="AE677" s="1">
        <v>46</v>
      </c>
      <c r="AF677" s="1">
        <v>0.76666666699999997</v>
      </c>
      <c r="AG677" s="1">
        <v>1</v>
      </c>
      <c r="AH677" s="1">
        <v>67351.925159999999</v>
      </c>
      <c r="AI677" s="1">
        <v>404030.7009</v>
      </c>
      <c r="AJ677" s="1">
        <v>140856.21660000001</v>
      </c>
      <c r="AK677" s="1">
        <v>41132.347040000001</v>
      </c>
      <c r="AL677" s="1">
        <v>569302.9534</v>
      </c>
      <c r="AM677" s="1">
        <v>918046.45440000005</v>
      </c>
      <c r="AN677" s="1">
        <v>52689.865810000003</v>
      </c>
      <c r="AO677" s="1">
        <v>906233.34699999995</v>
      </c>
      <c r="AP677" s="1">
        <v>2668443.7489999998</v>
      </c>
      <c r="AQ677" s="1">
        <v>87824.570860000007</v>
      </c>
      <c r="AR677" s="1">
        <v>2710552.3420000002</v>
      </c>
      <c r="AS677" s="1">
        <v>86572.101899999994</v>
      </c>
      <c r="AT677" s="1">
        <v>50435.06063</v>
      </c>
      <c r="AU677" s="1">
        <v>236564.48139999999</v>
      </c>
      <c r="AV677" s="1">
        <v>1469144.416</v>
      </c>
      <c r="AW677" s="1">
        <v>160685.97700000001</v>
      </c>
      <c r="AX677" s="1">
        <v>122563.1537</v>
      </c>
      <c r="AY677" s="1">
        <v>3129505.9619999998</v>
      </c>
      <c r="AZ677" s="1">
        <v>594066.33779999998</v>
      </c>
      <c r="BA677" s="1">
        <v>1793127.574</v>
      </c>
      <c r="BB677" s="1">
        <v>58613.856590000003</v>
      </c>
      <c r="BC677" s="1">
        <v>52635.501839999997</v>
      </c>
      <c r="BD677" s="1">
        <v>1379495.344</v>
      </c>
      <c r="BE677" s="1">
        <v>850562.26049999997</v>
      </c>
      <c r="BF677" s="1">
        <v>63155.893680000001</v>
      </c>
      <c r="BG677" s="1">
        <v>76365.719089999999</v>
      </c>
      <c r="BH677" s="1">
        <v>122702.03260000001</v>
      </c>
      <c r="BI677" s="1">
        <v>1043867.682</v>
      </c>
      <c r="BJ677" s="1">
        <v>449435.78419999999</v>
      </c>
      <c r="BK677" s="1">
        <v>1492513.9569999999</v>
      </c>
      <c r="BL677" s="1">
        <v>115426.1345</v>
      </c>
      <c r="BM677" s="1">
        <v>76520.216759999996</v>
      </c>
      <c r="BN677" s="1">
        <v>85510.944770000002</v>
      </c>
      <c r="BO677" s="1">
        <v>240560.49230000001</v>
      </c>
      <c r="BP677" s="1">
        <v>12432.91001</v>
      </c>
      <c r="BQ677" s="1">
        <v>33644.326459999997</v>
      </c>
      <c r="BR677" s="1">
        <v>2735593.4339999999</v>
      </c>
      <c r="BS677" s="1">
        <v>166040.465</v>
      </c>
      <c r="BT677" s="1">
        <v>76476.806389999998</v>
      </c>
      <c r="BU677" s="1">
        <v>330039.80780000001</v>
      </c>
      <c r="BV677" s="1">
        <v>35034.032010000003</v>
      </c>
      <c r="BW677" s="1">
        <v>908998.34290000005</v>
      </c>
      <c r="BX677" s="1">
        <v>32700.554830000001</v>
      </c>
      <c r="BY677" s="1">
        <v>22672.78772</v>
      </c>
      <c r="BZ677" s="1">
        <v>23468.65569</v>
      </c>
      <c r="CA677" s="1">
        <v>624209.26280000003</v>
      </c>
      <c r="CB677" s="1">
        <v>187764.10680000001</v>
      </c>
      <c r="CC677" s="1">
        <v>98502.115869999994</v>
      </c>
      <c r="CD677" s="1">
        <v>99307.981209999998</v>
      </c>
      <c r="CE677" s="1">
        <v>591827.48250000004</v>
      </c>
      <c r="CF677" s="1">
        <v>13493.21405</v>
      </c>
      <c r="CG677" s="1">
        <v>28678.001370000002</v>
      </c>
      <c r="CH677" s="1">
        <v>5977834.125</v>
      </c>
      <c r="CI677" s="1">
        <v>603798.41689999995</v>
      </c>
      <c r="CJ677" s="1">
        <v>650949.58050000004</v>
      </c>
      <c r="CK677" s="1">
        <v>774052.36730000004</v>
      </c>
      <c r="CL677" s="1">
        <v>15388.433199999999</v>
      </c>
      <c r="CM677" s="1">
        <v>9455.6167000000005</v>
      </c>
      <c r="CN677" s="1">
        <v>21090.10269</v>
      </c>
      <c r="CO677" s="1">
        <v>13956.4162</v>
      </c>
    </row>
    <row r="678" spans="1:93" x14ac:dyDescent="0.2">
      <c r="A678" s="1" t="s">
        <v>367</v>
      </c>
      <c r="B678" s="1"/>
      <c r="C678" s="1">
        <v>1450</v>
      </c>
      <c r="D678" s="1">
        <v>163.0753326</v>
      </c>
      <c r="E678" s="1">
        <v>18.40591667</v>
      </c>
      <c r="F678" s="1">
        <v>163.0753</v>
      </c>
      <c r="G678" s="1">
        <v>18.4481</v>
      </c>
      <c r="H678" s="1" t="s">
        <v>1684</v>
      </c>
      <c r="I678" s="1">
        <v>2</v>
      </c>
      <c r="J678" s="1" t="s">
        <v>7029</v>
      </c>
      <c r="K678" s="1" t="s">
        <v>1690</v>
      </c>
      <c r="L678" s="1" t="s">
        <v>1685</v>
      </c>
      <c r="M678" s="1" t="s">
        <v>1685</v>
      </c>
      <c r="N678" s="1">
        <v>164.08369999999999</v>
      </c>
      <c r="O678" s="1" t="s">
        <v>1687</v>
      </c>
      <c r="P678" s="1" t="s">
        <v>1688</v>
      </c>
      <c r="Q678" s="1">
        <v>163.07516480000001</v>
      </c>
      <c r="R678" s="1">
        <v>163.07541660000001</v>
      </c>
      <c r="S678" s="1">
        <v>2.5177000000000001E-4</v>
      </c>
      <c r="T678" s="1">
        <v>18.11483333</v>
      </c>
      <c r="U678" s="1">
        <v>18.586833330000001</v>
      </c>
      <c r="V678" s="1">
        <v>0.47199999999999998</v>
      </c>
      <c r="W678" s="1">
        <v>970638.86800000002</v>
      </c>
      <c r="X678" s="1">
        <v>1773042.0660000001</v>
      </c>
      <c r="Y678" s="1">
        <v>1.826675321</v>
      </c>
      <c r="Z678" s="1">
        <v>3</v>
      </c>
      <c r="AA678" s="1">
        <v>1</v>
      </c>
      <c r="AB678" s="1">
        <v>59</v>
      </c>
      <c r="AC678" s="1">
        <v>0.98333333300000003</v>
      </c>
      <c r="AD678" s="1">
        <v>4</v>
      </c>
      <c r="AE678" s="1">
        <v>46</v>
      </c>
      <c r="AF678" s="1">
        <v>0.76666666699999997</v>
      </c>
      <c r="AG678" s="1">
        <v>0</v>
      </c>
      <c r="AH678" s="1">
        <v>297493.21130000002</v>
      </c>
      <c r="AI678" s="1">
        <v>761757.44700000004</v>
      </c>
      <c r="AJ678" s="1">
        <v>203812.9645</v>
      </c>
      <c r="AK678" s="1">
        <v>78877.827229999995</v>
      </c>
      <c r="AL678" s="1">
        <v>629342.54099999997</v>
      </c>
      <c r="AM678" s="1">
        <v>1841857.361</v>
      </c>
      <c r="AN678" s="1">
        <v>73132.909459999995</v>
      </c>
      <c r="AO678" s="1">
        <v>1037337.933</v>
      </c>
      <c r="AP678" s="1">
        <v>4929388.3269999996</v>
      </c>
      <c r="AQ678" s="1">
        <v>207266.2887</v>
      </c>
      <c r="AR678" s="1">
        <v>4976791.3600000003</v>
      </c>
      <c r="AS678" s="1">
        <v>261359.60810000001</v>
      </c>
      <c r="AT678" s="1">
        <v>38848.03471</v>
      </c>
      <c r="AU678" s="1"/>
      <c r="AV678" s="1">
        <v>1452767.2150000001</v>
      </c>
      <c r="AW678" s="1">
        <v>163699.6545</v>
      </c>
      <c r="AX678" s="1">
        <v>96132.755600000004</v>
      </c>
      <c r="AY678" s="1">
        <v>3016103.3590000002</v>
      </c>
      <c r="AZ678" s="1">
        <v>1045901.235</v>
      </c>
      <c r="BA678" s="1">
        <v>3397245.0789999999</v>
      </c>
      <c r="BB678" s="1">
        <v>80448.522500000006</v>
      </c>
      <c r="BC678" s="1">
        <v>20048.978029999998</v>
      </c>
      <c r="BD678" s="1">
        <v>2604954.162</v>
      </c>
      <c r="BE678" s="1">
        <v>1617779.98</v>
      </c>
      <c r="BF678" s="1">
        <v>300387.54879999999</v>
      </c>
      <c r="BG678" s="1">
        <v>200012.0264</v>
      </c>
      <c r="BH678" s="1">
        <v>280837.1851</v>
      </c>
      <c r="BI678" s="1">
        <v>927280.90009999997</v>
      </c>
      <c r="BJ678" s="1">
        <v>749193.38930000004</v>
      </c>
      <c r="BK678" s="1">
        <v>802465.21</v>
      </c>
      <c r="BL678" s="1">
        <v>87700.718739999997</v>
      </c>
      <c r="BM678" s="1">
        <v>58202.543559999998</v>
      </c>
      <c r="BN678" s="1">
        <v>63178.923139999999</v>
      </c>
      <c r="BO678" s="1">
        <v>439201.59759999998</v>
      </c>
      <c r="BP678" s="1">
        <v>6485.1941889999998</v>
      </c>
      <c r="BQ678" s="1">
        <v>41914.577510000003</v>
      </c>
      <c r="BR678" s="1">
        <v>2685366.2450000001</v>
      </c>
      <c r="BS678" s="1">
        <v>180048.32990000001</v>
      </c>
      <c r="BT678" s="1">
        <v>108301.3094</v>
      </c>
      <c r="BU678" s="1">
        <v>239492.79629999999</v>
      </c>
      <c r="BV678" s="1">
        <v>12912.474200000001</v>
      </c>
      <c r="BW678" s="1">
        <v>1809286.1939999999</v>
      </c>
      <c r="BX678" s="1">
        <v>200932.60070000001</v>
      </c>
      <c r="BY678" s="1">
        <v>69959.483370000002</v>
      </c>
      <c r="BZ678" s="1">
        <v>205033.3248</v>
      </c>
      <c r="CA678" s="1">
        <v>1250396.216</v>
      </c>
      <c r="CB678" s="1">
        <v>437701.34370000003</v>
      </c>
      <c r="CC678" s="1">
        <v>167102.3444</v>
      </c>
      <c r="CD678" s="1">
        <v>217199.01389999999</v>
      </c>
      <c r="CE678" s="1">
        <v>1243399.875</v>
      </c>
      <c r="CF678" s="1">
        <v>59805.763659999997</v>
      </c>
      <c r="CG678" s="1">
        <v>116334.308</v>
      </c>
      <c r="CH678" s="1">
        <v>11325261.16</v>
      </c>
      <c r="CI678" s="1">
        <v>1196209.9450000001</v>
      </c>
      <c r="CJ678" s="1">
        <v>1232479.094</v>
      </c>
      <c r="CK678" s="1">
        <v>1441746.0619999999</v>
      </c>
      <c r="CL678" s="1">
        <v>92462.884109999999</v>
      </c>
      <c r="CM678" s="1">
        <v>107531.8138</v>
      </c>
      <c r="CN678" s="1">
        <v>30707.327300000001</v>
      </c>
      <c r="CO678" s="1">
        <v>48816.729670000001</v>
      </c>
    </row>
    <row r="679" spans="1:93" x14ac:dyDescent="0.2">
      <c r="A679" s="1" t="s">
        <v>367</v>
      </c>
      <c r="B679" s="1"/>
      <c r="C679" s="1">
        <v>1451</v>
      </c>
      <c r="D679" s="1">
        <v>165.0870285</v>
      </c>
      <c r="E679" s="1">
        <v>18.534500000000001</v>
      </c>
      <c r="F679" s="1">
        <v>165.08760000000001</v>
      </c>
      <c r="G679" s="1">
        <v>18.4481</v>
      </c>
      <c r="H679" s="1" t="s">
        <v>1684</v>
      </c>
      <c r="I679" s="1">
        <v>3</v>
      </c>
      <c r="J679" s="1" t="s">
        <v>7030</v>
      </c>
      <c r="K679" s="1" t="s">
        <v>1691</v>
      </c>
      <c r="L679" s="1" t="s">
        <v>1685</v>
      </c>
      <c r="M679" s="1" t="s">
        <v>1685</v>
      </c>
      <c r="N679" s="1">
        <v>164.08369999999999</v>
      </c>
      <c r="O679" s="1" t="s">
        <v>1687</v>
      </c>
      <c r="P679" s="1" t="s">
        <v>1688</v>
      </c>
      <c r="Q679" s="1">
        <v>165.08673099999999</v>
      </c>
      <c r="R679" s="1">
        <v>165.0875092</v>
      </c>
      <c r="S679" s="1">
        <v>7.7819800000000002E-4</v>
      </c>
      <c r="T679" s="1">
        <v>18.077500000000001</v>
      </c>
      <c r="U679" s="1">
        <v>18.650500000000001</v>
      </c>
      <c r="V679" s="1">
        <v>0.57299999999999995</v>
      </c>
      <c r="W679" s="1">
        <v>3423324.7710000002</v>
      </c>
      <c r="X679" s="1">
        <v>3362217.6230000001</v>
      </c>
      <c r="Y679" s="1">
        <v>0.98214976600000004</v>
      </c>
      <c r="Z679" s="1">
        <v>3</v>
      </c>
      <c r="AA679" s="1">
        <v>1</v>
      </c>
      <c r="AB679" s="1">
        <v>30</v>
      </c>
      <c r="AC679" s="1">
        <v>0.5</v>
      </c>
      <c r="AD679" s="1">
        <v>4</v>
      </c>
      <c r="AE679" s="1">
        <v>46</v>
      </c>
      <c r="AF679" s="1">
        <v>0.76666666699999997</v>
      </c>
      <c r="AG679" s="1">
        <v>0</v>
      </c>
      <c r="AH679" s="1"/>
      <c r="AI679" s="1">
        <v>1701568.93</v>
      </c>
      <c r="AJ679" s="1">
        <v>744888.89639999997</v>
      </c>
      <c r="AK679" s="1"/>
      <c r="AL679" s="1">
        <v>95624.074240000002</v>
      </c>
      <c r="AM679" s="1">
        <v>2716841.8319999999</v>
      </c>
      <c r="AN679" s="1"/>
      <c r="AO679" s="1">
        <v>1708439.4350000001</v>
      </c>
      <c r="AP679" s="1">
        <v>7151397.0109999999</v>
      </c>
      <c r="AQ679" s="1">
        <v>16398.35528</v>
      </c>
      <c r="AR679" s="1">
        <v>9157402.9839999992</v>
      </c>
      <c r="AS679" s="1"/>
      <c r="AT679" s="1"/>
      <c r="AU679" s="1"/>
      <c r="AV679" s="1">
        <v>648985.90040000004</v>
      </c>
      <c r="AW679" s="1"/>
      <c r="AX679" s="1"/>
      <c r="AY679" s="1">
        <v>8548885.2100000009</v>
      </c>
      <c r="AZ679" s="1">
        <v>3415634.2919999999</v>
      </c>
      <c r="BA679" s="1">
        <v>8898014.2329999991</v>
      </c>
      <c r="BB679" s="1"/>
      <c r="BC679" s="1"/>
      <c r="BD679" s="1">
        <v>5790574.5159999998</v>
      </c>
      <c r="BE679" s="1">
        <v>5146087.1430000002</v>
      </c>
      <c r="BF679" s="1"/>
      <c r="BG679" s="1"/>
      <c r="BH679" s="1">
        <v>131393.32440000001</v>
      </c>
      <c r="BI679" s="1">
        <v>2153368.287</v>
      </c>
      <c r="BJ679" s="1">
        <v>2276788.1749999998</v>
      </c>
      <c r="BK679" s="1">
        <v>84587.679929999998</v>
      </c>
      <c r="BL679" s="1"/>
      <c r="BM679" s="1"/>
      <c r="BN679" s="1"/>
      <c r="BO679" s="1">
        <v>1307855.56</v>
      </c>
      <c r="BP679" s="1"/>
      <c r="BQ679" s="1"/>
      <c r="BR679" s="1">
        <v>9986290.3200000003</v>
      </c>
      <c r="BS679" s="1">
        <v>506096.14039999997</v>
      </c>
      <c r="BT679" s="1"/>
      <c r="BU679" s="1"/>
      <c r="BV679" s="1"/>
      <c r="BW679" s="1">
        <v>5440309.415</v>
      </c>
      <c r="BX679" s="1"/>
      <c r="BY679" s="1"/>
      <c r="BZ679" s="1"/>
      <c r="CA679" s="1">
        <v>2120744.7409999999</v>
      </c>
      <c r="CB679" s="1">
        <v>899514.63419999997</v>
      </c>
      <c r="CC679" s="1"/>
      <c r="CD679" s="1">
        <v>46098.763319999998</v>
      </c>
      <c r="CE679" s="1">
        <v>1188810.2009999999</v>
      </c>
      <c r="CF679" s="1"/>
      <c r="CG679" s="1"/>
      <c r="CH679" s="1">
        <v>11253237.609999999</v>
      </c>
      <c r="CI679" s="1">
        <v>4034561.1460000002</v>
      </c>
      <c r="CJ679" s="1">
        <v>2425799.2990000001</v>
      </c>
      <c r="CK679" s="1">
        <v>3103545.0260000001</v>
      </c>
      <c r="CL679" s="1"/>
      <c r="CM679" s="1"/>
      <c r="CN679" s="1"/>
      <c r="CO679" s="1"/>
    </row>
    <row r="680" spans="1:93" x14ac:dyDescent="0.2">
      <c r="A680" s="1" t="s">
        <v>367</v>
      </c>
      <c r="B680" s="1"/>
      <c r="C680" s="1">
        <v>1453</v>
      </c>
      <c r="D680" s="1">
        <v>293.05107880000003</v>
      </c>
      <c r="E680" s="1">
        <v>23.4695</v>
      </c>
      <c r="F680" s="1">
        <v>293.05110000000002</v>
      </c>
      <c r="G680" s="1">
        <v>23.439599999999999</v>
      </c>
      <c r="H680" s="1" t="s">
        <v>1692</v>
      </c>
      <c r="I680" s="1">
        <v>1</v>
      </c>
      <c r="J680" s="1" t="s">
        <v>7398</v>
      </c>
      <c r="K680" s="1" t="s">
        <v>1694</v>
      </c>
      <c r="L680" s="1" t="s">
        <v>1693</v>
      </c>
      <c r="M680" s="1" t="s">
        <v>3728</v>
      </c>
      <c r="N680" s="1">
        <v>292.1311</v>
      </c>
      <c r="O680" s="1" t="s">
        <v>1695</v>
      </c>
      <c r="P680" s="1" t="s">
        <v>1696</v>
      </c>
      <c r="Q680" s="1">
        <v>293.05044559999999</v>
      </c>
      <c r="R680" s="1">
        <v>293.0516968</v>
      </c>
      <c r="S680" s="1">
        <v>1.2512210000000001E-3</v>
      </c>
      <c r="T680" s="1">
        <v>23.174499999999998</v>
      </c>
      <c r="U680" s="1">
        <v>23.81133333</v>
      </c>
      <c r="V680" s="1">
        <v>0.636833333</v>
      </c>
      <c r="W680" s="1">
        <v>11216.582189999999</v>
      </c>
      <c r="X680" s="1">
        <v>2828.3465759999999</v>
      </c>
      <c r="Y680" s="1">
        <v>0.25215761199999998</v>
      </c>
      <c r="Z680" s="1">
        <v>0</v>
      </c>
      <c r="AA680" s="1">
        <v>0</v>
      </c>
      <c r="AB680" s="1">
        <v>35</v>
      </c>
      <c r="AC680" s="1">
        <v>0.58333333300000001</v>
      </c>
      <c r="AD680" s="1">
        <v>3</v>
      </c>
      <c r="AE680" s="1">
        <v>0</v>
      </c>
      <c r="AF680" s="1">
        <v>0</v>
      </c>
      <c r="AG680" s="1">
        <v>1</v>
      </c>
      <c r="AH680" s="1"/>
      <c r="AI680" s="1"/>
      <c r="AJ680" s="1"/>
      <c r="AK680" s="1"/>
      <c r="AL680" s="1"/>
      <c r="AM680" s="1"/>
      <c r="AN680" s="1">
        <v>10161.4421</v>
      </c>
      <c r="AO680" s="1">
        <v>8388.6937130000006</v>
      </c>
      <c r="AP680" s="1"/>
      <c r="AQ680" s="1"/>
      <c r="AR680" s="1"/>
      <c r="AS680" s="1"/>
      <c r="AT680" s="1">
        <v>11232.37614</v>
      </c>
      <c r="AU680" s="1"/>
      <c r="AV680" s="1"/>
      <c r="AW680" s="1"/>
      <c r="AX680" s="1">
        <v>9437.0767820000001</v>
      </c>
      <c r="AY680" s="1">
        <v>11318.30738</v>
      </c>
      <c r="AZ680" s="1">
        <v>10602.24188</v>
      </c>
      <c r="BA680" s="1">
        <v>8329.0407300000006</v>
      </c>
      <c r="BB680" s="1">
        <v>12707.777899999999</v>
      </c>
      <c r="BC680" s="1">
        <v>8015.1648649999997</v>
      </c>
      <c r="BD680" s="1">
        <v>9670.8905009999999</v>
      </c>
      <c r="BE680" s="1">
        <v>15623.065909999999</v>
      </c>
      <c r="BF680" s="1"/>
      <c r="BG680" s="1"/>
      <c r="BH680" s="1"/>
      <c r="BI680" s="1">
        <v>9609.502246</v>
      </c>
      <c r="BJ680" s="1"/>
      <c r="BK680" s="1">
        <v>9360.0962350000009</v>
      </c>
      <c r="BL680" s="1">
        <v>12760.466560000001</v>
      </c>
      <c r="BM680" s="1">
        <v>9467.0974530000003</v>
      </c>
      <c r="BN680" s="1">
        <v>12088.85499</v>
      </c>
      <c r="BO680" s="1">
        <v>16105.803540000001</v>
      </c>
      <c r="BP680" s="1">
        <v>10048.852430000001</v>
      </c>
      <c r="BQ680" s="1">
        <v>8188.2517090000001</v>
      </c>
      <c r="BR680" s="1">
        <v>20454.952720000001</v>
      </c>
      <c r="BS680" s="1">
        <v>11503.26813</v>
      </c>
      <c r="BT680" s="1"/>
      <c r="BU680" s="1">
        <v>10957.01843</v>
      </c>
      <c r="BV680" s="1"/>
      <c r="BW680" s="1">
        <v>17673.679400000001</v>
      </c>
      <c r="BX680" s="1">
        <v>9151.1638970000004</v>
      </c>
      <c r="BY680" s="1">
        <v>12402.26964</v>
      </c>
      <c r="BZ680" s="1">
        <v>9881.3847800000003</v>
      </c>
      <c r="CA680" s="1">
        <v>8821.0537349999995</v>
      </c>
      <c r="CB680" s="1"/>
      <c r="CC680" s="1">
        <v>9108.7987909999993</v>
      </c>
      <c r="CD680" s="1"/>
      <c r="CE680" s="1"/>
      <c r="CF680" s="1">
        <v>12334.43331</v>
      </c>
      <c r="CG680" s="1"/>
      <c r="CH680" s="1"/>
      <c r="CI680" s="1"/>
      <c r="CJ680" s="1">
        <v>11048.17719</v>
      </c>
      <c r="CK680" s="1">
        <v>8383.3961670000008</v>
      </c>
      <c r="CL680" s="1">
        <v>9388.6737059999996</v>
      </c>
      <c r="CM680" s="1">
        <v>11365.838159999999</v>
      </c>
      <c r="CN680" s="1">
        <v>12459.81055</v>
      </c>
      <c r="CO680" s="1">
        <v>14531.454970000001</v>
      </c>
    </row>
    <row r="681" spans="1:93" x14ac:dyDescent="0.2">
      <c r="A681" s="1" t="s">
        <v>367</v>
      </c>
      <c r="B681" s="1"/>
      <c r="C681" s="1">
        <v>1454</v>
      </c>
      <c r="D681" s="1">
        <v>296.24989319999997</v>
      </c>
      <c r="E681" s="1">
        <v>23.492625</v>
      </c>
      <c r="F681" s="1">
        <v>296.25020000000001</v>
      </c>
      <c r="G681" s="1">
        <v>23.439599999999999</v>
      </c>
      <c r="H681" s="1" t="s">
        <v>1692</v>
      </c>
      <c r="I681" s="1">
        <v>2</v>
      </c>
      <c r="J681" s="1" t="s">
        <v>7031</v>
      </c>
      <c r="K681" s="1" t="s">
        <v>1697</v>
      </c>
      <c r="L681" s="1" t="s">
        <v>1693</v>
      </c>
      <c r="M681" s="1" t="s">
        <v>3728</v>
      </c>
      <c r="N681" s="1">
        <v>292.1311</v>
      </c>
      <c r="O681" s="1" t="s">
        <v>1695</v>
      </c>
      <c r="P681" s="1" t="s">
        <v>1696</v>
      </c>
      <c r="Q681" s="1">
        <v>296.24984740000002</v>
      </c>
      <c r="R681" s="1">
        <v>296.24993899999998</v>
      </c>
      <c r="S681" s="2">
        <v>9.1600000000000004E-5</v>
      </c>
      <c r="T681" s="1">
        <v>23.357916670000002</v>
      </c>
      <c r="U681" s="1">
        <v>23.627333329999999</v>
      </c>
      <c r="V681" s="1">
        <v>0.269416667</v>
      </c>
      <c r="W681" s="1">
        <v>21904.408879999999</v>
      </c>
      <c r="X681" s="1">
        <v>9599.7941989999999</v>
      </c>
      <c r="Y681" s="1">
        <v>0.43825853799999998</v>
      </c>
      <c r="Z681" s="1">
        <v>1</v>
      </c>
      <c r="AA681" s="1">
        <v>0</v>
      </c>
      <c r="AB681" s="1">
        <v>2</v>
      </c>
      <c r="AC681" s="1">
        <v>3.3333333E-2</v>
      </c>
      <c r="AD681" s="1">
        <v>3</v>
      </c>
      <c r="AE681" s="1">
        <v>0</v>
      </c>
      <c r="AF681" s="1">
        <v>0</v>
      </c>
      <c r="AG681" s="1">
        <v>0</v>
      </c>
      <c r="AH681" s="1"/>
      <c r="AI681" s="1">
        <v>28692.488450000001</v>
      </c>
      <c r="AJ681" s="1">
        <v>15116.329299999999</v>
      </c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spans="1:93" x14ac:dyDescent="0.2">
      <c r="A682" s="1" t="s">
        <v>367</v>
      </c>
      <c r="B682" s="1"/>
      <c r="C682" s="1">
        <v>1455</v>
      </c>
      <c r="D682" s="1">
        <v>297.20622250000002</v>
      </c>
      <c r="E682" s="1">
        <v>23.532499999999999</v>
      </c>
      <c r="F682" s="1">
        <v>297.20620000000002</v>
      </c>
      <c r="G682" s="1">
        <v>23.439599999999999</v>
      </c>
      <c r="H682" s="1" t="s">
        <v>1692</v>
      </c>
      <c r="I682" s="1">
        <v>3</v>
      </c>
      <c r="J682" s="1" t="s">
        <v>7399</v>
      </c>
      <c r="K682" s="1" t="s">
        <v>1698</v>
      </c>
      <c r="L682" s="1" t="s">
        <v>1693</v>
      </c>
      <c r="M682" s="1" t="s">
        <v>3728</v>
      </c>
      <c r="N682" s="1">
        <v>292.1311</v>
      </c>
      <c r="O682" s="1" t="s">
        <v>1695</v>
      </c>
      <c r="P682" s="1" t="s">
        <v>1696</v>
      </c>
      <c r="Q682" s="1">
        <v>297.20571899999999</v>
      </c>
      <c r="R682" s="1">
        <v>297.20634460000002</v>
      </c>
      <c r="S682" s="1">
        <v>6.2560999999999997E-4</v>
      </c>
      <c r="T682" s="1">
        <v>23.412166670000001</v>
      </c>
      <c r="U682" s="1">
        <v>23.758333329999999</v>
      </c>
      <c r="V682" s="1">
        <v>0.34616666699999998</v>
      </c>
      <c r="W682" s="1">
        <v>11249.16611</v>
      </c>
      <c r="X682" s="1">
        <v>1932.6962140000001</v>
      </c>
      <c r="Y682" s="1">
        <v>0.17180795400000001</v>
      </c>
      <c r="Z682" s="1">
        <v>0</v>
      </c>
      <c r="AA682" s="1">
        <v>0</v>
      </c>
      <c r="AB682" s="1">
        <v>4</v>
      </c>
      <c r="AC682" s="1">
        <v>6.6666666999999999E-2</v>
      </c>
      <c r="AD682" s="1">
        <v>3</v>
      </c>
      <c r="AE682" s="1">
        <v>0</v>
      </c>
      <c r="AF682" s="1">
        <v>0</v>
      </c>
      <c r="AG682" s="1">
        <v>0</v>
      </c>
      <c r="AH682" s="1"/>
      <c r="AI682" s="1"/>
      <c r="AJ682" s="1"/>
      <c r="AK682" s="1"/>
      <c r="AL682" s="1"/>
      <c r="AM682" s="1"/>
      <c r="AN682" s="1"/>
      <c r="AO682" s="1">
        <v>11210.126560000001</v>
      </c>
      <c r="AP682" s="1">
        <v>12732.112880000001</v>
      </c>
      <c r="AQ682" s="1"/>
      <c r="AR682" s="1"/>
      <c r="AS682" s="1"/>
      <c r="AT682" s="1">
        <v>12522.56394</v>
      </c>
      <c r="AU682" s="1">
        <v>8531.8610630000003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spans="1:93" x14ac:dyDescent="0.2">
      <c r="A683" s="1" t="s">
        <v>367</v>
      </c>
      <c r="B683" s="1"/>
      <c r="C683" s="1">
        <v>1459</v>
      </c>
      <c r="D683" s="1">
        <v>236.1391983</v>
      </c>
      <c r="E683" s="1">
        <v>8.6868499999999997</v>
      </c>
      <c r="F683" s="1">
        <v>236.13910000000001</v>
      </c>
      <c r="G683" s="1">
        <v>8.5111000000000008</v>
      </c>
      <c r="H683" s="1" t="s">
        <v>1699</v>
      </c>
      <c r="I683" s="1">
        <v>3</v>
      </c>
      <c r="J683" s="1" t="s">
        <v>7400</v>
      </c>
      <c r="K683" s="1" t="s">
        <v>1701</v>
      </c>
      <c r="L683" s="1" t="s">
        <v>1700</v>
      </c>
      <c r="M683" s="1" t="s">
        <v>3726</v>
      </c>
      <c r="N683" s="1">
        <v>294.14670000000001</v>
      </c>
      <c r="O683" s="1" t="s">
        <v>1702</v>
      </c>
      <c r="P683" s="1" t="s">
        <v>1703</v>
      </c>
      <c r="Q683" s="1">
        <v>236.1390686</v>
      </c>
      <c r="R683" s="1">
        <v>236.13951109999999</v>
      </c>
      <c r="S683" s="1">
        <v>4.4250499999999999E-4</v>
      </c>
      <c r="T683" s="1">
        <v>8.6722999999999999</v>
      </c>
      <c r="U683" s="1">
        <v>8.7173166670000004</v>
      </c>
      <c r="V683" s="1">
        <v>4.5016667000000003E-2</v>
      </c>
      <c r="W683" s="1">
        <v>15297.768770000001</v>
      </c>
      <c r="X683" s="1">
        <v>9264.5155699999996</v>
      </c>
      <c r="Y683" s="1">
        <v>0.60561221099999996</v>
      </c>
      <c r="Z683" s="1">
        <v>0</v>
      </c>
      <c r="AA683" s="1">
        <v>0</v>
      </c>
      <c r="AB683" s="1">
        <v>5</v>
      </c>
      <c r="AC683" s="1">
        <v>8.3333332999999996E-2</v>
      </c>
      <c r="AD683" s="1">
        <v>1</v>
      </c>
      <c r="AE683" s="1">
        <v>0</v>
      </c>
      <c r="AF683" s="1">
        <v>0</v>
      </c>
      <c r="AG683" s="1">
        <v>1</v>
      </c>
      <c r="AH683" s="1"/>
      <c r="AI683" s="1"/>
      <c r="AJ683" s="1"/>
      <c r="AK683" s="1"/>
      <c r="AL683" s="1">
        <v>20282.485850000001</v>
      </c>
      <c r="AM683" s="1">
        <v>29337.385490000001</v>
      </c>
      <c r="AN683" s="1">
        <v>9055.8438040000001</v>
      </c>
      <c r="AO683" s="1"/>
      <c r="AP683" s="1"/>
      <c r="AQ683" s="1"/>
      <c r="AR683" s="1"/>
      <c r="AS683" s="1"/>
      <c r="AT683" s="1"/>
      <c r="AU683" s="1"/>
      <c r="AV683" s="1"/>
      <c r="AW683" s="1"/>
      <c r="AX683" s="1">
        <v>9502.4409460000006</v>
      </c>
      <c r="AY683" s="1">
        <v>8310.6877569999997</v>
      </c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spans="1:93" x14ac:dyDescent="0.2">
      <c r="A684" s="1" t="s">
        <v>367</v>
      </c>
      <c r="B684" s="1"/>
      <c r="C684" s="1">
        <v>1460</v>
      </c>
      <c r="D684" s="1">
        <v>204.11402129999999</v>
      </c>
      <c r="E684" s="1">
        <v>18.413083329999999</v>
      </c>
      <c r="F684" s="1">
        <v>204.1146</v>
      </c>
      <c r="G684" s="1">
        <v>18.4481</v>
      </c>
      <c r="H684" s="1" t="s">
        <v>1704</v>
      </c>
      <c r="I684" s="1">
        <v>0</v>
      </c>
      <c r="J684" s="1" t="s">
        <v>7032</v>
      </c>
      <c r="K684" s="1" t="s">
        <v>1706</v>
      </c>
      <c r="L684" s="1" t="s">
        <v>1705</v>
      </c>
      <c r="M684" s="1" t="s">
        <v>3729</v>
      </c>
      <c r="N684" s="1">
        <v>308.12599999999998</v>
      </c>
      <c r="O684" s="1" t="s">
        <v>1707</v>
      </c>
      <c r="P684" s="1" t="s">
        <v>1708</v>
      </c>
      <c r="Q684" s="1">
        <v>204.11344149999999</v>
      </c>
      <c r="R684" s="1">
        <v>204.11462399999999</v>
      </c>
      <c r="S684" s="1">
        <v>1.182556E-3</v>
      </c>
      <c r="T684" s="1">
        <v>18.138500000000001</v>
      </c>
      <c r="U684" s="1">
        <v>18.670833330000001</v>
      </c>
      <c r="V684" s="1">
        <v>0.53233333299999996</v>
      </c>
      <c r="W684" s="1">
        <v>155847.48869999999</v>
      </c>
      <c r="X684" s="1">
        <v>369489.21720000001</v>
      </c>
      <c r="Y684" s="1">
        <v>2.3708384410000001</v>
      </c>
      <c r="Z684" s="1">
        <v>3</v>
      </c>
      <c r="AA684" s="1">
        <v>1</v>
      </c>
      <c r="AB684" s="1">
        <v>42</v>
      </c>
      <c r="AC684" s="1">
        <v>0.7</v>
      </c>
      <c r="AD684" s="1">
        <v>4</v>
      </c>
      <c r="AE684" s="1">
        <v>34</v>
      </c>
      <c r="AF684" s="1">
        <v>0.56666666700000001</v>
      </c>
      <c r="AG684" s="1">
        <v>0</v>
      </c>
      <c r="AH684" s="1">
        <v>17995.48158</v>
      </c>
      <c r="AI684" s="1">
        <v>37535.370110000003</v>
      </c>
      <c r="AJ684" s="1">
        <v>17537.079470000001</v>
      </c>
      <c r="AK684" s="1"/>
      <c r="AL684" s="1">
        <v>27432.24641</v>
      </c>
      <c r="AM684" s="1">
        <v>156621.27249999999</v>
      </c>
      <c r="AN684" s="1">
        <v>26394.102220000001</v>
      </c>
      <c r="AO684" s="1">
        <v>19842.32789</v>
      </c>
      <c r="AP684" s="1"/>
      <c r="AQ684" s="1"/>
      <c r="AR684" s="1">
        <v>576334.39060000004</v>
      </c>
      <c r="AS684" s="1">
        <v>10298.49432</v>
      </c>
      <c r="AT684" s="1">
        <v>6667.5510789999998</v>
      </c>
      <c r="AU684" s="1">
        <v>10167.743</v>
      </c>
      <c r="AV684" s="1"/>
      <c r="AW684" s="1">
        <v>27929.891950000001</v>
      </c>
      <c r="AX684" s="1">
        <v>63860.399550000002</v>
      </c>
      <c r="AY684" s="1">
        <v>8315.2116640000004</v>
      </c>
      <c r="AZ684" s="1">
        <v>6735.2123650000003</v>
      </c>
      <c r="BA684" s="1">
        <v>13245.589690000001</v>
      </c>
      <c r="BB684" s="1"/>
      <c r="BC684" s="1">
        <v>7763.679639</v>
      </c>
      <c r="BD684" s="1">
        <v>13124.302669999999</v>
      </c>
      <c r="BE684" s="1"/>
      <c r="BF684" s="1"/>
      <c r="BG684" s="1">
        <v>13612.749610000001</v>
      </c>
      <c r="BH684" s="1">
        <v>267228.80949999997</v>
      </c>
      <c r="BI684" s="1">
        <v>108692.2441</v>
      </c>
      <c r="BJ684" s="1">
        <v>114833.2607</v>
      </c>
      <c r="BK684" s="1">
        <v>13578.157279999999</v>
      </c>
      <c r="BL684" s="1"/>
      <c r="BM684" s="1">
        <v>122382.1719</v>
      </c>
      <c r="BN684" s="1">
        <v>13436.684810000001</v>
      </c>
      <c r="BO684" s="1">
        <v>9562.2802950000005</v>
      </c>
      <c r="BP684" s="1">
        <v>8381.3575440000004</v>
      </c>
      <c r="BQ684" s="1">
        <v>87851.860249999998</v>
      </c>
      <c r="BR684" s="1">
        <v>9324.8578830000006</v>
      </c>
      <c r="BS684" s="1">
        <v>12711.369049999999</v>
      </c>
      <c r="BT684" s="1">
        <v>24494.792990000002</v>
      </c>
      <c r="BU684" s="1"/>
      <c r="BV684" s="1"/>
      <c r="BW684" s="1">
        <v>303899.4767</v>
      </c>
      <c r="BX684" s="1"/>
      <c r="BY684" s="1">
        <v>14759.01879</v>
      </c>
      <c r="BZ684" s="1">
        <v>673493.25170000002</v>
      </c>
      <c r="CA684" s="1">
        <v>213754.0104</v>
      </c>
      <c r="CB684" s="1"/>
      <c r="CC684" s="1"/>
      <c r="CD684" s="1">
        <v>303827.95990000002</v>
      </c>
      <c r="CE684" s="1">
        <v>29359.719410000002</v>
      </c>
      <c r="CF684" s="1">
        <v>556253.52769999998</v>
      </c>
      <c r="CG684" s="1"/>
      <c r="CH684" s="1">
        <v>2253482.4920000001</v>
      </c>
      <c r="CI684" s="1">
        <v>198538.89060000001</v>
      </c>
      <c r="CJ684" s="1"/>
      <c r="CK684" s="1">
        <v>136142.4278</v>
      </c>
      <c r="CL684" s="1">
        <v>8192.8088559999997</v>
      </c>
      <c r="CM684" s="1"/>
      <c r="CN684" s="1"/>
      <c r="CO684" s="1"/>
    </row>
    <row r="685" spans="1:93" x14ac:dyDescent="0.2">
      <c r="A685" s="1" t="s">
        <v>367</v>
      </c>
      <c r="B685" s="1"/>
      <c r="C685" s="1">
        <v>1461</v>
      </c>
      <c r="D685" s="1">
        <v>205.12226100000001</v>
      </c>
      <c r="E685" s="1">
        <v>18.360499999999998</v>
      </c>
      <c r="F685" s="1">
        <v>205.1223</v>
      </c>
      <c r="G685" s="1">
        <v>18.4481</v>
      </c>
      <c r="H685" s="1" t="s">
        <v>1704</v>
      </c>
      <c r="I685" s="1">
        <v>1</v>
      </c>
      <c r="J685" s="1" t="s">
        <v>7401</v>
      </c>
      <c r="K685" s="1" t="s">
        <v>1709</v>
      </c>
      <c r="L685" s="1" t="s">
        <v>1705</v>
      </c>
      <c r="M685" s="1" t="s">
        <v>3729</v>
      </c>
      <c r="N685" s="1">
        <v>308.12599999999998</v>
      </c>
      <c r="O685" s="1" t="s">
        <v>1707</v>
      </c>
      <c r="P685" s="1" t="s">
        <v>1708</v>
      </c>
      <c r="Q685" s="1">
        <v>205.12191770000001</v>
      </c>
      <c r="R685" s="1">
        <v>205.12242889999999</v>
      </c>
      <c r="S685" s="1">
        <v>5.1116900000000001E-4</v>
      </c>
      <c r="T685" s="1">
        <v>18.061166669999999</v>
      </c>
      <c r="U685" s="1">
        <v>18.592916670000001</v>
      </c>
      <c r="V685" s="1">
        <v>0.53174999999999994</v>
      </c>
      <c r="W685" s="1">
        <v>4476181.7609999999</v>
      </c>
      <c r="X685" s="1">
        <v>12004312.880000001</v>
      </c>
      <c r="Y685" s="1">
        <v>2.6818198020000001</v>
      </c>
      <c r="Z685" s="1">
        <v>0</v>
      </c>
      <c r="AA685" s="1">
        <v>0</v>
      </c>
      <c r="AB685" s="1">
        <v>57</v>
      </c>
      <c r="AC685" s="1">
        <v>0.95</v>
      </c>
      <c r="AD685" s="1">
        <v>4</v>
      </c>
      <c r="AE685" s="1">
        <v>34</v>
      </c>
      <c r="AF685" s="1">
        <v>0.56666666700000001</v>
      </c>
      <c r="AG685" s="1">
        <v>1</v>
      </c>
      <c r="AH685" s="1">
        <v>876799.8835</v>
      </c>
      <c r="AI685" s="1">
        <v>92397.611069999999</v>
      </c>
      <c r="AJ685" s="1">
        <v>1406570.2490000001</v>
      </c>
      <c r="AK685" s="1">
        <v>111922.73360000001</v>
      </c>
      <c r="AL685" s="1">
        <v>132815.0166</v>
      </c>
      <c r="AM685" s="1">
        <v>7372783.6239999998</v>
      </c>
      <c r="AN685" s="1">
        <v>210360.06760000001</v>
      </c>
      <c r="AO685" s="1">
        <v>189276.6047</v>
      </c>
      <c r="AP685" s="1"/>
      <c r="AQ685" s="1">
        <v>58752.13607</v>
      </c>
      <c r="AR685" s="1">
        <v>35238842.420000002</v>
      </c>
      <c r="AS685" s="1">
        <v>112027.86350000001</v>
      </c>
      <c r="AT685" s="1">
        <v>29844.876339999999</v>
      </c>
      <c r="AU685" s="1">
        <v>1053864.534</v>
      </c>
      <c r="AV685" s="1">
        <v>145519.89540000001</v>
      </c>
      <c r="AW685" s="1">
        <v>93912.301040000006</v>
      </c>
      <c r="AX685" s="1">
        <v>584178.54020000005</v>
      </c>
      <c r="AY685" s="1">
        <v>71070.112859999994</v>
      </c>
      <c r="AZ685" s="1">
        <v>178593.78779999999</v>
      </c>
      <c r="BA685" s="1">
        <v>61363.572500000002</v>
      </c>
      <c r="BB685" s="1">
        <v>34308.192620000002</v>
      </c>
      <c r="BC685" s="1">
        <v>43689.190439999998</v>
      </c>
      <c r="BD685" s="1">
        <v>86949.888949999993</v>
      </c>
      <c r="BE685" s="1"/>
      <c r="BF685" s="1">
        <v>196533.99660000001</v>
      </c>
      <c r="BG685" s="1">
        <v>30497.551060000002</v>
      </c>
      <c r="BH685" s="1">
        <v>17879797.510000002</v>
      </c>
      <c r="BI685" s="1">
        <v>9679990.6520000007</v>
      </c>
      <c r="BJ685" s="1">
        <v>4279760.2620000001</v>
      </c>
      <c r="BK685" s="1">
        <v>12381.05387</v>
      </c>
      <c r="BL685" s="1">
        <v>96816.086710000003</v>
      </c>
      <c r="BM685" s="1">
        <v>63401.12674</v>
      </c>
      <c r="BN685" s="1">
        <v>38646.890670000001</v>
      </c>
      <c r="BO685" s="1">
        <v>52589.539629999999</v>
      </c>
      <c r="BP685" s="1"/>
      <c r="BQ685" s="1">
        <v>199361.3505</v>
      </c>
      <c r="BR685" s="1">
        <v>173931.7611</v>
      </c>
      <c r="BS685" s="1">
        <v>1790149.567</v>
      </c>
      <c r="BT685" s="1">
        <v>262571.20209999999</v>
      </c>
      <c r="BU685" s="1">
        <v>434440.29800000001</v>
      </c>
      <c r="BV685" s="1">
        <v>28652.21745</v>
      </c>
      <c r="BW685" s="1">
        <v>11087562.84</v>
      </c>
      <c r="BX685" s="1">
        <v>77940.721139999994</v>
      </c>
      <c r="BY685" s="1">
        <v>97574.820689999993</v>
      </c>
      <c r="BZ685" s="1">
        <v>22156065.039999999</v>
      </c>
      <c r="CA685" s="1">
        <v>7766613.1310000001</v>
      </c>
      <c r="CB685" s="1">
        <v>76045.0429</v>
      </c>
      <c r="CC685" s="1">
        <v>57033.744839999999</v>
      </c>
      <c r="CD685" s="1">
        <v>12046378.52</v>
      </c>
      <c r="CE685" s="1">
        <v>4645368.5729999999</v>
      </c>
      <c r="CF685" s="1">
        <v>16038082.880000001</v>
      </c>
      <c r="CG685" s="1">
        <v>114456.43769999999</v>
      </c>
      <c r="CH685" s="1">
        <v>78827936.370000005</v>
      </c>
      <c r="CI685" s="1">
        <v>7455888.5369999995</v>
      </c>
      <c r="CJ685" s="1">
        <v>141028.52059999999</v>
      </c>
      <c r="CK685" s="1">
        <v>10405668.810000001</v>
      </c>
      <c r="CL685" s="1">
        <v>164634.56690000001</v>
      </c>
      <c r="CM685" s="1">
        <v>158668.47870000001</v>
      </c>
      <c r="CN685" s="1">
        <v>359347.64189999999</v>
      </c>
      <c r="CO685" s="1">
        <v>60701.532059999998</v>
      </c>
    </row>
    <row r="686" spans="1:93" x14ac:dyDescent="0.2">
      <c r="A686" s="1" t="s">
        <v>367</v>
      </c>
      <c r="B686" s="1"/>
      <c r="C686" s="1">
        <v>1462</v>
      </c>
      <c r="D686" s="1">
        <v>199.1116638</v>
      </c>
      <c r="E686" s="1">
        <v>18.309750000000001</v>
      </c>
      <c r="F686" s="1">
        <v>199.11179999999999</v>
      </c>
      <c r="G686" s="1">
        <v>18.4481</v>
      </c>
      <c r="H686" s="1" t="s">
        <v>1704</v>
      </c>
      <c r="I686" s="1">
        <v>2</v>
      </c>
      <c r="J686" s="1" t="s">
        <v>6577</v>
      </c>
      <c r="K686" s="1" t="s">
        <v>1710</v>
      </c>
      <c r="L686" s="1" t="s">
        <v>1705</v>
      </c>
      <c r="M686" s="1" t="s">
        <v>3729</v>
      </c>
      <c r="N686" s="1">
        <v>308.12599999999998</v>
      </c>
      <c r="O686" s="1" t="s">
        <v>1707</v>
      </c>
      <c r="P686" s="1" t="s">
        <v>1708</v>
      </c>
      <c r="Q686" s="1">
        <v>199.11145020000001</v>
      </c>
      <c r="R686" s="1">
        <v>199.11209869999999</v>
      </c>
      <c r="S686" s="1">
        <v>6.4849899999999997E-4</v>
      </c>
      <c r="T686" s="1">
        <v>18.097666669999999</v>
      </c>
      <c r="U686" s="1">
        <v>18.660499999999999</v>
      </c>
      <c r="V686" s="1">
        <v>0.56283333300000005</v>
      </c>
      <c r="W686" s="1">
        <v>30914.47522</v>
      </c>
      <c r="X686" s="1">
        <v>48079.195979999997</v>
      </c>
      <c r="Y686" s="1">
        <v>1.5552324799999999</v>
      </c>
      <c r="Z686" s="1">
        <v>3</v>
      </c>
      <c r="AA686" s="1">
        <v>1</v>
      </c>
      <c r="AB686" s="1">
        <v>46</v>
      </c>
      <c r="AC686" s="1">
        <v>0.76666666699999997</v>
      </c>
      <c r="AD686" s="1">
        <v>4</v>
      </c>
      <c r="AE686" s="1">
        <v>34</v>
      </c>
      <c r="AF686" s="1">
        <v>0.56666666700000001</v>
      </c>
      <c r="AG686" s="1">
        <v>0</v>
      </c>
      <c r="AH686" s="1">
        <v>39987.316859999999</v>
      </c>
      <c r="AI686" s="1"/>
      <c r="AJ686" s="1">
        <v>8376.0770890000003</v>
      </c>
      <c r="AK686" s="1"/>
      <c r="AL686" s="1">
        <v>43633.65726</v>
      </c>
      <c r="AM686" s="1">
        <v>28582.67625</v>
      </c>
      <c r="AN686" s="1">
        <v>52218.902300000002</v>
      </c>
      <c r="AO686" s="1">
        <v>58755.731910000002</v>
      </c>
      <c r="AP686" s="1">
        <v>15993.121800000001</v>
      </c>
      <c r="AQ686" s="1">
        <v>14123.029990000001</v>
      </c>
      <c r="AR686" s="1">
        <v>17976.937959999999</v>
      </c>
      <c r="AS686" s="1">
        <v>10826.040779999999</v>
      </c>
      <c r="AT686" s="1">
        <v>5148.289925</v>
      </c>
      <c r="AU686" s="1">
        <v>29447.191589999999</v>
      </c>
      <c r="AV686" s="1">
        <v>41366.170400000003</v>
      </c>
      <c r="AW686" s="1">
        <v>34959.02289</v>
      </c>
      <c r="AX686" s="1">
        <v>61456.95392</v>
      </c>
      <c r="AY686" s="1">
        <v>12937.235640000001</v>
      </c>
      <c r="AZ686" s="1">
        <v>9467.0006759999997</v>
      </c>
      <c r="BA686" s="1"/>
      <c r="BB686" s="1">
        <v>14920.313039999999</v>
      </c>
      <c r="BC686" s="1">
        <v>7477.7485640000004</v>
      </c>
      <c r="BD686" s="1">
        <v>10931.44147</v>
      </c>
      <c r="BE686" s="1">
        <v>14533.05817</v>
      </c>
      <c r="BF686" s="1"/>
      <c r="BG686" s="1">
        <v>38216.428930000002</v>
      </c>
      <c r="BH686" s="1"/>
      <c r="BI686" s="1"/>
      <c r="BJ686" s="1">
        <v>35482.81306</v>
      </c>
      <c r="BK686" s="1">
        <v>10995.78889</v>
      </c>
      <c r="BL686" s="1">
        <v>30070.666430000001</v>
      </c>
      <c r="BM686" s="1">
        <v>16931.072970000001</v>
      </c>
      <c r="BN686" s="1">
        <v>10434.649429999999</v>
      </c>
      <c r="BO686" s="1">
        <v>7212.9216820000001</v>
      </c>
      <c r="BP686" s="1">
        <v>6087.415782</v>
      </c>
      <c r="BQ686" s="1">
        <v>52895.93694</v>
      </c>
      <c r="BR686" s="1">
        <v>35658.487370000003</v>
      </c>
      <c r="BS686" s="1">
        <v>19040.957729999998</v>
      </c>
      <c r="BT686" s="1">
        <v>26280.332129999999</v>
      </c>
      <c r="BU686" s="1">
        <v>28287.245849999999</v>
      </c>
      <c r="BV686" s="1">
        <v>8011.5340059999999</v>
      </c>
      <c r="BW686" s="1"/>
      <c r="BX686" s="1"/>
      <c r="BY686" s="1">
        <v>35162.426720000003</v>
      </c>
      <c r="BZ686" s="1"/>
      <c r="CA686" s="1"/>
      <c r="CB686" s="1"/>
      <c r="CC686" s="1">
        <v>18233.214029999999</v>
      </c>
      <c r="CD686" s="1">
        <v>8765.2659860000003</v>
      </c>
      <c r="CE686" s="1">
        <v>333679.20689999999</v>
      </c>
      <c r="CF686" s="1">
        <v>32257.35685</v>
      </c>
      <c r="CG686" s="1">
        <v>20108.860229999998</v>
      </c>
      <c r="CH686" s="1"/>
      <c r="CI686" s="1">
        <v>16050.0537</v>
      </c>
      <c r="CJ686" s="1"/>
      <c r="CK686" s="1"/>
      <c r="CL686" s="1">
        <v>45899.275159999997</v>
      </c>
      <c r="CM686" s="1">
        <v>24316.071759999999</v>
      </c>
      <c r="CN686" s="1">
        <v>18236.361339999999</v>
      </c>
      <c r="CO686" s="1">
        <v>10633.59785</v>
      </c>
    </row>
    <row r="687" spans="1:93" x14ac:dyDescent="0.2">
      <c r="A687" s="1" t="s">
        <v>367</v>
      </c>
      <c r="B687" s="1"/>
      <c r="C687" s="1">
        <v>1463</v>
      </c>
      <c r="D687" s="1">
        <v>209.02912900000001</v>
      </c>
      <c r="E687" s="1">
        <v>18.316833330000001</v>
      </c>
      <c r="F687" s="1">
        <v>209.02930000000001</v>
      </c>
      <c r="G687" s="1">
        <v>18.4481</v>
      </c>
      <c r="H687" s="1" t="s">
        <v>1704</v>
      </c>
      <c r="I687" s="1">
        <v>3</v>
      </c>
      <c r="J687" s="1" t="s">
        <v>7033</v>
      </c>
      <c r="K687" s="1" t="s">
        <v>1711</v>
      </c>
      <c r="L687" s="1" t="s">
        <v>1705</v>
      </c>
      <c r="M687" s="1" t="s">
        <v>3729</v>
      </c>
      <c r="N687" s="1">
        <v>308.12599999999998</v>
      </c>
      <c r="O687" s="1" t="s">
        <v>1707</v>
      </c>
      <c r="P687" s="1" t="s">
        <v>1708</v>
      </c>
      <c r="Q687" s="1">
        <v>209.02899930000001</v>
      </c>
      <c r="R687" s="1">
        <v>209.0291824</v>
      </c>
      <c r="S687" s="1">
        <v>1.83105E-4</v>
      </c>
      <c r="T687" s="1">
        <v>18.194166670000001</v>
      </c>
      <c r="U687" s="1">
        <v>18.520833329999999</v>
      </c>
      <c r="V687" s="1">
        <v>0.32666666700000002</v>
      </c>
      <c r="W687" s="1">
        <v>1627636.2760000001</v>
      </c>
      <c r="X687" s="1">
        <v>1010881.387</v>
      </c>
      <c r="Y687" s="1">
        <v>0.62107327199999995</v>
      </c>
      <c r="Z687" s="1">
        <v>3</v>
      </c>
      <c r="AA687" s="1">
        <v>1</v>
      </c>
      <c r="AB687" s="1">
        <v>7</v>
      </c>
      <c r="AC687" s="1">
        <v>0.116666667</v>
      </c>
      <c r="AD687" s="1">
        <v>4</v>
      </c>
      <c r="AE687" s="1">
        <v>34</v>
      </c>
      <c r="AF687" s="1">
        <v>0.56666666700000001</v>
      </c>
      <c r="AG687" s="1">
        <v>0</v>
      </c>
      <c r="AH687" s="1"/>
      <c r="AI687" s="1"/>
      <c r="AJ687" s="1"/>
      <c r="AK687" s="1"/>
      <c r="AL687" s="1">
        <v>2610338.9180000001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>
        <v>1153070.6470000001</v>
      </c>
      <c r="AX687" s="1"/>
      <c r="AY687" s="1"/>
      <c r="AZ687" s="1"/>
      <c r="BA687" s="1"/>
      <c r="BB687" s="1"/>
      <c r="BC687" s="1"/>
      <c r="BD687" s="1"/>
      <c r="BE687" s="1">
        <v>787066.46129999997</v>
      </c>
      <c r="BF687" s="1">
        <v>1578132.102</v>
      </c>
      <c r="BG687" s="1"/>
      <c r="BH687" s="1"/>
      <c r="BI687" s="1"/>
      <c r="BJ687" s="1"/>
      <c r="BK687" s="1"/>
      <c r="BL687" s="1">
        <v>1999079.6680000001</v>
      </c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>
        <v>202264.92670000001</v>
      </c>
      <c r="BY687" s="1"/>
      <c r="BZ687" s="1"/>
      <c r="CA687" s="1"/>
      <c r="CB687" s="1"/>
      <c r="CC687" s="1"/>
      <c r="CD687" s="1"/>
      <c r="CE687" s="1"/>
      <c r="CF687" s="1"/>
      <c r="CG687" s="1"/>
      <c r="CH687" s="1">
        <v>3063501.2089999998</v>
      </c>
      <c r="CI687" s="1"/>
      <c r="CJ687" s="1"/>
      <c r="CK687" s="1"/>
      <c r="CL687" s="1"/>
      <c r="CM687" s="1"/>
      <c r="CN687" s="1"/>
      <c r="CO687" s="1"/>
    </row>
    <row r="688" spans="1:93" x14ac:dyDescent="0.2">
      <c r="A688" s="1" t="s">
        <v>367</v>
      </c>
      <c r="B688" s="1"/>
      <c r="C688" s="1">
        <v>1464</v>
      </c>
      <c r="D688" s="1">
        <v>98.104583739999995</v>
      </c>
      <c r="E688" s="1">
        <v>19.395125</v>
      </c>
      <c r="F688" s="1">
        <v>98.104699999999994</v>
      </c>
      <c r="G688" s="1">
        <v>19.251200000000001</v>
      </c>
      <c r="H688" s="1" t="s">
        <v>1712</v>
      </c>
      <c r="I688" s="1">
        <v>0</v>
      </c>
      <c r="J688" s="1" t="s">
        <v>6578</v>
      </c>
      <c r="K688" s="1" t="s">
        <v>1714</v>
      </c>
      <c r="L688" s="1" t="s">
        <v>1713</v>
      </c>
      <c r="M688" s="1" t="s">
        <v>3737</v>
      </c>
      <c r="N688" s="1">
        <v>308.21159999999998</v>
      </c>
      <c r="O688" s="1" t="s">
        <v>1715</v>
      </c>
      <c r="P688" s="1" t="s">
        <v>1716</v>
      </c>
      <c r="Q688" s="1">
        <v>98.104541780000005</v>
      </c>
      <c r="R688" s="1">
        <v>98.104705809999999</v>
      </c>
      <c r="S688" s="1">
        <v>1.6403199999999999E-4</v>
      </c>
      <c r="T688" s="1">
        <v>18.963416670000001</v>
      </c>
      <c r="U688" s="1">
        <v>19.5565</v>
      </c>
      <c r="V688" s="1">
        <v>0.59308333300000005</v>
      </c>
      <c r="W688" s="1">
        <v>1991713.2720000001</v>
      </c>
      <c r="X688" s="1">
        <v>1859507.2830000001</v>
      </c>
      <c r="Y688" s="1">
        <v>0.93362197700000005</v>
      </c>
      <c r="Z688" s="1">
        <v>1</v>
      </c>
      <c r="AA688" s="1">
        <v>0</v>
      </c>
      <c r="AB688" s="1">
        <v>56</v>
      </c>
      <c r="AC688" s="1">
        <v>0.93333333299999999</v>
      </c>
      <c r="AD688" s="1">
        <v>2</v>
      </c>
      <c r="AE688" s="1">
        <v>0</v>
      </c>
      <c r="AF688" s="1">
        <v>0</v>
      </c>
      <c r="AG688" s="1">
        <v>1</v>
      </c>
      <c r="AH688" s="1"/>
      <c r="AI688" s="1">
        <v>302544.39429999999</v>
      </c>
      <c r="AJ688" s="1"/>
      <c r="AK688" s="1">
        <v>614481.33909999998</v>
      </c>
      <c r="AL688" s="1">
        <v>1031582.549</v>
      </c>
      <c r="AM688" s="1">
        <v>3669279.4360000002</v>
      </c>
      <c r="AN688" s="1">
        <v>1382921.2120000001</v>
      </c>
      <c r="AO688" s="1">
        <v>7653677.2860000003</v>
      </c>
      <c r="AP688" s="1">
        <v>9827563.9839999992</v>
      </c>
      <c r="AQ688" s="1">
        <v>179536.14309999999</v>
      </c>
      <c r="AR688" s="1">
        <v>307896.98050000001</v>
      </c>
      <c r="AS688" s="1">
        <v>1142259.3060000001</v>
      </c>
      <c r="AT688" s="1">
        <v>513684.91769999999</v>
      </c>
      <c r="AU688" s="1">
        <v>1822762.0989999999</v>
      </c>
      <c r="AV688" s="1">
        <v>1630569.818</v>
      </c>
      <c r="AW688" s="1">
        <v>158905.0736</v>
      </c>
      <c r="AX688" s="1">
        <v>182936.2556</v>
      </c>
      <c r="AY688" s="1">
        <v>112214.59789999999</v>
      </c>
      <c r="AZ688" s="1">
        <v>1499258.4809999999</v>
      </c>
      <c r="BA688" s="1">
        <v>571306.00379999995</v>
      </c>
      <c r="BB688" s="1">
        <v>467815.66369999998</v>
      </c>
      <c r="BC688" s="1">
        <v>2637351.142</v>
      </c>
      <c r="BD688" s="1">
        <v>1124459.44</v>
      </c>
      <c r="BE688" s="1">
        <v>2726991.0240000002</v>
      </c>
      <c r="BF688" s="1">
        <v>1631929.0919999999</v>
      </c>
      <c r="BG688" s="1">
        <v>1854690.0060000001</v>
      </c>
      <c r="BH688" s="1">
        <v>1963730.35</v>
      </c>
      <c r="BI688" s="1"/>
      <c r="BJ688" s="1">
        <v>2075083.2169999999</v>
      </c>
      <c r="BK688" s="1">
        <v>2237930.5959999999</v>
      </c>
      <c r="BL688" s="1">
        <v>637309.84420000005</v>
      </c>
      <c r="BM688" s="1">
        <v>855305.13500000001</v>
      </c>
      <c r="BN688" s="1">
        <v>744204.38679999998</v>
      </c>
      <c r="BO688" s="1">
        <v>1532871.818</v>
      </c>
      <c r="BP688" s="1">
        <v>153481.3063</v>
      </c>
      <c r="BQ688" s="1">
        <v>660015.77789999999</v>
      </c>
      <c r="BR688" s="1">
        <v>1154846.5279999999</v>
      </c>
      <c r="BS688" s="1">
        <v>3086556.7170000002</v>
      </c>
      <c r="BT688" s="1">
        <v>5591259.0460000001</v>
      </c>
      <c r="BU688" s="1">
        <v>1794308.845</v>
      </c>
      <c r="BV688" s="1">
        <v>1830065</v>
      </c>
      <c r="BW688" s="1"/>
      <c r="BX688" s="1">
        <v>2438119.5019999999</v>
      </c>
      <c r="BY688" s="1">
        <v>715885.28260000004</v>
      </c>
      <c r="BZ688" s="1">
        <v>5573141.9280000003</v>
      </c>
      <c r="CA688" s="1">
        <v>2501752.7000000002</v>
      </c>
      <c r="CB688" s="1">
        <v>1895948.067</v>
      </c>
      <c r="CC688" s="1">
        <v>3062727.1540000001</v>
      </c>
      <c r="CD688" s="1">
        <v>1037735.97</v>
      </c>
      <c r="CE688" s="1">
        <v>892497.29090000002</v>
      </c>
      <c r="CF688" s="1">
        <v>319657.78379999998</v>
      </c>
      <c r="CG688" s="1">
        <v>2301547.0690000001</v>
      </c>
      <c r="CH688" s="1">
        <v>1325028.8049999999</v>
      </c>
      <c r="CI688" s="1">
        <v>2002145.1610000001</v>
      </c>
      <c r="CJ688" s="1">
        <v>4044966.7489999998</v>
      </c>
      <c r="CK688" s="1">
        <v>3869380.753</v>
      </c>
      <c r="CL688" s="1">
        <v>4238130.28</v>
      </c>
      <c r="CM688" s="1">
        <v>1677689.4909999999</v>
      </c>
      <c r="CN688" s="1">
        <v>3155840.6269999999</v>
      </c>
      <c r="CO688" s="1">
        <v>3120163.7859999998</v>
      </c>
    </row>
    <row r="689" spans="1:93" x14ac:dyDescent="0.2">
      <c r="A689" s="1" t="s">
        <v>367</v>
      </c>
      <c r="B689" s="1"/>
      <c r="C689" s="1">
        <v>1466</v>
      </c>
      <c r="D689" s="1">
        <v>239.17948530000001</v>
      </c>
      <c r="E689" s="1">
        <v>19.132333330000002</v>
      </c>
      <c r="F689" s="1">
        <v>239.17939999999999</v>
      </c>
      <c r="G689" s="1">
        <v>19.251200000000001</v>
      </c>
      <c r="H689" s="1" t="s">
        <v>1712</v>
      </c>
      <c r="I689" s="1">
        <v>2</v>
      </c>
      <c r="J689" s="1" t="s">
        <v>7402</v>
      </c>
      <c r="K689" s="1" t="s">
        <v>1717</v>
      </c>
      <c r="L689" s="1" t="s">
        <v>1713</v>
      </c>
      <c r="M689" s="1" t="s">
        <v>3737</v>
      </c>
      <c r="N689" s="1">
        <v>308.21159999999998</v>
      </c>
      <c r="O689" s="1" t="s">
        <v>1715</v>
      </c>
      <c r="P689" s="1" t="s">
        <v>1716</v>
      </c>
      <c r="Q689" s="1">
        <v>239.1794281</v>
      </c>
      <c r="R689" s="1">
        <v>239.1797028</v>
      </c>
      <c r="S689" s="1">
        <v>2.74658E-4</v>
      </c>
      <c r="T689" s="1">
        <v>19.083166670000001</v>
      </c>
      <c r="U689" s="1">
        <v>19.422999999999998</v>
      </c>
      <c r="V689" s="1">
        <v>0.33983333300000002</v>
      </c>
      <c r="W689" s="1">
        <v>25065083.629999999</v>
      </c>
      <c r="X689" s="1">
        <v>40562786.700000003</v>
      </c>
      <c r="Y689" s="1">
        <v>1.618298478</v>
      </c>
      <c r="Z689" s="1">
        <v>0</v>
      </c>
      <c r="AA689" s="1">
        <v>0</v>
      </c>
      <c r="AB689" s="1">
        <v>19</v>
      </c>
      <c r="AC689" s="1">
        <v>0.31666666700000001</v>
      </c>
      <c r="AD689" s="1">
        <v>2</v>
      </c>
      <c r="AE689" s="1">
        <v>0</v>
      </c>
      <c r="AF689" s="1">
        <v>0</v>
      </c>
      <c r="AG689" s="1">
        <v>0</v>
      </c>
      <c r="AH689" s="1">
        <v>3170228.38</v>
      </c>
      <c r="AI689" s="1"/>
      <c r="AJ689" s="1">
        <v>29417627.510000002</v>
      </c>
      <c r="AK689" s="1"/>
      <c r="AL689" s="1"/>
      <c r="AM689" s="1"/>
      <c r="AN689" s="1"/>
      <c r="AO689" s="1">
        <v>62175555.909999996</v>
      </c>
      <c r="AP689" s="1"/>
      <c r="AQ689" s="1"/>
      <c r="AR689" s="1">
        <v>1489013.2679999999</v>
      </c>
      <c r="AS689" s="1">
        <v>1765256.588</v>
      </c>
      <c r="AT689" s="1"/>
      <c r="AU689" s="1"/>
      <c r="AV689" s="1">
        <v>85616687.25</v>
      </c>
      <c r="AW689" s="1"/>
      <c r="AX689" s="1"/>
      <c r="AY689" s="1">
        <v>48718.970699999998</v>
      </c>
      <c r="AZ689" s="1"/>
      <c r="BA689" s="1">
        <v>1368956.358</v>
      </c>
      <c r="BB689" s="1">
        <v>180556.09789999999</v>
      </c>
      <c r="BC689" s="1"/>
      <c r="BD689" s="1">
        <v>1291611.4920000001</v>
      </c>
      <c r="BE689" s="1"/>
      <c r="BF689" s="1">
        <v>804029.24329999997</v>
      </c>
      <c r="BG689" s="1">
        <v>78785982.219999999</v>
      </c>
      <c r="BH689" s="1">
        <v>662849.76229999994</v>
      </c>
      <c r="BI689" s="1">
        <v>671478.44640000002</v>
      </c>
      <c r="BJ689" s="1"/>
      <c r="BK689" s="1">
        <v>1318169.371</v>
      </c>
      <c r="BL689" s="1"/>
      <c r="BM689" s="1"/>
      <c r="BN689" s="1">
        <v>1213658.2039999999</v>
      </c>
      <c r="BO689" s="1"/>
      <c r="BP689" s="1"/>
      <c r="BQ689" s="1"/>
      <c r="BR689" s="1"/>
      <c r="BS689" s="1"/>
      <c r="BT689" s="1"/>
      <c r="BU689" s="1"/>
      <c r="BV689" s="1"/>
      <c r="BW689" s="1">
        <v>69310999.439999998</v>
      </c>
      <c r="BX689" s="1">
        <v>135850869.80000001</v>
      </c>
      <c r="BY689" s="1"/>
      <c r="BZ689" s="1"/>
      <c r="CA689" s="1"/>
      <c r="CB689" s="1"/>
      <c r="CC689" s="1"/>
      <c r="CD689" s="1"/>
      <c r="CE689" s="1"/>
      <c r="CF689" s="1"/>
      <c r="CG689" s="1"/>
      <c r="CH689" s="1">
        <v>1094340.7320000001</v>
      </c>
      <c r="CI689" s="1"/>
      <c r="CJ689" s="1"/>
      <c r="CK689" s="1"/>
      <c r="CL689" s="1"/>
      <c r="CM689" s="1"/>
      <c r="CN689" s="1"/>
      <c r="CO689" s="1"/>
    </row>
    <row r="690" spans="1:93" x14ac:dyDescent="0.2">
      <c r="A690" s="1" t="s">
        <v>367</v>
      </c>
      <c r="B690" s="1"/>
      <c r="C690" s="1">
        <v>1469</v>
      </c>
      <c r="D690" s="1">
        <v>133.08877179999999</v>
      </c>
      <c r="E690" s="1">
        <v>8.9923083330000004</v>
      </c>
      <c r="F690" s="1">
        <v>133.08860000000001</v>
      </c>
      <c r="G690" s="1">
        <v>8.9499999999999993</v>
      </c>
      <c r="H690" s="1" t="s">
        <v>1718</v>
      </c>
      <c r="I690" s="1">
        <v>1</v>
      </c>
      <c r="J690" s="1" t="s">
        <v>6579</v>
      </c>
      <c r="K690" s="1" t="s">
        <v>1720</v>
      </c>
      <c r="L690" s="1" t="s">
        <v>1719</v>
      </c>
      <c r="M690" s="1" t="s">
        <v>3713</v>
      </c>
      <c r="N690" s="1">
        <v>228.11500000000001</v>
      </c>
      <c r="O690" s="1" t="s">
        <v>1721</v>
      </c>
      <c r="P690" s="1" t="s">
        <v>1722</v>
      </c>
      <c r="Q690" s="1">
        <v>133.08852769999999</v>
      </c>
      <c r="R690" s="1">
        <v>133.08887859999999</v>
      </c>
      <c r="S690" s="1">
        <v>3.5095200000000002E-4</v>
      </c>
      <c r="T690" s="1">
        <v>8.7381333330000004</v>
      </c>
      <c r="U690" s="1">
        <v>9.3183500000000006</v>
      </c>
      <c r="V690" s="1">
        <v>0.58021666699999996</v>
      </c>
      <c r="W690" s="1">
        <v>212848.55669999999</v>
      </c>
      <c r="X690" s="1">
        <v>204873.337</v>
      </c>
      <c r="Y690" s="1">
        <v>0.96253101399999996</v>
      </c>
      <c r="Z690" s="1">
        <v>1</v>
      </c>
      <c r="AA690" s="1">
        <v>0</v>
      </c>
      <c r="AB690" s="1">
        <v>57</v>
      </c>
      <c r="AC690" s="1">
        <v>0.95</v>
      </c>
      <c r="AD690" s="1">
        <v>3</v>
      </c>
      <c r="AE690" s="1">
        <v>0</v>
      </c>
      <c r="AF690" s="1">
        <v>0</v>
      </c>
      <c r="AG690" s="1">
        <v>1</v>
      </c>
      <c r="AH690" s="1">
        <v>19471.70926</v>
      </c>
      <c r="AI690" s="1">
        <v>355496.64179999998</v>
      </c>
      <c r="AJ690" s="1">
        <v>169904.23910000001</v>
      </c>
      <c r="AK690" s="1">
        <v>168722.43049999999</v>
      </c>
      <c r="AL690" s="1">
        <v>88589.423519999997</v>
      </c>
      <c r="AM690" s="1">
        <v>130535.7447</v>
      </c>
      <c r="AN690" s="1">
        <v>205923.4448</v>
      </c>
      <c r="AO690" s="1">
        <v>125506.71430000001</v>
      </c>
      <c r="AP690" s="1">
        <v>93375.160969999997</v>
      </c>
      <c r="AQ690" s="1">
        <v>24962.044559999998</v>
      </c>
      <c r="AR690" s="1">
        <v>340858.78690000001</v>
      </c>
      <c r="AS690" s="1">
        <v>42087.246850000003</v>
      </c>
      <c r="AT690" s="1">
        <v>213903.52929999999</v>
      </c>
      <c r="AU690" s="1">
        <v>305981.55900000001</v>
      </c>
      <c r="AV690" s="1">
        <v>1323218.841</v>
      </c>
      <c r="AW690" s="1">
        <v>471623.95370000001</v>
      </c>
      <c r="AX690" s="1">
        <v>765432.48860000004</v>
      </c>
      <c r="AY690" s="1">
        <v>71282.482449999996</v>
      </c>
      <c r="AZ690" s="1">
        <v>59191.589939999998</v>
      </c>
      <c r="BA690" s="1">
        <v>217875.1856</v>
      </c>
      <c r="BB690" s="1">
        <v>216514.77429999999</v>
      </c>
      <c r="BC690" s="1">
        <v>227882.18239999999</v>
      </c>
      <c r="BD690" s="1">
        <v>250649.5981</v>
      </c>
      <c r="BE690" s="1">
        <v>20301.510269999999</v>
      </c>
      <c r="BF690" s="1">
        <v>181394.1678</v>
      </c>
      <c r="BG690" s="1">
        <v>480795.94799999997</v>
      </c>
      <c r="BH690" s="1">
        <v>300442.62760000001</v>
      </c>
      <c r="BI690" s="1">
        <v>228720.57089999999</v>
      </c>
      <c r="BJ690" s="1">
        <v>149157.05069999999</v>
      </c>
      <c r="BK690" s="1">
        <v>251752.94140000001</v>
      </c>
      <c r="BL690" s="1">
        <v>258012.19260000001</v>
      </c>
      <c r="BM690" s="1">
        <v>229901.22519999999</v>
      </c>
      <c r="BN690" s="1">
        <v>391944.35879999999</v>
      </c>
      <c r="BO690" s="1">
        <v>278852.39689999999</v>
      </c>
      <c r="BP690" s="1">
        <v>11675.537039999999</v>
      </c>
      <c r="BQ690" s="1">
        <v>330144.11550000001</v>
      </c>
      <c r="BR690" s="1">
        <v>169340.1349</v>
      </c>
      <c r="BS690" s="1"/>
      <c r="BT690" s="1">
        <v>113463.1669</v>
      </c>
      <c r="BU690" s="1"/>
      <c r="BV690" s="1">
        <v>183009.6507</v>
      </c>
      <c r="BW690" s="1">
        <v>265555.03850000002</v>
      </c>
      <c r="BX690" s="1">
        <v>249625.43599999999</v>
      </c>
      <c r="BY690" s="1">
        <v>188749.79860000001</v>
      </c>
      <c r="BZ690" s="1">
        <v>90947.73659</v>
      </c>
      <c r="CA690" s="1">
        <v>304673.71029999998</v>
      </c>
      <c r="CB690" s="1">
        <v>326795.50400000002</v>
      </c>
      <c r="CC690" s="1">
        <v>133438.76430000001</v>
      </c>
      <c r="CD690" s="1">
        <v>147506.8431</v>
      </c>
      <c r="CE690" s="1">
        <v>20756.146939999999</v>
      </c>
      <c r="CF690" s="1">
        <v>32695.560170000001</v>
      </c>
      <c r="CG690" s="1">
        <v>47389.426469999999</v>
      </c>
      <c r="CH690" s="1">
        <v>21049.369320000002</v>
      </c>
      <c r="CI690" s="1">
        <v>32308.731049999999</v>
      </c>
      <c r="CJ690" s="1">
        <v>276121.81150000001</v>
      </c>
      <c r="CK690" s="1">
        <v>257193.03570000001</v>
      </c>
      <c r="CL690" s="1">
        <v>78589.163679999998</v>
      </c>
      <c r="CM690" s="1">
        <v>152493.17360000001</v>
      </c>
      <c r="CN690" s="1">
        <v>38581.117709999999</v>
      </c>
      <c r="CO690" s="1"/>
    </row>
    <row r="691" spans="1:93" x14ac:dyDescent="0.2">
      <c r="A691" s="1" t="s">
        <v>367</v>
      </c>
      <c r="B691" s="1"/>
      <c r="C691" s="1">
        <v>1470</v>
      </c>
      <c r="D691" s="1">
        <v>117.0573959</v>
      </c>
      <c r="E691" s="1">
        <v>9.0399791670000003</v>
      </c>
      <c r="F691" s="1">
        <v>117.0573</v>
      </c>
      <c r="G691" s="1">
        <v>8.9499999999999993</v>
      </c>
      <c r="H691" s="1" t="s">
        <v>1718</v>
      </c>
      <c r="I691" s="1">
        <v>2</v>
      </c>
      <c r="J691" s="1" t="s">
        <v>7403</v>
      </c>
      <c r="K691" s="1" t="s">
        <v>1723</v>
      </c>
      <c r="L691" s="1" t="s">
        <v>1719</v>
      </c>
      <c r="M691" s="1" t="s">
        <v>3713</v>
      </c>
      <c r="N691" s="1">
        <v>228.11500000000001</v>
      </c>
      <c r="O691" s="1" t="s">
        <v>1721</v>
      </c>
      <c r="P691" s="1" t="s">
        <v>1722</v>
      </c>
      <c r="Q691" s="1">
        <v>117.0573349</v>
      </c>
      <c r="R691" s="1">
        <v>117.0574684</v>
      </c>
      <c r="S691" s="1">
        <v>1.33514E-4</v>
      </c>
      <c r="T691" s="1">
        <v>8.6597333330000001</v>
      </c>
      <c r="U691" s="1">
        <v>9.1109833330000001</v>
      </c>
      <c r="V691" s="1">
        <v>0.45124999999999998</v>
      </c>
      <c r="W691" s="1">
        <v>902138.51370000001</v>
      </c>
      <c r="X691" s="1">
        <v>956576.46880000003</v>
      </c>
      <c r="Y691" s="1">
        <v>1.0603432340000001</v>
      </c>
      <c r="Z691" s="1">
        <v>0</v>
      </c>
      <c r="AA691" s="1">
        <v>0</v>
      </c>
      <c r="AB691" s="1">
        <v>6</v>
      </c>
      <c r="AC691" s="1">
        <v>0.1</v>
      </c>
      <c r="AD691" s="1">
        <v>3</v>
      </c>
      <c r="AE691" s="1">
        <v>0</v>
      </c>
      <c r="AF691" s="1">
        <v>0</v>
      </c>
      <c r="AG691" s="1">
        <v>0</v>
      </c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>
        <v>70161.771040000007</v>
      </c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>
        <v>2355456.8689999999</v>
      </c>
      <c r="BT691" s="1"/>
      <c r="BU691" s="1">
        <v>1689874.8389999999</v>
      </c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>
        <v>154062.9895</v>
      </c>
      <c r="CH691" s="1"/>
      <c r="CI691" s="1"/>
      <c r="CJ691" s="1"/>
      <c r="CK691" s="1"/>
      <c r="CL691" s="1"/>
      <c r="CM691" s="1">
        <v>140206.2254</v>
      </c>
      <c r="CN691" s="1"/>
      <c r="CO691" s="1">
        <v>1003068.388</v>
      </c>
    </row>
    <row r="692" spans="1:93" x14ac:dyDescent="0.2">
      <c r="A692" s="1" t="s">
        <v>367</v>
      </c>
      <c r="B692" s="1"/>
      <c r="C692" s="1">
        <v>1471</v>
      </c>
      <c r="D692" s="1">
        <v>132.0809021</v>
      </c>
      <c r="E692" s="1">
        <v>8.7170666669999992</v>
      </c>
      <c r="F692" s="1">
        <v>132.08090000000001</v>
      </c>
      <c r="G692" s="1">
        <v>8.9499999999999993</v>
      </c>
      <c r="H692" s="1" t="s">
        <v>1718</v>
      </c>
      <c r="I692" s="1">
        <v>3</v>
      </c>
      <c r="J692" s="1" t="s">
        <v>6580</v>
      </c>
      <c r="K692" s="1" t="s">
        <v>1724</v>
      </c>
      <c r="L692" s="1" t="s">
        <v>1719</v>
      </c>
      <c r="M692" s="1" t="s">
        <v>3713</v>
      </c>
      <c r="N692" s="1">
        <v>228.11500000000001</v>
      </c>
      <c r="O692" s="1" t="s">
        <v>1721</v>
      </c>
      <c r="P692" s="1" t="s">
        <v>1722</v>
      </c>
      <c r="Q692" s="1">
        <v>132.0808868</v>
      </c>
      <c r="R692" s="1">
        <v>132.0809021</v>
      </c>
      <c r="S692" s="2">
        <v>1.5299999999999999E-5</v>
      </c>
      <c r="T692" s="1">
        <v>8.7054166669999997</v>
      </c>
      <c r="U692" s="1">
        <v>8.7892833330000002</v>
      </c>
      <c r="V692" s="1">
        <v>8.3866667000000006E-2</v>
      </c>
      <c r="W692" s="1">
        <v>1148618.2239999999</v>
      </c>
      <c r="X692" s="1">
        <v>219435.1796</v>
      </c>
      <c r="Y692" s="1">
        <v>0.19104274600000001</v>
      </c>
      <c r="Z692" s="1">
        <v>0</v>
      </c>
      <c r="AA692" s="1">
        <v>0</v>
      </c>
      <c r="AB692" s="1">
        <v>3</v>
      </c>
      <c r="AC692" s="1">
        <v>0.05</v>
      </c>
      <c r="AD692" s="1">
        <v>3</v>
      </c>
      <c r="AE692" s="1">
        <v>0</v>
      </c>
      <c r="AF692" s="1">
        <v>0</v>
      </c>
      <c r="AG692" s="1">
        <v>0</v>
      </c>
      <c r="AH692" s="1"/>
      <c r="AI692" s="1"/>
      <c r="AJ692" s="1"/>
      <c r="AK692" s="1"/>
      <c r="AL692" s="1"/>
      <c r="AM692" s="1"/>
      <c r="AN692" s="1"/>
      <c r="AO692" s="1"/>
      <c r="AP692" s="1"/>
      <c r="AQ692" s="1">
        <v>904820.19869999995</v>
      </c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>
        <v>1210736.888</v>
      </c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>
        <v>1330297.5859999999</v>
      </c>
    </row>
    <row r="693" spans="1:93" x14ac:dyDescent="0.2">
      <c r="A693" s="1" t="s">
        <v>367</v>
      </c>
      <c r="B693" s="1"/>
      <c r="C693" s="1">
        <v>1484</v>
      </c>
      <c r="D693" s="1">
        <v>116.0577011</v>
      </c>
      <c r="E693" s="1">
        <v>9.0752833329999998</v>
      </c>
      <c r="F693" s="1">
        <v>116.0577</v>
      </c>
      <c r="G693" s="1">
        <v>9.0640999999999998</v>
      </c>
      <c r="H693" s="1" t="s">
        <v>1725</v>
      </c>
      <c r="I693" s="1">
        <v>0</v>
      </c>
      <c r="J693" s="1" t="s">
        <v>7404</v>
      </c>
      <c r="K693" s="1" t="s">
        <v>1727</v>
      </c>
      <c r="L693" s="1" t="s">
        <v>1726</v>
      </c>
      <c r="M693" s="1" t="s">
        <v>3765</v>
      </c>
      <c r="N693" s="1">
        <v>116.041</v>
      </c>
      <c r="O693" s="1" t="s">
        <v>1728</v>
      </c>
      <c r="P693" s="1" t="s">
        <v>1729</v>
      </c>
      <c r="Q693" s="1">
        <v>116.0576935</v>
      </c>
      <c r="R693" s="1">
        <v>116.05770870000001</v>
      </c>
      <c r="S693" s="2">
        <v>1.5299999999999999E-5</v>
      </c>
      <c r="T693" s="1">
        <v>8.8956333329999993</v>
      </c>
      <c r="U693" s="1">
        <v>9.2549333330000003</v>
      </c>
      <c r="V693" s="1">
        <v>0.35930000000000001</v>
      </c>
      <c r="W693" s="1">
        <v>1377577.0009999999</v>
      </c>
      <c r="X693" s="1">
        <v>1003650.527</v>
      </c>
      <c r="Y693" s="1">
        <v>0.72856219700000002</v>
      </c>
      <c r="Z693" s="1">
        <v>0</v>
      </c>
      <c r="AA693" s="1">
        <v>0</v>
      </c>
      <c r="AB693" s="1">
        <v>2</v>
      </c>
      <c r="AC693" s="1">
        <v>3.3333333E-2</v>
      </c>
      <c r="AD693" s="1">
        <v>4</v>
      </c>
      <c r="AE693" s="1">
        <v>2</v>
      </c>
      <c r="AF693" s="1">
        <v>3.3333333E-2</v>
      </c>
      <c r="AG693" s="1">
        <v>0</v>
      </c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>
        <v>667888.90749999997</v>
      </c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>
        <v>2087265.095</v>
      </c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spans="1:93" x14ac:dyDescent="0.2">
      <c r="A694" s="1" t="s">
        <v>367</v>
      </c>
      <c r="B694" s="1"/>
      <c r="C694" s="1">
        <v>1485</v>
      </c>
      <c r="D694" s="1">
        <v>113.03860469999999</v>
      </c>
      <c r="E694" s="1">
        <v>8.9422499999999996</v>
      </c>
      <c r="F694" s="1">
        <v>113.0386</v>
      </c>
      <c r="G694" s="1">
        <v>9.0640999999999998</v>
      </c>
      <c r="H694" s="1" t="s">
        <v>1725</v>
      </c>
      <c r="I694" s="1">
        <v>1</v>
      </c>
      <c r="J694" s="1" t="s">
        <v>7034</v>
      </c>
      <c r="K694" s="1" t="s">
        <v>1730</v>
      </c>
      <c r="L694" s="1" t="s">
        <v>1726</v>
      </c>
      <c r="M694" s="1" t="s">
        <v>3765</v>
      </c>
      <c r="N694" s="1">
        <v>116.041</v>
      </c>
      <c r="O694" s="1" t="s">
        <v>1728</v>
      </c>
      <c r="P694" s="1" t="s">
        <v>1729</v>
      </c>
      <c r="Q694" s="1">
        <v>113.0385208</v>
      </c>
      <c r="R694" s="1">
        <v>113.0386276</v>
      </c>
      <c r="S694" s="1">
        <v>1.0681200000000001E-4</v>
      </c>
      <c r="T694" s="1">
        <v>8.6838999999999995</v>
      </c>
      <c r="U694" s="1">
        <v>9.2409333329999992</v>
      </c>
      <c r="V694" s="1">
        <v>0.55703333300000002</v>
      </c>
      <c r="W694" s="1">
        <v>640890.69440000004</v>
      </c>
      <c r="X694" s="1">
        <v>1376008.973</v>
      </c>
      <c r="Y694" s="1">
        <v>2.1470259829999998</v>
      </c>
      <c r="Z694" s="1">
        <v>3</v>
      </c>
      <c r="AA694" s="1">
        <v>1</v>
      </c>
      <c r="AB694" s="1">
        <v>31</v>
      </c>
      <c r="AC694" s="1">
        <v>0.51666666699999997</v>
      </c>
      <c r="AD694" s="1">
        <v>4</v>
      </c>
      <c r="AE694" s="1">
        <v>2</v>
      </c>
      <c r="AF694" s="1">
        <v>3.3333333E-2</v>
      </c>
      <c r="AG694" s="1">
        <v>0</v>
      </c>
      <c r="AH694" s="1"/>
      <c r="AI694" s="1">
        <v>612513.72050000005</v>
      </c>
      <c r="AJ694" s="1"/>
      <c r="AK694" s="1">
        <v>648905.81099999999</v>
      </c>
      <c r="AL694" s="1">
        <v>39096.416839999998</v>
      </c>
      <c r="AM694" s="1"/>
      <c r="AN694" s="1">
        <v>19264.80472</v>
      </c>
      <c r="AO694" s="1"/>
      <c r="AP694" s="1">
        <v>445111.95919999998</v>
      </c>
      <c r="AQ694" s="1">
        <v>339512.25170000002</v>
      </c>
      <c r="AR694" s="1"/>
      <c r="AS694" s="1">
        <v>201464.86040000001</v>
      </c>
      <c r="AT694" s="1"/>
      <c r="AU694" s="1"/>
      <c r="AV694" s="1"/>
      <c r="AW694" s="1"/>
      <c r="AX694" s="1"/>
      <c r="AY694" s="1">
        <v>344071.80099999998</v>
      </c>
      <c r="AZ694" s="1"/>
      <c r="BA694" s="1"/>
      <c r="BB694" s="1">
        <v>451041.07439999998</v>
      </c>
      <c r="BC694" s="1"/>
      <c r="BD694" s="1">
        <v>18306.395359999999</v>
      </c>
      <c r="BE694" s="1"/>
      <c r="BF694" s="1">
        <v>2955079.7489999998</v>
      </c>
      <c r="BG694" s="1">
        <v>722295.64859999996</v>
      </c>
      <c r="BH694" s="1">
        <v>551582.35</v>
      </c>
      <c r="BI694" s="1"/>
      <c r="BJ694" s="1">
        <v>7524651.4840000002</v>
      </c>
      <c r="BK694" s="1"/>
      <c r="BL694" s="1">
        <v>412138.0012</v>
      </c>
      <c r="BM694" s="1"/>
      <c r="BN694" s="1">
        <v>82676.659729999999</v>
      </c>
      <c r="BO694" s="1"/>
      <c r="BP694" s="1"/>
      <c r="BQ694" s="1"/>
      <c r="BR694" s="1"/>
      <c r="BS694" s="1"/>
      <c r="BT694" s="1">
        <v>595133.45700000005</v>
      </c>
      <c r="BU694" s="1"/>
      <c r="BV694" s="1">
        <v>296634.14150000003</v>
      </c>
      <c r="BW694" s="1">
        <v>419541.9853</v>
      </c>
      <c r="BX694" s="1">
        <v>327960.91680000001</v>
      </c>
      <c r="BY694" s="1">
        <v>513067.61619999999</v>
      </c>
      <c r="BZ694" s="1">
        <v>87800.806360000002</v>
      </c>
      <c r="CA694" s="1"/>
      <c r="CB694" s="1"/>
      <c r="CC694" s="1">
        <v>468062.23820000002</v>
      </c>
      <c r="CD694" s="1">
        <v>394517.46240000002</v>
      </c>
      <c r="CE694" s="1">
        <v>208676.26629999999</v>
      </c>
      <c r="CF694" s="1">
        <v>126425.94590000001</v>
      </c>
      <c r="CG694" s="1">
        <v>309066.04149999999</v>
      </c>
      <c r="CH694" s="1">
        <v>53349.102529999996</v>
      </c>
      <c r="CI694" s="1">
        <v>324491.34120000002</v>
      </c>
      <c r="CJ694" s="1"/>
      <c r="CK694" s="1"/>
      <c r="CL694" s="1"/>
      <c r="CM694" s="1">
        <v>178058.5379</v>
      </c>
      <c r="CN694" s="1">
        <v>197112.6778</v>
      </c>
      <c r="CO694" s="1"/>
    </row>
    <row r="695" spans="1:93" x14ac:dyDescent="0.2">
      <c r="A695" s="1" t="s">
        <v>367</v>
      </c>
      <c r="B695" s="1"/>
      <c r="C695" s="1">
        <v>1486</v>
      </c>
      <c r="D695" s="1">
        <v>117.036705</v>
      </c>
      <c r="E695" s="1">
        <v>8.8550000000000004</v>
      </c>
      <c r="F695" s="1">
        <v>117.0368</v>
      </c>
      <c r="G695" s="1">
        <v>9.0640999999999998</v>
      </c>
      <c r="H695" s="1" t="s">
        <v>1725</v>
      </c>
      <c r="I695" s="1">
        <v>2</v>
      </c>
      <c r="J695" s="1" t="s">
        <v>7035</v>
      </c>
      <c r="K695" s="1" t="s">
        <v>1731</v>
      </c>
      <c r="L695" s="1" t="s">
        <v>1726</v>
      </c>
      <c r="M695" s="1" t="s">
        <v>3765</v>
      </c>
      <c r="N695" s="1">
        <v>116.041</v>
      </c>
      <c r="O695" s="1" t="s">
        <v>1728</v>
      </c>
      <c r="P695" s="1" t="s">
        <v>1729</v>
      </c>
      <c r="Q695" s="1">
        <v>117.03669549999999</v>
      </c>
      <c r="R695" s="1">
        <v>117.0367203</v>
      </c>
      <c r="S695" s="2">
        <v>2.48E-5</v>
      </c>
      <c r="T695" s="1">
        <v>8.6749166669999997</v>
      </c>
      <c r="U695" s="1">
        <v>9.0506833330000003</v>
      </c>
      <c r="V695" s="1">
        <v>0.375766667</v>
      </c>
      <c r="W695" s="1">
        <v>825510.27630000003</v>
      </c>
      <c r="X695" s="1">
        <v>401523.33100000001</v>
      </c>
      <c r="Y695" s="1">
        <v>0.48639410399999999</v>
      </c>
      <c r="Z695" s="1">
        <v>3</v>
      </c>
      <c r="AA695" s="1">
        <v>1</v>
      </c>
      <c r="AB695" s="1">
        <v>6</v>
      </c>
      <c r="AC695" s="1">
        <v>0.1</v>
      </c>
      <c r="AD695" s="1">
        <v>4</v>
      </c>
      <c r="AE695" s="1">
        <v>2</v>
      </c>
      <c r="AF695" s="1">
        <v>3.3333333E-2</v>
      </c>
      <c r="AG695" s="1">
        <v>0</v>
      </c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>
        <v>1153217.173</v>
      </c>
      <c r="BM695" s="1"/>
      <c r="BN695" s="1"/>
      <c r="BO695" s="1">
        <v>565568.30570000003</v>
      </c>
      <c r="BP695" s="1"/>
      <c r="BQ695" s="1"/>
      <c r="BR695" s="1">
        <v>1080828.693</v>
      </c>
      <c r="BS695" s="1"/>
      <c r="BT695" s="1"/>
      <c r="BU695" s="1">
        <v>468345.57569999999</v>
      </c>
      <c r="BV695" s="1"/>
      <c r="BW695" s="1">
        <v>374678.9632</v>
      </c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>
        <v>1310422.9469999999</v>
      </c>
    </row>
    <row r="696" spans="1:93" x14ac:dyDescent="0.2">
      <c r="A696" s="1" t="s">
        <v>367</v>
      </c>
      <c r="B696" s="1"/>
      <c r="C696" s="1">
        <v>1487</v>
      </c>
      <c r="D696" s="1">
        <v>101.03867339999999</v>
      </c>
      <c r="E696" s="1">
        <v>9.0299708330000001</v>
      </c>
      <c r="F696" s="1">
        <v>101.03870000000001</v>
      </c>
      <c r="G696" s="1">
        <v>9.0640999999999998</v>
      </c>
      <c r="H696" s="1" t="s">
        <v>1725</v>
      </c>
      <c r="I696" s="1">
        <v>3</v>
      </c>
      <c r="J696" s="1" t="s">
        <v>6581</v>
      </c>
      <c r="K696" s="1" t="s">
        <v>1732</v>
      </c>
      <c r="L696" s="1" t="s">
        <v>1726</v>
      </c>
      <c r="M696" s="1" t="s">
        <v>3765</v>
      </c>
      <c r="N696" s="1">
        <v>116.041</v>
      </c>
      <c r="O696" s="1" t="s">
        <v>1728</v>
      </c>
      <c r="P696" s="1" t="s">
        <v>1729</v>
      </c>
      <c r="Q696" s="1">
        <v>101.03861999999999</v>
      </c>
      <c r="R696" s="1">
        <v>101.03873059999999</v>
      </c>
      <c r="S696" s="1">
        <v>1.1062599999999999E-4</v>
      </c>
      <c r="T696" s="1">
        <v>8.7465916670000006</v>
      </c>
      <c r="U696" s="1">
        <v>9.2411499999999993</v>
      </c>
      <c r="V696" s="1">
        <v>0.49455833300000002</v>
      </c>
      <c r="W696" s="1">
        <v>94786.606339999998</v>
      </c>
      <c r="X696" s="1">
        <v>111206.7939</v>
      </c>
      <c r="Y696" s="1">
        <v>1.173233204</v>
      </c>
      <c r="Z696" s="1">
        <v>3</v>
      </c>
      <c r="AA696" s="1">
        <v>1</v>
      </c>
      <c r="AB696" s="1">
        <v>58</v>
      </c>
      <c r="AC696" s="1">
        <v>0.96666666700000003</v>
      </c>
      <c r="AD696" s="1">
        <v>4</v>
      </c>
      <c r="AE696" s="1">
        <v>2</v>
      </c>
      <c r="AF696" s="1">
        <v>3.3333333E-2</v>
      </c>
      <c r="AG696" s="1">
        <v>1</v>
      </c>
      <c r="AH696" s="1">
        <v>37623.100480000001</v>
      </c>
      <c r="AI696" s="1">
        <v>73442.724109999996</v>
      </c>
      <c r="AJ696" s="1">
        <v>364260.11099999998</v>
      </c>
      <c r="AK696" s="1">
        <v>34385.378349999999</v>
      </c>
      <c r="AL696" s="1">
        <v>32718.577840000002</v>
      </c>
      <c r="AM696" s="1">
        <v>120364.6287</v>
      </c>
      <c r="AN696" s="1">
        <v>33022.464659999998</v>
      </c>
      <c r="AO696" s="1">
        <v>16068.00733</v>
      </c>
      <c r="AP696" s="1">
        <v>223502.17509999999</v>
      </c>
      <c r="AQ696" s="1">
        <v>16531.665990000001</v>
      </c>
      <c r="AR696" s="1">
        <v>453232.22720000002</v>
      </c>
      <c r="AS696" s="1">
        <v>47556.377</v>
      </c>
      <c r="AT696" s="1">
        <v>291166.91509999998</v>
      </c>
      <c r="AU696" s="1">
        <v>25384.14804</v>
      </c>
      <c r="AV696" s="1">
        <v>45324.466379999998</v>
      </c>
      <c r="AW696" s="1">
        <v>114406.76850000001</v>
      </c>
      <c r="AX696" s="1">
        <v>17497.874899999999</v>
      </c>
      <c r="AY696" s="1">
        <v>74289.180479999995</v>
      </c>
      <c r="AZ696" s="1">
        <v>103225.0868</v>
      </c>
      <c r="BA696" s="1">
        <v>33889.207860000002</v>
      </c>
      <c r="BB696" s="1">
        <v>13665.67265</v>
      </c>
      <c r="BC696" s="1">
        <v>150710.5998</v>
      </c>
      <c r="BD696" s="1">
        <v>21445.85986</v>
      </c>
      <c r="BE696" s="1">
        <v>105455.87880000001</v>
      </c>
      <c r="BF696" s="1">
        <v>13758.393410000001</v>
      </c>
      <c r="BG696" s="1">
        <v>36703.434099999999</v>
      </c>
      <c r="BH696" s="1">
        <v>43084.248460000003</v>
      </c>
      <c r="BI696" s="1">
        <v>87921.514850000007</v>
      </c>
      <c r="BJ696" s="1">
        <v>26079.122520000001</v>
      </c>
      <c r="BK696" s="1">
        <v>34139.093540000002</v>
      </c>
      <c r="BL696" s="1">
        <v>53820.339180000003</v>
      </c>
      <c r="BM696" s="1">
        <v>60485.802900000002</v>
      </c>
      <c r="BN696" s="1">
        <v>140771.06049999999</v>
      </c>
      <c r="BO696" s="1">
        <v>292203.87339999998</v>
      </c>
      <c r="BP696" s="1">
        <v>312374.10930000001</v>
      </c>
      <c r="BQ696" s="1">
        <v>21709.35226</v>
      </c>
      <c r="BR696" s="1">
        <v>160568.98639999999</v>
      </c>
      <c r="BS696" s="1">
        <v>367446.48320000002</v>
      </c>
      <c r="BT696" s="1">
        <v>19767.949199999999</v>
      </c>
      <c r="BU696" s="1">
        <v>324918.66110000003</v>
      </c>
      <c r="BV696" s="1">
        <v>68210.372189999995</v>
      </c>
      <c r="BW696" s="1">
        <v>39069.104809999997</v>
      </c>
      <c r="BX696" s="1">
        <v>13419.43075</v>
      </c>
      <c r="BY696" s="1">
        <v>16815.590840000001</v>
      </c>
      <c r="BZ696" s="1">
        <v>21513.596099999999</v>
      </c>
      <c r="CA696" s="1">
        <v>37570.051820000001</v>
      </c>
      <c r="CB696" s="1">
        <v>51501.973120000002</v>
      </c>
      <c r="CC696" s="1">
        <v>18355.3681</v>
      </c>
      <c r="CD696" s="1">
        <v>39224.222049999997</v>
      </c>
      <c r="CE696" s="1"/>
      <c r="CF696" s="1">
        <v>12357.2266</v>
      </c>
      <c r="CG696" s="1"/>
      <c r="CH696" s="1">
        <v>54913.62154</v>
      </c>
      <c r="CI696" s="1">
        <v>21687.087049999998</v>
      </c>
      <c r="CJ696" s="1">
        <v>114361.3124</v>
      </c>
      <c r="CK696" s="1">
        <v>322672.80099999998</v>
      </c>
      <c r="CL696" s="1">
        <v>17472.599330000001</v>
      </c>
      <c r="CM696" s="1">
        <v>10785.564130000001</v>
      </c>
      <c r="CN696" s="1">
        <v>8538.3269710000004</v>
      </c>
      <c r="CO696" s="1">
        <v>184233.39739999999</v>
      </c>
    </row>
    <row r="697" spans="1:93" x14ac:dyDescent="0.2">
      <c r="A697" s="1" t="s">
        <v>367</v>
      </c>
      <c r="B697" s="1"/>
      <c r="C697" s="1">
        <v>1489</v>
      </c>
      <c r="D697" s="1">
        <v>140.00605770000001</v>
      </c>
      <c r="E697" s="1">
        <v>7.7534916669999996</v>
      </c>
      <c r="F697" s="1">
        <v>140.00620000000001</v>
      </c>
      <c r="G697" s="1">
        <v>7.7282000000000002</v>
      </c>
      <c r="H697" s="1" t="s">
        <v>1733</v>
      </c>
      <c r="I697" s="1">
        <v>1</v>
      </c>
      <c r="J697" s="1" t="s">
        <v>6582</v>
      </c>
      <c r="K697" s="1" t="s">
        <v>1735</v>
      </c>
      <c r="L697" s="1" t="s">
        <v>1734</v>
      </c>
      <c r="M697" s="1" t="s">
        <v>3751</v>
      </c>
      <c r="N697" s="1">
        <v>387.03070000000002</v>
      </c>
      <c r="O697" s="1" t="s">
        <v>1736</v>
      </c>
      <c r="P697" s="1" t="s">
        <v>1737</v>
      </c>
      <c r="Q697" s="1">
        <v>140.00596619999999</v>
      </c>
      <c r="R697" s="1">
        <v>140.0062599</v>
      </c>
      <c r="S697" s="1">
        <v>2.93732E-4</v>
      </c>
      <c r="T697" s="1">
        <v>7.4821916670000004</v>
      </c>
      <c r="U697" s="1">
        <v>8.0845500000000001</v>
      </c>
      <c r="V697" s="1">
        <v>0.60235833299999997</v>
      </c>
      <c r="W697" s="1">
        <v>133455.58689999999</v>
      </c>
      <c r="X697" s="1">
        <v>99138.321800000005</v>
      </c>
      <c r="Y697" s="1">
        <v>0.74285628699999995</v>
      </c>
      <c r="Z697" s="1">
        <v>1</v>
      </c>
      <c r="AA697" s="1">
        <v>0</v>
      </c>
      <c r="AB697" s="1">
        <v>57</v>
      </c>
      <c r="AC697" s="1">
        <v>0.95</v>
      </c>
      <c r="AD697" s="1">
        <v>3</v>
      </c>
      <c r="AE697" s="1">
        <v>2</v>
      </c>
      <c r="AF697" s="1">
        <v>3.3333333E-2</v>
      </c>
      <c r="AG697" s="1">
        <v>1</v>
      </c>
      <c r="AH697" s="1">
        <v>441585.85550000001</v>
      </c>
      <c r="AI697" s="1">
        <v>38225.467709999997</v>
      </c>
      <c r="AJ697" s="1">
        <v>301552.78320000001</v>
      </c>
      <c r="AK697" s="1">
        <v>46232.643409999997</v>
      </c>
      <c r="AL697" s="1">
        <v>30236.446960000001</v>
      </c>
      <c r="AM697" s="1">
        <v>233427.96720000001</v>
      </c>
      <c r="AN697" s="1">
        <v>186190.07990000001</v>
      </c>
      <c r="AO697" s="1">
        <v>38033.871249999997</v>
      </c>
      <c r="AP697" s="1">
        <v>140209.92850000001</v>
      </c>
      <c r="AQ697" s="1">
        <v>214621.9743</v>
      </c>
      <c r="AR697" s="1">
        <v>221762.59729999999</v>
      </c>
      <c r="AS697" s="1">
        <v>194707.75810000001</v>
      </c>
      <c r="AT697" s="1"/>
      <c r="AU697" s="1">
        <v>62664.425949999997</v>
      </c>
      <c r="AV697" s="1"/>
      <c r="AW697" s="1">
        <v>14392.44052</v>
      </c>
      <c r="AX697" s="1">
        <v>164197.5018</v>
      </c>
      <c r="AY697" s="1">
        <v>188296.68429999999</v>
      </c>
      <c r="AZ697" s="1">
        <v>245566.93950000001</v>
      </c>
      <c r="BA697" s="1">
        <v>213533.87959999999</v>
      </c>
      <c r="BB697" s="1">
        <v>102831.34510000001</v>
      </c>
      <c r="BC697" s="1">
        <v>262450.97090000001</v>
      </c>
      <c r="BD697" s="1">
        <v>34230.838969999997</v>
      </c>
      <c r="BE697" s="1">
        <v>138515.29800000001</v>
      </c>
      <c r="BF697" s="1">
        <v>25114.10111</v>
      </c>
      <c r="BG697" s="1">
        <v>9968.4830340000008</v>
      </c>
      <c r="BH697" s="1">
        <v>47510.928019999999</v>
      </c>
      <c r="BI697" s="1">
        <v>163934.5675</v>
      </c>
      <c r="BJ697" s="1">
        <v>13742.90316</v>
      </c>
      <c r="BK697" s="1">
        <v>176572.51980000001</v>
      </c>
      <c r="BL697" s="1">
        <v>173139.00469999999</v>
      </c>
      <c r="BM697" s="1">
        <v>34060.062980000002</v>
      </c>
      <c r="BN697" s="1">
        <v>94977.672739999995</v>
      </c>
      <c r="BO697" s="1">
        <v>188774.6716</v>
      </c>
      <c r="BP697" s="1"/>
      <c r="BQ697" s="1">
        <v>25877.841189999999</v>
      </c>
      <c r="BR697" s="1">
        <v>196090.4553</v>
      </c>
      <c r="BS697" s="1">
        <v>319509.1067</v>
      </c>
      <c r="BT697" s="1">
        <v>33502.647290000001</v>
      </c>
      <c r="BU697" s="1">
        <v>358511.86680000002</v>
      </c>
      <c r="BV697" s="1">
        <v>196461.5117</v>
      </c>
      <c r="BW697" s="1">
        <v>202453.2746</v>
      </c>
      <c r="BX697" s="1">
        <v>139281.04870000001</v>
      </c>
      <c r="BY697" s="1">
        <v>31964.209050000001</v>
      </c>
      <c r="BZ697" s="1">
        <v>101205.04859999999</v>
      </c>
      <c r="CA697" s="1">
        <v>102121.2908</v>
      </c>
      <c r="CB697" s="1">
        <v>273893.00919999997</v>
      </c>
      <c r="CC697" s="1">
        <v>217728.06159999999</v>
      </c>
      <c r="CD697" s="1">
        <v>128921.32980000001</v>
      </c>
      <c r="CE697" s="1">
        <v>28845.358700000001</v>
      </c>
      <c r="CF697" s="1">
        <v>41253.500740000003</v>
      </c>
      <c r="CG697" s="1">
        <v>32005.15048</v>
      </c>
      <c r="CH697" s="1">
        <v>39080.929920000002</v>
      </c>
      <c r="CI697" s="1">
        <v>19217.108830000001</v>
      </c>
      <c r="CJ697" s="1">
        <v>125000.5949</v>
      </c>
      <c r="CK697" s="1">
        <v>163271.67249999999</v>
      </c>
      <c r="CL697" s="1">
        <v>98398.003389999998</v>
      </c>
      <c r="CM697" s="1">
        <v>57376.355490000002</v>
      </c>
      <c r="CN697" s="1">
        <v>73104.736180000007</v>
      </c>
      <c r="CO697" s="1">
        <v>160631.7303</v>
      </c>
    </row>
    <row r="698" spans="1:93" x14ac:dyDescent="0.2">
      <c r="A698" s="1" t="s">
        <v>367</v>
      </c>
      <c r="B698" s="1"/>
      <c r="C698" s="1">
        <v>1490</v>
      </c>
      <c r="D698" s="1">
        <v>139.0211639</v>
      </c>
      <c r="E698" s="1">
        <v>7.5508166670000003</v>
      </c>
      <c r="F698" s="1">
        <v>139.0213</v>
      </c>
      <c r="G698" s="1">
        <v>7.7282000000000002</v>
      </c>
      <c r="H698" s="1" t="s">
        <v>1733</v>
      </c>
      <c r="I698" s="1">
        <v>2</v>
      </c>
      <c r="J698" s="1" t="s">
        <v>7405</v>
      </c>
      <c r="K698" s="1" t="s">
        <v>1738</v>
      </c>
      <c r="L698" s="1" t="s">
        <v>1734</v>
      </c>
      <c r="M698" s="1" t="s">
        <v>3751</v>
      </c>
      <c r="N698" s="1">
        <v>387.03070000000002</v>
      </c>
      <c r="O698" s="1" t="s">
        <v>1736</v>
      </c>
      <c r="P698" s="1" t="s">
        <v>1737</v>
      </c>
      <c r="Q698" s="1">
        <v>139.02107240000001</v>
      </c>
      <c r="R698" s="1">
        <v>139.0212555</v>
      </c>
      <c r="S698" s="1">
        <v>1.83105E-4</v>
      </c>
      <c r="T698" s="1">
        <v>7.4166166670000004</v>
      </c>
      <c r="U698" s="1">
        <v>7.65395</v>
      </c>
      <c r="V698" s="1">
        <v>0.23733333300000001</v>
      </c>
      <c r="W698" s="1">
        <v>10267.43449</v>
      </c>
      <c r="X698" s="1">
        <v>5429.6642069999998</v>
      </c>
      <c r="Y698" s="1">
        <v>0.52882384699999996</v>
      </c>
      <c r="Z698" s="1">
        <v>0</v>
      </c>
      <c r="AA698" s="1">
        <v>0</v>
      </c>
      <c r="AB698" s="1">
        <v>5</v>
      </c>
      <c r="AC698" s="1">
        <v>8.3333332999999996E-2</v>
      </c>
      <c r="AD698" s="1">
        <v>3</v>
      </c>
      <c r="AE698" s="1">
        <v>2</v>
      </c>
      <c r="AF698" s="1">
        <v>3.3333333E-2</v>
      </c>
      <c r="AG698" s="1">
        <v>0</v>
      </c>
      <c r="AH698" s="1"/>
      <c r="AI698" s="1"/>
      <c r="AJ698" s="1"/>
      <c r="AK698" s="1"/>
      <c r="AL698" s="1"/>
      <c r="AM698" s="1"/>
      <c r="AN698" s="1">
        <v>4561.4511339999999</v>
      </c>
      <c r="AO698" s="1"/>
      <c r="AP698" s="1"/>
      <c r="AQ698" s="1"/>
      <c r="AR698" s="1"/>
      <c r="AS698" s="1"/>
      <c r="AT698" s="1"/>
      <c r="AU698" s="1"/>
      <c r="AV698" s="1"/>
      <c r="AW698" s="1">
        <v>17833.24944</v>
      </c>
      <c r="AX698" s="1">
        <v>5601.4198379999998</v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>
        <v>12769.65913</v>
      </c>
      <c r="BN698" s="1"/>
      <c r="BO698" s="1"/>
      <c r="BP698" s="1"/>
      <c r="BQ698" s="1"/>
      <c r="BR698" s="1"/>
      <c r="BS698" s="1"/>
      <c r="BT698" s="1">
        <v>10571.39292</v>
      </c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spans="1:93" x14ac:dyDescent="0.2">
      <c r="A699" s="1" t="s">
        <v>367</v>
      </c>
      <c r="B699" s="1"/>
      <c r="C699" s="1">
        <v>1491</v>
      </c>
      <c r="D699" s="1">
        <v>138.0373688</v>
      </c>
      <c r="E699" s="1">
        <v>7.6838333329999999</v>
      </c>
      <c r="F699" s="1">
        <v>138.03739999999999</v>
      </c>
      <c r="G699" s="1">
        <v>7.7282000000000002</v>
      </c>
      <c r="H699" s="1" t="s">
        <v>1733</v>
      </c>
      <c r="I699" s="1">
        <v>3</v>
      </c>
      <c r="J699" s="1" t="s">
        <v>7406</v>
      </c>
      <c r="K699" s="1" t="s">
        <v>1739</v>
      </c>
      <c r="L699" s="1" t="s">
        <v>1734</v>
      </c>
      <c r="M699" s="1" t="s">
        <v>3751</v>
      </c>
      <c r="N699" s="1">
        <v>387.03070000000002</v>
      </c>
      <c r="O699" s="1" t="s">
        <v>1736</v>
      </c>
      <c r="P699" s="1" t="s">
        <v>1737</v>
      </c>
      <c r="Q699" s="1">
        <v>138.0370331</v>
      </c>
      <c r="R699" s="1">
        <v>138.03744510000001</v>
      </c>
      <c r="S699" s="1">
        <v>4.11987E-4</v>
      </c>
      <c r="T699" s="1">
        <v>7.5335999999999999</v>
      </c>
      <c r="U699" s="1">
        <v>7.9316333329999997</v>
      </c>
      <c r="V699" s="1">
        <v>0.39803333299999999</v>
      </c>
      <c r="W699" s="1">
        <v>672183.44550000003</v>
      </c>
      <c r="X699" s="1">
        <v>1020365.824</v>
      </c>
      <c r="Y699" s="1">
        <v>1.5179871380000001</v>
      </c>
      <c r="Z699" s="1">
        <v>0</v>
      </c>
      <c r="AA699" s="1">
        <v>0</v>
      </c>
      <c r="AB699" s="1">
        <v>5</v>
      </c>
      <c r="AC699" s="1">
        <v>8.3333332999999996E-2</v>
      </c>
      <c r="AD699" s="1">
        <v>3</v>
      </c>
      <c r="AE699" s="1">
        <v>2</v>
      </c>
      <c r="AF699" s="1">
        <v>3.3333333E-2</v>
      </c>
      <c r="AG699" s="1">
        <v>0</v>
      </c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>
        <v>230472.34650000001</v>
      </c>
      <c r="AW699" s="1">
        <v>610673.5638</v>
      </c>
      <c r="AX699" s="1">
        <v>66185.151870000002</v>
      </c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>
        <v>2448119.3840000001</v>
      </c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>
        <v>5466.7809850000003</v>
      </c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spans="1:93" x14ac:dyDescent="0.2">
      <c r="A700" s="1" t="s">
        <v>367</v>
      </c>
      <c r="B700" s="1"/>
      <c r="C700" s="1">
        <v>1492</v>
      </c>
      <c r="D700" s="1">
        <v>206.1665649</v>
      </c>
      <c r="E700" s="1">
        <v>9.5648166670000005</v>
      </c>
      <c r="F700" s="1">
        <v>206.16669999999999</v>
      </c>
      <c r="G700" s="1">
        <v>9.7250999999999994</v>
      </c>
      <c r="H700" s="1" t="s">
        <v>1740</v>
      </c>
      <c r="I700" s="1">
        <v>0</v>
      </c>
      <c r="J700" s="1" t="s">
        <v>6583</v>
      </c>
      <c r="K700" s="1" t="s">
        <v>1742</v>
      </c>
      <c r="L700" s="1" t="s">
        <v>1741</v>
      </c>
      <c r="M700" s="1" t="s">
        <v>1741</v>
      </c>
      <c r="N700" s="1">
        <v>206.1671</v>
      </c>
      <c r="O700" s="1" t="s">
        <v>1380</v>
      </c>
      <c r="P700" s="1" t="s">
        <v>1743</v>
      </c>
      <c r="Q700" s="1">
        <v>206.1663513</v>
      </c>
      <c r="R700" s="1">
        <v>206.1667175</v>
      </c>
      <c r="S700" s="1">
        <v>3.6621100000000002E-4</v>
      </c>
      <c r="T700" s="1">
        <v>9.4528833330000008</v>
      </c>
      <c r="U700" s="1">
        <v>10.025499999999999</v>
      </c>
      <c r="V700" s="1">
        <v>0.57261666700000002</v>
      </c>
      <c r="W700" s="1">
        <v>2035456.83</v>
      </c>
      <c r="X700" s="1">
        <v>3487146.6510000001</v>
      </c>
      <c r="Y700" s="1">
        <v>1.7132009880000001</v>
      </c>
      <c r="Z700" s="1">
        <v>0</v>
      </c>
      <c r="AA700" s="1">
        <v>0</v>
      </c>
      <c r="AB700" s="1">
        <v>15</v>
      </c>
      <c r="AC700" s="1">
        <v>0.25</v>
      </c>
      <c r="AD700" s="1">
        <v>4</v>
      </c>
      <c r="AE700" s="1">
        <v>1</v>
      </c>
      <c r="AF700" s="1">
        <v>1.6666667E-2</v>
      </c>
      <c r="AG700" s="1">
        <v>0</v>
      </c>
      <c r="AH700" s="1"/>
      <c r="AI700" s="1">
        <v>8538477.8509999998</v>
      </c>
      <c r="AJ700" s="1"/>
      <c r="AK700" s="1"/>
      <c r="AL700" s="1"/>
      <c r="AM700" s="1"/>
      <c r="AN700" s="1"/>
      <c r="AO700" s="1"/>
      <c r="AP700" s="1"/>
      <c r="AQ700" s="1"/>
      <c r="AR700" s="1">
        <v>2169560.602</v>
      </c>
      <c r="AS700" s="1"/>
      <c r="AT700" s="1"/>
      <c r="AU700" s="1"/>
      <c r="AV700" s="1"/>
      <c r="AW700" s="1"/>
      <c r="AX700" s="1"/>
      <c r="AY700" s="1"/>
      <c r="AZ700" s="1"/>
      <c r="BA700" s="1">
        <v>11362084.859999999</v>
      </c>
      <c r="BB700" s="1">
        <v>495932.027</v>
      </c>
      <c r="BC700" s="1">
        <v>7516.3224259999997</v>
      </c>
      <c r="BD700" s="1"/>
      <c r="BE700" s="1"/>
      <c r="BF700" s="1"/>
      <c r="BG700" s="1"/>
      <c r="BH700" s="1"/>
      <c r="BI700" s="1"/>
      <c r="BJ700" s="1"/>
      <c r="BK700" s="1">
        <v>226859.84359999999</v>
      </c>
      <c r="BL700" s="1"/>
      <c r="BM700" s="1"/>
      <c r="BN700" s="1"/>
      <c r="BO700" s="1"/>
      <c r="BP700" s="1"/>
      <c r="BQ700" s="1"/>
      <c r="BR700" s="1"/>
      <c r="BS700" s="1">
        <v>4631.0172949999996</v>
      </c>
      <c r="BT700" s="1"/>
      <c r="BU700" s="1"/>
      <c r="BV700" s="1"/>
      <c r="BW700" s="1">
        <v>87934.70289</v>
      </c>
      <c r="BX700" s="1">
        <v>9777.8792659999999</v>
      </c>
      <c r="BY700" s="1"/>
      <c r="BZ700" s="1"/>
      <c r="CA700" s="1">
        <v>371302.22619999998</v>
      </c>
      <c r="CB700" s="1"/>
      <c r="CC700" s="1"/>
      <c r="CD700" s="1">
        <v>7378.4743520000002</v>
      </c>
      <c r="CE700" s="1"/>
      <c r="CF700" s="1">
        <v>215956.17739999999</v>
      </c>
      <c r="CG700" s="1">
        <v>4748607.8820000002</v>
      </c>
      <c r="CH700" s="1">
        <v>1025201.127</v>
      </c>
      <c r="CI700" s="1"/>
      <c r="CJ700" s="1"/>
      <c r="CK700" s="1"/>
      <c r="CL700" s="1"/>
      <c r="CM700" s="1"/>
      <c r="CN700" s="1"/>
      <c r="CO700" s="1">
        <v>1260631.4539999999</v>
      </c>
    </row>
    <row r="701" spans="1:93" x14ac:dyDescent="0.2">
      <c r="A701" s="1" t="s">
        <v>367</v>
      </c>
      <c r="B701" s="1"/>
      <c r="C701" s="1">
        <v>1493</v>
      </c>
      <c r="D701" s="1">
        <v>135.08069610000001</v>
      </c>
      <c r="E701" s="1">
        <v>9.8443333329999998</v>
      </c>
      <c r="F701" s="1">
        <v>135.0806</v>
      </c>
      <c r="G701" s="1">
        <v>9.7250999999999994</v>
      </c>
      <c r="H701" s="1" t="s">
        <v>1740</v>
      </c>
      <c r="I701" s="1">
        <v>1</v>
      </c>
      <c r="J701" s="1" t="s">
        <v>7407</v>
      </c>
      <c r="K701" s="1" t="s">
        <v>1744</v>
      </c>
      <c r="L701" s="1" t="s">
        <v>1741</v>
      </c>
      <c r="M701" s="1" t="s">
        <v>1741</v>
      </c>
      <c r="N701" s="1">
        <v>206.1671</v>
      </c>
      <c r="O701" s="1" t="s">
        <v>1380</v>
      </c>
      <c r="P701" s="1" t="s">
        <v>1743</v>
      </c>
      <c r="Q701" s="1">
        <v>135.08069610000001</v>
      </c>
      <c r="R701" s="1">
        <v>135.08069610000001</v>
      </c>
      <c r="S701" s="1">
        <v>0</v>
      </c>
      <c r="T701" s="1">
        <v>9.8443333329999998</v>
      </c>
      <c r="U701" s="1">
        <v>9.8443333329999998</v>
      </c>
      <c r="V701" s="1">
        <v>0</v>
      </c>
      <c r="W701" s="1">
        <v>416017.05050000001</v>
      </c>
      <c r="X701" s="1"/>
      <c r="Y701" s="1"/>
      <c r="Z701" s="1">
        <v>0</v>
      </c>
      <c r="AA701" s="1">
        <v>0</v>
      </c>
      <c r="AB701" s="1">
        <v>1</v>
      </c>
      <c r="AC701" s="1">
        <v>1.6666667E-2</v>
      </c>
      <c r="AD701" s="1">
        <v>4</v>
      </c>
      <c r="AE701" s="1">
        <v>1</v>
      </c>
      <c r="AF701" s="1">
        <v>1.6666667E-2</v>
      </c>
      <c r="AG701" s="1">
        <v>0</v>
      </c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>
        <v>416017.05050000001</v>
      </c>
      <c r="CG701" s="1"/>
      <c r="CH701" s="1"/>
      <c r="CI701" s="1"/>
      <c r="CJ701" s="1"/>
      <c r="CK701" s="1"/>
      <c r="CL701" s="1"/>
      <c r="CM701" s="1"/>
      <c r="CN701" s="1"/>
      <c r="CO701" s="1"/>
    </row>
    <row r="702" spans="1:93" x14ac:dyDescent="0.2">
      <c r="A702" s="1" t="s">
        <v>367</v>
      </c>
      <c r="B702" s="1"/>
      <c r="C702" s="1">
        <v>1494</v>
      </c>
      <c r="D702" s="1">
        <v>107.0492821</v>
      </c>
      <c r="E702" s="1">
        <v>9.848833333</v>
      </c>
      <c r="F702" s="1">
        <v>107.0493</v>
      </c>
      <c r="G702" s="1">
        <v>9.7250999999999994</v>
      </c>
      <c r="H702" s="1" t="s">
        <v>1740</v>
      </c>
      <c r="I702" s="1">
        <v>2</v>
      </c>
      <c r="J702" s="1" t="s">
        <v>7408</v>
      </c>
      <c r="K702" s="1" t="s">
        <v>1745</v>
      </c>
      <c r="L702" s="1" t="s">
        <v>1741</v>
      </c>
      <c r="M702" s="1" t="s">
        <v>1741</v>
      </c>
      <c r="N702" s="1">
        <v>206.1671</v>
      </c>
      <c r="O702" s="1" t="s">
        <v>1380</v>
      </c>
      <c r="P702" s="1" t="s">
        <v>1743</v>
      </c>
      <c r="Q702" s="1">
        <v>107.0492821</v>
      </c>
      <c r="R702" s="1">
        <v>107.0492821</v>
      </c>
      <c r="S702" s="1">
        <v>0</v>
      </c>
      <c r="T702" s="1">
        <v>9.848833333</v>
      </c>
      <c r="U702" s="1">
        <v>9.848833333</v>
      </c>
      <c r="V702" s="1">
        <v>0</v>
      </c>
      <c r="W702" s="1">
        <v>334968.24739999999</v>
      </c>
      <c r="X702" s="1"/>
      <c r="Y702" s="1"/>
      <c r="Z702" s="1">
        <v>0</v>
      </c>
      <c r="AA702" s="1">
        <v>0</v>
      </c>
      <c r="AB702" s="1">
        <v>1</v>
      </c>
      <c r="AC702" s="1">
        <v>1.6666667E-2</v>
      </c>
      <c r="AD702" s="1">
        <v>4</v>
      </c>
      <c r="AE702" s="1">
        <v>1</v>
      </c>
      <c r="AF702" s="1">
        <v>1.6666667E-2</v>
      </c>
      <c r="AG702" s="1">
        <v>0</v>
      </c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>
        <v>334968.24739999999</v>
      </c>
      <c r="CG702" s="1"/>
      <c r="CH702" s="1"/>
      <c r="CI702" s="1"/>
      <c r="CJ702" s="1"/>
      <c r="CK702" s="1"/>
      <c r="CL702" s="1"/>
      <c r="CM702" s="1"/>
      <c r="CN702" s="1"/>
      <c r="CO702" s="1"/>
    </row>
    <row r="703" spans="1:93" x14ac:dyDescent="0.2">
      <c r="A703" s="1" t="s">
        <v>367</v>
      </c>
      <c r="B703" s="1"/>
      <c r="C703" s="1">
        <v>1496</v>
      </c>
      <c r="D703" s="1">
        <v>287.95058060000002</v>
      </c>
      <c r="E703" s="1">
        <v>9.5602125000000004</v>
      </c>
      <c r="F703" s="1">
        <v>287.9511</v>
      </c>
      <c r="G703" s="1">
        <v>9.3582999999999998</v>
      </c>
      <c r="H703" s="1" t="s">
        <v>1747</v>
      </c>
      <c r="I703" s="1">
        <v>0</v>
      </c>
      <c r="J703" s="1" t="s">
        <v>7409</v>
      </c>
      <c r="K703" s="1" t="s">
        <v>1749</v>
      </c>
      <c r="L703" s="1" t="s">
        <v>1748</v>
      </c>
      <c r="M703" s="1" t="s">
        <v>1748</v>
      </c>
      <c r="N703" s="1">
        <v>287.95119999999997</v>
      </c>
      <c r="O703" s="1" t="s">
        <v>1750</v>
      </c>
      <c r="P703" s="1" t="s">
        <v>1751</v>
      </c>
      <c r="Q703" s="1">
        <v>287.95045470000002</v>
      </c>
      <c r="R703" s="1">
        <v>287.95083620000003</v>
      </c>
      <c r="S703" s="1">
        <v>3.8147000000000002E-4</v>
      </c>
      <c r="T703" s="1">
        <v>9.5388666670000006</v>
      </c>
      <c r="U703" s="1">
        <v>9.5974666670000008</v>
      </c>
      <c r="V703" s="1">
        <v>5.8599999999999999E-2</v>
      </c>
      <c r="W703" s="1">
        <v>340543.03090000001</v>
      </c>
      <c r="X703" s="1">
        <v>541295.56090000004</v>
      </c>
      <c r="Y703" s="1">
        <v>1.5895070870000001</v>
      </c>
      <c r="Z703" s="1">
        <v>0</v>
      </c>
      <c r="AA703" s="1">
        <v>0</v>
      </c>
      <c r="AB703" s="1">
        <v>16</v>
      </c>
      <c r="AC703" s="1">
        <v>0.26666666700000002</v>
      </c>
      <c r="AD703" s="1">
        <v>4</v>
      </c>
      <c r="AE703" s="1">
        <v>15</v>
      </c>
      <c r="AF703" s="1">
        <v>0.25</v>
      </c>
      <c r="AG703" s="1">
        <v>1</v>
      </c>
      <c r="AH703" s="1">
        <v>62166.737970000002</v>
      </c>
      <c r="AI703" s="1">
        <v>1826927.432</v>
      </c>
      <c r="AJ703" s="1"/>
      <c r="AK703" s="1">
        <v>225526.2028</v>
      </c>
      <c r="AL703" s="1"/>
      <c r="AM703" s="1"/>
      <c r="AN703" s="1"/>
      <c r="AO703" s="1">
        <v>34804.031880000002</v>
      </c>
      <c r="AP703" s="1">
        <v>7097.2752579999997</v>
      </c>
      <c r="AQ703" s="1"/>
      <c r="AR703" s="1"/>
      <c r="AS703" s="1">
        <v>60028.972820000003</v>
      </c>
      <c r="AT703" s="1"/>
      <c r="AU703" s="1">
        <v>1132652.774</v>
      </c>
      <c r="AV703" s="1">
        <v>102350.3493</v>
      </c>
      <c r="AW703" s="1"/>
      <c r="AX703" s="1"/>
      <c r="AY703" s="1"/>
      <c r="AZ703" s="1"/>
      <c r="BA703" s="1">
        <v>401722.27720000001</v>
      </c>
      <c r="BB703" s="1"/>
      <c r="BC703" s="1"/>
      <c r="BD703" s="1"/>
      <c r="BE703" s="1">
        <v>47750.092449999996</v>
      </c>
      <c r="BF703" s="1">
        <v>41050.593150000001</v>
      </c>
      <c r="BG703" s="1">
        <v>216206.5784</v>
      </c>
      <c r="BH703" s="1">
        <v>13177.64338</v>
      </c>
      <c r="BI703" s="1"/>
      <c r="BJ703" s="1"/>
      <c r="BK703" s="1"/>
      <c r="BL703" s="1">
        <v>1157261.1000000001</v>
      </c>
      <c r="BM703" s="1">
        <v>35710.792630000004</v>
      </c>
      <c r="BN703" s="1"/>
      <c r="BO703" s="1">
        <v>84255.640310000003</v>
      </c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spans="1:93" x14ac:dyDescent="0.2">
      <c r="A704" s="1" t="s">
        <v>367</v>
      </c>
      <c r="B704" s="1"/>
      <c r="C704" s="1">
        <v>1497</v>
      </c>
      <c r="D704" s="1">
        <v>218.01293559999999</v>
      </c>
      <c r="E704" s="1">
        <v>9.5574041669999996</v>
      </c>
      <c r="F704" s="1">
        <v>218.01300000000001</v>
      </c>
      <c r="G704" s="1">
        <v>9.3582999999999998</v>
      </c>
      <c r="H704" s="1" t="s">
        <v>1747</v>
      </c>
      <c r="I704" s="1">
        <v>1</v>
      </c>
      <c r="J704" s="1" t="s">
        <v>7410</v>
      </c>
      <c r="K704" s="1" t="s">
        <v>1752</v>
      </c>
      <c r="L704" s="1" t="s">
        <v>1748</v>
      </c>
      <c r="M704" s="1" t="s">
        <v>1748</v>
      </c>
      <c r="N704" s="1">
        <v>287.95119999999997</v>
      </c>
      <c r="O704" s="1" t="s">
        <v>1750</v>
      </c>
      <c r="P704" s="1" t="s">
        <v>1751</v>
      </c>
      <c r="Q704" s="1">
        <v>218.0128326</v>
      </c>
      <c r="R704" s="1">
        <v>218.01302340000001</v>
      </c>
      <c r="S704" s="1">
        <v>1.9073500000000001E-4</v>
      </c>
      <c r="T704" s="1">
        <v>9.5372916669999999</v>
      </c>
      <c r="U704" s="1">
        <v>9.5952166670000008</v>
      </c>
      <c r="V704" s="1">
        <v>5.7924999999999997E-2</v>
      </c>
      <c r="W704" s="1">
        <v>592706.29559999995</v>
      </c>
      <c r="X704" s="1">
        <v>1170986.3149999999</v>
      </c>
      <c r="Y704" s="1">
        <v>1.9756603290000001</v>
      </c>
      <c r="Z704" s="1">
        <v>0</v>
      </c>
      <c r="AA704" s="1">
        <v>0</v>
      </c>
      <c r="AB704" s="1">
        <v>16</v>
      </c>
      <c r="AC704" s="1">
        <v>0.26666666700000002</v>
      </c>
      <c r="AD704" s="1">
        <v>4</v>
      </c>
      <c r="AE704" s="1">
        <v>15</v>
      </c>
      <c r="AF704" s="1">
        <v>0.25</v>
      </c>
      <c r="AG704" s="1">
        <v>0</v>
      </c>
      <c r="AH704" s="1">
        <v>108851.8492</v>
      </c>
      <c r="AI704" s="1">
        <v>4663297.716</v>
      </c>
      <c r="AJ704" s="1"/>
      <c r="AK704" s="1">
        <v>300665.47129999998</v>
      </c>
      <c r="AL704" s="1"/>
      <c r="AM704" s="1"/>
      <c r="AN704" s="1"/>
      <c r="AO704" s="1">
        <v>51336.69745</v>
      </c>
      <c r="AP704" s="1"/>
      <c r="AQ704" s="1"/>
      <c r="AR704" s="1">
        <v>24099.250349999998</v>
      </c>
      <c r="AS704" s="1">
        <v>105930.63280000001</v>
      </c>
      <c r="AT704" s="1"/>
      <c r="AU704" s="1">
        <v>1424341.33</v>
      </c>
      <c r="AV704" s="1">
        <v>221600.84909999999</v>
      </c>
      <c r="AW704" s="1"/>
      <c r="AX704" s="1"/>
      <c r="AY704" s="1"/>
      <c r="AZ704" s="1"/>
      <c r="BA704" s="1">
        <v>530522.11580000003</v>
      </c>
      <c r="BB704" s="1"/>
      <c r="BC704" s="1"/>
      <c r="BD704" s="1"/>
      <c r="BE704" s="1">
        <v>80803.218210000006</v>
      </c>
      <c r="BF704" s="1">
        <v>42159.716099999998</v>
      </c>
      <c r="BG704" s="1">
        <v>261257.89689999999</v>
      </c>
      <c r="BH704" s="1">
        <v>43570.207340000001</v>
      </c>
      <c r="BI704" s="1"/>
      <c r="BJ704" s="1"/>
      <c r="BK704" s="1"/>
      <c r="BL704" s="1">
        <v>1361411.17</v>
      </c>
      <c r="BM704" s="1">
        <v>130958.33199999999</v>
      </c>
      <c r="BN704" s="1"/>
      <c r="BO704" s="1">
        <v>132494.27729999999</v>
      </c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spans="1:93" x14ac:dyDescent="0.2">
      <c r="A705" s="1" t="s">
        <v>367</v>
      </c>
      <c r="B705" s="1"/>
      <c r="C705" s="1">
        <v>1498</v>
      </c>
      <c r="D705" s="1">
        <v>289.9477005</v>
      </c>
      <c r="E705" s="1">
        <v>9.5667333330000002</v>
      </c>
      <c r="F705" s="1">
        <v>289.94779999999997</v>
      </c>
      <c r="G705" s="1">
        <v>9.3582999999999998</v>
      </c>
      <c r="H705" s="1" t="s">
        <v>1747</v>
      </c>
      <c r="I705" s="1">
        <v>2</v>
      </c>
      <c r="J705" s="1" t="s">
        <v>7411</v>
      </c>
      <c r="K705" s="1" t="s">
        <v>1753</v>
      </c>
      <c r="L705" s="1" t="s">
        <v>1748</v>
      </c>
      <c r="M705" s="1" t="s">
        <v>1748</v>
      </c>
      <c r="N705" s="1">
        <v>287.95119999999997</v>
      </c>
      <c r="O705" s="1" t="s">
        <v>1750</v>
      </c>
      <c r="P705" s="1" t="s">
        <v>1751</v>
      </c>
      <c r="Q705" s="1">
        <v>289.94755550000002</v>
      </c>
      <c r="R705" s="1">
        <v>289.94781490000003</v>
      </c>
      <c r="S705" s="1">
        <v>2.59399E-4</v>
      </c>
      <c r="T705" s="1">
        <v>9.5388666670000006</v>
      </c>
      <c r="U705" s="1">
        <v>9.5997166669999991</v>
      </c>
      <c r="V705" s="1">
        <v>6.0850000000000001E-2</v>
      </c>
      <c r="W705" s="1">
        <v>345983.33919999999</v>
      </c>
      <c r="X705" s="1">
        <v>515147.25839999999</v>
      </c>
      <c r="Y705" s="1">
        <v>1.4889366049999999</v>
      </c>
      <c r="Z705" s="1">
        <v>0</v>
      </c>
      <c r="AA705" s="1">
        <v>0</v>
      </c>
      <c r="AB705" s="1">
        <v>15</v>
      </c>
      <c r="AC705" s="1">
        <v>0.25</v>
      </c>
      <c r="AD705" s="1">
        <v>4</v>
      </c>
      <c r="AE705" s="1">
        <v>15</v>
      </c>
      <c r="AF705" s="1">
        <v>0.25</v>
      </c>
      <c r="AG705" s="1">
        <v>0</v>
      </c>
      <c r="AH705" s="1">
        <v>47927.503620000003</v>
      </c>
      <c r="AI705" s="1">
        <v>1753222.7520000001</v>
      </c>
      <c r="AJ705" s="1"/>
      <c r="AK705" s="1">
        <v>218232.99909999999</v>
      </c>
      <c r="AL705" s="1"/>
      <c r="AM705" s="1"/>
      <c r="AN705" s="1"/>
      <c r="AO705" s="1">
        <v>47853.526189999997</v>
      </c>
      <c r="AP705" s="1"/>
      <c r="AQ705" s="1"/>
      <c r="AR705" s="1"/>
      <c r="AS705" s="1">
        <v>60730.500509999998</v>
      </c>
      <c r="AT705" s="1"/>
      <c r="AU705" s="1">
        <v>1060436.5889999999</v>
      </c>
      <c r="AV705" s="1">
        <v>129779.7837</v>
      </c>
      <c r="AW705" s="1"/>
      <c r="AX705" s="1"/>
      <c r="AY705" s="1"/>
      <c r="AZ705" s="1"/>
      <c r="BA705" s="1">
        <v>408990.46610000002</v>
      </c>
      <c r="BB705" s="1"/>
      <c r="BC705" s="1"/>
      <c r="BD705" s="1"/>
      <c r="BE705" s="1">
        <v>30103.38651</v>
      </c>
      <c r="BF705" s="1">
        <v>78613.86649</v>
      </c>
      <c r="BG705" s="1">
        <v>186014.67939999999</v>
      </c>
      <c r="BH705" s="1">
        <v>12194.889859999999</v>
      </c>
      <c r="BI705" s="1"/>
      <c r="BJ705" s="1"/>
      <c r="BK705" s="1"/>
      <c r="BL705" s="1">
        <v>1009951.183</v>
      </c>
      <c r="BM705" s="1">
        <v>67541.011799999993</v>
      </c>
      <c r="BN705" s="1"/>
      <c r="BO705" s="1">
        <v>78156.949680000005</v>
      </c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spans="1:93" x14ac:dyDescent="0.2">
      <c r="A706" s="1" t="s">
        <v>367</v>
      </c>
      <c r="B706" s="1"/>
      <c r="C706" s="1">
        <v>1499</v>
      </c>
      <c r="D706" s="1">
        <v>288.95386120000001</v>
      </c>
      <c r="E706" s="1">
        <v>9.5455000000000005</v>
      </c>
      <c r="F706" s="1">
        <v>288.95389999999998</v>
      </c>
      <c r="G706" s="1">
        <v>9.3582999999999998</v>
      </c>
      <c r="H706" s="1" t="s">
        <v>1747</v>
      </c>
      <c r="I706" s="1">
        <v>3</v>
      </c>
      <c r="J706" s="1" t="s">
        <v>7412</v>
      </c>
      <c r="K706" s="1" t="s">
        <v>1754</v>
      </c>
      <c r="L706" s="1" t="s">
        <v>1748</v>
      </c>
      <c r="M706" s="1" t="s">
        <v>1748</v>
      </c>
      <c r="N706" s="1">
        <v>287.95119999999997</v>
      </c>
      <c r="O706" s="1" t="s">
        <v>1750</v>
      </c>
      <c r="P706" s="1" t="s">
        <v>1751</v>
      </c>
      <c r="Q706" s="1">
        <v>288.95380399999999</v>
      </c>
      <c r="R706" s="1">
        <v>288.95391849999999</v>
      </c>
      <c r="S706" s="1">
        <v>1.14441E-4</v>
      </c>
      <c r="T706" s="1">
        <v>9.5425833329999996</v>
      </c>
      <c r="U706" s="1">
        <v>9.5484166669999997</v>
      </c>
      <c r="V706" s="1">
        <v>5.8333329999999996E-3</v>
      </c>
      <c r="W706" s="1">
        <v>240646.48209999999</v>
      </c>
      <c r="X706" s="1">
        <v>189156.8181</v>
      </c>
      <c r="Y706" s="1">
        <v>0.78603608300000005</v>
      </c>
      <c r="Z706" s="1">
        <v>0</v>
      </c>
      <c r="AA706" s="1">
        <v>0</v>
      </c>
      <c r="AB706" s="1">
        <v>2</v>
      </c>
      <c r="AC706" s="1">
        <v>3.3333333E-2</v>
      </c>
      <c r="AD706" s="1">
        <v>4</v>
      </c>
      <c r="AE706" s="1">
        <v>15</v>
      </c>
      <c r="AF706" s="1">
        <v>0.25</v>
      </c>
      <c r="AG706" s="1">
        <v>0</v>
      </c>
      <c r="AH706" s="1"/>
      <c r="AI706" s="1">
        <v>374400.55099999998</v>
      </c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>
        <v>106892.4133</v>
      </c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spans="1:93" x14ac:dyDescent="0.2">
      <c r="A707" s="1" t="s">
        <v>367</v>
      </c>
      <c r="B707" s="1"/>
      <c r="C707" s="1">
        <v>1500</v>
      </c>
      <c r="D707" s="1">
        <v>200.08216089999999</v>
      </c>
      <c r="E707" s="1">
        <v>18.75416667</v>
      </c>
      <c r="F707" s="1">
        <v>200.083</v>
      </c>
      <c r="G707" s="1">
        <v>18.587299999999999</v>
      </c>
      <c r="H707" s="1" t="s">
        <v>1755</v>
      </c>
      <c r="I707" s="1">
        <v>0</v>
      </c>
      <c r="J707" s="1" t="s">
        <v>7413</v>
      </c>
      <c r="K707" s="1" t="s">
        <v>1757</v>
      </c>
      <c r="L707" s="1" t="s">
        <v>1756</v>
      </c>
      <c r="M707" s="1" t="s">
        <v>3714</v>
      </c>
      <c r="N707" s="1">
        <v>200.08369999999999</v>
      </c>
      <c r="O707" s="1" t="s">
        <v>1758</v>
      </c>
      <c r="P707" s="1" t="s">
        <v>1759</v>
      </c>
      <c r="Q707" s="1">
        <v>200.08213810000001</v>
      </c>
      <c r="R707" s="1">
        <v>200.0825806</v>
      </c>
      <c r="S707" s="1">
        <v>4.4250499999999999E-4</v>
      </c>
      <c r="T707" s="1">
        <v>18.668333329999999</v>
      </c>
      <c r="U707" s="1">
        <v>18.781166670000001</v>
      </c>
      <c r="V707" s="1">
        <v>0.11283333299999999</v>
      </c>
      <c r="W707" s="1">
        <v>21945.639190000002</v>
      </c>
      <c r="X707" s="1">
        <v>8773.9998269999996</v>
      </c>
      <c r="Y707" s="1">
        <v>0.39980607299999998</v>
      </c>
      <c r="Z707" s="1">
        <v>0</v>
      </c>
      <c r="AA707" s="1">
        <v>0</v>
      </c>
      <c r="AB707" s="1">
        <v>3</v>
      </c>
      <c r="AC707" s="1">
        <v>0.05</v>
      </c>
      <c r="AD707" s="1">
        <v>3</v>
      </c>
      <c r="AE707" s="1">
        <v>0</v>
      </c>
      <c r="AF707" s="1">
        <v>0</v>
      </c>
      <c r="AG707" s="1">
        <v>0</v>
      </c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>
        <v>22251.573240000002</v>
      </c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>
        <v>30562.67081</v>
      </c>
      <c r="BM707" s="1">
        <v>13022.67352</v>
      </c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spans="1:93" x14ac:dyDescent="0.2">
      <c r="A708" s="1" t="s">
        <v>367</v>
      </c>
      <c r="B708" s="1"/>
      <c r="C708" s="1">
        <v>1501</v>
      </c>
      <c r="D708" s="1">
        <v>191.10208890000001</v>
      </c>
      <c r="E708" s="1">
        <v>18.534875</v>
      </c>
      <c r="F708" s="1">
        <v>191.10210000000001</v>
      </c>
      <c r="G708" s="1">
        <v>18.587299999999999</v>
      </c>
      <c r="H708" s="1" t="s">
        <v>1755</v>
      </c>
      <c r="I708" s="1">
        <v>1</v>
      </c>
      <c r="J708" s="1" t="s">
        <v>7414</v>
      </c>
      <c r="K708" s="1" t="s">
        <v>1760</v>
      </c>
      <c r="L708" s="1" t="s">
        <v>1756</v>
      </c>
      <c r="M708" s="1" t="s">
        <v>3714</v>
      </c>
      <c r="N708" s="1">
        <v>200.08369999999999</v>
      </c>
      <c r="O708" s="1" t="s">
        <v>1758</v>
      </c>
      <c r="P708" s="1" t="s">
        <v>1759</v>
      </c>
      <c r="Q708" s="1">
        <v>191.10105129999999</v>
      </c>
      <c r="R708" s="1">
        <v>191.10234070000001</v>
      </c>
      <c r="S708" s="1">
        <v>1.2893679999999999E-3</v>
      </c>
      <c r="T708" s="1">
        <v>18.527000000000001</v>
      </c>
      <c r="U708" s="1">
        <v>18.640916669999999</v>
      </c>
      <c r="V708" s="1">
        <v>0.113916667</v>
      </c>
      <c r="W708" s="1">
        <v>205634.91570000001</v>
      </c>
      <c r="X708" s="1">
        <v>284550.80070000002</v>
      </c>
      <c r="Y708" s="1">
        <v>1.383766952</v>
      </c>
      <c r="Z708" s="1">
        <v>0</v>
      </c>
      <c r="AA708" s="1">
        <v>0</v>
      </c>
      <c r="AB708" s="1">
        <v>40</v>
      </c>
      <c r="AC708" s="1">
        <v>0.66666666699999999</v>
      </c>
      <c r="AD708" s="1">
        <v>3</v>
      </c>
      <c r="AE708" s="1">
        <v>0</v>
      </c>
      <c r="AF708" s="1">
        <v>0</v>
      </c>
      <c r="AG708" s="1">
        <v>1</v>
      </c>
      <c r="AH708" s="1">
        <v>159869.8015</v>
      </c>
      <c r="AI708" s="1"/>
      <c r="AJ708" s="1"/>
      <c r="AK708" s="1"/>
      <c r="AL708" s="1">
        <v>17851.72741</v>
      </c>
      <c r="AM708" s="1">
        <v>33323.715389999998</v>
      </c>
      <c r="AN708" s="1">
        <v>225183.79010000001</v>
      </c>
      <c r="AO708" s="1"/>
      <c r="AP708" s="1">
        <v>270675.86090000003</v>
      </c>
      <c r="AQ708" s="1">
        <v>40736.928220000002</v>
      </c>
      <c r="AR708" s="1">
        <v>289796.4289</v>
      </c>
      <c r="AS708" s="1">
        <v>24002.158889999999</v>
      </c>
      <c r="AT708" s="1"/>
      <c r="AU708" s="1"/>
      <c r="AV708" s="1"/>
      <c r="AW708" s="1">
        <v>88239.820500000002</v>
      </c>
      <c r="AX708" s="1"/>
      <c r="AY708" s="1">
        <v>207653.0655</v>
      </c>
      <c r="AZ708" s="1">
        <v>71899.40741</v>
      </c>
      <c r="BA708" s="1">
        <v>202332.5564</v>
      </c>
      <c r="BB708" s="1">
        <v>1070355.6399999999</v>
      </c>
      <c r="BC708" s="1"/>
      <c r="BD708" s="1">
        <v>121817.75139999999</v>
      </c>
      <c r="BE708" s="1">
        <v>73849.86378</v>
      </c>
      <c r="BF708" s="1">
        <v>346110.6778</v>
      </c>
      <c r="BG708" s="1">
        <v>18916.008300000001</v>
      </c>
      <c r="BH708" s="1">
        <v>67081.951799999995</v>
      </c>
      <c r="BI708" s="1"/>
      <c r="BJ708" s="1"/>
      <c r="BK708" s="1">
        <v>238240.1109</v>
      </c>
      <c r="BL708" s="1"/>
      <c r="BM708" s="1"/>
      <c r="BN708" s="1">
        <v>78280.653839999999</v>
      </c>
      <c r="BO708" s="1">
        <v>12145.901400000001</v>
      </c>
      <c r="BP708" s="1"/>
      <c r="BQ708" s="1"/>
      <c r="BR708" s="1">
        <v>276998.30709999998</v>
      </c>
      <c r="BS708" s="1"/>
      <c r="BT708" s="1">
        <v>170839.13630000001</v>
      </c>
      <c r="BU708" s="1"/>
      <c r="BV708" s="1">
        <v>973301.9253</v>
      </c>
      <c r="BW708" s="1">
        <v>126504.9091</v>
      </c>
      <c r="BX708" s="1">
        <v>111550.891</v>
      </c>
      <c r="BY708" s="1">
        <v>31219.09201</v>
      </c>
      <c r="BZ708" s="1">
        <v>120936.41310000001</v>
      </c>
      <c r="CA708" s="1">
        <v>108349.512</v>
      </c>
      <c r="CB708" s="1"/>
      <c r="CC708" s="1">
        <v>33143.322509999998</v>
      </c>
      <c r="CD708" s="1">
        <v>110269.2325</v>
      </c>
      <c r="CE708" s="1"/>
      <c r="CF708" s="1">
        <v>242932.5655</v>
      </c>
      <c r="CG708" s="1">
        <v>140738.2757</v>
      </c>
      <c r="CH708" s="1">
        <v>1303840.273</v>
      </c>
      <c r="CI708" s="1">
        <v>66950.420679999996</v>
      </c>
      <c r="CJ708" s="1">
        <v>46937.983840000001</v>
      </c>
      <c r="CK708" s="1">
        <v>21653.15394</v>
      </c>
      <c r="CL708" s="1">
        <v>171427.1312</v>
      </c>
      <c r="CM708" s="1">
        <v>471503.63309999998</v>
      </c>
      <c r="CN708" s="1"/>
      <c r="CO708" s="1">
        <v>37936.631560000002</v>
      </c>
    </row>
    <row r="709" spans="1:93" x14ac:dyDescent="0.2">
      <c r="A709" s="1" t="s">
        <v>367</v>
      </c>
      <c r="B709" s="1"/>
      <c r="C709" s="1">
        <v>1502</v>
      </c>
      <c r="D709" s="1">
        <v>201.09089280000001</v>
      </c>
      <c r="E709" s="1">
        <v>18.526666670000001</v>
      </c>
      <c r="F709" s="1">
        <v>201.0908</v>
      </c>
      <c r="G709" s="1">
        <v>18.587299999999999</v>
      </c>
      <c r="H709" s="1" t="s">
        <v>1755</v>
      </c>
      <c r="I709" s="1">
        <v>2</v>
      </c>
      <c r="J709" s="1" t="s">
        <v>6584</v>
      </c>
      <c r="K709" s="1" t="s">
        <v>1761</v>
      </c>
      <c r="L709" s="1" t="s">
        <v>1756</v>
      </c>
      <c r="M709" s="1" t="s">
        <v>3714</v>
      </c>
      <c r="N709" s="1">
        <v>200.08369999999999</v>
      </c>
      <c r="O709" s="1" t="s">
        <v>1758</v>
      </c>
      <c r="P709" s="1" t="s">
        <v>1759</v>
      </c>
      <c r="Q709" s="1">
        <v>201.09043879999999</v>
      </c>
      <c r="R709" s="1">
        <v>201.09114070000001</v>
      </c>
      <c r="S709" s="1">
        <v>7.0190400000000005E-4</v>
      </c>
      <c r="T709" s="1">
        <v>18.34866667</v>
      </c>
      <c r="U709" s="1">
        <v>18.827500000000001</v>
      </c>
      <c r="V709" s="1">
        <v>0.47883333300000003</v>
      </c>
      <c r="W709" s="1">
        <v>26963.419330000001</v>
      </c>
      <c r="X709" s="1">
        <v>39383.028039999997</v>
      </c>
      <c r="Y709" s="1">
        <v>1.46060956</v>
      </c>
      <c r="Z709" s="1">
        <v>1</v>
      </c>
      <c r="AA709" s="1">
        <v>0</v>
      </c>
      <c r="AB709" s="1">
        <v>32</v>
      </c>
      <c r="AC709" s="1">
        <v>0.53333333299999997</v>
      </c>
      <c r="AD709" s="1">
        <v>3</v>
      </c>
      <c r="AE709" s="1">
        <v>0</v>
      </c>
      <c r="AF709" s="1">
        <v>0</v>
      </c>
      <c r="AG709" s="1">
        <v>0</v>
      </c>
      <c r="AH709" s="1">
        <v>14988.544470000001</v>
      </c>
      <c r="AI709" s="1"/>
      <c r="AJ709" s="1">
        <v>10505.661410000001</v>
      </c>
      <c r="AK709" s="1"/>
      <c r="AL709" s="1"/>
      <c r="AM709" s="1">
        <v>9763.5428830000001</v>
      </c>
      <c r="AN709" s="1">
        <v>15034.44946</v>
      </c>
      <c r="AO709" s="1">
        <v>16370.21551</v>
      </c>
      <c r="AP709" s="1">
        <v>22435.386180000001</v>
      </c>
      <c r="AQ709" s="1">
        <v>18184.322199999999</v>
      </c>
      <c r="AR709" s="1">
        <v>11704.697389999999</v>
      </c>
      <c r="AS709" s="1">
        <v>8365.3793949999999</v>
      </c>
      <c r="AT709" s="1">
        <v>14326.80759</v>
      </c>
      <c r="AU709" s="1">
        <v>21648.06942</v>
      </c>
      <c r="AV709" s="1"/>
      <c r="AW709" s="1"/>
      <c r="AX709" s="1">
        <v>12582.53529</v>
      </c>
      <c r="AY709" s="1">
        <v>10110.92736</v>
      </c>
      <c r="AZ709" s="1">
        <v>11365.899649999999</v>
      </c>
      <c r="BA709" s="1">
        <v>19793.140469999998</v>
      </c>
      <c r="BB709" s="1">
        <v>212702.12100000001</v>
      </c>
      <c r="BC709" s="1">
        <v>7908.2924540000004</v>
      </c>
      <c r="BD709" s="1"/>
      <c r="BE709" s="1"/>
      <c r="BF709" s="1">
        <v>42535.9784</v>
      </c>
      <c r="BG709" s="1"/>
      <c r="BH709" s="1"/>
      <c r="BI709" s="1"/>
      <c r="BJ709" s="1"/>
      <c r="BK709" s="1"/>
      <c r="BL709" s="1">
        <v>116210.5503</v>
      </c>
      <c r="BM709" s="1">
        <v>29555.557069999999</v>
      </c>
      <c r="BN709" s="1">
        <v>30831.814979999999</v>
      </c>
      <c r="BO709" s="1">
        <v>8388.3085620000002</v>
      </c>
      <c r="BP709" s="1">
        <v>10271.59418</v>
      </c>
      <c r="BQ709" s="1">
        <v>12038.006450000001</v>
      </c>
      <c r="BR709" s="1">
        <v>32192.981759999999</v>
      </c>
      <c r="BS709" s="1">
        <v>7464.1352710000001</v>
      </c>
      <c r="BT709" s="1"/>
      <c r="BU709" s="1">
        <v>15543.09504</v>
      </c>
      <c r="BV709" s="1">
        <v>40378.507180000001</v>
      </c>
      <c r="BW709" s="1">
        <v>14105.68795</v>
      </c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>
        <v>10955.32978</v>
      </c>
      <c r="CL709" s="1"/>
      <c r="CM709" s="1">
        <v>41248.114370000003</v>
      </c>
      <c r="CN709" s="1"/>
      <c r="CO709" s="1">
        <v>13319.765170000001</v>
      </c>
    </row>
    <row r="710" spans="1:93" x14ac:dyDescent="0.2">
      <c r="A710" s="1" t="s">
        <v>367</v>
      </c>
      <c r="B710" s="1"/>
      <c r="C710" s="1">
        <v>1504</v>
      </c>
      <c r="D710" s="1">
        <v>251.0042095</v>
      </c>
      <c r="E710" s="1">
        <v>10.753458330000001</v>
      </c>
      <c r="F710" s="1">
        <v>251.00280000000001</v>
      </c>
      <c r="G710" s="1">
        <v>10.8408</v>
      </c>
      <c r="H710" s="1" t="s">
        <v>1762</v>
      </c>
      <c r="I710" s="1">
        <v>0</v>
      </c>
      <c r="J710" s="1" t="s">
        <v>6585</v>
      </c>
      <c r="K710" s="1" t="s">
        <v>1764</v>
      </c>
      <c r="L710" s="1" t="s">
        <v>1763</v>
      </c>
      <c r="M710" s="1" t="s">
        <v>3715</v>
      </c>
      <c r="N710" s="1">
        <v>250.03</v>
      </c>
      <c r="O710" s="1" t="s">
        <v>1765</v>
      </c>
      <c r="P710" s="1" t="s">
        <v>1766</v>
      </c>
      <c r="Q710" s="1">
        <v>251.00378420000001</v>
      </c>
      <c r="R710" s="1">
        <v>251.00428769999999</v>
      </c>
      <c r="S710" s="1">
        <v>5.0354000000000002E-4</v>
      </c>
      <c r="T710" s="1">
        <v>10.72678333</v>
      </c>
      <c r="U710" s="1">
        <v>10.92208333</v>
      </c>
      <c r="V710" s="1">
        <v>0.1953</v>
      </c>
      <c r="W710" s="1">
        <v>60187.52349</v>
      </c>
      <c r="X710" s="1">
        <v>48704.25232</v>
      </c>
      <c r="Y710" s="1">
        <v>0.809208445</v>
      </c>
      <c r="Z710" s="1">
        <v>1</v>
      </c>
      <c r="AA710" s="1">
        <v>0</v>
      </c>
      <c r="AB710" s="1">
        <v>34</v>
      </c>
      <c r="AC710" s="1">
        <v>0.56666666700000001</v>
      </c>
      <c r="AD710" s="1">
        <v>1</v>
      </c>
      <c r="AE710" s="1">
        <v>0</v>
      </c>
      <c r="AF710" s="1">
        <v>0</v>
      </c>
      <c r="AG710" s="1">
        <v>1</v>
      </c>
      <c r="AH710" s="1">
        <v>16984.865860000002</v>
      </c>
      <c r="AI710" s="1">
        <v>62836.690369999997</v>
      </c>
      <c r="AJ710" s="1">
        <v>93784.806360000002</v>
      </c>
      <c r="AK710" s="1">
        <v>46077.656819999997</v>
      </c>
      <c r="AL710" s="1">
        <v>8571.150087</v>
      </c>
      <c r="AM710" s="1">
        <v>42420.074739999996</v>
      </c>
      <c r="AN710" s="1">
        <v>181512.83979999999</v>
      </c>
      <c r="AO710" s="1"/>
      <c r="AP710" s="1">
        <v>48695.329570000002</v>
      </c>
      <c r="AQ710" s="1"/>
      <c r="AR710" s="1">
        <v>88963.417700000005</v>
      </c>
      <c r="AS710" s="1">
        <v>34196.173640000001</v>
      </c>
      <c r="AT710" s="1">
        <v>79810.964649999994</v>
      </c>
      <c r="AU710" s="1">
        <v>77844.23371</v>
      </c>
      <c r="AV710" s="1"/>
      <c r="AW710" s="1"/>
      <c r="AX710" s="1">
        <v>7558.3969859999997</v>
      </c>
      <c r="AY710" s="1"/>
      <c r="AZ710" s="1"/>
      <c r="BA710" s="1">
        <v>41080.271489999999</v>
      </c>
      <c r="BB710" s="1">
        <v>103775.33319999999</v>
      </c>
      <c r="BC710" s="1">
        <v>105087.9425</v>
      </c>
      <c r="BD710" s="1"/>
      <c r="BE710" s="1">
        <v>10518.11032</v>
      </c>
      <c r="BF710" s="1"/>
      <c r="BG710" s="1">
        <v>5968.6454629999998</v>
      </c>
      <c r="BH710" s="1">
        <v>10246.58008</v>
      </c>
      <c r="BI710" s="1"/>
      <c r="BJ710" s="1"/>
      <c r="BK710" s="1"/>
      <c r="BL710" s="1"/>
      <c r="BM710" s="1"/>
      <c r="BN710" s="1">
        <v>31692.296549999999</v>
      </c>
      <c r="BO710" s="1">
        <v>11414.884340000001</v>
      </c>
      <c r="BP710" s="1"/>
      <c r="BQ710" s="1">
        <v>156033.1704</v>
      </c>
      <c r="BR710" s="1"/>
      <c r="BS710" s="1"/>
      <c r="BT710" s="1"/>
      <c r="BU710" s="1"/>
      <c r="BV710" s="1">
        <v>190428.48</v>
      </c>
      <c r="BW710" s="1">
        <v>84051.636979999996</v>
      </c>
      <c r="BX710" s="1">
        <v>14650.22041</v>
      </c>
      <c r="BY710" s="1"/>
      <c r="BZ710" s="1">
        <v>10367.263199999999</v>
      </c>
      <c r="CA710" s="1">
        <v>79793.301800000001</v>
      </c>
      <c r="CB710" s="1"/>
      <c r="CC710" s="1">
        <v>43548.774340000004</v>
      </c>
      <c r="CD710" s="1">
        <v>34374.934950000003</v>
      </c>
      <c r="CE710" s="1"/>
      <c r="CF710" s="1"/>
      <c r="CG710" s="1">
        <v>92772.562220000007</v>
      </c>
      <c r="CH710" s="1"/>
      <c r="CI710" s="1"/>
      <c r="CJ710" s="1">
        <v>38187.912389999998</v>
      </c>
      <c r="CK710" s="1">
        <v>92011.908479999998</v>
      </c>
      <c r="CL710" s="1"/>
      <c r="CM710" s="1">
        <v>22651.260890000001</v>
      </c>
      <c r="CN710" s="1"/>
      <c r="CO710" s="1">
        <v>78463.708320000005</v>
      </c>
    </row>
    <row r="711" spans="1:93" x14ac:dyDescent="0.2">
      <c r="A711" s="1" t="s">
        <v>367</v>
      </c>
      <c r="B711" s="1"/>
      <c r="C711" s="1">
        <v>1510</v>
      </c>
      <c r="D711" s="1">
        <v>101.02147100000001</v>
      </c>
      <c r="E711" s="1">
        <v>4.2251833330000004</v>
      </c>
      <c r="F711" s="1">
        <v>101.02160000000001</v>
      </c>
      <c r="G711" s="1">
        <v>4.0355999999999996</v>
      </c>
      <c r="H711" s="1" t="s">
        <v>1767</v>
      </c>
      <c r="I711" s="1">
        <v>2</v>
      </c>
      <c r="J711" s="1" t="s">
        <v>7415</v>
      </c>
      <c r="K711" s="1" t="s">
        <v>1769</v>
      </c>
      <c r="L711" s="1" t="s">
        <v>1768</v>
      </c>
      <c r="M711" s="1" t="s">
        <v>3764</v>
      </c>
      <c r="N711" s="1">
        <v>102.0252</v>
      </c>
      <c r="O711" s="1" t="s">
        <v>1770</v>
      </c>
      <c r="P711" s="1" t="s">
        <v>1771</v>
      </c>
      <c r="Q711" s="1">
        <v>101.0214577</v>
      </c>
      <c r="R711" s="1">
        <v>101.02148440000001</v>
      </c>
      <c r="S711" s="2">
        <v>2.6699999999999998E-5</v>
      </c>
      <c r="T711" s="1">
        <v>4.1282166670000002</v>
      </c>
      <c r="U711" s="1">
        <v>4.3221499999999997</v>
      </c>
      <c r="V711" s="1">
        <v>0.19393333300000001</v>
      </c>
      <c r="W711" s="1">
        <v>22179.031950000001</v>
      </c>
      <c r="X711" s="1">
        <v>15981.106449999999</v>
      </c>
      <c r="Y711" s="1">
        <v>0.72055022499999999</v>
      </c>
      <c r="Z711" s="1">
        <v>0</v>
      </c>
      <c r="AA711" s="1">
        <v>0</v>
      </c>
      <c r="AB711" s="1">
        <v>2</v>
      </c>
      <c r="AC711" s="1">
        <v>3.3333333E-2</v>
      </c>
      <c r="AD711" s="1">
        <v>1</v>
      </c>
      <c r="AE711" s="1">
        <v>0</v>
      </c>
      <c r="AF711" s="1">
        <v>0</v>
      </c>
      <c r="AG711" s="1">
        <v>1</v>
      </c>
      <c r="AH711" s="1">
        <v>10878.683209999999</v>
      </c>
      <c r="AI711" s="1"/>
      <c r="AJ711" s="1"/>
      <c r="AK711" s="1">
        <v>33479.380689999998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spans="1:93" x14ac:dyDescent="0.2">
      <c r="A712" s="1" t="s">
        <v>367</v>
      </c>
      <c r="B712" s="1"/>
      <c r="C712" s="1">
        <v>1512</v>
      </c>
      <c r="D712" s="1">
        <v>149.09611889999999</v>
      </c>
      <c r="E712" s="1">
        <v>9.6118749999999995</v>
      </c>
      <c r="F712" s="1">
        <v>149.09630000000001</v>
      </c>
      <c r="G712" s="1">
        <v>9.7184000000000008</v>
      </c>
      <c r="H712" s="1" t="s">
        <v>1772</v>
      </c>
      <c r="I712" s="1">
        <v>0</v>
      </c>
      <c r="J712" s="1" t="s">
        <v>7416</v>
      </c>
      <c r="K712" s="1" t="s">
        <v>1774</v>
      </c>
      <c r="L712" s="1" t="s">
        <v>1773</v>
      </c>
      <c r="M712" s="1" t="s">
        <v>1773</v>
      </c>
      <c r="N712" s="1">
        <v>410.08960000000002</v>
      </c>
      <c r="O712" s="1" t="s">
        <v>1775</v>
      </c>
      <c r="P712" s="1" t="s">
        <v>1776</v>
      </c>
      <c r="Q712" s="1">
        <v>149.09610749999999</v>
      </c>
      <c r="R712" s="1">
        <v>149.09613039999999</v>
      </c>
      <c r="S712" s="2">
        <v>2.2900000000000001E-5</v>
      </c>
      <c r="T712" s="1">
        <v>9.6112833329999994</v>
      </c>
      <c r="U712" s="1">
        <v>9.6124666669999996</v>
      </c>
      <c r="V712" s="1">
        <v>1.183333E-3</v>
      </c>
      <c r="W712" s="1">
        <v>796739.48950000003</v>
      </c>
      <c r="X712" s="1">
        <v>17632.248159999999</v>
      </c>
      <c r="Y712" s="1">
        <v>2.2130506000000001E-2</v>
      </c>
      <c r="Z712" s="1">
        <v>0</v>
      </c>
      <c r="AA712" s="1">
        <v>0</v>
      </c>
      <c r="AB712" s="1">
        <v>2</v>
      </c>
      <c r="AC712" s="1">
        <v>3.3333333E-2</v>
      </c>
      <c r="AD712" s="1">
        <v>2</v>
      </c>
      <c r="AE712" s="1">
        <v>0</v>
      </c>
      <c r="AF712" s="1">
        <v>0</v>
      </c>
      <c r="AG712" s="1">
        <v>0</v>
      </c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>
        <v>809207.37179999996</v>
      </c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>
        <v>784271.60730000003</v>
      </c>
    </row>
    <row r="713" spans="1:93" x14ac:dyDescent="0.2">
      <c r="A713" s="1" t="s">
        <v>367</v>
      </c>
      <c r="B713" s="1"/>
      <c r="C713" s="1">
        <v>1513</v>
      </c>
      <c r="D713" s="1">
        <v>150.09970860000001</v>
      </c>
      <c r="E713" s="1">
        <v>9.7322458330000003</v>
      </c>
      <c r="F713" s="1">
        <v>150.09970000000001</v>
      </c>
      <c r="G713" s="1">
        <v>9.7184000000000008</v>
      </c>
      <c r="H713" s="1" t="s">
        <v>1772</v>
      </c>
      <c r="I713" s="1">
        <v>1</v>
      </c>
      <c r="J713" s="1" t="s">
        <v>7036</v>
      </c>
      <c r="K713" s="1" t="s">
        <v>1777</v>
      </c>
      <c r="L713" s="1" t="s">
        <v>1773</v>
      </c>
      <c r="M713" s="1" t="s">
        <v>1773</v>
      </c>
      <c r="N713" s="1">
        <v>410.08960000000002</v>
      </c>
      <c r="O713" s="1" t="s">
        <v>1775</v>
      </c>
      <c r="P713" s="1" t="s">
        <v>1776</v>
      </c>
      <c r="Q713" s="1">
        <v>150.09946439999999</v>
      </c>
      <c r="R713" s="1">
        <v>150.10029599999999</v>
      </c>
      <c r="S713" s="1">
        <v>8.31604E-4</v>
      </c>
      <c r="T713" s="1">
        <v>9.5150249999999996</v>
      </c>
      <c r="U713" s="1">
        <v>9.9850833330000004</v>
      </c>
      <c r="V713" s="1">
        <v>0.47005833299999999</v>
      </c>
      <c r="W713" s="1">
        <v>683756.56440000003</v>
      </c>
      <c r="X713" s="1">
        <v>3505919.4849999999</v>
      </c>
      <c r="Y713" s="1">
        <v>5.1274381379999996</v>
      </c>
      <c r="Z713" s="1">
        <v>1</v>
      </c>
      <c r="AA713" s="1">
        <v>0</v>
      </c>
      <c r="AB713" s="1">
        <v>60</v>
      </c>
      <c r="AC713" s="1">
        <v>1</v>
      </c>
      <c r="AD713" s="1">
        <v>2</v>
      </c>
      <c r="AE713" s="1">
        <v>0</v>
      </c>
      <c r="AF713" s="1">
        <v>0</v>
      </c>
      <c r="AG713" s="1">
        <v>1</v>
      </c>
      <c r="AH713" s="1">
        <v>10706.06257</v>
      </c>
      <c r="AI713" s="1">
        <v>27010580.5</v>
      </c>
      <c r="AJ713" s="1">
        <v>31114.424709999999</v>
      </c>
      <c r="AK713" s="1">
        <v>90364.709019999995</v>
      </c>
      <c r="AL713" s="1">
        <v>104884.4063</v>
      </c>
      <c r="AM713" s="1">
        <v>20126.230520000001</v>
      </c>
      <c r="AN713" s="1">
        <v>43028.052159999999</v>
      </c>
      <c r="AO713" s="1">
        <v>62399.874150000003</v>
      </c>
      <c r="AP713" s="1">
        <v>5563.5752050000001</v>
      </c>
      <c r="AQ713" s="1">
        <v>109588.54859999999</v>
      </c>
      <c r="AR713" s="1">
        <v>326185.53739999997</v>
      </c>
      <c r="AS713" s="1">
        <v>32849.66994</v>
      </c>
      <c r="AT713" s="1">
        <v>489944.76899999997</v>
      </c>
      <c r="AU713" s="1">
        <v>29444.387910000001</v>
      </c>
      <c r="AV713" s="1">
        <v>33614.689039999997</v>
      </c>
      <c r="AW713" s="1">
        <v>44759.843999999997</v>
      </c>
      <c r="AX713" s="1">
        <v>37164.663560000001</v>
      </c>
      <c r="AY713" s="1">
        <v>10648.066580000001</v>
      </c>
      <c r="AZ713" s="1">
        <v>5009.894695</v>
      </c>
      <c r="BA713" s="1">
        <v>77750.433699999994</v>
      </c>
      <c r="BB713" s="1">
        <v>130163.52680000001</v>
      </c>
      <c r="BC713" s="1">
        <v>7861.8405309999998</v>
      </c>
      <c r="BD713" s="1">
        <v>34011.183599999997</v>
      </c>
      <c r="BE713" s="1">
        <v>21052.415949999999</v>
      </c>
      <c r="BF713" s="1">
        <v>60745.830880000001</v>
      </c>
      <c r="BG713" s="1">
        <v>101418.4366</v>
      </c>
      <c r="BH713" s="1">
        <v>15165.42683</v>
      </c>
      <c r="BI713" s="1">
        <v>9226.7572170000003</v>
      </c>
      <c r="BJ713" s="1">
        <v>46656.809860000001</v>
      </c>
      <c r="BK713" s="1">
        <v>315553.44959999999</v>
      </c>
      <c r="BL713" s="1">
        <v>67680.345130000002</v>
      </c>
      <c r="BM713" s="1">
        <v>14088.868780000001</v>
      </c>
      <c r="BN713" s="1">
        <v>6234.7524389999999</v>
      </c>
      <c r="BO713" s="1">
        <v>759977.21299999999</v>
      </c>
      <c r="BP713" s="1">
        <v>6901.5250669999996</v>
      </c>
      <c r="BQ713" s="1">
        <v>49048.2857</v>
      </c>
      <c r="BR713" s="1">
        <v>2568606.7560000001</v>
      </c>
      <c r="BS713" s="1">
        <v>35177.662530000001</v>
      </c>
      <c r="BT713" s="1">
        <v>14059.231250000001</v>
      </c>
      <c r="BU713" s="1">
        <v>31332.82963</v>
      </c>
      <c r="BV713" s="1">
        <v>20322.405620000001</v>
      </c>
      <c r="BW713" s="1">
        <v>1178011.4939999999</v>
      </c>
      <c r="BX713" s="1">
        <v>26010.851429999999</v>
      </c>
      <c r="BY713" s="1">
        <v>78806.681700000001</v>
      </c>
      <c r="BZ713" s="1">
        <v>15488.14164</v>
      </c>
      <c r="CA713" s="1">
        <v>691873.1801</v>
      </c>
      <c r="CB713" s="1">
        <v>2571109.2960000001</v>
      </c>
      <c r="CC713" s="1">
        <v>29745.77349</v>
      </c>
      <c r="CD713" s="1">
        <v>7480.455782</v>
      </c>
      <c r="CE713" s="1">
        <v>60641.706939999996</v>
      </c>
      <c r="CF713" s="1">
        <v>41016.467340000003</v>
      </c>
      <c r="CG713" s="1">
        <v>25807.375919999999</v>
      </c>
      <c r="CH713" s="1">
        <v>22675.790389999998</v>
      </c>
      <c r="CI713" s="1">
        <v>145459.5337</v>
      </c>
      <c r="CJ713" s="1">
        <v>203092.25570000001</v>
      </c>
      <c r="CK713" s="1">
        <v>2707544.6919999998</v>
      </c>
      <c r="CL713" s="1">
        <v>16862.029299999998</v>
      </c>
      <c r="CM713" s="1">
        <v>28413.953560000002</v>
      </c>
      <c r="CN713" s="1">
        <v>270286.7524</v>
      </c>
      <c r="CO713" s="1">
        <v>14053.53846</v>
      </c>
    </row>
    <row r="714" spans="1:93" x14ac:dyDescent="0.2">
      <c r="A714" s="1" t="s">
        <v>367</v>
      </c>
      <c r="B714" s="1"/>
      <c r="C714" s="1">
        <v>1516</v>
      </c>
      <c r="D714" s="1">
        <v>182.05992509999999</v>
      </c>
      <c r="E714" s="1">
        <v>11.315099999999999</v>
      </c>
      <c r="F714" s="1">
        <v>182.06010000000001</v>
      </c>
      <c r="G714" s="1">
        <v>11.087999999999999</v>
      </c>
      <c r="H714" s="1" t="s">
        <v>1778</v>
      </c>
      <c r="I714" s="1">
        <v>0</v>
      </c>
      <c r="J714" s="1" t="s">
        <v>7417</v>
      </c>
      <c r="K714" s="1" t="s">
        <v>1780</v>
      </c>
      <c r="L714" s="1" t="s">
        <v>1779</v>
      </c>
      <c r="M714" s="1" t="s">
        <v>1779</v>
      </c>
      <c r="N714" s="1">
        <v>434.041</v>
      </c>
      <c r="O714" s="1" t="s">
        <v>1781</v>
      </c>
      <c r="P714" s="1" t="s">
        <v>1782</v>
      </c>
      <c r="Q714" s="1">
        <v>182.05981449999999</v>
      </c>
      <c r="R714" s="1">
        <v>182.06003569999999</v>
      </c>
      <c r="S714" s="1">
        <v>2.2125199999999999E-4</v>
      </c>
      <c r="T714" s="1">
        <v>11.298400000000001</v>
      </c>
      <c r="U714" s="1">
        <v>11.331799999999999</v>
      </c>
      <c r="V714" s="1">
        <v>3.3399999999999999E-2</v>
      </c>
      <c r="W714" s="1">
        <v>15234.952929999999</v>
      </c>
      <c r="X714" s="1">
        <v>8138.7682359999999</v>
      </c>
      <c r="Y714" s="1">
        <v>0.53421682800000003</v>
      </c>
      <c r="Z714" s="1">
        <v>0</v>
      </c>
      <c r="AA714" s="1">
        <v>0</v>
      </c>
      <c r="AB714" s="1">
        <v>2</v>
      </c>
      <c r="AC714" s="1">
        <v>3.3333333E-2</v>
      </c>
      <c r="AD714" s="1">
        <v>1</v>
      </c>
      <c r="AE714" s="1">
        <v>0</v>
      </c>
      <c r="AF714" s="1">
        <v>0</v>
      </c>
      <c r="AG714" s="1">
        <v>1</v>
      </c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>
        <v>20989.931140000001</v>
      </c>
      <c r="AX714" s="1"/>
      <c r="AY714" s="1"/>
      <c r="AZ714" s="1"/>
      <c r="BA714" s="1">
        <v>9479.9747229999994</v>
      </c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spans="1:93" x14ac:dyDescent="0.2">
      <c r="A715" s="1" t="s">
        <v>367</v>
      </c>
      <c r="B715" s="1"/>
      <c r="C715" s="1">
        <v>1520</v>
      </c>
      <c r="D715" s="1">
        <v>210.06725309999999</v>
      </c>
      <c r="E715" s="1">
        <v>7.3560249999999998</v>
      </c>
      <c r="F715" s="1">
        <v>210.06800000000001</v>
      </c>
      <c r="G715" s="1">
        <v>7.0757000000000003</v>
      </c>
      <c r="H715" s="1" t="s">
        <v>1783</v>
      </c>
      <c r="I715" s="1">
        <v>0</v>
      </c>
      <c r="J715" s="1" t="s">
        <v>6586</v>
      </c>
      <c r="K715" s="1" t="s">
        <v>1785</v>
      </c>
      <c r="L715" s="1" t="s">
        <v>1784</v>
      </c>
      <c r="M715" s="1" t="s">
        <v>1784</v>
      </c>
      <c r="N715" s="1">
        <v>381.07429999999999</v>
      </c>
      <c r="O715" s="1" t="s">
        <v>1786</v>
      </c>
      <c r="P715" s="1" t="s">
        <v>1787</v>
      </c>
      <c r="Q715" s="1">
        <v>210.06686400000001</v>
      </c>
      <c r="R715" s="1">
        <v>210.06738279999999</v>
      </c>
      <c r="S715" s="1">
        <v>5.1879900000000002E-4</v>
      </c>
      <c r="T715" s="1">
        <v>6.7679999999999998</v>
      </c>
      <c r="U715" s="1">
        <v>7.3645166670000002</v>
      </c>
      <c r="V715" s="1">
        <v>0.59651666699999994</v>
      </c>
      <c r="W715" s="1">
        <v>19064.629919999999</v>
      </c>
      <c r="X715" s="1">
        <v>19324.305990000001</v>
      </c>
      <c r="Y715" s="1">
        <v>1.0136208289999999</v>
      </c>
      <c r="Z715" s="1">
        <v>4</v>
      </c>
      <c r="AA715" s="1">
        <v>1</v>
      </c>
      <c r="AB715" s="1">
        <v>8</v>
      </c>
      <c r="AC715" s="1">
        <v>0.133333333</v>
      </c>
      <c r="AD715" s="1">
        <v>4</v>
      </c>
      <c r="AE715" s="1">
        <v>20</v>
      </c>
      <c r="AF715" s="1">
        <v>0.33333333300000001</v>
      </c>
      <c r="AG715" s="1">
        <v>0</v>
      </c>
      <c r="AH715" s="1">
        <v>59326.962500000001</v>
      </c>
      <c r="AI715" s="1"/>
      <c r="AJ715" s="1">
        <v>3510.6147219999998</v>
      </c>
      <c r="AK715" s="1"/>
      <c r="AL715" s="1"/>
      <c r="AM715" s="1"/>
      <c r="AN715" s="1"/>
      <c r="AO715" s="1"/>
      <c r="AP715" s="1">
        <v>9085.3184560000009</v>
      </c>
      <c r="AQ715" s="1"/>
      <c r="AR715" s="1">
        <v>33000.638039999998</v>
      </c>
      <c r="AS715" s="1"/>
      <c r="AT715" s="1"/>
      <c r="AU715" s="1"/>
      <c r="AV715" s="1"/>
      <c r="AW715" s="1">
        <v>25098.382590000001</v>
      </c>
      <c r="AX715" s="1"/>
      <c r="AY715" s="1"/>
      <c r="AZ715" s="1">
        <v>8002.6171519999998</v>
      </c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>
        <v>4156.1515129999998</v>
      </c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>
        <v>10336.35441</v>
      </c>
      <c r="CO715" s="1"/>
    </row>
    <row r="716" spans="1:93" x14ac:dyDescent="0.2">
      <c r="A716" s="1" t="s">
        <v>367</v>
      </c>
      <c r="B716" s="1"/>
      <c r="C716" s="1">
        <v>1521</v>
      </c>
      <c r="D716" s="1">
        <v>197.05989840000001</v>
      </c>
      <c r="E716" s="1">
        <v>7.3781666670000003</v>
      </c>
      <c r="F716" s="1">
        <v>197.06020000000001</v>
      </c>
      <c r="G716" s="1">
        <v>7.0757000000000003</v>
      </c>
      <c r="H716" s="1" t="s">
        <v>1783</v>
      </c>
      <c r="I716" s="1">
        <v>1</v>
      </c>
      <c r="J716" s="1" t="s">
        <v>6587</v>
      </c>
      <c r="K716" s="1" t="s">
        <v>1788</v>
      </c>
      <c r="L716" s="1" t="s">
        <v>1784</v>
      </c>
      <c r="M716" s="1" t="s">
        <v>1784</v>
      </c>
      <c r="N716" s="1">
        <v>381.07429999999999</v>
      </c>
      <c r="O716" s="1" t="s">
        <v>1786</v>
      </c>
      <c r="P716" s="1" t="s">
        <v>1787</v>
      </c>
      <c r="Q716" s="1">
        <v>197.05908199999999</v>
      </c>
      <c r="R716" s="1">
        <v>197.06004329999999</v>
      </c>
      <c r="S716" s="1">
        <v>9.6130399999999996E-4</v>
      </c>
      <c r="T716" s="1">
        <v>6.9167666670000001</v>
      </c>
      <c r="U716" s="1">
        <v>7.3865166670000004</v>
      </c>
      <c r="V716" s="1">
        <v>0.46975</v>
      </c>
      <c r="W716" s="1">
        <v>84013.069669999997</v>
      </c>
      <c r="X716" s="1">
        <v>54253.07804</v>
      </c>
      <c r="Y716" s="1">
        <v>0.64576950099999997</v>
      </c>
      <c r="Z716" s="1">
        <v>4</v>
      </c>
      <c r="AA716" s="1">
        <v>1</v>
      </c>
      <c r="AB716" s="1">
        <v>55</v>
      </c>
      <c r="AC716" s="1">
        <v>0.91666666699999999</v>
      </c>
      <c r="AD716" s="1">
        <v>4</v>
      </c>
      <c r="AE716" s="1">
        <v>20</v>
      </c>
      <c r="AF716" s="1">
        <v>0.33333333300000001</v>
      </c>
      <c r="AG716" s="1">
        <v>1</v>
      </c>
      <c r="AH716" s="1"/>
      <c r="AI716" s="1">
        <v>90813.690319999994</v>
      </c>
      <c r="AJ716" s="1">
        <v>5941.385327</v>
      </c>
      <c r="AK716" s="1">
        <v>6058.4812140000004</v>
      </c>
      <c r="AL716" s="1">
        <v>7981.9488510000001</v>
      </c>
      <c r="AM716" s="1">
        <v>60163.194470000002</v>
      </c>
      <c r="AN716" s="1">
        <v>69701.718500000003</v>
      </c>
      <c r="AO716" s="1">
        <v>87697.512789999993</v>
      </c>
      <c r="AP716" s="1">
        <v>80275.35557</v>
      </c>
      <c r="AQ716" s="1">
        <v>34070.100420000002</v>
      </c>
      <c r="AR716" s="1">
        <v>224164.30970000001</v>
      </c>
      <c r="AS716" s="1">
        <v>57813.394079999998</v>
      </c>
      <c r="AT716" s="1">
        <v>28257.485100000002</v>
      </c>
      <c r="AU716" s="1">
        <v>30107.656630000001</v>
      </c>
      <c r="AV716" s="1"/>
      <c r="AW716" s="1">
        <v>166677.98439999999</v>
      </c>
      <c r="AX716" s="1">
        <v>246882.4852</v>
      </c>
      <c r="AY716" s="1">
        <v>40196.058749999997</v>
      </c>
      <c r="AZ716" s="1">
        <v>71852.106620000006</v>
      </c>
      <c r="BA716" s="1">
        <v>52718.938179999997</v>
      </c>
      <c r="BB716" s="1">
        <v>48955.156849999999</v>
      </c>
      <c r="BC716" s="1">
        <v>127022.6127</v>
      </c>
      <c r="BD716" s="1">
        <v>60819.515379999997</v>
      </c>
      <c r="BE716" s="1">
        <v>130208.1784</v>
      </c>
      <c r="BF716" s="1">
        <v>33145.130109999998</v>
      </c>
      <c r="BG716" s="1">
        <v>19763.713660000001</v>
      </c>
      <c r="BH716" s="1">
        <v>102507.3014</v>
      </c>
      <c r="BI716" s="1">
        <v>95686.114149999994</v>
      </c>
      <c r="BJ716" s="1">
        <v>20271.374650000002</v>
      </c>
      <c r="BK716" s="1"/>
      <c r="BL716" s="1">
        <v>3984.032494</v>
      </c>
      <c r="BM716" s="1">
        <v>17900.933639999999</v>
      </c>
      <c r="BN716" s="1">
        <v>93278.634839999999</v>
      </c>
      <c r="BO716" s="1">
        <v>90383.427960000001</v>
      </c>
      <c r="BP716" s="1">
        <v>10458.95494</v>
      </c>
      <c r="BQ716" s="1">
        <v>91943.687300000005</v>
      </c>
      <c r="BR716" s="1">
        <v>137939.22409999999</v>
      </c>
      <c r="BS716" s="1">
        <v>72224.076979999998</v>
      </c>
      <c r="BT716" s="1">
        <v>86442.97176</v>
      </c>
      <c r="BU716" s="1">
        <v>86082.980670000004</v>
      </c>
      <c r="BV716" s="1">
        <v>154273.1704</v>
      </c>
      <c r="BW716" s="1">
        <v>91604.087469999999</v>
      </c>
      <c r="BX716" s="1">
        <v>124677.7522</v>
      </c>
      <c r="BY716" s="1">
        <v>84625.269149999993</v>
      </c>
      <c r="BZ716" s="1">
        <v>156183.19039999999</v>
      </c>
      <c r="CA716" s="1">
        <v>101521.39720000001</v>
      </c>
      <c r="CB716" s="1">
        <v>85609.095369999995</v>
      </c>
      <c r="CC716" s="1"/>
      <c r="CD716" s="1">
        <v>102783.6345</v>
      </c>
      <c r="CE716" s="1">
        <v>47816.119839999999</v>
      </c>
      <c r="CF716" s="1">
        <v>6062.3983779999999</v>
      </c>
      <c r="CG716" s="1">
        <v>165157.68429999999</v>
      </c>
      <c r="CH716" s="1">
        <v>122634.4065</v>
      </c>
      <c r="CI716" s="1">
        <v>88201.234840000005</v>
      </c>
      <c r="CJ716" s="1">
        <v>110193.0294</v>
      </c>
      <c r="CK716" s="1">
        <v>176009.5503</v>
      </c>
      <c r="CL716" s="1">
        <v>107427.4124</v>
      </c>
      <c r="CM716" s="1">
        <v>97315.001680000001</v>
      </c>
      <c r="CN716" s="1"/>
      <c r="CO716" s="1">
        <v>108232.5699</v>
      </c>
    </row>
    <row r="717" spans="1:93" x14ac:dyDescent="0.2">
      <c r="A717" s="1" t="s">
        <v>367</v>
      </c>
      <c r="B717" s="1"/>
      <c r="C717" s="1">
        <v>1522</v>
      </c>
      <c r="D717" s="1">
        <v>199.0571899</v>
      </c>
      <c r="E717" s="1">
        <v>7.3793958330000002</v>
      </c>
      <c r="F717" s="1">
        <v>199.05719999999999</v>
      </c>
      <c r="G717" s="1">
        <v>7.0757000000000003</v>
      </c>
      <c r="H717" s="1" t="s">
        <v>1783</v>
      </c>
      <c r="I717" s="1">
        <v>2</v>
      </c>
      <c r="J717" s="1" t="s">
        <v>6588</v>
      </c>
      <c r="K717" s="1" t="s">
        <v>1789</v>
      </c>
      <c r="L717" s="1" t="s">
        <v>1784</v>
      </c>
      <c r="M717" s="1" t="s">
        <v>1784</v>
      </c>
      <c r="N717" s="1">
        <v>381.07429999999999</v>
      </c>
      <c r="O717" s="1" t="s">
        <v>1786</v>
      </c>
      <c r="P717" s="1" t="s">
        <v>1787</v>
      </c>
      <c r="Q717" s="1">
        <v>199.05699540000001</v>
      </c>
      <c r="R717" s="1">
        <v>199.05735780000001</v>
      </c>
      <c r="S717" s="1">
        <v>3.6239600000000002E-4</v>
      </c>
      <c r="T717" s="1">
        <v>7.3688833330000003</v>
      </c>
      <c r="U717" s="1">
        <v>7.3899166669999996</v>
      </c>
      <c r="V717" s="1">
        <v>2.1033333000000001E-2</v>
      </c>
      <c r="W717" s="1">
        <v>13114.403979999999</v>
      </c>
      <c r="X717" s="1">
        <v>9683.5129410000009</v>
      </c>
      <c r="Y717" s="1">
        <v>0.73838757399999999</v>
      </c>
      <c r="Z717" s="1">
        <v>4</v>
      </c>
      <c r="AA717" s="1">
        <v>1</v>
      </c>
      <c r="AB717" s="1">
        <v>18</v>
      </c>
      <c r="AC717" s="1">
        <v>0.3</v>
      </c>
      <c r="AD717" s="1">
        <v>4</v>
      </c>
      <c r="AE717" s="1">
        <v>20</v>
      </c>
      <c r="AF717" s="1">
        <v>0.33333333300000001</v>
      </c>
      <c r="AG717" s="1">
        <v>0</v>
      </c>
      <c r="AH717" s="1"/>
      <c r="AI717" s="1"/>
      <c r="AJ717" s="1"/>
      <c r="AK717" s="1"/>
      <c r="AL717" s="1"/>
      <c r="AM717" s="1">
        <v>10056.620150000001</v>
      </c>
      <c r="AN717" s="1"/>
      <c r="AO717" s="1"/>
      <c r="AP717" s="1"/>
      <c r="AQ717" s="1"/>
      <c r="AR717" s="1">
        <v>38649.819649999998</v>
      </c>
      <c r="AS717" s="1"/>
      <c r="AT717" s="1"/>
      <c r="AU717" s="1"/>
      <c r="AV717" s="1"/>
      <c r="AW717" s="1"/>
      <c r="AX717" s="1"/>
      <c r="AY717" s="1"/>
      <c r="AZ717" s="1">
        <v>5650.1385749999999</v>
      </c>
      <c r="BA717" s="1"/>
      <c r="BB717" s="1"/>
      <c r="BC717" s="1">
        <v>21876.865180000001</v>
      </c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>
        <v>4489.7611589999997</v>
      </c>
      <c r="BO717" s="1"/>
      <c r="BP717" s="1"/>
      <c r="BQ717" s="1"/>
      <c r="BR717" s="1">
        <v>16080.2047</v>
      </c>
      <c r="BS717" s="1">
        <v>3727.3493450000001</v>
      </c>
      <c r="BT717" s="1"/>
      <c r="BU717" s="1">
        <v>8916.3561470000004</v>
      </c>
      <c r="BV717" s="1">
        <v>16625.945309999999</v>
      </c>
      <c r="BW717" s="1">
        <v>10451.86442</v>
      </c>
      <c r="BX717" s="1"/>
      <c r="BY717" s="1"/>
      <c r="BZ717" s="1">
        <v>14958.56098</v>
      </c>
      <c r="CA717" s="1">
        <v>8538.9588750000003</v>
      </c>
      <c r="CB717" s="1">
        <v>6418.3819059999996</v>
      </c>
      <c r="CC717" s="1"/>
      <c r="CD717" s="1">
        <v>7769.3977240000004</v>
      </c>
      <c r="CE717" s="1"/>
      <c r="CF717" s="1"/>
      <c r="CG717" s="1"/>
      <c r="CH717" s="1">
        <v>14401.640960000001</v>
      </c>
      <c r="CI717" s="1"/>
      <c r="CJ717" s="1">
        <v>6402.7600130000001</v>
      </c>
      <c r="CK717" s="1">
        <v>33515.662609999999</v>
      </c>
      <c r="CL717" s="1"/>
      <c r="CM717" s="1"/>
      <c r="CN717" s="1"/>
      <c r="CO717" s="1">
        <v>7528.9838719999998</v>
      </c>
    </row>
    <row r="718" spans="1:93" x14ac:dyDescent="0.2">
      <c r="A718" s="1" t="s">
        <v>367</v>
      </c>
      <c r="B718" s="1"/>
      <c r="C718" s="1">
        <v>1523</v>
      </c>
      <c r="D718" s="1">
        <v>198.0633316</v>
      </c>
      <c r="E718" s="1">
        <v>7.3783291670000004</v>
      </c>
      <c r="F718" s="1">
        <v>198.0635</v>
      </c>
      <c r="G718" s="1">
        <v>7.0757000000000003</v>
      </c>
      <c r="H718" s="1" t="s">
        <v>1783</v>
      </c>
      <c r="I718" s="1">
        <v>3</v>
      </c>
      <c r="J718" s="1" t="s">
        <v>6589</v>
      </c>
      <c r="K718" s="1" t="s">
        <v>1790</v>
      </c>
      <c r="L718" s="1" t="s">
        <v>1784</v>
      </c>
      <c r="M718" s="1" t="s">
        <v>1784</v>
      </c>
      <c r="N718" s="1">
        <v>381.07429999999999</v>
      </c>
      <c r="O718" s="1" t="s">
        <v>1786</v>
      </c>
      <c r="P718" s="1" t="s">
        <v>1787</v>
      </c>
      <c r="Q718" s="1">
        <v>198.06327820000001</v>
      </c>
      <c r="R718" s="1">
        <v>198.0633698</v>
      </c>
      <c r="S718" s="2">
        <v>9.1600000000000004E-5</v>
      </c>
      <c r="T718" s="1">
        <v>7.3707500000000001</v>
      </c>
      <c r="U718" s="1">
        <v>7.387683333</v>
      </c>
      <c r="V718" s="1">
        <v>1.6933332999999998E-2</v>
      </c>
      <c r="W718" s="1">
        <v>923092.31050000002</v>
      </c>
      <c r="X718" s="1">
        <v>425839.54149999999</v>
      </c>
      <c r="Y718" s="1">
        <v>0.46131847999999998</v>
      </c>
      <c r="Z718" s="1">
        <v>4</v>
      </c>
      <c r="AA718" s="1">
        <v>1</v>
      </c>
      <c r="AB718" s="1">
        <v>48</v>
      </c>
      <c r="AC718" s="1">
        <v>0.8</v>
      </c>
      <c r="AD718" s="1">
        <v>4</v>
      </c>
      <c r="AE718" s="1">
        <v>20</v>
      </c>
      <c r="AF718" s="1">
        <v>0.33333333300000001</v>
      </c>
      <c r="AG718" s="1">
        <v>0</v>
      </c>
      <c r="AH718" s="1"/>
      <c r="AI718" s="1">
        <v>786812.15209999995</v>
      </c>
      <c r="AJ718" s="1">
        <v>81172.773220000003</v>
      </c>
      <c r="AK718" s="1">
        <v>736633.21629999997</v>
      </c>
      <c r="AL718" s="1"/>
      <c r="AM718" s="1">
        <v>892268.96840000001</v>
      </c>
      <c r="AN718" s="1"/>
      <c r="AO718" s="1"/>
      <c r="AP718" s="1">
        <v>764581.04319999996</v>
      </c>
      <c r="AQ718" s="1">
        <v>565377.90209999995</v>
      </c>
      <c r="AR718" s="1">
        <v>2214803.102</v>
      </c>
      <c r="AS718" s="1">
        <v>645912.51029999997</v>
      </c>
      <c r="AT718" s="1">
        <v>272827.67229999998</v>
      </c>
      <c r="AU718" s="1"/>
      <c r="AV718" s="1">
        <v>232902.50529999999</v>
      </c>
      <c r="AW718" s="1"/>
      <c r="AX718" s="1"/>
      <c r="AY718" s="1">
        <v>427249.83519999997</v>
      </c>
      <c r="AZ718" s="1">
        <v>670861.58169999998</v>
      </c>
      <c r="BA718" s="1">
        <v>742114.07510000002</v>
      </c>
      <c r="BB718" s="1">
        <v>749104.4595</v>
      </c>
      <c r="BC718" s="1">
        <v>1203730.9210000001</v>
      </c>
      <c r="BD718" s="1">
        <v>1160164.0379999999</v>
      </c>
      <c r="BE718" s="1">
        <v>1437541.453</v>
      </c>
      <c r="BF718" s="1"/>
      <c r="BG718" s="1">
        <v>439743.1312</v>
      </c>
      <c r="BH718" s="1">
        <v>1036658.365</v>
      </c>
      <c r="BI718" s="1">
        <v>902079.39569999999</v>
      </c>
      <c r="BJ718" s="1">
        <v>585061.50580000004</v>
      </c>
      <c r="BK718" s="1"/>
      <c r="BL718" s="1"/>
      <c r="BM718" s="1">
        <v>346126.62969999999</v>
      </c>
      <c r="BN718" s="1">
        <v>858847.50829999999</v>
      </c>
      <c r="BO718" s="1">
        <v>837739.00139999995</v>
      </c>
      <c r="BP718" s="1">
        <v>126955.35340000001</v>
      </c>
      <c r="BQ718" s="1">
        <v>695744.69550000003</v>
      </c>
      <c r="BR718" s="1">
        <v>1286476.344</v>
      </c>
      <c r="BS718" s="1">
        <v>705215.63789999997</v>
      </c>
      <c r="BT718" s="1">
        <v>960234.0307</v>
      </c>
      <c r="BU718" s="1">
        <v>770192.0013</v>
      </c>
      <c r="BV718" s="1">
        <v>1468308.5109999999</v>
      </c>
      <c r="BW718" s="1">
        <v>814680.8517</v>
      </c>
      <c r="BX718" s="1">
        <v>1345582.557</v>
      </c>
      <c r="BY718" s="1">
        <v>774490.94440000004</v>
      </c>
      <c r="BZ718" s="1">
        <v>1478034.341</v>
      </c>
      <c r="CA718" s="1">
        <v>1031729.901</v>
      </c>
      <c r="CB718" s="1">
        <v>901182.78009999997</v>
      </c>
      <c r="CC718" s="1"/>
      <c r="CD718" s="1">
        <v>1040317.188</v>
      </c>
      <c r="CE718" s="1">
        <v>831586.93259999994</v>
      </c>
      <c r="CF718" s="1"/>
      <c r="CG718" s="1">
        <v>1509108.4339999999</v>
      </c>
      <c r="CH718" s="1">
        <v>1299681.713</v>
      </c>
      <c r="CI718" s="1">
        <v>1111612.6189999999</v>
      </c>
      <c r="CJ718" s="1">
        <v>1082951.7180000001</v>
      </c>
      <c r="CK718" s="1">
        <v>1705420.7779999999</v>
      </c>
      <c r="CL718" s="1">
        <v>1260810.412</v>
      </c>
      <c r="CM718" s="1">
        <v>977156.2966</v>
      </c>
      <c r="CN718" s="1">
        <v>1606705.3130000001</v>
      </c>
      <c r="CO718" s="1">
        <v>933937.80590000004</v>
      </c>
    </row>
    <row r="719" spans="1:93" x14ac:dyDescent="0.2">
      <c r="A719" s="1" t="s">
        <v>367</v>
      </c>
      <c r="B719" s="1"/>
      <c r="C719" s="1">
        <v>1526</v>
      </c>
      <c r="D719" s="1">
        <v>182.0598755</v>
      </c>
      <c r="E719" s="1">
        <v>13.30216667</v>
      </c>
      <c r="F719" s="1">
        <v>182.06020000000001</v>
      </c>
      <c r="G719" s="1">
        <v>13.058</v>
      </c>
      <c r="H719" s="1" t="s">
        <v>1791</v>
      </c>
      <c r="I719" s="1">
        <v>2</v>
      </c>
      <c r="J719" s="1" t="s">
        <v>7418</v>
      </c>
      <c r="K719" s="1" t="s">
        <v>1793</v>
      </c>
      <c r="L719" s="1" t="s">
        <v>1792</v>
      </c>
      <c r="M719" s="1" t="s">
        <v>1792</v>
      </c>
      <c r="N719" s="1">
        <v>410.10090000000002</v>
      </c>
      <c r="O719" s="1" t="s">
        <v>1794</v>
      </c>
      <c r="P719" s="1" t="s">
        <v>1795</v>
      </c>
      <c r="Q719" s="1">
        <v>182.0598755</v>
      </c>
      <c r="R719" s="1">
        <v>182.0598755</v>
      </c>
      <c r="S719" s="1">
        <v>0</v>
      </c>
      <c r="T719" s="1">
        <v>13.30216667</v>
      </c>
      <c r="U719" s="1">
        <v>13.30216667</v>
      </c>
      <c r="V719" s="1">
        <v>0</v>
      </c>
      <c r="W719" s="1">
        <v>13885.94096</v>
      </c>
      <c r="X719" s="1"/>
      <c r="Y719" s="1"/>
      <c r="Z719" s="1">
        <v>0</v>
      </c>
      <c r="AA719" s="1">
        <v>0</v>
      </c>
      <c r="AB719" s="1">
        <v>1</v>
      </c>
      <c r="AC719" s="1">
        <v>1.6666667E-2</v>
      </c>
      <c r="AD719" s="1">
        <v>1</v>
      </c>
      <c r="AE719" s="1">
        <v>0</v>
      </c>
      <c r="AF719" s="1">
        <v>0</v>
      </c>
      <c r="AG719" s="1">
        <v>1</v>
      </c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>
        <v>13885.94096</v>
      </c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spans="1:93" x14ac:dyDescent="0.2">
      <c r="A720" s="1" t="s">
        <v>367</v>
      </c>
      <c r="B720" s="1"/>
      <c r="C720" s="1">
        <v>1529</v>
      </c>
      <c r="D720" s="1">
        <v>96.088929179999994</v>
      </c>
      <c r="E720" s="1">
        <v>5.3150208330000002</v>
      </c>
      <c r="F720" s="1">
        <v>96.088899999999995</v>
      </c>
      <c r="G720" s="1">
        <v>5.3207000000000004</v>
      </c>
      <c r="H720" s="1" t="s">
        <v>1796</v>
      </c>
      <c r="I720" s="1">
        <v>1</v>
      </c>
      <c r="J720" s="1" t="s">
        <v>6590</v>
      </c>
      <c r="K720" s="1" t="s">
        <v>1798</v>
      </c>
      <c r="L720" s="1" t="s">
        <v>1797</v>
      </c>
      <c r="M720" s="1" t="s">
        <v>1797</v>
      </c>
      <c r="N720" s="1">
        <v>406.09469999999999</v>
      </c>
      <c r="O720" s="1" t="s">
        <v>1799</v>
      </c>
      <c r="P720" s="1" t="s">
        <v>1800</v>
      </c>
      <c r="Q720" s="1">
        <v>96.088863369999999</v>
      </c>
      <c r="R720" s="1">
        <v>96.089469910000005</v>
      </c>
      <c r="S720" s="1">
        <v>6.0653699999999998E-4</v>
      </c>
      <c r="T720" s="1">
        <v>5.0165166670000003</v>
      </c>
      <c r="U720" s="1">
        <v>5.6148249999999997</v>
      </c>
      <c r="V720" s="1">
        <v>0.59830833299999997</v>
      </c>
      <c r="W720" s="1">
        <v>448551.81060000003</v>
      </c>
      <c r="X720" s="1">
        <v>303490.2537</v>
      </c>
      <c r="Y720" s="1">
        <v>0.67660021999999997</v>
      </c>
      <c r="Z720" s="1">
        <v>0</v>
      </c>
      <c r="AA720" s="1">
        <v>0</v>
      </c>
      <c r="AB720" s="1">
        <v>46</v>
      </c>
      <c r="AC720" s="1">
        <v>0.76666666699999997</v>
      </c>
      <c r="AD720" s="1">
        <v>2</v>
      </c>
      <c r="AE720" s="1">
        <v>0</v>
      </c>
      <c r="AF720" s="1">
        <v>0</v>
      </c>
      <c r="AG720" s="1">
        <v>1</v>
      </c>
      <c r="AH720" s="1">
        <v>551294.7635</v>
      </c>
      <c r="AI720" s="1">
        <v>504121.75510000001</v>
      </c>
      <c r="AJ720" s="1">
        <v>421753.14919999999</v>
      </c>
      <c r="AK720" s="1">
        <v>199397.9473</v>
      </c>
      <c r="AL720" s="1">
        <v>971982.821</v>
      </c>
      <c r="AM720" s="1">
        <v>416236.67139999999</v>
      </c>
      <c r="AN720" s="1">
        <v>484952.8026</v>
      </c>
      <c r="AO720" s="1">
        <v>397284.7525</v>
      </c>
      <c r="AP720" s="1">
        <v>69412.025959999999</v>
      </c>
      <c r="AQ720" s="1">
        <v>1242429.777</v>
      </c>
      <c r="AR720" s="1"/>
      <c r="AS720" s="1">
        <v>148044.66010000001</v>
      </c>
      <c r="AT720" s="1"/>
      <c r="AU720" s="1">
        <v>127639.8156</v>
      </c>
      <c r="AV720" s="1">
        <v>185464.85449999999</v>
      </c>
      <c r="AW720" s="1">
        <v>308527.51539999997</v>
      </c>
      <c r="AX720" s="1">
        <v>45966.236570000001</v>
      </c>
      <c r="AY720" s="1">
        <v>246510.45259999999</v>
      </c>
      <c r="AZ720" s="1">
        <v>260790.1863</v>
      </c>
      <c r="BA720" s="1">
        <v>659022.73569999996</v>
      </c>
      <c r="BB720" s="1">
        <v>690104.87239999999</v>
      </c>
      <c r="BC720" s="1">
        <v>1017611.726</v>
      </c>
      <c r="BD720" s="1">
        <v>638165.14679999999</v>
      </c>
      <c r="BE720" s="1">
        <v>543714.6507</v>
      </c>
      <c r="BF720" s="1">
        <v>668148.43640000001</v>
      </c>
      <c r="BG720" s="1"/>
      <c r="BH720" s="1">
        <v>400744.83240000001</v>
      </c>
      <c r="BI720" s="1"/>
      <c r="BJ720" s="1">
        <v>575489.96920000005</v>
      </c>
      <c r="BK720" s="1">
        <v>118956.5019</v>
      </c>
      <c r="BL720" s="1">
        <v>324367.14630000002</v>
      </c>
      <c r="BM720" s="1">
        <v>468335.95209999999</v>
      </c>
      <c r="BN720" s="1">
        <v>232236.13529999999</v>
      </c>
      <c r="BO720" s="1">
        <v>486795.9056</v>
      </c>
      <c r="BP720" s="1">
        <v>241727.38</v>
      </c>
      <c r="BQ720" s="1">
        <v>836780.26989999996</v>
      </c>
      <c r="BR720" s="1">
        <v>138992.95850000001</v>
      </c>
      <c r="BS720" s="1">
        <v>277910.70659999998</v>
      </c>
      <c r="BT720" s="1">
        <v>395518.73100000003</v>
      </c>
      <c r="BU720" s="1"/>
      <c r="BV720" s="1">
        <v>290435.81839999999</v>
      </c>
      <c r="BW720" s="1">
        <v>30748.360489999999</v>
      </c>
      <c r="BX720" s="1"/>
      <c r="BY720" s="1">
        <v>1047414.9939999999</v>
      </c>
      <c r="BZ720" s="1">
        <v>1193331.53</v>
      </c>
      <c r="CA720" s="1">
        <v>335304.37780000002</v>
      </c>
      <c r="CB720" s="1">
        <v>488948.88010000001</v>
      </c>
      <c r="CC720" s="1"/>
      <c r="CD720" s="1"/>
      <c r="CE720" s="1"/>
      <c r="CF720" s="1"/>
      <c r="CG720" s="1">
        <v>452047.96269999997</v>
      </c>
      <c r="CH720" s="1"/>
      <c r="CI720" s="1"/>
      <c r="CJ720" s="1"/>
      <c r="CK720" s="1">
        <v>153549.47709999999</v>
      </c>
      <c r="CL720" s="1">
        <v>588526.10439999995</v>
      </c>
      <c r="CM720" s="1">
        <v>709385.35889999999</v>
      </c>
      <c r="CN720" s="1"/>
      <c r="CO720" s="1">
        <v>47256.177759999999</v>
      </c>
    </row>
    <row r="721" spans="1:93" x14ac:dyDescent="0.2">
      <c r="A721" s="1" t="s">
        <v>367</v>
      </c>
      <c r="B721" s="1"/>
      <c r="C721" s="1">
        <v>1530</v>
      </c>
      <c r="D721" s="1">
        <v>97.064870830000004</v>
      </c>
      <c r="E721" s="1">
        <v>5.035154167</v>
      </c>
      <c r="F721" s="1">
        <v>97.064899999999994</v>
      </c>
      <c r="G721" s="1">
        <v>5.3207000000000004</v>
      </c>
      <c r="H721" s="1" t="s">
        <v>1796</v>
      </c>
      <c r="I721" s="1">
        <v>2</v>
      </c>
      <c r="J721" s="1" t="s">
        <v>7419</v>
      </c>
      <c r="K721" s="1" t="s">
        <v>1801</v>
      </c>
      <c r="L721" s="1" t="s">
        <v>1797</v>
      </c>
      <c r="M721" s="1" t="s">
        <v>1797</v>
      </c>
      <c r="N721" s="1">
        <v>406.09469999999999</v>
      </c>
      <c r="O721" s="1" t="s">
        <v>1799</v>
      </c>
      <c r="P721" s="1" t="s">
        <v>1800</v>
      </c>
      <c r="Q721" s="1">
        <v>97.064857480000001</v>
      </c>
      <c r="R721" s="1">
        <v>97.064876560000002</v>
      </c>
      <c r="S721" s="2">
        <v>1.91E-5</v>
      </c>
      <c r="T721" s="1">
        <v>4.9939</v>
      </c>
      <c r="U721" s="1">
        <v>5.05905</v>
      </c>
      <c r="V721" s="1">
        <v>6.515E-2</v>
      </c>
      <c r="W721" s="1">
        <v>2564973.2340000002</v>
      </c>
      <c r="X721" s="1">
        <v>399204.48310000001</v>
      </c>
      <c r="Y721" s="1">
        <v>0.15563689999999999</v>
      </c>
      <c r="Z721" s="1">
        <v>0</v>
      </c>
      <c r="AA721" s="1">
        <v>0</v>
      </c>
      <c r="AB721" s="1">
        <v>4</v>
      </c>
      <c r="AC721" s="1">
        <v>6.6666666999999999E-2</v>
      </c>
      <c r="AD721" s="1">
        <v>2</v>
      </c>
      <c r="AE721" s="1">
        <v>0</v>
      </c>
      <c r="AF721" s="1">
        <v>0</v>
      </c>
      <c r="AG721" s="1">
        <v>0</v>
      </c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>
        <v>2218310.6239999998</v>
      </c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>
        <v>2225418.7999999998</v>
      </c>
      <c r="CD721" s="1"/>
      <c r="CE721" s="1"/>
      <c r="CF721" s="1">
        <v>2848192.0079999999</v>
      </c>
      <c r="CG721" s="1"/>
      <c r="CH721" s="1">
        <v>2967971.503</v>
      </c>
      <c r="CI721" s="1"/>
      <c r="CJ721" s="1"/>
      <c r="CK721" s="1"/>
      <c r="CL721" s="1"/>
      <c r="CM721" s="1"/>
      <c r="CN721" s="1"/>
      <c r="CO721" s="1"/>
    </row>
    <row r="722" spans="1:93" x14ac:dyDescent="0.2">
      <c r="A722" s="1" t="s">
        <v>367</v>
      </c>
      <c r="B722" s="1"/>
      <c r="C722" s="1">
        <v>1534</v>
      </c>
      <c r="D722" s="1">
        <v>117.0550137</v>
      </c>
      <c r="E722" s="1">
        <v>22.412166670000001</v>
      </c>
      <c r="F722" s="1">
        <v>117.0548</v>
      </c>
      <c r="G722" s="1">
        <v>22.372199999999999</v>
      </c>
      <c r="H722" s="1" t="s">
        <v>1802</v>
      </c>
      <c r="I722" s="1">
        <v>2</v>
      </c>
      <c r="J722" s="1" t="s">
        <v>6591</v>
      </c>
      <c r="K722" s="1" t="s">
        <v>1804</v>
      </c>
      <c r="L722" s="1" t="s">
        <v>1803</v>
      </c>
      <c r="M722" s="1" t="s">
        <v>1803</v>
      </c>
      <c r="N722" s="1">
        <v>468.03629999999998</v>
      </c>
      <c r="O722" s="1" t="s">
        <v>1805</v>
      </c>
      <c r="P722" s="1" t="s">
        <v>1806</v>
      </c>
      <c r="Q722" s="1">
        <v>117.05478290000001</v>
      </c>
      <c r="R722" s="1">
        <v>117.05525969999999</v>
      </c>
      <c r="S722" s="1">
        <v>4.7683699999999997E-4</v>
      </c>
      <c r="T722" s="1">
        <v>22.178999999999998</v>
      </c>
      <c r="U722" s="1">
        <v>22.59941667</v>
      </c>
      <c r="V722" s="1">
        <v>0.42041666700000002</v>
      </c>
      <c r="W722" s="1">
        <v>72560.673200000005</v>
      </c>
      <c r="X722" s="1">
        <v>168610.80470000001</v>
      </c>
      <c r="Y722" s="1">
        <v>2.3237216140000001</v>
      </c>
      <c r="Z722" s="1">
        <v>1</v>
      </c>
      <c r="AA722" s="1">
        <v>0</v>
      </c>
      <c r="AB722" s="1">
        <v>57</v>
      </c>
      <c r="AC722" s="1">
        <v>0.95</v>
      </c>
      <c r="AD722" s="1">
        <v>1</v>
      </c>
      <c r="AE722" s="1">
        <v>0</v>
      </c>
      <c r="AF722" s="1">
        <v>0</v>
      </c>
      <c r="AG722" s="1">
        <v>1</v>
      </c>
      <c r="AH722" s="1">
        <v>139817.28330000001</v>
      </c>
      <c r="AI722" s="1">
        <v>115724.4152</v>
      </c>
      <c r="AJ722" s="1">
        <v>39496.64329</v>
      </c>
      <c r="AK722" s="1">
        <v>24242.523099999999</v>
      </c>
      <c r="AL722" s="1">
        <v>1225093.4410000001</v>
      </c>
      <c r="AM722" s="1">
        <v>311564.91070000001</v>
      </c>
      <c r="AN722" s="1">
        <v>171926.679</v>
      </c>
      <c r="AO722" s="1">
        <v>105116.6486</v>
      </c>
      <c r="AP722" s="1">
        <v>56867.209430000003</v>
      </c>
      <c r="AQ722" s="1">
        <v>63498.759330000001</v>
      </c>
      <c r="AR722" s="1">
        <v>84214.358529999998</v>
      </c>
      <c r="AS722" s="1">
        <v>113352.9722</v>
      </c>
      <c r="AT722" s="1">
        <v>38056.948960000002</v>
      </c>
      <c r="AU722" s="1">
        <v>51345.029240000003</v>
      </c>
      <c r="AV722" s="1">
        <v>122241.1102</v>
      </c>
      <c r="AW722" s="1">
        <v>106260.6707</v>
      </c>
      <c r="AX722" s="1">
        <v>51963.26122</v>
      </c>
      <c r="AY722" s="1">
        <v>36667.260020000002</v>
      </c>
      <c r="AZ722" s="1">
        <v>9154.3590210000002</v>
      </c>
      <c r="BA722" s="1">
        <v>13042.72903</v>
      </c>
      <c r="BB722" s="1">
        <v>308466.75670000003</v>
      </c>
      <c r="BC722" s="1">
        <v>25113.922129999999</v>
      </c>
      <c r="BD722" s="1">
        <v>15326.310869999999</v>
      </c>
      <c r="BE722" s="1">
        <v>14131.01858</v>
      </c>
      <c r="BF722" s="1">
        <v>100735.3625</v>
      </c>
      <c r="BG722" s="1">
        <v>38771.656940000001</v>
      </c>
      <c r="BH722" s="1">
        <v>10854.96629</v>
      </c>
      <c r="BI722" s="1">
        <v>23634.15194</v>
      </c>
      <c r="BJ722" s="1">
        <v>18115.62126</v>
      </c>
      <c r="BK722" s="1">
        <v>11164.96593</v>
      </c>
      <c r="BL722" s="1">
        <v>70675.516099999993</v>
      </c>
      <c r="BM722" s="1">
        <v>19197.535070000002</v>
      </c>
      <c r="BN722" s="1">
        <v>9741.2146649999995</v>
      </c>
      <c r="BO722" s="1">
        <v>7597.863472</v>
      </c>
      <c r="BP722" s="1"/>
      <c r="BQ722" s="1">
        <v>9554.9002079999991</v>
      </c>
      <c r="BR722" s="1"/>
      <c r="BS722" s="1"/>
      <c r="BT722" s="1">
        <v>6943.4761399999998</v>
      </c>
      <c r="BU722" s="1">
        <v>13680.627930000001</v>
      </c>
      <c r="BV722" s="1">
        <v>29302.992910000001</v>
      </c>
      <c r="BW722" s="1">
        <v>13099.56532</v>
      </c>
      <c r="BX722" s="1">
        <v>19094.102040000002</v>
      </c>
      <c r="BY722" s="1">
        <v>22495.317569999999</v>
      </c>
      <c r="BZ722" s="1">
        <v>27623.611629999999</v>
      </c>
      <c r="CA722" s="1">
        <v>13654.24308</v>
      </c>
      <c r="CB722" s="1">
        <v>18888.014459999999</v>
      </c>
      <c r="CC722" s="1">
        <v>19857.41807</v>
      </c>
      <c r="CD722" s="1">
        <v>9906.6719919999996</v>
      </c>
      <c r="CE722" s="1">
        <v>28689.298930000001</v>
      </c>
      <c r="CF722" s="1">
        <v>15233.31769</v>
      </c>
      <c r="CG722" s="1">
        <v>20698.586899999998</v>
      </c>
      <c r="CH722" s="1">
        <v>14249.05971</v>
      </c>
      <c r="CI722" s="1">
        <v>31725.724050000001</v>
      </c>
      <c r="CJ722" s="1">
        <v>11730.716780000001</v>
      </c>
      <c r="CK722" s="1">
        <v>184269.42129999999</v>
      </c>
      <c r="CL722" s="1">
        <v>18573.360550000001</v>
      </c>
      <c r="CM722" s="1">
        <v>23618.088390000001</v>
      </c>
      <c r="CN722" s="1">
        <v>19558.899079999999</v>
      </c>
      <c r="CO722" s="1">
        <v>10336.88334</v>
      </c>
    </row>
    <row r="723" spans="1:93" x14ac:dyDescent="0.2">
      <c r="A723" s="1" t="s">
        <v>367</v>
      </c>
      <c r="B723" s="1"/>
      <c r="C723" s="1">
        <v>1536</v>
      </c>
      <c r="D723" s="1">
        <v>167.0853348</v>
      </c>
      <c r="E723" s="1">
        <v>17.679833330000001</v>
      </c>
      <c r="F723" s="1">
        <v>167.08539999999999</v>
      </c>
      <c r="G723" s="1">
        <v>17.8447</v>
      </c>
      <c r="H723" s="1" t="s">
        <v>1807</v>
      </c>
      <c r="I723" s="1">
        <v>0</v>
      </c>
      <c r="J723" s="1" t="s">
        <v>7420</v>
      </c>
      <c r="K723" s="1" t="s">
        <v>1809</v>
      </c>
      <c r="L723" s="1" t="s">
        <v>1808</v>
      </c>
      <c r="M723" s="1" t="s">
        <v>1808</v>
      </c>
      <c r="N723" s="1">
        <v>419.08749999999998</v>
      </c>
      <c r="O723" s="1" t="s">
        <v>1810</v>
      </c>
      <c r="P723" s="1" t="s">
        <v>1811</v>
      </c>
      <c r="Q723" s="1">
        <v>167.0853348</v>
      </c>
      <c r="R723" s="1">
        <v>167.0853348</v>
      </c>
      <c r="S723" s="1">
        <v>0</v>
      </c>
      <c r="T723" s="1">
        <v>17.679833330000001</v>
      </c>
      <c r="U723" s="1">
        <v>17.679833330000001</v>
      </c>
      <c r="V723" s="1">
        <v>0</v>
      </c>
      <c r="W723" s="1">
        <v>159814.43799999999</v>
      </c>
      <c r="X723" s="1"/>
      <c r="Y723" s="1"/>
      <c r="Z723" s="1">
        <v>0</v>
      </c>
      <c r="AA723" s="1">
        <v>0</v>
      </c>
      <c r="AB723" s="1">
        <v>1</v>
      </c>
      <c r="AC723" s="1">
        <v>1.6666667E-2</v>
      </c>
      <c r="AD723" s="1">
        <v>2</v>
      </c>
      <c r="AE723" s="1">
        <v>0</v>
      </c>
      <c r="AF723" s="1">
        <v>0</v>
      </c>
      <c r="AG723" s="1">
        <v>0</v>
      </c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>
        <v>159814.43799999999</v>
      </c>
      <c r="CJ723" s="1"/>
      <c r="CK723" s="1"/>
      <c r="CL723" s="1"/>
      <c r="CM723" s="1"/>
      <c r="CN723" s="1"/>
      <c r="CO723" s="1"/>
    </row>
    <row r="724" spans="1:93" x14ac:dyDescent="0.2">
      <c r="A724" s="1" t="s">
        <v>367</v>
      </c>
      <c r="B724" s="1"/>
      <c r="C724" s="1">
        <v>1539</v>
      </c>
      <c r="D724" s="1">
        <v>168.0892029</v>
      </c>
      <c r="E724" s="1">
        <v>17.907166669999999</v>
      </c>
      <c r="F724" s="1">
        <v>168.08920000000001</v>
      </c>
      <c r="G724" s="1">
        <v>17.8447</v>
      </c>
      <c r="H724" s="1" t="s">
        <v>1807</v>
      </c>
      <c r="I724" s="1">
        <v>3</v>
      </c>
      <c r="J724" s="1" t="s">
        <v>6592</v>
      </c>
      <c r="K724" s="1" t="s">
        <v>1812</v>
      </c>
      <c r="L724" s="1" t="s">
        <v>1808</v>
      </c>
      <c r="M724" s="1" t="s">
        <v>1808</v>
      </c>
      <c r="N724" s="1">
        <v>419.08749999999998</v>
      </c>
      <c r="O724" s="1" t="s">
        <v>1810</v>
      </c>
      <c r="P724" s="1" t="s">
        <v>1811</v>
      </c>
      <c r="Q724" s="1">
        <v>168.08908460000001</v>
      </c>
      <c r="R724" s="1">
        <v>168.0893288</v>
      </c>
      <c r="S724" s="1">
        <v>2.4414100000000002E-4</v>
      </c>
      <c r="T724" s="1">
        <v>17.59716667</v>
      </c>
      <c r="U724" s="1">
        <v>18.10316667</v>
      </c>
      <c r="V724" s="1">
        <v>0.50600000000000001</v>
      </c>
      <c r="W724" s="1">
        <v>418734.14289999998</v>
      </c>
      <c r="X724" s="1">
        <v>328600.54800000001</v>
      </c>
      <c r="Y724" s="1">
        <v>0.78474744299999999</v>
      </c>
      <c r="Z724" s="1">
        <v>1</v>
      </c>
      <c r="AA724" s="1">
        <v>0</v>
      </c>
      <c r="AB724" s="1">
        <v>60</v>
      </c>
      <c r="AC724" s="1">
        <v>1</v>
      </c>
      <c r="AD724" s="1">
        <v>2</v>
      </c>
      <c r="AE724" s="1">
        <v>0</v>
      </c>
      <c r="AF724" s="1">
        <v>0</v>
      </c>
      <c r="AG724" s="1">
        <v>1</v>
      </c>
      <c r="AH724" s="1">
        <v>152964.44070000001</v>
      </c>
      <c r="AI724" s="1">
        <v>631342.5246</v>
      </c>
      <c r="AJ724" s="1">
        <v>237689.82389999999</v>
      </c>
      <c r="AK724" s="1">
        <v>139241.89009999999</v>
      </c>
      <c r="AL724" s="1">
        <v>226432.45139999999</v>
      </c>
      <c r="AM724" s="1">
        <v>1219135.763</v>
      </c>
      <c r="AN724" s="1">
        <v>859847.93570000003</v>
      </c>
      <c r="AO724" s="1">
        <v>620027.82689999999</v>
      </c>
      <c r="AP724" s="1">
        <v>586496.93590000004</v>
      </c>
      <c r="AQ724" s="1">
        <v>81325.228589999999</v>
      </c>
      <c r="AR724" s="1">
        <v>421740.93359999999</v>
      </c>
      <c r="AS724" s="1">
        <v>386757.24810000003</v>
      </c>
      <c r="AT724" s="1">
        <v>190746.02230000001</v>
      </c>
      <c r="AU724" s="1">
        <v>147433.80970000001</v>
      </c>
      <c r="AV724" s="1">
        <v>1323519.6740000001</v>
      </c>
      <c r="AW724" s="1">
        <v>331224.77740000002</v>
      </c>
      <c r="AX724" s="1">
        <v>546298.05969999998</v>
      </c>
      <c r="AY724" s="1">
        <v>562739.33109999995</v>
      </c>
      <c r="AZ724" s="1">
        <v>395569.12729999999</v>
      </c>
      <c r="BA724" s="1">
        <v>664821.38639999996</v>
      </c>
      <c r="BB724" s="1">
        <v>176086.71849999999</v>
      </c>
      <c r="BC724" s="1">
        <v>174742.54980000001</v>
      </c>
      <c r="BD724" s="1">
        <v>304342.98830000003</v>
      </c>
      <c r="BE724" s="1">
        <v>572895.05000000005</v>
      </c>
      <c r="BF724" s="1">
        <v>69460.084849999999</v>
      </c>
      <c r="BG724" s="1">
        <v>67028.605299999996</v>
      </c>
      <c r="BH724" s="1">
        <v>43763.098050000001</v>
      </c>
      <c r="BI724" s="1">
        <v>572129.90859999997</v>
      </c>
      <c r="BJ724" s="1">
        <v>727654.62730000005</v>
      </c>
      <c r="BK724" s="1">
        <v>418612.16820000001</v>
      </c>
      <c r="BL724" s="1">
        <v>1121603.2209999999</v>
      </c>
      <c r="BM724" s="1">
        <v>843919.02309999999</v>
      </c>
      <c r="BN724" s="1">
        <v>615711.63020000001</v>
      </c>
      <c r="BO724" s="1">
        <v>1495998.7549999999</v>
      </c>
      <c r="BP724" s="1">
        <v>265630.80609999999</v>
      </c>
      <c r="BQ724" s="1">
        <v>287124.00290000002</v>
      </c>
      <c r="BR724" s="1">
        <v>248567.95490000001</v>
      </c>
      <c r="BS724" s="1">
        <v>453187.31209999998</v>
      </c>
      <c r="BT724" s="1">
        <v>893051.80429999996</v>
      </c>
      <c r="BU724" s="1">
        <v>402156.43819999998</v>
      </c>
      <c r="BV724" s="1">
        <v>452927.91460000002</v>
      </c>
      <c r="BW724" s="1">
        <v>352392.66729999997</v>
      </c>
      <c r="BX724" s="1">
        <v>241369.62890000001</v>
      </c>
      <c r="BY724" s="1">
        <v>138101.41450000001</v>
      </c>
      <c r="BZ724" s="1">
        <v>380568.43459999998</v>
      </c>
      <c r="CA724" s="1">
        <v>256939.57339999999</v>
      </c>
      <c r="CB724" s="1">
        <v>73224.120079999993</v>
      </c>
      <c r="CC724" s="1">
        <v>25019.928520000001</v>
      </c>
      <c r="CD724" s="1">
        <v>367297.4926</v>
      </c>
      <c r="CE724" s="1">
        <v>454042.64929999999</v>
      </c>
      <c r="CF724" s="1">
        <v>432474.72159999999</v>
      </c>
      <c r="CG724" s="1">
        <v>101259.8607</v>
      </c>
      <c r="CH724" s="1">
        <v>57712.157980000004</v>
      </c>
      <c r="CI724" s="1">
        <v>14169.160529999999</v>
      </c>
      <c r="CJ724" s="1">
        <v>755179.95250000001</v>
      </c>
      <c r="CK724" s="1">
        <v>650510.36569999997</v>
      </c>
      <c r="CL724" s="1">
        <v>125281.33070000001</v>
      </c>
      <c r="CM724" s="1">
        <v>423827.1495</v>
      </c>
      <c r="CN724" s="1">
        <v>83729.335619999998</v>
      </c>
      <c r="CO724" s="1">
        <v>258998.77530000001</v>
      </c>
    </row>
    <row r="725" spans="1:93" x14ac:dyDescent="0.2">
      <c r="A725" s="1" t="s">
        <v>367</v>
      </c>
      <c r="B725" s="1"/>
      <c r="C725" s="1">
        <v>1541</v>
      </c>
      <c r="D725" s="1">
        <v>150.04449270000001</v>
      </c>
      <c r="E725" s="1">
        <v>14.0063625</v>
      </c>
      <c r="F725" s="1">
        <v>150.04400000000001</v>
      </c>
      <c r="G725" s="1">
        <v>14.105700000000001</v>
      </c>
      <c r="H725" s="1" t="s">
        <v>1813</v>
      </c>
      <c r="I725" s="1">
        <v>1</v>
      </c>
      <c r="J725" s="1" t="s">
        <v>7421</v>
      </c>
      <c r="K725" s="1" t="s">
        <v>1815</v>
      </c>
      <c r="L725" s="1" t="s">
        <v>1814</v>
      </c>
      <c r="M725" s="1" t="s">
        <v>1814</v>
      </c>
      <c r="N725" s="1">
        <v>431.0564</v>
      </c>
      <c r="O725" s="1" t="s">
        <v>1816</v>
      </c>
      <c r="P725" s="1" t="s">
        <v>1817</v>
      </c>
      <c r="Q725" s="1">
        <v>150.0443611</v>
      </c>
      <c r="R725" s="1">
        <v>150.0445862</v>
      </c>
      <c r="S725" s="1">
        <v>2.2506699999999999E-4</v>
      </c>
      <c r="T725" s="1">
        <v>13.993508329999999</v>
      </c>
      <c r="U725" s="1">
        <v>14.022550000000001</v>
      </c>
      <c r="V725" s="1">
        <v>2.9041667E-2</v>
      </c>
      <c r="W725" s="1">
        <v>858805.54960000003</v>
      </c>
      <c r="X725" s="1">
        <v>547619.34699999995</v>
      </c>
      <c r="Y725" s="1">
        <v>0.63765231499999997</v>
      </c>
      <c r="Z725" s="1">
        <v>0</v>
      </c>
      <c r="AA725" s="1">
        <v>0</v>
      </c>
      <c r="AB725" s="1">
        <v>58</v>
      </c>
      <c r="AC725" s="1">
        <v>0.96666666700000003</v>
      </c>
      <c r="AD725" s="1">
        <v>3</v>
      </c>
      <c r="AE725" s="1">
        <v>58</v>
      </c>
      <c r="AF725" s="1">
        <v>0.96666666700000003</v>
      </c>
      <c r="AG725" s="1">
        <v>0</v>
      </c>
      <c r="AH725" s="1">
        <v>715926.62910000002</v>
      </c>
      <c r="AI725" s="1">
        <v>1900620.61</v>
      </c>
      <c r="AJ725" s="1"/>
      <c r="AK725" s="1">
        <v>1690907.48</v>
      </c>
      <c r="AL725" s="1">
        <v>777207.5477</v>
      </c>
      <c r="AM725" s="1">
        <v>979181.32250000001</v>
      </c>
      <c r="AN725" s="1">
        <v>1475885.483</v>
      </c>
      <c r="AO725" s="1">
        <v>757904.4645</v>
      </c>
      <c r="AP725" s="1">
        <v>830263.69429999997</v>
      </c>
      <c r="AQ725" s="1">
        <v>905467.13989999995</v>
      </c>
      <c r="AR725" s="1">
        <v>784338.26820000005</v>
      </c>
      <c r="AS725" s="1">
        <v>1104685.3600000001</v>
      </c>
      <c r="AT725" s="1">
        <v>804962.44949999999</v>
      </c>
      <c r="AU725" s="1">
        <v>3045628.4509999999</v>
      </c>
      <c r="AV725" s="1">
        <v>828643.16070000001</v>
      </c>
      <c r="AW725" s="1">
        <v>200013.7599</v>
      </c>
      <c r="AX725" s="1">
        <v>828312.26780000003</v>
      </c>
      <c r="AY725" s="1">
        <v>287608.42619999999</v>
      </c>
      <c r="AZ725" s="1">
        <v>672250.37049999996</v>
      </c>
      <c r="BA725" s="1">
        <v>812614.28879999998</v>
      </c>
      <c r="BB725" s="1">
        <v>1667655.79</v>
      </c>
      <c r="BC725" s="1">
        <v>1571980.42</v>
      </c>
      <c r="BD725" s="1">
        <v>477547.7</v>
      </c>
      <c r="BE725" s="1">
        <v>311068.24670000002</v>
      </c>
      <c r="BF725" s="1">
        <v>575087.26060000004</v>
      </c>
      <c r="BG725" s="1">
        <v>462656.32620000001</v>
      </c>
      <c r="BH725" s="1">
        <v>656757.68189999997</v>
      </c>
      <c r="BI725" s="1">
        <v>469776.28499999997</v>
      </c>
      <c r="BJ725" s="1"/>
      <c r="BK725" s="1">
        <v>78227.344519999999</v>
      </c>
      <c r="BL725" s="1">
        <v>296869.3849</v>
      </c>
      <c r="BM725" s="1">
        <v>428468.10259999998</v>
      </c>
      <c r="BN725" s="1">
        <v>860566.07479999994</v>
      </c>
      <c r="BO725" s="1">
        <v>413746.52899999998</v>
      </c>
      <c r="BP725" s="1">
        <v>959070.69530000002</v>
      </c>
      <c r="BQ725" s="1">
        <v>1402095.885</v>
      </c>
      <c r="BR725" s="1">
        <v>150342.40890000001</v>
      </c>
      <c r="BS725" s="1">
        <v>221723.59450000001</v>
      </c>
      <c r="BT725" s="1">
        <v>555722.55539999995</v>
      </c>
      <c r="BU725" s="1">
        <v>769427.02760000003</v>
      </c>
      <c r="BV725" s="1">
        <v>1667982.0290000001</v>
      </c>
      <c r="BW725" s="1">
        <v>1060244.8529999999</v>
      </c>
      <c r="BX725" s="1">
        <v>568072.87029999995</v>
      </c>
      <c r="BY725" s="1">
        <v>511300.47489999997</v>
      </c>
      <c r="BZ725" s="1">
        <v>452256.72889999999</v>
      </c>
      <c r="CA725" s="1">
        <v>1268251.0090000001</v>
      </c>
      <c r="CB725" s="1">
        <v>108571.9277</v>
      </c>
      <c r="CC725" s="1">
        <v>1167297.527</v>
      </c>
      <c r="CD725" s="1">
        <v>1334871.0859999999</v>
      </c>
      <c r="CE725" s="1">
        <v>1971116.352</v>
      </c>
      <c r="CF725" s="1">
        <v>484825.7574</v>
      </c>
      <c r="CG725" s="1">
        <v>1200240.939</v>
      </c>
      <c r="CH725" s="1">
        <v>716015.74230000004</v>
      </c>
      <c r="CI725" s="1">
        <v>365260.14750000002</v>
      </c>
      <c r="CJ725" s="1">
        <v>794653.01769999997</v>
      </c>
      <c r="CK725" s="1">
        <v>1241739.0730000001</v>
      </c>
      <c r="CL725" s="1">
        <v>416557.23300000001</v>
      </c>
      <c r="CM725" s="1">
        <v>861070.68</v>
      </c>
      <c r="CN725" s="1">
        <v>535838.61860000005</v>
      </c>
      <c r="CO725" s="1">
        <v>1353345.3230000001</v>
      </c>
    </row>
    <row r="726" spans="1:93" x14ac:dyDescent="0.2">
      <c r="A726" s="1" t="s">
        <v>367</v>
      </c>
      <c r="B726" s="1"/>
      <c r="C726" s="1">
        <v>1542</v>
      </c>
      <c r="D726" s="1">
        <v>167.05556490000001</v>
      </c>
      <c r="E726" s="1">
        <v>14.009408329999999</v>
      </c>
      <c r="F726" s="1">
        <v>167.05529999999999</v>
      </c>
      <c r="G726" s="1">
        <v>14.105700000000001</v>
      </c>
      <c r="H726" s="1" t="s">
        <v>1813</v>
      </c>
      <c r="I726" s="1">
        <v>2</v>
      </c>
      <c r="J726" s="1" t="s">
        <v>7037</v>
      </c>
      <c r="K726" s="1" t="s">
        <v>1818</v>
      </c>
      <c r="L726" s="1" t="s">
        <v>1814</v>
      </c>
      <c r="M726" s="1" t="s">
        <v>1814</v>
      </c>
      <c r="N726" s="1">
        <v>431.0564</v>
      </c>
      <c r="O726" s="1" t="s">
        <v>1816</v>
      </c>
      <c r="P726" s="1" t="s">
        <v>1817</v>
      </c>
      <c r="Q726" s="1">
        <v>167.05549619999999</v>
      </c>
      <c r="R726" s="1">
        <v>167.05574799999999</v>
      </c>
      <c r="S726" s="1">
        <v>2.5177000000000001E-4</v>
      </c>
      <c r="T726" s="1">
        <v>13.986649999999999</v>
      </c>
      <c r="U726" s="1">
        <v>14.18769167</v>
      </c>
      <c r="V726" s="1">
        <v>0.20104166700000001</v>
      </c>
      <c r="W726" s="1">
        <v>554227.21310000005</v>
      </c>
      <c r="X726" s="1">
        <v>349909.23639999999</v>
      </c>
      <c r="Y726" s="1">
        <v>0.63134618499999995</v>
      </c>
      <c r="Z726" s="1">
        <v>2</v>
      </c>
      <c r="AA726" s="1">
        <v>0</v>
      </c>
      <c r="AB726" s="1">
        <v>59</v>
      </c>
      <c r="AC726" s="1">
        <v>0.98333333300000003</v>
      </c>
      <c r="AD726" s="1">
        <v>3</v>
      </c>
      <c r="AE726" s="1">
        <v>58</v>
      </c>
      <c r="AF726" s="1">
        <v>0.96666666700000003</v>
      </c>
      <c r="AG726" s="1">
        <v>0</v>
      </c>
      <c r="AH726" s="1">
        <v>547873.38459999999</v>
      </c>
      <c r="AI726" s="1">
        <v>1174216.7860000001</v>
      </c>
      <c r="AJ726" s="1">
        <v>5792.6296419999999</v>
      </c>
      <c r="AK726" s="1">
        <v>1005346.468</v>
      </c>
      <c r="AL726" s="1">
        <v>412341.7193</v>
      </c>
      <c r="AM726" s="1">
        <v>744038.57120000001</v>
      </c>
      <c r="AN726" s="1">
        <v>1034224.779</v>
      </c>
      <c r="AO726" s="1">
        <v>545225.08010000002</v>
      </c>
      <c r="AP726" s="1">
        <v>618862.08739999996</v>
      </c>
      <c r="AQ726" s="1">
        <v>614124.29189999995</v>
      </c>
      <c r="AR726" s="1">
        <v>540854.31559999997</v>
      </c>
      <c r="AS726" s="1">
        <v>811137.21889999998</v>
      </c>
      <c r="AT726" s="1">
        <v>756359.05379999999</v>
      </c>
      <c r="AU726" s="1">
        <v>1912253.821</v>
      </c>
      <c r="AV726" s="1">
        <v>443090.13789999997</v>
      </c>
      <c r="AW726" s="1">
        <v>108885.19899999999</v>
      </c>
      <c r="AX726" s="1">
        <v>577008.35889999999</v>
      </c>
      <c r="AY726" s="1">
        <v>291289.30219999998</v>
      </c>
      <c r="AZ726" s="1">
        <v>543213.51069999998</v>
      </c>
      <c r="BA726" s="1">
        <v>517914.28</v>
      </c>
      <c r="BB726" s="1">
        <v>1010340.526</v>
      </c>
      <c r="BC726" s="1">
        <v>1145085.0919999999</v>
      </c>
      <c r="BD726" s="1">
        <v>366291.55070000002</v>
      </c>
      <c r="BE726" s="1">
        <v>167819.0919</v>
      </c>
      <c r="BF726" s="1">
        <v>342359.97989999998</v>
      </c>
      <c r="BG726" s="1">
        <v>302595.60519999999</v>
      </c>
      <c r="BH726" s="1">
        <v>412962.98009999999</v>
      </c>
      <c r="BI726" s="1">
        <v>351488.44620000001</v>
      </c>
      <c r="BJ726" s="1"/>
      <c r="BK726" s="1">
        <v>93555.91171</v>
      </c>
      <c r="BL726" s="1">
        <v>291222.21850000002</v>
      </c>
      <c r="BM726" s="1">
        <v>284356.20760000002</v>
      </c>
      <c r="BN726" s="1">
        <v>621406.63959999999</v>
      </c>
      <c r="BO726" s="1">
        <v>342545.10200000001</v>
      </c>
      <c r="BP726" s="1">
        <v>766198.53949999996</v>
      </c>
      <c r="BQ726" s="1">
        <v>820165.37029999995</v>
      </c>
      <c r="BR726" s="1">
        <v>132599.29459999999</v>
      </c>
      <c r="BS726" s="1">
        <v>184349.14319999999</v>
      </c>
      <c r="BT726" s="1">
        <v>348059.53600000002</v>
      </c>
      <c r="BU726" s="1">
        <v>516818.97379999998</v>
      </c>
      <c r="BV726" s="1">
        <v>990770.25540000002</v>
      </c>
      <c r="BW726" s="1">
        <v>701765.80290000001</v>
      </c>
      <c r="BX726" s="1">
        <v>364748.63449999999</v>
      </c>
      <c r="BY726" s="1">
        <v>174225.50409999999</v>
      </c>
      <c r="BZ726" s="1">
        <v>302109.85019999999</v>
      </c>
      <c r="CA726" s="1">
        <v>813321.01170000003</v>
      </c>
      <c r="CB726" s="1">
        <v>78501.560020000004</v>
      </c>
      <c r="CC726" s="1">
        <v>754291.78689999995</v>
      </c>
      <c r="CD726" s="1">
        <v>455582.35840000003</v>
      </c>
      <c r="CE726" s="1">
        <v>1028446.723</v>
      </c>
      <c r="CF726" s="1">
        <v>164739.40220000001</v>
      </c>
      <c r="CG726" s="1">
        <v>640438.85510000004</v>
      </c>
      <c r="CH726" s="1">
        <v>463551.7487</v>
      </c>
      <c r="CI726" s="1">
        <v>158184.742</v>
      </c>
      <c r="CJ726" s="1">
        <v>516264.41859999998</v>
      </c>
      <c r="CK726" s="1">
        <v>844988.11219999997</v>
      </c>
      <c r="CL726" s="1">
        <v>277765.16609999997</v>
      </c>
      <c r="CM726" s="1">
        <v>1022186.509</v>
      </c>
      <c r="CN726" s="1">
        <v>341060.34889999998</v>
      </c>
      <c r="CO726" s="1">
        <v>902191.57949999999</v>
      </c>
    </row>
    <row r="727" spans="1:93" x14ac:dyDescent="0.2">
      <c r="A727" s="1" t="s">
        <v>367</v>
      </c>
      <c r="B727" s="1"/>
      <c r="C727" s="1">
        <v>1543</v>
      </c>
      <c r="D727" s="1">
        <v>151.04178619999999</v>
      </c>
      <c r="E727" s="1">
        <v>14.00656667</v>
      </c>
      <c r="F727" s="1">
        <v>151.04179999999999</v>
      </c>
      <c r="G727" s="1">
        <v>14.105700000000001</v>
      </c>
      <c r="H727" s="1" t="s">
        <v>1813</v>
      </c>
      <c r="I727" s="1">
        <v>3</v>
      </c>
      <c r="J727" s="1" t="s">
        <v>7038</v>
      </c>
      <c r="K727" s="1" t="s">
        <v>1819</v>
      </c>
      <c r="L727" s="1" t="s">
        <v>1814</v>
      </c>
      <c r="M727" s="1" t="s">
        <v>1814</v>
      </c>
      <c r="N727" s="1">
        <v>431.0564</v>
      </c>
      <c r="O727" s="1" t="s">
        <v>1816</v>
      </c>
      <c r="P727" s="1" t="s">
        <v>1817</v>
      </c>
      <c r="Q727" s="1">
        <v>151.04174040000001</v>
      </c>
      <c r="R727" s="1">
        <v>151.0418549</v>
      </c>
      <c r="S727" s="1">
        <v>1.14441E-4</v>
      </c>
      <c r="T727" s="1">
        <v>13.99336667</v>
      </c>
      <c r="U727" s="1">
        <v>14.17984167</v>
      </c>
      <c r="V727" s="1">
        <v>0.186475</v>
      </c>
      <c r="W727" s="1">
        <v>605666.32669999998</v>
      </c>
      <c r="X727" s="1">
        <v>375823.98790000001</v>
      </c>
      <c r="Y727" s="1">
        <v>0.62051326200000001</v>
      </c>
      <c r="Z727" s="1">
        <v>2</v>
      </c>
      <c r="AA727" s="1">
        <v>0</v>
      </c>
      <c r="AB727" s="1">
        <v>60</v>
      </c>
      <c r="AC727" s="1">
        <v>1</v>
      </c>
      <c r="AD727" s="1">
        <v>3</v>
      </c>
      <c r="AE727" s="1">
        <v>58</v>
      </c>
      <c r="AF727" s="1">
        <v>0.96666666700000003</v>
      </c>
      <c r="AG727" s="1">
        <v>1</v>
      </c>
      <c r="AH727" s="1">
        <v>562401.45360000001</v>
      </c>
      <c r="AI727" s="1">
        <v>1362360.7169999999</v>
      </c>
      <c r="AJ727" s="1">
        <v>12517.96307</v>
      </c>
      <c r="AK727" s="1">
        <v>1224719.9339999999</v>
      </c>
      <c r="AL727" s="1">
        <v>606824.32940000005</v>
      </c>
      <c r="AM727" s="1">
        <v>778391.08129999996</v>
      </c>
      <c r="AN727" s="1">
        <v>1116030.6629999999</v>
      </c>
      <c r="AO727" s="1">
        <v>624860.27610000002</v>
      </c>
      <c r="AP727" s="1">
        <v>642729.50800000003</v>
      </c>
      <c r="AQ727" s="1">
        <v>698414.17189999996</v>
      </c>
      <c r="AR727" s="1">
        <v>558435.28269999998</v>
      </c>
      <c r="AS727" s="1">
        <v>827057.47479999997</v>
      </c>
      <c r="AT727" s="1">
        <v>614815.28170000005</v>
      </c>
      <c r="AU727" s="1">
        <v>2099410.9029999999</v>
      </c>
      <c r="AV727" s="1">
        <v>688382.14899999998</v>
      </c>
      <c r="AW727" s="1">
        <v>249361.39079999999</v>
      </c>
      <c r="AX727" s="1">
        <v>357438.69429999997</v>
      </c>
      <c r="AY727" s="1">
        <v>298622.47159999999</v>
      </c>
      <c r="AZ727" s="1">
        <v>543948.91429999995</v>
      </c>
      <c r="BA727" s="1">
        <v>630914.78289999999</v>
      </c>
      <c r="BB727" s="1">
        <v>1143743.3689999999</v>
      </c>
      <c r="BC727" s="1">
        <v>1154519.517</v>
      </c>
      <c r="BD727" s="1">
        <v>386314.51490000001</v>
      </c>
      <c r="BE727" s="1">
        <v>288398.5012</v>
      </c>
      <c r="BF727" s="1">
        <v>423974.22389999998</v>
      </c>
      <c r="BG727" s="1">
        <v>384931.86959999998</v>
      </c>
      <c r="BH727" s="1">
        <v>510391.56180000002</v>
      </c>
      <c r="BI727" s="1">
        <v>370836.9227</v>
      </c>
      <c r="BJ727" s="1">
        <v>16238.48242</v>
      </c>
      <c r="BK727" s="1">
        <v>120032.7</v>
      </c>
      <c r="BL727" s="1">
        <v>281862.57069999998</v>
      </c>
      <c r="BM727" s="1">
        <v>379733.4939</v>
      </c>
      <c r="BN727" s="1">
        <v>658433.36829999997</v>
      </c>
      <c r="BO727" s="1">
        <v>381151.15059999999</v>
      </c>
      <c r="BP727" s="1">
        <v>716037.57499999995</v>
      </c>
      <c r="BQ727" s="1">
        <v>1037417.385</v>
      </c>
      <c r="BR727" s="1">
        <v>145778.93470000001</v>
      </c>
      <c r="BS727" s="1">
        <v>222930.1145</v>
      </c>
      <c r="BT727" s="1">
        <v>300590.91070000001</v>
      </c>
      <c r="BU727" s="1">
        <v>574469.55790000001</v>
      </c>
      <c r="BV727" s="1">
        <v>1134066.2290000001</v>
      </c>
      <c r="BW727" s="1">
        <v>755550.99459999998</v>
      </c>
      <c r="BX727" s="1">
        <v>397168.40039999998</v>
      </c>
      <c r="BY727" s="1">
        <v>391040.62310000003</v>
      </c>
      <c r="BZ727" s="1">
        <v>384515.65490000002</v>
      </c>
      <c r="CA727" s="1">
        <v>890500.96799999999</v>
      </c>
      <c r="CB727" s="1">
        <v>98204.390249999997</v>
      </c>
      <c r="CC727" s="1">
        <v>824692.36100000003</v>
      </c>
      <c r="CD727" s="1">
        <v>475795.02439999999</v>
      </c>
      <c r="CE727" s="1">
        <v>1321233.0349999999</v>
      </c>
      <c r="CF727" s="1">
        <v>388849.66840000002</v>
      </c>
      <c r="CG727" s="1">
        <v>778187.45799999998</v>
      </c>
      <c r="CH727" s="1">
        <v>498010.74209999997</v>
      </c>
      <c r="CI727" s="1">
        <v>286423.1139</v>
      </c>
      <c r="CJ727" s="1">
        <v>590559.82499999995</v>
      </c>
      <c r="CK727" s="1">
        <v>864486.74</v>
      </c>
      <c r="CL727" s="1">
        <v>333440.7916</v>
      </c>
      <c r="CM727" s="1">
        <v>589203.86479999998</v>
      </c>
      <c r="CN727" s="1">
        <v>424451.88789999997</v>
      </c>
      <c r="CO727" s="1">
        <v>918173.66379999998</v>
      </c>
    </row>
    <row r="728" spans="1:93" x14ac:dyDescent="0.2">
      <c r="A728" s="1" t="s">
        <v>367</v>
      </c>
      <c r="B728" s="1"/>
      <c r="C728" s="1">
        <v>1548</v>
      </c>
      <c r="D728" s="1">
        <v>401.05418400000002</v>
      </c>
      <c r="E728" s="1">
        <v>19.314374999999998</v>
      </c>
      <c r="F728" s="1">
        <v>401.05290000000002</v>
      </c>
      <c r="G728" s="1">
        <v>19.428599999999999</v>
      </c>
      <c r="H728" s="1" t="s">
        <v>1820</v>
      </c>
      <c r="I728" s="1">
        <v>0</v>
      </c>
      <c r="J728" s="1" t="s">
        <v>6593</v>
      </c>
      <c r="K728" s="1" t="s">
        <v>1822</v>
      </c>
      <c r="L728" s="1" t="s">
        <v>1821</v>
      </c>
      <c r="M728" s="1" t="s">
        <v>1821</v>
      </c>
      <c r="N728" s="1">
        <v>401.05610000000001</v>
      </c>
      <c r="O728" s="1" t="s">
        <v>1823</v>
      </c>
      <c r="P728" s="1" t="s">
        <v>1824</v>
      </c>
      <c r="Q728" s="1">
        <v>401.05352019999998</v>
      </c>
      <c r="R728" s="1">
        <v>401.05485529999999</v>
      </c>
      <c r="S728" s="1">
        <v>1.3351439999999999E-3</v>
      </c>
      <c r="T728" s="1">
        <v>19.205083330000001</v>
      </c>
      <c r="U728" s="1">
        <v>19.78766667</v>
      </c>
      <c r="V728" s="1">
        <v>0.58258333299999998</v>
      </c>
      <c r="W728" s="1">
        <v>49000.57501</v>
      </c>
      <c r="X728" s="1">
        <v>57806.640610000002</v>
      </c>
      <c r="Y728" s="1">
        <v>1.1797135160000001</v>
      </c>
      <c r="Z728" s="1">
        <v>1</v>
      </c>
      <c r="AA728" s="1">
        <v>0</v>
      </c>
      <c r="AB728" s="1">
        <v>58</v>
      </c>
      <c r="AC728" s="1">
        <v>0.96666666700000003</v>
      </c>
      <c r="AD728" s="1">
        <v>1</v>
      </c>
      <c r="AE728" s="1">
        <v>0</v>
      </c>
      <c r="AF728" s="1">
        <v>0</v>
      </c>
      <c r="AG728" s="1">
        <v>1</v>
      </c>
      <c r="AH728" s="1">
        <v>43885.15655</v>
      </c>
      <c r="AI728" s="1">
        <v>45860.778780000001</v>
      </c>
      <c r="AJ728" s="1">
        <v>97693.360740000004</v>
      </c>
      <c r="AK728" s="1">
        <v>51037.548419999999</v>
      </c>
      <c r="AL728" s="1">
        <v>30507.793239999999</v>
      </c>
      <c r="AM728" s="1">
        <v>25048.37385</v>
      </c>
      <c r="AN728" s="1">
        <v>35576.20609</v>
      </c>
      <c r="AO728" s="1">
        <v>71855.256020000001</v>
      </c>
      <c r="AP728" s="1">
        <v>31375.04896</v>
      </c>
      <c r="AQ728" s="1">
        <v>24140.168539999999</v>
      </c>
      <c r="AR728" s="1">
        <v>20442.46456</v>
      </c>
      <c r="AS728" s="1">
        <v>34563.562059999997</v>
      </c>
      <c r="AT728" s="1">
        <v>40059.021339999999</v>
      </c>
      <c r="AU728" s="1">
        <v>35172.857459999999</v>
      </c>
      <c r="AV728" s="1">
        <v>38589.857429999996</v>
      </c>
      <c r="AW728" s="1">
        <v>44478.920180000001</v>
      </c>
      <c r="AX728" s="1">
        <v>17847.976170000002</v>
      </c>
      <c r="AY728" s="1">
        <v>50215.718289999997</v>
      </c>
      <c r="AZ728" s="1">
        <v>105067.8744</v>
      </c>
      <c r="BA728" s="1">
        <v>21608.764719999999</v>
      </c>
      <c r="BB728" s="1">
        <v>18502.970949999999</v>
      </c>
      <c r="BC728" s="1">
        <v>39992.19659</v>
      </c>
      <c r="BD728" s="1">
        <v>65563.54191</v>
      </c>
      <c r="BE728" s="1">
        <v>27086.392449999999</v>
      </c>
      <c r="BF728" s="1"/>
      <c r="BG728" s="1">
        <v>23658.300920000001</v>
      </c>
      <c r="BH728" s="1">
        <v>26020.574530000002</v>
      </c>
      <c r="BI728" s="1">
        <v>19882.252759999999</v>
      </c>
      <c r="BJ728" s="1">
        <v>34594.346850000002</v>
      </c>
      <c r="BK728" s="1">
        <v>34769.991069999996</v>
      </c>
      <c r="BL728" s="1">
        <v>36497.38609</v>
      </c>
      <c r="BM728" s="1">
        <v>30874.560529999999</v>
      </c>
      <c r="BN728" s="1">
        <v>96921.234970000005</v>
      </c>
      <c r="BO728" s="1">
        <v>81208.102299999999</v>
      </c>
      <c r="BP728" s="1">
        <v>422418.66279999999</v>
      </c>
      <c r="BQ728" s="1">
        <v>18195.406009999999</v>
      </c>
      <c r="BR728" s="1">
        <v>41762.828289999998</v>
      </c>
      <c r="BS728" s="1">
        <v>28432.506310000001</v>
      </c>
      <c r="BT728" s="1">
        <v>22878.040229999999</v>
      </c>
      <c r="BU728" s="1">
        <v>38369.537080000002</v>
      </c>
      <c r="BV728" s="1">
        <v>22024.712619999998</v>
      </c>
      <c r="BW728" s="1">
        <v>88895.086890000006</v>
      </c>
      <c r="BX728" s="1">
        <v>19667.27836</v>
      </c>
      <c r="BY728" s="1">
        <v>23948.97032</v>
      </c>
      <c r="BZ728" s="1">
        <v>24623.27824</v>
      </c>
      <c r="CA728" s="1">
        <v>25100.671109999999</v>
      </c>
      <c r="CB728" s="1">
        <v>74081.694180000006</v>
      </c>
      <c r="CC728" s="1">
        <v>21470.16073</v>
      </c>
      <c r="CD728" s="1">
        <v>27709.42599</v>
      </c>
      <c r="CE728" s="1"/>
      <c r="CF728" s="1">
        <v>23183.585360000001</v>
      </c>
      <c r="CG728" s="1">
        <v>16722.874479999999</v>
      </c>
      <c r="CH728" s="1">
        <v>19441.954369999999</v>
      </c>
      <c r="CI728" s="1">
        <v>27459.363689999998</v>
      </c>
      <c r="CJ728" s="1">
        <v>85876.059479999996</v>
      </c>
      <c r="CK728" s="1">
        <v>133990.80710000001</v>
      </c>
      <c r="CL728" s="1">
        <v>50365.826569999997</v>
      </c>
      <c r="CM728" s="1">
        <v>14496.707329999999</v>
      </c>
      <c r="CN728" s="1">
        <v>24741.998680000001</v>
      </c>
      <c r="CO728" s="1">
        <v>145577.35459999999</v>
      </c>
    </row>
    <row r="729" spans="1:93" x14ac:dyDescent="0.2">
      <c r="A729" s="1" t="s">
        <v>367</v>
      </c>
      <c r="B729" s="1"/>
      <c r="C729" s="1">
        <v>1556</v>
      </c>
      <c r="D729" s="1">
        <v>191.1304207</v>
      </c>
      <c r="E729" s="1">
        <v>5.367670833</v>
      </c>
      <c r="F729" s="1">
        <v>191.1301</v>
      </c>
      <c r="G729" s="1">
        <v>5.2511000000000001</v>
      </c>
      <c r="H729" s="1" t="s">
        <v>1825</v>
      </c>
      <c r="I729" s="1">
        <v>0</v>
      </c>
      <c r="J729" s="1" t="s">
        <v>7039</v>
      </c>
      <c r="K729" s="1" t="s">
        <v>1827</v>
      </c>
      <c r="L729" s="1" t="s">
        <v>1826</v>
      </c>
      <c r="M729" s="1" t="s">
        <v>8776</v>
      </c>
      <c r="N729" s="1">
        <v>191.131</v>
      </c>
      <c r="O729" s="1" t="s">
        <v>1828</v>
      </c>
      <c r="P729" s="1" t="s">
        <v>1829</v>
      </c>
      <c r="Q729" s="1">
        <v>191.12965389999999</v>
      </c>
      <c r="R729" s="1">
        <v>191.130661</v>
      </c>
      <c r="S729" s="1">
        <v>1.00708E-3</v>
      </c>
      <c r="T729" s="1">
        <v>5.0099</v>
      </c>
      <c r="U729" s="1">
        <v>5.3847416670000001</v>
      </c>
      <c r="V729" s="1">
        <v>0.37484166699999999</v>
      </c>
      <c r="W729" s="1">
        <v>62470.68621</v>
      </c>
      <c r="X729" s="1">
        <v>96204.114230000007</v>
      </c>
      <c r="Y729" s="1">
        <v>1.539988114</v>
      </c>
      <c r="Z729" s="1">
        <v>2</v>
      </c>
      <c r="AA729" s="1">
        <v>0</v>
      </c>
      <c r="AB729" s="1">
        <v>46</v>
      </c>
      <c r="AC729" s="1">
        <v>0.76666666699999997</v>
      </c>
      <c r="AD729" s="1">
        <v>4</v>
      </c>
      <c r="AE729" s="1">
        <v>48</v>
      </c>
      <c r="AF729" s="1">
        <v>0.8</v>
      </c>
      <c r="AG729" s="1">
        <v>0</v>
      </c>
      <c r="AH729" s="1">
        <v>72564.561669999996</v>
      </c>
      <c r="AI729" s="1"/>
      <c r="AJ729" s="1">
        <v>13221.17618</v>
      </c>
      <c r="AK729" s="1"/>
      <c r="AL729" s="1"/>
      <c r="AM729" s="1">
        <v>490949.3861</v>
      </c>
      <c r="AN729" s="1">
        <v>168290.5833</v>
      </c>
      <c r="AO729" s="1">
        <v>9207.8227470000002</v>
      </c>
      <c r="AP729" s="1">
        <v>5872.1636829999998</v>
      </c>
      <c r="AQ729" s="1">
        <v>67392.090209999995</v>
      </c>
      <c r="AR729" s="1">
        <v>46311.678379999998</v>
      </c>
      <c r="AS729" s="1"/>
      <c r="AT729" s="1">
        <v>6391.153714</v>
      </c>
      <c r="AU729" s="1">
        <v>209110.84890000001</v>
      </c>
      <c r="AV729" s="1"/>
      <c r="AW729" s="1">
        <v>57366.239840000002</v>
      </c>
      <c r="AX729" s="1"/>
      <c r="AY729" s="1">
        <v>7766.9163760000001</v>
      </c>
      <c r="AZ729" s="1">
        <v>6773.6247430000003</v>
      </c>
      <c r="BA729" s="1">
        <v>24786.518779999999</v>
      </c>
      <c r="BB729" s="1">
        <v>98831.581319999998</v>
      </c>
      <c r="BC729" s="1">
        <v>33535.596709999998</v>
      </c>
      <c r="BD729" s="1">
        <v>17268.528979999999</v>
      </c>
      <c r="BE729" s="1">
        <v>65421.75387</v>
      </c>
      <c r="BF729" s="1"/>
      <c r="BG729" s="1"/>
      <c r="BH729" s="1">
        <v>41358.315730000002</v>
      </c>
      <c r="BI729" s="1">
        <v>8341.7599460000001</v>
      </c>
      <c r="BJ729" s="1"/>
      <c r="BK729" s="1">
        <v>142865.38250000001</v>
      </c>
      <c r="BL729" s="1">
        <v>145834.95319999999</v>
      </c>
      <c r="BM729" s="1">
        <v>14784.06114</v>
      </c>
      <c r="BN729" s="1">
        <v>18675.084190000001</v>
      </c>
      <c r="BO729" s="1">
        <v>17565.206870000002</v>
      </c>
      <c r="BP729" s="1"/>
      <c r="BQ729" s="1">
        <v>329722.8651</v>
      </c>
      <c r="BR729" s="1">
        <v>22765.26109</v>
      </c>
      <c r="BS729" s="1">
        <v>20736.241320000001</v>
      </c>
      <c r="BT729" s="1"/>
      <c r="BU729" s="1">
        <v>8264.0977949999997</v>
      </c>
      <c r="BV729" s="1">
        <v>15084.46003</v>
      </c>
      <c r="BW729" s="1">
        <v>10514.986929999999</v>
      </c>
      <c r="BX729" s="1">
        <v>18172.61508</v>
      </c>
      <c r="BY729" s="1">
        <v>18937.772570000001</v>
      </c>
      <c r="BZ729" s="1">
        <v>13682.902400000001</v>
      </c>
      <c r="CA729" s="1">
        <v>8957.5007659999992</v>
      </c>
      <c r="CB729" s="1">
        <v>23424.741030000001</v>
      </c>
      <c r="CC729" s="1">
        <v>21550.067470000002</v>
      </c>
      <c r="CD729" s="1">
        <v>58705.809450000001</v>
      </c>
      <c r="CE729" s="1">
        <v>12119.40645</v>
      </c>
      <c r="CF729" s="1">
        <v>7269.7155309999998</v>
      </c>
      <c r="CG729" s="1">
        <v>130938.12760000001</v>
      </c>
      <c r="CH729" s="1">
        <v>4980.6384330000001</v>
      </c>
      <c r="CI729" s="1">
        <v>64084.656889999998</v>
      </c>
      <c r="CJ729" s="1"/>
      <c r="CK729" s="1">
        <v>24194.02059</v>
      </c>
      <c r="CL729" s="1"/>
      <c r="CM729" s="1"/>
      <c r="CN729" s="1">
        <v>263128.09860000003</v>
      </c>
      <c r="CO729" s="1">
        <v>5930.5913479999999</v>
      </c>
    </row>
    <row r="730" spans="1:93" x14ac:dyDescent="0.2">
      <c r="A730" s="1" t="s">
        <v>367</v>
      </c>
      <c r="B730" s="1"/>
      <c r="C730" s="1">
        <v>1557</v>
      </c>
      <c r="D730" s="1">
        <v>119.049263</v>
      </c>
      <c r="E730" s="1">
        <v>5.2186833330000004</v>
      </c>
      <c r="F730" s="1">
        <v>119.0491</v>
      </c>
      <c r="G730" s="1">
        <v>5.2511000000000001</v>
      </c>
      <c r="H730" s="1" t="s">
        <v>1825</v>
      </c>
      <c r="I730" s="1">
        <v>1</v>
      </c>
      <c r="J730" s="1" t="s">
        <v>7422</v>
      </c>
      <c r="K730" s="1" t="s">
        <v>1830</v>
      </c>
      <c r="L730" s="1" t="s">
        <v>1826</v>
      </c>
      <c r="M730" s="1" t="s">
        <v>8776</v>
      </c>
      <c r="N730" s="1">
        <v>191.131</v>
      </c>
      <c r="O730" s="1" t="s">
        <v>1828</v>
      </c>
      <c r="P730" s="1" t="s">
        <v>1829</v>
      </c>
      <c r="Q730" s="1">
        <v>119.0492058</v>
      </c>
      <c r="R730" s="1">
        <v>119.0493546</v>
      </c>
      <c r="S730" s="1">
        <v>1.4877299999999999E-4</v>
      </c>
      <c r="T730" s="1">
        <v>5.0143833329999996</v>
      </c>
      <c r="U730" s="1">
        <v>5.3769166669999997</v>
      </c>
      <c r="V730" s="1">
        <v>0.36253333300000001</v>
      </c>
      <c r="W730" s="1">
        <v>1519315.7760000001</v>
      </c>
      <c r="X730" s="1">
        <v>864581.88899999997</v>
      </c>
      <c r="Y730" s="1">
        <v>0.56906003500000002</v>
      </c>
      <c r="Z730" s="1">
        <v>0</v>
      </c>
      <c r="AA730" s="1">
        <v>0</v>
      </c>
      <c r="AB730" s="1">
        <v>17</v>
      </c>
      <c r="AC730" s="1">
        <v>0.28333333300000002</v>
      </c>
      <c r="AD730" s="1">
        <v>4</v>
      </c>
      <c r="AE730" s="1">
        <v>48</v>
      </c>
      <c r="AF730" s="1">
        <v>0.8</v>
      </c>
      <c r="AG730" s="1">
        <v>0</v>
      </c>
      <c r="AH730" s="1">
        <v>2006232.078</v>
      </c>
      <c r="AI730" s="1">
        <v>1862705.048</v>
      </c>
      <c r="AJ730" s="1">
        <v>735192.02080000006</v>
      </c>
      <c r="AK730" s="1"/>
      <c r="AL730" s="1">
        <v>1117978.7520000001</v>
      </c>
      <c r="AM730" s="1">
        <v>1478994.618</v>
      </c>
      <c r="AN730" s="1">
        <v>2065059.04</v>
      </c>
      <c r="AO730" s="1"/>
      <c r="AP730" s="1"/>
      <c r="AQ730" s="1"/>
      <c r="AR730" s="1">
        <v>2152033.8309999998</v>
      </c>
      <c r="AS730" s="1">
        <v>635058.23569999996</v>
      </c>
      <c r="AT730" s="1"/>
      <c r="AU730" s="1">
        <v>4124286.4010000001</v>
      </c>
      <c r="AV730" s="1">
        <v>699270.75639999995</v>
      </c>
      <c r="AW730" s="1"/>
      <c r="AX730" s="1"/>
      <c r="AY730" s="1"/>
      <c r="AZ730" s="1"/>
      <c r="BA730" s="1"/>
      <c r="BB730" s="1">
        <v>1779555.09</v>
      </c>
      <c r="BC730" s="1"/>
      <c r="BD730" s="1"/>
      <c r="BE730" s="1"/>
      <c r="BF730" s="1"/>
      <c r="BG730" s="1"/>
      <c r="BH730" s="1"/>
      <c r="BI730" s="1"/>
      <c r="BJ730" s="1"/>
      <c r="BK730" s="1">
        <v>1617902.0560000001</v>
      </c>
      <c r="BL730" s="1"/>
      <c r="BM730" s="1">
        <v>1075592.598</v>
      </c>
      <c r="BN730" s="1"/>
      <c r="BO730" s="1"/>
      <c r="BP730" s="1"/>
      <c r="BQ730" s="1"/>
      <c r="BR730" s="1"/>
      <c r="BS730" s="1"/>
      <c r="BT730" s="1"/>
      <c r="BU730" s="1"/>
      <c r="BV730" s="1">
        <v>727659.45070000004</v>
      </c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>
        <v>1754552.29</v>
      </c>
      <c r="CJ730" s="1"/>
      <c r="CK730" s="1">
        <v>556881.74080000003</v>
      </c>
      <c r="CL730" s="1">
        <v>1439414.183</v>
      </c>
      <c r="CM730" s="1"/>
      <c r="CN730" s="1"/>
      <c r="CO730" s="1"/>
    </row>
    <row r="731" spans="1:93" x14ac:dyDescent="0.2">
      <c r="A731" s="1" t="s">
        <v>367</v>
      </c>
      <c r="B731" s="1"/>
      <c r="C731" s="1">
        <v>1558</v>
      </c>
      <c r="D731" s="1">
        <v>190.12263490000001</v>
      </c>
      <c r="E731" s="1">
        <v>5.3674499999999998</v>
      </c>
      <c r="F731" s="1">
        <v>190.1224</v>
      </c>
      <c r="G731" s="1">
        <v>5.2511000000000001</v>
      </c>
      <c r="H731" s="1" t="s">
        <v>1825</v>
      </c>
      <c r="I731" s="1">
        <v>2</v>
      </c>
      <c r="J731" s="1" t="s">
        <v>6594</v>
      </c>
      <c r="K731" s="1" t="s">
        <v>1831</v>
      </c>
      <c r="L731" s="1" t="s">
        <v>1826</v>
      </c>
      <c r="M731" s="1" t="s">
        <v>8776</v>
      </c>
      <c r="N731" s="1">
        <v>191.131</v>
      </c>
      <c r="O731" s="1" t="s">
        <v>1828</v>
      </c>
      <c r="P731" s="1" t="s">
        <v>1829</v>
      </c>
      <c r="Q731" s="1">
        <v>190.12254329999999</v>
      </c>
      <c r="R731" s="1">
        <v>190.12276080000001</v>
      </c>
      <c r="S731" s="1">
        <v>2.17438E-4</v>
      </c>
      <c r="T731" s="1">
        <v>5.138966667</v>
      </c>
      <c r="U731" s="1">
        <v>5.3983166669999996</v>
      </c>
      <c r="V731" s="1">
        <v>0.25935000000000002</v>
      </c>
      <c r="W731" s="1">
        <v>398019.18930000003</v>
      </c>
      <c r="X731" s="1">
        <v>380537.97700000001</v>
      </c>
      <c r="Y731" s="1">
        <v>0.95607947400000004</v>
      </c>
      <c r="Z731" s="1">
        <v>2</v>
      </c>
      <c r="AA731" s="1">
        <v>0</v>
      </c>
      <c r="AB731" s="1">
        <v>55</v>
      </c>
      <c r="AC731" s="1">
        <v>0.91666666699999999</v>
      </c>
      <c r="AD731" s="1">
        <v>4</v>
      </c>
      <c r="AE731" s="1">
        <v>48</v>
      </c>
      <c r="AF731" s="1">
        <v>0.8</v>
      </c>
      <c r="AG731" s="1">
        <v>0</v>
      </c>
      <c r="AH731" s="1">
        <v>1040353.7070000001</v>
      </c>
      <c r="AI731" s="1">
        <v>307480.81780000002</v>
      </c>
      <c r="AJ731" s="1">
        <v>348162.2389</v>
      </c>
      <c r="AK731" s="1">
        <v>161810.35769999999</v>
      </c>
      <c r="AL731" s="1">
        <v>270518.38870000001</v>
      </c>
      <c r="AM731" s="1">
        <v>204649.89629999999</v>
      </c>
      <c r="AN731" s="1"/>
      <c r="AO731" s="1">
        <v>446887.41279999999</v>
      </c>
      <c r="AP731" s="1">
        <v>180225.6966</v>
      </c>
      <c r="AQ731" s="1">
        <v>196999.37169999999</v>
      </c>
      <c r="AR731" s="1">
        <v>946542.29799999995</v>
      </c>
      <c r="AS731" s="1">
        <v>88756.451100000006</v>
      </c>
      <c r="AT731" s="1">
        <v>142073.86900000001</v>
      </c>
      <c r="AU731" s="1">
        <v>105877.32829999999</v>
      </c>
      <c r="AV731" s="1"/>
      <c r="AW731" s="1">
        <v>1455746.2779999999</v>
      </c>
      <c r="AX731" s="1">
        <v>1071489.51</v>
      </c>
      <c r="AY731" s="1">
        <v>198643.076</v>
      </c>
      <c r="AZ731" s="1">
        <v>256751.77720000001</v>
      </c>
      <c r="BA731" s="1">
        <v>336921.4742</v>
      </c>
      <c r="BB731" s="1">
        <v>365916.09570000001</v>
      </c>
      <c r="BC731" s="1">
        <v>405162.3701</v>
      </c>
      <c r="BD731" s="1">
        <v>377124.96100000001</v>
      </c>
      <c r="BE731" s="1">
        <v>1173441.5220000001</v>
      </c>
      <c r="BF731" s="1">
        <v>22935.429639999998</v>
      </c>
      <c r="BG731" s="1">
        <v>329043.2549</v>
      </c>
      <c r="BH731" s="1">
        <v>822988.87879999995</v>
      </c>
      <c r="BI731" s="1">
        <v>213562.69440000001</v>
      </c>
      <c r="BJ731" s="1">
        <v>472464.03049999999</v>
      </c>
      <c r="BK731" s="1"/>
      <c r="BL731" s="1">
        <v>2190429.6770000001</v>
      </c>
      <c r="BM731" s="1">
        <v>231395.663</v>
      </c>
      <c r="BN731" s="1">
        <v>302357.44650000002</v>
      </c>
      <c r="BO731" s="1">
        <v>503902.8224</v>
      </c>
      <c r="BP731" s="1">
        <v>103815.8656</v>
      </c>
      <c r="BQ731" s="1">
        <v>374744.66509999998</v>
      </c>
      <c r="BR731" s="1">
        <v>362464.95360000001</v>
      </c>
      <c r="BS731" s="1">
        <v>408027.58179999999</v>
      </c>
      <c r="BT731" s="1"/>
      <c r="BU731" s="1">
        <v>22490.541209999999</v>
      </c>
      <c r="BV731" s="1">
        <v>254815.64449999999</v>
      </c>
      <c r="BW731" s="1">
        <v>219692.74859999999</v>
      </c>
      <c r="BX731" s="1">
        <v>432059.83769999997</v>
      </c>
      <c r="BY731" s="1">
        <v>319811.8775</v>
      </c>
      <c r="BZ731" s="1">
        <v>280839.62170000002</v>
      </c>
      <c r="CA731" s="1">
        <v>265542.18910000002</v>
      </c>
      <c r="CB731" s="1">
        <v>475594.2794</v>
      </c>
      <c r="CC731" s="1">
        <v>257686.74710000001</v>
      </c>
      <c r="CD731" s="1">
        <v>691386.02930000005</v>
      </c>
      <c r="CE731" s="1">
        <v>258127.19870000001</v>
      </c>
      <c r="CF731" s="1">
        <v>285979.32640000002</v>
      </c>
      <c r="CG731" s="1">
        <v>271332.2573</v>
      </c>
      <c r="CH731" s="1">
        <v>214122.11910000001</v>
      </c>
      <c r="CI731" s="1">
        <v>363688.46759999997</v>
      </c>
      <c r="CJ731" s="1">
        <v>120994.70170000001</v>
      </c>
      <c r="CK731" s="1">
        <v>226916.7984</v>
      </c>
      <c r="CL731" s="1"/>
      <c r="CM731" s="1">
        <v>203133.8927</v>
      </c>
      <c r="CN731" s="1">
        <v>206139.8285</v>
      </c>
      <c r="CO731" s="1">
        <v>101033.44409999999</v>
      </c>
    </row>
    <row r="732" spans="1:93" x14ac:dyDescent="0.2">
      <c r="A732" s="1" t="s">
        <v>367</v>
      </c>
      <c r="B732" s="1"/>
      <c r="C732" s="1">
        <v>1559</v>
      </c>
      <c r="D732" s="1">
        <v>120.0526266</v>
      </c>
      <c r="E732" s="1">
        <v>5.3636416669999996</v>
      </c>
      <c r="F732" s="1">
        <v>120.05249999999999</v>
      </c>
      <c r="G732" s="1">
        <v>5.2511000000000001</v>
      </c>
      <c r="H732" s="1" t="s">
        <v>1825</v>
      </c>
      <c r="I732" s="1">
        <v>3</v>
      </c>
      <c r="J732" s="1" t="s">
        <v>6595</v>
      </c>
      <c r="K732" s="1" t="s">
        <v>1832</v>
      </c>
      <c r="L732" s="1" t="s">
        <v>1826</v>
      </c>
      <c r="M732" s="1" t="s">
        <v>8776</v>
      </c>
      <c r="N732" s="1">
        <v>191.131</v>
      </c>
      <c r="O732" s="1" t="s">
        <v>1828</v>
      </c>
      <c r="P732" s="1" t="s">
        <v>1829</v>
      </c>
      <c r="Q732" s="1">
        <v>120.0524769</v>
      </c>
      <c r="R732" s="1">
        <v>120.0528183</v>
      </c>
      <c r="S732" s="1">
        <v>3.4141500000000002E-4</v>
      </c>
      <c r="T732" s="1">
        <v>5.0126666670000004</v>
      </c>
      <c r="U732" s="1">
        <v>5.3788166669999997</v>
      </c>
      <c r="V732" s="1">
        <v>0.36614999999999998</v>
      </c>
      <c r="W732" s="1">
        <v>53497.444880000003</v>
      </c>
      <c r="X732" s="1">
        <v>41575.774649999999</v>
      </c>
      <c r="Y732" s="1">
        <v>0.77715439900000005</v>
      </c>
      <c r="Z732" s="1">
        <v>0</v>
      </c>
      <c r="AA732" s="1">
        <v>0</v>
      </c>
      <c r="AB732" s="1">
        <v>56</v>
      </c>
      <c r="AC732" s="1">
        <v>0.93333333299999999</v>
      </c>
      <c r="AD732" s="1">
        <v>4</v>
      </c>
      <c r="AE732" s="1">
        <v>48</v>
      </c>
      <c r="AF732" s="1">
        <v>0.8</v>
      </c>
      <c r="AG732" s="1">
        <v>1</v>
      </c>
      <c r="AH732" s="1">
        <v>78191.851089999996</v>
      </c>
      <c r="AI732" s="1"/>
      <c r="AJ732" s="1">
        <v>48254.333129999999</v>
      </c>
      <c r="AK732" s="1"/>
      <c r="AL732" s="1">
        <v>8030.3349369999996</v>
      </c>
      <c r="AM732" s="1">
        <v>103292.1522</v>
      </c>
      <c r="AN732" s="1">
        <v>43884.069779999998</v>
      </c>
      <c r="AO732" s="1">
        <v>21420.980390000001</v>
      </c>
      <c r="AP732" s="1">
        <v>14749.311009999999</v>
      </c>
      <c r="AQ732" s="1">
        <v>39468.030270000003</v>
      </c>
      <c r="AR732" s="1">
        <v>151813.0723</v>
      </c>
      <c r="AS732" s="1">
        <v>7268.4823260000003</v>
      </c>
      <c r="AT732" s="1">
        <v>20281.188770000001</v>
      </c>
      <c r="AU732" s="1">
        <v>86328.454570000002</v>
      </c>
      <c r="AV732" s="1"/>
      <c r="AW732" s="1">
        <v>29349.544740000001</v>
      </c>
      <c r="AX732" s="1">
        <v>8761.5345990000005</v>
      </c>
      <c r="AY732" s="1">
        <v>22139.0376</v>
      </c>
      <c r="AZ732" s="1">
        <v>33849.26468</v>
      </c>
      <c r="BA732" s="1">
        <v>47928.432090000002</v>
      </c>
      <c r="BB732" s="1">
        <v>63469.870020000002</v>
      </c>
      <c r="BC732" s="1">
        <v>61642.046289999998</v>
      </c>
      <c r="BD732" s="1">
        <v>71799.447469999999</v>
      </c>
      <c r="BE732" s="1">
        <v>150801.1158</v>
      </c>
      <c r="BF732" s="1"/>
      <c r="BG732" s="1">
        <v>9189.0639090000004</v>
      </c>
      <c r="BH732" s="1">
        <v>127451.9219</v>
      </c>
      <c r="BI732" s="1">
        <v>20498.601030000002</v>
      </c>
      <c r="BJ732" s="1">
        <v>55879.239869999998</v>
      </c>
      <c r="BK732" s="1">
        <v>83720.019100000005</v>
      </c>
      <c r="BL732" s="1">
        <v>185253.1531</v>
      </c>
      <c r="BM732" s="1">
        <v>44533.688759999997</v>
      </c>
      <c r="BN732" s="1">
        <v>34884.931259999998</v>
      </c>
      <c r="BO732" s="1">
        <v>79547.338059999995</v>
      </c>
      <c r="BP732" s="1">
        <v>8265.4817500000008</v>
      </c>
      <c r="BQ732" s="1">
        <v>28268.519120000001</v>
      </c>
      <c r="BR732" s="1">
        <v>52426.243999999999</v>
      </c>
      <c r="BS732" s="1">
        <v>71658.149770000004</v>
      </c>
      <c r="BT732" s="1">
        <v>96271.991930000004</v>
      </c>
      <c r="BU732" s="1">
        <v>27061.228569999999</v>
      </c>
      <c r="BV732" s="1">
        <v>43494.444089999997</v>
      </c>
      <c r="BW732" s="1">
        <v>29538.447090000001</v>
      </c>
      <c r="BX732" s="1">
        <v>65585.585269999996</v>
      </c>
      <c r="BY732" s="1">
        <v>50024.142010000003</v>
      </c>
      <c r="BZ732" s="1">
        <v>52638.057090000002</v>
      </c>
      <c r="CA732" s="1">
        <v>40678.95592</v>
      </c>
      <c r="CB732" s="1">
        <v>36388.708180000001</v>
      </c>
      <c r="CC732" s="1">
        <v>37729.39127</v>
      </c>
      <c r="CD732" s="1">
        <v>102429.764</v>
      </c>
      <c r="CE732" s="1">
        <v>25282.413270000001</v>
      </c>
      <c r="CF732" s="1">
        <v>10383.18225</v>
      </c>
      <c r="CG732" s="1">
        <v>152709.70619999999</v>
      </c>
      <c r="CH732" s="1">
        <v>29458.650669999999</v>
      </c>
      <c r="CI732" s="1">
        <v>36283.272810000002</v>
      </c>
      <c r="CJ732" s="1">
        <v>21220.434150000001</v>
      </c>
      <c r="CK732" s="1">
        <v>30966.32892</v>
      </c>
      <c r="CL732" s="1">
        <v>12448.896119999999</v>
      </c>
      <c r="CM732" s="1">
        <v>25378.971020000001</v>
      </c>
      <c r="CN732" s="1">
        <v>117606.5016</v>
      </c>
      <c r="CO732" s="1">
        <v>37978.935129999998</v>
      </c>
    </row>
    <row r="733" spans="1:93" x14ac:dyDescent="0.2">
      <c r="A733" s="1" t="s">
        <v>367</v>
      </c>
      <c r="B733" s="1"/>
      <c r="C733" s="1">
        <v>1568</v>
      </c>
      <c r="D733" s="1">
        <v>152.0944519</v>
      </c>
      <c r="E733" s="1">
        <v>6.4210250000000002</v>
      </c>
      <c r="F733" s="1">
        <v>152.09460000000001</v>
      </c>
      <c r="G733" s="1">
        <v>6.4955999999999996</v>
      </c>
      <c r="H733" s="1" t="s">
        <v>1833</v>
      </c>
      <c r="I733" s="1">
        <v>0</v>
      </c>
      <c r="J733" s="1" t="s">
        <v>6596</v>
      </c>
      <c r="K733" s="1" t="s">
        <v>1835</v>
      </c>
      <c r="L733" s="1" t="s">
        <v>1834</v>
      </c>
      <c r="M733" s="1" t="s">
        <v>3780</v>
      </c>
      <c r="N733" s="1">
        <v>152.095</v>
      </c>
      <c r="O733" s="1" t="s">
        <v>1836</v>
      </c>
      <c r="P733" s="1" t="s">
        <v>1837</v>
      </c>
      <c r="Q733" s="1">
        <v>152.09442139999999</v>
      </c>
      <c r="R733" s="1">
        <v>152.09457399999999</v>
      </c>
      <c r="S733" s="1">
        <v>1.52588E-4</v>
      </c>
      <c r="T733" s="1">
        <v>6.138083333</v>
      </c>
      <c r="U733" s="1">
        <v>6.5511499999999998</v>
      </c>
      <c r="V733" s="1">
        <v>0.413066667</v>
      </c>
      <c r="W733" s="1">
        <v>777923.14179999998</v>
      </c>
      <c r="X733" s="1">
        <v>681052.81370000006</v>
      </c>
      <c r="Y733" s="1">
        <v>0.87547570900000005</v>
      </c>
      <c r="Z733" s="1">
        <v>0</v>
      </c>
      <c r="AA733" s="1">
        <v>0</v>
      </c>
      <c r="AB733" s="1">
        <v>28</v>
      </c>
      <c r="AC733" s="1">
        <v>0.46666666699999998</v>
      </c>
      <c r="AD733" s="1">
        <v>4</v>
      </c>
      <c r="AE733" s="1">
        <v>5</v>
      </c>
      <c r="AF733" s="1">
        <v>8.3333332999999996E-2</v>
      </c>
      <c r="AG733" s="1">
        <v>1</v>
      </c>
      <c r="AH733" s="1">
        <v>946874.49580000003</v>
      </c>
      <c r="AI733" s="1"/>
      <c r="AJ733" s="1">
        <v>1747225.703</v>
      </c>
      <c r="AK733" s="1"/>
      <c r="AL733" s="1"/>
      <c r="AM733" s="1"/>
      <c r="AN733" s="1"/>
      <c r="AO733" s="1"/>
      <c r="AP733" s="1">
        <v>1247536.6680000001</v>
      </c>
      <c r="AQ733" s="1"/>
      <c r="AR733" s="1">
        <v>767343.23080000002</v>
      </c>
      <c r="AS733" s="1">
        <v>1327542.3999999999</v>
      </c>
      <c r="AT733" s="1">
        <v>395424.75339999999</v>
      </c>
      <c r="AU733" s="1">
        <v>1177053.1440000001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>
        <v>3144632.7609999999</v>
      </c>
      <c r="BP733" s="1">
        <v>902128.42099999997</v>
      </c>
      <c r="BQ733" s="1"/>
      <c r="BR733" s="1"/>
      <c r="BS733" s="1">
        <v>552123.62879999995</v>
      </c>
      <c r="BT733" s="1"/>
      <c r="BU733" s="1">
        <v>201501.72140000001</v>
      </c>
      <c r="BV733" s="1"/>
      <c r="BW733" s="1"/>
      <c r="BX733" s="1">
        <v>1516290.6580000001</v>
      </c>
      <c r="BY733" s="1"/>
      <c r="BZ733" s="1">
        <v>929898.93339999998</v>
      </c>
      <c r="CA733" s="1">
        <v>59469.851009999998</v>
      </c>
      <c r="CB733" s="1">
        <v>233245.40700000001</v>
      </c>
      <c r="CC733" s="1">
        <v>501396.0724</v>
      </c>
      <c r="CD733" s="1">
        <v>11429.42309</v>
      </c>
      <c r="CE733" s="1">
        <v>1385282.075</v>
      </c>
      <c r="CF733" s="1">
        <v>945969.37769999995</v>
      </c>
      <c r="CG733" s="1">
        <v>357683.51850000001</v>
      </c>
      <c r="CH733" s="1">
        <v>176503.76199999999</v>
      </c>
      <c r="CI733" s="1">
        <v>894898.98069999996</v>
      </c>
      <c r="CJ733" s="1">
        <v>323939.14370000002</v>
      </c>
      <c r="CK733" s="1">
        <v>233524.2113</v>
      </c>
      <c r="CL733" s="1">
        <v>1199057.622</v>
      </c>
      <c r="CM733" s="1">
        <v>299863.5159</v>
      </c>
      <c r="CN733" s="1">
        <v>295054.2807</v>
      </c>
      <c r="CO733" s="1">
        <v>8954.2109220000002</v>
      </c>
    </row>
    <row r="734" spans="1:93" x14ac:dyDescent="0.2">
      <c r="A734" s="1" t="s">
        <v>367</v>
      </c>
      <c r="B734" s="1"/>
      <c r="C734" s="1">
        <v>1569</v>
      </c>
      <c r="D734" s="1">
        <v>137.07106780000001</v>
      </c>
      <c r="E734" s="1">
        <v>6.2926416669999998</v>
      </c>
      <c r="F734" s="1">
        <v>137.07079999999999</v>
      </c>
      <c r="G734" s="1">
        <v>6.4955999999999996</v>
      </c>
      <c r="H734" s="1" t="s">
        <v>1833</v>
      </c>
      <c r="I734" s="1">
        <v>1</v>
      </c>
      <c r="J734" s="1" t="s">
        <v>7040</v>
      </c>
      <c r="K734" s="1" t="s">
        <v>1838</v>
      </c>
      <c r="L734" s="1" t="s">
        <v>1834</v>
      </c>
      <c r="M734" s="1" t="s">
        <v>3780</v>
      </c>
      <c r="N734" s="1">
        <v>152.095</v>
      </c>
      <c r="O734" s="1" t="s">
        <v>1836</v>
      </c>
      <c r="P734" s="1" t="s">
        <v>1837</v>
      </c>
      <c r="Q734" s="1">
        <v>137.0710449</v>
      </c>
      <c r="R734" s="1">
        <v>137.07109070000001</v>
      </c>
      <c r="S734" s="2">
        <v>4.5800000000000002E-5</v>
      </c>
      <c r="T734" s="1">
        <v>6.1724666670000001</v>
      </c>
      <c r="U734" s="1">
        <v>6.4128166670000004</v>
      </c>
      <c r="V734" s="1">
        <v>0.24035000000000001</v>
      </c>
      <c r="W734" s="1">
        <v>672736.45290000003</v>
      </c>
      <c r="X734" s="1">
        <v>752560.61439999996</v>
      </c>
      <c r="Y734" s="1">
        <v>1.118655918</v>
      </c>
      <c r="Z734" s="1">
        <v>1</v>
      </c>
      <c r="AA734" s="1">
        <v>0</v>
      </c>
      <c r="AB734" s="1">
        <v>2</v>
      </c>
      <c r="AC734" s="1">
        <v>3.3333333E-2</v>
      </c>
      <c r="AD734" s="1">
        <v>4</v>
      </c>
      <c r="AE734" s="1">
        <v>5</v>
      </c>
      <c r="AF734" s="1">
        <v>8.3333332999999996E-2</v>
      </c>
      <c r="AG734" s="1">
        <v>0</v>
      </c>
      <c r="AH734" s="1">
        <v>1204877.1669999999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>
        <v>140595.73929999999</v>
      </c>
    </row>
    <row r="735" spans="1:93" x14ac:dyDescent="0.2">
      <c r="A735" s="1" t="s">
        <v>367</v>
      </c>
      <c r="B735" s="1"/>
      <c r="C735" s="1">
        <v>1570</v>
      </c>
      <c r="D735" s="1">
        <v>124.06323810000001</v>
      </c>
      <c r="E735" s="1">
        <v>6.4400458330000001</v>
      </c>
      <c r="F735" s="1">
        <v>124.06310000000001</v>
      </c>
      <c r="G735" s="1">
        <v>6.4955999999999996</v>
      </c>
      <c r="H735" s="1" t="s">
        <v>1833</v>
      </c>
      <c r="I735" s="1">
        <v>2</v>
      </c>
      <c r="J735" s="1" t="s">
        <v>6597</v>
      </c>
      <c r="K735" s="1" t="s">
        <v>1839</v>
      </c>
      <c r="L735" s="1" t="s">
        <v>1834</v>
      </c>
      <c r="M735" s="1" t="s">
        <v>3780</v>
      </c>
      <c r="N735" s="1">
        <v>152.095</v>
      </c>
      <c r="O735" s="1" t="s">
        <v>1836</v>
      </c>
      <c r="P735" s="1" t="s">
        <v>1837</v>
      </c>
      <c r="Q735" s="1">
        <v>124.06312560000001</v>
      </c>
      <c r="R735" s="1">
        <v>124.06332020000001</v>
      </c>
      <c r="S735" s="1">
        <v>1.9455000000000001E-4</v>
      </c>
      <c r="T735" s="1">
        <v>6.1940749999999998</v>
      </c>
      <c r="U735" s="1">
        <v>6.8920500000000002</v>
      </c>
      <c r="V735" s="1">
        <v>0.69797500000000001</v>
      </c>
      <c r="W735" s="1">
        <v>523988.34519999998</v>
      </c>
      <c r="X735" s="1">
        <v>526042.76659999997</v>
      </c>
      <c r="Y735" s="1">
        <v>1.003920739</v>
      </c>
      <c r="Z735" s="1">
        <v>0</v>
      </c>
      <c r="AA735" s="1">
        <v>0</v>
      </c>
      <c r="AB735" s="1">
        <v>18</v>
      </c>
      <c r="AC735" s="1">
        <v>0.3</v>
      </c>
      <c r="AD735" s="1">
        <v>4</v>
      </c>
      <c r="AE735" s="1">
        <v>5</v>
      </c>
      <c r="AF735" s="1">
        <v>8.3333332999999996E-2</v>
      </c>
      <c r="AG735" s="1">
        <v>0</v>
      </c>
      <c r="AH735" s="1"/>
      <c r="AI735" s="1"/>
      <c r="AJ735" s="1"/>
      <c r="AK735" s="1"/>
      <c r="AL735" s="1"/>
      <c r="AM735" s="1">
        <v>80656.726389999996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>
        <v>105836.03170000001</v>
      </c>
      <c r="AX735" s="1"/>
      <c r="AY735" s="1"/>
      <c r="AZ735" s="1"/>
      <c r="BA735" s="1"/>
      <c r="BB735" s="1"/>
      <c r="BC735" s="1">
        <v>1924920.2849999999</v>
      </c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>
        <v>108544.7209</v>
      </c>
      <c r="BU735" s="1">
        <v>100945.0226</v>
      </c>
      <c r="BV735" s="1">
        <v>909894.20239999995</v>
      </c>
      <c r="BW735" s="1">
        <v>482548.39020000002</v>
      </c>
      <c r="BX735" s="1"/>
      <c r="BY735" s="1"/>
      <c r="BZ735" s="1">
        <v>730845.33920000005</v>
      </c>
      <c r="CA735" s="1">
        <v>210660.45319999999</v>
      </c>
      <c r="CB735" s="1">
        <v>562945.33180000004</v>
      </c>
      <c r="CC735" s="1">
        <v>1257110.503</v>
      </c>
      <c r="CD735" s="1">
        <v>496070.45240000001</v>
      </c>
      <c r="CE735" s="1"/>
      <c r="CF735" s="1">
        <v>681652.34900000005</v>
      </c>
      <c r="CG735" s="1">
        <v>1237157.0589999999</v>
      </c>
      <c r="CH735" s="1"/>
      <c r="CI735" s="1"/>
      <c r="CJ735" s="1"/>
      <c r="CK735" s="1">
        <v>301685.4999</v>
      </c>
      <c r="CL735" s="1"/>
      <c r="CM735" s="1">
        <v>172732.80360000001</v>
      </c>
      <c r="CN735" s="1">
        <v>49168.37545</v>
      </c>
      <c r="CO735" s="1">
        <v>18416.666120000002</v>
      </c>
    </row>
    <row r="736" spans="1:93" x14ac:dyDescent="0.2">
      <c r="A736" s="1" t="s">
        <v>367</v>
      </c>
      <c r="B736" s="1"/>
      <c r="C736" s="1">
        <v>1571</v>
      </c>
      <c r="D736" s="1">
        <v>151.08662989999999</v>
      </c>
      <c r="E736" s="1">
        <v>6.392845833</v>
      </c>
      <c r="F736" s="1">
        <v>151.0865</v>
      </c>
      <c r="G736" s="1">
        <v>6.4955999999999996</v>
      </c>
      <c r="H736" s="1" t="s">
        <v>1833</v>
      </c>
      <c r="I736" s="1">
        <v>3</v>
      </c>
      <c r="J736" s="1" t="s">
        <v>6598</v>
      </c>
      <c r="K736" s="1" t="s">
        <v>1840</v>
      </c>
      <c r="L736" s="1" t="s">
        <v>1834</v>
      </c>
      <c r="M736" s="1" t="s">
        <v>3780</v>
      </c>
      <c r="N736" s="1">
        <v>152.095</v>
      </c>
      <c r="O736" s="1" t="s">
        <v>1836</v>
      </c>
      <c r="P736" s="1" t="s">
        <v>1837</v>
      </c>
      <c r="Q736" s="1">
        <v>151.08659359999999</v>
      </c>
      <c r="R736" s="1">
        <v>151.08668520000001</v>
      </c>
      <c r="S736" s="2">
        <v>9.1600000000000004E-5</v>
      </c>
      <c r="T736" s="1">
        <v>6.2534916669999996</v>
      </c>
      <c r="U736" s="1">
        <v>6.8948</v>
      </c>
      <c r="V736" s="1">
        <v>0.64130833300000001</v>
      </c>
      <c r="W736" s="1">
        <v>727379.80810000002</v>
      </c>
      <c r="X736" s="1">
        <v>500499.4621</v>
      </c>
      <c r="Y736" s="1">
        <v>0.68808544900000002</v>
      </c>
      <c r="Z736" s="1">
        <v>0</v>
      </c>
      <c r="AA736" s="1">
        <v>0</v>
      </c>
      <c r="AB736" s="1">
        <v>10</v>
      </c>
      <c r="AC736" s="1">
        <v>0.16666666699999999</v>
      </c>
      <c r="AD736" s="1">
        <v>4</v>
      </c>
      <c r="AE736" s="1">
        <v>5</v>
      </c>
      <c r="AF736" s="1">
        <v>8.3333332999999996E-2</v>
      </c>
      <c r="AG736" s="1">
        <v>0</v>
      </c>
      <c r="AH736" s="1">
        <v>832043.42680000002</v>
      </c>
      <c r="AI736" s="1"/>
      <c r="AJ736" s="1"/>
      <c r="AK736" s="1"/>
      <c r="AL736" s="1"/>
      <c r="AM736" s="1"/>
      <c r="AN736" s="1"/>
      <c r="AO736" s="1"/>
      <c r="AP736" s="1"/>
      <c r="AQ736" s="1"/>
      <c r="AR736" s="1">
        <v>1073248.422</v>
      </c>
      <c r="AS736" s="1"/>
      <c r="AT736" s="1"/>
      <c r="AU736" s="1">
        <v>747547.57499999995</v>
      </c>
      <c r="AV736" s="1"/>
      <c r="AW736" s="1"/>
      <c r="AX736" s="1"/>
      <c r="AY736" s="1"/>
      <c r="AZ736" s="1">
        <v>117329.1698</v>
      </c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>
        <v>484301.95039999997</v>
      </c>
      <c r="BV736" s="1"/>
      <c r="BW736" s="1"/>
      <c r="BX736" s="1"/>
      <c r="BY736" s="1"/>
      <c r="BZ736" s="1"/>
      <c r="CA736" s="1">
        <v>1056302.851</v>
      </c>
      <c r="CB736" s="1">
        <v>1064103.1980000001</v>
      </c>
      <c r="CC736" s="1"/>
      <c r="CD736" s="1"/>
      <c r="CE736" s="1"/>
      <c r="CF736" s="1"/>
      <c r="CG736" s="1"/>
      <c r="CH736" s="1">
        <v>43216.612220000003</v>
      </c>
      <c r="CI736" s="1"/>
      <c r="CJ736" s="1"/>
      <c r="CK736" s="1"/>
      <c r="CL736" s="1">
        <v>1606907.5279999999</v>
      </c>
      <c r="CM736" s="1"/>
      <c r="CN736" s="1"/>
      <c r="CO736" s="1">
        <v>248797.34839999999</v>
      </c>
    </row>
    <row r="737" spans="1:93" x14ac:dyDescent="0.2">
      <c r="A737" s="1" t="s">
        <v>367</v>
      </c>
      <c r="B737" s="1"/>
      <c r="C737" s="1">
        <v>1573</v>
      </c>
      <c r="D737" s="1">
        <v>109.064949</v>
      </c>
      <c r="E737" s="1">
        <v>7.5969916670000002</v>
      </c>
      <c r="F737" s="1">
        <v>109.06480000000001</v>
      </c>
      <c r="G737" s="1">
        <v>7.7080000000000002</v>
      </c>
      <c r="H737" s="1" t="s">
        <v>1841</v>
      </c>
      <c r="I737" s="1">
        <v>1</v>
      </c>
      <c r="J737" s="1" t="s">
        <v>7423</v>
      </c>
      <c r="K737" s="1" t="s">
        <v>1843</v>
      </c>
      <c r="L737" s="1" t="s">
        <v>1842</v>
      </c>
      <c r="M737" s="1" t="s">
        <v>3717</v>
      </c>
      <c r="N737" s="1">
        <v>256.07350000000002</v>
      </c>
      <c r="O737" s="1" t="s">
        <v>1844</v>
      </c>
      <c r="P737" s="1" t="s">
        <v>1845</v>
      </c>
      <c r="Q737" s="1">
        <v>109.0648193</v>
      </c>
      <c r="R737" s="1">
        <v>109.0651608</v>
      </c>
      <c r="S737" s="1">
        <v>3.4141500000000002E-4</v>
      </c>
      <c r="T737" s="1">
        <v>7.4046833330000004</v>
      </c>
      <c r="U737" s="1">
        <v>7.9069333329999996</v>
      </c>
      <c r="V737" s="1">
        <v>0.50224999999999997</v>
      </c>
      <c r="W737" s="1">
        <v>1791305.05</v>
      </c>
      <c r="X737" s="1">
        <v>2042237.327</v>
      </c>
      <c r="Y737" s="1">
        <v>1.140083497</v>
      </c>
      <c r="Z737" s="1">
        <v>0</v>
      </c>
      <c r="AA737" s="1">
        <v>0</v>
      </c>
      <c r="AB737" s="1">
        <v>11</v>
      </c>
      <c r="AC737" s="1">
        <v>0.18333333299999999</v>
      </c>
      <c r="AD737" s="1">
        <v>2</v>
      </c>
      <c r="AE737" s="1">
        <v>0</v>
      </c>
      <c r="AF737" s="1">
        <v>0</v>
      </c>
      <c r="AG737" s="1">
        <v>0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>
        <v>5154359.5590000004</v>
      </c>
      <c r="AW737" s="1">
        <v>809334.31499999994</v>
      </c>
      <c r="AX737" s="1">
        <v>95222.590509999995</v>
      </c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>
        <v>5510982.0460000001</v>
      </c>
      <c r="BM737" s="1"/>
      <c r="BN737" s="1"/>
      <c r="BO737" s="1"/>
      <c r="BP737" s="1"/>
      <c r="BQ737" s="1">
        <v>39684.250540000001</v>
      </c>
      <c r="BR737" s="1"/>
      <c r="BS737" s="1">
        <v>466912.67930000002</v>
      </c>
      <c r="BT737" s="1"/>
      <c r="BU737" s="1"/>
      <c r="BV737" s="1"/>
      <c r="BW737" s="1">
        <v>1727619.8529999999</v>
      </c>
      <c r="BX737" s="1"/>
      <c r="BY737" s="1">
        <v>623560.94059999997</v>
      </c>
      <c r="BZ737" s="1"/>
      <c r="CA737" s="1">
        <v>1442321.1969999999</v>
      </c>
      <c r="CB737" s="1">
        <v>131557.71059999999</v>
      </c>
      <c r="CC737" s="1">
        <v>3702800.4109999998</v>
      </c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spans="1:93" x14ac:dyDescent="0.2">
      <c r="A738" s="1" t="s">
        <v>367</v>
      </c>
      <c r="B738" s="1"/>
      <c r="C738" s="1">
        <v>1574</v>
      </c>
      <c r="D738" s="1">
        <v>95.049209590000004</v>
      </c>
      <c r="E738" s="1">
        <v>7.7805333330000002</v>
      </c>
      <c r="F738" s="1">
        <v>95.049199999999999</v>
      </c>
      <c r="G738" s="1">
        <v>7.7080000000000002</v>
      </c>
      <c r="H738" s="1" t="s">
        <v>1841</v>
      </c>
      <c r="I738" s="1">
        <v>2</v>
      </c>
      <c r="J738" s="1" t="s">
        <v>7424</v>
      </c>
      <c r="K738" s="1" t="s">
        <v>1846</v>
      </c>
      <c r="L738" s="1" t="s">
        <v>1842</v>
      </c>
      <c r="M738" s="1" t="s">
        <v>3717</v>
      </c>
      <c r="N738" s="1">
        <v>256.07350000000002</v>
      </c>
      <c r="O738" s="1" t="s">
        <v>1844</v>
      </c>
      <c r="P738" s="1" t="s">
        <v>1845</v>
      </c>
      <c r="Q738" s="1">
        <v>95.049167629999999</v>
      </c>
      <c r="R738" s="1">
        <v>95.049255369999997</v>
      </c>
      <c r="S738" s="2">
        <v>8.7700000000000004E-5</v>
      </c>
      <c r="T738" s="1">
        <v>7.5925333330000004</v>
      </c>
      <c r="U738" s="1">
        <v>7.9158499999999998</v>
      </c>
      <c r="V738" s="1">
        <v>0.323316667</v>
      </c>
      <c r="W738" s="1">
        <v>1737296.81</v>
      </c>
      <c r="X738" s="1">
        <v>1563062.7109999999</v>
      </c>
      <c r="Y738" s="1">
        <v>0.89970965300000005</v>
      </c>
      <c r="Z738" s="1">
        <v>0</v>
      </c>
      <c r="AA738" s="1">
        <v>0</v>
      </c>
      <c r="AB738" s="1">
        <v>17</v>
      </c>
      <c r="AC738" s="1">
        <v>0.28333333300000002</v>
      </c>
      <c r="AD738" s="1">
        <v>2</v>
      </c>
      <c r="AE738" s="1">
        <v>0</v>
      </c>
      <c r="AF738" s="1">
        <v>0</v>
      </c>
      <c r="AG738" s="1">
        <v>1</v>
      </c>
      <c r="AH738" s="1"/>
      <c r="AI738" s="1"/>
      <c r="AJ738" s="1"/>
      <c r="AK738" s="1"/>
      <c r="AL738" s="1"/>
      <c r="AM738" s="1"/>
      <c r="AN738" s="1"/>
      <c r="AO738" s="1"/>
      <c r="AP738" s="1">
        <v>424197.44179999997</v>
      </c>
      <c r="AQ738" s="1"/>
      <c r="AR738" s="1"/>
      <c r="AS738" s="1"/>
      <c r="AT738" s="1"/>
      <c r="AU738" s="1"/>
      <c r="AV738" s="1"/>
      <c r="AW738" s="1"/>
      <c r="AX738" s="1"/>
      <c r="AY738" s="1">
        <v>3806767.5869999998</v>
      </c>
      <c r="AZ738" s="1">
        <v>2575386.5040000002</v>
      </c>
      <c r="BA738" s="1"/>
      <c r="BB738" s="1"/>
      <c r="BC738" s="1">
        <v>5688318.6440000003</v>
      </c>
      <c r="BD738" s="1"/>
      <c r="BE738" s="1"/>
      <c r="BF738" s="1"/>
      <c r="BG738" s="1"/>
      <c r="BH738" s="1"/>
      <c r="BI738" s="1">
        <v>886174.91379999998</v>
      </c>
      <c r="BJ738" s="1"/>
      <c r="BK738" s="1"/>
      <c r="BL738" s="1"/>
      <c r="BM738" s="1"/>
      <c r="BN738" s="1"/>
      <c r="BO738" s="1">
        <v>1780538.7250000001</v>
      </c>
      <c r="BP738" s="1">
        <v>1092924.4920000001</v>
      </c>
      <c r="BQ738" s="1"/>
      <c r="BR738" s="1">
        <v>553542.31689999998</v>
      </c>
      <c r="BS738" s="1">
        <v>738023.05590000004</v>
      </c>
      <c r="BT738" s="1"/>
      <c r="BU738" s="1"/>
      <c r="BV738" s="1">
        <v>2007764.5319999999</v>
      </c>
      <c r="BW738" s="1">
        <v>887891.08499999996</v>
      </c>
      <c r="BX738" s="1"/>
      <c r="BY738" s="1"/>
      <c r="BZ738" s="1"/>
      <c r="CA738" s="1">
        <v>544457.78740000003</v>
      </c>
      <c r="CB738" s="1">
        <v>4416628.2929999996</v>
      </c>
      <c r="CC738" s="1">
        <v>2137037.92</v>
      </c>
      <c r="CD738" s="1">
        <v>1022080.316</v>
      </c>
      <c r="CE738" s="1"/>
      <c r="CF738" s="1"/>
      <c r="CG738" s="1"/>
      <c r="CH738" s="1"/>
      <c r="CI738" s="1"/>
      <c r="CJ738" s="1"/>
      <c r="CK738" s="1">
        <v>610771.20900000003</v>
      </c>
      <c r="CL738" s="1"/>
      <c r="CM738" s="1"/>
      <c r="CN738" s="1"/>
      <c r="CO738" s="1">
        <v>361540.94760000001</v>
      </c>
    </row>
    <row r="739" spans="1:93" x14ac:dyDescent="0.2">
      <c r="A739" s="1" t="s">
        <v>367</v>
      </c>
      <c r="B739" s="1"/>
      <c r="C739" s="1">
        <v>1576</v>
      </c>
      <c r="D739" s="1">
        <v>149.0206642</v>
      </c>
      <c r="E739" s="1">
        <v>16.548725000000001</v>
      </c>
      <c r="F739" s="1">
        <v>149.01990000000001</v>
      </c>
      <c r="G739" s="1">
        <v>16.610199999999999</v>
      </c>
      <c r="H739" s="1" t="s">
        <v>1847</v>
      </c>
      <c r="I739" s="1">
        <v>0</v>
      </c>
      <c r="J739" s="1" t="s">
        <v>6599</v>
      </c>
      <c r="K739" s="1" t="s">
        <v>1849</v>
      </c>
      <c r="L739" s="1" t="s">
        <v>1848</v>
      </c>
      <c r="M739" s="1" t="s">
        <v>3723</v>
      </c>
      <c r="N739" s="1">
        <v>222.08920000000001</v>
      </c>
      <c r="O739" s="1" t="s">
        <v>952</v>
      </c>
      <c r="P739" s="1" t="s">
        <v>1850</v>
      </c>
      <c r="Q739" s="1">
        <v>149.0194855</v>
      </c>
      <c r="R739" s="1">
        <v>149.02076719999999</v>
      </c>
      <c r="S739" s="1">
        <v>1.2817379999999999E-3</v>
      </c>
      <c r="T739" s="1">
        <v>16.265583329999998</v>
      </c>
      <c r="U739" s="1">
        <v>16.87</v>
      </c>
      <c r="V739" s="1">
        <v>0.60441666699999996</v>
      </c>
      <c r="W739" s="1">
        <v>32044.154979999999</v>
      </c>
      <c r="X739" s="1">
        <v>19285.553749999999</v>
      </c>
      <c r="Y739" s="1">
        <v>0.60184310600000002</v>
      </c>
      <c r="Z739" s="1">
        <v>2</v>
      </c>
      <c r="AA739" s="1">
        <v>0</v>
      </c>
      <c r="AB739" s="1">
        <v>38</v>
      </c>
      <c r="AC739" s="1">
        <v>0.63333333300000005</v>
      </c>
      <c r="AD739" s="1">
        <v>3</v>
      </c>
      <c r="AE739" s="1">
        <v>8</v>
      </c>
      <c r="AF739" s="1">
        <v>0.133333333</v>
      </c>
      <c r="AG739" s="1">
        <v>0</v>
      </c>
      <c r="AH739" s="1">
        <v>79673.522289999994</v>
      </c>
      <c r="AI739" s="1"/>
      <c r="AJ739" s="1">
        <v>29748.632320000001</v>
      </c>
      <c r="AK739" s="1">
        <v>29499.991160000001</v>
      </c>
      <c r="AL739" s="1">
        <v>23632.145329999999</v>
      </c>
      <c r="AM739" s="1">
        <v>22408.98172</v>
      </c>
      <c r="AN739" s="1">
        <v>90071.816909999994</v>
      </c>
      <c r="AO739" s="1">
        <v>53400.622799999997</v>
      </c>
      <c r="AP739" s="1">
        <v>26051.045460000001</v>
      </c>
      <c r="AQ739" s="1">
        <v>33954.695879999999</v>
      </c>
      <c r="AR739" s="1"/>
      <c r="AS739" s="1">
        <v>34202.051299999999</v>
      </c>
      <c r="AT739" s="1">
        <v>24508.98401</v>
      </c>
      <c r="AU739" s="1">
        <v>56784.01124</v>
      </c>
      <c r="AV739" s="1"/>
      <c r="AW739" s="1"/>
      <c r="AX739" s="1">
        <v>10134.27075</v>
      </c>
      <c r="AY739" s="1">
        <v>42791.773549999998</v>
      </c>
      <c r="AZ739" s="1">
        <v>52351.042889999997</v>
      </c>
      <c r="BA739" s="1">
        <v>12876.30665</v>
      </c>
      <c r="BB739" s="1">
        <v>13850.21567</v>
      </c>
      <c r="BC739" s="1">
        <v>50062.018100000001</v>
      </c>
      <c r="BD739" s="1">
        <v>50674.409509999998</v>
      </c>
      <c r="BE739" s="1">
        <v>17230.908210000001</v>
      </c>
      <c r="BF739" s="1">
        <v>10682.447889999999</v>
      </c>
      <c r="BG739" s="1">
        <v>24907.23748</v>
      </c>
      <c r="BH739" s="1">
        <v>13483.081039999999</v>
      </c>
      <c r="BI739" s="1">
        <v>34211.533179999999</v>
      </c>
      <c r="BJ739" s="1">
        <v>12145.248960000001</v>
      </c>
      <c r="BK739" s="1">
        <v>17138.206150000002</v>
      </c>
      <c r="BL739" s="1">
        <v>26293.051009999999</v>
      </c>
      <c r="BM739" s="1"/>
      <c r="BN739" s="1"/>
      <c r="BO739" s="1">
        <v>64396.903389999999</v>
      </c>
      <c r="BP739" s="1">
        <v>21123.190070000001</v>
      </c>
      <c r="BQ739" s="1">
        <v>21963.488399999998</v>
      </c>
      <c r="BR739" s="1">
        <v>21149.540700000001</v>
      </c>
      <c r="BS739" s="1">
        <v>42379.908860000003</v>
      </c>
      <c r="BT739" s="1">
        <v>19954.04434</v>
      </c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>
        <v>47047.663339999999</v>
      </c>
      <c r="CH739" s="1">
        <v>4897.5816420000001</v>
      </c>
      <c r="CI739" s="1"/>
      <c r="CJ739" s="1">
        <v>29628.62688</v>
      </c>
      <c r="CK739" s="1">
        <v>26497.882600000001</v>
      </c>
      <c r="CL739" s="1"/>
      <c r="CM739" s="1">
        <v>25870.807479999999</v>
      </c>
      <c r="CN739" s="1"/>
      <c r="CO739" s="1"/>
    </row>
    <row r="740" spans="1:93" x14ac:dyDescent="0.2">
      <c r="A740" s="1" t="s">
        <v>367</v>
      </c>
      <c r="B740" s="1"/>
      <c r="C740" s="1">
        <v>1577</v>
      </c>
      <c r="D740" s="1">
        <v>167.03395459999999</v>
      </c>
      <c r="E740" s="1">
        <v>16.573575000000002</v>
      </c>
      <c r="F740" s="1">
        <v>167.0341</v>
      </c>
      <c r="G740" s="1">
        <v>16.610199999999999</v>
      </c>
      <c r="H740" s="1" t="s">
        <v>1847</v>
      </c>
      <c r="I740" s="1">
        <v>1</v>
      </c>
      <c r="J740" s="1" t="s">
        <v>7425</v>
      </c>
      <c r="K740" s="1" t="s">
        <v>1851</v>
      </c>
      <c r="L740" s="1" t="s">
        <v>1848</v>
      </c>
      <c r="M740" s="1" t="s">
        <v>3723</v>
      </c>
      <c r="N740" s="1">
        <v>222.08920000000001</v>
      </c>
      <c r="O740" s="1" t="s">
        <v>952</v>
      </c>
      <c r="P740" s="1" t="s">
        <v>1850</v>
      </c>
      <c r="Q740" s="1">
        <v>167.03385539999999</v>
      </c>
      <c r="R740" s="1">
        <v>167.0341339</v>
      </c>
      <c r="S740" s="1">
        <v>2.78473E-4</v>
      </c>
      <c r="T740" s="1">
        <v>16.251200000000001</v>
      </c>
      <c r="U740" s="1">
        <v>16.849499999999999</v>
      </c>
      <c r="V740" s="1">
        <v>0.59830000000000005</v>
      </c>
      <c r="W740" s="1">
        <v>98369.432849999997</v>
      </c>
      <c r="X740" s="1">
        <v>153606.7971</v>
      </c>
      <c r="Y740" s="1">
        <v>1.5615297619999999</v>
      </c>
      <c r="Z740" s="1">
        <v>0</v>
      </c>
      <c r="AA740" s="1">
        <v>0</v>
      </c>
      <c r="AB740" s="1">
        <v>41</v>
      </c>
      <c r="AC740" s="1">
        <v>0.68333333299999999</v>
      </c>
      <c r="AD740" s="1">
        <v>3</v>
      </c>
      <c r="AE740" s="1">
        <v>8</v>
      </c>
      <c r="AF740" s="1">
        <v>0.133333333</v>
      </c>
      <c r="AG740" s="1">
        <v>1</v>
      </c>
      <c r="AH740" s="1"/>
      <c r="AI740" s="1">
        <v>188583.0166</v>
      </c>
      <c r="AJ740" s="1"/>
      <c r="AK740" s="1">
        <v>141655.1825</v>
      </c>
      <c r="AL740" s="1"/>
      <c r="AM740" s="1"/>
      <c r="AN740" s="1">
        <v>20451.08167</v>
      </c>
      <c r="AO740" s="1">
        <v>322497.7549</v>
      </c>
      <c r="AP740" s="1"/>
      <c r="AQ740" s="1"/>
      <c r="AR740" s="1"/>
      <c r="AS740" s="1">
        <v>107213.10860000001</v>
      </c>
      <c r="AT740" s="1">
        <v>262748.59289999999</v>
      </c>
      <c r="AU740" s="1">
        <v>92936.701130000001</v>
      </c>
      <c r="AV740" s="1">
        <v>82542.535189999995</v>
      </c>
      <c r="AW740" s="1">
        <v>918494.04119999998</v>
      </c>
      <c r="AX740" s="1">
        <v>7498.074036</v>
      </c>
      <c r="AY740" s="1">
        <v>86899.388959999997</v>
      </c>
      <c r="AZ740" s="1">
        <v>75434.598899999997</v>
      </c>
      <c r="BA740" s="1">
        <v>7830.6501360000002</v>
      </c>
      <c r="BB740" s="1">
        <v>63309.964890000003</v>
      </c>
      <c r="BC740" s="1">
        <v>214035.6243</v>
      </c>
      <c r="BD740" s="1">
        <v>105047.4758</v>
      </c>
      <c r="BE740" s="1"/>
      <c r="BF740" s="1">
        <v>11891.207189999999</v>
      </c>
      <c r="BG740" s="1"/>
      <c r="BH740" s="1">
        <v>27721.821820000001</v>
      </c>
      <c r="BI740" s="1">
        <v>22163.72552</v>
      </c>
      <c r="BJ740" s="1">
        <v>29075.316569999999</v>
      </c>
      <c r="BK740" s="1"/>
      <c r="BL740" s="1">
        <v>22319.62818</v>
      </c>
      <c r="BM740" s="1">
        <v>11607.50245</v>
      </c>
      <c r="BN740" s="1">
        <v>11537.92333</v>
      </c>
      <c r="BO740" s="1"/>
      <c r="BP740" s="1"/>
      <c r="BQ740" s="1">
        <v>23292.249899999999</v>
      </c>
      <c r="BR740" s="1">
        <v>57358.6342</v>
      </c>
      <c r="BS740" s="1"/>
      <c r="BT740" s="1"/>
      <c r="BU740" s="1"/>
      <c r="BV740" s="1">
        <v>169308.24280000001</v>
      </c>
      <c r="BW740" s="1">
        <v>270250.23180000001</v>
      </c>
      <c r="BX740" s="1">
        <v>31007.61506</v>
      </c>
      <c r="BY740" s="1">
        <v>14036.057000000001</v>
      </c>
      <c r="BZ740" s="1">
        <v>184152.8167</v>
      </c>
      <c r="CA740" s="1">
        <v>86333.429310000007</v>
      </c>
      <c r="CB740" s="1">
        <v>26976.46213</v>
      </c>
      <c r="CC740" s="1">
        <v>66292.362819999995</v>
      </c>
      <c r="CD740" s="1">
        <v>31266.354920000002</v>
      </c>
      <c r="CE740" s="1"/>
      <c r="CF740" s="1">
        <v>36825.723559999999</v>
      </c>
      <c r="CG740" s="1">
        <v>14569.49524</v>
      </c>
      <c r="CH740" s="1">
        <v>19997.69959</v>
      </c>
      <c r="CI740" s="1">
        <v>47010.663189999999</v>
      </c>
      <c r="CJ740" s="1">
        <v>23901.606159999999</v>
      </c>
      <c r="CK740" s="1"/>
      <c r="CL740" s="1">
        <v>52381.509740000001</v>
      </c>
      <c r="CM740" s="1"/>
      <c r="CN740" s="1">
        <v>44690.675840000004</v>
      </c>
      <c r="CO740" s="1"/>
    </row>
    <row r="741" spans="1:93" x14ac:dyDescent="0.2">
      <c r="A741" s="1" t="s">
        <v>367</v>
      </c>
      <c r="B741" s="1"/>
      <c r="C741" s="1">
        <v>1579</v>
      </c>
      <c r="D741" s="1">
        <v>150.0674133</v>
      </c>
      <c r="E741" s="1">
        <v>16.623550000000002</v>
      </c>
      <c r="F741" s="1">
        <v>150.06780000000001</v>
      </c>
      <c r="G741" s="1">
        <v>16.610199999999999</v>
      </c>
      <c r="H741" s="1" t="s">
        <v>1847</v>
      </c>
      <c r="I741" s="1">
        <v>3</v>
      </c>
      <c r="J741" s="1" t="s">
        <v>7041</v>
      </c>
      <c r="K741" s="1" t="s">
        <v>1852</v>
      </c>
      <c r="L741" s="1" t="s">
        <v>1848</v>
      </c>
      <c r="M741" s="1" t="s">
        <v>3723</v>
      </c>
      <c r="N741" s="1">
        <v>222.08920000000001</v>
      </c>
      <c r="O741" s="1" t="s">
        <v>952</v>
      </c>
      <c r="P741" s="1" t="s">
        <v>1850</v>
      </c>
      <c r="Q741" s="1">
        <v>150.06701659999999</v>
      </c>
      <c r="R741" s="1">
        <v>150.06764219999999</v>
      </c>
      <c r="S741" s="1">
        <v>6.2560999999999997E-4</v>
      </c>
      <c r="T741" s="1">
        <v>16.3995</v>
      </c>
      <c r="U741" s="1">
        <v>16.860833329999998</v>
      </c>
      <c r="V741" s="1">
        <v>0.46133333300000001</v>
      </c>
      <c r="W741" s="1">
        <v>10047.5381</v>
      </c>
      <c r="X741" s="1">
        <v>4675.7874860000002</v>
      </c>
      <c r="Y741" s="1">
        <v>0.465366485</v>
      </c>
      <c r="Z741" s="1">
        <v>2</v>
      </c>
      <c r="AA741" s="1">
        <v>0</v>
      </c>
      <c r="AB741" s="1">
        <v>27</v>
      </c>
      <c r="AC741" s="1">
        <v>0.45</v>
      </c>
      <c r="AD741" s="1">
        <v>3</v>
      </c>
      <c r="AE741" s="1">
        <v>8</v>
      </c>
      <c r="AF741" s="1">
        <v>0.133333333</v>
      </c>
      <c r="AG741" s="1">
        <v>0</v>
      </c>
      <c r="AH741" s="1"/>
      <c r="AI741" s="1">
        <v>11918.511420000001</v>
      </c>
      <c r="AJ741" s="1">
        <v>7317.0696440000002</v>
      </c>
      <c r="AK741" s="1">
        <v>15893.079879999999</v>
      </c>
      <c r="AL741" s="1"/>
      <c r="AM741" s="1">
        <v>8805.4231510000009</v>
      </c>
      <c r="AN741" s="1"/>
      <c r="AO741" s="1"/>
      <c r="AP741" s="1">
        <v>11697.868479999999</v>
      </c>
      <c r="AQ741" s="1"/>
      <c r="AR741" s="1">
        <v>11895.066419999999</v>
      </c>
      <c r="AS741" s="1">
        <v>4931.1185269999996</v>
      </c>
      <c r="AT741" s="1">
        <v>15002.442779999999</v>
      </c>
      <c r="AU741" s="1">
        <v>25153.291819999999</v>
      </c>
      <c r="AV741" s="1"/>
      <c r="AW741" s="1"/>
      <c r="AX741" s="1"/>
      <c r="AY741" s="1">
        <v>7626.1676850000003</v>
      </c>
      <c r="AZ741" s="1"/>
      <c r="BA741" s="1"/>
      <c r="BB741" s="1"/>
      <c r="BC741" s="1">
        <v>9617.5646230000002</v>
      </c>
      <c r="BD741" s="1">
        <v>7941.0536229999998</v>
      </c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>
        <v>6078.8945709999998</v>
      </c>
      <c r="BP741" s="1">
        <v>3994.027591</v>
      </c>
      <c r="BQ741" s="1"/>
      <c r="BR741" s="1"/>
      <c r="BS741" s="1">
        <v>7674.3595029999997</v>
      </c>
      <c r="BT741" s="1">
        <v>8186.5186009999998</v>
      </c>
      <c r="BU741" s="1">
        <v>13405.42218</v>
      </c>
      <c r="BV741" s="1"/>
      <c r="BW741" s="1">
        <v>5447.7526850000004</v>
      </c>
      <c r="BX741" s="1">
        <v>7504.9988659999999</v>
      </c>
      <c r="BY741" s="1"/>
      <c r="BZ741" s="1"/>
      <c r="CA741" s="1"/>
      <c r="CB741" s="1"/>
      <c r="CC741" s="1"/>
      <c r="CD741" s="1">
        <v>12388.488740000001</v>
      </c>
      <c r="CE741" s="1">
        <v>10262.439979999999</v>
      </c>
      <c r="CF741" s="1">
        <v>6905.5038379999996</v>
      </c>
      <c r="CG741" s="1">
        <v>13244.140799999999</v>
      </c>
      <c r="CH741" s="1"/>
      <c r="CI741" s="1"/>
      <c r="CJ741" s="1"/>
      <c r="CK741" s="1">
        <v>18219.827010000001</v>
      </c>
      <c r="CL741" s="1">
        <v>6297.9323889999996</v>
      </c>
      <c r="CM741" s="1">
        <v>7069.9586579999996</v>
      </c>
      <c r="CN741" s="1"/>
      <c r="CO741" s="1">
        <v>6804.6052030000001</v>
      </c>
    </row>
    <row r="742" spans="1:93" x14ac:dyDescent="0.2">
      <c r="A742" s="1" t="s">
        <v>367</v>
      </c>
      <c r="B742" s="1"/>
      <c r="C742" s="1">
        <v>1580</v>
      </c>
      <c r="D742" s="1">
        <v>248.1025467</v>
      </c>
      <c r="E742" s="1">
        <v>15.407733329999999</v>
      </c>
      <c r="F742" s="1">
        <v>248.10300000000001</v>
      </c>
      <c r="G742" s="1">
        <v>15.070600000000001</v>
      </c>
      <c r="H742" s="1" t="s">
        <v>1853</v>
      </c>
      <c r="I742" s="1">
        <v>0</v>
      </c>
      <c r="J742" s="1" t="s">
        <v>7426</v>
      </c>
      <c r="K742" s="1" t="s">
        <v>1855</v>
      </c>
      <c r="L742" s="1" t="s">
        <v>1854</v>
      </c>
      <c r="M742" s="1" t="s">
        <v>3718</v>
      </c>
      <c r="N742" s="1">
        <v>248.10489999999999</v>
      </c>
      <c r="O742" s="1" t="s">
        <v>1856</v>
      </c>
      <c r="P742" s="1" t="s">
        <v>1857</v>
      </c>
      <c r="Q742" s="1">
        <v>248.1022797</v>
      </c>
      <c r="R742" s="1">
        <v>248.10256200000001</v>
      </c>
      <c r="S742" s="1">
        <v>2.8228800000000001E-4</v>
      </c>
      <c r="T742" s="1">
        <v>15.40545</v>
      </c>
      <c r="U742" s="1">
        <v>15.4275</v>
      </c>
      <c r="V742" s="1">
        <v>2.205E-2</v>
      </c>
      <c r="W742" s="1">
        <v>1226173.6780000001</v>
      </c>
      <c r="X742" s="1">
        <v>1729037.3929999999</v>
      </c>
      <c r="Y742" s="1">
        <v>1.410108065</v>
      </c>
      <c r="Z742" s="1">
        <v>0</v>
      </c>
      <c r="AA742" s="1">
        <v>0</v>
      </c>
      <c r="AB742" s="1">
        <v>3</v>
      </c>
      <c r="AC742" s="1">
        <v>0.05</v>
      </c>
      <c r="AD742" s="1">
        <v>2</v>
      </c>
      <c r="AE742" s="1">
        <v>0</v>
      </c>
      <c r="AF742" s="1">
        <v>0</v>
      </c>
      <c r="AG742" s="1">
        <v>0</v>
      </c>
      <c r="AH742" s="1"/>
      <c r="AI742" s="1"/>
      <c r="AJ742" s="1"/>
      <c r="AK742" s="1">
        <v>3206429.8849999998</v>
      </c>
      <c r="AL742" s="1">
        <v>456293.89449999999</v>
      </c>
      <c r="AM742" s="1">
        <v>15797.25503</v>
      </c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spans="1:93" x14ac:dyDescent="0.2">
      <c r="A743" s="1" t="s">
        <v>367</v>
      </c>
      <c r="B743" s="1"/>
      <c r="C743" s="1">
        <v>1583</v>
      </c>
      <c r="D743" s="1">
        <v>105.0447874</v>
      </c>
      <c r="E743" s="1">
        <v>15.20205833</v>
      </c>
      <c r="F743" s="1">
        <v>105.0446</v>
      </c>
      <c r="G743" s="1">
        <v>15.070600000000001</v>
      </c>
      <c r="H743" s="1" t="s">
        <v>1853</v>
      </c>
      <c r="I743" s="1">
        <v>3</v>
      </c>
      <c r="J743" s="1" t="s">
        <v>7427</v>
      </c>
      <c r="K743" s="1" t="s">
        <v>1858</v>
      </c>
      <c r="L743" s="1" t="s">
        <v>1854</v>
      </c>
      <c r="M743" s="1" t="s">
        <v>3718</v>
      </c>
      <c r="N743" s="1">
        <v>248.10489999999999</v>
      </c>
      <c r="O743" s="1" t="s">
        <v>1856</v>
      </c>
      <c r="P743" s="1" t="s">
        <v>1857</v>
      </c>
      <c r="Q743" s="1">
        <v>105.0447159</v>
      </c>
      <c r="R743" s="1">
        <v>105.04486850000001</v>
      </c>
      <c r="S743" s="1">
        <v>1.52588E-4</v>
      </c>
      <c r="T743" s="1">
        <v>14.94754167</v>
      </c>
      <c r="U743" s="1">
        <v>15.31855</v>
      </c>
      <c r="V743" s="1">
        <v>0.37100833300000002</v>
      </c>
      <c r="W743" s="1">
        <v>49931.429629999999</v>
      </c>
      <c r="X743" s="1">
        <v>132794.42989999999</v>
      </c>
      <c r="Y743" s="1">
        <v>2.6595359049999998</v>
      </c>
      <c r="Z743" s="1">
        <v>0</v>
      </c>
      <c r="AA743" s="1">
        <v>0</v>
      </c>
      <c r="AB743" s="1">
        <v>30</v>
      </c>
      <c r="AC743" s="1">
        <v>0.5</v>
      </c>
      <c r="AD743" s="1">
        <v>2</v>
      </c>
      <c r="AE743" s="1">
        <v>0</v>
      </c>
      <c r="AF743" s="1">
        <v>0</v>
      </c>
      <c r="AG743" s="1">
        <v>1</v>
      </c>
      <c r="AH743" s="1"/>
      <c r="AI743" s="1">
        <v>30334.214329999999</v>
      </c>
      <c r="AJ743" s="1"/>
      <c r="AK743" s="1">
        <v>13387.82058</v>
      </c>
      <c r="AL743" s="1"/>
      <c r="AM743" s="1"/>
      <c r="AN743" s="1">
        <v>12644.41064</v>
      </c>
      <c r="AO743" s="1">
        <v>9621.7027340000004</v>
      </c>
      <c r="AP743" s="1"/>
      <c r="AQ743" s="1"/>
      <c r="AR743" s="1"/>
      <c r="AS743" s="1"/>
      <c r="AT743" s="1">
        <v>3486.6554679999999</v>
      </c>
      <c r="AU743" s="1">
        <v>12889.9496</v>
      </c>
      <c r="AV743" s="1">
        <v>670916.32629999996</v>
      </c>
      <c r="AW743" s="1">
        <v>325451.13520000002</v>
      </c>
      <c r="AX743" s="1">
        <v>26384.63495</v>
      </c>
      <c r="AY743" s="1">
        <v>22161.520400000001</v>
      </c>
      <c r="AZ743" s="1">
        <v>9567.3586429999996</v>
      </c>
      <c r="BA743" s="1">
        <v>13152.91604</v>
      </c>
      <c r="BB743" s="1"/>
      <c r="BC743" s="1">
        <v>6561.2737950000001</v>
      </c>
      <c r="BD743" s="1">
        <v>6817.4511039999998</v>
      </c>
      <c r="BE743" s="1"/>
      <c r="BF743" s="1"/>
      <c r="BG743" s="1">
        <v>11350.13557</v>
      </c>
      <c r="BH743" s="1"/>
      <c r="BI743" s="1"/>
      <c r="BJ743" s="1">
        <v>15223.24849</v>
      </c>
      <c r="BK743" s="1">
        <v>7893.0738350000001</v>
      </c>
      <c r="BL743" s="1">
        <v>29297.002250000001</v>
      </c>
      <c r="BM743" s="1">
        <v>155669.22260000001</v>
      </c>
      <c r="BN743" s="1">
        <v>15905.435600000001</v>
      </c>
      <c r="BO743" s="1">
        <v>17026.250619999999</v>
      </c>
      <c r="BP743" s="1">
        <v>14839.57792</v>
      </c>
      <c r="BQ743" s="1">
        <v>21011.964339999999</v>
      </c>
      <c r="BR743" s="1">
        <v>8823.7418880000005</v>
      </c>
      <c r="BS743" s="1">
        <v>4316.2942309999999</v>
      </c>
      <c r="BT743" s="1">
        <v>9875.920091</v>
      </c>
      <c r="BU743" s="1">
        <v>3398.0161589999998</v>
      </c>
      <c r="BV743" s="1"/>
      <c r="BW743" s="1"/>
      <c r="BX743" s="1"/>
      <c r="BY743" s="1">
        <v>9857.6091149999993</v>
      </c>
      <c r="BZ743" s="1"/>
      <c r="CA743" s="1">
        <v>5111.3334089999998</v>
      </c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>
        <v>4966.6930339999999</v>
      </c>
    </row>
    <row r="744" spans="1:93" x14ac:dyDescent="0.2">
      <c r="A744" s="1" t="s">
        <v>367</v>
      </c>
      <c r="B744" s="1"/>
      <c r="C744" s="1">
        <v>1584</v>
      </c>
      <c r="D744" s="1">
        <v>194.05741879999999</v>
      </c>
      <c r="E744" s="1">
        <v>6.6975583329999999</v>
      </c>
      <c r="F744" s="1">
        <v>194.0574</v>
      </c>
      <c r="G744" s="1">
        <v>6.7614000000000001</v>
      </c>
      <c r="H744" s="1" t="s">
        <v>1859</v>
      </c>
      <c r="I744" s="1">
        <v>0</v>
      </c>
      <c r="J744" s="1" t="s">
        <v>7428</v>
      </c>
      <c r="K744" s="1" t="s">
        <v>1861</v>
      </c>
      <c r="L744" s="1" t="s">
        <v>1860</v>
      </c>
      <c r="M744" s="1" t="s">
        <v>3719</v>
      </c>
      <c r="N744" s="1">
        <v>194.05789999999999</v>
      </c>
      <c r="O744" s="1" t="s">
        <v>1862</v>
      </c>
      <c r="P744" s="1" t="s">
        <v>1863</v>
      </c>
      <c r="Q744" s="1">
        <v>194.0573425</v>
      </c>
      <c r="R744" s="1">
        <v>194.0574493</v>
      </c>
      <c r="S744" s="1">
        <v>1.0681200000000001E-4</v>
      </c>
      <c r="T744" s="1">
        <v>6.4024166669999998</v>
      </c>
      <c r="U744" s="1">
        <v>6.9117833329999998</v>
      </c>
      <c r="V744" s="1">
        <v>0.509366667</v>
      </c>
      <c r="W744" s="1">
        <v>280798.37699999998</v>
      </c>
      <c r="X744" s="1">
        <v>451152.674</v>
      </c>
      <c r="Y744" s="1">
        <v>1.606678354</v>
      </c>
      <c r="Z744" s="1">
        <v>0</v>
      </c>
      <c r="AA744" s="1">
        <v>0</v>
      </c>
      <c r="AB744" s="1">
        <v>7</v>
      </c>
      <c r="AC744" s="1">
        <v>0.116666667</v>
      </c>
      <c r="AD744" s="1">
        <v>4</v>
      </c>
      <c r="AE744" s="1">
        <v>25</v>
      </c>
      <c r="AF744" s="1">
        <v>0.41666666699999999</v>
      </c>
      <c r="AG744" s="1">
        <v>0</v>
      </c>
      <c r="AH744" s="1"/>
      <c r="AI744" s="1"/>
      <c r="AJ744" s="1"/>
      <c r="AK744" s="1">
        <v>72002.209499999997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>
        <v>15056.203589999999</v>
      </c>
      <c r="AV744" s="1"/>
      <c r="AW744" s="1">
        <v>57652.057229999999</v>
      </c>
      <c r="AX744" s="1"/>
      <c r="AY744" s="1"/>
      <c r="AZ744" s="1"/>
      <c r="BA744" s="1"/>
      <c r="BB744" s="1"/>
      <c r="BC744" s="1"/>
      <c r="BD744" s="1"/>
      <c r="BE744" s="1"/>
      <c r="BF744" s="1">
        <v>53728.498769999998</v>
      </c>
      <c r="BG744" s="1"/>
      <c r="BH744" s="1"/>
      <c r="BI744" s="1"/>
      <c r="BJ744" s="1"/>
      <c r="BK744" s="1"/>
      <c r="BL744" s="1">
        <v>1262612.932</v>
      </c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>
        <v>110714.6378</v>
      </c>
      <c r="CJ744" s="1"/>
      <c r="CK744" s="1"/>
      <c r="CL744" s="1"/>
      <c r="CM744" s="1"/>
      <c r="CN744" s="1">
        <v>393822.10029999999</v>
      </c>
      <c r="CO744" s="1"/>
    </row>
    <row r="745" spans="1:93" x14ac:dyDescent="0.2">
      <c r="A745" s="1" t="s">
        <v>367</v>
      </c>
      <c r="B745" s="1"/>
      <c r="C745" s="1">
        <v>1585</v>
      </c>
      <c r="D745" s="1">
        <v>149.05969429999999</v>
      </c>
      <c r="E745" s="1">
        <v>6.6292125000000004</v>
      </c>
      <c r="F745" s="1">
        <v>149.05969999999999</v>
      </c>
      <c r="G745" s="1">
        <v>6.7614000000000001</v>
      </c>
      <c r="H745" s="1" t="s">
        <v>1859</v>
      </c>
      <c r="I745" s="1">
        <v>1</v>
      </c>
      <c r="J745" s="1" t="s">
        <v>6600</v>
      </c>
      <c r="K745" s="1" t="s">
        <v>1864</v>
      </c>
      <c r="L745" s="1" t="s">
        <v>1860</v>
      </c>
      <c r="M745" s="1" t="s">
        <v>3719</v>
      </c>
      <c r="N745" s="1">
        <v>194.05789999999999</v>
      </c>
      <c r="O745" s="1" t="s">
        <v>1862</v>
      </c>
      <c r="P745" s="1" t="s">
        <v>1863</v>
      </c>
      <c r="Q745" s="1">
        <v>149.0595093</v>
      </c>
      <c r="R745" s="1">
        <v>149.05992889999999</v>
      </c>
      <c r="S745" s="1">
        <v>4.19617E-4</v>
      </c>
      <c r="T745" s="1">
        <v>6.444616667</v>
      </c>
      <c r="U745" s="1">
        <v>6.9713333329999996</v>
      </c>
      <c r="V745" s="1">
        <v>0.52671666699999997</v>
      </c>
      <c r="W745" s="1">
        <v>541689.39670000004</v>
      </c>
      <c r="X745" s="1">
        <v>678616.40819999995</v>
      </c>
      <c r="Y745" s="1">
        <v>1.252777722</v>
      </c>
      <c r="Z745" s="1">
        <v>1</v>
      </c>
      <c r="AA745" s="1">
        <v>0</v>
      </c>
      <c r="AB745" s="1">
        <v>54</v>
      </c>
      <c r="AC745" s="1">
        <v>0.9</v>
      </c>
      <c r="AD745" s="1">
        <v>4</v>
      </c>
      <c r="AE745" s="1">
        <v>25</v>
      </c>
      <c r="AF745" s="1">
        <v>0.41666666699999999</v>
      </c>
      <c r="AG745" s="1">
        <v>1</v>
      </c>
      <c r="AH745" s="1">
        <v>1860264.9779999999</v>
      </c>
      <c r="AI745" s="1">
        <v>668411.90190000006</v>
      </c>
      <c r="AJ745" s="1">
        <v>272142.3971</v>
      </c>
      <c r="AK745" s="1">
        <v>79283.973249999995</v>
      </c>
      <c r="AL745" s="1">
        <v>558142.29350000003</v>
      </c>
      <c r="AM745" s="1">
        <v>101020.9449</v>
      </c>
      <c r="AN745" s="1">
        <v>271106.54989999998</v>
      </c>
      <c r="AO745" s="1">
        <v>772533.17310000001</v>
      </c>
      <c r="AP745" s="1">
        <v>243303.46299999999</v>
      </c>
      <c r="AQ745" s="1">
        <v>20197.685969999999</v>
      </c>
      <c r="AR745" s="1">
        <v>839287.92799999996</v>
      </c>
      <c r="AS745" s="1"/>
      <c r="AT745" s="1">
        <v>19390.585040000002</v>
      </c>
      <c r="AU745" s="1">
        <v>1607409.5009999999</v>
      </c>
      <c r="AV745" s="1">
        <v>1607980.608</v>
      </c>
      <c r="AW745" s="1">
        <v>3033646.1</v>
      </c>
      <c r="AX745" s="1"/>
      <c r="AY745" s="1">
        <v>37078.860240000002</v>
      </c>
      <c r="AZ745" s="1">
        <v>93087.486149999997</v>
      </c>
      <c r="BA745" s="1">
        <v>267995.68369999999</v>
      </c>
      <c r="BB745" s="1">
        <v>152279.38099999999</v>
      </c>
      <c r="BC745" s="1">
        <v>557553.59219999996</v>
      </c>
      <c r="BD745" s="1">
        <v>430760.69900000002</v>
      </c>
      <c r="BE745" s="1">
        <v>197408.3095</v>
      </c>
      <c r="BF745" s="1">
        <v>128355.0338</v>
      </c>
      <c r="BG745" s="1">
        <v>565452.27670000005</v>
      </c>
      <c r="BH745" s="1">
        <v>820177.02989999996</v>
      </c>
      <c r="BI745" s="1">
        <v>80658.365590000001</v>
      </c>
      <c r="BJ745" s="1">
        <v>3288871.7680000002</v>
      </c>
      <c r="BK745" s="1">
        <v>167565.54440000001</v>
      </c>
      <c r="BL745" s="1">
        <v>137758.5013</v>
      </c>
      <c r="BM745" s="1"/>
      <c r="BN745" s="1">
        <v>15638.14833</v>
      </c>
      <c r="BO745" s="1">
        <v>301633.81699999998</v>
      </c>
      <c r="BP745" s="1">
        <v>21971.766950000001</v>
      </c>
      <c r="BQ745" s="1">
        <v>1248344.135</v>
      </c>
      <c r="BR745" s="1">
        <v>421079.23879999999</v>
      </c>
      <c r="BS745" s="1">
        <v>777137.68900000001</v>
      </c>
      <c r="BT745" s="1"/>
      <c r="BU745" s="1">
        <v>657753.12639999995</v>
      </c>
      <c r="BV745" s="1">
        <v>359258.24050000001</v>
      </c>
      <c r="BW745" s="1">
        <v>63362.939720000002</v>
      </c>
      <c r="BX745" s="1">
        <v>575677.31559999997</v>
      </c>
      <c r="BY745" s="1"/>
      <c r="BZ745" s="1">
        <v>25652.734400000001</v>
      </c>
      <c r="CA745" s="1">
        <v>142355.42110000001</v>
      </c>
      <c r="CB745" s="1">
        <v>173740.8749</v>
      </c>
      <c r="CC745" s="1">
        <v>430205.7916</v>
      </c>
      <c r="CD745" s="1">
        <v>569264.02350000001</v>
      </c>
      <c r="CE745" s="1">
        <v>1265135.625</v>
      </c>
      <c r="CF745" s="1">
        <v>664457.94680000003</v>
      </c>
      <c r="CG745" s="1">
        <v>770633.40190000006</v>
      </c>
      <c r="CH745" s="1">
        <v>113165.39629999999</v>
      </c>
      <c r="CI745" s="1">
        <v>857679.45570000005</v>
      </c>
      <c r="CJ745" s="1"/>
      <c r="CK745" s="1">
        <v>11513.192359999999</v>
      </c>
      <c r="CL745" s="1">
        <v>49005.776109999999</v>
      </c>
      <c r="CM745" s="1">
        <v>406673.92830000003</v>
      </c>
      <c r="CN745" s="1">
        <v>417723.1116</v>
      </c>
      <c r="CO745" s="1">
        <v>33039.713170000003</v>
      </c>
    </row>
    <row r="746" spans="1:93" x14ac:dyDescent="0.2">
      <c r="A746" s="1" t="s">
        <v>367</v>
      </c>
      <c r="B746" s="1"/>
      <c r="C746" s="1">
        <v>1586</v>
      </c>
      <c r="D746" s="1">
        <v>105.0447693</v>
      </c>
      <c r="E746" s="1">
        <v>6.6186666670000003</v>
      </c>
      <c r="F746" s="1">
        <v>105.0449</v>
      </c>
      <c r="G746" s="1">
        <v>6.7614000000000001</v>
      </c>
      <c r="H746" s="1" t="s">
        <v>1859</v>
      </c>
      <c r="I746" s="1">
        <v>2</v>
      </c>
      <c r="J746" s="1" t="s">
        <v>7429</v>
      </c>
      <c r="K746" s="1" t="s">
        <v>1865</v>
      </c>
      <c r="L746" s="1" t="s">
        <v>1860</v>
      </c>
      <c r="M746" s="1" t="s">
        <v>3719</v>
      </c>
      <c r="N746" s="1">
        <v>194.05789999999999</v>
      </c>
      <c r="O746" s="1" t="s">
        <v>1862</v>
      </c>
      <c r="P746" s="1" t="s">
        <v>1863</v>
      </c>
      <c r="Q746" s="1">
        <v>105.04468919999999</v>
      </c>
      <c r="R746" s="1">
        <v>105.0448246</v>
      </c>
      <c r="S746" s="1">
        <v>1.3542200000000001E-4</v>
      </c>
      <c r="T746" s="1">
        <v>6.4203833330000002</v>
      </c>
      <c r="U746" s="1">
        <v>6.8813166670000001</v>
      </c>
      <c r="V746" s="1">
        <v>0.460933333</v>
      </c>
      <c r="W746" s="1">
        <v>151983.59299999999</v>
      </c>
      <c r="X746" s="1">
        <v>421836.07990000001</v>
      </c>
      <c r="Y746" s="1">
        <v>2.7755369619999999</v>
      </c>
      <c r="Z746" s="1">
        <v>0</v>
      </c>
      <c r="AA746" s="1">
        <v>0</v>
      </c>
      <c r="AB746" s="1">
        <v>53</v>
      </c>
      <c r="AC746" s="1">
        <v>0.88333333300000005</v>
      </c>
      <c r="AD746" s="1">
        <v>4</v>
      </c>
      <c r="AE746" s="1">
        <v>25</v>
      </c>
      <c r="AF746" s="1">
        <v>0.41666666699999999</v>
      </c>
      <c r="AG746" s="1">
        <v>0</v>
      </c>
      <c r="AH746" s="1"/>
      <c r="AI746" s="1">
        <v>67734.079389999999</v>
      </c>
      <c r="AJ746" s="1">
        <v>4830.1289180000003</v>
      </c>
      <c r="AK746" s="1">
        <v>32126.088909999999</v>
      </c>
      <c r="AL746" s="1">
        <v>62995.584900000002</v>
      </c>
      <c r="AM746" s="1">
        <v>14788.352629999999</v>
      </c>
      <c r="AN746" s="1">
        <v>39896.307030000004</v>
      </c>
      <c r="AO746" s="1"/>
      <c r="AP746" s="1">
        <v>6197.1787199999999</v>
      </c>
      <c r="AQ746" s="1">
        <v>17180.339100000001</v>
      </c>
      <c r="AR746" s="1"/>
      <c r="AS746" s="1">
        <v>8323.8637460000009</v>
      </c>
      <c r="AT746" s="1">
        <v>7749.5689910000001</v>
      </c>
      <c r="AU746" s="1">
        <v>52140.626400000001</v>
      </c>
      <c r="AV746" s="1">
        <v>2820040.1680000001</v>
      </c>
      <c r="AW746" s="1">
        <v>32165.954160000001</v>
      </c>
      <c r="AX746" s="1">
        <v>1279730.6880000001</v>
      </c>
      <c r="AY746" s="1">
        <v>190478.82339999999</v>
      </c>
      <c r="AZ746" s="1">
        <v>18961.074789999999</v>
      </c>
      <c r="BA746" s="1">
        <v>128723.29610000001</v>
      </c>
      <c r="BB746" s="1">
        <v>16614.049429999999</v>
      </c>
      <c r="BC746" s="1">
        <v>59723.666920000003</v>
      </c>
      <c r="BD746" s="1">
        <v>47580.1973</v>
      </c>
      <c r="BE746" s="1">
        <v>60429.387560000003</v>
      </c>
      <c r="BF746" s="1">
        <v>462059.11469999998</v>
      </c>
      <c r="BG746" s="1">
        <v>151219.03349999999</v>
      </c>
      <c r="BH746" s="1">
        <v>46397.03226</v>
      </c>
      <c r="BI746" s="1">
        <v>137379.77540000001</v>
      </c>
      <c r="BJ746" s="1">
        <v>552632.02469999995</v>
      </c>
      <c r="BK746" s="1">
        <v>55146.313130000002</v>
      </c>
      <c r="BL746" s="1">
        <v>74186.284060000005</v>
      </c>
      <c r="BM746" s="1">
        <v>99058.741840000002</v>
      </c>
      <c r="BN746" s="1">
        <v>376133.48109999998</v>
      </c>
      <c r="BO746" s="1">
        <v>85023.438429999995</v>
      </c>
      <c r="BP746" s="1">
        <v>33566.711560000003</v>
      </c>
      <c r="BQ746" s="1">
        <v>57659.357120000001</v>
      </c>
      <c r="BR746" s="1"/>
      <c r="BS746" s="1">
        <v>46474.485079999999</v>
      </c>
      <c r="BT746" s="1">
        <v>140199.45499999999</v>
      </c>
      <c r="BU746" s="1">
        <v>21841.819800000001</v>
      </c>
      <c r="BV746" s="1"/>
      <c r="BW746" s="1">
        <v>15737.85464</v>
      </c>
      <c r="BX746" s="1">
        <v>75073.291339999996</v>
      </c>
      <c r="BY746" s="1">
        <v>23301.302749999999</v>
      </c>
      <c r="BZ746" s="1">
        <v>97737.968099999998</v>
      </c>
      <c r="CA746" s="1"/>
      <c r="CB746" s="1">
        <v>51405.547480000001</v>
      </c>
      <c r="CC746" s="1">
        <v>35827.079169999997</v>
      </c>
      <c r="CD746" s="1"/>
      <c r="CE746" s="1">
        <v>43244.375079999998</v>
      </c>
      <c r="CF746" s="1">
        <v>68413.887749999994</v>
      </c>
      <c r="CG746" s="1">
        <v>29512.488249999999</v>
      </c>
      <c r="CH746" s="1">
        <v>6606.7113429999999</v>
      </c>
      <c r="CI746" s="1">
        <v>18269.458429999999</v>
      </c>
      <c r="CJ746" s="1">
        <v>8159.3837569999996</v>
      </c>
      <c r="CK746" s="1">
        <v>9141.6735169999993</v>
      </c>
      <c r="CL746" s="1">
        <v>40012.220999999998</v>
      </c>
      <c r="CM746" s="1">
        <v>115773.2396</v>
      </c>
      <c r="CN746" s="1">
        <v>93619.894369999995</v>
      </c>
      <c r="CO746" s="1">
        <v>15907.55989</v>
      </c>
    </row>
    <row r="747" spans="1:93" x14ac:dyDescent="0.2">
      <c r="A747" s="1" t="s">
        <v>367</v>
      </c>
      <c r="B747" s="1"/>
      <c r="C747" s="1">
        <v>1587</v>
      </c>
      <c r="D747" s="1">
        <v>150.0631027</v>
      </c>
      <c r="E747" s="1">
        <v>6.6292416669999996</v>
      </c>
      <c r="F747" s="1">
        <v>150.06309999999999</v>
      </c>
      <c r="G747" s="1">
        <v>6.7614000000000001</v>
      </c>
      <c r="H747" s="1" t="s">
        <v>1859</v>
      </c>
      <c r="I747" s="1">
        <v>3</v>
      </c>
      <c r="J747" s="1" t="s">
        <v>7430</v>
      </c>
      <c r="K747" s="1" t="s">
        <v>1866</v>
      </c>
      <c r="L747" s="1" t="s">
        <v>1860</v>
      </c>
      <c r="M747" s="1" t="s">
        <v>3719</v>
      </c>
      <c r="N747" s="1">
        <v>194.05789999999999</v>
      </c>
      <c r="O747" s="1" t="s">
        <v>1862</v>
      </c>
      <c r="P747" s="1" t="s">
        <v>1863</v>
      </c>
      <c r="Q747" s="1">
        <v>150.06294249999999</v>
      </c>
      <c r="R747" s="1">
        <v>150.0632324</v>
      </c>
      <c r="S747" s="1">
        <v>2.89917E-4</v>
      </c>
      <c r="T747" s="1">
        <v>6.6212166669999997</v>
      </c>
      <c r="U747" s="1">
        <v>6.9645999999999999</v>
      </c>
      <c r="V747" s="1">
        <v>0.34338333300000001</v>
      </c>
      <c r="W747" s="1">
        <v>45584.314169999998</v>
      </c>
      <c r="X747" s="1">
        <v>71883.581219999993</v>
      </c>
      <c r="Y747" s="1">
        <v>1.576936772</v>
      </c>
      <c r="Z747" s="1">
        <v>0</v>
      </c>
      <c r="AA747" s="1">
        <v>0</v>
      </c>
      <c r="AB747" s="1">
        <v>29</v>
      </c>
      <c r="AC747" s="1">
        <v>0.48333333299999998</v>
      </c>
      <c r="AD747" s="1">
        <v>4</v>
      </c>
      <c r="AE747" s="1">
        <v>25</v>
      </c>
      <c r="AF747" s="1">
        <v>0.41666666699999999</v>
      </c>
      <c r="AG747" s="1">
        <v>0</v>
      </c>
      <c r="AH747" s="1">
        <v>142520.2739</v>
      </c>
      <c r="AI747" s="1">
        <v>37803.930930000002</v>
      </c>
      <c r="AJ747" s="1">
        <v>3867.726318</v>
      </c>
      <c r="AK747" s="1"/>
      <c r="AL747" s="1">
        <v>9115.1013870000006</v>
      </c>
      <c r="AM747" s="1"/>
      <c r="AN747" s="1">
        <v>24745.227040000002</v>
      </c>
      <c r="AO747" s="1">
        <v>47814.097229999999</v>
      </c>
      <c r="AP747" s="1"/>
      <c r="AQ747" s="1"/>
      <c r="AR747" s="1">
        <v>44643.714820000001</v>
      </c>
      <c r="AS747" s="1"/>
      <c r="AT747" s="1"/>
      <c r="AU747" s="1">
        <v>122744.65330000001</v>
      </c>
      <c r="AV747" s="1"/>
      <c r="AW747" s="1">
        <v>322318.84399999998</v>
      </c>
      <c r="AX747" s="1">
        <v>220714.62419999999</v>
      </c>
      <c r="AY747" s="1"/>
      <c r="AZ747" s="1"/>
      <c r="BA747" s="1"/>
      <c r="BB747" s="1"/>
      <c r="BC747" s="1">
        <v>35482.847690000002</v>
      </c>
      <c r="BD747" s="1">
        <v>10413.48191</v>
      </c>
      <c r="BE747" s="1"/>
      <c r="BF747" s="1"/>
      <c r="BG747" s="1">
        <v>7651.9114149999996</v>
      </c>
      <c r="BH747" s="1">
        <v>27266.491709999998</v>
      </c>
      <c r="BI747" s="1"/>
      <c r="BJ747" s="1">
        <v>66057.707670000003</v>
      </c>
      <c r="BK747" s="1"/>
      <c r="BL747" s="1"/>
      <c r="BM747" s="1"/>
      <c r="BN747" s="1"/>
      <c r="BO747" s="1">
        <v>8892.5176289999999</v>
      </c>
      <c r="BP747" s="1"/>
      <c r="BQ747" s="1">
        <v>37681.151010000001</v>
      </c>
      <c r="BR747" s="1">
        <v>3445.4614790000001</v>
      </c>
      <c r="BS747" s="1">
        <v>7665.3186530000003</v>
      </c>
      <c r="BT747" s="1"/>
      <c r="BU747" s="1"/>
      <c r="BV747" s="1">
        <v>10710.82157</v>
      </c>
      <c r="BW747" s="1"/>
      <c r="BX747" s="1">
        <v>6694.5936350000002</v>
      </c>
      <c r="BY747" s="1"/>
      <c r="BZ747" s="1">
        <v>13179.56126</v>
      </c>
      <c r="CA747" s="1"/>
      <c r="CB747" s="1"/>
      <c r="CC747" s="1">
        <v>9176.0718959999995</v>
      </c>
      <c r="CD747" s="1">
        <v>6507.188521</v>
      </c>
      <c r="CE747" s="1">
        <v>27659.169979999999</v>
      </c>
      <c r="CF747" s="1">
        <v>17285.448670000002</v>
      </c>
      <c r="CG747" s="1">
        <v>22029.699929999999</v>
      </c>
      <c r="CH747" s="1"/>
      <c r="CI747" s="1">
        <v>18506.584019999998</v>
      </c>
      <c r="CJ747" s="1"/>
      <c r="CK747" s="1"/>
      <c r="CL747" s="1"/>
      <c r="CM747" s="1"/>
      <c r="CN747" s="1">
        <v>9350.888954</v>
      </c>
      <c r="CO747" s="1"/>
    </row>
    <row r="748" spans="1:93" x14ac:dyDescent="0.2">
      <c r="A748" s="1" t="s">
        <v>367</v>
      </c>
      <c r="B748" s="1"/>
      <c r="C748" s="1">
        <v>1588</v>
      </c>
      <c r="D748" s="1">
        <v>149.1325531</v>
      </c>
      <c r="E748" s="1">
        <v>5.0284708330000001</v>
      </c>
      <c r="F748" s="1">
        <v>149.13249999999999</v>
      </c>
      <c r="G748" s="1">
        <v>4.8291000000000004</v>
      </c>
      <c r="H748" s="1" t="s">
        <v>1867</v>
      </c>
      <c r="I748" s="1">
        <v>0</v>
      </c>
      <c r="J748" s="1" t="s">
        <v>7431</v>
      </c>
      <c r="K748" s="1" t="s">
        <v>1869</v>
      </c>
      <c r="L748" s="1" t="s">
        <v>1868</v>
      </c>
      <c r="M748" s="1" t="s">
        <v>3724</v>
      </c>
      <c r="N748" s="1">
        <v>278.15179999999998</v>
      </c>
      <c r="O748" s="1" t="s">
        <v>959</v>
      </c>
      <c r="P748" s="1" t="s">
        <v>1870</v>
      </c>
      <c r="Q748" s="1">
        <v>149.13253779999999</v>
      </c>
      <c r="R748" s="1">
        <v>149.1325684</v>
      </c>
      <c r="S748" s="2">
        <v>3.0499999999999999E-5</v>
      </c>
      <c r="T748" s="1">
        <v>5.0266916669999997</v>
      </c>
      <c r="U748" s="1">
        <v>5.0302499999999997</v>
      </c>
      <c r="V748" s="1">
        <v>3.5583329999999999E-3</v>
      </c>
      <c r="W748" s="1">
        <v>2201566.8509999998</v>
      </c>
      <c r="X748" s="1">
        <v>1896731.7069999999</v>
      </c>
      <c r="Y748" s="1">
        <v>0.86153718499999998</v>
      </c>
      <c r="Z748" s="1">
        <v>0</v>
      </c>
      <c r="AA748" s="1">
        <v>0</v>
      </c>
      <c r="AB748" s="1">
        <v>2</v>
      </c>
      <c r="AC748" s="1">
        <v>3.3333333E-2</v>
      </c>
      <c r="AD748" s="1">
        <v>3</v>
      </c>
      <c r="AE748" s="1">
        <v>0</v>
      </c>
      <c r="AF748" s="1">
        <v>0</v>
      </c>
      <c r="AG748" s="1">
        <v>0</v>
      </c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>
        <v>860374.99879999994</v>
      </c>
      <c r="AW748" s="1">
        <v>3542758.7030000002</v>
      </c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spans="1:93" x14ac:dyDescent="0.2">
      <c r="A749" s="1" t="s">
        <v>367</v>
      </c>
      <c r="B749" s="1"/>
      <c r="C749" s="1">
        <v>1589</v>
      </c>
      <c r="D749" s="1">
        <v>150.13584520000001</v>
      </c>
      <c r="E749" s="1">
        <v>4.7983500000000001</v>
      </c>
      <c r="F749" s="1">
        <v>150.13579999999999</v>
      </c>
      <c r="G749" s="1">
        <v>4.8291000000000004</v>
      </c>
      <c r="H749" s="1" t="s">
        <v>1867</v>
      </c>
      <c r="I749" s="1">
        <v>1</v>
      </c>
      <c r="J749" s="1" t="s">
        <v>6601</v>
      </c>
      <c r="K749" s="1" t="s">
        <v>1871</v>
      </c>
      <c r="L749" s="1" t="s">
        <v>1868</v>
      </c>
      <c r="M749" s="1" t="s">
        <v>3724</v>
      </c>
      <c r="N749" s="1">
        <v>278.15179999999998</v>
      </c>
      <c r="O749" s="1" t="s">
        <v>959</v>
      </c>
      <c r="P749" s="1" t="s">
        <v>1870</v>
      </c>
      <c r="Q749" s="1">
        <v>150.13563540000001</v>
      </c>
      <c r="R749" s="1">
        <v>150.13601679999999</v>
      </c>
      <c r="S749" s="1">
        <v>3.8147000000000002E-4</v>
      </c>
      <c r="T749" s="1">
        <v>4.5193916669999998</v>
      </c>
      <c r="U749" s="1">
        <v>5.0393249999999998</v>
      </c>
      <c r="V749" s="1">
        <v>0.519933333</v>
      </c>
      <c r="W749" s="1">
        <v>65060.676209999998</v>
      </c>
      <c r="X749" s="1">
        <v>62466.196450000003</v>
      </c>
      <c r="Y749" s="1">
        <v>0.96012215199999995</v>
      </c>
      <c r="Z749" s="1">
        <v>2</v>
      </c>
      <c r="AA749" s="1">
        <v>0</v>
      </c>
      <c r="AB749" s="1">
        <v>59</v>
      </c>
      <c r="AC749" s="1">
        <v>0.98333333300000003</v>
      </c>
      <c r="AD749" s="1">
        <v>3</v>
      </c>
      <c r="AE749" s="1">
        <v>0</v>
      </c>
      <c r="AF749" s="1">
        <v>0</v>
      </c>
      <c r="AG749" s="1">
        <v>1</v>
      </c>
      <c r="AH749" s="1">
        <v>274776.16739999998</v>
      </c>
      <c r="AI749" s="1">
        <v>52001.295850000002</v>
      </c>
      <c r="AJ749" s="1">
        <v>334400.34419999999</v>
      </c>
      <c r="AK749" s="1">
        <v>43254.143830000001</v>
      </c>
      <c r="AL749" s="1">
        <v>29651.152819999999</v>
      </c>
      <c r="AM749" s="1">
        <v>196410.35260000001</v>
      </c>
      <c r="AN749" s="1">
        <v>56104.332309999998</v>
      </c>
      <c r="AO749" s="1">
        <v>43394.923089999997</v>
      </c>
      <c r="AP749" s="1">
        <v>131869.61470000001</v>
      </c>
      <c r="AQ749" s="1">
        <v>64590.71054</v>
      </c>
      <c r="AR749" s="1">
        <v>31415.59548</v>
      </c>
      <c r="AS749" s="1">
        <v>64179.47406</v>
      </c>
      <c r="AT749" s="1">
        <v>162314.95970000001</v>
      </c>
      <c r="AU749" s="1">
        <v>76659.343949999995</v>
      </c>
      <c r="AV749" s="1"/>
      <c r="AW749" s="1">
        <v>21344.521219999999</v>
      </c>
      <c r="AX749" s="1">
        <v>12058.47824</v>
      </c>
      <c r="AY749" s="1">
        <v>22822.272980000002</v>
      </c>
      <c r="AZ749" s="1">
        <v>49193.413959999998</v>
      </c>
      <c r="BA749" s="1">
        <v>31132.8302</v>
      </c>
      <c r="BB749" s="1">
        <v>27441.100460000001</v>
      </c>
      <c r="BC749" s="1">
        <v>49893.041250000002</v>
      </c>
      <c r="BD749" s="1">
        <v>30281.846710000002</v>
      </c>
      <c r="BE749" s="1">
        <v>19711.046020000002</v>
      </c>
      <c r="BF749" s="1">
        <v>14780.39365</v>
      </c>
      <c r="BG749" s="1">
        <v>23954.744989999999</v>
      </c>
      <c r="BH749" s="1">
        <v>49464.663710000001</v>
      </c>
      <c r="BI749" s="1">
        <v>57182.307269999998</v>
      </c>
      <c r="BJ749" s="1">
        <v>23113.442800000001</v>
      </c>
      <c r="BK749" s="1">
        <v>140832.8811</v>
      </c>
      <c r="BL749" s="1">
        <v>88515.136960000003</v>
      </c>
      <c r="BM749" s="1">
        <v>11900.07374</v>
      </c>
      <c r="BN749" s="1">
        <v>15795.812239999999</v>
      </c>
      <c r="BO749" s="1">
        <v>50367.481010000003</v>
      </c>
      <c r="BP749" s="1">
        <v>131506.3866</v>
      </c>
      <c r="BQ749" s="1">
        <v>8882.2014089999993</v>
      </c>
      <c r="BR749" s="1">
        <v>21873.35543</v>
      </c>
      <c r="BS749" s="1">
        <v>66050.624750000003</v>
      </c>
      <c r="BT749" s="1">
        <v>66540.203769999993</v>
      </c>
      <c r="BU749" s="1">
        <v>70968.314190000005</v>
      </c>
      <c r="BV749" s="1">
        <v>12458.63574</v>
      </c>
      <c r="BW749" s="1">
        <v>68799.846300000005</v>
      </c>
      <c r="BX749" s="1">
        <v>19623.26154</v>
      </c>
      <c r="BY749" s="1">
        <v>28093.21055</v>
      </c>
      <c r="BZ749" s="1">
        <v>49171.032939999997</v>
      </c>
      <c r="CA749" s="1">
        <v>60044.307990000001</v>
      </c>
      <c r="CB749" s="1">
        <v>50868.618759999998</v>
      </c>
      <c r="CC749" s="1">
        <v>20889.703740000001</v>
      </c>
      <c r="CD749" s="1">
        <v>93775.181219999999</v>
      </c>
      <c r="CE749" s="1">
        <v>39420.813099999999</v>
      </c>
      <c r="CF749" s="1">
        <v>40322.255210000003</v>
      </c>
      <c r="CG749" s="1">
        <v>55059.050069999998</v>
      </c>
      <c r="CH749" s="1">
        <v>90303.035560000004</v>
      </c>
      <c r="CI749" s="1">
        <v>22630.78815</v>
      </c>
      <c r="CJ749" s="1">
        <v>55533.285089999998</v>
      </c>
      <c r="CK749" s="1">
        <v>137258.79610000001</v>
      </c>
      <c r="CL749" s="1">
        <v>61861.880819999998</v>
      </c>
      <c r="CM749" s="1">
        <v>78063.358980000005</v>
      </c>
      <c r="CN749" s="1">
        <v>9782.7002479999992</v>
      </c>
      <c r="CO749" s="1">
        <v>177991.149</v>
      </c>
    </row>
    <row r="750" spans="1:93" x14ac:dyDescent="0.2">
      <c r="A750" s="1" t="s">
        <v>367</v>
      </c>
      <c r="B750" s="1"/>
      <c r="C750" s="1">
        <v>1590</v>
      </c>
      <c r="D750" s="1">
        <v>167.14304730000001</v>
      </c>
      <c r="E750" s="1">
        <v>4.7791333329999999</v>
      </c>
      <c r="F750" s="1">
        <v>167.143</v>
      </c>
      <c r="G750" s="1">
        <v>4.8291000000000004</v>
      </c>
      <c r="H750" s="1" t="s">
        <v>1867</v>
      </c>
      <c r="I750" s="1">
        <v>2</v>
      </c>
      <c r="J750" s="1" t="s">
        <v>6602</v>
      </c>
      <c r="K750" s="1" t="s">
        <v>1872</v>
      </c>
      <c r="L750" s="1" t="s">
        <v>1868</v>
      </c>
      <c r="M750" s="1" t="s">
        <v>3724</v>
      </c>
      <c r="N750" s="1">
        <v>278.15179999999998</v>
      </c>
      <c r="O750" s="1" t="s">
        <v>959</v>
      </c>
      <c r="P750" s="1" t="s">
        <v>1870</v>
      </c>
      <c r="Q750" s="1">
        <v>167.14288329999999</v>
      </c>
      <c r="R750" s="1">
        <v>167.14323429999999</v>
      </c>
      <c r="S750" s="1">
        <v>3.5095200000000002E-4</v>
      </c>
      <c r="T750" s="1">
        <v>4.548533333</v>
      </c>
      <c r="U750" s="1">
        <v>5.2283499999999998</v>
      </c>
      <c r="V750" s="1">
        <v>0.67981666699999999</v>
      </c>
      <c r="W750" s="1">
        <v>12153.50894</v>
      </c>
      <c r="X750" s="1">
        <v>12780.723980000001</v>
      </c>
      <c r="Y750" s="1">
        <v>1.0516077319999999</v>
      </c>
      <c r="Z750" s="1">
        <v>2</v>
      </c>
      <c r="AA750" s="1">
        <v>0</v>
      </c>
      <c r="AB750" s="1">
        <v>14</v>
      </c>
      <c r="AC750" s="1">
        <v>0.233333333</v>
      </c>
      <c r="AD750" s="1">
        <v>3</v>
      </c>
      <c r="AE750" s="1">
        <v>0</v>
      </c>
      <c r="AF750" s="1">
        <v>0</v>
      </c>
      <c r="AG750" s="1">
        <v>0</v>
      </c>
      <c r="AH750" s="1"/>
      <c r="AI750" s="1"/>
      <c r="AJ750" s="1">
        <v>10768.91836</v>
      </c>
      <c r="AK750" s="1"/>
      <c r="AL750" s="1"/>
      <c r="AM750" s="1">
        <v>18232.448260000001</v>
      </c>
      <c r="AN750" s="1"/>
      <c r="AO750" s="1"/>
      <c r="AP750" s="1"/>
      <c r="AQ750" s="1">
        <v>12817.56367</v>
      </c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>
        <v>2982.5208389999998</v>
      </c>
      <c r="BD750" s="1"/>
      <c r="BE750" s="1">
        <v>6154.6026899999997</v>
      </c>
      <c r="BF750" s="1"/>
      <c r="BG750" s="1"/>
      <c r="BH750" s="1"/>
      <c r="BI750" s="1">
        <v>5073.8314650000002</v>
      </c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>
        <v>54571.635719999998</v>
      </c>
      <c r="CD750" s="1"/>
      <c r="CE750" s="1">
        <v>10388.45462</v>
      </c>
      <c r="CF750" s="1"/>
      <c r="CG750" s="1">
        <v>5617.466383</v>
      </c>
      <c r="CH750" s="1">
        <v>9914.8174299999991</v>
      </c>
      <c r="CI750" s="1">
        <v>9183.8891980000008</v>
      </c>
      <c r="CJ750" s="1"/>
      <c r="CK750" s="1">
        <v>6913.0270879999998</v>
      </c>
      <c r="CL750" s="1"/>
      <c r="CM750" s="1">
        <v>10280.291080000001</v>
      </c>
      <c r="CN750" s="1">
        <v>7249.6583570000003</v>
      </c>
      <c r="CO750" s="1"/>
    </row>
    <row r="751" spans="1:93" x14ac:dyDescent="0.2">
      <c r="A751" s="1" t="s">
        <v>367</v>
      </c>
      <c r="B751" s="1"/>
      <c r="C751" s="1">
        <v>1592</v>
      </c>
      <c r="D751" s="1">
        <v>149.02061459999999</v>
      </c>
      <c r="E751" s="1">
        <v>17.159500000000001</v>
      </c>
      <c r="F751" s="1">
        <v>149.01990000000001</v>
      </c>
      <c r="G751" s="1">
        <v>17.269300000000001</v>
      </c>
      <c r="H751" s="1" t="s">
        <v>1873</v>
      </c>
      <c r="I751" s="1">
        <v>0</v>
      </c>
      <c r="J751" s="1" t="s">
        <v>6603</v>
      </c>
      <c r="K751" s="1" t="s">
        <v>1875</v>
      </c>
      <c r="L751" s="1" t="s">
        <v>1874</v>
      </c>
      <c r="M751" s="1" t="s">
        <v>3720</v>
      </c>
      <c r="N751" s="1">
        <v>222.08920000000001</v>
      </c>
      <c r="O751" s="1" t="s">
        <v>952</v>
      </c>
      <c r="P751" s="1" t="s">
        <v>1876</v>
      </c>
      <c r="Q751" s="1">
        <v>149.01986690000001</v>
      </c>
      <c r="R751" s="1">
        <v>149.0207825</v>
      </c>
      <c r="S751" s="1">
        <v>9.1552699999999996E-4</v>
      </c>
      <c r="T751" s="1">
        <v>16.890666670000002</v>
      </c>
      <c r="U751" s="1">
        <v>17.43116667</v>
      </c>
      <c r="V751" s="1">
        <v>0.54049999999999998</v>
      </c>
      <c r="W751" s="1">
        <v>41537.977079999997</v>
      </c>
      <c r="X751" s="1">
        <v>22524.937679999999</v>
      </c>
      <c r="Y751" s="1">
        <v>0.54227334299999996</v>
      </c>
      <c r="Z751" s="1">
        <v>2</v>
      </c>
      <c r="AA751" s="1">
        <v>0</v>
      </c>
      <c r="AB751" s="1">
        <v>39</v>
      </c>
      <c r="AC751" s="1">
        <v>0.65</v>
      </c>
      <c r="AD751" s="1">
        <v>3</v>
      </c>
      <c r="AE751" s="1">
        <v>7</v>
      </c>
      <c r="AF751" s="1">
        <v>0.116666667</v>
      </c>
      <c r="AG751" s="1">
        <v>0</v>
      </c>
      <c r="AH751" s="1">
        <v>85532.806249999994</v>
      </c>
      <c r="AI751" s="1">
        <v>42425.044990000002</v>
      </c>
      <c r="AJ751" s="1">
        <v>54036.419179999997</v>
      </c>
      <c r="AK751" s="1">
        <v>33372.637130000003</v>
      </c>
      <c r="AL751" s="1">
        <v>42205.68634</v>
      </c>
      <c r="AM751" s="1">
        <v>36485.573049999999</v>
      </c>
      <c r="AN751" s="1">
        <v>103909.88589999999</v>
      </c>
      <c r="AO751" s="1">
        <v>93427.016210000002</v>
      </c>
      <c r="AP751" s="1">
        <v>29786.62689</v>
      </c>
      <c r="AQ751" s="1">
        <v>41664.084730000002</v>
      </c>
      <c r="AR751" s="1">
        <v>46948.661919999999</v>
      </c>
      <c r="AS751" s="1">
        <v>64650.738619999996</v>
      </c>
      <c r="AT751" s="1">
        <v>59371.215040000003</v>
      </c>
      <c r="AU751" s="1">
        <v>38331.340300000003</v>
      </c>
      <c r="AV751" s="1">
        <v>25719.549790000001</v>
      </c>
      <c r="AW751" s="1">
        <v>19303.57919</v>
      </c>
      <c r="AX751" s="1">
        <v>43496.041230000003</v>
      </c>
      <c r="AY751" s="1">
        <v>82636.929659999994</v>
      </c>
      <c r="AZ751" s="1">
        <v>45870.220650000003</v>
      </c>
      <c r="BA751" s="1">
        <v>21639.667590000001</v>
      </c>
      <c r="BB751" s="1">
        <v>16708.134549999999</v>
      </c>
      <c r="BC751" s="1">
        <v>21360.740419999998</v>
      </c>
      <c r="BD751" s="1">
        <v>23106.77736</v>
      </c>
      <c r="BE751" s="1">
        <v>75962.129149999993</v>
      </c>
      <c r="BF751" s="1">
        <v>49731.988669999999</v>
      </c>
      <c r="BG751" s="1"/>
      <c r="BH751" s="1">
        <v>22414.520209999999</v>
      </c>
      <c r="BI751" s="1">
        <v>20438.032810000001</v>
      </c>
      <c r="BJ751" s="1">
        <v>13362.661959999999</v>
      </c>
      <c r="BK751" s="1">
        <v>28048.823509999998</v>
      </c>
      <c r="BL751" s="1">
        <v>30677.04363</v>
      </c>
      <c r="BM751" s="1">
        <v>18777.65726</v>
      </c>
      <c r="BN751" s="1">
        <v>47448.811970000002</v>
      </c>
      <c r="BO751" s="1"/>
      <c r="BP751" s="1">
        <v>28948.987990000001</v>
      </c>
      <c r="BQ751" s="1">
        <v>56805.950949999999</v>
      </c>
      <c r="BR751" s="1">
        <v>49209.30517</v>
      </c>
      <c r="BS751" s="1">
        <v>25636.144319999999</v>
      </c>
      <c r="BT751" s="1">
        <v>18406.850640000001</v>
      </c>
      <c r="BU751" s="1">
        <v>24023.768769999999</v>
      </c>
      <c r="BV751" s="1"/>
      <c r="BW751" s="1"/>
      <c r="BX751" s="1"/>
      <c r="BY751" s="1">
        <v>38099.052250000001</v>
      </c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spans="1:93" x14ac:dyDescent="0.2">
      <c r="A752" s="1" t="s">
        <v>367</v>
      </c>
      <c r="B752" s="1"/>
      <c r="C752" s="1">
        <v>1593</v>
      </c>
      <c r="D752" s="1">
        <v>167.03394320000001</v>
      </c>
      <c r="E752" s="1">
        <v>17.174166670000002</v>
      </c>
      <c r="F752" s="1">
        <v>167.0341</v>
      </c>
      <c r="G752" s="1">
        <v>17.269300000000001</v>
      </c>
      <c r="H752" s="1" t="s">
        <v>1873</v>
      </c>
      <c r="I752" s="1">
        <v>1</v>
      </c>
      <c r="J752" s="1" t="s">
        <v>7432</v>
      </c>
      <c r="K752" s="1" t="s">
        <v>1877</v>
      </c>
      <c r="L752" s="1" t="s">
        <v>1874</v>
      </c>
      <c r="M752" s="1" t="s">
        <v>3720</v>
      </c>
      <c r="N752" s="1">
        <v>222.08920000000001</v>
      </c>
      <c r="O752" s="1" t="s">
        <v>952</v>
      </c>
      <c r="P752" s="1" t="s">
        <v>1876</v>
      </c>
      <c r="Q752" s="1">
        <v>167.03381350000001</v>
      </c>
      <c r="R752" s="1">
        <v>167.0341339</v>
      </c>
      <c r="S752" s="1">
        <v>3.2043499999999999E-4</v>
      </c>
      <c r="T752" s="1">
        <v>16.892499999999998</v>
      </c>
      <c r="U752" s="1">
        <v>17.529499999999999</v>
      </c>
      <c r="V752" s="1">
        <v>0.63700000000000001</v>
      </c>
      <c r="W752" s="1">
        <v>6147405.5149999997</v>
      </c>
      <c r="X752" s="1">
        <v>14630114.289999999</v>
      </c>
      <c r="Y752" s="1">
        <v>2.379884369</v>
      </c>
      <c r="Z752" s="1">
        <v>0</v>
      </c>
      <c r="AA752" s="1">
        <v>0</v>
      </c>
      <c r="AB752" s="1">
        <v>43</v>
      </c>
      <c r="AC752" s="1">
        <v>0.71666666700000003</v>
      </c>
      <c r="AD752" s="1">
        <v>3</v>
      </c>
      <c r="AE752" s="1">
        <v>7</v>
      </c>
      <c r="AF752" s="1">
        <v>0.116666667</v>
      </c>
      <c r="AG752" s="1">
        <v>1</v>
      </c>
      <c r="AH752" s="1"/>
      <c r="AI752" s="1">
        <v>46575.788849999997</v>
      </c>
      <c r="AJ752" s="1"/>
      <c r="AK752" s="1"/>
      <c r="AL752" s="1">
        <v>8745167.8900000006</v>
      </c>
      <c r="AM752" s="1"/>
      <c r="AN752" s="1"/>
      <c r="AO752" s="1"/>
      <c r="AP752" s="1">
        <v>792671.34380000003</v>
      </c>
      <c r="AQ752" s="1">
        <v>1384013.152</v>
      </c>
      <c r="AR752" s="1">
        <v>1445600.7960000001</v>
      </c>
      <c r="AS752" s="1"/>
      <c r="AT752" s="1">
        <v>20280.17684</v>
      </c>
      <c r="AU752" s="1">
        <v>192123.64989999999</v>
      </c>
      <c r="AV752" s="1"/>
      <c r="AW752" s="1">
        <v>37594.185949999999</v>
      </c>
      <c r="AX752" s="1">
        <v>13025416.16</v>
      </c>
      <c r="AY752" s="1">
        <v>172345.86919999999</v>
      </c>
      <c r="AZ752" s="1">
        <v>134683.67069999999</v>
      </c>
      <c r="BA752" s="1">
        <v>14809.102699999999</v>
      </c>
      <c r="BB752" s="1">
        <v>19296.911629999999</v>
      </c>
      <c r="BC752" s="1"/>
      <c r="BD752" s="1"/>
      <c r="BE752" s="1">
        <v>88138666.359999999</v>
      </c>
      <c r="BF752" s="1">
        <v>12090743.99</v>
      </c>
      <c r="BG752" s="1">
        <v>30950.650570000002</v>
      </c>
      <c r="BH752" s="1">
        <v>302699.11379999999</v>
      </c>
      <c r="BI752" s="1">
        <v>17966.139719999999</v>
      </c>
      <c r="BJ752" s="1">
        <v>10217.94743</v>
      </c>
      <c r="BK752" s="1">
        <v>32094298.989999998</v>
      </c>
      <c r="BL752" s="1">
        <v>16070.003570000001</v>
      </c>
      <c r="BM752" s="1">
        <v>84102.404779999997</v>
      </c>
      <c r="BN752" s="1">
        <v>96144.163669999994</v>
      </c>
      <c r="BO752" s="1"/>
      <c r="BP752" s="1">
        <v>47686.795120000002</v>
      </c>
      <c r="BQ752" s="1">
        <v>12740986.6</v>
      </c>
      <c r="BR752" s="1"/>
      <c r="BS752" s="1"/>
      <c r="BT752" s="1">
        <v>12957009.949999999</v>
      </c>
      <c r="BU752" s="1"/>
      <c r="BV752" s="1">
        <v>32592.47323</v>
      </c>
      <c r="BW752" s="1"/>
      <c r="BX752" s="1">
        <v>36318.03097</v>
      </c>
      <c r="BY752" s="1">
        <v>3860210.253</v>
      </c>
      <c r="BZ752" s="1">
        <v>136518.13200000001</v>
      </c>
      <c r="CA752" s="1">
        <v>167967.68309999999</v>
      </c>
      <c r="CB752" s="1">
        <v>4973495.2910000002</v>
      </c>
      <c r="CC752" s="1">
        <v>13593991.529999999</v>
      </c>
      <c r="CD752" s="1">
        <v>21677.157739999999</v>
      </c>
      <c r="CE752" s="1"/>
      <c r="CF752" s="1">
        <v>11361267.35</v>
      </c>
      <c r="CG752" s="1">
        <v>9030989.1789999995</v>
      </c>
      <c r="CH752" s="1">
        <v>50168.846259999998</v>
      </c>
      <c r="CI752" s="1">
        <v>48767.772510000003</v>
      </c>
      <c r="CJ752" s="1">
        <v>76821.652279999995</v>
      </c>
      <c r="CK752" s="1">
        <v>580292.45109999995</v>
      </c>
      <c r="CL752" s="1">
        <v>15019144.9</v>
      </c>
      <c r="CM752" s="1">
        <v>6826.549027</v>
      </c>
      <c r="CN752" s="1">
        <v>20683266.07</v>
      </c>
      <c r="CO752" s="1"/>
    </row>
    <row r="753" spans="1:93" x14ac:dyDescent="0.2">
      <c r="A753" s="1" t="s">
        <v>367</v>
      </c>
      <c r="B753" s="1"/>
      <c r="C753" s="1">
        <v>1595</v>
      </c>
      <c r="D753" s="1">
        <v>150.06740569999999</v>
      </c>
      <c r="E753" s="1">
        <v>17.194958329999999</v>
      </c>
      <c r="F753" s="1">
        <v>150.06780000000001</v>
      </c>
      <c r="G753" s="1">
        <v>17.269300000000001</v>
      </c>
      <c r="H753" s="1" t="s">
        <v>1873</v>
      </c>
      <c r="I753" s="1">
        <v>3</v>
      </c>
      <c r="J753" s="1" t="s">
        <v>7042</v>
      </c>
      <c r="K753" s="1" t="s">
        <v>1878</v>
      </c>
      <c r="L753" s="1" t="s">
        <v>1874</v>
      </c>
      <c r="M753" s="1" t="s">
        <v>3720</v>
      </c>
      <c r="N753" s="1">
        <v>222.08920000000001</v>
      </c>
      <c r="O753" s="1" t="s">
        <v>952</v>
      </c>
      <c r="P753" s="1" t="s">
        <v>1876</v>
      </c>
      <c r="Q753" s="1">
        <v>150.0670471</v>
      </c>
      <c r="R753" s="1">
        <v>150.06760410000001</v>
      </c>
      <c r="S753" s="1">
        <v>5.56946E-4</v>
      </c>
      <c r="T753" s="1">
        <v>16.8855</v>
      </c>
      <c r="U753" s="1">
        <v>17.445166669999999</v>
      </c>
      <c r="V753" s="1">
        <v>0.55966666700000001</v>
      </c>
      <c r="W753" s="1">
        <v>20454.140050000002</v>
      </c>
      <c r="X753" s="1">
        <v>32449.729039999998</v>
      </c>
      <c r="Y753" s="1">
        <v>1.586462641</v>
      </c>
      <c r="Z753" s="1">
        <v>2</v>
      </c>
      <c r="AA753" s="1">
        <v>0</v>
      </c>
      <c r="AB753" s="1">
        <v>24</v>
      </c>
      <c r="AC753" s="1">
        <v>0.4</v>
      </c>
      <c r="AD753" s="1">
        <v>3</v>
      </c>
      <c r="AE753" s="1">
        <v>7</v>
      </c>
      <c r="AF753" s="1">
        <v>0.116666667</v>
      </c>
      <c r="AG753" s="1">
        <v>0</v>
      </c>
      <c r="AH753" s="1">
        <v>11680.46471</v>
      </c>
      <c r="AI753" s="1"/>
      <c r="AJ753" s="1">
        <v>8129.5422120000003</v>
      </c>
      <c r="AK753" s="1"/>
      <c r="AL753" s="1"/>
      <c r="AM753" s="1"/>
      <c r="AN753" s="1"/>
      <c r="AO753" s="1"/>
      <c r="AP753" s="1"/>
      <c r="AQ753" s="1"/>
      <c r="AR753" s="1">
        <v>12991.87557</v>
      </c>
      <c r="AS753" s="1"/>
      <c r="AT753" s="1"/>
      <c r="AU753" s="1">
        <v>10894.68577</v>
      </c>
      <c r="AV753" s="1"/>
      <c r="AW753" s="1"/>
      <c r="AX753" s="1"/>
      <c r="AY753" s="1"/>
      <c r="AZ753" s="1">
        <v>8111.959374</v>
      </c>
      <c r="BA753" s="1"/>
      <c r="BB753" s="1"/>
      <c r="BC753" s="1"/>
      <c r="BD753" s="1"/>
      <c r="BE753" s="1"/>
      <c r="BF753" s="1"/>
      <c r="BG753" s="1"/>
      <c r="BH753" s="1">
        <v>15257.89755</v>
      </c>
      <c r="BI753" s="1">
        <v>15845.503940000001</v>
      </c>
      <c r="BJ753" s="1"/>
      <c r="BK753" s="1"/>
      <c r="BL753" s="1"/>
      <c r="BM753" s="1"/>
      <c r="BN753" s="1"/>
      <c r="BO753" s="1">
        <v>31518.052350000002</v>
      </c>
      <c r="BP753" s="1">
        <v>4133.4200099999998</v>
      </c>
      <c r="BQ753" s="1"/>
      <c r="BR753" s="1">
        <v>5832.9681520000004</v>
      </c>
      <c r="BS753" s="1">
        <v>15820.537759999999</v>
      </c>
      <c r="BT753" s="1">
        <v>14087.88701</v>
      </c>
      <c r="BU753" s="1">
        <v>31379.240150000001</v>
      </c>
      <c r="BV753" s="1">
        <v>16753.025549999998</v>
      </c>
      <c r="BW753" s="1">
        <v>26316.752799999998</v>
      </c>
      <c r="BX753" s="1"/>
      <c r="BY753" s="1"/>
      <c r="BZ753" s="1"/>
      <c r="CA753" s="1">
        <v>4931.6591449999996</v>
      </c>
      <c r="CB753" s="1"/>
      <c r="CC753" s="1"/>
      <c r="CD753" s="1">
        <v>28923.36766</v>
      </c>
      <c r="CE753" s="1">
        <v>13897.830760000001</v>
      </c>
      <c r="CF753" s="1">
        <v>13023.16927</v>
      </c>
      <c r="CG753" s="1"/>
      <c r="CH753" s="1"/>
      <c r="CI753" s="1"/>
      <c r="CJ753" s="1">
        <v>168084.8481</v>
      </c>
      <c r="CK753" s="1">
        <v>8103.4747209999996</v>
      </c>
      <c r="CL753" s="1">
        <v>6414.9343730000001</v>
      </c>
      <c r="CM753" s="1"/>
      <c r="CN753" s="1">
        <v>11583.43521</v>
      </c>
      <c r="CO753" s="1">
        <v>7182.8290919999999</v>
      </c>
    </row>
    <row r="754" spans="1:93" x14ac:dyDescent="0.2">
      <c r="A754" s="1" t="s">
        <v>367</v>
      </c>
      <c r="B754" s="1"/>
      <c r="C754" s="1">
        <v>1596</v>
      </c>
      <c r="D754" s="1">
        <v>223.16922</v>
      </c>
      <c r="E754" s="1">
        <v>9.6925166669999996</v>
      </c>
      <c r="F754" s="1">
        <v>223.16909999999999</v>
      </c>
      <c r="G754" s="1">
        <v>9.7205999999999992</v>
      </c>
      <c r="H754" s="1" t="s">
        <v>1879</v>
      </c>
      <c r="I754" s="1">
        <v>0</v>
      </c>
      <c r="J754" s="1" t="s">
        <v>7433</v>
      </c>
      <c r="K754" s="1" t="s">
        <v>1881</v>
      </c>
      <c r="L754" s="1" t="s">
        <v>1880</v>
      </c>
      <c r="M754" s="1" t="s">
        <v>3716</v>
      </c>
      <c r="N754" s="1">
        <v>278.15179999999998</v>
      </c>
      <c r="O754" s="1" t="s">
        <v>959</v>
      </c>
      <c r="P754" s="1" t="s">
        <v>1882</v>
      </c>
      <c r="Q754" s="1">
        <v>223.16894529999999</v>
      </c>
      <c r="R754" s="1">
        <v>223.1693726</v>
      </c>
      <c r="S754" s="1">
        <v>4.27246E-4</v>
      </c>
      <c r="T754" s="1">
        <v>9.4520666670000004</v>
      </c>
      <c r="U754" s="1">
        <v>10.033099999999999</v>
      </c>
      <c r="V754" s="1">
        <v>0.58103333300000004</v>
      </c>
      <c r="W754" s="1">
        <v>1038943.54</v>
      </c>
      <c r="X754" s="1">
        <v>1704262.85</v>
      </c>
      <c r="Y754" s="1">
        <v>1.640380621</v>
      </c>
      <c r="Z754" s="1">
        <v>0</v>
      </c>
      <c r="AA754" s="1">
        <v>0</v>
      </c>
      <c r="AB754" s="1">
        <v>41</v>
      </c>
      <c r="AC754" s="1">
        <v>0.68333333299999999</v>
      </c>
      <c r="AD754" s="1">
        <v>3</v>
      </c>
      <c r="AE754" s="1">
        <v>12</v>
      </c>
      <c r="AF754" s="1">
        <v>0.2</v>
      </c>
      <c r="AG754" s="1">
        <v>0</v>
      </c>
      <c r="AH754" s="1">
        <v>35171.055990000001</v>
      </c>
      <c r="AI754" s="1">
        <v>14724.198280000001</v>
      </c>
      <c r="AJ754" s="1"/>
      <c r="AK754" s="1">
        <v>13033.079040000001</v>
      </c>
      <c r="AL754" s="1"/>
      <c r="AM754" s="1">
        <v>6661.633992</v>
      </c>
      <c r="AN754" s="1"/>
      <c r="AO754" s="1">
        <v>26560.067950000001</v>
      </c>
      <c r="AP754" s="1">
        <v>5159077.602</v>
      </c>
      <c r="AQ754" s="1">
        <v>18255.232250000001</v>
      </c>
      <c r="AR754" s="1">
        <v>4903582.32</v>
      </c>
      <c r="AS754" s="1"/>
      <c r="AT754" s="1">
        <v>127388.09359999999</v>
      </c>
      <c r="AU754" s="1">
        <v>44816.38912</v>
      </c>
      <c r="AV754" s="1">
        <v>5049226.6500000004</v>
      </c>
      <c r="AW754" s="1">
        <v>2778244.3849999998</v>
      </c>
      <c r="AX754" s="1">
        <v>36151.014840000003</v>
      </c>
      <c r="AY754" s="1">
        <v>4560.9160510000002</v>
      </c>
      <c r="AZ754" s="1"/>
      <c r="BA754" s="1"/>
      <c r="BB754" s="1">
        <v>582197.42000000004</v>
      </c>
      <c r="BC754" s="1"/>
      <c r="BD754" s="1">
        <v>402892.82650000002</v>
      </c>
      <c r="BE754" s="1">
        <v>2697345.4929999998</v>
      </c>
      <c r="BF754" s="1">
        <v>519123.61570000002</v>
      </c>
      <c r="BG754" s="1"/>
      <c r="BH754" s="1"/>
      <c r="BI754" s="1"/>
      <c r="BJ754" s="1">
        <v>9523.2663990000001</v>
      </c>
      <c r="BK754" s="1">
        <v>109002.22229999999</v>
      </c>
      <c r="BL754" s="1">
        <v>6987232.3279999997</v>
      </c>
      <c r="BM754" s="1">
        <v>6164.0195119999998</v>
      </c>
      <c r="BN754" s="1">
        <v>465497.45020000002</v>
      </c>
      <c r="BO754" s="1">
        <v>389490.84659999999</v>
      </c>
      <c r="BP754" s="1"/>
      <c r="BQ754" s="1">
        <v>286017.6311</v>
      </c>
      <c r="BR754" s="1">
        <v>1637715.6629999999</v>
      </c>
      <c r="BS754" s="1"/>
      <c r="BT754" s="1">
        <v>935268.84750000003</v>
      </c>
      <c r="BU754" s="1">
        <v>398392.5269</v>
      </c>
      <c r="BV754" s="1"/>
      <c r="BW754" s="1">
        <v>423039.91570000001</v>
      </c>
      <c r="BX754" s="1"/>
      <c r="BY754" s="1">
        <v>77293.520759999999</v>
      </c>
      <c r="BZ754" s="1"/>
      <c r="CA754" s="1"/>
      <c r="CB754" s="1">
        <v>1087894.101</v>
      </c>
      <c r="CC754" s="1">
        <v>1135574.8049999999</v>
      </c>
      <c r="CD754" s="1">
        <v>4277.7112880000004</v>
      </c>
      <c r="CE754" s="1"/>
      <c r="CF754" s="1">
        <v>134094.88709999999</v>
      </c>
      <c r="CG754" s="1">
        <v>2792891.7560000001</v>
      </c>
      <c r="CH754" s="1">
        <v>6576.020458</v>
      </c>
      <c r="CI754" s="1">
        <v>369161.8112</v>
      </c>
      <c r="CJ754" s="1"/>
      <c r="CK754" s="1">
        <v>2065899.851</v>
      </c>
      <c r="CL754" s="1">
        <v>52426.114759999997</v>
      </c>
      <c r="CM754" s="1"/>
      <c r="CN754" s="1">
        <v>23328.123609999999</v>
      </c>
      <c r="CO754" s="1">
        <v>780909.74199999997</v>
      </c>
    </row>
    <row r="755" spans="1:93" x14ac:dyDescent="0.2">
      <c r="A755" s="1" t="s">
        <v>367</v>
      </c>
      <c r="B755" s="1"/>
      <c r="C755" s="1">
        <v>1597</v>
      </c>
      <c r="D755" s="1">
        <v>163.1117859</v>
      </c>
      <c r="E755" s="1">
        <v>9.6816583329999997</v>
      </c>
      <c r="F755" s="1">
        <v>163.11160000000001</v>
      </c>
      <c r="G755" s="1">
        <v>9.7205999999999992</v>
      </c>
      <c r="H755" s="1" t="s">
        <v>1879</v>
      </c>
      <c r="I755" s="1">
        <v>1</v>
      </c>
      <c r="J755" s="1" t="s">
        <v>7434</v>
      </c>
      <c r="K755" s="1" t="s">
        <v>1883</v>
      </c>
      <c r="L755" s="1" t="s">
        <v>1880</v>
      </c>
      <c r="M755" s="1" t="s">
        <v>3716</v>
      </c>
      <c r="N755" s="1">
        <v>278.15179999999998</v>
      </c>
      <c r="O755" s="1" t="s">
        <v>959</v>
      </c>
      <c r="P755" s="1" t="s">
        <v>1882</v>
      </c>
      <c r="Q755" s="1">
        <v>163.1116638</v>
      </c>
      <c r="R755" s="1">
        <v>163.11184689999999</v>
      </c>
      <c r="S755" s="1">
        <v>1.83105E-4</v>
      </c>
      <c r="T755" s="1">
        <v>9.4474166670000006</v>
      </c>
      <c r="U755" s="1">
        <v>9.9705666669999999</v>
      </c>
      <c r="V755" s="1">
        <v>0.52315</v>
      </c>
      <c r="W755" s="1">
        <v>17512315.93</v>
      </c>
      <c r="X755" s="1">
        <v>16106010.529999999</v>
      </c>
      <c r="Y755" s="1">
        <v>0.91969620600000002</v>
      </c>
      <c r="Z755" s="1">
        <v>0</v>
      </c>
      <c r="AA755" s="1">
        <v>0</v>
      </c>
      <c r="AB755" s="1">
        <v>15</v>
      </c>
      <c r="AC755" s="1">
        <v>0.25</v>
      </c>
      <c r="AD755" s="1">
        <v>3</v>
      </c>
      <c r="AE755" s="1">
        <v>12</v>
      </c>
      <c r="AF755" s="1">
        <v>0.2</v>
      </c>
      <c r="AG755" s="1">
        <v>0</v>
      </c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>
        <v>45306208.380000003</v>
      </c>
      <c r="AS755" s="1"/>
      <c r="AT755" s="1"/>
      <c r="AU755" s="1"/>
      <c r="AV755" s="1">
        <v>23971987.399999999</v>
      </c>
      <c r="AW755" s="1">
        <v>50292190.950000003</v>
      </c>
      <c r="AX755" s="1"/>
      <c r="AY755" s="1"/>
      <c r="AZ755" s="1"/>
      <c r="BA755" s="1"/>
      <c r="BB755" s="1"/>
      <c r="BC755" s="1"/>
      <c r="BD755" s="1"/>
      <c r="BE755" s="1">
        <v>39246374.520000003</v>
      </c>
      <c r="BF755" s="1">
        <v>11937942.220000001</v>
      </c>
      <c r="BG755" s="1"/>
      <c r="BH755" s="1"/>
      <c r="BI755" s="1"/>
      <c r="BJ755" s="1"/>
      <c r="BK755" s="1"/>
      <c r="BL755" s="1"/>
      <c r="BM755" s="1"/>
      <c r="BN755" s="1">
        <v>6076044.5760000004</v>
      </c>
      <c r="BO755" s="1">
        <v>4638835.3289999999</v>
      </c>
      <c r="BP755" s="1"/>
      <c r="BQ755" s="1"/>
      <c r="BR755" s="1">
        <v>16594849.359999999</v>
      </c>
      <c r="BS755" s="1">
        <v>542810.60649999999</v>
      </c>
      <c r="BT755" s="1">
        <v>16756508.4</v>
      </c>
      <c r="BU755" s="1">
        <v>4224709.5829999996</v>
      </c>
      <c r="BV755" s="1"/>
      <c r="BW755" s="1">
        <v>5359378.0209999997</v>
      </c>
      <c r="BX755" s="1"/>
      <c r="BY755" s="1"/>
      <c r="BZ755" s="1"/>
      <c r="CA755" s="1"/>
      <c r="CB755" s="1"/>
      <c r="CC755" s="1">
        <v>22104608.850000001</v>
      </c>
      <c r="CD755" s="1"/>
      <c r="CE755" s="1"/>
      <c r="CF755" s="1"/>
      <c r="CG755" s="1"/>
      <c r="CH755" s="1"/>
      <c r="CI755" s="1"/>
      <c r="CJ755" s="1">
        <v>63977.993170000002</v>
      </c>
      <c r="CK755" s="1"/>
      <c r="CL755" s="1"/>
      <c r="CM755" s="1"/>
      <c r="CN755" s="1"/>
      <c r="CO755" s="1">
        <v>15568312.810000001</v>
      </c>
    </row>
    <row r="756" spans="1:93" x14ac:dyDescent="0.2">
      <c r="A756" s="1" t="s">
        <v>367</v>
      </c>
      <c r="B756" s="1"/>
      <c r="C756" s="1">
        <v>1601</v>
      </c>
      <c r="D756" s="1">
        <v>163.08662409999999</v>
      </c>
      <c r="E756" s="1">
        <v>8.4473125000000007</v>
      </c>
      <c r="F756" s="1">
        <v>163.0865</v>
      </c>
      <c r="G756" s="1">
        <v>8.5111000000000008</v>
      </c>
      <c r="H756" s="1" t="s">
        <v>1885</v>
      </c>
      <c r="I756" s="1">
        <v>1</v>
      </c>
      <c r="J756" s="1" t="s">
        <v>6604</v>
      </c>
      <c r="K756" s="1" t="s">
        <v>1887</v>
      </c>
      <c r="L756" s="1" t="s">
        <v>1886</v>
      </c>
      <c r="M756" s="1" t="s">
        <v>3721</v>
      </c>
      <c r="N756" s="1">
        <v>292.16750000000002</v>
      </c>
      <c r="O756" s="1" t="s">
        <v>1888</v>
      </c>
      <c r="P756" s="1" t="s">
        <v>1889</v>
      </c>
      <c r="Q756" s="1">
        <v>163.0865288</v>
      </c>
      <c r="R756" s="1">
        <v>163.0866814</v>
      </c>
      <c r="S756" s="1">
        <v>1.52588E-4</v>
      </c>
      <c r="T756" s="1">
        <v>8.2058750000000007</v>
      </c>
      <c r="U756" s="1">
        <v>8.7006833330000006</v>
      </c>
      <c r="V756" s="1">
        <v>0.49480833299999999</v>
      </c>
      <c r="W756" s="1">
        <v>415638.48349999997</v>
      </c>
      <c r="X756" s="1">
        <v>399828.20500000002</v>
      </c>
      <c r="Y756" s="1">
        <v>0.96196146599999999</v>
      </c>
      <c r="Z756" s="1">
        <v>0</v>
      </c>
      <c r="AA756" s="1">
        <v>0</v>
      </c>
      <c r="AB756" s="1">
        <v>40</v>
      </c>
      <c r="AC756" s="1">
        <v>0.66666666699999999</v>
      </c>
      <c r="AD756" s="1">
        <v>3</v>
      </c>
      <c r="AE756" s="1">
        <v>6</v>
      </c>
      <c r="AF756" s="1">
        <v>0.1</v>
      </c>
      <c r="AG756" s="1">
        <v>1</v>
      </c>
      <c r="AH756" s="1">
        <v>37227.287729999996</v>
      </c>
      <c r="AI756" s="1"/>
      <c r="AJ756" s="1">
        <v>22876.316500000001</v>
      </c>
      <c r="AK756" s="1"/>
      <c r="AL756" s="1"/>
      <c r="AM756" s="1">
        <v>797845.15780000004</v>
      </c>
      <c r="AN756" s="1"/>
      <c r="AO756" s="1">
        <v>924713.42500000005</v>
      </c>
      <c r="AP756" s="1">
        <v>275109.2977</v>
      </c>
      <c r="AQ756" s="1">
        <v>205343.50320000001</v>
      </c>
      <c r="AR756" s="1">
        <v>580901.66200000001</v>
      </c>
      <c r="AS756" s="1">
        <v>191865.45809999999</v>
      </c>
      <c r="AT756" s="1">
        <v>255442.3075</v>
      </c>
      <c r="AU756" s="1">
        <v>978731.36219999997</v>
      </c>
      <c r="AV756" s="1"/>
      <c r="AW756" s="1"/>
      <c r="AX756" s="1">
        <v>1657086.2409999999</v>
      </c>
      <c r="AY756" s="1">
        <v>1350668.3430000001</v>
      </c>
      <c r="AZ756" s="1"/>
      <c r="BA756" s="1"/>
      <c r="BB756" s="1">
        <v>557117.61329999997</v>
      </c>
      <c r="BC756" s="1">
        <v>655487.82149999996</v>
      </c>
      <c r="BD756" s="1">
        <v>985520.36479999998</v>
      </c>
      <c r="BE756" s="1">
        <v>701681.50199999998</v>
      </c>
      <c r="BF756" s="1"/>
      <c r="BG756" s="1"/>
      <c r="BH756" s="1"/>
      <c r="BI756" s="1">
        <v>499307.4731</v>
      </c>
      <c r="BJ756" s="1"/>
      <c r="BK756" s="1">
        <v>70516.175010000006</v>
      </c>
      <c r="BL756" s="1">
        <v>1240728.4140000001</v>
      </c>
      <c r="BM756" s="1"/>
      <c r="BN756" s="1"/>
      <c r="BO756" s="1"/>
      <c r="BP756" s="1"/>
      <c r="BQ756" s="1"/>
      <c r="BR756" s="1">
        <v>670305.2047</v>
      </c>
      <c r="BS756" s="1">
        <v>233121.4841</v>
      </c>
      <c r="BT756" s="1"/>
      <c r="BU756" s="1"/>
      <c r="BV756" s="1">
        <v>337423.49129999999</v>
      </c>
      <c r="BW756" s="1">
        <v>127687.0837</v>
      </c>
      <c r="BX756" s="1">
        <v>362149.5134</v>
      </c>
      <c r="BY756" s="1"/>
      <c r="BZ756" s="1">
        <v>218042.79949999999</v>
      </c>
      <c r="CA756" s="1">
        <v>201194.3811</v>
      </c>
      <c r="CB756" s="1">
        <v>248484.5319</v>
      </c>
      <c r="CC756" s="1">
        <v>375069.36469999998</v>
      </c>
      <c r="CD756" s="1">
        <v>44800.936699999998</v>
      </c>
      <c r="CE756" s="1">
        <v>86596.626740000007</v>
      </c>
      <c r="CF756" s="1">
        <v>101231.0937</v>
      </c>
      <c r="CG756" s="1">
        <v>298361.88669999997</v>
      </c>
      <c r="CH756" s="1">
        <v>57404.587789999998</v>
      </c>
      <c r="CI756" s="1">
        <v>105544.7936</v>
      </c>
      <c r="CJ756" s="1">
        <v>63750.971700000002</v>
      </c>
      <c r="CK756" s="1">
        <v>19409.125169999999</v>
      </c>
      <c r="CL756" s="1">
        <v>117736.69190000001</v>
      </c>
      <c r="CM756" s="1">
        <v>503126.56829999998</v>
      </c>
      <c r="CN756" s="1">
        <v>303098.67310000001</v>
      </c>
      <c r="CO756" s="1">
        <v>162829.80369999999</v>
      </c>
    </row>
    <row r="757" spans="1:93" x14ac:dyDescent="0.2">
      <c r="A757" s="1" t="s">
        <v>367</v>
      </c>
      <c r="B757" s="1"/>
      <c r="C757" s="1">
        <v>1602</v>
      </c>
      <c r="D757" s="1">
        <v>164.09449960000001</v>
      </c>
      <c r="E757" s="1">
        <v>8.4123416669999997</v>
      </c>
      <c r="F757" s="1">
        <v>164.09450000000001</v>
      </c>
      <c r="G757" s="1">
        <v>8.5111000000000008</v>
      </c>
      <c r="H757" s="1" t="s">
        <v>1885</v>
      </c>
      <c r="I757" s="1">
        <v>2</v>
      </c>
      <c r="J757" s="1" t="s">
        <v>7435</v>
      </c>
      <c r="K757" s="1" t="s">
        <v>1890</v>
      </c>
      <c r="L757" s="1" t="s">
        <v>1886</v>
      </c>
      <c r="M757" s="1" t="s">
        <v>3721</v>
      </c>
      <c r="N757" s="1">
        <v>292.16750000000002</v>
      </c>
      <c r="O757" s="1" t="s">
        <v>1888</v>
      </c>
      <c r="P757" s="1" t="s">
        <v>1889</v>
      </c>
      <c r="Q757" s="1">
        <v>164.09438710000001</v>
      </c>
      <c r="R757" s="1">
        <v>164.0947342</v>
      </c>
      <c r="S757" s="1">
        <v>3.4713700000000002E-4</v>
      </c>
      <c r="T757" s="1">
        <v>8.2551666669999992</v>
      </c>
      <c r="U757" s="1">
        <v>8.7915166669999998</v>
      </c>
      <c r="V757" s="1">
        <v>0.53634999999999999</v>
      </c>
      <c r="W757" s="1">
        <v>109902.6121</v>
      </c>
      <c r="X757" s="1">
        <v>145419.31359999999</v>
      </c>
      <c r="Y757" s="1">
        <v>1.3231652169999999</v>
      </c>
      <c r="Z757" s="1">
        <v>0</v>
      </c>
      <c r="AA757" s="1">
        <v>0</v>
      </c>
      <c r="AB757" s="1">
        <v>40</v>
      </c>
      <c r="AC757" s="1">
        <v>0.66666666699999999</v>
      </c>
      <c r="AD757" s="1">
        <v>3</v>
      </c>
      <c r="AE757" s="1">
        <v>6</v>
      </c>
      <c r="AF757" s="1">
        <v>0.1</v>
      </c>
      <c r="AG757" s="1">
        <v>0</v>
      </c>
      <c r="AH757" s="1"/>
      <c r="AI757" s="1">
        <v>34996.110050000003</v>
      </c>
      <c r="AJ757" s="1">
        <v>7883.7573050000001</v>
      </c>
      <c r="AK757" s="1">
        <v>612290.01249999995</v>
      </c>
      <c r="AL757" s="1">
        <v>252980.95120000001</v>
      </c>
      <c r="AM757" s="1">
        <v>108375.00659999999</v>
      </c>
      <c r="AN757" s="1">
        <v>94510.864539999995</v>
      </c>
      <c r="AO757" s="1">
        <v>171661.53289999999</v>
      </c>
      <c r="AP757" s="1">
        <v>24248.470969999998</v>
      </c>
      <c r="AQ757" s="1">
        <v>7430.4925069999999</v>
      </c>
      <c r="AR757" s="1">
        <v>16749.56047</v>
      </c>
      <c r="AS757" s="1"/>
      <c r="AT757" s="1">
        <v>31027.237649999999</v>
      </c>
      <c r="AU757" s="1">
        <v>139082.8805</v>
      </c>
      <c r="AV757" s="1"/>
      <c r="AW757" s="1"/>
      <c r="AX757" s="1">
        <v>531749.75069999998</v>
      </c>
      <c r="AY757" s="1">
        <v>341697.13290000003</v>
      </c>
      <c r="AZ757" s="1">
        <v>382294.48190000001</v>
      </c>
      <c r="BA757" s="1">
        <v>144406.0833</v>
      </c>
      <c r="BB757" s="1"/>
      <c r="BC757" s="1">
        <v>71658.213680000001</v>
      </c>
      <c r="BD757" s="1">
        <v>135293.35620000001</v>
      </c>
      <c r="BE757" s="1">
        <v>61635.298450000002</v>
      </c>
      <c r="BF757" s="1">
        <v>132604.66159999999</v>
      </c>
      <c r="BG757" s="1">
        <v>19936.694149999999</v>
      </c>
      <c r="BH757" s="1">
        <v>23747.293420000002</v>
      </c>
      <c r="BI757" s="1">
        <v>19814.587370000001</v>
      </c>
      <c r="BJ757" s="1">
        <v>141970.65359999999</v>
      </c>
      <c r="BK757" s="1">
        <v>32293.86348</v>
      </c>
      <c r="BL757" s="1"/>
      <c r="BM757" s="1"/>
      <c r="BN757" s="1">
        <v>325261.72169999999</v>
      </c>
      <c r="BO757" s="1">
        <v>176309.0969</v>
      </c>
      <c r="BP757" s="1">
        <v>9407.5807540000005</v>
      </c>
      <c r="BQ757" s="1">
        <v>54548.906309999998</v>
      </c>
      <c r="BR757" s="1">
        <v>126863.7665</v>
      </c>
      <c r="BS757" s="1">
        <v>23115.836780000001</v>
      </c>
      <c r="BT757" s="1">
        <v>70992.71024</v>
      </c>
      <c r="BU757" s="1">
        <v>16384.46197</v>
      </c>
      <c r="BV757" s="1"/>
      <c r="BW757" s="1"/>
      <c r="BX757" s="1"/>
      <c r="BY757" s="1">
        <v>17824.32663</v>
      </c>
      <c r="BZ757" s="1"/>
      <c r="CA757" s="1">
        <v>7605.1019200000001</v>
      </c>
      <c r="CB757" s="1"/>
      <c r="CC757" s="1">
        <v>6310.4754039999998</v>
      </c>
      <c r="CD757" s="1"/>
      <c r="CE757" s="1"/>
      <c r="CF757" s="1"/>
      <c r="CG757" s="1"/>
      <c r="CH757" s="1"/>
      <c r="CI757" s="1">
        <v>7111.179118</v>
      </c>
      <c r="CJ757" s="1">
        <v>3785.5563080000002</v>
      </c>
      <c r="CK757" s="1"/>
      <c r="CL757" s="1"/>
      <c r="CM757" s="1">
        <v>5850.3862390000004</v>
      </c>
      <c r="CN757" s="1"/>
      <c r="CO757" s="1">
        <v>4394.4303369999998</v>
      </c>
    </row>
    <row r="758" spans="1:93" x14ac:dyDescent="0.2">
      <c r="A758" s="1" t="s">
        <v>367</v>
      </c>
      <c r="B758" s="1"/>
      <c r="C758" s="1">
        <v>1603</v>
      </c>
      <c r="D758" s="1">
        <v>166.06950190000001</v>
      </c>
      <c r="E758" s="1">
        <v>8.3906749999999999</v>
      </c>
      <c r="F758" s="1">
        <v>166.0692</v>
      </c>
      <c r="G758" s="1">
        <v>8.5111000000000008</v>
      </c>
      <c r="H758" s="1" t="s">
        <v>1885</v>
      </c>
      <c r="I758" s="1">
        <v>3</v>
      </c>
      <c r="J758" s="1" t="s">
        <v>7436</v>
      </c>
      <c r="K758" s="1" t="s">
        <v>1891</v>
      </c>
      <c r="L758" s="1" t="s">
        <v>1886</v>
      </c>
      <c r="M758" s="1" t="s">
        <v>3721</v>
      </c>
      <c r="N758" s="1">
        <v>292.16750000000002</v>
      </c>
      <c r="O758" s="1" t="s">
        <v>1888</v>
      </c>
      <c r="P758" s="1" t="s">
        <v>1889</v>
      </c>
      <c r="Q758" s="1">
        <v>166.0693359</v>
      </c>
      <c r="R758" s="1">
        <v>166.0698471</v>
      </c>
      <c r="S758" s="1">
        <v>5.1116900000000001E-4</v>
      </c>
      <c r="T758" s="1">
        <v>8.3466500000000003</v>
      </c>
      <c r="U758" s="1">
        <v>8.5654583330000005</v>
      </c>
      <c r="V758" s="1">
        <v>0.21880833299999999</v>
      </c>
      <c r="W758" s="1">
        <v>66184.762820000004</v>
      </c>
      <c r="X758" s="1">
        <v>156139.2715</v>
      </c>
      <c r="Y758" s="1">
        <v>2.3591422689999999</v>
      </c>
      <c r="Z758" s="1">
        <v>0</v>
      </c>
      <c r="AA758" s="1">
        <v>0</v>
      </c>
      <c r="AB758" s="1">
        <v>16</v>
      </c>
      <c r="AC758" s="1">
        <v>0.26666666700000002</v>
      </c>
      <c r="AD758" s="1">
        <v>3</v>
      </c>
      <c r="AE758" s="1">
        <v>6</v>
      </c>
      <c r="AF758" s="1">
        <v>0.1</v>
      </c>
      <c r="AG758" s="1">
        <v>0</v>
      </c>
      <c r="AH758" s="1"/>
      <c r="AI758" s="1">
        <v>27261.069950000001</v>
      </c>
      <c r="AJ758" s="1"/>
      <c r="AK758" s="1">
        <v>15123.012360000001</v>
      </c>
      <c r="AL758" s="1"/>
      <c r="AM758" s="1">
        <v>22618.096750000001</v>
      </c>
      <c r="AN758" s="1">
        <v>7675.0650050000004</v>
      </c>
      <c r="AO758" s="1">
        <v>6664.8029990000005</v>
      </c>
      <c r="AP758" s="1"/>
      <c r="AQ758" s="1"/>
      <c r="AR758" s="1"/>
      <c r="AS758" s="1"/>
      <c r="AT758" s="1"/>
      <c r="AU758" s="1"/>
      <c r="AV758" s="1">
        <v>100967.5289</v>
      </c>
      <c r="AW758" s="1">
        <v>643833.103</v>
      </c>
      <c r="AX758" s="1">
        <v>60436.059090000002</v>
      </c>
      <c r="AY758" s="1">
        <v>28995.14532</v>
      </c>
      <c r="AZ758" s="1"/>
      <c r="BA758" s="1">
        <v>12343.636850000001</v>
      </c>
      <c r="BB758" s="1">
        <v>9643.9335790000005</v>
      </c>
      <c r="BC758" s="1">
        <v>9779.5657200000005</v>
      </c>
      <c r="BD758" s="1">
        <v>6543.8958689999999</v>
      </c>
      <c r="BE758" s="1"/>
      <c r="BF758" s="1">
        <v>53278.113579999997</v>
      </c>
      <c r="BG758" s="1"/>
      <c r="BH758" s="1"/>
      <c r="BI758" s="1"/>
      <c r="BJ758" s="1"/>
      <c r="BK758" s="1"/>
      <c r="BL758" s="1"/>
      <c r="BM758" s="1">
        <v>14364.922699999999</v>
      </c>
      <c r="BN758" s="1"/>
      <c r="BO758" s="1"/>
      <c r="BP758" s="1"/>
      <c r="BQ758" s="1">
        <v>39428.253380000002</v>
      </c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spans="1:93" x14ac:dyDescent="0.2">
      <c r="A759" s="1" t="s">
        <v>367</v>
      </c>
      <c r="B759" s="1"/>
      <c r="C759" s="1">
        <v>1604</v>
      </c>
      <c r="D759" s="1">
        <v>163.03900150000001</v>
      </c>
      <c r="E759" s="1">
        <v>14.51065</v>
      </c>
      <c r="F759" s="1">
        <v>163.03899999999999</v>
      </c>
      <c r="G759" s="1">
        <v>14.283099999999999</v>
      </c>
      <c r="H759" s="1" t="s">
        <v>1892</v>
      </c>
      <c r="I759" s="1">
        <v>0</v>
      </c>
      <c r="J759" s="1" t="s">
        <v>7043</v>
      </c>
      <c r="K759" s="1" t="s">
        <v>1894</v>
      </c>
      <c r="L759" s="1" t="s">
        <v>1893</v>
      </c>
      <c r="M759" s="1" t="s">
        <v>3722</v>
      </c>
      <c r="N759" s="1">
        <v>180.04230000000001</v>
      </c>
      <c r="O759" s="1" t="s">
        <v>1895</v>
      </c>
      <c r="P759" s="1" t="s">
        <v>1896</v>
      </c>
      <c r="Q759" s="1">
        <v>163.0388489</v>
      </c>
      <c r="R759" s="1">
        <v>163.0391846</v>
      </c>
      <c r="S759" s="1">
        <v>3.3569300000000003E-4</v>
      </c>
      <c r="T759" s="1">
        <v>13.974233330000001</v>
      </c>
      <c r="U759" s="1">
        <v>14.58098333</v>
      </c>
      <c r="V759" s="1">
        <v>0.60675000000000001</v>
      </c>
      <c r="W759" s="1">
        <v>646976.46779999998</v>
      </c>
      <c r="X759" s="1">
        <v>883761.81259999995</v>
      </c>
      <c r="Y759" s="1">
        <v>1.3659875690000001</v>
      </c>
      <c r="Z759" s="1">
        <v>3</v>
      </c>
      <c r="AA759" s="1">
        <v>1</v>
      </c>
      <c r="AB759" s="1">
        <v>55</v>
      </c>
      <c r="AC759" s="1">
        <v>0.91666666699999999</v>
      </c>
      <c r="AD759" s="1">
        <v>3</v>
      </c>
      <c r="AE759" s="1">
        <v>37</v>
      </c>
      <c r="AF759" s="1">
        <v>0.61666666699999995</v>
      </c>
      <c r="AG759" s="1">
        <v>0</v>
      </c>
      <c r="AH759" s="1">
        <v>2831891.1090000002</v>
      </c>
      <c r="AI759" s="1">
        <v>839862.36809999996</v>
      </c>
      <c r="AJ759" s="1">
        <v>881623.85900000005</v>
      </c>
      <c r="AK759" s="1">
        <v>741315.55830000003</v>
      </c>
      <c r="AL759" s="1"/>
      <c r="AM759" s="1">
        <v>8298.1487809999999</v>
      </c>
      <c r="AN759" s="1">
        <v>11037.5335</v>
      </c>
      <c r="AO759" s="1"/>
      <c r="AP759" s="1">
        <v>616820.39450000005</v>
      </c>
      <c r="AQ759" s="1">
        <v>276008.1189</v>
      </c>
      <c r="AR759" s="1">
        <v>2835014.8590000002</v>
      </c>
      <c r="AS759" s="1"/>
      <c r="AT759" s="1">
        <v>36748.150959999999</v>
      </c>
      <c r="AU759" s="1">
        <v>855700.14639999997</v>
      </c>
      <c r="AV759" s="1">
        <v>731401.09909999999</v>
      </c>
      <c r="AW759" s="1">
        <v>505085.30910000001</v>
      </c>
      <c r="AX759" s="1">
        <v>58110.648800000003</v>
      </c>
      <c r="AY759" s="1">
        <v>25588.851070000001</v>
      </c>
      <c r="AZ759" s="1">
        <v>17638.233489999999</v>
      </c>
      <c r="BA759" s="1">
        <v>247788.4039</v>
      </c>
      <c r="BB759" s="1">
        <v>618960.81099999999</v>
      </c>
      <c r="BC759" s="1">
        <v>15398.28974</v>
      </c>
      <c r="BD759" s="1">
        <v>5798.751346</v>
      </c>
      <c r="BE759" s="1">
        <v>2010447.0530000001</v>
      </c>
      <c r="BF759" s="1">
        <v>331790.58529999998</v>
      </c>
      <c r="BG759" s="1">
        <v>256680.71280000001</v>
      </c>
      <c r="BH759" s="1">
        <v>870504.55460000003</v>
      </c>
      <c r="BI759" s="1">
        <v>602395.36289999995</v>
      </c>
      <c r="BJ759" s="1">
        <v>418968.60920000001</v>
      </c>
      <c r="BK759" s="1"/>
      <c r="BL759" s="1">
        <v>51694.823759999999</v>
      </c>
      <c r="BM759" s="1">
        <v>248205.2648</v>
      </c>
      <c r="BN759" s="1">
        <v>364647.08850000001</v>
      </c>
      <c r="BO759" s="1">
        <v>408057.90259999997</v>
      </c>
      <c r="BP759" s="1">
        <v>81613.526859999998</v>
      </c>
      <c r="BQ759" s="1">
        <v>21068.416740000001</v>
      </c>
      <c r="BR759" s="1">
        <v>1333195.6370000001</v>
      </c>
      <c r="BS759" s="1">
        <v>725617.91390000004</v>
      </c>
      <c r="BT759" s="1"/>
      <c r="BU759" s="1">
        <v>12401.12414</v>
      </c>
      <c r="BV759" s="1">
        <v>1097538.1470000001</v>
      </c>
      <c r="BW759" s="1">
        <v>773456.05729999999</v>
      </c>
      <c r="BX759" s="1">
        <v>728851.42859999998</v>
      </c>
      <c r="BY759" s="1">
        <v>259890.9694</v>
      </c>
      <c r="BZ759" s="1">
        <v>5303129.5209999997</v>
      </c>
      <c r="CA759" s="1">
        <v>776566.70519999997</v>
      </c>
      <c r="CB759" s="1">
        <v>4930.5936099999999</v>
      </c>
      <c r="CC759" s="1">
        <v>756795.01450000005</v>
      </c>
      <c r="CD759" s="1">
        <v>528803.6727</v>
      </c>
      <c r="CE759" s="1">
        <v>321587.76</v>
      </c>
      <c r="CF759" s="1">
        <v>613544.88159999996</v>
      </c>
      <c r="CG759" s="1">
        <v>702561.13410000002</v>
      </c>
      <c r="CH759" s="1">
        <v>744187.48910000001</v>
      </c>
      <c r="CI759" s="1">
        <v>1231745.9909999999</v>
      </c>
      <c r="CJ759" s="1">
        <v>342981.44270000001</v>
      </c>
      <c r="CK759" s="1">
        <v>15017.19751</v>
      </c>
      <c r="CL759" s="1">
        <v>1101785.439</v>
      </c>
      <c r="CM759" s="1">
        <v>365151.73749999999</v>
      </c>
      <c r="CN759" s="1">
        <v>13006.68555</v>
      </c>
      <c r="CO759" s="1">
        <v>4794.6424619999998</v>
      </c>
    </row>
    <row r="760" spans="1:93" x14ac:dyDescent="0.2">
      <c r="A760" s="1" t="s">
        <v>367</v>
      </c>
      <c r="B760" s="1"/>
      <c r="C760" s="1">
        <v>1605</v>
      </c>
      <c r="D760" s="1">
        <v>179.03383640000001</v>
      </c>
      <c r="E760" s="1">
        <v>14.53294167</v>
      </c>
      <c r="F760" s="1">
        <v>179.03399999999999</v>
      </c>
      <c r="G760" s="1">
        <v>14.283099999999999</v>
      </c>
      <c r="H760" s="1" t="s">
        <v>1892</v>
      </c>
      <c r="I760" s="1">
        <v>1</v>
      </c>
      <c r="J760" s="1" t="s">
        <v>6605</v>
      </c>
      <c r="K760" s="1" t="s">
        <v>1897</v>
      </c>
      <c r="L760" s="1" t="s">
        <v>1893</v>
      </c>
      <c r="M760" s="1" t="s">
        <v>3722</v>
      </c>
      <c r="N760" s="1">
        <v>180.04230000000001</v>
      </c>
      <c r="O760" s="1" t="s">
        <v>1895</v>
      </c>
      <c r="P760" s="1" t="s">
        <v>1896</v>
      </c>
      <c r="Q760" s="1">
        <v>179.03372189999999</v>
      </c>
      <c r="R760" s="1">
        <v>179.03408809999999</v>
      </c>
      <c r="S760" s="1">
        <v>3.6621100000000002E-4</v>
      </c>
      <c r="T760" s="1">
        <v>14.510949999999999</v>
      </c>
      <c r="U760" s="1">
        <v>14.575075</v>
      </c>
      <c r="V760" s="1">
        <v>6.4125000000000001E-2</v>
      </c>
      <c r="W760" s="1">
        <v>344132.0882</v>
      </c>
      <c r="X760" s="1">
        <v>505425.60869999998</v>
      </c>
      <c r="Y760" s="1">
        <v>1.4686965439999999</v>
      </c>
      <c r="Z760" s="1">
        <v>3</v>
      </c>
      <c r="AA760" s="1">
        <v>1</v>
      </c>
      <c r="AB760" s="1">
        <v>37</v>
      </c>
      <c r="AC760" s="1">
        <v>0.61666666699999995</v>
      </c>
      <c r="AD760" s="1">
        <v>3</v>
      </c>
      <c r="AE760" s="1">
        <v>37</v>
      </c>
      <c r="AF760" s="1">
        <v>0.61666666699999995</v>
      </c>
      <c r="AG760" s="1">
        <v>0</v>
      </c>
      <c r="AH760" s="1">
        <v>2548378.3849999998</v>
      </c>
      <c r="AI760" s="1">
        <v>207422.63080000001</v>
      </c>
      <c r="AJ760" s="1">
        <v>608612.42020000005</v>
      </c>
      <c r="AK760" s="1">
        <v>184138.25589999999</v>
      </c>
      <c r="AL760" s="1"/>
      <c r="AM760" s="1"/>
      <c r="AN760" s="1"/>
      <c r="AO760" s="1"/>
      <c r="AP760" s="1">
        <v>343524.19400000002</v>
      </c>
      <c r="AQ760" s="1"/>
      <c r="AR760" s="1">
        <v>595500.24809999997</v>
      </c>
      <c r="AS760" s="1"/>
      <c r="AT760" s="1"/>
      <c r="AU760" s="1">
        <v>215857.8481</v>
      </c>
      <c r="AV760" s="1">
        <v>523464.5012</v>
      </c>
      <c r="AW760" s="1">
        <v>139476.2157</v>
      </c>
      <c r="AX760" s="1"/>
      <c r="AY760" s="1"/>
      <c r="AZ760" s="1"/>
      <c r="BA760" s="1">
        <v>84328.412599999996</v>
      </c>
      <c r="BB760" s="1">
        <v>128065.4305</v>
      </c>
      <c r="BC760" s="1"/>
      <c r="BD760" s="1"/>
      <c r="BE760" s="1">
        <v>765801.44079999998</v>
      </c>
      <c r="BF760" s="1">
        <v>37065.141810000001</v>
      </c>
      <c r="BG760" s="1">
        <v>21028.75431</v>
      </c>
      <c r="BH760" s="1">
        <v>223211.70569999999</v>
      </c>
      <c r="BI760" s="1">
        <v>128563.54029999999</v>
      </c>
      <c r="BJ760" s="1"/>
      <c r="BK760" s="1"/>
      <c r="BL760" s="1"/>
      <c r="BM760" s="1">
        <v>89388.293890000001</v>
      </c>
      <c r="BN760" s="1">
        <v>288093.53490000003</v>
      </c>
      <c r="BO760" s="1">
        <v>249692.23490000001</v>
      </c>
      <c r="BP760" s="1"/>
      <c r="BQ760" s="1"/>
      <c r="BR760" s="1">
        <v>473202.47350000002</v>
      </c>
      <c r="BS760" s="1">
        <v>157554.7175</v>
      </c>
      <c r="BT760" s="1"/>
      <c r="BU760" s="1"/>
      <c r="BV760" s="1">
        <v>367240.66930000001</v>
      </c>
      <c r="BW760" s="1">
        <v>244450.16390000001</v>
      </c>
      <c r="BX760" s="1">
        <v>150553.6979</v>
      </c>
      <c r="BY760" s="1">
        <v>101004.64720000001</v>
      </c>
      <c r="BZ760" s="1">
        <v>2030194.37</v>
      </c>
      <c r="CA760" s="1">
        <v>63949.393680000001</v>
      </c>
      <c r="CB760" s="1"/>
      <c r="CC760" s="1">
        <v>348377.03879999998</v>
      </c>
      <c r="CD760" s="1">
        <v>168624.58439999999</v>
      </c>
      <c r="CE760" s="1">
        <v>37485.795100000003</v>
      </c>
      <c r="CF760" s="1">
        <v>74225.29277</v>
      </c>
      <c r="CG760" s="1">
        <v>153423.43359999999</v>
      </c>
      <c r="CH760" s="1">
        <v>213843.62710000001</v>
      </c>
      <c r="CI760" s="1">
        <v>235768.6262</v>
      </c>
      <c r="CJ760" s="1">
        <v>190660.9277</v>
      </c>
      <c r="CK760" s="1"/>
      <c r="CL760" s="1">
        <v>255408.90109999999</v>
      </c>
      <c r="CM760" s="1">
        <v>85305.714789999998</v>
      </c>
      <c r="CN760" s="1"/>
      <c r="CO760" s="1"/>
    </row>
    <row r="761" spans="1:93" x14ac:dyDescent="0.2">
      <c r="A761" s="1" t="s">
        <v>367</v>
      </c>
      <c r="B761" s="1"/>
      <c r="C761" s="1">
        <v>1606</v>
      </c>
      <c r="D761" s="1">
        <v>133.028595</v>
      </c>
      <c r="E761" s="1">
        <v>14.339024999999999</v>
      </c>
      <c r="F761" s="1">
        <v>133.02850000000001</v>
      </c>
      <c r="G761" s="1">
        <v>14.283099999999999</v>
      </c>
      <c r="H761" s="1" t="s">
        <v>1892</v>
      </c>
      <c r="I761" s="1">
        <v>2</v>
      </c>
      <c r="J761" s="1" t="s">
        <v>6606</v>
      </c>
      <c r="K761" s="1" t="s">
        <v>1898</v>
      </c>
      <c r="L761" s="1" t="s">
        <v>1893</v>
      </c>
      <c r="M761" s="1" t="s">
        <v>3722</v>
      </c>
      <c r="N761" s="1">
        <v>180.04230000000001</v>
      </c>
      <c r="O761" s="1" t="s">
        <v>1895</v>
      </c>
      <c r="P761" s="1" t="s">
        <v>1896</v>
      </c>
      <c r="Q761" s="1">
        <v>133.02842709999999</v>
      </c>
      <c r="R761" s="1">
        <v>133.02895359999999</v>
      </c>
      <c r="S761" s="1">
        <v>5.2642800000000001E-4</v>
      </c>
      <c r="T761" s="1">
        <v>13.897866670000001</v>
      </c>
      <c r="U761" s="1">
        <v>14.584358330000001</v>
      </c>
      <c r="V761" s="1">
        <v>0.68649166699999997</v>
      </c>
      <c r="W761" s="1">
        <v>538881.89500000002</v>
      </c>
      <c r="X761" s="1">
        <v>693849.73490000004</v>
      </c>
      <c r="Y761" s="1">
        <v>1.2875729199999999</v>
      </c>
      <c r="Z761" s="1">
        <v>3</v>
      </c>
      <c r="AA761" s="1">
        <v>1</v>
      </c>
      <c r="AB761" s="1">
        <v>59</v>
      </c>
      <c r="AC761" s="1">
        <v>0.98333333300000003</v>
      </c>
      <c r="AD761" s="1">
        <v>3</v>
      </c>
      <c r="AE761" s="1">
        <v>37</v>
      </c>
      <c r="AF761" s="1">
        <v>0.61666666699999995</v>
      </c>
      <c r="AG761" s="1">
        <v>1</v>
      </c>
      <c r="AH761" s="1">
        <v>2446627.517</v>
      </c>
      <c r="AI761" s="1">
        <v>776026.07449999999</v>
      </c>
      <c r="AJ761" s="1">
        <v>915902.83880000003</v>
      </c>
      <c r="AK761" s="1">
        <v>711331.68189999997</v>
      </c>
      <c r="AL761" s="1">
        <v>447403.47659999999</v>
      </c>
      <c r="AM761" s="1">
        <v>41042.14976</v>
      </c>
      <c r="AN761" s="1">
        <v>14314.7037</v>
      </c>
      <c r="AO761" s="1">
        <v>28229.943139999999</v>
      </c>
      <c r="AP761" s="1">
        <v>1044931.338</v>
      </c>
      <c r="AQ761" s="1">
        <v>583341.17680000002</v>
      </c>
      <c r="AR761" s="1">
        <v>1139664.8160000001</v>
      </c>
      <c r="AS761" s="1">
        <v>34605.238440000001</v>
      </c>
      <c r="AT761" s="1">
        <v>21811.03341</v>
      </c>
      <c r="AU761" s="1">
        <v>453735.57929999998</v>
      </c>
      <c r="AV761" s="1">
        <v>609329.35459999996</v>
      </c>
      <c r="AW761" s="1">
        <v>646684.19169999997</v>
      </c>
      <c r="AX761" s="1">
        <v>69250.475120000003</v>
      </c>
      <c r="AY761" s="1">
        <v>59869.517039999999</v>
      </c>
      <c r="AZ761" s="1">
        <v>224189.88990000001</v>
      </c>
      <c r="BA761" s="1">
        <v>235120.1923</v>
      </c>
      <c r="BB761" s="1">
        <v>696901.89879999997</v>
      </c>
      <c r="BC761" s="1">
        <v>76151.685580000005</v>
      </c>
      <c r="BD761" s="1">
        <v>21861.238829999998</v>
      </c>
      <c r="BE761" s="1">
        <v>2059609.8629999999</v>
      </c>
      <c r="BF761" s="1">
        <v>574527.82270000002</v>
      </c>
      <c r="BG761" s="1">
        <v>151462.4552</v>
      </c>
      <c r="BH761" s="1">
        <v>836049.20090000005</v>
      </c>
      <c r="BI761" s="1">
        <v>635075.16090000002</v>
      </c>
      <c r="BJ761" s="1">
        <v>338042.20970000001</v>
      </c>
      <c r="BK761" s="1">
        <v>45813.433819999998</v>
      </c>
      <c r="BL761" s="1">
        <v>45495.336320000002</v>
      </c>
      <c r="BM761" s="1">
        <v>213418.51149999999</v>
      </c>
      <c r="BN761" s="1">
        <v>793644.0858</v>
      </c>
      <c r="BO761" s="1">
        <v>361703.91330000001</v>
      </c>
      <c r="BP761" s="1"/>
      <c r="BQ761" s="1">
        <v>11158.578380000001</v>
      </c>
      <c r="BR761" s="1">
        <v>665897.09629999998</v>
      </c>
      <c r="BS761" s="1">
        <v>708921.38619999995</v>
      </c>
      <c r="BT761" s="1">
        <v>9703.3527279999998</v>
      </c>
      <c r="BU761" s="1">
        <v>124267.73609999999</v>
      </c>
      <c r="BV761" s="1">
        <v>526825.35560000001</v>
      </c>
      <c r="BW761" s="1">
        <v>755409.97470000002</v>
      </c>
      <c r="BX761" s="1">
        <v>642983.06980000006</v>
      </c>
      <c r="BY761" s="1">
        <v>195420.85</v>
      </c>
      <c r="BZ761" s="1">
        <v>4440181.3449999997</v>
      </c>
      <c r="CA761" s="1">
        <v>374737.95020000002</v>
      </c>
      <c r="CB761" s="1">
        <v>10272.77324</v>
      </c>
      <c r="CC761" s="1">
        <v>415521.40539999999</v>
      </c>
      <c r="CD761" s="1">
        <v>595499.82180000003</v>
      </c>
      <c r="CE761" s="1">
        <v>436316.43849999999</v>
      </c>
      <c r="CF761" s="1">
        <v>354331.84470000002</v>
      </c>
      <c r="CG761" s="1">
        <v>643749.27579999994</v>
      </c>
      <c r="CH761" s="1">
        <v>765441.97589999996</v>
      </c>
      <c r="CI761" s="1">
        <v>1082238.9080000001</v>
      </c>
      <c r="CJ761" s="1">
        <v>612873.12939999998</v>
      </c>
      <c r="CK761" s="1">
        <v>102391.8015</v>
      </c>
      <c r="CL761" s="1">
        <v>540228.53049999999</v>
      </c>
      <c r="CM761" s="1">
        <v>391801.5673</v>
      </c>
      <c r="CN761" s="1">
        <v>8187.9847499999996</v>
      </c>
      <c r="CO761" s="1">
        <v>26501.64993</v>
      </c>
    </row>
    <row r="762" spans="1:93" x14ac:dyDescent="0.2">
      <c r="A762" s="1" t="s">
        <v>367</v>
      </c>
      <c r="B762" s="1"/>
      <c r="C762" s="1">
        <v>1608</v>
      </c>
      <c r="D762" s="1">
        <v>268.97841640000001</v>
      </c>
      <c r="E762" s="1">
        <v>4.7762333330000004</v>
      </c>
      <c r="F762" s="1">
        <v>268.9787</v>
      </c>
      <c r="G762" s="1">
        <v>4.6574999999999998</v>
      </c>
      <c r="H762" s="1" t="s">
        <v>1899</v>
      </c>
      <c r="I762" s="1">
        <v>0</v>
      </c>
      <c r="J762" s="1" t="s">
        <v>6607</v>
      </c>
      <c r="K762" s="1" t="s">
        <v>1901</v>
      </c>
      <c r="L762" s="1" t="s">
        <v>1900</v>
      </c>
      <c r="M762" s="1" t="s">
        <v>356</v>
      </c>
      <c r="N762" s="1">
        <v>313.98009999999999</v>
      </c>
      <c r="O762" s="1" t="s">
        <v>1902</v>
      </c>
      <c r="P762" s="1" t="s">
        <v>359</v>
      </c>
      <c r="Q762" s="1">
        <v>268.97814940000001</v>
      </c>
      <c r="R762" s="1">
        <v>268.97875979999998</v>
      </c>
      <c r="S762" s="1">
        <v>6.1035199999999999E-4</v>
      </c>
      <c r="T762" s="1">
        <v>4.4518833329999996</v>
      </c>
      <c r="U762" s="1">
        <v>4.7842500000000001</v>
      </c>
      <c r="V762" s="1">
        <v>0.332366667</v>
      </c>
      <c r="W762" s="1">
        <v>421604.6876</v>
      </c>
      <c r="X762" s="1">
        <v>302472.45289999997</v>
      </c>
      <c r="Y762" s="1">
        <v>0.71743142800000004</v>
      </c>
      <c r="Z762" s="1">
        <v>3</v>
      </c>
      <c r="AA762" s="1">
        <v>1</v>
      </c>
      <c r="AB762" s="1">
        <v>58</v>
      </c>
      <c r="AC762" s="1">
        <v>0.96666666700000003</v>
      </c>
      <c r="AD762" s="1">
        <v>4</v>
      </c>
      <c r="AE762" s="1">
        <v>47</v>
      </c>
      <c r="AF762" s="1">
        <v>0.78333333299999997</v>
      </c>
      <c r="AG762" s="1">
        <v>1</v>
      </c>
      <c r="AH762" s="1">
        <v>694349.48019999999</v>
      </c>
      <c r="AI762" s="1">
        <v>1255770.176</v>
      </c>
      <c r="AJ762" s="1"/>
      <c r="AK762" s="1">
        <v>1189768.0109999999</v>
      </c>
      <c r="AL762" s="1">
        <v>683716.09920000006</v>
      </c>
      <c r="AM762" s="1">
        <v>625212.24219999998</v>
      </c>
      <c r="AN762" s="1">
        <v>738651.03879999998</v>
      </c>
      <c r="AO762" s="1">
        <v>602679.51690000005</v>
      </c>
      <c r="AP762" s="1">
        <v>425452.53649999999</v>
      </c>
      <c r="AQ762" s="1">
        <v>674554.15509999997</v>
      </c>
      <c r="AR762" s="1">
        <v>495295.1177</v>
      </c>
      <c r="AS762" s="1">
        <v>665523.64</v>
      </c>
      <c r="AT762" s="1">
        <v>409436.71049999999</v>
      </c>
      <c r="AU762" s="1">
        <v>861436.83239999996</v>
      </c>
      <c r="AV762" s="1">
        <v>138086.04319999999</v>
      </c>
      <c r="AW762" s="1">
        <v>147645.76800000001</v>
      </c>
      <c r="AX762" s="1">
        <v>1188981.1370000001</v>
      </c>
      <c r="AY762" s="1">
        <v>220448.13130000001</v>
      </c>
      <c r="AZ762" s="1">
        <v>378683.81540000002</v>
      </c>
      <c r="BA762" s="1">
        <v>396697.71850000002</v>
      </c>
      <c r="BB762" s="1">
        <v>1015561.28</v>
      </c>
      <c r="BC762" s="1">
        <v>454580.86330000003</v>
      </c>
      <c r="BD762" s="1">
        <v>312799.07339999999</v>
      </c>
      <c r="BE762" s="1">
        <v>158295.9393</v>
      </c>
      <c r="BF762" s="1">
        <v>272420.75719999999</v>
      </c>
      <c r="BG762" s="1">
        <v>227010.64189999999</v>
      </c>
      <c r="BH762" s="1">
        <v>338647.48499999999</v>
      </c>
      <c r="BI762" s="1">
        <v>264362.0257</v>
      </c>
      <c r="BJ762" s="1">
        <v>43607.888120000003</v>
      </c>
      <c r="BK762" s="1">
        <v>20771.03759</v>
      </c>
      <c r="BL762" s="1">
        <v>61210.262730000002</v>
      </c>
      <c r="BM762" s="1">
        <v>74081.287490000002</v>
      </c>
      <c r="BN762" s="1">
        <v>498121.81809999997</v>
      </c>
      <c r="BO762" s="1">
        <v>152774.2291</v>
      </c>
      <c r="BP762" s="1">
        <v>472522.43040000001</v>
      </c>
      <c r="BQ762" s="1"/>
      <c r="BR762" s="1">
        <v>127812.372</v>
      </c>
      <c r="BS762" s="1">
        <v>13175.74793</v>
      </c>
      <c r="BT762" s="1">
        <v>123301.81050000001</v>
      </c>
      <c r="BU762" s="1">
        <v>431741.94919999997</v>
      </c>
      <c r="BV762" s="1">
        <v>735392.74369999999</v>
      </c>
      <c r="BW762" s="1">
        <v>614744.26729999995</v>
      </c>
      <c r="BX762" s="1">
        <v>458711.1409</v>
      </c>
      <c r="BY762" s="1">
        <v>205571.5661</v>
      </c>
      <c r="BZ762" s="1">
        <v>434666.755</v>
      </c>
      <c r="CA762" s="1">
        <v>536001.56189999997</v>
      </c>
      <c r="CB762" s="1">
        <v>196396.94209999999</v>
      </c>
      <c r="CC762" s="1">
        <v>812928.80220000003</v>
      </c>
      <c r="CD762" s="1">
        <v>277377.12349999999</v>
      </c>
      <c r="CE762" s="1">
        <v>457783.80479999998</v>
      </c>
      <c r="CF762" s="1">
        <v>27077.261600000002</v>
      </c>
      <c r="CG762" s="1">
        <v>535530.54130000004</v>
      </c>
      <c r="CH762" s="1">
        <v>328009.87410000002</v>
      </c>
      <c r="CI762" s="1">
        <v>107843.4329</v>
      </c>
      <c r="CJ762" s="1">
        <v>310085.39549999998</v>
      </c>
      <c r="CK762" s="1">
        <v>450490.8652</v>
      </c>
      <c r="CL762" s="1">
        <v>10748.439399999999</v>
      </c>
      <c r="CM762" s="1">
        <v>386577.20400000003</v>
      </c>
      <c r="CN762" s="1">
        <v>125005.1617</v>
      </c>
      <c r="CO762" s="1">
        <v>586941.9277</v>
      </c>
    </row>
    <row r="763" spans="1:93" x14ac:dyDescent="0.2">
      <c r="A763" s="1" t="s">
        <v>367</v>
      </c>
      <c r="B763" s="1"/>
      <c r="C763" s="1">
        <v>1609</v>
      </c>
      <c r="D763" s="1">
        <v>314.94694520000002</v>
      </c>
      <c r="E763" s="1">
        <v>4.777558333</v>
      </c>
      <c r="F763" s="1">
        <v>314.94619999999998</v>
      </c>
      <c r="G763" s="1">
        <v>4.6574999999999998</v>
      </c>
      <c r="H763" s="1" t="s">
        <v>1899</v>
      </c>
      <c r="I763" s="1">
        <v>1</v>
      </c>
      <c r="J763" s="1" t="s">
        <v>6608</v>
      </c>
      <c r="K763" s="1" t="s">
        <v>1903</v>
      </c>
      <c r="L763" s="1" t="s">
        <v>1900</v>
      </c>
      <c r="M763" s="1" t="s">
        <v>356</v>
      </c>
      <c r="N763" s="1">
        <v>313.98009999999999</v>
      </c>
      <c r="O763" s="1" t="s">
        <v>1902</v>
      </c>
      <c r="P763" s="1" t="s">
        <v>359</v>
      </c>
      <c r="Q763" s="1">
        <v>314.94653319999998</v>
      </c>
      <c r="R763" s="1">
        <v>314.94732670000002</v>
      </c>
      <c r="S763" s="1">
        <v>7.9345700000000002E-4</v>
      </c>
      <c r="T763" s="1">
        <v>4.5395000000000003</v>
      </c>
      <c r="U763" s="1">
        <v>4.7826500000000003</v>
      </c>
      <c r="V763" s="1">
        <v>0.24315000000000001</v>
      </c>
      <c r="W763" s="1">
        <v>80585.088619999995</v>
      </c>
      <c r="X763" s="1">
        <v>56413.141320000002</v>
      </c>
      <c r="Y763" s="1">
        <v>0.700044416</v>
      </c>
      <c r="Z763" s="1">
        <v>0</v>
      </c>
      <c r="AA763" s="1">
        <v>0</v>
      </c>
      <c r="AB763" s="1">
        <v>45</v>
      </c>
      <c r="AC763" s="1">
        <v>0.75</v>
      </c>
      <c r="AD763" s="1">
        <v>4</v>
      </c>
      <c r="AE763" s="1">
        <v>47</v>
      </c>
      <c r="AF763" s="1">
        <v>0.78333333299999997</v>
      </c>
      <c r="AG763" s="1">
        <v>0</v>
      </c>
      <c r="AH763" s="1">
        <v>69901.797420000003</v>
      </c>
      <c r="AI763" s="1">
        <v>126899.217</v>
      </c>
      <c r="AJ763" s="1">
        <v>105814.8072</v>
      </c>
      <c r="AK763" s="1">
        <v>142401.8976</v>
      </c>
      <c r="AL763" s="1">
        <v>36245.346870000001</v>
      </c>
      <c r="AM763" s="1">
        <v>83030.664139999993</v>
      </c>
      <c r="AN763" s="1">
        <v>285544.80489999999</v>
      </c>
      <c r="AO763" s="1">
        <v>22766.783650000001</v>
      </c>
      <c r="AP763" s="1">
        <v>66216.213799999998</v>
      </c>
      <c r="AQ763" s="1">
        <v>69566.052429999996</v>
      </c>
      <c r="AR763" s="1">
        <v>94690.540429999994</v>
      </c>
      <c r="AS763" s="1">
        <v>85565.262530000007</v>
      </c>
      <c r="AT763" s="1">
        <v>58164.33541</v>
      </c>
      <c r="AU763" s="1">
        <v>136980.8628</v>
      </c>
      <c r="AV763" s="1"/>
      <c r="AW763" s="1"/>
      <c r="AX763" s="1">
        <v>43948.904560000003</v>
      </c>
      <c r="AY763" s="1">
        <v>9269.8495590000002</v>
      </c>
      <c r="AZ763" s="1">
        <v>121693.6776</v>
      </c>
      <c r="BA763" s="1">
        <v>42143.319770000002</v>
      </c>
      <c r="BB763" s="1">
        <v>166583.5845</v>
      </c>
      <c r="BC763" s="1">
        <v>49381.57516</v>
      </c>
      <c r="BD763" s="1">
        <v>22109.95379</v>
      </c>
      <c r="BE763" s="1"/>
      <c r="BF763" s="1">
        <v>51901.407959999997</v>
      </c>
      <c r="BG763" s="1">
        <v>14541.217000000001</v>
      </c>
      <c r="BH763" s="1">
        <v>28248.65076</v>
      </c>
      <c r="BI763" s="1">
        <v>16187.21488</v>
      </c>
      <c r="BJ763" s="1"/>
      <c r="BK763" s="1"/>
      <c r="BL763" s="1"/>
      <c r="BM763" s="1"/>
      <c r="BN763" s="1">
        <v>79970.873089999994</v>
      </c>
      <c r="BO763" s="1">
        <v>21885.088240000001</v>
      </c>
      <c r="BP763" s="1">
        <v>71087.863129999998</v>
      </c>
      <c r="BQ763" s="1">
        <v>169912.75630000001</v>
      </c>
      <c r="BR763" s="1"/>
      <c r="BS763" s="1"/>
      <c r="BT763" s="1"/>
      <c r="BU763" s="1">
        <v>73833.930489999999</v>
      </c>
      <c r="BV763" s="1">
        <v>159397.96780000001</v>
      </c>
      <c r="BW763" s="1">
        <v>92875.010779999997</v>
      </c>
      <c r="BX763" s="1">
        <v>58724.622069999998</v>
      </c>
      <c r="BY763" s="1">
        <v>13957.678449999999</v>
      </c>
      <c r="BZ763" s="1">
        <v>34823.903230000004</v>
      </c>
      <c r="CA763" s="1">
        <v>84618.516440000007</v>
      </c>
      <c r="CB763" s="1"/>
      <c r="CC763" s="1">
        <v>124595.27310000001</v>
      </c>
      <c r="CD763" s="1">
        <v>79635.637839999996</v>
      </c>
      <c r="CE763" s="1">
        <v>90821.992209999997</v>
      </c>
      <c r="CF763" s="1"/>
      <c r="CG763" s="1">
        <v>192982.81409999999</v>
      </c>
      <c r="CH763" s="1">
        <v>22653.883409999999</v>
      </c>
      <c r="CI763" s="1"/>
      <c r="CJ763" s="1">
        <v>25781.217270000001</v>
      </c>
      <c r="CK763" s="1">
        <v>57977.647879999997</v>
      </c>
      <c r="CL763" s="1"/>
      <c r="CM763" s="1">
        <v>112717.74069999999</v>
      </c>
      <c r="CN763" s="1"/>
      <c r="CO763" s="1">
        <v>108276.6297</v>
      </c>
    </row>
    <row r="764" spans="1:93" x14ac:dyDescent="0.2">
      <c r="A764" s="1" t="s">
        <v>367</v>
      </c>
      <c r="B764" s="1"/>
      <c r="C764" s="1">
        <v>1610</v>
      </c>
      <c r="D764" s="1">
        <v>269.97808839999999</v>
      </c>
      <c r="E764" s="1">
        <v>4.7773750000000001</v>
      </c>
      <c r="F764" s="1">
        <v>269.9787</v>
      </c>
      <c r="G764" s="1">
        <v>4.6574999999999998</v>
      </c>
      <c r="H764" s="1" t="s">
        <v>1899</v>
      </c>
      <c r="I764" s="1">
        <v>2</v>
      </c>
      <c r="J764" s="1" t="s">
        <v>6609</v>
      </c>
      <c r="K764" s="1" t="s">
        <v>1904</v>
      </c>
      <c r="L764" s="1" t="s">
        <v>1900</v>
      </c>
      <c r="M764" s="1" t="s">
        <v>356</v>
      </c>
      <c r="N764" s="1">
        <v>313.98009999999999</v>
      </c>
      <c r="O764" s="1" t="s">
        <v>1902</v>
      </c>
      <c r="P764" s="1" t="s">
        <v>359</v>
      </c>
      <c r="Q764" s="1">
        <v>269.97785950000002</v>
      </c>
      <c r="R764" s="1">
        <v>269.97833250000002</v>
      </c>
      <c r="S764" s="1">
        <v>4.7302200000000003E-4</v>
      </c>
      <c r="T764" s="1">
        <v>4.5484833330000001</v>
      </c>
      <c r="U764" s="1">
        <v>4.7837166670000002</v>
      </c>
      <c r="V764" s="1">
        <v>0.23523333299999999</v>
      </c>
      <c r="W764" s="1">
        <v>87580.250599999999</v>
      </c>
      <c r="X764" s="1">
        <v>125370.5183</v>
      </c>
      <c r="Y764" s="1">
        <v>1.4314930299999999</v>
      </c>
      <c r="Z764" s="1">
        <v>3</v>
      </c>
      <c r="AA764" s="1">
        <v>1</v>
      </c>
      <c r="AB764" s="1">
        <v>50</v>
      </c>
      <c r="AC764" s="1">
        <v>0.83333333300000001</v>
      </c>
      <c r="AD764" s="1">
        <v>4</v>
      </c>
      <c r="AE764" s="1">
        <v>47</v>
      </c>
      <c r="AF764" s="1">
        <v>0.78333333299999997</v>
      </c>
      <c r="AG764" s="1">
        <v>0</v>
      </c>
      <c r="AH764" s="1">
        <v>36774.239399999999</v>
      </c>
      <c r="AI764" s="1">
        <v>101166.8165</v>
      </c>
      <c r="AJ764" s="1">
        <v>113438.171</v>
      </c>
      <c r="AK764" s="1">
        <v>105618.67539999999</v>
      </c>
      <c r="AL764" s="1">
        <v>73550.278720000002</v>
      </c>
      <c r="AM764" s="1">
        <v>108814.1615</v>
      </c>
      <c r="AN764" s="1">
        <v>242855.03279999999</v>
      </c>
      <c r="AO764" s="1">
        <v>53829.166449999997</v>
      </c>
      <c r="AP764" s="1">
        <v>60533.02087</v>
      </c>
      <c r="AQ764" s="1">
        <v>69937.724740000005</v>
      </c>
      <c r="AR764" s="1">
        <v>66143.511020000005</v>
      </c>
      <c r="AS764" s="1">
        <v>80782.119380000004</v>
      </c>
      <c r="AT764" s="1">
        <v>51622.744429999999</v>
      </c>
      <c r="AU764" s="1">
        <v>201567.5246</v>
      </c>
      <c r="AV764" s="1">
        <v>40489.629739999997</v>
      </c>
      <c r="AW764" s="1"/>
      <c r="AX764" s="1">
        <v>29619.027480000001</v>
      </c>
      <c r="AY764" s="1">
        <v>8761.1691429999992</v>
      </c>
      <c r="AZ764" s="1">
        <v>81788.290200000003</v>
      </c>
      <c r="BA764" s="1">
        <v>41204.833429999999</v>
      </c>
      <c r="BB764" s="1">
        <v>124227.5251</v>
      </c>
      <c r="BC764" s="1">
        <v>43821.05399</v>
      </c>
      <c r="BD764" s="1">
        <v>24232.672470000001</v>
      </c>
      <c r="BE764" s="1"/>
      <c r="BF764" s="1">
        <v>19076.094160000001</v>
      </c>
      <c r="BG764" s="1">
        <v>30199.285739999999</v>
      </c>
      <c r="BH764" s="1">
        <v>23717.787410000001</v>
      </c>
      <c r="BI764" s="1">
        <v>20866.72997</v>
      </c>
      <c r="BJ764" s="1"/>
      <c r="BK764" s="1"/>
      <c r="BL764" s="1">
        <v>66972.674480000001</v>
      </c>
      <c r="BM764" s="1"/>
      <c r="BN764" s="1">
        <v>57517.222670000003</v>
      </c>
      <c r="BO764" s="1">
        <v>14886.2968</v>
      </c>
      <c r="BP764" s="1">
        <v>54122.004580000001</v>
      </c>
      <c r="BQ764" s="1">
        <v>876503.81669999997</v>
      </c>
      <c r="BR764" s="1"/>
      <c r="BS764" s="1"/>
      <c r="BT764" s="1">
        <v>211020.0502</v>
      </c>
      <c r="BU764" s="1">
        <v>61702.428919999998</v>
      </c>
      <c r="BV764" s="1">
        <v>83534.005220000006</v>
      </c>
      <c r="BW764" s="1">
        <v>94505.640469999998</v>
      </c>
      <c r="BX764" s="1">
        <v>25154.589220000002</v>
      </c>
      <c r="BY764" s="1">
        <v>10054.411990000001</v>
      </c>
      <c r="BZ764" s="1">
        <v>20155.044839999999</v>
      </c>
      <c r="CA764" s="1">
        <v>71191.587629999995</v>
      </c>
      <c r="CB764" s="1">
        <v>6523.1345549999996</v>
      </c>
      <c r="CC764" s="1">
        <v>91147.372780000005</v>
      </c>
      <c r="CD764" s="1">
        <v>79006.058439999993</v>
      </c>
      <c r="CE764" s="1">
        <v>175190.41390000001</v>
      </c>
      <c r="CF764" s="1"/>
      <c r="CG764" s="1">
        <v>151442.84770000001</v>
      </c>
      <c r="CH764" s="1">
        <v>32575.498759999999</v>
      </c>
      <c r="CI764" s="1"/>
      <c r="CJ764" s="1">
        <v>37645.265749999999</v>
      </c>
      <c r="CK764" s="1">
        <v>61056.192779999998</v>
      </c>
      <c r="CL764" s="1">
        <v>51126.508520000003</v>
      </c>
      <c r="CM764" s="1">
        <v>96415.531270000007</v>
      </c>
      <c r="CN764" s="1"/>
      <c r="CO764" s="1">
        <v>94926.645860000004</v>
      </c>
    </row>
    <row r="765" spans="1:93" x14ac:dyDescent="0.2">
      <c r="A765" s="1" t="s">
        <v>367</v>
      </c>
      <c r="B765" s="1"/>
      <c r="C765" s="1">
        <v>1611</v>
      </c>
      <c r="D765" s="1">
        <v>270.97533420000002</v>
      </c>
      <c r="E765" s="1">
        <v>4.7770458329999999</v>
      </c>
      <c r="F765" s="1">
        <v>270.97539999999998</v>
      </c>
      <c r="G765" s="1">
        <v>4.6574999999999998</v>
      </c>
      <c r="H765" s="1" t="s">
        <v>1899</v>
      </c>
      <c r="I765" s="1">
        <v>3</v>
      </c>
      <c r="J765" s="1" t="s">
        <v>6610</v>
      </c>
      <c r="K765" s="1" t="s">
        <v>1905</v>
      </c>
      <c r="L765" s="1" t="s">
        <v>1900</v>
      </c>
      <c r="M765" s="1" t="s">
        <v>356</v>
      </c>
      <c r="N765" s="1">
        <v>313.98009999999999</v>
      </c>
      <c r="O765" s="1" t="s">
        <v>1902</v>
      </c>
      <c r="P765" s="1" t="s">
        <v>359</v>
      </c>
      <c r="Q765" s="1">
        <v>270.97503660000001</v>
      </c>
      <c r="R765" s="1">
        <v>270.9756165</v>
      </c>
      <c r="S765" s="1">
        <v>5.7983399999999999E-4</v>
      </c>
      <c r="T765" s="1">
        <v>4.5924750000000003</v>
      </c>
      <c r="U765" s="1">
        <v>4.7836666670000003</v>
      </c>
      <c r="V765" s="1">
        <v>0.19119166700000001</v>
      </c>
      <c r="W765" s="1">
        <v>50621.189780000001</v>
      </c>
      <c r="X765" s="1">
        <v>38481.28241</v>
      </c>
      <c r="Y765" s="1">
        <v>0.76018131099999997</v>
      </c>
      <c r="Z765" s="1">
        <v>3</v>
      </c>
      <c r="AA765" s="1">
        <v>1</v>
      </c>
      <c r="AB765" s="1">
        <v>38</v>
      </c>
      <c r="AC765" s="1">
        <v>0.63333333300000005</v>
      </c>
      <c r="AD765" s="1">
        <v>4</v>
      </c>
      <c r="AE765" s="1">
        <v>47</v>
      </c>
      <c r="AF765" s="1">
        <v>0.78333333299999997</v>
      </c>
      <c r="AG765" s="1">
        <v>0</v>
      </c>
      <c r="AH765" s="1">
        <v>69759.417759999997</v>
      </c>
      <c r="AI765" s="1">
        <v>35349.24469</v>
      </c>
      <c r="AJ765" s="1">
        <v>40662.630120000002</v>
      </c>
      <c r="AK765" s="1">
        <v>65772.637310000006</v>
      </c>
      <c r="AL765" s="1"/>
      <c r="AM765" s="1">
        <v>34689.353889999999</v>
      </c>
      <c r="AN765" s="1">
        <v>113715.96369999999</v>
      </c>
      <c r="AO765" s="1">
        <v>55804.064760000001</v>
      </c>
      <c r="AP765" s="1">
        <v>28530.913700000001</v>
      </c>
      <c r="AQ765" s="1">
        <v>43637.653460000001</v>
      </c>
      <c r="AR765" s="1">
        <v>10356.91912</v>
      </c>
      <c r="AS765" s="1">
        <v>68251.367790000004</v>
      </c>
      <c r="AT765" s="1">
        <v>39173.242830000003</v>
      </c>
      <c r="AU765" s="1">
        <v>68775.889309999999</v>
      </c>
      <c r="AV765" s="1"/>
      <c r="AW765" s="1"/>
      <c r="AX765" s="1">
        <v>20791.850880000002</v>
      </c>
      <c r="AY765" s="1"/>
      <c r="AZ765" s="1">
        <v>55650.124190000002</v>
      </c>
      <c r="BA765" s="1"/>
      <c r="BB765" s="1">
        <v>76503.732430000004</v>
      </c>
      <c r="BC765" s="1">
        <v>16322.289650000001</v>
      </c>
      <c r="BD765" s="1"/>
      <c r="BE765" s="1"/>
      <c r="BF765" s="1"/>
      <c r="BG765" s="1"/>
      <c r="BH765" s="1">
        <v>24509.47451</v>
      </c>
      <c r="BI765" s="1">
        <v>7364.7570599999999</v>
      </c>
      <c r="BJ765" s="1"/>
      <c r="BK765" s="1"/>
      <c r="BL765" s="1"/>
      <c r="BM765" s="1"/>
      <c r="BN765" s="1">
        <v>31221.451669999999</v>
      </c>
      <c r="BO765" s="1">
        <v>7699.3050009999997</v>
      </c>
      <c r="BP765" s="1">
        <v>57806.186909999997</v>
      </c>
      <c r="BQ765" s="1">
        <v>198573.55919999999</v>
      </c>
      <c r="BR765" s="1"/>
      <c r="BS765" s="1"/>
      <c r="BT765" s="1">
        <v>128473.8339</v>
      </c>
      <c r="BU765" s="1">
        <v>69845.700760000007</v>
      </c>
      <c r="BV765" s="1">
        <v>107657.815</v>
      </c>
      <c r="BW765" s="1">
        <v>59505.237269999998</v>
      </c>
      <c r="BX765" s="1">
        <v>19164.061710000002</v>
      </c>
      <c r="BY765" s="1"/>
      <c r="BZ765" s="1">
        <v>18000.695329999999</v>
      </c>
      <c r="CA765" s="1">
        <v>38198.955070000004</v>
      </c>
      <c r="CB765" s="1"/>
      <c r="CC765" s="1">
        <v>40044.221559999998</v>
      </c>
      <c r="CD765" s="1"/>
      <c r="CE765" s="1">
        <v>89500.148889999997</v>
      </c>
      <c r="CF765" s="1"/>
      <c r="CG765" s="1">
        <v>59769.084869999999</v>
      </c>
      <c r="CH765" s="1">
        <v>30217.44599</v>
      </c>
      <c r="CI765" s="1"/>
      <c r="CJ765" s="1">
        <v>16212.53074</v>
      </c>
      <c r="CK765" s="1">
        <v>24411.152620000001</v>
      </c>
      <c r="CL765" s="1">
        <v>24621.82978</v>
      </c>
      <c r="CM765" s="1"/>
      <c r="CN765" s="1"/>
      <c r="CO765" s="1">
        <v>27060.468000000001</v>
      </c>
    </row>
    <row r="766" spans="1:93" x14ac:dyDescent="0.2">
      <c r="A766" s="1" t="s">
        <v>367</v>
      </c>
      <c r="B766" s="1"/>
      <c r="C766" s="1">
        <v>1636</v>
      </c>
      <c r="D766" s="1">
        <v>134.1091156</v>
      </c>
      <c r="E766" s="1">
        <v>5.011933333</v>
      </c>
      <c r="F766" s="1">
        <v>134.10910000000001</v>
      </c>
      <c r="G766" s="1">
        <v>4.9042000000000003</v>
      </c>
      <c r="H766" s="1" t="s">
        <v>1911</v>
      </c>
      <c r="I766" s="1">
        <v>0</v>
      </c>
      <c r="J766" s="1" t="s">
        <v>7437</v>
      </c>
      <c r="K766" s="1" t="s">
        <v>1913</v>
      </c>
      <c r="L766" s="1" t="s">
        <v>1912</v>
      </c>
      <c r="M766" s="1" t="s">
        <v>1912</v>
      </c>
      <c r="N766" s="1">
        <v>134.1096</v>
      </c>
      <c r="O766" s="1" t="s">
        <v>1914</v>
      </c>
      <c r="P766" s="1" t="s">
        <v>1915</v>
      </c>
      <c r="Q766" s="1">
        <v>134.10906979999999</v>
      </c>
      <c r="R766" s="1">
        <v>134.10934449999999</v>
      </c>
      <c r="S766" s="1">
        <v>2.74658E-4</v>
      </c>
      <c r="T766" s="1">
        <v>4.6070666669999998</v>
      </c>
      <c r="U766" s="1">
        <v>5.1298500000000002</v>
      </c>
      <c r="V766" s="1">
        <v>0.52278333300000002</v>
      </c>
      <c r="W766" s="1">
        <v>1176800.1769999999</v>
      </c>
      <c r="X766" s="1">
        <v>809160.34759999998</v>
      </c>
      <c r="Y766" s="1">
        <v>0.68759366600000005</v>
      </c>
      <c r="Z766" s="1">
        <v>0</v>
      </c>
      <c r="AA766" s="1">
        <v>0</v>
      </c>
      <c r="AB766" s="1">
        <v>15</v>
      </c>
      <c r="AC766" s="1">
        <v>0.25</v>
      </c>
      <c r="AD766" s="1">
        <v>2</v>
      </c>
      <c r="AE766" s="1">
        <v>0</v>
      </c>
      <c r="AF766" s="1">
        <v>0</v>
      </c>
      <c r="AG766" s="1">
        <v>1</v>
      </c>
      <c r="AH766" s="1"/>
      <c r="AI766" s="1"/>
      <c r="AJ766" s="1"/>
      <c r="AK766" s="1">
        <v>2579592.963</v>
      </c>
      <c r="AL766" s="1"/>
      <c r="AM766" s="1"/>
      <c r="AN766" s="1">
        <v>1379117.017</v>
      </c>
      <c r="AO766" s="1"/>
      <c r="AP766" s="1"/>
      <c r="AQ766" s="1"/>
      <c r="AR766" s="1"/>
      <c r="AS766" s="1"/>
      <c r="AT766" s="1"/>
      <c r="AU766" s="1">
        <v>1774454.054</v>
      </c>
      <c r="AV766" s="1">
        <v>439656.3665</v>
      </c>
      <c r="AW766" s="1">
        <v>159197.07680000001</v>
      </c>
      <c r="AX766" s="1">
        <v>94739.06237</v>
      </c>
      <c r="AY766" s="1"/>
      <c r="AZ766" s="1"/>
      <c r="BA766" s="1"/>
      <c r="BB766" s="1">
        <v>1270619.9650000001</v>
      </c>
      <c r="BC766" s="1"/>
      <c r="BD766" s="1">
        <v>1197174.206</v>
      </c>
      <c r="BE766" s="1">
        <v>1162847.067</v>
      </c>
      <c r="BF766" s="1">
        <v>729087.15870000003</v>
      </c>
      <c r="BG766" s="1"/>
      <c r="BH766" s="1"/>
      <c r="BI766" s="1"/>
      <c r="BJ766" s="1"/>
      <c r="BK766" s="1"/>
      <c r="BL766" s="1">
        <v>2782033.932</v>
      </c>
      <c r="BM766" s="1"/>
      <c r="BN766" s="1"/>
      <c r="BO766" s="1"/>
      <c r="BP766" s="1"/>
      <c r="BQ766" s="1">
        <v>96728.428360000005</v>
      </c>
      <c r="BR766" s="1"/>
      <c r="BS766" s="1"/>
      <c r="BT766" s="1">
        <v>1263905.017</v>
      </c>
      <c r="BU766" s="1"/>
      <c r="BV766" s="1"/>
      <c r="BW766" s="1"/>
      <c r="BX766" s="1"/>
      <c r="BY766" s="1"/>
      <c r="BZ766" s="1"/>
      <c r="CA766" s="1"/>
      <c r="CB766" s="1"/>
      <c r="CC766" s="1">
        <v>1465622.2420000001</v>
      </c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>
        <v>1257228.0959999999</v>
      </c>
      <c r="CO766" s="1"/>
    </row>
    <row r="767" spans="1:93" x14ac:dyDescent="0.2">
      <c r="A767" s="1" t="s">
        <v>367</v>
      </c>
      <c r="B767" s="1"/>
      <c r="C767" s="1">
        <v>1639</v>
      </c>
      <c r="D767" s="1">
        <v>103.06414789999999</v>
      </c>
      <c r="E767" s="1">
        <v>4.9552500000000004</v>
      </c>
      <c r="F767" s="1">
        <v>103.0637</v>
      </c>
      <c r="G767" s="1">
        <v>4.9042000000000003</v>
      </c>
      <c r="H767" s="1" t="s">
        <v>1911</v>
      </c>
      <c r="I767" s="1">
        <v>3</v>
      </c>
      <c r="J767" s="1" t="s">
        <v>7044</v>
      </c>
      <c r="K767" s="1" t="s">
        <v>1916</v>
      </c>
      <c r="L767" s="1" t="s">
        <v>1912</v>
      </c>
      <c r="M767" s="1" t="s">
        <v>1912</v>
      </c>
      <c r="N767" s="1">
        <v>134.1096</v>
      </c>
      <c r="O767" s="1" t="s">
        <v>1914</v>
      </c>
      <c r="P767" s="1" t="s">
        <v>1915</v>
      </c>
      <c r="Q767" s="1">
        <v>103.06414789999999</v>
      </c>
      <c r="R767" s="1">
        <v>103.06414789999999</v>
      </c>
      <c r="S767" s="1">
        <v>0</v>
      </c>
      <c r="T767" s="1">
        <v>4.9552500000000004</v>
      </c>
      <c r="U767" s="1">
        <v>4.9552500000000004</v>
      </c>
      <c r="V767" s="1">
        <v>0</v>
      </c>
      <c r="W767" s="1">
        <v>15440.802320000001</v>
      </c>
      <c r="X767" s="1"/>
      <c r="Y767" s="1"/>
      <c r="Z767" s="1">
        <v>1</v>
      </c>
      <c r="AA767" s="1">
        <v>0</v>
      </c>
      <c r="AB767" s="1">
        <v>1</v>
      </c>
      <c r="AC767" s="1">
        <v>1.6666667E-2</v>
      </c>
      <c r="AD767" s="1">
        <v>2</v>
      </c>
      <c r="AE767" s="1">
        <v>0</v>
      </c>
      <c r="AF767" s="1">
        <v>0</v>
      </c>
      <c r="AG767" s="1">
        <v>0</v>
      </c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>
        <v>15440.802320000001</v>
      </c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spans="1:93" x14ac:dyDescent="0.2">
      <c r="A768" s="1" t="s">
        <v>367</v>
      </c>
      <c r="B768" s="1"/>
      <c r="C768" s="1">
        <v>1640</v>
      </c>
      <c r="D768" s="1">
        <v>134.1091385</v>
      </c>
      <c r="E768" s="1">
        <v>7.7317833330000001</v>
      </c>
      <c r="F768" s="1">
        <v>134.10910000000001</v>
      </c>
      <c r="G768" s="1">
        <v>7.7168999999999999</v>
      </c>
      <c r="H768" s="1" t="s">
        <v>1917</v>
      </c>
      <c r="I768" s="1">
        <v>0</v>
      </c>
      <c r="J768" s="1" t="s">
        <v>7438</v>
      </c>
      <c r="K768" s="1" t="s">
        <v>1919</v>
      </c>
      <c r="L768" s="1" t="s">
        <v>1918</v>
      </c>
      <c r="M768" s="1" t="s">
        <v>3832</v>
      </c>
      <c r="N768" s="1">
        <v>134.1096</v>
      </c>
      <c r="O768" s="1" t="s">
        <v>1914</v>
      </c>
      <c r="P768" s="1" t="s">
        <v>1920</v>
      </c>
      <c r="Q768" s="1">
        <v>134.10894010000001</v>
      </c>
      <c r="R768" s="1">
        <v>134.1092529</v>
      </c>
      <c r="S768" s="1">
        <v>3.1280499999999998E-4</v>
      </c>
      <c r="T768" s="1">
        <v>7.5854166669999996</v>
      </c>
      <c r="U768" s="1">
        <v>7.7950416669999996</v>
      </c>
      <c r="V768" s="1">
        <v>0.20962500000000001</v>
      </c>
      <c r="W768" s="1">
        <v>1067185.6040000001</v>
      </c>
      <c r="X768" s="1">
        <v>1218490.8359999999</v>
      </c>
      <c r="Y768" s="1">
        <v>1.141779678</v>
      </c>
      <c r="Z768" s="1">
        <v>0</v>
      </c>
      <c r="AA768" s="1">
        <v>0</v>
      </c>
      <c r="AB768" s="1">
        <v>9</v>
      </c>
      <c r="AC768" s="1">
        <v>0.15</v>
      </c>
      <c r="AD768" s="1">
        <v>1</v>
      </c>
      <c r="AE768" s="1">
        <v>0</v>
      </c>
      <c r="AF768" s="1">
        <v>0</v>
      </c>
      <c r="AG768" s="1">
        <v>1</v>
      </c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>
        <v>168288.66250000001</v>
      </c>
      <c r="AX768" s="1">
        <v>1526384.797</v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>
        <v>2128011.6889999998</v>
      </c>
      <c r="BS768" s="1">
        <v>49818.50591</v>
      </c>
      <c r="BT768" s="1"/>
      <c r="BU768" s="1"/>
      <c r="BV768" s="1">
        <v>331438.92310000001</v>
      </c>
      <c r="BW768" s="1"/>
      <c r="BX768" s="1"/>
      <c r="BY768" s="1"/>
      <c r="BZ768" s="1"/>
      <c r="CA768" s="1">
        <v>1292516.2350000001</v>
      </c>
      <c r="CB768" s="1">
        <v>321425.66190000001</v>
      </c>
      <c r="CC768" s="1">
        <v>3651943.4789999998</v>
      </c>
      <c r="CD768" s="1">
        <v>134842.48499999999</v>
      </c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spans="1:93" x14ac:dyDescent="0.2">
      <c r="A769" s="1" t="s">
        <v>367</v>
      </c>
      <c r="B769" s="1"/>
      <c r="C769" s="1">
        <v>1644</v>
      </c>
      <c r="D769" s="1">
        <v>134.1091385</v>
      </c>
      <c r="E769" s="1">
        <v>8.2393083330000003</v>
      </c>
      <c r="F769" s="1">
        <v>134.10910000000001</v>
      </c>
      <c r="G769" s="1">
        <v>7.9785000000000004</v>
      </c>
      <c r="H769" s="1" t="s">
        <v>1921</v>
      </c>
      <c r="I769" s="1">
        <v>0</v>
      </c>
      <c r="J769" s="1" t="s">
        <v>7439</v>
      </c>
      <c r="K769" s="1" t="s">
        <v>1923</v>
      </c>
      <c r="L769" s="1" t="s">
        <v>1922</v>
      </c>
      <c r="M769" s="1" t="s">
        <v>1922</v>
      </c>
      <c r="N769" s="1">
        <v>134.1096</v>
      </c>
      <c r="O769" s="1" t="s">
        <v>1914</v>
      </c>
      <c r="P769" s="1" t="s">
        <v>1924</v>
      </c>
      <c r="Q769" s="1">
        <v>134.1090317</v>
      </c>
      <c r="R769" s="1">
        <v>134.1092682</v>
      </c>
      <c r="S769" s="1">
        <v>2.3651100000000001E-4</v>
      </c>
      <c r="T769" s="1">
        <v>7.785341667</v>
      </c>
      <c r="U769" s="1">
        <v>8.3697333329999992</v>
      </c>
      <c r="V769" s="1">
        <v>0.584391667</v>
      </c>
      <c r="W769" s="1">
        <v>4364625.3080000002</v>
      </c>
      <c r="X769" s="1">
        <v>5479389</v>
      </c>
      <c r="Y769" s="1">
        <v>1.2554087949999999</v>
      </c>
      <c r="Z769" s="1">
        <v>0</v>
      </c>
      <c r="AA769" s="1">
        <v>0</v>
      </c>
      <c r="AB769" s="1">
        <v>15</v>
      </c>
      <c r="AC769" s="1">
        <v>0.25</v>
      </c>
      <c r="AD769" s="1">
        <v>1</v>
      </c>
      <c r="AE769" s="1">
        <v>0</v>
      </c>
      <c r="AF769" s="1">
        <v>0</v>
      </c>
      <c r="AG769" s="1">
        <v>1</v>
      </c>
      <c r="AH769" s="1"/>
      <c r="AI769" s="1"/>
      <c r="AJ769" s="1"/>
      <c r="AK769" s="1">
        <v>1484084.7150000001</v>
      </c>
      <c r="AL769" s="1"/>
      <c r="AM769" s="1"/>
      <c r="AN769" s="1"/>
      <c r="AO769" s="1">
        <v>1472443.156</v>
      </c>
      <c r="AP769" s="1"/>
      <c r="AQ769" s="1">
        <v>465334.94620000001</v>
      </c>
      <c r="AR769" s="1"/>
      <c r="AS769" s="1"/>
      <c r="AT769" s="1"/>
      <c r="AU769" s="1"/>
      <c r="AV769" s="1"/>
      <c r="AW769" s="1">
        <v>2147158.2990000001</v>
      </c>
      <c r="AX769" s="1">
        <v>18117329.43</v>
      </c>
      <c r="AY769" s="1"/>
      <c r="AZ769" s="1"/>
      <c r="BA769" s="1">
        <v>2747983.0389999999</v>
      </c>
      <c r="BB769" s="1"/>
      <c r="BC769" s="1"/>
      <c r="BD769" s="1"/>
      <c r="BE769" s="1">
        <v>6277076.8710000003</v>
      </c>
      <c r="BF769" s="1"/>
      <c r="BG769" s="1">
        <v>977458.4031</v>
      </c>
      <c r="BH769" s="1">
        <v>12449200.01</v>
      </c>
      <c r="BI769" s="1"/>
      <c r="BJ769" s="1"/>
      <c r="BK769" s="1"/>
      <c r="BL769" s="1"/>
      <c r="BM769" s="1">
        <v>1872768.142</v>
      </c>
      <c r="BN769" s="1"/>
      <c r="BO769" s="1"/>
      <c r="BP769" s="1"/>
      <c r="BQ769" s="1">
        <v>1452944.33</v>
      </c>
      <c r="BR769" s="1"/>
      <c r="BS769" s="1"/>
      <c r="BT769" s="1"/>
      <c r="BU769" s="1"/>
      <c r="BV769" s="1">
        <v>12373024.25</v>
      </c>
      <c r="BW769" s="1"/>
      <c r="BX769" s="1">
        <v>1072920.459</v>
      </c>
      <c r="BY769" s="1"/>
      <c r="BZ769" s="1"/>
      <c r="CA769" s="1"/>
      <c r="CB769" s="1"/>
      <c r="CC769" s="1">
        <v>135733.60990000001</v>
      </c>
      <c r="CD769" s="1"/>
      <c r="CE769" s="1">
        <v>2423919.963</v>
      </c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spans="1:93" x14ac:dyDescent="0.2">
      <c r="A770" s="1" t="s">
        <v>367</v>
      </c>
      <c r="B770" s="1"/>
      <c r="C770" s="1">
        <v>1660</v>
      </c>
      <c r="D770" s="1">
        <v>128.01652530000001</v>
      </c>
      <c r="E770" s="1">
        <v>4.0354999999999999</v>
      </c>
      <c r="F770" s="1">
        <v>128.01580000000001</v>
      </c>
      <c r="G770" s="1">
        <v>3.8666</v>
      </c>
      <c r="H770" s="1" t="s">
        <v>1925</v>
      </c>
      <c r="I770" s="1">
        <v>0</v>
      </c>
      <c r="J770" s="1" t="s">
        <v>7440</v>
      </c>
      <c r="K770" s="1" t="s">
        <v>1927</v>
      </c>
      <c r="L770" s="1" t="s">
        <v>1926</v>
      </c>
      <c r="M770" s="1" t="s">
        <v>1926</v>
      </c>
      <c r="N770" s="1">
        <v>126.0236</v>
      </c>
      <c r="O770" s="1" t="s">
        <v>1928</v>
      </c>
      <c r="P770" s="1" t="s">
        <v>1929</v>
      </c>
      <c r="Q770" s="1">
        <v>128.01652530000001</v>
      </c>
      <c r="R770" s="1">
        <v>128.01652530000001</v>
      </c>
      <c r="S770" s="1">
        <v>0</v>
      </c>
      <c r="T770" s="1">
        <v>4.0354999999999999</v>
      </c>
      <c r="U770" s="1">
        <v>4.0354999999999999</v>
      </c>
      <c r="V770" s="1">
        <v>0</v>
      </c>
      <c r="W770" s="1">
        <v>42118.449209999999</v>
      </c>
      <c r="X770" s="1"/>
      <c r="Y770" s="1"/>
      <c r="Z770" s="1">
        <v>0</v>
      </c>
      <c r="AA770" s="1">
        <v>0</v>
      </c>
      <c r="AB770" s="1">
        <v>1</v>
      </c>
      <c r="AC770" s="1">
        <v>1.6666667E-2</v>
      </c>
      <c r="AD770" s="1">
        <v>3</v>
      </c>
      <c r="AE770" s="1">
        <v>0</v>
      </c>
      <c r="AF770" s="1">
        <v>0</v>
      </c>
      <c r="AG770" s="1">
        <v>0</v>
      </c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>
        <v>42118.449209999999</v>
      </c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spans="1:93" x14ac:dyDescent="0.2">
      <c r="A771" s="1" t="s">
        <v>367</v>
      </c>
      <c r="B771" s="1"/>
      <c r="C771" s="1">
        <v>1661</v>
      </c>
      <c r="D771" s="1">
        <v>125.0153732</v>
      </c>
      <c r="E771" s="1">
        <v>3.7422499999999999</v>
      </c>
      <c r="F771" s="1">
        <v>125.0155</v>
      </c>
      <c r="G771" s="1">
        <v>3.8666</v>
      </c>
      <c r="H771" s="1" t="s">
        <v>1925</v>
      </c>
      <c r="I771" s="1">
        <v>1</v>
      </c>
      <c r="J771" s="1" t="s">
        <v>7441</v>
      </c>
      <c r="K771" s="1" t="s">
        <v>1930</v>
      </c>
      <c r="L771" s="1" t="s">
        <v>1926</v>
      </c>
      <c r="M771" s="1" t="s">
        <v>1926</v>
      </c>
      <c r="N771" s="1">
        <v>126.0236</v>
      </c>
      <c r="O771" s="1" t="s">
        <v>1928</v>
      </c>
      <c r="P771" s="1" t="s">
        <v>1929</v>
      </c>
      <c r="Q771" s="1">
        <v>125.0149536</v>
      </c>
      <c r="R771" s="1">
        <v>125.0155563</v>
      </c>
      <c r="S771" s="1">
        <v>6.0272199999999998E-4</v>
      </c>
      <c r="T771" s="1">
        <v>3.6900499999999998</v>
      </c>
      <c r="U771" s="1">
        <v>4.0975666669999997</v>
      </c>
      <c r="V771" s="1">
        <v>0.407516667</v>
      </c>
      <c r="W771" s="1">
        <v>77567.477710000006</v>
      </c>
      <c r="X771" s="1">
        <v>61315.522530000002</v>
      </c>
      <c r="Y771" s="1">
        <v>0.79047977800000002</v>
      </c>
      <c r="Z771" s="1">
        <v>0</v>
      </c>
      <c r="AA771" s="1">
        <v>0</v>
      </c>
      <c r="AB771" s="1">
        <v>37</v>
      </c>
      <c r="AC771" s="1">
        <v>0.61666666699999995</v>
      </c>
      <c r="AD771" s="1">
        <v>3</v>
      </c>
      <c r="AE771" s="1">
        <v>0</v>
      </c>
      <c r="AF771" s="1">
        <v>0</v>
      </c>
      <c r="AG771" s="1">
        <v>0</v>
      </c>
      <c r="AH771" s="1"/>
      <c r="AI771" s="1">
        <v>58982.87945</v>
      </c>
      <c r="AJ771" s="1"/>
      <c r="AK771" s="1"/>
      <c r="AL771" s="1">
        <v>34605.669190000001</v>
      </c>
      <c r="AM771" s="1">
        <v>51218.364659999999</v>
      </c>
      <c r="AN771" s="1"/>
      <c r="AO771" s="1">
        <v>87107.912429999997</v>
      </c>
      <c r="AP771" s="1">
        <v>19093.813750000001</v>
      </c>
      <c r="AQ771" s="1"/>
      <c r="AR771" s="1"/>
      <c r="AS771" s="1"/>
      <c r="AT771" s="1"/>
      <c r="AU771" s="1"/>
      <c r="AV771" s="1"/>
      <c r="AW771" s="1"/>
      <c r="AX771" s="1"/>
      <c r="AY771" s="1">
        <v>10117.80543</v>
      </c>
      <c r="AZ771" s="1">
        <v>76325.364119999998</v>
      </c>
      <c r="BA771" s="1">
        <v>11734.16208</v>
      </c>
      <c r="BB771" s="1"/>
      <c r="BC771" s="1">
        <v>209455.9192</v>
      </c>
      <c r="BD771" s="1">
        <v>196478.46340000001</v>
      </c>
      <c r="BE771" s="1">
        <v>318969.27919999999</v>
      </c>
      <c r="BF771" s="1">
        <v>122629.6406</v>
      </c>
      <c r="BG771" s="1">
        <v>85705.982440000007</v>
      </c>
      <c r="BH771" s="1">
        <v>89098.839949999994</v>
      </c>
      <c r="BI771" s="1">
        <v>69419.380650000006</v>
      </c>
      <c r="BJ771" s="1">
        <v>84538.714439999996</v>
      </c>
      <c r="BK771" s="1">
        <v>74771.337650000001</v>
      </c>
      <c r="BL771" s="1"/>
      <c r="BM771" s="1">
        <v>43176.783219999998</v>
      </c>
      <c r="BN771" s="1">
        <v>92550.410929999998</v>
      </c>
      <c r="BO771" s="1">
        <v>62997.124949999998</v>
      </c>
      <c r="BP771" s="1"/>
      <c r="BQ771" s="1">
        <v>122624.488</v>
      </c>
      <c r="BR771" s="1">
        <v>98032.605549999993</v>
      </c>
      <c r="BS771" s="1"/>
      <c r="BT771" s="1">
        <v>35091.255510000003</v>
      </c>
      <c r="BU771" s="1"/>
      <c r="BV771" s="1">
        <v>122718.7522</v>
      </c>
      <c r="BW771" s="1">
        <v>21579.417409999998</v>
      </c>
      <c r="BX771" s="1">
        <v>13237.82006</v>
      </c>
      <c r="BY771" s="1">
        <v>101198.6773</v>
      </c>
      <c r="BZ771" s="1">
        <v>90059.980729999996</v>
      </c>
      <c r="CA771" s="1"/>
      <c r="CB771" s="1">
        <v>20000.859229999998</v>
      </c>
      <c r="CC771" s="1"/>
      <c r="CD771" s="1"/>
      <c r="CE771" s="1">
        <v>20418.341629999999</v>
      </c>
      <c r="CF771" s="1">
        <v>55751.512130000003</v>
      </c>
      <c r="CG771" s="1"/>
      <c r="CH771" s="1"/>
      <c r="CI771" s="1">
        <v>82321.409400000004</v>
      </c>
      <c r="CJ771" s="1">
        <v>24451.800309999999</v>
      </c>
      <c r="CK771" s="1">
        <v>48927.828520000003</v>
      </c>
      <c r="CL771" s="1">
        <v>45663.066209999997</v>
      </c>
      <c r="CM771" s="1">
        <v>93716.323869999993</v>
      </c>
      <c r="CN771" s="1">
        <v>75224.689310000002</v>
      </c>
      <c r="CO771" s="1"/>
    </row>
    <row r="772" spans="1:93" x14ac:dyDescent="0.2">
      <c r="A772" s="1" t="s">
        <v>367</v>
      </c>
      <c r="B772" s="1"/>
      <c r="C772" s="1">
        <v>1663</v>
      </c>
      <c r="D772" s="1">
        <v>90.046482089999998</v>
      </c>
      <c r="E772" s="1">
        <v>3.7206583329999998</v>
      </c>
      <c r="F772" s="1">
        <v>90.046499999999995</v>
      </c>
      <c r="G772" s="1">
        <v>3.8666</v>
      </c>
      <c r="H772" s="1" t="s">
        <v>1925</v>
      </c>
      <c r="I772" s="1">
        <v>3</v>
      </c>
      <c r="J772" s="1" t="s">
        <v>6611</v>
      </c>
      <c r="K772" s="1" t="s">
        <v>1931</v>
      </c>
      <c r="L772" s="1" t="s">
        <v>1926</v>
      </c>
      <c r="M772" s="1" t="s">
        <v>1926</v>
      </c>
      <c r="N772" s="1">
        <v>126.0236</v>
      </c>
      <c r="O772" s="1" t="s">
        <v>1928</v>
      </c>
      <c r="P772" s="1" t="s">
        <v>1929</v>
      </c>
      <c r="Q772" s="1">
        <v>90.04644012</v>
      </c>
      <c r="R772" s="1">
        <v>90.046527859999998</v>
      </c>
      <c r="S772" s="2">
        <v>8.7700000000000004E-5</v>
      </c>
      <c r="T772" s="1">
        <v>3.4736166669999999</v>
      </c>
      <c r="U772" s="1">
        <v>4.1060166669999996</v>
      </c>
      <c r="V772" s="1">
        <v>0.63239999999999996</v>
      </c>
      <c r="W772" s="1">
        <v>492071.20079999999</v>
      </c>
      <c r="X772" s="1">
        <v>1178204.784</v>
      </c>
      <c r="Y772" s="1">
        <v>2.3943786629999999</v>
      </c>
      <c r="Z772" s="1">
        <v>1</v>
      </c>
      <c r="AA772" s="1">
        <v>0</v>
      </c>
      <c r="AB772" s="1">
        <v>54</v>
      </c>
      <c r="AC772" s="1">
        <v>0.9</v>
      </c>
      <c r="AD772" s="1">
        <v>3</v>
      </c>
      <c r="AE772" s="1">
        <v>0</v>
      </c>
      <c r="AF772" s="1">
        <v>0</v>
      </c>
      <c r="AG772" s="1">
        <v>1</v>
      </c>
      <c r="AH772" s="1">
        <v>180401.0331</v>
      </c>
      <c r="AI772" s="1"/>
      <c r="AJ772" s="1">
        <v>87028.201490000007</v>
      </c>
      <c r="AK772" s="1">
        <v>505393.06150000001</v>
      </c>
      <c r="AL772" s="1"/>
      <c r="AM772" s="1">
        <v>86779.813349999997</v>
      </c>
      <c r="AN772" s="1">
        <v>182427.94029999999</v>
      </c>
      <c r="AO772" s="1">
        <v>234567.11300000001</v>
      </c>
      <c r="AP772" s="1">
        <v>86291.285889999999</v>
      </c>
      <c r="AQ772" s="1">
        <v>57875.68159</v>
      </c>
      <c r="AR772" s="1">
        <v>47287.906329999998</v>
      </c>
      <c r="AS772" s="1">
        <v>919424.1923</v>
      </c>
      <c r="AT772" s="1">
        <v>42296.124920000002</v>
      </c>
      <c r="AU772" s="1">
        <v>106364.6444</v>
      </c>
      <c r="AV772" s="1">
        <v>8591469.9360000007</v>
      </c>
      <c r="AW772" s="1">
        <v>800318.6581</v>
      </c>
      <c r="AX772" s="1">
        <v>1018217.638</v>
      </c>
      <c r="AY772" s="1"/>
      <c r="AZ772" s="1">
        <v>202709.6753</v>
      </c>
      <c r="BA772" s="1">
        <v>119469.5287</v>
      </c>
      <c r="BB772" s="1">
        <v>312052.98540000001</v>
      </c>
      <c r="BC772" s="1">
        <v>117020.2727</v>
      </c>
      <c r="BD772" s="1">
        <v>285734.33510000003</v>
      </c>
      <c r="BE772" s="1">
        <v>291590.53759999998</v>
      </c>
      <c r="BF772" s="1">
        <v>820457.46349999995</v>
      </c>
      <c r="BG772" s="1">
        <v>859552.30720000004</v>
      </c>
      <c r="BH772" s="1">
        <v>121443.533</v>
      </c>
      <c r="BI772" s="1">
        <v>382246.2096</v>
      </c>
      <c r="BJ772" s="1">
        <v>1719504.0179999999</v>
      </c>
      <c r="BK772" s="1">
        <v>429416.40669999999</v>
      </c>
      <c r="BL772" s="1">
        <v>1471238.5</v>
      </c>
      <c r="BM772" s="1"/>
      <c r="BN772" s="1"/>
      <c r="BO772" s="1">
        <v>23140.34607</v>
      </c>
      <c r="BP772" s="1">
        <v>464748.70409999997</v>
      </c>
      <c r="BQ772" s="1"/>
      <c r="BR772" s="1">
        <v>203344.63039999999</v>
      </c>
      <c r="BS772" s="1">
        <v>320106.70189999999</v>
      </c>
      <c r="BT772" s="1">
        <v>815010.23149999999</v>
      </c>
      <c r="BU772" s="1">
        <v>56899.85583</v>
      </c>
      <c r="BV772" s="1">
        <v>23858.339390000001</v>
      </c>
      <c r="BW772" s="1">
        <v>63194.76844</v>
      </c>
      <c r="BX772" s="1">
        <v>319069.65980000002</v>
      </c>
      <c r="BY772" s="1">
        <v>79614.125060000006</v>
      </c>
      <c r="BZ772" s="1">
        <v>21122.040389999998</v>
      </c>
      <c r="CA772" s="1">
        <v>35587.044650000003</v>
      </c>
      <c r="CB772" s="1">
        <v>437334.73599999998</v>
      </c>
      <c r="CC772" s="1">
        <v>405730.05369999999</v>
      </c>
      <c r="CD772" s="1">
        <v>342425.64520000003</v>
      </c>
      <c r="CE772" s="1">
        <v>93676.668340000004</v>
      </c>
      <c r="CF772" s="1">
        <v>96350.426670000001</v>
      </c>
      <c r="CG772" s="1">
        <v>52010.40004</v>
      </c>
      <c r="CH772" s="1">
        <v>431034.85379999998</v>
      </c>
      <c r="CI772" s="1">
        <v>486379.99790000002</v>
      </c>
      <c r="CJ772" s="1">
        <v>133654.94940000001</v>
      </c>
      <c r="CK772" s="1">
        <v>238716.2898</v>
      </c>
      <c r="CL772" s="1">
        <v>407351.14449999999</v>
      </c>
      <c r="CM772" s="1">
        <v>425861.32160000002</v>
      </c>
      <c r="CN772" s="1">
        <v>443855.76069999998</v>
      </c>
      <c r="CO772" s="1">
        <v>73187.146099999998</v>
      </c>
    </row>
    <row r="773" spans="1:93" x14ac:dyDescent="0.2">
      <c r="A773" s="1" t="s">
        <v>367</v>
      </c>
      <c r="B773" s="1"/>
      <c r="C773" s="1">
        <v>1664</v>
      </c>
      <c r="D773" s="1">
        <v>126.0230904</v>
      </c>
      <c r="E773" s="1">
        <v>4.0521333329999996</v>
      </c>
      <c r="F773" s="1">
        <v>126.0232</v>
      </c>
      <c r="G773" s="1">
        <v>4.1410999999999998</v>
      </c>
      <c r="H773" s="1" t="s">
        <v>1932</v>
      </c>
      <c r="I773" s="1">
        <v>0</v>
      </c>
      <c r="J773" s="1" t="s">
        <v>7442</v>
      </c>
      <c r="K773" s="1" t="s">
        <v>1934</v>
      </c>
      <c r="L773" s="1" t="s">
        <v>1933</v>
      </c>
      <c r="M773" s="1" t="s">
        <v>1933</v>
      </c>
      <c r="N773" s="1">
        <v>126.0236</v>
      </c>
      <c r="O773" s="1" t="s">
        <v>1928</v>
      </c>
      <c r="P773" s="1" t="s">
        <v>1935</v>
      </c>
      <c r="Q773" s="1">
        <v>126.0229034</v>
      </c>
      <c r="R773" s="1">
        <v>126.02317050000001</v>
      </c>
      <c r="S773" s="1">
        <v>2.6702900000000001E-4</v>
      </c>
      <c r="T773" s="1">
        <v>3.741533333</v>
      </c>
      <c r="U773" s="1">
        <v>4.3950166670000002</v>
      </c>
      <c r="V773" s="1">
        <v>0.65348333300000006</v>
      </c>
      <c r="W773" s="1">
        <v>34888.144690000001</v>
      </c>
      <c r="X773" s="1">
        <v>35722.049959999997</v>
      </c>
      <c r="Y773" s="1">
        <v>1.0239022529999999</v>
      </c>
      <c r="Z773" s="1">
        <v>0</v>
      </c>
      <c r="AA773" s="1">
        <v>0</v>
      </c>
      <c r="AB773" s="1">
        <v>4</v>
      </c>
      <c r="AC773" s="1">
        <v>6.6666666999999999E-2</v>
      </c>
      <c r="AD773" s="1">
        <v>3</v>
      </c>
      <c r="AE773" s="1">
        <v>0</v>
      </c>
      <c r="AF773" s="1">
        <v>0</v>
      </c>
      <c r="AG773" s="1">
        <v>0</v>
      </c>
      <c r="AH773" s="1">
        <v>10030.99186</v>
      </c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>
        <v>12347.06559</v>
      </c>
      <c r="AV773" s="1"/>
      <c r="AW773" s="1"/>
      <c r="AX773" s="1"/>
      <c r="AY773" s="1"/>
      <c r="AZ773" s="1"/>
      <c r="BA773" s="1"/>
      <c r="BB773" s="1"/>
      <c r="BC773" s="1"/>
      <c r="BD773" s="1"/>
      <c r="BE773" s="1">
        <v>86684.592109999998</v>
      </c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>
        <v>30489.929209999998</v>
      </c>
      <c r="CO773" s="1"/>
    </row>
    <row r="774" spans="1:93" x14ac:dyDescent="0.2">
      <c r="A774" s="1" t="s">
        <v>367</v>
      </c>
      <c r="B774" s="1"/>
      <c r="C774" s="1">
        <v>1665</v>
      </c>
      <c r="D774" s="1">
        <v>128.01653289999999</v>
      </c>
      <c r="E774" s="1">
        <v>4.3369333330000002</v>
      </c>
      <c r="F774" s="1">
        <v>128.01580000000001</v>
      </c>
      <c r="G774" s="1">
        <v>4.1410999999999998</v>
      </c>
      <c r="H774" s="1" t="s">
        <v>1932</v>
      </c>
      <c r="I774" s="1">
        <v>1</v>
      </c>
      <c r="J774" s="1" t="s">
        <v>7443</v>
      </c>
      <c r="K774" s="1" t="s">
        <v>1936</v>
      </c>
      <c r="L774" s="1" t="s">
        <v>1933</v>
      </c>
      <c r="M774" s="1" t="s">
        <v>1933</v>
      </c>
      <c r="N774" s="1">
        <v>126.0236</v>
      </c>
      <c r="O774" s="1" t="s">
        <v>1928</v>
      </c>
      <c r="P774" s="1" t="s">
        <v>1935</v>
      </c>
      <c r="Q774" s="1">
        <v>128.0164795</v>
      </c>
      <c r="R774" s="1">
        <v>128.01654049999999</v>
      </c>
      <c r="S774" s="2">
        <v>6.0999999999999999E-5</v>
      </c>
      <c r="T774" s="1">
        <v>4.0001499999999997</v>
      </c>
      <c r="U774" s="1">
        <v>4.3444333329999996</v>
      </c>
      <c r="V774" s="1">
        <v>0.34428333300000002</v>
      </c>
      <c r="W774" s="1">
        <v>115217.2838</v>
      </c>
      <c r="X774" s="1">
        <v>124774.1977</v>
      </c>
      <c r="Y774" s="1">
        <v>1.082946878</v>
      </c>
      <c r="Z774" s="1">
        <v>0</v>
      </c>
      <c r="AA774" s="1">
        <v>0</v>
      </c>
      <c r="AB774" s="1">
        <v>7</v>
      </c>
      <c r="AC774" s="1">
        <v>0.116666667</v>
      </c>
      <c r="AD774" s="1">
        <v>3</v>
      </c>
      <c r="AE774" s="1">
        <v>0</v>
      </c>
      <c r="AF774" s="1">
        <v>0</v>
      </c>
      <c r="AG774" s="1">
        <v>0</v>
      </c>
      <c r="AH774" s="1"/>
      <c r="AI774" s="1"/>
      <c r="AJ774" s="1"/>
      <c r="AK774" s="1"/>
      <c r="AL774" s="1">
        <v>38737.106010000003</v>
      </c>
      <c r="AM774" s="1"/>
      <c r="AN774" s="1"/>
      <c r="AO774" s="1"/>
      <c r="AP774" s="1"/>
      <c r="AQ774" s="1"/>
      <c r="AR774" s="1"/>
      <c r="AS774" s="1"/>
      <c r="AT774" s="1"/>
      <c r="AU774" s="1"/>
      <c r="AV774" s="1">
        <v>25454.16257</v>
      </c>
      <c r="AW774" s="1">
        <v>254069.07010000001</v>
      </c>
      <c r="AX774" s="1"/>
      <c r="AY774" s="1"/>
      <c r="AZ774" s="1"/>
      <c r="BA774" s="1">
        <v>40142.958859999999</v>
      </c>
      <c r="BB774" s="1"/>
      <c r="BC774" s="1"/>
      <c r="BD774" s="1"/>
      <c r="BE774" s="1"/>
      <c r="BF774" s="1">
        <v>75372.981020000007</v>
      </c>
      <c r="BG774" s="1">
        <v>39956.272700000001</v>
      </c>
      <c r="BH774" s="1"/>
      <c r="BI774" s="1"/>
      <c r="BJ774" s="1"/>
      <c r="BK774" s="1"/>
      <c r="BL774" s="1"/>
      <c r="BM774" s="1">
        <v>332788.43520000001</v>
      </c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spans="1:93" x14ac:dyDescent="0.2">
      <c r="A775" s="1" t="s">
        <v>367</v>
      </c>
      <c r="B775" s="1"/>
      <c r="C775" s="1">
        <v>1666</v>
      </c>
      <c r="D775" s="1">
        <v>125.01535990000001</v>
      </c>
      <c r="E775" s="1">
        <v>4.1165583330000004</v>
      </c>
      <c r="F775" s="1">
        <v>125.0155</v>
      </c>
      <c r="G775" s="1">
        <v>4.1410999999999998</v>
      </c>
      <c r="H775" s="1" t="s">
        <v>1932</v>
      </c>
      <c r="I775" s="1">
        <v>2</v>
      </c>
      <c r="J775" s="1" t="s">
        <v>6612</v>
      </c>
      <c r="K775" s="1" t="s">
        <v>1937</v>
      </c>
      <c r="L775" s="1" t="s">
        <v>1933</v>
      </c>
      <c r="M775" s="1" t="s">
        <v>1933</v>
      </c>
      <c r="N775" s="1">
        <v>126.0236</v>
      </c>
      <c r="O775" s="1" t="s">
        <v>1928</v>
      </c>
      <c r="P775" s="1" t="s">
        <v>1935</v>
      </c>
      <c r="Q775" s="1">
        <v>125.015213</v>
      </c>
      <c r="R775" s="1">
        <v>125.01547050000001</v>
      </c>
      <c r="S775" s="1">
        <v>2.5749200000000001E-4</v>
      </c>
      <c r="T775" s="1">
        <v>3.744166667</v>
      </c>
      <c r="U775" s="1">
        <v>4.4069000000000003</v>
      </c>
      <c r="V775" s="1">
        <v>0.66273333300000004</v>
      </c>
      <c r="W775" s="1">
        <v>93006.475579999998</v>
      </c>
      <c r="X775" s="1">
        <v>364001.38199999998</v>
      </c>
      <c r="Y775" s="1">
        <v>3.9137208430000001</v>
      </c>
      <c r="Z775" s="1">
        <v>1</v>
      </c>
      <c r="AA775" s="1">
        <v>0</v>
      </c>
      <c r="AB775" s="1">
        <v>51</v>
      </c>
      <c r="AC775" s="1">
        <v>0.85</v>
      </c>
      <c r="AD775" s="1">
        <v>3</v>
      </c>
      <c r="AE775" s="1">
        <v>0</v>
      </c>
      <c r="AF775" s="1">
        <v>0</v>
      </c>
      <c r="AG775" s="1">
        <v>1</v>
      </c>
      <c r="AH775" s="1">
        <v>242442.48269999999</v>
      </c>
      <c r="AI775" s="1">
        <v>144475.12710000001</v>
      </c>
      <c r="AJ775" s="1"/>
      <c r="AK775" s="1">
        <v>68697.163499999995</v>
      </c>
      <c r="AL775" s="1">
        <v>17003.9041</v>
      </c>
      <c r="AM775" s="1">
        <v>97054.4905</v>
      </c>
      <c r="AN775" s="1">
        <v>39518.219230000002</v>
      </c>
      <c r="AO775" s="1">
        <v>73205.411179999996</v>
      </c>
      <c r="AP775" s="1"/>
      <c r="AQ775" s="1">
        <v>38704.346700000002</v>
      </c>
      <c r="AR775" s="1"/>
      <c r="AS775" s="1">
        <v>15936.467479999999</v>
      </c>
      <c r="AT775" s="1">
        <v>5600.8723959999998</v>
      </c>
      <c r="AU775" s="1">
        <v>70498.022819999998</v>
      </c>
      <c r="AV775" s="1">
        <v>105701.9546</v>
      </c>
      <c r="AW775" s="1">
        <v>185935.10490000001</v>
      </c>
      <c r="AX775" s="1">
        <v>55278.012999999999</v>
      </c>
      <c r="AY775" s="1">
        <v>14071.165199999999</v>
      </c>
      <c r="AZ775" s="1">
        <v>34467.205220000003</v>
      </c>
      <c r="BA775" s="1">
        <v>6362.8685050000004</v>
      </c>
      <c r="BB775" s="1">
        <v>23476.222870000001</v>
      </c>
      <c r="BC775" s="1">
        <v>82188.328380000006</v>
      </c>
      <c r="BD775" s="1">
        <v>35545.750039999999</v>
      </c>
      <c r="BE775" s="1">
        <v>2619840.469</v>
      </c>
      <c r="BF775" s="1">
        <v>83287.526150000005</v>
      </c>
      <c r="BG775" s="1"/>
      <c r="BH775" s="1"/>
      <c r="BI775" s="1">
        <v>10017.745199999999</v>
      </c>
      <c r="BJ775" s="1">
        <v>22715.663799999998</v>
      </c>
      <c r="BK775" s="1"/>
      <c r="BL775" s="1">
        <v>76055.018419999993</v>
      </c>
      <c r="BM775" s="1">
        <v>19948.65941</v>
      </c>
      <c r="BN775" s="1">
        <v>14190.956899999999</v>
      </c>
      <c r="BO775" s="1">
        <v>13267.31184</v>
      </c>
      <c r="BP775" s="1"/>
      <c r="BQ775" s="1">
        <v>25612.755580000001</v>
      </c>
      <c r="BR775" s="1">
        <v>24640.863120000002</v>
      </c>
      <c r="BS775" s="1"/>
      <c r="BT775" s="1">
        <v>17129.69226</v>
      </c>
      <c r="BU775" s="1">
        <v>10865.88954</v>
      </c>
      <c r="BV775" s="1">
        <v>15381.965319999999</v>
      </c>
      <c r="BW775" s="1">
        <v>8652.0983180000003</v>
      </c>
      <c r="BX775" s="1">
        <v>11907.10456</v>
      </c>
      <c r="BY775" s="1">
        <v>10069.322120000001</v>
      </c>
      <c r="BZ775" s="1">
        <v>19297.201870000001</v>
      </c>
      <c r="CA775" s="1"/>
      <c r="CB775" s="1">
        <v>20117.524099999999</v>
      </c>
      <c r="CC775" s="1">
        <v>3859.6923040000001</v>
      </c>
      <c r="CD775" s="1">
        <v>5684.0242909999997</v>
      </c>
      <c r="CE775" s="1">
        <v>36764.844089999999</v>
      </c>
      <c r="CF775" s="1">
        <v>53406.46</v>
      </c>
      <c r="CG775" s="1">
        <v>30215.00776</v>
      </c>
      <c r="CH775" s="1">
        <v>10546.733260000001</v>
      </c>
      <c r="CI775" s="1">
        <v>49065.764340000002</v>
      </c>
      <c r="CJ775" s="1">
        <v>6378.4884060000004</v>
      </c>
      <c r="CK775" s="1">
        <v>16365.268330000001</v>
      </c>
      <c r="CL775" s="1">
        <v>10907.979230000001</v>
      </c>
      <c r="CM775" s="1">
        <v>42478.083619999998</v>
      </c>
      <c r="CN775" s="1">
        <v>94036.716350000002</v>
      </c>
      <c r="CO775" s="1">
        <v>4460.305359</v>
      </c>
    </row>
    <row r="776" spans="1:93" x14ac:dyDescent="0.2">
      <c r="A776" s="1" t="s">
        <v>367</v>
      </c>
      <c r="B776" s="1"/>
      <c r="C776" s="1">
        <v>1668</v>
      </c>
      <c r="D776" s="1">
        <v>129.03393550000001</v>
      </c>
      <c r="E776" s="1">
        <v>14.344424999999999</v>
      </c>
      <c r="F776" s="1">
        <v>129.03360000000001</v>
      </c>
      <c r="G776" s="1">
        <v>14.2966</v>
      </c>
      <c r="H776" s="1" t="s">
        <v>1938</v>
      </c>
      <c r="I776" s="1">
        <v>0</v>
      </c>
      <c r="J776" s="1" t="s">
        <v>6613</v>
      </c>
      <c r="K776" s="1" t="s">
        <v>1940</v>
      </c>
      <c r="L776" s="1" t="s">
        <v>1939</v>
      </c>
      <c r="M776" s="1" t="s">
        <v>3799</v>
      </c>
      <c r="N776" s="1">
        <v>205.8134</v>
      </c>
      <c r="O776" s="1" t="s">
        <v>1941</v>
      </c>
      <c r="P776" s="1" t="s">
        <v>1942</v>
      </c>
      <c r="Q776" s="1">
        <v>129.03380970000001</v>
      </c>
      <c r="R776" s="1">
        <v>129.03430180000001</v>
      </c>
      <c r="S776" s="1">
        <v>4.9209600000000003E-4</v>
      </c>
      <c r="T776" s="1">
        <v>14.15726667</v>
      </c>
      <c r="U776" s="1">
        <v>14.562433329999999</v>
      </c>
      <c r="V776" s="1">
        <v>0.40516666699999998</v>
      </c>
      <c r="W776" s="1">
        <v>29883.905210000001</v>
      </c>
      <c r="X776" s="1">
        <v>33476.213739999999</v>
      </c>
      <c r="Y776" s="1">
        <v>1.1202088050000001</v>
      </c>
      <c r="Z776" s="1">
        <v>1</v>
      </c>
      <c r="AA776" s="1">
        <v>0</v>
      </c>
      <c r="AB776" s="1">
        <v>49</v>
      </c>
      <c r="AC776" s="1">
        <v>0.81666666700000001</v>
      </c>
      <c r="AD776" s="1">
        <v>1</v>
      </c>
      <c r="AE776" s="1">
        <v>0</v>
      </c>
      <c r="AF776" s="1">
        <v>0</v>
      </c>
      <c r="AG776" s="1">
        <v>1</v>
      </c>
      <c r="AH776" s="1">
        <v>15057.15696</v>
      </c>
      <c r="AI776" s="1">
        <v>25677.513019999999</v>
      </c>
      <c r="AJ776" s="1">
        <v>8160.7531049999998</v>
      </c>
      <c r="AK776" s="1">
        <v>95184.267080000005</v>
      </c>
      <c r="AL776" s="1">
        <v>61907.581830000003</v>
      </c>
      <c r="AM776" s="1">
        <v>13617.01707</v>
      </c>
      <c r="AN776" s="1">
        <v>29736.527269999999</v>
      </c>
      <c r="AO776" s="1">
        <v>41862.7143</v>
      </c>
      <c r="AP776" s="1">
        <v>32208.460340000001</v>
      </c>
      <c r="AQ776" s="1">
        <v>22309.58642</v>
      </c>
      <c r="AR776" s="1">
        <v>28648.143110000001</v>
      </c>
      <c r="AS776" s="1">
        <v>42910.666530000002</v>
      </c>
      <c r="AT776" s="1">
        <v>9753.8742000000002</v>
      </c>
      <c r="AU776" s="1">
        <v>17423.335780000001</v>
      </c>
      <c r="AV776" s="1">
        <v>86482.898509999999</v>
      </c>
      <c r="AW776" s="1">
        <v>43612.056129999997</v>
      </c>
      <c r="AX776" s="1">
        <v>81149.3505</v>
      </c>
      <c r="AY776" s="1">
        <v>11621.410190000001</v>
      </c>
      <c r="AZ776" s="1">
        <v>42197.203450000001</v>
      </c>
      <c r="BA776" s="1">
        <v>26101.29737</v>
      </c>
      <c r="BB776" s="1">
        <v>46565.205779999997</v>
      </c>
      <c r="BC776" s="1">
        <v>15228.770270000001</v>
      </c>
      <c r="BD776" s="1">
        <v>25713.534090000001</v>
      </c>
      <c r="BE776" s="1">
        <v>19261.753059999999</v>
      </c>
      <c r="BF776" s="1">
        <v>24817.117030000001</v>
      </c>
      <c r="BG776" s="1">
        <v>14344.376410000001</v>
      </c>
      <c r="BH776" s="1">
        <v>31824.715380000001</v>
      </c>
      <c r="BI776" s="1">
        <v>17801.620269999999</v>
      </c>
      <c r="BJ776" s="1"/>
      <c r="BK776" s="1">
        <v>8549.5944889999992</v>
      </c>
      <c r="BL776" s="1">
        <v>7249.9698010000002</v>
      </c>
      <c r="BM776" s="1"/>
      <c r="BN776" s="1">
        <v>11568.821610000001</v>
      </c>
      <c r="BO776" s="1">
        <v>16526.013610000002</v>
      </c>
      <c r="BP776" s="1">
        <v>8992.1397209999996</v>
      </c>
      <c r="BQ776" s="1">
        <v>37233.259760000001</v>
      </c>
      <c r="BR776" s="1">
        <v>6928.8060189999997</v>
      </c>
      <c r="BS776" s="1">
        <v>10514.511850000001</v>
      </c>
      <c r="BT776" s="1">
        <v>204397.0729</v>
      </c>
      <c r="BU776" s="1"/>
      <c r="BV776" s="1"/>
      <c r="BW776" s="1">
        <v>7015.5796920000003</v>
      </c>
      <c r="BX776" s="1"/>
      <c r="BY776" s="1"/>
      <c r="BZ776" s="1">
        <v>73468.641570000007</v>
      </c>
      <c r="CA776" s="1">
        <v>11028.45321</v>
      </c>
      <c r="CB776" s="1">
        <v>4484.9502590000002</v>
      </c>
      <c r="CC776" s="1">
        <v>13299.882170000001</v>
      </c>
      <c r="CD776" s="1">
        <v>5652.8924770000003</v>
      </c>
      <c r="CE776" s="1"/>
      <c r="CF776" s="1"/>
      <c r="CG776" s="1">
        <v>20649.945779999998</v>
      </c>
      <c r="CH776" s="1">
        <v>7440.0858660000004</v>
      </c>
      <c r="CI776" s="1"/>
      <c r="CJ776" s="1">
        <v>33181.588150000003</v>
      </c>
      <c r="CK776" s="1"/>
      <c r="CL776" s="1">
        <v>22183.22694</v>
      </c>
      <c r="CM776" s="1">
        <v>17397.762210000001</v>
      </c>
      <c r="CN776" s="1"/>
      <c r="CO776" s="1">
        <v>5369.2516770000002</v>
      </c>
    </row>
    <row r="777" spans="1:93" x14ac:dyDescent="0.2">
      <c r="A777" s="1" t="s">
        <v>367</v>
      </c>
      <c r="B777" s="1"/>
      <c r="C777" s="1">
        <v>1708</v>
      </c>
      <c r="D777" s="1">
        <v>111.9851532</v>
      </c>
      <c r="E777" s="1">
        <v>4.0935750000000004</v>
      </c>
      <c r="F777" s="1">
        <v>111.9845</v>
      </c>
      <c r="G777" s="1">
        <v>4.2321999999999997</v>
      </c>
      <c r="H777" s="1" t="s">
        <v>1943</v>
      </c>
      <c r="I777" s="1">
        <v>0</v>
      </c>
      <c r="J777" s="1" t="s">
        <v>7444</v>
      </c>
      <c r="K777" s="1" t="s">
        <v>1945</v>
      </c>
      <c r="L777" s="1" t="s">
        <v>1944</v>
      </c>
      <c r="M777" s="1" t="s">
        <v>1944</v>
      </c>
      <c r="N777" s="1">
        <v>111.9847</v>
      </c>
      <c r="O777" s="1" t="s">
        <v>1946</v>
      </c>
      <c r="P777" s="1" t="s">
        <v>1947</v>
      </c>
      <c r="Q777" s="1">
        <v>111.98513029999999</v>
      </c>
      <c r="R777" s="1">
        <v>111.9851685</v>
      </c>
      <c r="S777" s="2">
        <v>3.8099999999999998E-5</v>
      </c>
      <c r="T777" s="1">
        <v>4.0832166670000003</v>
      </c>
      <c r="U777" s="1">
        <v>4.5023333330000002</v>
      </c>
      <c r="V777" s="1">
        <v>0.419116667</v>
      </c>
      <c r="W777" s="1">
        <v>26363.586749999999</v>
      </c>
      <c r="X777" s="1">
        <v>25366.20335</v>
      </c>
      <c r="Y777" s="1">
        <v>0.96216814500000003</v>
      </c>
      <c r="Z777" s="1">
        <v>0</v>
      </c>
      <c r="AA777" s="1">
        <v>0</v>
      </c>
      <c r="AB777" s="1">
        <v>14</v>
      </c>
      <c r="AC777" s="1">
        <v>0.233333333</v>
      </c>
      <c r="AD777" s="1">
        <v>1</v>
      </c>
      <c r="AE777" s="1">
        <v>0</v>
      </c>
      <c r="AF777" s="1">
        <v>0</v>
      </c>
      <c r="AG777" s="1">
        <v>1</v>
      </c>
      <c r="AH777" s="1"/>
      <c r="AI777" s="1">
        <v>21754.913420000001</v>
      </c>
      <c r="AJ777" s="1"/>
      <c r="AK777" s="1"/>
      <c r="AL777" s="1"/>
      <c r="AM777" s="1"/>
      <c r="AN777" s="1">
        <v>90758.984129999997</v>
      </c>
      <c r="AO777" s="1"/>
      <c r="AP777" s="1"/>
      <c r="AQ777" s="1">
        <v>47428.289060000003</v>
      </c>
      <c r="AR777" s="1"/>
      <c r="AS777" s="1"/>
      <c r="AT777" s="1"/>
      <c r="AU777" s="1">
        <v>7963.3307539999996</v>
      </c>
      <c r="AV777" s="1"/>
      <c r="AW777" s="1">
        <v>35081.630230000002</v>
      </c>
      <c r="AX777" s="1"/>
      <c r="AY777" s="1"/>
      <c r="AZ777" s="1"/>
      <c r="BA777" s="1"/>
      <c r="BB777" s="1"/>
      <c r="BC777" s="1"/>
      <c r="BD777" s="1"/>
      <c r="BE777" s="1"/>
      <c r="BF777" s="1"/>
      <c r="BG777" s="1">
        <v>59603.187279999998</v>
      </c>
      <c r="BH777" s="1">
        <v>15699.613310000001</v>
      </c>
      <c r="BI777" s="1">
        <v>3076.8345650000001</v>
      </c>
      <c r="BJ777" s="1">
        <v>37830.693610000002</v>
      </c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>
        <v>8370.5279339999997</v>
      </c>
      <c r="BW777" s="1"/>
      <c r="BX777" s="1"/>
      <c r="BY777" s="1"/>
      <c r="BZ777" s="1"/>
      <c r="CA777" s="1"/>
      <c r="CB777" s="1">
        <v>11990.15272</v>
      </c>
      <c r="CC777" s="1"/>
      <c r="CD777" s="1"/>
      <c r="CE777" s="1"/>
      <c r="CF777" s="1"/>
      <c r="CG777" s="1"/>
      <c r="CH777" s="1"/>
      <c r="CI777" s="1"/>
      <c r="CJ777" s="1"/>
      <c r="CK777" s="1"/>
      <c r="CL777" s="1">
        <v>7421.5420899999999</v>
      </c>
      <c r="CM777" s="1">
        <v>4411.5524269999996</v>
      </c>
      <c r="CN777" s="1">
        <v>17698.96298</v>
      </c>
      <c r="CO777" s="1"/>
    </row>
    <row r="778" spans="1:93" x14ac:dyDescent="0.2">
      <c r="A778" s="1" t="s">
        <v>367</v>
      </c>
      <c r="B778" s="1"/>
      <c r="C778" s="1">
        <v>1712</v>
      </c>
      <c r="D778" s="1">
        <v>111.9851627</v>
      </c>
      <c r="E778" s="1">
        <v>4.4684749999999998</v>
      </c>
      <c r="F778" s="1">
        <v>111.9845</v>
      </c>
      <c r="G778" s="1">
        <v>4.3453999999999997</v>
      </c>
      <c r="H778" s="1" t="s">
        <v>1948</v>
      </c>
      <c r="I778" s="1">
        <v>0</v>
      </c>
      <c r="J778" s="1" t="s">
        <v>7445</v>
      </c>
      <c r="K778" s="1" t="s">
        <v>1950</v>
      </c>
      <c r="L778" s="1" t="s">
        <v>1949</v>
      </c>
      <c r="M778" s="1" t="s">
        <v>3787</v>
      </c>
      <c r="N778" s="1">
        <v>111.9847</v>
      </c>
      <c r="O778" s="1" t="s">
        <v>1946</v>
      </c>
      <c r="P778" s="1" t="s">
        <v>1951</v>
      </c>
      <c r="Q778" s="1">
        <v>111.9851151</v>
      </c>
      <c r="R778" s="1">
        <v>111.9851685</v>
      </c>
      <c r="S778" s="2">
        <v>5.3399999999999997E-5</v>
      </c>
      <c r="T778" s="1">
        <v>4.3669666669999998</v>
      </c>
      <c r="U778" s="1">
        <v>4.6532666669999996</v>
      </c>
      <c r="V778" s="1">
        <v>0.2863</v>
      </c>
      <c r="W778" s="1">
        <v>37752.405680000003</v>
      </c>
      <c r="X778" s="1">
        <v>37650.905740000002</v>
      </c>
      <c r="Y778" s="1">
        <v>0.99731143099999997</v>
      </c>
      <c r="Z778" s="1">
        <v>0</v>
      </c>
      <c r="AA778" s="1">
        <v>0</v>
      </c>
      <c r="AB778" s="1">
        <v>6</v>
      </c>
      <c r="AC778" s="1">
        <v>0.1</v>
      </c>
      <c r="AD778" s="1">
        <v>1</v>
      </c>
      <c r="AE778" s="1">
        <v>0</v>
      </c>
      <c r="AF778" s="1">
        <v>0</v>
      </c>
      <c r="AG778" s="1">
        <v>1</v>
      </c>
      <c r="AH778" s="1"/>
      <c r="AI778" s="1">
        <v>98894.714259999993</v>
      </c>
      <c r="AJ778" s="1"/>
      <c r="AK778" s="1">
        <v>13169.75553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>
        <v>69036.859660000002</v>
      </c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>
        <v>8938.1648120000009</v>
      </c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>
        <v>8893.4355599999999</v>
      </c>
      <c r="CJ778" s="1"/>
      <c r="CK778" s="1"/>
      <c r="CL778" s="1"/>
      <c r="CM778" s="1"/>
      <c r="CN778" s="1">
        <v>27581.504270000001</v>
      </c>
      <c r="CO778" s="1"/>
    </row>
    <row r="779" spans="1:93" x14ac:dyDescent="0.2">
      <c r="A779" s="1" t="s">
        <v>367</v>
      </c>
      <c r="B779" s="1"/>
      <c r="C779" s="1">
        <v>1729</v>
      </c>
      <c r="D779" s="1">
        <v>135.0805283</v>
      </c>
      <c r="E779" s="1">
        <v>3.7160500000000001</v>
      </c>
      <c r="F779" s="1">
        <v>135.0805</v>
      </c>
      <c r="G779" s="1">
        <v>3.8961999999999999</v>
      </c>
      <c r="H779" s="1" t="s">
        <v>1952</v>
      </c>
      <c r="I779" s="1">
        <v>1</v>
      </c>
      <c r="J779" s="1" t="s">
        <v>7446</v>
      </c>
      <c r="K779" s="1" t="s">
        <v>1954</v>
      </c>
      <c r="L779" s="1" t="s">
        <v>1953</v>
      </c>
      <c r="M779" s="1" t="s">
        <v>1953</v>
      </c>
      <c r="N779" s="1">
        <v>106.0783</v>
      </c>
      <c r="O779" s="1" t="s">
        <v>1955</v>
      </c>
      <c r="P779" s="1" t="s">
        <v>1956</v>
      </c>
      <c r="Q779" s="1">
        <v>135.08050539999999</v>
      </c>
      <c r="R779" s="1">
        <v>135.08055110000001</v>
      </c>
      <c r="S779" s="2">
        <v>4.5800000000000002E-5</v>
      </c>
      <c r="T779" s="1">
        <v>3.529083333</v>
      </c>
      <c r="U779" s="1">
        <v>3.9030166670000002</v>
      </c>
      <c r="V779" s="1">
        <v>0.37393333299999998</v>
      </c>
      <c r="W779" s="1">
        <v>4231298.023</v>
      </c>
      <c r="X779" s="1">
        <v>4815951.3530000001</v>
      </c>
      <c r="Y779" s="1">
        <v>1.138173517</v>
      </c>
      <c r="Z779" s="1">
        <v>0</v>
      </c>
      <c r="AA779" s="1">
        <v>0</v>
      </c>
      <c r="AB779" s="1">
        <v>2</v>
      </c>
      <c r="AC779" s="1">
        <v>3.3333333E-2</v>
      </c>
      <c r="AD779" s="1">
        <v>3</v>
      </c>
      <c r="AE779" s="1">
        <v>0</v>
      </c>
      <c r="AF779" s="1">
        <v>0</v>
      </c>
      <c r="AG779" s="1">
        <v>0</v>
      </c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>
        <v>7636689.8830000004</v>
      </c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>
        <v>825906.16390000004</v>
      </c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spans="1:93" x14ac:dyDescent="0.2">
      <c r="A780" s="1" t="s">
        <v>367</v>
      </c>
      <c r="B780" s="1"/>
      <c r="C780" s="1">
        <v>1730</v>
      </c>
      <c r="D780" s="1">
        <v>108.0525131</v>
      </c>
      <c r="E780" s="1">
        <v>3.9672999999999998</v>
      </c>
      <c r="F780" s="1">
        <v>108.0526</v>
      </c>
      <c r="G780" s="1">
        <v>3.8961999999999999</v>
      </c>
      <c r="H780" s="1" t="s">
        <v>1952</v>
      </c>
      <c r="I780" s="1">
        <v>2</v>
      </c>
      <c r="J780" s="1" t="s">
        <v>6614</v>
      </c>
      <c r="K780" s="1" t="s">
        <v>1957</v>
      </c>
      <c r="L780" s="1" t="s">
        <v>1953</v>
      </c>
      <c r="M780" s="1" t="s">
        <v>1953</v>
      </c>
      <c r="N780" s="1">
        <v>106.0783</v>
      </c>
      <c r="O780" s="1" t="s">
        <v>1955</v>
      </c>
      <c r="P780" s="1" t="s">
        <v>1956</v>
      </c>
      <c r="Q780" s="1">
        <v>108.0524197</v>
      </c>
      <c r="R780" s="1">
        <v>108.0525856</v>
      </c>
      <c r="S780" s="1">
        <v>1.6593900000000001E-4</v>
      </c>
      <c r="T780" s="1">
        <v>3.6442416670000002</v>
      </c>
      <c r="U780" s="1">
        <v>4.2360166670000003</v>
      </c>
      <c r="V780" s="1">
        <v>0.59177500000000005</v>
      </c>
      <c r="W780" s="1">
        <v>91148.902700000006</v>
      </c>
      <c r="X780" s="1">
        <v>156680.3702</v>
      </c>
      <c r="Y780" s="1">
        <v>1.7189496040000001</v>
      </c>
      <c r="Z780" s="1">
        <v>1</v>
      </c>
      <c r="AA780" s="1">
        <v>0</v>
      </c>
      <c r="AB780" s="1">
        <v>60</v>
      </c>
      <c r="AC780" s="1">
        <v>1</v>
      </c>
      <c r="AD780" s="1">
        <v>3</v>
      </c>
      <c r="AE780" s="1">
        <v>0</v>
      </c>
      <c r="AF780" s="1">
        <v>0</v>
      </c>
      <c r="AG780" s="1">
        <v>1</v>
      </c>
      <c r="AH780" s="1">
        <v>106288.7104</v>
      </c>
      <c r="AI780" s="1">
        <v>230845.74350000001</v>
      </c>
      <c r="AJ780" s="1">
        <v>10066.938749999999</v>
      </c>
      <c r="AK780" s="1">
        <v>35543.378830000001</v>
      </c>
      <c r="AL780" s="1">
        <v>152946.07740000001</v>
      </c>
      <c r="AM780" s="1">
        <v>14673.28479</v>
      </c>
      <c r="AN780" s="1">
        <v>40148.118210000001</v>
      </c>
      <c r="AO780" s="1">
        <v>121671.23330000001</v>
      </c>
      <c r="AP780" s="1">
        <v>17336.289919999999</v>
      </c>
      <c r="AQ780" s="1">
        <v>46262.103219999997</v>
      </c>
      <c r="AR780" s="1">
        <v>9891.8830330000001</v>
      </c>
      <c r="AS780" s="1">
        <v>9769.0249669999994</v>
      </c>
      <c r="AT780" s="1">
        <v>130337.99490000001</v>
      </c>
      <c r="AU780" s="1">
        <v>10548.917219999999</v>
      </c>
      <c r="AV780" s="1">
        <v>852878.0882</v>
      </c>
      <c r="AW780" s="1">
        <v>322528.53610000003</v>
      </c>
      <c r="AX780" s="1">
        <v>363815.40889999998</v>
      </c>
      <c r="AY780" s="1">
        <v>7096.7796239999998</v>
      </c>
      <c r="AZ780" s="1">
        <v>4848.778953</v>
      </c>
      <c r="BA780" s="1">
        <v>7893.6183520000004</v>
      </c>
      <c r="BB780" s="1">
        <v>18798.092530000002</v>
      </c>
      <c r="BC780" s="1">
        <v>501489.54239999998</v>
      </c>
      <c r="BD780" s="1">
        <v>201292.1819</v>
      </c>
      <c r="BE780" s="1">
        <v>19261.051660000001</v>
      </c>
      <c r="BF780" s="1">
        <v>34435.43922</v>
      </c>
      <c r="BG780" s="1">
        <v>171580.36369999999</v>
      </c>
      <c r="BH780" s="1">
        <v>8872.0871900000002</v>
      </c>
      <c r="BI780" s="1">
        <v>12457.31891</v>
      </c>
      <c r="BJ780" s="1">
        <v>18026.533749999999</v>
      </c>
      <c r="BK780" s="1">
        <v>9592.752375</v>
      </c>
      <c r="BL780" s="1">
        <v>305107.40149999998</v>
      </c>
      <c r="BM780" s="1">
        <v>11716.41604</v>
      </c>
      <c r="BN780" s="1">
        <v>437822.60450000002</v>
      </c>
      <c r="BO780" s="1">
        <v>5369.5356060000004</v>
      </c>
      <c r="BP780" s="1">
        <v>23262.13682</v>
      </c>
      <c r="BQ780" s="1">
        <v>366140.04989999998</v>
      </c>
      <c r="BR780" s="1">
        <v>42434.508450000001</v>
      </c>
      <c r="BS780" s="1">
        <v>10355.195760000001</v>
      </c>
      <c r="BT780" s="1">
        <v>290628.14740000002</v>
      </c>
      <c r="BU780" s="1">
        <v>7826.5995190000003</v>
      </c>
      <c r="BV780" s="1">
        <v>47888.759789999996</v>
      </c>
      <c r="BW780" s="1">
        <v>14921.11767</v>
      </c>
      <c r="BX780" s="1">
        <v>11773.87586</v>
      </c>
      <c r="BY780" s="1">
        <v>16263.578799999999</v>
      </c>
      <c r="BZ780" s="1">
        <v>5011.6953659999999</v>
      </c>
      <c r="CA780" s="1">
        <v>115427.037</v>
      </c>
      <c r="CB780" s="1">
        <v>6562.7259029999996</v>
      </c>
      <c r="CC780" s="1">
        <v>10633.44852</v>
      </c>
      <c r="CD780" s="1">
        <v>18701.75245</v>
      </c>
      <c r="CE780" s="1">
        <v>27343.259750000001</v>
      </c>
      <c r="CF780" s="1">
        <v>21430.16935</v>
      </c>
      <c r="CG780" s="1">
        <v>11416.40452</v>
      </c>
      <c r="CH780" s="1">
        <v>9765.9416660000006</v>
      </c>
      <c r="CI780" s="1">
        <v>11694.842909999999</v>
      </c>
      <c r="CJ780" s="1">
        <v>5465.9297999999999</v>
      </c>
      <c r="CK780" s="1">
        <v>10987.266519999999</v>
      </c>
      <c r="CL780" s="1">
        <v>90129.575169999996</v>
      </c>
      <c r="CM780" s="1">
        <v>10524.401900000001</v>
      </c>
      <c r="CN780" s="1">
        <v>11785.9833</v>
      </c>
      <c r="CO780" s="1">
        <v>19347.528249999999</v>
      </c>
    </row>
    <row r="781" spans="1:93" x14ac:dyDescent="0.2">
      <c r="A781" s="1" t="s">
        <v>367</v>
      </c>
      <c r="B781" s="1"/>
      <c r="C781" s="1">
        <v>1731</v>
      </c>
      <c r="D781" s="1">
        <v>106.07772060000001</v>
      </c>
      <c r="E781" s="1">
        <v>3.7221500000000001</v>
      </c>
      <c r="F781" s="1">
        <v>106.078</v>
      </c>
      <c r="G781" s="1">
        <v>3.8961999999999999</v>
      </c>
      <c r="H781" s="1" t="s">
        <v>1952</v>
      </c>
      <c r="I781" s="1">
        <v>3</v>
      </c>
      <c r="J781" s="1" t="s">
        <v>7447</v>
      </c>
      <c r="K781" s="1" t="s">
        <v>1958</v>
      </c>
      <c r="L781" s="1" t="s">
        <v>1953</v>
      </c>
      <c r="M781" s="1" t="s">
        <v>1953</v>
      </c>
      <c r="N781" s="1">
        <v>106.0783</v>
      </c>
      <c r="O781" s="1" t="s">
        <v>1955</v>
      </c>
      <c r="P781" s="1" t="s">
        <v>1956</v>
      </c>
      <c r="Q781" s="1">
        <v>106.07772060000001</v>
      </c>
      <c r="R781" s="1">
        <v>106.07772060000001</v>
      </c>
      <c r="S781" s="1">
        <v>0</v>
      </c>
      <c r="T781" s="1">
        <v>3.7221500000000001</v>
      </c>
      <c r="U781" s="1">
        <v>3.7221500000000001</v>
      </c>
      <c r="V781" s="1">
        <v>0</v>
      </c>
      <c r="W781" s="1">
        <v>1087817.4280000001</v>
      </c>
      <c r="X781" s="1"/>
      <c r="Y781" s="1"/>
      <c r="Z781" s="1">
        <v>0</v>
      </c>
      <c r="AA781" s="1">
        <v>0</v>
      </c>
      <c r="AB781" s="1">
        <v>1</v>
      </c>
      <c r="AC781" s="1">
        <v>1.6666667E-2</v>
      </c>
      <c r="AD781" s="1">
        <v>3</v>
      </c>
      <c r="AE781" s="1">
        <v>0</v>
      </c>
      <c r="AF781" s="1">
        <v>0</v>
      </c>
      <c r="AG781" s="1">
        <v>0</v>
      </c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>
        <v>1087817.4280000001</v>
      </c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spans="1:93" x14ac:dyDescent="0.2">
      <c r="A782" s="1" t="s">
        <v>367</v>
      </c>
      <c r="B782" s="1"/>
      <c r="C782" s="1">
        <v>1732</v>
      </c>
      <c r="D782" s="1">
        <v>120.0933914</v>
      </c>
      <c r="E782" s="1">
        <v>17.327000000000002</v>
      </c>
      <c r="F782" s="1">
        <v>120.0934</v>
      </c>
      <c r="G782" s="1">
        <v>17.294</v>
      </c>
      <c r="H782" s="1" t="s">
        <v>1959</v>
      </c>
      <c r="I782" s="1">
        <v>0</v>
      </c>
      <c r="J782" s="1" t="s">
        <v>7448</v>
      </c>
      <c r="K782" s="1" t="s">
        <v>1961</v>
      </c>
      <c r="L782" s="1" t="s">
        <v>1960</v>
      </c>
      <c r="M782" s="1" t="s">
        <v>1960</v>
      </c>
      <c r="N782" s="1">
        <v>120.0939</v>
      </c>
      <c r="O782" s="1" t="s">
        <v>1962</v>
      </c>
      <c r="P782" s="1" t="s">
        <v>1963</v>
      </c>
      <c r="Q782" s="1">
        <v>120.0933914</v>
      </c>
      <c r="R782" s="1">
        <v>120.0933914</v>
      </c>
      <c r="S782" s="1">
        <v>0</v>
      </c>
      <c r="T782" s="1">
        <v>17.327000000000002</v>
      </c>
      <c r="U782" s="1">
        <v>17.327000000000002</v>
      </c>
      <c r="V782" s="1">
        <v>0</v>
      </c>
      <c r="W782" s="1">
        <v>429590.42</v>
      </c>
      <c r="X782" s="1"/>
      <c r="Y782" s="1"/>
      <c r="Z782" s="1">
        <v>0</v>
      </c>
      <c r="AA782" s="1">
        <v>0</v>
      </c>
      <c r="AB782" s="1">
        <v>1</v>
      </c>
      <c r="AC782" s="1">
        <v>1.6666667E-2</v>
      </c>
      <c r="AD782" s="1">
        <v>1</v>
      </c>
      <c r="AE782" s="1">
        <v>0</v>
      </c>
      <c r="AF782" s="1">
        <v>0</v>
      </c>
      <c r="AG782" s="1">
        <v>1</v>
      </c>
      <c r="AH782" s="1"/>
      <c r="AI782" s="1"/>
      <c r="AJ782" s="1">
        <v>429590.42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spans="1:93" x14ac:dyDescent="0.2">
      <c r="A783" s="1" t="s">
        <v>367</v>
      </c>
      <c r="B783" s="1"/>
      <c r="C783" s="1">
        <v>1736</v>
      </c>
      <c r="D783" s="1">
        <v>134.1091366</v>
      </c>
      <c r="E783" s="1">
        <v>6.3300541670000001</v>
      </c>
      <c r="F783" s="1">
        <v>134.10910000000001</v>
      </c>
      <c r="G783" s="1">
        <v>6.2885999999999997</v>
      </c>
      <c r="H783" s="1" t="s">
        <v>1964</v>
      </c>
      <c r="I783" s="1">
        <v>0</v>
      </c>
      <c r="J783" s="1" t="s">
        <v>7449</v>
      </c>
      <c r="K783" s="1" t="s">
        <v>1966</v>
      </c>
      <c r="L783" s="1" t="s">
        <v>1965</v>
      </c>
      <c r="M783" s="1" t="s">
        <v>3835</v>
      </c>
      <c r="N783" s="1">
        <v>134.1096</v>
      </c>
      <c r="O783" s="1" t="s">
        <v>1967</v>
      </c>
      <c r="P783" s="1" t="s">
        <v>1968</v>
      </c>
      <c r="Q783" s="1">
        <v>134.10908509999999</v>
      </c>
      <c r="R783" s="1">
        <v>134.10928340000001</v>
      </c>
      <c r="S783" s="1">
        <v>1.98364E-4</v>
      </c>
      <c r="T783" s="1">
        <v>6.0967500000000001</v>
      </c>
      <c r="U783" s="1">
        <v>6.5011833330000002</v>
      </c>
      <c r="V783" s="1">
        <v>0.40443333300000001</v>
      </c>
      <c r="W783" s="1">
        <v>1593284.629</v>
      </c>
      <c r="X783" s="1">
        <v>1037706.291</v>
      </c>
      <c r="Y783" s="1">
        <v>0.65130000700000001</v>
      </c>
      <c r="Z783" s="1">
        <v>0</v>
      </c>
      <c r="AA783" s="1">
        <v>0</v>
      </c>
      <c r="AB783" s="1">
        <v>10</v>
      </c>
      <c r="AC783" s="1">
        <v>0.16666666699999999</v>
      </c>
      <c r="AD783" s="1">
        <v>1</v>
      </c>
      <c r="AE783" s="1">
        <v>0</v>
      </c>
      <c r="AF783" s="1">
        <v>0</v>
      </c>
      <c r="AG783" s="1">
        <v>1</v>
      </c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>
        <v>4408922.8789999997</v>
      </c>
      <c r="AW783" s="1">
        <v>1868160.666</v>
      </c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>
        <v>1677410.8459999999</v>
      </c>
      <c r="BM783" s="1"/>
      <c r="BN783" s="1"/>
      <c r="BO783" s="1">
        <v>1281487.6029999999</v>
      </c>
      <c r="BP783" s="1"/>
      <c r="BQ783" s="1"/>
      <c r="BR783" s="1">
        <v>1178151.808</v>
      </c>
      <c r="BS783" s="1">
        <v>1386295.16</v>
      </c>
      <c r="BT783" s="1"/>
      <c r="BU783" s="1">
        <v>877632.58109999995</v>
      </c>
      <c r="BV783" s="1"/>
      <c r="BW783" s="1"/>
      <c r="BX783" s="1"/>
      <c r="BY783" s="1"/>
      <c r="BZ783" s="1"/>
      <c r="CA783" s="1">
        <v>925849.58189999999</v>
      </c>
      <c r="CB783" s="1">
        <v>1311544.9650000001</v>
      </c>
      <c r="CC783" s="1">
        <v>1017390.204</v>
      </c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spans="1:93" x14ac:dyDescent="0.2">
      <c r="A784" s="1" t="s">
        <v>367</v>
      </c>
      <c r="B784" s="1"/>
      <c r="C784" s="1">
        <v>1749</v>
      </c>
      <c r="D784" s="1">
        <v>105.0656099</v>
      </c>
      <c r="E784" s="1">
        <v>3.7999041670000002</v>
      </c>
      <c r="F784" s="1">
        <v>105.0656</v>
      </c>
      <c r="G784" s="1">
        <v>3.7688000000000001</v>
      </c>
      <c r="H784" s="1" t="s">
        <v>1969</v>
      </c>
      <c r="I784" s="1">
        <v>1</v>
      </c>
      <c r="J784" s="1" t="s">
        <v>7045</v>
      </c>
      <c r="K784" s="1" t="s">
        <v>1971</v>
      </c>
      <c r="L784" s="1" t="s">
        <v>1970</v>
      </c>
      <c r="M784" s="1" t="s">
        <v>1970</v>
      </c>
      <c r="N784" s="1">
        <v>104.0626</v>
      </c>
      <c r="O784" s="1" t="s">
        <v>1972</v>
      </c>
      <c r="P784" s="1" t="s">
        <v>1973</v>
      </c>
      <c r="Q784" s="1">
        <v>105.06546969999999</v>
      </c>
      <c r="R784" s="1">
        <v>105.0656662</v>
      </c>
      <c r="S784" s="1">
        <v>1.9645700000000001E-4</v>
      </c>
      <c r="T784" s="1">
        <v>3.44685</v>
      </c>
      <c r="U784" s="1">
        <v>3.9485666670000001</v>
      </c>
      <c r="V784" s="1">
        <v>0.50171666699999995</v>
      </c>
      <c r="W784" s="1">
        <v>78514.553050000002</v>
      </c>
      <c r="X784" s="1">
        <v>59190.51225</v>
      </c>
      <c r="Y784" s="1">
        <v>0.75387950299999995</v>
      </c>
      <c r="Z784" s="1">
        <v>1</v>
      </c>
      <c r="AA784" s="1">
        <v>0</v>
      </c>
      <c r="AB784" s="1">
        <v>60</v>
      </c>
      <c r="AC784" s="1">
        <v>1</v>
      </c>
      <c r="AD784" s="1">
        <v>3</v>
      </c>
      <c r="AE784" s="1">
        <v>2</v>
      </c>
      <c r="AF784" s="1">
        <v>3.3333333E-2</v>
      </c>
      <c r="AG784" s="1">
        <v>1</v>
      </c>
      <c r="AH784" s="1">
        <v>134987.7708</v>
      </c>
      <c r="AI784" s="1">
        <v>139390.6827</v>
      </c>
      <c r="AJ784" s="1">
        <v>62127.819710000003</v>
      </c>
      <c r="AK784" s="1">
        <v>40087.743739999998</v>
      </c>
      <c r="AL784" s="1">
        <v>137174.29579999999</v>
      </c>
      <c r="AM784" s="1">
        <v>80753.665240000002</v>
      </c>
      <c r="AN784" s="1">
        <v>79047.633979999999</v>
      </c>
      <c r="AO784" s="1">
        <v>71684.96329</v>
      </c>
      <c r="AP784" s="1">
        <v>73356.132859999998</v>
      </c>
      <c r="AQ784" s="1">
        <v>65922.744290000002</v>
      </c>
      <c r="AR784" s="1">
        <v>48392.32733</v>
      </c>
      <c r="AS784" s="1">
        <v>66651.326849999998</v>
      </c>
      <c r="AT784" s="1">
        <v>65504.927360000001</v>
      </c>
      <c r="AU784" s="1">
        <v>16236.454519999999</v>
      </c>
      <c r="AV784" s="1">
        <v>122677.3643</v>
      </c>
      <c r="AW784" s="1">
        <v>22182.51801</v>
      </c>
      <c r="AX784" s="1">
        <v>31866.34719</v>
      </c>
      <c r="AY784" s="1">
        <v>27797.614839999998</v>
      </c>
      <c r="AZ784" s="1">
        <v>41780.408629999998</v>
      </c>
      <c r="BA784" s="1">
        <v>83349.328909999997</v>
      </c>
      <c r="BB784" s="1">
        <v>47951.73717</v>
      </c>
      <c r="BC784" s="1">
        <v>51640.623890000003</v>
      </c>
      <c r="BD784" s="1">
        <v>90294.663879999993</v>
      </c>
      <c r="BE784" s="1">
        <v>77232.519839999994</v>
      </c>
      <c r="BF784" s="1">
        <v>90558.562779999993</v>
      </c>
      <c r="BG784" s="1">
        <v>231111.6507</v>
      </c>
      <c r="BH784" s="1">
        <v>78747.766579999996</v>
      </c>
      <c r="BI784" s="1">
        <v>176718.09959999999</v>
      </c>
      <c r="BJ784" s="1">
        <v>351011.5073</v>
      </c>
      <c r="BK784" s="1">
        <v>199186.24660000001</v>
      </c>
      <c r="BL784" s="1">
        <v>52927.793409999998</v>
      </c>
      <c r="BM784" s="1">
        <v>131641.65460000001</v>
      </c>
      <c r="BN784" s="1">
        <v>118260.9169</v>
      </c>
      <c r="BO784" s="1">
        <v>26172.716550000001</v>
      </c>
      <c r="BP784" s="1">
        <v>19666.263029999998</v>
      </c>
      <c r="BQ784" s="1">
        <v>129391.15579999999</v>
      </c>
      <c r="BR784" s="1">
        <v>72130.083849999995</v>
      </c>
      <c r="BS784" s="1">
        <v>16947.035110000001</v>
      </c>
      <c r="BT784" s="1">
        <v>25099.019609999999</v>
      </c>
      <c r="BU784" s="1">
        <v>18022.237089999999</v>
      </c>
      <c r="BV784" s="1">
        <v>73982.362150000001</v>
      </c>
      <c r="BW784" s="1">
        <v>176838.15049999999</v>
      </c>
      <c r="BX784" s="1">
        <v>64146.620920000001</v>
      </c>
      <c r="BY784" s="1">
        <v>111084.8266</v>
      </c>
      <c r="BZ784" s="1">
        <v>28496.963100000001</v>
      </c>
      <c r="CA784" s="1">
        <v>27660.441070000001</v>
      </c>
      <c r="CB784" s="1">
        <v>37818.358130000001</v>
      </c>
      <c r="CC784" s="1">
        <v>48573.63869</v>
      </c>
      <c r="CD784" s="1">
        <v>47651.356269999997</v>
      </c>
      <c r="CE784" s="1">
        <v>101492.93030000001</v>
      </c>
      <c r="CF784" s="1">
        <v>44758.724730000002</v>
      </c>
      <c r="CG784" s="1">
        <v>73065.280320000005</v>
      </c>
      <c r="CH784" s="1">
        <v>106675.54979999999</v>
      </c>
      <c r="CI784" s="1">
        <v>54815.444880000003</v>
      </c>
      <c r="CJ784" s="1">
        <v>76691.145359999995</v>
      </c>
      <c r="CK784" s="1">
        <v>51058.967389999998</v>
      </c>
      <c r="CL784" s="1">
        <v>41301.860939999999</v>
      </c>
      <c r="CM784" s="1">
        <v>45109.186690000002</v>
      </c>
      <c r="CN784" s="1">
        <v>70632.600030000001</v>
      </c>
      <c r="CO784" s="1">
        <v>13334.45032</v>
      </c>
    </row>
    <row r="785" spans="1:93" x14ac:dyDescent="0.2">
      <c r="A785" s="1" t="s">
        <v>367</v>
      </c>
      <c r="B785" s="1"/>
      <c r="C785" s="1">
        <v>1750</v>
      </c>
      <c r="D785" s="1">
        <v>106.077713</v>
      </c>
      <c r="E785" s="1">
        <v>3.8014583329999998</v>
      </c>
      <c r="F785" s="1">
        <v>106.0778</v>
      </c>
      <c r="G785" s="1">
        <v>3.7688000000000001</v>
      </c>
      <c r="H785" s="1" t="s">
        <v>1969</v>
      </c>
      <c r="I785" s="1">
        <v>2</v>
      </c>
      <c r="J785" s="1" t="s">
        <v>7450</v>
      </c>
      <c r="K785" s="1" t="s">
        <v>1974</v>
      </c>
      <c r="L785" s="1" t="s">
        <v>1970</v>
      </c>
      <c r="M785" s="1" t="s">
        <v>1970</v>
      </c>
      <c r="N785" s="1">
        <v>104.0626</v>
      </c>
      <c r="O785" s="1" t="s">
        <v>1972</v>
      </c>
      <c r="P785" s="1" t="s">
        <v>1973</v>
      </c>
      <c r="Q785" s="1">
        <v>106.07767490000001</v>
      </c>
      <c r="R785" s="1">
        <v>106.07775119999999</v>
      </c>
      <c r="S785" s="2">
        <v>7.6299999999999998E-5</v>
      </c>
      <c r="T785" s="1">
        <v>3.6658166670000001</v>
      </c>
      <c r="U785" s="1">
        <v>3.9371</v>
      </c>
      <c r="V785" s="1">
        <v>0.27128333300000002</v>
      </c>
      <c r="W785" s="1">
        <v>972801.50150000001</v>
      </c>
      <c r="X785" s="1">
        <v>1286497.7960000001</v>
      </c>
      <c r="Y785" s="1">
        <v>1.3224669099999999</v>
      </c>
      <c r="Z785" s="1">
        <v>0</v>
      </c>
      <c r="AA785" s="1">
        <v>0</v>
      </c>
      <c r="AB785" s="1">
        <v>2</v>
      </c>
      <c r="AC785" s="1">
        <v>3.3333333E-2</v>
      </c>
      <c r="AD785" s="1">
        <v>3</v>
      </c>
      <c r="AE785" s="1">
        <v>2</v>
      </c>
      <c r="AF785" s="1">
        <v>3.3333333E-2</v>
      </c>
      <c r="AG785" s="1">
        <v>0</v>
      </c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>
        <v>1882492.817</v>
      </c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>
        <v>63110.18593</v>
      </c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spans="1:93" x14ac:dyDescent="0.2">
      <c r="A786" s="1" t="s">
        <v>367</v>
      </c>
      <c r="B786" s="1"/>
      <c r="C786" s="1">
        <v>1751</v>
      </c>
      <c r="D786" s="1">
        <v>133.06492610000001</v>
      </c>
      <c r="E786" s="1">
        <v>3.6846666670000001</v>
      </c>
      <c r="F786" s="1">
        <v>133.06479999999999</v>
      </c>
      <c r="G786" s="1">
        <v>3.7688000000000001</v>
      </c>
      <c r="H786" s="1" t="s">
        <v>1969</v>
      </c>
      <c r="I786" s="1">
        <v>3</v>
      </c>
      <c r="J786" s="1" t="s">
        <v>7451</v>
      </c>
      <c r="K786" s="1" t="s">
        <v>1975</v>
      </c>
      <c r="L786" s="1" t="s">
        <v>1970</v>
      </c>
      <c r="M786" s="1" t="s">
        <v>1970</v>
      </c>
      <c r="N786" s="1">
        <v>104.0626</v>
      </c>
      <c r="O786" s="1" t="s">
        <v>1972</v>
      </c>
      <c r="P786" s="1" t="s">
        <v>1973</v>
      </c>
      <c r="Q786" s="1">
        <v>133.0649033</v>
      </c>
      <c r="R786" s="1">
        <v>133.06495670000001</v>
      </c>
      <c r="S786" s="2">
        <v>5.3399999999999997E-5</v>
      </c>
      <c r="T786" s="1">
        <v>3.4377499999999999</v>
      </c>
      <c r="U786" s="1">
        <v>3.9236249999999999</v>
      </c>
      <c r="V786" s="1">
        <v>0.485875</v>
      </c>
      <c r="W786" s="1">
        <v>1072882.476</v>
      </c>
      <c r="X786" s="1">
        <v>703963.7879</v>
      </c>
      <c r="Y786" s="1">
        <v>0.65614249800000002</v>
      </c>
      <c r="Z786" s="1">
        <v>0</v>
      </c>
      <c r="AA786" s="1">
        <v>0</v>
      </c>
      <c r="AB786" s="1">
        <v>7</v>
      </c>
      <c r="AC786" s="1">
        <v>0.116666667</v>
      </c>
      <c r="AD786" s="1">
        <v>3</v>
      </c>
      <c r="AE786" s="1">
        <v>2</v>
      </c>
      <c r="AF786" s="1">
        <v>3.3333333E-2</v>
      </c>
      <c r="AG786" s="1">
        <v>0</v>
      </c>
      <c r="AH786" s="1"/>
      <c r="AI786" s="1"/>
      <c r="AJ786" s="1"/>
      <c r="AK786" s="1">
        <v>2402536.9759999998</v>
      </c>
      <c r="AL786" s="1"/>
      <c r="AM786" s="1"/>
      <c r="AN786" s="1">
        <v>746929.88690000004</v>
      </c>
      <c r="AO786" s="1"/>
      <c r="AP786" s="1"/>
      <c r="AQ786" s="1"/>
      <c r="AR786" s="1"/>
      <c r="AS786" s="1"/>
      <c r="AT786" s="1"/>
      <c r="AU786" s="1"/>
      <c r="AV786" s="1"/>
      <c r="AW786" s="1">
        <v>1471428.4439999999</v>
      </c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>
        <v>598857.93900000001</v>
      </c>
      <c r="CB786" s="1">
        <v>235476.19349999999</v>
      </c>
      <c r="CC786" s="1">
        <v>1099072.1510000001</v>
      </c>
      <c r="CD786" s="1"/>
      <c r="CE786" s="1"/>
      <c r="CF786" s="1"/>
      <c r="CG786" s="1">
        <v>955875.74120000005</v>
      </c>
      <c r="CH786" s="1"/>
      <c r="CI786" s="1"/>
      <c r="CJ786" s="1"/>
      <c r="CK786" s="1"/>
      <c r="CL786" s="1"/>
      <c r="CM786" s="1"/>
      <c r="CN786" s="1"/>
      <c r="CO786" s="1"/>
    </row>
    <row r="787" spans="1:93" x14ac:dyDescent="0.2">
      <c r="A787" s="1" t="s">
        <v>367</v>
      </c>
      <c r="B787" s="1"/>
      <c r="C787" s="1">
        <v>1768</v>
      </c>
      <c r="D787" s="1">
        <v>92.062076570000002</v>
      </c>
      <c r="E787" s="1">
        <v>5.0184333329999999</v>
      </c>
      <c r="F787" s="1">
        <v>92.062100000000001</v>
      </c>
      <c r="G787" s="1">
        <v>5.2847999999999997</v>
      </c>
      <c r="H787" s="1" t="s">
        <v>1976</v>
      </c>
      <c r="I787" s="1">
        <v>0</v>
      </c>
      <c r="J787" s="1" t="s">
        <v>7452</v>
      </c>
      <c r="K787" s="1" t="s">
        <v>1978</v>
      </c>
      <c r="L787" s="1" t="s">
        <v>1977</v>
      </c>
      <c r="M787" s="1" t="s">
        <v>1977</v>
      </c>
      <c r="N787" s="1">
        <v>92.062600000000003</v>
      </c>
      <c r="O787" s="1" t="s">
        <v>1979</v>
      </c>
      <c r="P787" s="1" t="s">
        <v>1980</v>
      </c>
      <c r="Q787" s="1">
        <v>92.062034609999998</v>
      </c>
      <c r="R787" s="1">
        <v>92.062133790000004</v>
      </c>
      <c r="S787" s="2">
        <v>9.9199999999999999E-5</v>
      </c>
      <c r="T787" s="1">
        <v>4.9328500000000002</v>
      </c>
      <c r="U787" s="1">
        <v>5.37995</v>
      </c>
      <c r="V787" s="1">
        <v>0.4471</v>
      </c>
      <c r="W787" s="1">
        <v>2140807.7429999998</v>
      </c>
      <c r="X787" s="1">
        <v>1213505.828</v>
      </c>
      <c r="Y787" s="1">
        <v>0.56684484199999996</v>
      </c>
      <c r="Z787" s="1">
        <v>0</v>
      </c>
      <c r="AA787" s="1">
        <v>0</v>
      </c>
      <c r="AB787" s="1">
        <v>9</v>
      </c>
      <c r="AC787" s="1">
        <v>0.15</v>
      </c>
      <c r="AD787" s="1">
        <v>4</v>
      </c>
      <c r="AE787" s="1">
        <v>2</v>
      </c>
      <c r="AF787" s="1">
        <v>3.3333333E-2</v>
      </c>
      <c r="AG787" s="1">
        <v>0</v>
      </c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>
        <v>4103681.7990000001</v>
      </c>
      <c r="AX787" s="1">
        <v>238425.3291</v>
      </c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>
        <v>2494083.6430000002</v>
      </c>
      <c r="BL787" s="1"/>
      <c r="BM787" s="1"/>
      <c r="BN787" s="1"/>
      <c r="BO787" s="1"/>
      <c r="BP787" s="1"/>
      <c r="BQ787" s="1"/>
      <c r="BR787" s="1"/>
      <c r="BS787" s="1">
        <v>1043896.483</v>
      </c>
      <c r="BT787" s="1"/>
      <c r="BU787" s="1">
        <v>1579188.835</v>
      </c>
      <c r="BV787" s="1"/>
      <c r="BW787" s="1"/>
      <c r="BX787" s="1"/>
      <c r="BY787" s="1"/>
      <c r="BZ787" s="1"/>
      <c r="CA787" s="1"/>
      <c r="CB787" s="1">
        <v>2452484.08</v>
      </c>
      <c r="CC787" s="1"/>
      <c r="CD787" s="1"/>
      <c r="CE787" s="1"/>
      <c r="CF787" s="1">
        <v>2793547.9840000002</v>
      </c>
      <c r="CG787" s="1"/>
      <c r="CH787" s="1"/>
      <c r="CI787" s="1"/>
      <c r="CJ787" s="1"/>
      <c r="CK787" s="1">
        <v>1255579.6610000001</v>
      </c>
      <c r="CL787" s="1"/>
      <c r="CM787" s="1"/>
      <c r="CN787" s="1">
        <v>3306381.875</v>
      </c>
      <c r="CO787" s="1"/>
    </row>
    <row r="788" spans="1:93" x14ac:dyDescent="0.2">
      <c r="A788" s="1" t="s">
        <v>367</v>
      </c>
      <c r="B788" s="1"/>
      <c r="C788" s="1">
        <v>1769</v>
      </c>
      <c r="D788" s="1">
        <v>87.044141769999996</v>
      </c>
      <c r="E788" s="1">
        <v>5.0921666669999999</v>
      </c>
      <c r="F788" s="1">
        <v>87.044200000000004</v>
      </c>
      <c r="G788" s="1">
        <v>5.2847999999999997</v>
      </c>
      <c r="H788" s="1" t="s">
        <v>1976</v>
      </c>
      <c r="I788" s="1">
        <v>1</v>
      </c>
      <c r="J788" s="1" t="s">
        <v>7046</v>
      </c>
      <c r="K788" s="1" t="s">
        <v>1981</v>
      </c>
      <c r="L788" s="1" t="s">
        <v>1977</v>
      </c>
      <c r="M788" s="1" t="s">
        <v>1977</v>
      </c>
      <c r="N788" s="1">
        <v>92.062600000000003</v>
      </c>
      <c r="O788" s="1" t="s">
        <v>1979</v>
      </c>
      <c r="P788" s="1" t="s">
        <v>1980</v>
      </c>
      <c r="Q788" s="1">
        <v>87.044128420000007</v>
      </c>
      <c r="R788" s="1">
        <v>87.044151310000004</v>
      </c>
      <c r="S788" s="2">
        <v>2.2900000000000001E-5</v>
      </c>
      <c r="T788" s="1">
        <v>4.9698000000000002</v>
      </c>
      <c r="U788" s="1">
        <v>5.0942916670000002</v>
      </c>
      <c r="V788" s="1">
        <v>0.124491667</v>
      </c>
      <c r="W788" s="1">
        <v>4130786.38</v>
      </c>
      <c r="X788" s="1">
        <v>2894487.3769999999</v>
      </c>
      <c r="Y788" s="1">
        <v>0.70071098099999996</v>
      </c>
      <c r="Z788" s="1">
        <v>3</v>
      </c>
      <c r="AA788" s="1">
        <v>1</v>
      </c>
      <c r="AB788" s="1">
        <v>16</v>
      </c>
      <c r="AC788" s="1">
        <v>0.26666666700000002</v>
      </c>
      <c r="AD788" s="1">
        <v>4</v>
      </c>
      <c r="AE788" s="1">
        <v>2</v>
      </c>
      <c r="AF788" s="1">
        <v>3.3333333E-2</v>
      </c>
      <c r="AG788" s="1">
        <v>0</v>
      </c>
      <c r="AH788" s="1"/>
      <c r="AI788" s="1"/>
      <c r="AJ788" s="1"/>
      <c r="AK788" s="1"/>
      <c r="AL788" s="1"/>
      <c r="AM788" s="1"/>
      <c r="AN788" s="1"/>
      <c r="AO788" s="1"/>
      <c r="AP788" s="1">
        <v>1709352.4439999999</v>
      </c>
      <c r="AQ788" s="1"/>
      <c r="AR788" s="1">
        <v>2358276.966</v>
      </c>
      <c r="AS788" s="1"/>
      <c r="AT788" s="1"/>
      <c r="AU788" s="1"/>
      <c r="AV788" s="1"/>
      <c r="AW788" s="1"/>
      <c r="AX788" s="1"/>
      <c r="AY788" s="1"/>
      <c r="AZ788" s="1"/>
      <c r="BA788" s="1">
        <v>4350159.284</v>
      </c>
      <c r="BB788" s="1"/>
      <c r="BC788" s="1"/>
      <c r="BD788" s="1"/>
      <c r="BE788" s="1"/>
      <c r="BF788" s="1"/>
      <c r="BG788" s="1"/>
      <c r="BH788" s="1">
        <v>8727747.1170000006</v>
      </c>
      <c r="BI788" s="1"/>
      <c r="BJ788" s="1"/>
      <c r="BK788" s="1">
        <v>8782861.1390000004</v>
      </c>
      <c r="BL788" s="1">
        <v>4268070.7470000004</v>
      </c>
      <c r="BM788" s="1"/>
      <c r="BN788" s="1"/>
      <c r="BO788" s="1">
        <v>2451454.318</v>
      </c>
      <c r="BP788" s="1">
        <v>600872.52139999997</v>
      </c>
      <c r="BQ788" s="1"/>
      <c r="BR788" s="1">
        <v>2453422.6719999998</v>
      </c>
      <c r="BS788" s="1"/>
      <c r="BT788" s="1"/>
      <c r="BU788" s="1"/>
      <c r="BV788" s="1">
        <v>4810272.5599999996</v>
      </c>
      <c r="BW788" s="1">
        <v>1373433.2930000001</v>
      </c>
      <c r="BX788" s="1"/>
      <c r="BY788" s="1"/>
      <c r="BZ788" s="1"/>
      <c r="CA788" s="1"/>
      <c r="CB788" s="1"/>
      <c r="CC788" s="1">
        <v>7576039.6449999996</v>
      </c>
      <c r="CD788" s="1"/>
      <c r="CE788" s="1"/>
      <c r="CF788" s="1"/>
      <c r="CG788" s="1"/>
      <c r="CH788" s="1">
        <v>9174590.6699999999</v>
      </c>
      <c r="CI788" s="1"/>
      <c r="CJ788" s="1">
        <v>2441732.9360000002</v>
      </c>
      <c r="CK788" s="1">
        <v>3563361.6179999998</v>
      </c>
      <c r="CL788" s="1"/>
      <c r="CM788" s="1"/>
      <c r="CN788" s="1"/>
      <c r="CO788" s="1">
        <v>1450934.152</v>
      </c>
    </row>
    <row r="789" spans="1:93" x14ac:dyDescent="0.2">
      <c r="A789" s="1" t="s">
        <v>367</v>
      </c>
      <c r="B789" s="1"/>
      <c r="C789" s="1">
        <v>1770</v>
      </c>
      <c r="D789" s="1">
        <v>88.05192375</v>
      </c>
      <c r="E789" s="1">
        <v>5.2663833330000003</v>
      </c>
      <c r="F789" s="1">
        <v>88.052000000000007</v>
      </c>
      <c r="G789" s="1">
        <v>5.2847999999999997</v>
      </c>
      <c r="H789" s="1" t="s">
        <v>1976</v>
      </c>
      <c r="I789" s="1">
        <v>2</v>
      </c>
      <c r="J789" s="1" t="s">
        <v>7047</v>
      </c>
      <c r="K789" s="1" t="s">
        <v>1982</v>
      </c>
      <c r="L789" s="1" t="s">
        <v>1977</v>
      </c>
      <c r="M789" s="1" t="s">
        <v>1977</v>
      </c>
      <c r="N789" s="1">
        <v>92.062600000000003</v>
      </c>
      <c r="O789" s="1" t="s">
        <v>1979</v>
      </c>
      <c r="P789" s="1" t="s">
        <v>1980</v>
      </c>
      <c r="Q789" s="1">
        <v>88.051876070000006</v>
      </c>
      <c r="R789" s="1">
        <v>88.051956180000005</v>
      </c>
      <c r="S789" s="2">
        <v>8.0099999999999995E-5</v>
      </c>
      <c r="T789" s="1">
        <v>5.0632166669999998</v>
      </c>
      <c r="U789" s="1">
        <v>5.3003583330000001</v>
      </c>
      <c r="V789" s="1">
        <v>0.237141667</v>
      </c>
      <c r="W789" s="1">
        <v>228994.29019999999</v>
      </c>
      <c r="X789" s="1">
        <v>328287.73910000001</v>
      </c>
      <c r="Y789" s="1">
        <v>1.433606658</v>
      </c>
      <c r="Z789" s="1">
        <v>3</v>
      </c>
      <c r="AA789" s="1">
        <v>1</v>
      </c>
      <c r="AB789" s="1">
        <v>30</v>
      </c>
      <c r="AC789" s="1">
        <v>0.5</v>
      </c>
      <c r="AD789" s="1">
        <v>4</v>
      </c>
      <c r="AE789" s="1">
        <v>2</v>
      </c>
      <c r="AF789" s="1">
        <v>3.3333333E-2</v>
      </c>
      <c r="AG789" s="1">
        <v>0</v>
      </c>
      <c r="AH789" s="1">
        <v>14378.1283</v>
      </c>
      <c r="AI789" s="1">
        <v>394116.29350000003</v>
      </c>
      <c r="AJ789" s="1"/>
      <c r="AK789" s="1">
        <v>179704.3847</v>
      </c>
      <c r="AL789" s="1">
        <v>1320113.9850000001</v>
      </c>
      <c r="AM789" s="1">
        <v>180473.3597</v>
      </c>
      <c r="AN789" s="1">
        <v>150013.67480000001</v>
      </c>
      <c r="AO789" s="1">
        <v>152549.9302</v>
      </c>
      <c r="AP789" s="1"/>
      <c r="AQ789" s="1">
        <v>186357.70910000001</v>
      </c>
      <c r="AR789" s="1">
        <v>81613.912580000004</v>
      </c>
      <c r="AS789" s="1">
        <v>434561.6018</v>
      </c>
      <c r="AT789" s="1"/>
      <c r="AU789" s="1">
        <v>479541.22029999999</v>
      </c>
      <c r="AV789" s="1"/>
      <c r="AW789" s="1"/>
      <c r="AX789" s="1"/>
      <c r="AY789" s="1">
        <v>94179.867490000004</v>
      </c>
      <c r="AZ789" s="1">
        <v>58501.853649999997</v>
      </c>
      <c r="BA789" s="1"/>
      <c r="BB789" s="1">
        <v>80679.01741</v>
      </c>
      <c r="BC789" s="1">
        <v>50252.49684</v>
      </c>
      <c r="BD789" s="1">
        <v>78793.273660000006</v>
      </c>
      <c r="BE789" s="1">
        <v>57613.288330000003</v>
      </c>
      <c r="BF789" s="1"/>
      <c r="BG789" s="1">
        <v>67548.610610000003</v>
      </c>
      <c r="BH789" s="1"/>
      <c r="BI789" s="1">
        <v>178387.57639999999</v>
      </c>
      <c r="BJ789" s="1">
        <v>470935.24459999998</v>
      </c>
      <c r="BK789" s="1"/>
      <c r="BL789" s="1"/>
      <c r="BM789" s="1"/>
      <c r="BN789" s="1"/>
      <c r="BO789" s="1"/>
      <c r="BP789" s="1"/>
      <c r="BQ789" s="1">
        <v>81570.653760000001</v>
      </c>
      <c r="BR789" s="1"/>
      <c r="BS789" s="1"/>
      <c r="BT789" s="1">
        <v>229596.85990000001</v>
      </c>
      <c r="BU789" s="1"/>
      <c r="BV789" s="1">
        <v>13365.562190000001</v>
      </c>
      <c r="BW789" s="1"/>
      <c r="BX789" s="1">
        <v>214051.13500000001</v>
      </c>
      <c r="BY789" s="1"/>
      <c r="BZ789" s="1">
        <v>82287.157680000004</v>
      </c>
      <c r="CA789" s="1">
        <v>23120.264709999999</v>
      </c>
      <c r="CB789" s="1"/>
      <c r="CC789" s="1"/>
      <c r="CD789" s="1">
        <v>78600.021800000002</v>
      </c>
      <c r="CE789" s="1"/>
      <c r="CF789" s="1"/>
      <c r="CG789" s="1">
        <v>42562.128199999999</v>
      </c>
      <c r="CH789" s="1">
        <v>46143.528149999998</v>
      </c>
      <c r="CI789" s="1"/>
      <c r="CJ789" s="1"/>
      <c r="CK789" s="1"/>
      <c r="CL789" s="1">
        <v>1348215.9669999999</v>
      </c>
      <c r="CM789" s="1"/>
      <c r="CN789" s="1"/>
      <c r="CO789" s="1"/>
    </row>
    <row r="790" spans="1:93" x14ac:dyDescent="0.2">
      <c r="A790" s="1" t="s">
        <v>367</v>
      </c>
      <c r="B790" s="1"/>
      <c r="C790" s="1">
        <v>1771</v>
      </c>
      <c r="D790" s="1">
        <v>89.059761050000006</v>
      </c>
      <c r="E790" s="1">
        <v>5.2890499999999996</v>
      </c>
      <c r="F790" s="1">
        <v>89.059799999999996</v>
      </c>
      <c r="G790" s="1">
        <v>5.2847999999999997</v>
      </c>
      <c r="H790" s="1" t="s">
        <v>1976</v>
      </c>
      <c r="I790" s="1">
        <v>3</v>
      </c>
      <c r="J790" s="1" t="s">
        <v>6615</v>
      </c>
      <c r="K790" s="1" t="s">
        <v>1983</v>
      </c>
      <c r="L790" s="1" t="s">
        <v>1977</v>
      </c>
      <c r="M790" s="1" t="s">
        <v>1977</v>
      </c>
      <c r="N790" s="1">
        <v>92.062600000000003</v>
      </c>
      <c r="O790" s="1" t="s">
        <v>1979</v>
      </c>
      <c r="P790" s="1" t="s">
        <v>1980</v>
      </c>
      <c r="Q790" s="1">
        <v>89.059692380000001</v>
      </c>
      <c r="R790" s="1">
        <v>89.059791559999994</v>
      </c>
      <c r="S790" s="2">
        <v>9.9199999999999999E-5</v>
      </c>
      <c r="T790" s="1">
        <v>4.9836499999999999</v>
      </c>
      <c r="U790" s="1">
        <v>5.4618833330000003</v>
      </c>
      <c r="V790" s="1">
        <v>0.47823333299999998</v>
      </c>
      <c r="W790" s="1">
        <v>314624.5379</v>
      </c>
      <c r="X790" s="1">
        <v>516716.30180000002</v>
      </c>
      <c r="Y790" s="1">
        <v>1.6423267720000001</v>
      </c>
      <c r="Z790" s="1">
        <v>3</v>
      </c>
      <c r="AA790" s="1">
        <v>1</v>
      </c>
      <c r="AB790" s="1">
        <v>37</v>
      </c>
      <c r="AC790" s="1">
        <v>0.61666666699999995</v>
      </c>
      <c r="AD790" s="1">
        <v>4</v>
      </c>
      <c r="AE790" s="1">
        <v>2</v>
      </c>
      <c r="AF790" s="1">
        <v>3.3333333E-2</v>
      </c>
      <c r="AG790" s="1">
        <v>1</v>
      </c>
      <c r="AH790" s="1"/>
      <c r="AI790" s="1"/>
      <c r="AJ790" s="1"/>
      <c r="AK790" s="1"/>
      <c r="AL790" s="1"/>
      <c r="AM790" s="1">
        <v>110286.2981</v>
      </c>
      <c r="AN790" s="1">
        <v>56901.595560000002</v>
      </c>
      <c r="AO790" s="1">
        <v>71047.82849</v>
      </c>
      <c r="AP790" s="1"/>
      <c r="AQ790" s="1">
        <v>61368.433440000001</v>
      </c>
      <c r="AR790" s="1"/>
      <c r="AS790" s="1">
        <v>49569.076430000001</v>
      </c>
      <c r="AT790" s="1"/>
      <c r="AU790" s="1">
        <v>688875.29969999997</v>
      </c>
      <c r="AV790" s="1"/>
      <c r="AW790" s="1">
        <v>140864.27669999999</v>
      </c>
      <c r="AX790" s="1">
        <v>34205.871469999998</v>
      </c>
      <c r="AY790" s="1">
        <v>59019.997130000003</v>
      </c>
      <c r="AZ790" s="1"/>
      <c r="BA790" s="1"/>
      <c r="BB790" s="1"/>
      <c r="BC790" s="1"/>
      <c r="BD790" s="1"/>
      <c r="BE790" s="1"/>
      <c r="BF790" s="1">
        <v>1621614.7490000001</v>
      </c>
      <c r="BG790" s="1"/>
      <c r="BH790" s="1">
        <v>32141.01453</v>
      </c>
      <c r="BI790" s="1">
        <v>33698.628080000002</v>
      </c>
      <c r="BJ790" s="1">
        <v>1236114.844</v>
      </c>
      <c r="BK790" s="1">
        <v>400844.07270000002</v>
      </c>
      <c r="BL790" s="1">
        <v>196813.57070000001</v>
      </c>
      <c r="BM790" s="1">
        <v>80929.943440000003</v>
      </c>
      <c r="BN790" s="1">
        <v>129079.2464</v>
      </c>
      <c r="BO790" s="1">
        <v>72747.880099999995</v>
      </c>
      <c r="BP790" s="1">
        <v>37255.749929999998</v>
      </c>
      <c r="BQ790" s="1">
        <v>2373012.23</v>
      </c>
      <c r="BR790" s="1">
        <v>43044.387669999996</v>
      </c>
      <c r="BS790" s="1"/>
      <c r="BT790" s="1">
        <v>1344061.6939999999</v>
      </c>
      <c r="BU790" s="1"/>
      <c r="BV790" s="1"/>
      <c r="BW790" s="1"/>
      <c r="BX790" s="1">
        <v>186040.6537</v>
      </c>
      <c r="BY790" s="1">
        <v>57207.666429999997</v>
      </c>
      <c r="BZ790" s="1"/>
      <c r="CA790" s="1">
        <v>27455.130710000001</v>
      </c>
      <c r="CB790" s="1">
        <v>128028.8548</v>
      </c>
      <c r="CC790" s="1">
        <v>523665.1067</v>
      </c>
      <c r="CD790" s="1">
        <v>14546.472460000001</v>
      </c>
      <c r="CE790" s="1">
        <v>149144.66409999999</v>
      </c>
      <c r="CF790" s="1">
        <v>199796.3443</v>
      </c>
      <c r="CG790" s="1">
        <v>15015.7201</v>
      </c>
      <c r="CH790" s="1">
        <v>549396.92079999996</v>
      </c>
      <c r="CI790" s="1">
        <v>306997.30829999998</v>
      </c>
      <c r="CJ790" s="1">
        <v>8579.0339050000002</v>
      </c>
      <c r="CK790" s="1"/>
      <c r="CL790" s="1">
        <v>239836.2996</v>
      </c>
      <c r="CM790" s="1">
        <v>113643.3567</v>
      </c>
      <c r="CN790" s="1">
        <v>248257.6813</v>
      </c>
      <c r="CO790" s="1"/>
    </row>
    <row r="791" spans="1:93" x14ac:dyDescent="0.2">
      <c r="A791" s="1" t="s">
        <v>367</v>
      </c>
      <c r="B791" s="1"/>
      <c r="C791" s="1">
        <v>1799</v>
      </c>
      <c r="D791" s="1">
        <v>115.0754166</v>
      </c>
      <c r="E791" s="1">
        <v>7.5852833329999996</v>
      </c>
      <c r="F791" s="1">
        <v>115.0754</v>
      </c>
      <c r="G791" s="1">
        <v>7.7168999999999999</v>
      </c>
      <c r="H791" s="1" t="s">
        <v>1984</v>
      </c>
      <c r="I791" s="1">
        <v>3</v>
      </c>
      <c r="J791" s="1" t="s">
        <v>7453</v>
      </c>
      <c r="K791" s="1" t="s">
        <v>1986</v>
      </c>
      <c r="L791" s="1" t="s">
        <v>1985</v>
      </c>
      <c r="M791" s="1" t="s">
        <v>3831</v>
      </c>
      <c r="N791" s="1">
        <v>120.0939</v>
      </c>
      <c r="O791" s="1" t="s">
        <v>1987</v>
      </c>
      <c r="P791" s="1" t="s">
        <v>1988</v>
      </c>
      <c r="Q791" s="1">
        <v>115.0754166</v>
      </c>
      <c r="R791" s="1">
        <v>115.0754166</v>
      </c>
      <c r="S791" s="1">
        <v>0</v>
      </c>
      <c r="T791" s="1">
        <v>7.5852833329999996</v>
      </c>
      <c r="U791" s="1">
        <v>7.5852833329999996</v>
      </c>
      <c r="V791" s="1">
        <v>0</v>
      </c>
      <c r="W791" s="1">
        <v>783514.29130000004</v>
      </c>
      <c r="X791" s="1"/>
      <c r="Y791" s="1"/>
      <c r="Z791" s="1">
        <v>0</v>
      </c>
      <c r="AA791" s="1">
        <v>0</v>
      </c>
      <c r="AB791" s="1">
        <v>1</v>
      </c>
      <c r="AC791" s="1">
        <v>1.6666667E-2</v>
      </c>
      <c r="AD791" s="1">
        <v>1</v>
      </c>
      <c r="AE791" s="1">
        <v>0</v>
      </c>
      <c r="AF791" s="1">
        <v>0</v>
      </c>
      <c r="AG791" s="1">
        <v>1</v>
      </c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>
        <v>783514.29130000004</v>
      </c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spans="1:93" x14ac:dyDescent="0.2">
      <c r="A792" s="1" t="s">
        <v>367</v>
      </c>
      <c r="B792" s="1"/>
      <c r="C792" s="1">
        <v>1804</v>
      </c>
      <c r="D792" s="1">
        <v>106.07767870000001</v>
      </c>
      <c r="E792" s="1">
        <v>17.320666670000001</v>
      </c>
      <c r="F792" s="1">
        <v>106.0778</v>
      </c>
      <c r="G792" s="1">
        <v>17.296199999999999</v>
      </c>
      <c r="H792" s="1" t="s">
        <v>1989</v>
      </c>
      <c r="I792" s="1">
        <v>0</v>
      </c>
      <c r="J792" s="1" t="s">
        <v>7454</v>
      </c>
      <c r="K792" s="1" t="s">
        <v>1991</v>
      </c>
      <c r="L792" s="1" t="s">
        <v>1990</v>
      </c>
      <c r="M792" s="1" t="s">
        <v>1990</v>
      </c>
      <c r="N792" s="1">
        <v>106.0783</v>
      </c>
      <c r="O792" s="1" t="s">
        <v>1992</v>
      </c>
      <c r="P792" s="1" t="s">
        <v>1993</v>
      </c>
      <c r="Q792" s="1">
        <v>106.0776367</v>
      </c>
      <c r="R792" s="1">
        <v>106.07772060000001</v>
      </c>
      <c r="S792" s="2">
        <v>8.3900000000000006E-5</v>
      </c>
      <c r="T792" s="1">
        <v>17.3155</v>
      </c>
      <c r="U792" s="1">
        <v>17.325833329999998</v>
      </c>
      <c r="V792" s="1">
        <v>1.0333333E-2</v>
      </c>
      <c r="W792" s="1">
        <v>229022.35930000001</v>
      </c>
      <c r="X792" s="1">
        <v>91928.702529999995</v>
      </c>
      <c r="Y792" s="1">
        <v>0.40139618999999999</v>
      </c>
      <c r="Z792" s="1">
        <v>0</v>
      </c>
      <c r="AA792" s="1">
        <v>0</v>
      </c>
      <c r="AB792" s="1">
        <v>2</v>
      </c>
      <c r="AC792" s="1">
        <v>3.3333333E-2</v>
      </c>
      <c r="AD792" s="1">
        <v>1</v>
      </c>
      <c r="AE792" s="1">
        <v>0</v>
      </c>
      <c r="AF792" s="1">
        <v>0</v>
      </c>
      <c r="AG792" s="1">
        <v>1</v>
      </c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>
        <v>294025.76819999999</v>
      </c>
      <c r="AS792" s="1"/>
      <c r="AT792" s="1">
        <v>164018.9504</v>
      </c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spans="1:93" x14ac:dyDescent="0.2">
      <c r="A793" s="1" t="s">
        <v>367</v>
      </c>
      <c r="B793" s="1"/>
      <c r="C793" s="1">
        <v>1826</v>
      </c>
      <c r="D793" s="1">
        <v>110.9996433</v>
      </c>
      <c r="E793" s="1">
        <v>4.0531416670000002</v>
      </c>
      <c r="F793" s="1">
        <v>110.9997</v>
      </c>
      <c r="G793" s="1">
        <v>3.8227000000000002</v>
      </c>
      <c r="H793" s="1" t="s">
        <v>1994</v>
      </c>
      <c r="I793" s="1">
        <v>2</v>
      </c>
      <c r="J793" s="1" t="s">
        <v>7455</v>
      </c>
      <c r="K793" s="1" t="s">
        <v>1996</v>
      </c>
      <c r="L793" s="1" t="s">
        <v>1995</v>
      </c>
      <c r="M793" s="1" t="s">
        <v>3801</v>
      </c>
      <c r="N793" s="1">
        <v>156.9931</v>
      </c>
      <c r="O793" s="1" t="s">
        <v>1997</v>
      </c>
      <c r="P793" s="1" t="s">
        <v>1998</v>
      </c>
      <c r="Q793" s="1">
        <v>110.99961089999999</v>
      </c>
      <c r="R793" s="1">
        <v>110.99966430000001</v>
      </c>
      <c r="S793" s="2">
        <v>5.3399999999999997E-5</v>
      </c>
      <c r="T793" s="1">
        <v>3.5169833330000002</v>
      </c>
      <c r="U793" s="1">
        <v>4.0938999999999997</v>
      </c>
      <c r="V793" s="1">
        <v>0.57691666699999999</v>
      </c>
      <c r="W793" s="1">
        <v>40414.294190000001</v>
      </c>
      <c r="X793" s="1">
        <v>45339.517650000002</v>
      </c>
      <c r="Y793" s="1">
        <v>1.121868353</v>
      </c>
      <c r="Z793" s="1">
        <v>0</v>
      </c>
      <c r="AA793" s="1">
        <v>0</v>
      </c>
      <c r="AB793" s="1">
        <v>6</v>
      </c>
      <c r="AC793" s="1">
        <v>0.1</v>
      </c>
      <c r="AD793" s="1">
        <v>1</v>
      </c>
      <c r="AE793" s="1">
        <v>0</v>
      </c>
      <c r="AF793" s="1">
        <v>0</v>
      </c>
      <c r="AG793" s="1">
        <v>1</v>
      </c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>
        <v>125015.93949999999</v>
      </c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>
        <v>16254.539419999999</v>
      </c>
      <c r="BQ793" s="1"/>
      <c r="BR793" s="1"/>
      <c r="BS793" s="1">
        <v>6170.7414580000004</v>
      </c>
      <c r="BT793" s="1"/>
      <c r="BU793" s="1">
        <v>6034.622214</v>
      </c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>
        <v>53141.433640000003</v>
      </c>
      <c r="CH793" s="1"/>
      <c r="CI793" s="1"/>
      <c r="CJ793" s="1"/>
      <c r="CK793" s="1"/>
      <c r="CL793" s="1"/>
      <c r="CM793" s="1"/>
      <c r="CN793" s="1"/>
      <c r="CO793" s="1">
        <v>35868.488980000002</v>
      </c>
    </row>
    <row r="794" spans="1:93" x14ac:dyDescent="0.2">
      <c r="A794" s="1" t="s">
        <v>367</v>
      </c>
      <c r="B794" s="1"/>
      <c r="C794" s="1">
        <v>1828</v>
      </c>
      <c r="D794" s="1">
        <v>98.999668119999995</v>
      </c>
      <c r="E794" s="1">
        <v>4.112316667</v>
      </c>
      <c r="F794" s="1">
        <v>98.999600000000001</v>
      </c>
      <c r="G794" s="1">
        <v>3.8666</v>
      </c>
      <c r="H794" s="1" t="s">
        <v>1999</v>
      </c>
      <c r="I794" s="1">
        <v>0</v>
      </c>
      <c r="J794" s="1" t="s">
        <v>7456</v>
      </c>
      <c r="K794" s="1" t="s">
        <v>2001</v>
      </c>
      <c r="L794" s="1" t="s">
        <v>2000</v>
      </c>
      <c r="M794" s="1" t="s">
        <v>3802</v>
      </c>
      <c r="N794" s="1">
        <v>156.9931</v>
      </c>
      <c r="O794" s="1" t="s">
        <v>1997</v>
      </c>
      <c r="P794" s="1" t="s">
        <v>2002</v>
      </c>
      <c r="Q794" s="1">
        <v>98.999668119999995</v>
      </c>
      <c r="R794" s="1">
        <v>98.999668119999995</v>
      </c>
      <c r="S794" s="1">
        <v>0</v>
      </c>
      <c r="T794" s="1">
        <v>4.112316667</v>
      </c>
      <c r="U794" s="1">
        <v>4.112316667</v>
      </c>
      <c r="V794" s="1">
        <v>0</v>
      </c>
      <c r="W794" s="1">
        <v>108320.2166</v>
      </c>
      <c r="X794" s="1"/>
      <c r="Y794" s="1"/>
      <c r="Z794" s="1">
        <v>0</v>
      </c>
      <c r="AA794" s="1">
        <v>0</v>
      </c>
      <c r="AB794" s="1">
        <v>1</v>
      </c>
      <c r="AC794" s="1">
        <v>1.6666667E-2</v>
      </c>
      <c r="AD794" s="1">
        <v>3</v>
      </c>
      <c r="AE794" s="1">
        <v>0</v>
      </c>
      <c r="AF794" s="1">
        <v>0</v>
      </c>
      <c r="AG794" s="1">
        <v>0</v>
      </c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>
        <v>108320.2166</v>
      </c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spans="1:93" x14ac:dyDescent="0.2">
      <c r="A795" s="1" t="s">
        <v>367</v>
      </c>
      <c r="B795" s="1"/>
      <c r="C795" s="1">
        <v>1829</v>
      </c>
      <c r="D795" s="1">
        <v>126.99546049999999</v>
      </c>
      <c r="E795" s="1">
        <v>3.8340000000000001</v>
      </c>
      <c r="F795" s="1">
        <v>126.99469999999999</v>
      </c>
      <c r="G795" s="1">
        <v>3.8666</v>
      </c>
      <c r="H795" s="1" t="s">
        <v>1999</v>
      </c>
      <c r="I795" s="1">
        <v>1</v>
      </c>
      <c r="J795" s="1" t="s">
        <v>7457</v>
      </c>
      <c r="K795" s="1" t="s">
        <v>2003</v>
      </c>
      <c r="L795" s="1" t="s">
        <v>2000</v>
      </c>
      <c r="M795" s="1" t="s">
        <v>3802</v>
      </c>
      <c r="N795" s="1">
        <v>156.9931</v>
      </c>
      <c r="O795" s="1" t="s">
        <v>1997</v>
      </c>
      <c r="P795" s="1" t="s">
        <v>2002</v>
      </c>
      <c r="Q795" s="1">
        <v>126.99546049999999</v>
      </c>
      <c r="R795" s="1">
        <v>126.99546049999999</v>
      </c>
      <c r="S795" s="1">
        <v>0</v>
      </c>
      <c r="T795" s="1">
        <v>3.8340000000000001</v>
      </c>
      <c r="U795" s="1">
        <v>3.8340000000000001</v>
      </c>
      <c r="V795" s="1">
        <v>0</v>
      </c>
      <c r="W795" s="1">
        <v>37819.837070000001</v>
      </c>
      <c r="X795" s="1"/>
      <c r="Y795" s="1"/>
      <c r="Z795" s="1">
        <v>0</v>
      </c>
      <c r="AA795" s="1">
        <v>0</v>
      </c>
      <c r="AB795" s="1">
        <v>1</v>
      </c>
      <c r="AC795" s="1">
        <v>1.6666667E-2</v>
      </c>
      <c r="AD795" s="1">
        <v>3</v>
      </c>
      <c r="AE795" s="1">
        <v>0</v>
      </c>
      <c r="AF795" s="1">
        <v>0</v>
      </c>
      <c r="AG795" s="1">
        <v>0</v>
      </c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>
        <v>37819.837070000001</v>
      </c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spans="1:93" x14ac:dyDescent="0.2">
      <c r="A796" s="1" t="s">
        <v>367</v>
      </c>
      <c r="B796" s="1"/>
      <c r="C796" s="1">
        <v>1830</v>
      </c>
      <c r="D796" s="1">
        <v>110.9996567</v>
      </c>
      <c r="E796" s="1">
        <v>4.0911666670000004</v>
      </c>
      <c r="F796" s="1">
        <v>110.9997</v>
      </c>
      <c r="G796" s="1">
        <v>3.8666</v>
      </c>
      <c r="H796" s="1" t="s">
        <v>1999</v>
      </c>
      <c r="I796" s="1">
        <v>2</v>
      </c>
      <c r="J796" s="1" t="s">
        <v>7458</v>
      </c>
      <c r="K796" s="1" t="s">
        <v>2004</v>
      </c>
      <c r="L796" s="1" t="s">
        <v>2000</v>
      </c>
      <c r="M796" s="1" t="s">
        <v>3802</v>
      </c>
      <c r="N796" s="1">
        <v>156.9931</v>
      </c>
      <c r="O796" s="1" t="s">
        <v>1997</v>
      </c>
      <c r="P796" s="1" t="s">
        <v>2002</v>
      </c>
      <c r="Q796" s="1">
        <v>110.99962619999999</v>
      </c>
      <c r="R796" s="1">
        <v>110.99967580000001</v>
      </c>
      <c r="S796" s="2">
        <v>4.9599999999999999E-5</v>
      </c>
      <c r="T796" s="1">
        <v>4.0499166669999997</v>
      </c>
      <c r="U796" s="1">
        <v>4.0938499999999998</v>
      </c>
      <c r="V796" s="1">
        <v>4.3933332999999998E-2</v>
      </c>
      <c r="W796" s="1">
        <v>54202.996870000003</v>
      </c>
      <c r="X796" s="1">
        <v>51831.032449999999</v>
      </c>
      <c r="Y796" s="1">
        <v>0.95623923799999999</v>
      </c>
      <c r="Z796" s="1">
        <v>0</v>
      </c>
      <c r="AA796" s="1">
        <v>0</v>
      </c>
      <c r="AB796" s="1">
        <v>5</v>
      </c>
      <c r="AC796" s="1">
        <v>8.3333332999999996E-2</v>
      </c>
      <c r="AD796" s="1">
        <v>3</v>
      </c>
      <c r="AE796" s="1">
        <v>0</v>
      </c>
      <c r="AF796" s="1">
        <v>0</v>
      </c>
      <c r="AG796" s="1">
        <v>1</v>
      </c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>
        <v>138119.63370000001</v>
      </c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>
        <v>8965.2257609999997</v>
      </c>
      <c r="BQ796" s="1"/>
      <c r="BR796" s="1"/>
      <c r="BS796" s="1">
        <v>17817.548849999999</v>
      </c>
      <c r="BT796" s="1"/>
      <c r="BU796" s="1">
        <v>40194.812239999999</v>
      </c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>
        <v>65917.763810000004</v>
      </c>
      <c r="CH796" s="1"/>
      <c r="CI796" s="1"/>
      <c r="CJ796" s="1"/>
      <c r="CK796" s="1"/>
      <c r="CL796" s="1"/>
      <c r="CM796" s="1"/>
      <c r="CN796" s="1"/>
      <c r="CO796" s="1"/>
    </row>
    <row r="797" spans="1:93" x14ac:dyDescent="0.2">
      <c r="A797" s="1" t="s">
        <v>367</v>
      </c>
      <c r="B797" s="1"/>
      <c r="C797" s="1">
        <v>1832</v>
      </c>
      <c r="D797" s="1">
        <v>171.00798030000001</v>
      </c>
      <c r="E797" s="1">
        <v>4.256583333</v>
      </c>
      <c r="F797" s="1">
        <v>171.00810000000001</v>
      </c>
      <c r="G797" s="1">
        <v>4.1410999999999998</v>
      </c>
      <c r="H797" s="1" t="s">
        <v>2005</v>
      </c>
      <c r="I797" s="1">
        <v>0</v>
      </c>
      <c r="J797" s="1" t="s">
        <v>7459</v>
      </c>
      <c r="K797" s="1" t="s">
        <v>2007</v>
      </c>
      <c r="L797" s="1" t="s">
        <v>2006</v>
      </c>
      <c r="M797" s="1" t="s">
        <v>2006</v>
      </c>
      <c r="N797" s="1">
        <v>171.0087</v>
      </c>
      <c r="O797" s="1" t="s">
        <v>2008</v>
      </c>
      <c r="P797" s="1" t="s">
        <v>2009</v>
      </c>
      <c r="Q797" s="1">
        <v>171.00798030000001</v>
      </c>
      <c r="R797" s="1">
        <v>171.00798030000001</v>
      </c>
      <c r="S797" s="1">
        <v>0</v>
      </c>
      <c r="T797" s="1">
        <v>4.256583333</v>
      </c>
      <c r="U797" s="1">
        <v>4.256583333</v>
      </c>
      <c r="V797" s="1">
        <v>0</v>
      </c>
      <c r="W797" s="1">
        <v>18538.309949999999</v>
      </c>
      <c r="X797" s="1"/>
      <c r="Y797" s="1"/>
      <c r="Z797" s="1">
        <v>0</v>
      </c>
      <c r="AA797" s="1">
        <v>0</v>
      </c>
      <c r="AB797" s="1">
        <v>1</v>
      </c>
      <c r="AC797" s="1">
        <v>1.6666667E-2</v>
      </c>
      <c r="AD797" s="1">
        <v>3</v>
      </c>
      <c r="AE797" s="1">
        <v>0</v>
      </c>
      <c r="AF797" s="1">
        <v>0</v>
      </c>
      <c r="AG797" s="1">
        <v>0</v>
      </c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>
        <v>18538.309949999999</v>
      </c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spans="1:93" x14ac:dyDescent="0.2">
      <c r="A798" s="1" t="s">
        <v>367</v>
      </c>
      <c r="B798" s="1"/>
      <c r="C798" s="1">
        <v>1833</v>
      </c>
      <c r="D798" s="1">
        <v>89.038623810000004</v>
      </c>
      <c r="E798" s="1">
        <v>4.2440166670000004</v>
      </c>
      <c r="F798" s="1">
        <v>89.038600000000002</v>
      </c>
      <c r="G798" s="1">
        <v>4.1410999999999998</v>
      </c>
      <c r="H798" s="1" t="s">
        <v>2005</v>
      </c>
      <c r="I798" s="1">
        <v>1</v>
      </c>
      <c r="J798" s="1" t="s">
        <v>6616</v>
      </c>
      <c r="K798" s="1" t="s">
        <v>2010</v>
      </c>
      <c r="L798" s="1" t="s">
        <v>2006</v>
      </c>
      <c r="M798" s="1" t="s">
        <v>2006</v>
      </c>
      <c r="N798" s="1">
        <v>171.0087</v>
      </c>
      <c r="O798" s="1" t="s">
        <v>2008</v>
      </c>
      <c r="P798" s="1" t="s">
        <v>2009</v>
      </c>
      <c r="Q798" s="1">
        <v>89.038612369999996</v>
      </c>
      <c r="R798" s="1">
        <v>89.038635249999999</v>
      </c>
      <c r="S798" s="2">
        <v>2.2900000000000001E-5</v>
      </c>
      <c r="T798" s="1">
        <v>3.9074499999999999</v>
      </c>
      <c r="U798" s="1">
        <v>4.4958499999999999</v>
      </c>
      <c r="V798" s="1">
        <v>0.58840000000000003</v>
      </c>
      <c r="W798" s="1">
        <v>2011468.26</v>
      </c>
      <c r="X798" s="1">
        <v>1176404.763</v>
      </c>
      <c r="Y798" s="1">
        <v>0.58484878299999998</v>
      </c>
      <c r="Z798" s="1">
        <v>0</v>
      </c>
      <c r="AA798" s="1">
        <v>0</v>
      </c>
      <c r="AB798" s="1">
        <v>7</v>
      </c>
      <c r="AC798" s="1">
        <v>0.116666667</v>
      </c>
      <c r="AD798" s="1">
        <v>3</v>
      </c>
      <c r="AE798" s="1">
        <v>0</v>
      </c>
      <c r="AF798" s="1">
        <v>0</v>
      </c>
      <c r="AG798" s="1">
        <v>1</v>
      </c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>
        <v>3576607.0240000002</v>
      </c>
      <c r="AW798" s="1">
        <v>3288052.1830000002</v>
      </c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>
        <v>1094572.334</v>
      </c>
      <c r="BX798" s="1"/>
      <c r="BY798" s="1"/>
      <c r="BZ798" s="1"/>
      <c r="CA798" s="1">
        <v>449352.99300000002</v>
      </c>
      <c r="CB798" s="1">
        <v>2132995.1519999998</v>
      </c>
      <c r="CC798" s="1">
        <v>2406266.9169999999</v>
      </c>
      <c r="CD798" s="1"/>
      <c r="CE798" s="1"/>
      <c r="CF798" s="1"/>
      <c r="CG798" s="1">
        <v>1132431.2150000001</v>
      </c>
      <c r="CH798" s="1"/>
      <c r="CI798" s="1"/>
      <c r="CJ798" s="1"/>
      <c r="CK798" s="1"/>
      <c r="CL798" s="1"/>
      <c r="CM798" s="1"/>
      <c r="CN798" s="1"/>
      <c r="CO798" s="1"/>
    </row>
    <row r="799" spans="1:93" x14ac:dyDescent="0.2">
      <c r="A799" s="1" t="s">
        <v>367</v>
      </c>
      <c r="B799" s="1"/>
      <c r="C799" s="1">
        <v>1835</v>
      </c>
      <c r="D799" s="1">
        <v>154.00633239999999</v>
      </c>
      <c r="E799" s="1">
        <v>4.4806499999999998</v>
      </c>
      <c r="F799" s="1">
        <v>154.00550000000001</v>
      </c>
      <c r="G799" s="1">
        <v>4.1410999999999998</v>
      </c>
      <c r="H799" s="1" t="s">
        <v>2005</v>
      </c>
      <c r="I799" s="1">
        <v>3</v>
      </c>
      <c r="J799" s="1" t="s">
        <v>7460</v>
      </c>
      <c r="K799" s="1" t="s">
        <v>2011</v>
      </c>
      <c r="L799" s="1" t="s">
        <v>2006</v>
      </c>
      <c r="M799" s="1" t="s">
        <v>2006</v>
      </c>
      <c r="N799" s="1">
        <v>171.0087</v>
      </c>
      <c r="O799" s="1" t="s">
        <v>2008</v>
      </c>
      <c r="P799" s="1" t="s">
        <v>2009</v>
      </c>
      <c r="Q799" s="1">
        <v>154.00633239999999</v>
      </c>
      <c r="R799" s="1">
        <v>154.00633239999999</v>
      </c>
      <c r="S799" s="1">
        <v>0</v>
      </c>
      <c r="T799" s="1">
        <v>4.4806499999999998</v>
      </c>
      <c r="U799" s="1">
        <v>4.4806499999999998</v>
      </c>
      <c r="V799" s="1">
        <v>0</v>
      </c>
      <c r="W799" s="1">
        <v>20291.030910000001</v>
      </c>
      <c r="X799" s="1"/>
      <c r="Y799" s="1"/>
      <c r="Z799" s="1">
        <v>0</v>
      </c>
      <c r="AA799" s="1">
        <v>0</v>
      </c>
      <c r="AB799" s="1">
        <v>1</v>
      </c>
      <c r="AC799" s="1">
        <v>1.6666667E-2</v>
      </c>
      <c r="AD799" s="1">
        <v>3</v>
      </c>
      <c r="AE799" s="1">
        <v>0</v>
      </c>
      <c r="AF799" s="1">
        <v>0</v>
      </c>
      <c r="AG799" s="1">
        <v>0</v>
      </c>
      <c r="AH799" s="1"/>
      <c r="AI799" s="1"/>
      <c r="AJ799" s="1"/>
      <c r="AK799" s="1"/>
      <c r="AL799" s="1"/>
      <c r="AM799" s="1"/>
      <c r="AN799" s="1"/>
      <c r="AO799" s="1">
        <v>20291.030910000001</v>
      </c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spans="1:93" x14ac:dyDescent="0.2">
      <c r="A800" s="1" t="s">
        <v>367</v>
      </c>
      <c r="B800" s="1"/>
      <c r="C800" s="1">
        <v>1836</v>
      </c>
      <c r="D800" s="1">
        <v>154.0063782</v>
      </c>
      <c r="E800" s="1">
        <v>3.5066333329999999</v>
      </c>
      <c r="F800" s="1">
        <v>154.00550000000001</v>
      </c>
      <c r="G800" s="1">
        <v>3.8205</v>
      </c>
      <c r="H800" s="1" t="s">
        <v>2012</v>
      </c>
      <c r="I800" s="1">
        <v>0</v>
      </c>
      <c r="J800" s="1" t="s">
        <v>7461</v>
      </c>
      <c r="K800" s="1" t="s">
        <v>2014</v>
      </c>
      <c r="L800" s="1" t="s">
        <v>2013</v>
      </c>
      <c r="M800" s="1" t="s">
        <v>2013</v>
      </c>
      <c r="N800" s="1">
        <v>171.0087</v>
      </c>
      <c r="O800" s="1" t="s">
        <v>2008</v>
      </c>
      <c r="P800" s="1" t="s">
        <v>2015</v>
      </c>
      <c r="Q800" s="1">
        <v>154.0063782</v>
      </c>
      <c r="R800" s="1">
        <v>154.0063782</v>
      </c>
      <c r="S800" s="1">
        <v>0</v>
      </c>
      <c r="T800" s="1">
        <v>3.5066333329999999</v>
      </c>
      <c r="U800" s="1">
        <v>3.5066333329999999</v>
      </c>
      <c r="V800" s="1">
        <v>0</v>
      </c>
      <c r="W800" s="1">
        <v>23837.85656</v>
      </c>
      <c r="X800" s="1"/>
      <c r="Y800" s="1"/>
      <c r="Z800" s="1">
        <v>0</v>
      </c>
      <c r="AA800" s="1">
        <v>0</v>
      </c>
      <c r="AB800" s="1">
        <v>1</v>
      </c>
      <c r="AC800" s="1">
        <v>1.6666667E-2</v>
      </c>
      <c r="AD800" s="1">
        <v>3</v>
      </c>
      <c r="AE800" s="1">
        <v>0</v>
      </c>
      <c r="AF800" s="1">
        <v>0</v>
      </c>
      <c r="AG800" s="1">
        <v>0</v>
      </c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>
        <v>23837.85656</v>
      </c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spans="1:93" x14ac:dyDescent="0.2">
      <c r="A801" s="1" t="s">
        <v>367</v>
      </c>
      <c r="B801" s="1"/>
      <c r="C801" s="1">
        <v>1837</v>
      </c>
      <c r="D801" s="1">
        <v>90.033889770000002</v>
      </c>
      <c r="E801" s="1">
        <v>3.6656083330000002</v>
      </c>
      <c r="F801" s="1">
        <v>90.033900000000003</v>
      </c>
      <c r="G801" s="1">
        <v>3.8205</v>
      </c>
      <c r="H801" s="1" t="s">
        <v>2012</v>
      </c>
      <c r="I801" s="1">
        <v>1</v>
      </c>
      <c r="J801" s="1" t="s">
        <v>7462</v>
      </c>
      <c r="K801" s="1" t="s">
        <v>2016</v>
      </c>
      <c r="L801" s="1" t="s">
        <v>2013</v>
      </c>
      <c r="M801" s="1" t="s">
        <v>2013</v>
      </c>
      <c r="N801" s="1">
        <v>171.0087</v>
      </c>
      <c r="O801" s="1" t="s">
        <v>2008</v>
      </c>
      <c r="P801" s="1" t="s">
        <v>2015</v>
      </c>
      <c r="Q801" s="1">
        <v>90.033866880000005</v>
      </c>
      <c r="R801" s="1">
        <v>90.033908839999995</v>
      </c>
      <c r="S801" s="2">
        <v>4.1999999999999998E-5</v>
      </c>
      <c r="T801" s="1">
        <v>3.6589166670000002</v>
      </c>
      <c r="U801" s="1">
        <v>3.8216333329999999</v>
      </c>
      <c r="V801" s="1">
        <v>0.16271666700000001</v>
      </c>
      <c r="W801" s="1">
        <v>158123.24100000001</v>
      </c>
      <c r="X801" s="1">
        <v>298643.74300000002</v>
      </c>
      <c r="Y801" s="1">
        <v>1.888677092</v>
      </c>
      <c r="Z801" s="1">
        <v>0</v>
      </c>
      <c r="AA801" s="1">
        <v>0</v>
      </c>
      <c r="AB801" s="1">
        <v>4</v>
      </c>
      <c r="AC801" s="1">
        <v>6.6666666999999999E-2</v>
      </c>
      <c r="AD801" s="1">
        <v>3</v>
      </c>
      <c r="AE801" s="1">
        <v>0</v>
      </c>
      <c r="AF801" s="1">
        <v>0</v>
      </c>
      <c r="AG801" s="1">
        <v>0</v>
      </c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>
        <v>10771.45241</v>
      </c>
      <c r="AS801" s="1"/>
      <c r="AT801" s="1"/>
      <c r="AU801" s="1"/>
      <c r="AV801" s="1"/>
      <c r="AW801" s="1">
        <v>606083.61380000005</v>
      </c>
      <c r="AX801" s="1"/>
      <c r="AY801" s="1"/>
      <c r="AZ801" s="1"/>
      <c r="BA801" s="1"/>
      <c r="BB801" s="1"/>
      <c r="BC801" s="1"/>
      <c r="BD801" s="1"/>
      <c r="BE801" s="1">
        <v>8293.3147840000001</v>
      </c>
      <c r="BF801" s="1"/>
      <c r="BG801" s="1"/>
      <c r="BH801" s="1"/>
      <c r="BI801" s="1">
        <v>7344.5830210000004</v>
      </c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spans="1:93" x14ac:dyDescent="0.2">
      <c r="A802" s="1" t="s">
        <v>367</v>
      </c>
      <c r="B802" s="1"/>
      <c r="C802" s="1">
        <v>1838</v>
      </c>
      <c r="D802" s="1">
        <v>89.03862762</v>
      </c>
      <c r="E802" s="1">
        <v>3.9213749999999998</v>
      </c>
      <c r="F802" s="1">
        <v>89.038600000000002</v>
      </c>
      <c r="G802" s="1">
        <v>3.8205</v>
      </c>
      <c r="H802" s="1" t="s">
        <v>2012</v>
      </c>
      <c r="I802" s="1">
        <v>2</v>
      </c>
      <c r="J802" s="1" t="s">
        <v>6617</v>
      </c>
      <c r="K802" s="1" t="s">
        <v>2017</v>
      </c>
      <c r="L802" s="1" t="s">
        <v>2013</v>
      </c>
      <c r="M802" s="1" t="s">
        <v>2013</v>
      </c>
      <c r="N802" s="1">
        <v>171.0087</v>
      </c>
      <c r="O802" s="1" t="s">
        <v>2008</v>
      </c>
      <c r="P802" s="1" t="s">
        <v>2015</v>
      </c>
      <c r="Q802" s="1">
        <v>89.038612369999996</v>
      </c>
      <c r="R802" s="1">
        <v>89.038656230000001</v>
      </c>
      <c r="S802" s="2">
        <v>4.3900000000000003E-5</v>
      </c>
      <c r="T802" s="1">
        <v>3.6330333330000002</v>
      </c>
      <c r="U802" s="1">
        <v>3.9603000000000002</v>
      </c>
      <c r="V802" s="1">
        <v>0.32726666700000001</v>
      </c>
      <c r="W802" s="1">
        <v>2295306.52</v>
      </c>
      <c r="X802" s="1">
        <v>3334999.31</v>
      </c>
      <c r="Y802" s="1">
        <v>1.452964683</v>
      </c>
      <c r="Z802" s="1">
        <v>0</v>
      </c>
      <c r="AA802" s="1">
        <v>0</v>
      </c>
      <c r="AB802" s="1">
        <v>7</v>
      </c>
      <c r="AC802" s="1">
        <v>0.116666667</v>
      </c>
      <c r="AD802" s="1">
        <v>3</v>
      </c>
      <c r="AE802" s="1">
        <v>0</v>
      </c>
      <c r="AF802" s="1">
        <v>0</v>
      </c>
      <c r="AG802" s="1">
        <v>1</v>
      </c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>
        <v>1276036.173</v>
      </c>
      <c r="AV802" s="1">
        <v>9658545.4010000005</v>
      </c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>
        <v>57184.158539999997</v>
      </c>
      <c r="BV802" s="1"/>
      <c r="BW802" s="1"/>
      <c r="BX802" s="1"/>
      <c r="BY802" s="1"/>
      <c r="BZ802" s="1"/>
      <c r="CA802" s="1">
        <v>880507.36990000005</v>
      </c>
      <c r="CB802" s="1">
        <v>1243681.145</v>
      </c>
      <c r="CC802" s="1">
        <v>2479714.111</v>
      </c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>
        <v>471477.27840000001</v>
      </c>
    </row>
    <row r="803" spans="1:93" x14ac:dyDescent="0.2">
      <c r="A803" s="1" t="s">
        <v>367</v>
      </c>
      <c r="B803" s="1"/>
      <c r="C803" s="1">
        <v>1841</v>
      </c>
      <c r="D803" s="1">
        <v>90.033889770000002</v>
      </c>
      <c r="E803" s="1">
        <v>4.1156833329999998</v>
      </c>
      <c r="F803" s="1">
        <v>90.033900000000003</v>
      </c>
      <c r="G803" s="1">
        <v>3.8666</v>
      </c>
      <c r="H803" s="1" t="s">
        <v>2018</v>
      </c>
      <c r="I803" s="1">
        <v>1</v>
      </c>
      <c r="J803" s="1" t="s">
        <v>7463</v>
      </c>
      <c r="K803" s="1" t="s">
        <v>2020</v>
      </c>
      <c r="L803" s="1" t="s">
        <v>2019</v>
      </c>
      <c r="M803" s="1" t="s">
        <v>2019</v>
      </c>
      <c r="N803" s="1">
        <v>171.0087</v>
      </c>
      <c r="O803" s="1" t="s">
        <v>2008</v>
      </c>
      <c r="P803" s="1" t="s">
        <v>2021</v>
      </c>
      <c r="Q803" s="1">
        <v>90.033889770000002</v>
      </c>
      <c r="R803" s="1">
        <v>90.033889770000002</v>
      </c>
      <c r="S803" s="1">
        <v>0</v>
      </c>
      <c r="T803" s="1">
        <v>4.1156833329999998</v>
      </c>
      <c r="U803" s="1">
        <v>4.1156833329999998</v>
      </c>
      <c r="V803" s="1">
        <v>0</v>
      </c>
      <c r="W803" s="1">
        <v>139978.1096</v>
      </c>
      <c r="X803" s="1"/>
      <c r="Y803" s="1"/>
      <c r="Z803" s="1">
        <v>0</v>
      </c>
      <c r="AA803" s="1">
        <v>0</v>
      </c>
      <c r="AB803" s="1">
        <v>1</v>
      </c>
      <c r="AC803" s="1">
        <v>1.6666667E-2</v>
      </c>
      <c r="AD803" s="1">
        <v>2</v>
      </c>
      <c r="AE803" s="1">
        <v>0</v>
      </c>
      <c r="AF803" s="1">
        <v>0</v>
      </c>
      <c r="AG803" s="1">
        <v>0</v>
      </c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>
        <v>139978.1096</v>
      </c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spans="1:93" x14ac:dyDescent="0.2">
      <c r="A804" s="1" t="s">
        <v>367</v>
      </c>
      <c r="B804" s="1"/>
      <c r="C804" s="1">
        <v>1842</v>
      </c>
      <c r="D804" s="1">
        <v>89.038619999999995</v>
      </c>
      <c r="E804" s="1">
        <v>3.7969333330000001</v>
      </c>
      <c r="F804" s="1">
        <v>89.038600000000002</v>
      </c>
      <c r="G804" s="1">
        <v>3.8666</v>
      </c>
      <c r="H804" s="1" t="s">
        <v>2018</v>
      </c>
      <c r="I804" s="1">
        <v>2</v>
      </c>
      <c r="J804" s="1" t="s">
        <v>7464</v>
      </c>
      <c r="K804" s="1" t="s">
        <v>2022</v>
      </c>
      <c r="L804" s="1" t="s">
        <v>2019</v>
      </c>
      <c r="M804" s="1" t="s">
        <v>2019</v>
      </c>
      <c r="N804" s="1">
        <v>171.0087</v>
      </c>
      <c r="O804" s="1" t="s">
        <v>2008</v>
      </c>
      <c r="P804" s="1" t="s">
        <v>2021</v>
      </c>
      <c r="Q804" s="1">
        <v>89.038604739999997</v>
      </c>
      <c r="R804" s="1">
        <v>89.038658139999995</v>
      </c>
      <c r="S804" s="2">
        <v>5.3399999999999997E-5</v>
      </c>
      <c r="T804" s="1">
        <v>3.5551499999999998</v>
      </c>
      <c r="U804" s="1">
        <v>3.9360166670000001</v>
      </c>
      <c r="V804" s="1">
        <v>0.38086666699999999</v>
      </c>
      <c r="W804" s="1">
        <v>1869671.06</v>
      </c>
      <c r="X804" s="1">
        <v>1980642.8489999999</v>
      </c>
      <c r="Y804" s="1">
        <v>1.0593536429999999</v>
      </c>
      <c r="Z804" s="1">
        <v>0</v>
      </c>
      <c r="AA804" s="1">
        <v>0</v>
      </c>
      <c r="AB804" s="1">
        <v>7</v>
      </c>
      <c r="AC804" s="1">
        <v>0.116666667</v>
      </c>
      <c r="AD804" s="1">
        <v>2</v>
      </c>
      <c r="AE804" s="1">
        <v>0</v>
      </c>
      <c r="AF804" s="1">
        <v>0</v>
      </c>
      <c r="AG804" s="1">
        <v>1</v>
      </c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>
        <v>1892670.5160000001</v>
      </c>
      <c r="AW804" s="1">
        <v>5442001.4960000003</v>
      </c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>
        <v>68548.095109999995</v>
      </c>
      <c r="BT804" s="1"/>
      <c r="BU804" s="1">
        <v>990305.11829999997</v>
      </c>
      <c r="BV804" s="1"/>
      <c r="BW804" s="1">
        <v>1023885.618</v>
      </c>
      <c r="BX804" s="1"/>
      <c r="BY804" s="1"/>
      <c r="BZ804" s="1"/>
      <c r="CA804" s="1"/>
      <c r="CB804" s="1"/>
      <c r="CC804" s="1"/>
      <c r="CD804" s="1"/>
      <c r="CE804" s="1"/>
      <c r="CF804" s="1"/>
      <c r="CG804" s="1">
        <v>3573035.2779999999</v>
      </c>
      <c r="CH804" s="1"/>
      <c r="CI804" s="1"/>
      <c r="CJ804" s="1"/>
      <c r="CK804" s="1"/>
      <c r="CL804" s="1"/>
      <c r="CM804" s="1"/>
      <c r="CN804" s="1"/>
      <c r="CO804" s="1">
        <v>97251.301890000002</v>
      </c>
    </row>
    <row r="805" spans="1:93" x14ac:dyDescent="0.2">
      <c r="A805" s="1" t="s">
        <v>367</v>
      </c>
      <c r="B805" s="1"/>
      <c r="C805" s="1">
        <v>1846</v>
      </c>
      <c r="D805" s="1">
        <v>132.96074680000001</v>
      </c>
      <c r="E805" s="1">
        <v>4.1102666670000003</v>
      </c>
      <c r="F805" s="1">
        <v>132.96080000000001</v>
      </c>
      <c r="G805" s="1">
        <v>3.8643000000000001</v>
      </c>
      <c r="H805" s="1" t="s">
        <v>2023</v>
      </c>
      <c r="I805" s="1">
        <v>2</v>
      </c>
      <c r="J805" s="1" t="s">
        <v>6618</v>
      </c>
      <c r="K805" s="1" t="s">
        <v>2025</v>
      </c>
      <c r="L805" s="1" t="s">
        <v>2024</v>
      </c>
      <c r="M805" s="1" t="s">
        <v>3769</v>
      </c>
      <c r="N805" s="1">
        <v>190.95410000000001</v>
      </c>
      <c r="O805" s="1" t="s">
        <v>2026</v>
      </c>
      <c r="P805" s="1" t="s">
        <v>2027</v>
      </c>
      <c r="Q805" s="1">
        <v>132.96074680000001</v>
      </c>
      <c r="R805" s="1">
        <v>132.96074680000001</v>
      </c>
      <c r="S805" s="1">
        <v>0</v>
      </c>
      <c r="T805" s="1">
        <v>4.1102666670000003</v>
      </c>
      <c r="U805" s="1">
        <v>4.1102666670000003</v>
      </c>
      <c r="V805" s="1">
        <v>0</v>
      </c>
      <c r="W805" s="1">
        <v>63806.425600000002</v>
      </c>
      <c r="X805" s="1"/>
      <c r="Y805" s="1"/>
      <c r="Z805" s="1">
        <v>0</v>
      </c>
      <c r="AA805" s="1">
        <v>0</v>
      </c>
      <c r="AB805" s="1">
        <v>1</v>
      </c>
      <c r="AC805" s="1">
        <v>1.6666667E-2</v>
      </c>
      <c r="AD805" s="1">
        <v>2</v>
      </c>
      <c r="AE805" s="1">
        <v>0</v>
      </c>
      <c r="AF805" s="1">
        <v>0</v>
      </c>
      <c r="AG805" s="1">
        <v>1</v>
      </c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>
        <v>63806.425600000002</v>
      </c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spans="1:93" x14ac:dyDescent="0.2">
      <c r="A806" s="1" t="s">
        <v>367</v>
      </c>
      <c r="B806" s="1"/>
      <c r="C806" s="1">
        <v>1847</v>
      </c>
      <c r="D806" s="1">
        <v>134.95772550000001</v>
      </c>
      <c r="E806" s="1">
        <v>4.1125166670000004</v>
      </c>
      <c r="F806" s="1">
        <v>134.95779999999999</v>
      </c>
      <c r="G806" s="1">
        <v>3.8643000000000001</v>
      </c>
      <c r="H806" s="1" t="s">
        <v>2023</v>
      </c>
      <c r="I806" s="1">
        <v>3</v>
      </c>
      <c r="J806" s="1" t="s">
        <v>6619</v>
      </c>
      <c r="K806" s="1" t="s">
        <v>2028</v>
      </c>
      <c r="L806" s="1" t="s">
        <v>2024</v>
      </c>
      <c r="M806" s="1" t="s">
        <v>3769</v>
      </c>
      <c r="N806" s="1">
        <v>190.95410000000001</v>
      </c>
      <c r="O806" s="1" t="s">
        <v>2026</v>
      </c>
      <c r="P806" s="1" t="s">
        <v>2027</v>
      </c>
      <c r="Q806" s="1">
        <v>134.95772550000001</v>
      </c>
      <c r="R806" s="1">
        <v>134.95772550000001</v>
      </c>
      <c r="S806" s="1">
        <v>0</v>
      </c>
      <c r="T806" s="1">
        <v>4.1125166670000004</v>
      </c>
      <c r="U806" s="1">
        <v>4.1125166670000004</v>
      </c>
      <c r="V806" s="1">
        <v>0</v>
      </c>
      <c r="W806" s="1">
        <v>26632.107739999999</v>
      </c>
      <c r="X806" s="1"/>
      <c r="Y806" s="1"/>
      <c r="Z806" s="1">
        <v>0</v>
      </c>
      <c r="AA806" s="1">
        <v>0</v>
      </c>
      <c r="AB806" s="1">
        <v>1</v>
      </c>
      <c r="AC806" s="1">
        <v>1.6666667E-2</v>
      </c>
      <c r="AD806" s="1">
        <v>2</v>
      </c>
      <c r="AE806" s="1">
        <v>0</v>
      </c>
      <c r="AF806" s="1">
        <v>0</v>
      </c>
      <c r="AG806" s="1">
        <v>0</v>
      </c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>
        <v>26632.107739999999</v>
      </c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spans="1:93" x14ac:dyDescent="0.2">
      <c r="A807" s="1" t="s">
        <v>367</v>
      </c>
      <c r="B807" s="1"/>
      <c r="C807" s="1">
        <v>1854</v>
      </c>
      <c r="D807" s="1">
        <v>132.9607086</v>
      </c>
      <c r="E807" s="1">
        <v>4.1188500000000001</v>
      </c>
      <c r="F807" s="1">
        <v>132.96080000000001</v>
      </c>
      <c r="G807" s="1">
        <v>4.1894999999999998</v>
      </c>
      <c r="H807" s="1" t="s">
        <v>2029</v>
      </c>
      <c r="I807" s="1">
        <v>2</v>
      </c>
      <c r="J807" s="1" t="s">
        <v>6620</v>
      </c>
      <c r="K807" s="1" t="s">
        <v>2031</v>
      </c>
      <c r="L807" s="1" t="s">
        <v>2030</v>
      </c>
      <c r="M807" s="1" t="s">
        <v>3772</v>
      </c>
      <c r="N807" s="1">
        <v>190.95410000000001</v>
      </c>
      <c r="O807" s="1" t="s">
        <v>2026</v>
      </c>
      <c r="P807" s="1" t="s">
        <v>2032</v>
      </c>
      <c r="Q807" s="1">
        <v>132.9607086</v>
      </c>
      <c r="R807" s="1">
        <v>132.9607086</v>
      </c>
      <c r="S807" s="1">
        <v>0</v>
      </c>
      <c r="T807" s="1">
        <v>4.1188500000000001</v>
      </c>
      <c r="U807" s="1">
        <v>4.1188500000000001</v>
      </c>
      <c r="V807" s="1">
        <v>0</v>
      </c>
      <c r="W807" s="1">
        <v>58965.947970000001</v>
      </c>
      <c r="X807" s="1"/>
      <c r="Y807" s="1"/>
      <c r="Z807" s="1">
        <v>1</v>
      </c>
      <c r="AA807" s="1">
        <v>0</v>
      </c>
      <c r="AB807" s="1">
        <v>1</v>
      </c>
      <c r="AC807" s="1">
        <v>1.6666667E-2</v>
      </c>
      <c r="AD807" s="1">
        <v>2</v>
      </c>
      <c r="AE807" s="1">
        <v>0</v>
      </c>
      <c r="AF807" s="1">
        <v>0</v>
      </c>
      <c r="AG807" s="1">
        <v>1</v>
      </c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>
        <v>58965.947970000001</v>
      </c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spans="1:93" x14ac:dyDescent="0.2">
      <c r="A808" s="1" t="s">
        <v>367</v>
      </c>
      <c r="B808" s="1"/>
      <c r="C808" s="1">
        <v>1855</v>
      </c>
      <c r="D808" s="1">
        <v>134.95785520000001</v>
      </c>
      <c r="E808" s="1">
        <v>4.1143666669999996</v>
      </c>
      <c r="F808" s="1">
        <v>134.95779999999999</v>
      </c>
      <c r="G808" s="1">
        <v>4.1894999999999998</v>
      </c>
      <c r="H808" s="1" t="s">
        <v>2029</v>
      </c>
      <c r="I808" s="1">
        <v>3</v>
      </c>
      <c r="J808" s="1" t="s">
        <v>6621</v>
      </c>
      <c r="K808" s="1" t="s">
        <v>2033</v>
      </c>
      <c r="L808" s="1" t="s">
        <v>2030</v>
      </c>
      <c r="M808" s="1" t="s">
        <v>3772</v>
      </c>
      <c r="N808" s="1">
        <v>190.95410000000001</v>
      </c>
      <c r="O808" s="1" t="s">
        <v>2026</v>
      </c>
      <c r="P808" s="1" t="s">
        <v>2032</v>
      </c>
      <c r="Q808" s="1">
        <v>134.95785520000001</v>
      </c>
      <c r="R808" s="1">
        <v>134.95785520000001</v>
      </c>
      <c r="S808" s="1">
        <v>0</v>
      </c>
      <c r="T808" s="1">
        <v>4.1143666669999996</v>
      </c>
      <c r="U808" s="1">
        <v>4.1143666669999996</v>
      </c>
      <c r="V808" s="1">
        <v>0</v>
      </c>
      <c r="W808" s="1">
        <v>20847.195370000001</v>
      </c>
      <c r="X808" s="1"/>
      <c r="Y808" s="1"/>
      <c r="Z808" s="1">
        <v>0</v>
      </c>
      <c r="AA808" s="1">
        <v>0</v>
      </c>
      <c r="AB808" s="1">
        <v>1</v>
      </c>
      <c r="AC808" s="1">
        <v>1.6666667E-2</v>
      </c>
      <c r="AD808" s="1">
        <v>2</v>
      </c>
      <c r="AE808" s="1">
        <v>0</v>
      </c>
      <c r="AF808" s="1">
        <v>0</v>
      </c>
      <c r="AG808" s="1">
        <v>0</v>
      </c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>
        <v>20847.195370000001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spans="1:93" x14ac:dyDescent="0.2">
      <c r="A809" s="1" t="s">
        <v>367</v>
      </c>
      <c r="B809" s="1"/>
      <c r="C809" s="1">
        <v>1872</v>
      </c>
      <c r="D809" s="1">
        <v>224.91571809999999</v>
      </c>
      <c r="E809" s="1">
        <v>4.7807750000000002</v>
      </c>
      <c r="F809" s="1">
        <v>224.91470000000001</v>
      </c>
      <c r="G809" s="1">
        <v>4.5552000000000001</v>
      </c>
      <c r="H809" s="1" t="s">
        <v>2034</v>
      </c>
      <c r="I809" s="1">
        <v>0</v>
      </c>
      <c r="J809" s="1" t="s">
        <v>6622</v>
      </c>
      <c r="K809" s="1" t="s">
        <v>2036</v>
      </c>
      <c r="L809" s="1" t="s">
        <v>2035</v>
      </c>
      <c r="M809" s="1" t="s">
        <v>3767</v>
      </c>
      <c r="N809" s="1">
        <v>224.9151</v>
      </c>
      <c r="O809" s="1" t="s">
        <v>2037</v>
      </c>
      <c r="P809" s="1" t="s">
        <v>2038</v>
      </c>
      <c r="Q809" s="1">
        <v>224.9154968</v>
      </c>
      <c r="R809" s="1">
        <v>224.915863</v>
      </c>
      <c r="S809" s="1">
        <v>3.6621100000000002E-4</v>
      </c>
      <c r="T809" s="1">
        <v>4.3588333329999998</v>
      </c>
      <c r="U809" s="1">
        <v>4.785183333</v>
      </c>
      <c r="V809" s="1">
        <v>0.42635000000000001</v>
      </c>
      <c r="W809" s="1">
        <v>39926.072410000001</v>
      </c>
      <c r="X809" s="1">
        <v>51862.593730000001</v>
      </c>
      <c r="Y809" s="1">
        <v>1.298965578</v>
      </c>
      <c r="Z809" s="1">
        <v>0</v>
      </c>
      <c r="AA809" s="1">
        <v>0</v>
      </c>
      <c r="AB809" s="1">
        <v>8</v>
      </c>
      <c r="AC809" s="1">
        <v>0.133333333</v>
      </c>
      <c r="AD809" s="1">
        <v>1</v>
      </c>
      <c r="AE809" s="1">
        <v>0</v>
      </c>
      <c r="AF809" s="1">
        <v>0</v>
      </c>
      <c r="AG809" s="1">
        <v>1</v>
      </c>
      <c r="AH809" s="1"/>
      <c r="AI809" s="1"/>
      <c r="AJ809" s="1">
        <v>15464.36189</v>
      </c>
      <c r="AK809" s="1"/>
      <c r="AL809" s="1"/>
      <c r="AM809" s="1"/>
      <c r="AN809" s="1">
        <v>62173.259290000002</v>
      </c>
      <c r="AO809" s="1"/>
      <c r="AP809" s="1">
        <v>12300.97503</v>
      </c>
      <c r="AQ809" s="1"/>
      <c r="AR809" s="1"/>
      <c r="AS809" s="1"/>
      <c r="AT809" s="1">
        <v>8148.5144499999997</v>
      </c>
      <c r="AU809" s="1"/>
      <c r="AV809" s="1"/>
      <c r="AW809" s="1"/>
      <c r="AX809" s="1"/>
      <c r="AY809" s="1"/>
      <c r="AZ809" s="1">
        <v>12510.41366</v>
      </c>
      <c r="BA809" s="1"/>
      <c r="BB809" s="1">
        <v>20714.233690000001</v>
      </c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>
        <v>161065.7984</v>
      </c>
      <c r="BR809" s="1"/>
      <c r="BS809" s="1"/>
      <c r="BT809" s="1"/>
      <c r="BU809" s="1"/>
      <c r="BV809" s="1">
        <v>27031.022860000001</v>
      </c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spans="1:93" x14ac:dyDescent="0.2">
      <c r="A810" s="1" t="s">
        <v>367</v>
      </c>
      <c r="B810" s="1"/>
      <c r="C810" s="1">
        <v>1909</v>
      </c>
      <c r="D810" s="1">
        <v>139.05436710000001</v>
      </c>
      <c r="E810" s="1">
        <v>10.35995417</v>
      </c>
      <c r="F810" s="1">
        <v>139.05449999999999</v>
      </c>
      <c r="G810" s="1">
        <v>10.438800000000001</v>
      </c>
      <c r="H810" s="1" t="s">
        <v>2044</v>
      </c>
      <c r="I810" s="1">
        <v>1</v>
      </c>
      <c r="J810" s="1" t="s">
        <v>7465</v>
      </c>
      <c r="K810" s="1" t="s">
        <v>2046</v>
      </c>
      <c r="L810" s="1" t="s">
        <v>2045</v>
      </c>
      <c r="M810" s="1" t="s">
        <v>2045</v>
      </c>
      <c r="N810" s="1">
        <v>282.9803</v>
      </c>
      <c r="O810" s="1" t="s">
        <v>2042</v>
      </c>
      <c r="P810" s="1" t="s">
        <v>2047</v>
      </c>
      <c r="Q810" s="1">
        <v>139.05418399999999</v>
      </c>
      <c r="R810" s="1">
        <v>139.05446620000001</v>
      </c>
      <c r="S810" s="1">
        <v>2.8228800000000001E-4</v>
      </c>
      <c r="T810" s="1">
        <v>10.178433330000001</v>
      </c>
      <c r="U810" s="1">
        <v>10.715816670000001</v>
      </c>
      <c r="V810" s="1">
        <v>0.53738333299999996</v>
      </c>
      <c r="W810" s="1">
        <v>293181.09950000001</v>
      </c>
      <c r="X810" s="1">
        <v>301074.49089999998</v>
      </c>
      <c r="Y810" s="1">
        <v>1.0269232610000001</v>
      </c>
      <c r="Z810" s="1">
        <v>0</v>
      </c>
      <c r="AA810" s="1">
        <v>0</v>
      </c>
      <c r="AB810" s="1">
        <v>34</v>
      </c>
      <c r="AC810" s="1">
        <v>0.56666666700000001</v>
      </c>
      <c r="AD810" s="1">
        <v>1</v>
      </c>
      <c r="AE810" s="1">
        <v>0</v>
      </c>
      <c r="AF810" s="1">
        <v>0</v>
      </c>
      <c r="AG810" s="1">
        <v>1</v>
      </c>
      <c r="AH810" s="1"/>
      <c r="AI810" s="1"/>
      <c r="AJ810" s="1"/>
      <c r="AK810" s="1"/>
      <c r="AL810" s="1">
        <v>304592.20169999998</v>
      </c>
      <c r="AM810" s="1"/>
      <c r="AN810" s="1"/>
      <c r="AO810" s="1"/>
      <c r="AP810" s="1"/>
      <c r="AQ810" s="1"/>
      <c r="AR810" s="1"/>
      <c r="AS810" s="1">
        <v>55641.327989999998</v>
      </c>
      <c r="AT810" s="1"/>
      <c r="AU810" s="1"/>
      <c r="AV810" s="1"/>
      <c r="AW810" s="1"/>
      <c r="AX810" s="1">
        <v>901744.47930000001</v>
      </c>
      <c r="AY810" s="1"/>
      <c r="AZ810" s="1"/>
      <c r="BA810" s="1">
        <v>68376.131699999998</v>
      </c>
      <c r="BB810" s="1">
        <v>160553.1367</v>
      </c>
      <c r="BC810" s="1"/>
      <c r="BD810" s="1">
        <v>315558.99650000001</v>
      </c>
      <c r="BE810" s="1"/>
      <c r="BF810" s="1">
        <v>34626.356419999996</v>
      </c>
      <c r="BG810" s="1">
        <v>215778.20540000001</v>
      </c>
      <c r="BH810" s="1">
        <v>522385.25640000001</v>
      </c>
      <c r="BI810" s="1">
        <v>756471.21050000004</v>
      </c>
      <c r="BJ810" s="1">
        <v>283079.55619999999</v>
      </c>
      <c r="BK810" s="1">
        <v>529988.92200000002</v>
      </c>
      <c r="BL810" s="1">
        <v>382318.50209999998</v>
      </c>
      <c r="BM810" s="1">
        <v>192924.73610000001</v>
      </c>
      <c r="BN810" s="1">
        <v>1363333.423</v>
      </c>
      <c r="BO810" s="1"/>
      <c r="BP810" s="1"/>
      <c r="BQ810" s="1">
        <v>170661.87419999999</v>
      </c>
      <c r="BR810" s="1">
        <v>747169.245</v>
      </c>
      <c r="BS810" s="1"/>
      <c r="BT810" s="1">
        <v>338391.91080000001</v>
      </c>
      <c r="BU810" s="1"/>
      <c r="BV810" s="1">
        <v>256831.0196</v>
      </c>
      <c r="BW810" s="1"/>
      <c r="BX810" s="1">
        <v>106040.9847</v>
      </c>
      <c r="BY810" s="1">
        <v>153724.1311</v>
      </c>
      <c r="BZ810" s="1">
        <v>178338.21780000001</v>
      </c>
      <c r="CA810" s="1"/>
      <c r="CB810" s="1">
        <v>99139.764219999997</v>
      </c>
      <c r="CC810" s="1">
        <v>224027.08129999999</v>
      </c>
      <c r="CD810" s="1">
        <v>94559.755600000004</v>
      </c>
      <c r="CE810" s="1">
        <v>20886.427619999999</v>
      </c>
      <c r="CF810" s="1">
        <v>125238.23759999999</v>
      </c>
      <c r="CG810" s="1">
        <v>54848.313419999999</v>
      </c>
      <c r="CH810" s="1">
        <v>126782.82030000001</v>
      </c>
      <c r="CI810" s="1"/>
      <c r="CJ810" s="1">
        <v>50117.052490000002</v>
      </c>
      <c r="CK810" s="1">
        <v>769283.66009999998</v>
      </c>
      <c r="CL810" s="1">
        <v>109585.0137</v>
      </c>
      <c r="CM810" s="1">
        <v>103193.94749999999</v>
      </c>
      <c r="CN810" s="1">
        <v>151965.48300000001</v>
      </c>
      <c r="CO810" s="1"/>
    </row>
    <row r="811" spans="1:93" x14ac:dyDescent="0.2">
      <c r="A811" s="1" t="s">
        <v>367</v>
      </c>
      <c r="B811" s="1"/>
      <c r="C811" s="1">
        <v>1917</v>
      </c>
      <c r="D811" s="1">
        <v>252.98361589999999</v>
      </c>
      <c r="E811" s="1">
        <v>10.75285833</v>
      </c>
      <c r="F811" s="1">
        <v>252.98259999999999</v>
      </c>
      <c r="G811" s="1">
        <v>10.599399999999999</v>
      </c>
      <c r="H811" s="1" t="s">
        <v>2048</v>
      </c>
      <c r="I811" s="1">
        <v>1</v>
      </c>
      <c r="J811" s="1" t="s">
        <v>6623</v>
      </c>
      <c r="K811" s="1" t="s">
        <v>2050</v>
      </c>
      <c r="L811" s="1" t="s">
        <v>2049</v>
      </c>
      <c r="M811" s="1" t="s">
        <v>2049</v>
      </c>
      <c r="N811" s="1">
        <v>282.9803</v>
      </c>
      <c r="O811" s="1" t="s">
        <v>2042</v>
      </c>
      <c r="P811" s="1" t="s">
        <v>2051</v>
      </c>
      <c r="Q811" s="1">
        <v>252.9833984</v>
      </c>
      <c r="R811" s="1">
        <v>252.9839935</v>
      </c>
      <c r="S811" s="1">
        <v>5.9509299999999999E-4</v>
      </c>
      <c r="T811" s="1">
        <v>10.74025</v>
      </c>
      <c r="U811" s="1">
        <v>10.76276667</v>
      </c>
      <c r="V811" s="1">
        <v>2.2516667000000001E-2</v>
      </c>
      <c r="W811" s="1">
        <v>16835.26845</v>
      </c>
      <c r="X811" s="1">
        <v>12128.10493</v>
      </c>
      <c r="Y811" s="1">
        <v>0.72039866600000002</v>
      </c>
      <c r="Z811" s="1">
        <v>3</v>
      </c>
      <c r="AA811" s="1">
        <v>1</v>
      </c>
      <c r="AB811" s="1">
        <v>16</v>
      </c>
      <c r="AC811" s="1">
        <v>0.26666666700000002</v>
      </c>
      <c r="AD811" s="1">
        <v>1</v>
      </c>
      <c r="AE811" s="1">
        <v>0</v>
      </c>
      <c r="AF811" s="1">
        <v>0</v>
      </c>
      <c r="AG811" s="1">
        <v>1</v>
      </c>
      <c r="AH811" s="1"/>
      <c r="AI811" s="1">
        <v>26508.766520000001</v>
      </c>
      <c r="AJ811" s="1">
        <v>23634.82444</v>
      </c>
      <c r="AK811" s="1"/>
      <c r="AL811" s="1"/>
      <c r="AM811" s="1"/>
      <c r="AN811" s="1">
        <v>35055.919629999997</v>
      </c>
      <c r="AO811" s="1"/>
      <c r="AP811" s="1"/>
      <c r="AQ811" s="1"/>
      <c r="AR811" s="1"/>
      <c r="AS811" s="1">
        <v>4868.9633649999996</v>
      </c>
      <c r="AT811" s="1">
        <v>8489.7971230000003</v>
      </c>
      <c r="AU811" s="1">
        <v>33173.062819999999</v>
      </c>
      <c r="AV811" s="1"/>
      <c r="AW811" s="1"/>
      <c r="AX811" s="1"/>
      <c r="AY811" s="1"/>
      <c r="AZ811" s="1">
        <v>9337.2187470000008</v>
      </c>
      <c r="BA811" s="1"/>
      <c r="BB811" s="1"/>
      <c r="BC811" s="1">
        <v>11409.700849999999</v>
      </c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>
        <v>5265.5510329999997</v>
      </c>
      <c r="BO811" s="1"/>
      <c r="BP811" s="1">
        <v>44233.11838</v>
      </c>
      <c r="BQ811" s="1">
        <v>19192.6312</v>
      </c>
      <c r="BR811" s="1"/>
      <c r="BS811" s="1"/>
      <c r="BT811" s="1"/>
      <c r="BU811" s="1"/>
      <c r="BV811" s="1">
        <v>11697.370779999999</v>
      </c>
      <c r="BW811" s="1">
        <v>6945.2567589999999</v>
      </c>
      <c r="BX811" s="1"/>
      <c r="BY811" s="1"/>
      <c r="BZ811" s="1"/>
      <c r="CA811" s="1">
        <v>12233.16056</v>
      </c>
      <c r="CB811" s="1"/>
      <c r="CC811" s="1"/>
      <c r="CD811" s="1"/>
      <c r="CE811" s="1"/>
      <c r="CF811" s="1"/>
      <c r="CG811" s="1"/>
      <c r="CH811" s="1"/>
      <c r="CI811" s="1"/>
      <c r="CJ811" s="1">
        <v>8603.3286879999996</v>
      </c>
      <c r="CK811" s="1"/>
      <c r="CL811" s="1"/>
      <c r="CM811" s="1"/>
      <c r="CN811" s="1"/>
      <c r="CO811" s="1">
        <v>8715.6243119999999</v>
      </c>
    </row>
    <row r="812" spans="1:93" x14ac:dyDescent="0.2">
      <c r="A812" s="1" t="s">
        <v>367</v>
      </c>
      <c r="B812" s="1"/>
      <c r="C812" s="1">
        <v>1924</v>
      </c>
      <c r="D812" s="1">
        <v>215.0574646</v>
      </c>
      <c r="E812" s="1">
        <v>7.5094833330000004</v>
      </c>
      <c r="F812" s="1">
        <v>215.0573</v>
      </c>
      <c r="G812" s="1">
        <v>7.2253999999999996</v>
      </c>
      <c r="H812" s="1" t="s">
        <v>2052</v>
      </c>
      <c r="I812" s="1">
        <v>0</v>
      </c>
      <c r="J812" s="1" t="s">
        <v>7466</v>
      </c>
      <c r="K812" s="1" t="s">
        <v>2054</v>
      </c>
      <c r="L812" s="1" t="s">
        <v>2053</v>
      </c>
      <c r="M812" s="1" t="s">
        <v>3775</v>
      </c>
      <c r="N812" s="1">
        <v>215.0582</v>
      </c>
      <c r="O812" s="1" t="s">
        <v>2055</v>
      </c>
      <c r="P812" s="1" t="s">
        <v>2056</v>
      </c>
      <c r="Q812" s="1">
        <v>215.0574646</v>
      </c>
      <c r="R812" s="1">
        <v>215.0574646</v>
      </c>
      <c r="S812" s="1">
        <v>0</v>
      </c>
      <c r="T812" s="1">
        <v>7.5094833330000004</v>
      </c>
      <c r="U812" s="1">
        <v>7.5094833330000004</v>
      </c>
      <c r="V812" s="1">
        <v>0</v>
      </c>
      <c r="W812" s="1">
        <v>235391.82709999999</v>
      </c>
      <c r="X812" s="1"/>
      <c r="Y812" s="1"/>
      <c r="Z812" s="1">
        <v>0</v>
      </c>
      <c r="AA812" s="1">
        <v>0</v>
      </c>
      <c r="AB812" s="1">
        <v>1</v>
      </c>
      <c r="AC812" s="1">
        <v>1.6666667E-2</v>
      </c>
      <c r="AD812" s="1">
        <v>1</v>
      </c>
      <c r="AE812" s="1">
        <v>0</v>
      </c>
      <c r="AF812" s="1">
        <v>0</v>
      </c>
      <c r="AG812" s="1">
        <v>1</v>
      </c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>
        <v>235391.82709999999</v>
      </c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spans="1:93" x14ac:dyDescent="0.2">
      <c r="A813" s="1" t="s">
        <v>367</v>
      </c>
      <c r="B813" s="1"/>
      <c r="C813" s="1">
        <v>1956</v>
      </c>
      <c r="D813" s="1">
        <v>194.07986450000001</v>
      </c>
      <c r="E813" s="1">
        <v>7.1080500000000004</v>
      </c>
      <c r="F813" s="1">
        <v>194.07939999999999</v>
      </c>
      <c r="G813" s="1">
        <v>6.9958999999999998</v>
      </c>
      <c r="H813" s="1" t="s">
        <v>2057</v>
      </c>
      <c r="I813" s="1">
        <v>0</v>
      </c>
      <c r="J813" s="1" t="s">
        <v>6624</v>
      </c>
      <c r="K813" s="1" t="s">
        <v>2059</v>
      </c>
      <c r="L813" s="1" t="s">
        <v>2058</v>
      </c>
      <c r="M813" s="1" t="s">
        <v>2058</v>
      </c>
      <c r="N813" s="1">
        <v>194.0804</v>
      </c>
      <c r="O813" s="1" t="s">
        <v>2060</v>
      </c>
      <c r="P813" s="1" t="s">
        <v>2061</v>
      </c>
      <c r="Q813" s="1">
        <v>194.0797882</v>
      </c>
      <c r="R813" s="1">
        <v>194.0799408</v>
      </c>
      <c r="S813" s="1">
        <v>1.52588E-4</v>
      </c>
      <c r="T813" s="1">
        <v>7.0935416670000002</v>
      </c>
      <c r="U813" s="1">
        <v>7.1588000000000003</v>
      </c>
      <c r="V813" s="1">
        <v>6.5258333000000002E-2</v>
      </c>
      <c r="W813" s="1">
        <v>20432165.739999998</v>
      </c>
      <c r="X813" s="1">
        <v>39967697.640000001</v>
      </c>
      <c r="Y813" s="1">
        <v>1.9561165540000001</v>
      </c>
      <c r="Z813" s="1">
        <v>2</v>
      </c>
      <c r="AA813" s="1">
        <v>0</v>
      </c>
      <c r="AB813" s="1">
        <v>59</v>
      </c>
      <c r="AC813" s="1">
        <v>0.98333333300000003</v>
      </c>
      <c r="AD813" s="1">
        <v>4</v>
      </c>
      <c r="AE813" s="1">
        <v>45</v>
      </c>
      <c r="AF813" s="1">
        <v>0.75</v>
      </c>
      <c r="AG813" s="1">
        <v>0</v>
      </c>
      <c r="AH813" s="1">
        <v>2204639.2689999999</v>
      </c>
      <c r="AI813" s="1">
        <v>1422480.6240000001</v>
      </c>
      <c r="AJ813" s="1">
        <v>1466107.4990000001</v>
      </c>
      <c r="AK813" s="1">
        <v>1999626.4709999999</v>
      </c>
      <c r="AL813" s="1">
        <v>2215209.7919999999</v>
      </c>
      <c r="AM813" s="1">
        <v>1944028.426</v>
      </c>
      <c r="AN813" s="1">
        <v>863636.69050000003</v>
      </c>
      <c r="AO813" s="1">
        <v>5955119.4900000002</v>
      </c>
      <c r="AP813" s="1">
        <v>873088.32920000004</v>
      </c>
      <c r="AQ813" s="1">
        <v>95144802.209999993</v>
      </c>
      <c r="AR813" s="1">
        <v>68660605.090000004</v>
      </c>
      <c r="AS813" s="1">
        <v>4082696.182</v>
      </c>
      <c r="AT813" s="1">
        <v>146917.80410000001</v>
      </c>
      <c r="AU813" s="1">
        <v>6894266.8150000004</v>
      </c>
      <c r="AV813" s="1">
        <v>89885953.829999998</v>
      </c>
      <c r="AW813" s="1">
        <v>184311847.5</v>
      </c>
      <c r="AX813" s="1">
        <v>1759031.48</v>
      </c>
      <c r="AY813" s="1">
        <v>576836.15960000001</v>
      </c>
      <c r="AZ813" s="1">
        <v>1251599.452</v>
      </c>
      <c r="BA813" s="1">
        <v>8693573.5069999993</v>
      </c>
      <c r="BB813" s="1">
        <v>13973219.6</v>
      </c>
      <c r="BC813" s="1">
        <v>320345.06199999998</v>
      </c>
      <c r="BD813" s="1">
        <v>7239834.1069999998</v>
      </c>
      <c r="BE813" s="1">
        <v>4159494.12</v>
      </c>
      <c r="BF813" s="1">
        <v>4882359.7850000001</v>
      </c>
      <c r="BG813" s="1">
        <v>25321580.969999999</v>
      </c>
      <c r="BH813" s="1">
        <v>103190342</v>
      </c>
      <c r="BI813" s="1">
        <v>1706485.2139999999</v>
      </c>
      <c r="BJ813" s="1">
        <v>163347297.90000001</v>
      </c>
      <c r="BK813" s="1">
        <v>1634799.149</v>
      </c>
      <c r="BL813" s="1">
        <v>96645206.810000002</v>
      </c>
      <c r="BM813" s="1">
        <v>5822649.0190000003</v>
      </c>
      <c r="BN813" s="1">
        <v>4700634.7609999999</v>
      </c>
      <c r="BO813" s="1">
        <v>2357782.7650000001</v>
      </c>
      <c r="BP813" s="1">
        <v>234984.8799</v>
      </c>
      <c r="BQ813" s="1"/>
      <c r="BR813" s="1">
        <v>615979.60730000003</v>
      </c>
      <c r="BS813" s="1">
        <v>539654.69299999997</v>
      </c>
      <c r="BT813" s="1">
        <v>4181915.2340000002</v>
      </c>
      <c r="BU813" s="1">
        <v>3601251.2889999999</v>
      </c>
      <c r="BV813" s="1">
        <v>1026173.541</v>
      </c>
      <c r="BW813" s="1">
        <v>605353.63780000003</v>
      </c>
      <c r="BX813" s="1">
        <v>27794787.030000001</v>
      </c>
      <c r="BY813" s="1">
        <v>26061389.989999998</v>
      </c>
      <c r="BZ813" s="1">
        <v>2531038.9010000001</v>
      </c>
      <c r="CA813" s="1">
        <v>5721380.6940000001</v>
      </c>
      <c r="CB813" s="1">
        <v>86942444.230000004</v>
      </c>
      <c r="CC813" s="1">
        <v>13074083.359999999</v>
      </c>
      <c r="CD813" s="1">
        <v>3126424.8820000002</v>
      </c>
      <c r="CE813" s="1">
        <v>17453662.379999999</v>
      </c>
      <c r="CF813" s="1">
        <v>1490851.4850000001</v>
      </c>
      <c r="CG813" s="1">
        <v>1224341.875</v>
      </c>
      <c r="CH813" s="1">
        <v>10760238.810000001</v>
      </c>
      <c r="CI813" s="1">
        <v>61076212.789999999</v>
      </c>
      <c r="CJ813" s="1">
        <v>403411.57539999997</v>
      </c>
      <c r="CK813" s="1">
        <v>429680.3554</v>
      </c>
      <c r="CL813" s="1">
        <v>11697371.16</v>
      </c>
      <c r="CM813" s="1">
        <v>4221135.5690000001</v>
      </c>
      <c r="CN813" s="1">
        <v>4397737.9419999998</v>
      </c>
      <c r="CO813" s="1">
        <v>632174.75529999996</v>
      </c>
    </row>
    <row r="814" spans="1:93" x14ac:dyDescent="0.2">
      <c r="A814" s="1" t="s">
        <v>367</v>
      </c>
      <c r="B814" s="1"/>
      <c r="C814" s="1">
        <v>1957</v>
      </c>
      <c r="D814" s="1">
        <v>109.0633612</v>
      </c>
      <c r="E814" s="1">
        <v>7.1078250000000001</v>
      </c>
      <c r="F814" s="1">
        <v>109.0634</v>
      </c>
      <c r="G814" s="1">
        <v>6.9958999999999998</v>
      </c>
      <c r="H814" s="1" t="s">
        <v>2057</v>
      </c>
      <c r="I814" s="1">
        <v>1</v>
      </c>
      <c r="J814" s="1" t="s">
        <v>7467</v>
      </c>
      <c r="K814" s="1" t="s">
        <v>2062</v>
      </c>
      <c r="L814" s="1" t="s">
        <v>2058</v>
      </c>
      <c r="M814" s="1" t="s">
        <v>2058</v>
      </c>
      <c r="N814" s="1">
        <v>194.0804</v>
      </c>
      <c r="O814" s="1" t="s">
        <v>2060</v>
      </c>
      <c r="P814" s="1" t="s">
        <v>2061</v>
      </c>
      <c r="Q814" s="1">
        <v>109.0631599</v>
      </c>
      <c r="R814" s="1">
        <v>109.06349950000001</v>
      </c>
      <c r="S814" s="1">
        <v>3.3950799999999998E-4</v>
      </c>
      <c r="T814" s="1">
        <v>7.0913000000000004</v>
      </c>
      <c r="U814" s="1">
        <v>7.1565500000000002</v>
      </c>
      <c r="V814" s="1">
        <v>6.5250000000000002E-2</v>
      </c>
      <c r="W814" s="1">
        <v>3458053.44</v>
      </c>
      <c r="X814" s="1">
        <v>6346340.5410000002</v>
      </c>
      <c r="Y814" s="1">
        <v>1.8352349530000001</v>
      </c>
      <c r="Z814" s="1">
        <v>0</v>
      </c>
      <c r="AA814" s="1">
        <v>0</v>
      </c>
      <c r="AB814" s="1">
        <v>44</v>
      </c>
      <c r="AC814" s="1">
        <v>0.73333333300000003</v>
      </c>
      <c r="AD814" s="1">
        <v>4</v>
      </c>
      <c r="AE814" s="1">
        <v>45</v>
      </c>
      <c r="AF814" s="1">
        <v>0.75</v>
      </c>
      <c r="AG814" s="1">
        <v>0</v>
      </c>
      <c r="AH814" s="1">
        <v>60220.222670000003</v>
      </c>
      <c r="AI814" s="1"/>
      <c r="AJ814" s="1">
        <v>70738.801670000001</v>
      </c>
      <c r="AK814" s="1">
        <v>62655.916019999997</v>
      </c>
      <c r="AL814" s="1">
        <v>33356.885490000001</v>
      </c>
      <c r="AM814" s="1">
        <v>110003.2501</v>
      </c>
      <c r="AN814" s="1"/>
      <c r="AO814" s="1">
        <v>240501.71950000001</v>
      </c>
      <c r="AP814" s="1">
        <v>11498.374879999999</v>
      </c>
      <c r="AQ814" s="1">
        <v>14457982.26</v>
      </c>
      <c r="AR814" s="1">
        <v>10251238.119999999</v>
      </c>
      <c r="AS814" s="1">
        <v>298922.53200000001</v>
      </c>
      <c r="AT814" s="1"/>
      <c r="AU814" s="1">
        <v>207258.98610000001</v>
      </c>
      <c r="AV814" s="1">
        <v>10984166.029999999</v>
      </c>
      <c r="AW814" s="1">
        <v>24590500.899999999</v>
      </c>
      <c r="AX814" s="1">
        <v>82346.179350000006</v>
      </c>
      <c r="AY814" s="1">
        <v>17069.271489999999</v>
      </c>
      <c r="AZ814" s="1">
        <v>18717.804830000001</v>
      </c>
      <c r="BA814" s="1">
        <v>1011812.12</v>
      </c>
      <c r="BB814" s="1">
        <v>1662745.8529999999</v>
      </c>
      <c r="BC814" s="1"/>
      <c r="BD814" s="1">
        <v>691561.29299999995</v>
      </c>
      <c r="BE814" s="1">
        <v>389166.97129999998</v>
      </c>
      <c r="BF814" s="1">
        <v>250260.4118</v>
      </c>
      <c r="BG814" s="1">
        <v>3281866.699</v>
      </c>
      <c r="BH814" s="1">
        <v>14877321.060000001</v>
      </c>
      <c r="BI814" s="1">
        <v>50136.514009999999</v>
      </c>
      <c r="BJ814" s="1">
        <v>24043246.399999999</v>
      </c>
      <c r="BK814" s="1"/>
      <c r="BL814" s="1">
        <v>12698666.449999999</v>
      </c>
      <c r="BM814" s="1">
        <v>442978.09830000001</v>
      </c>
      <c r="BN814" s="1">
        <v>350283.65460000001</v>
      </c>
      <c r="BO814" s="1">
        <v>106004.22840000001</v>
      </c>
      <c r="BP814" s="1"/>
      <c r="BQ814" s="1"/>
      <c r="BR814" s="1"/>
      <c r="BS814" s="1"/>
      <c r="BT814" s="1">
        <v>199223.59940000001</v>
      </c>
      <c r="BU814" s="1">
        <v>140410.8749</v>
      </c>
      <c r="BV814" s="1"/>
      <c r="BW814" s="1"/>
      <c r="BX814" s="1">
        <v>3428704.173</v>
      </c>
      <c r="BY814" s="1">
        <v>2581640.574</v>
      </c>
      <c r="BZ814" s="1">
        <v>34940.919959999999</v>
      </c>
      <c r="CA814" s="1">
        <v>221196.40729999999</v>
      </c>
      <c r="CB814" s="1">
        <v>12289923.75</v>
      </c>
      <c r="CC814" s="1">
        <v>999426.79330000002</v>
      </c>
      <c r="CD814" s="1">
        <v>178216.9785</v>
      </c>
      <c r="CE814" s="1">
        <v>1110138.7009999999</v>
      </c>
      <c r="CF814" s="1"/>
      <c r="CG814" s="1"/>
      <c r="CH814" s="1">
        <v>693398.70299999998</v>
      </c>
      <c r="CI814" s="1">
        <v>8345422.7280000001</v>
      </c>
      <c r="CJ814" s="1"/>
      <c r="CK814" s="1"/>
      <c r="CL814" s="1">
        <v>260303.10089999999</v>
      </c>
      <c r="CM814" s="1">
        <v>110759.68979999999</v>
      </c>
      <c r="CN814" s="1">
        <v>207417.37719999999</v>
      </c>
      <c r="CO814" s="1"/>
    </row>
    <row r="815" spans="1:93" x14ac:dyDescent="0.2">
      <c r="A815" s="1" t="s">
        <v>367</v>
      </c>
      <c r="B815" s="1"/>
      <c r="C815" s="1">
        <v>1958</v>
      </c>
      <c r="D815" s="1">
        <v>193.0720901</v>
      </c>
      <c r="E815" s="1">
        <v>7.1043333329999996</v>
      </c>
      <c r="F815" s="1">
        <v>193.072</v>
      </c>
      <c r="G815" s="1">
        <v>6.9958999999999998</v>
      </c>
      <c r="H815" s="1" t="s">
        <v>2057</v>
      </c>
      <c r="I815" s="1">
        <v>2</v>
      </c>
      <c r="J815" s="1" t="s">
        <v>6625</v>
      </c>
      <c r="K815" s="1" t="s">
        <v>2063</v>
      </c>
      <c r="L815" s="1" t="s">
        <v>2058</v>
      </c>
      <c r="M815" s="1" t="s">
        <v>2058</v>
      </c>
      <c r="N815" s="1">
        <v>194.0804</v>
      </c>
      <c r="O815" s="1" t="s">
        <v>2060</v>
      </c>
      <c r="P815" s="1" t="s">
        <v>2061</v>
      </c>
      <c r="Q815" s="1">
        <v>193.07196429999999</v>
      </c>
      <c r="R815" s="1">
        <v>193.0728455</v>
      </c>
      <c r="S815" s="1">
        <v>8.8119499999999998E-4</v>
      </c>
      <c r="T815" s="1">
        <v>6.9047416669999997</v>
      </c>
      <c r="U815" s="1">
        <v>7.1557916669999999</v>
      </c>
      <c r="V815" s="1">
        <v>0.25105</v>
      </c>
      <c r="W815" s="1">
        <v>6653773.1679999996</v>
      </c>
      <c r="X815" s="1">
        <v>13818663.74</v>
      </c>
      <c r="Y815" s="1">
        <v>2.0768161759999999</v>
      </c>
      <c r="Z815" s="1">
        <v>2</v>
      </c>
      <c r="AA815" s="1">
        <v>0</v>
      </c>
      <c r="AB815" s="1">
        <v>60</v>
      </c>
      <c r="AC815" s="1">
        <v>1</v>
      </c>
      <c r="AD815" s="1">
        <v>4</v>
      </c>
      <c r="AE815" s="1">
        <v>45</v>
      </c>
      <c r="AF815" s="1">
        <v>0.75</v>
      </c>
      <c r="AG815" s="1">
        <v>1</v>
      </c>
      <c r="AH815" s="1">
        <v>742694.65260000003</v>
      </c>
      <c r="AI815" s="1">
        <v>475947.95280000003</v>
      </c>
      <c r="AJ815" s="1">
        <v>490679.08179999999</v>
      </c>
      <c r="AK815" s="1">
        <v>715035.28040000005</v>
      </c>
      <c r="AL815" s="1">
        <v>740996.4118</v>
      </c>
      <c r="AM815" s="1">
        <v>658600.67150000005</v>
      </c>
      <c r="AN815" s="1">
        <v>301288.18300000002</v>
      </c>
      <c r="AO815" s="1">
        <v>2137996.523</v>
      </c>
      <c r="AP815" s="1">
        <v>296998.05229999998</v>
      </c>
      <c r="AQ815" s="1">
        <v>33945366.490000002</v>
      </c>
      <c r="AR815" s="1">
        <v>24151519.359999999</v>
      </c>
      <c r="AS815" s="1">
        <v>1444183.004</v>
      </c>
      <c r="AT815" s="1">
        <v>45338.93993</v>
      </c>
      <c r="AU815" s="1">
        <v>2436804.9759999998</v>
      </c>
      <c r="AV815" s="1">
        <v>30573800.670000002</v>
      </c>
      <c r="AW815" s="1">
        <v>65666089.82</v>
      </c>
      <c r="AX815" s="1">
        <v>324280.72879999998</v>
      </c>
      <c r="AY815" s="1">
        <v>194078.02429999999</v>
      </c>
      <c r="AZ815" s="1">
        <v>427006.46980000002</v>
      </c>
      <c r="BA815" s="1">
        <v>3029310.415</v>
      </c>
      <c r="BB815" s="1">
        <v>4921405.2070000004</v>
      </c>
      <c r="BC815" s="1">
        <v>100537.2058</v>
      </c>
      <c r="BD815" s="1">
        <v>2526768.2850000001</v>
      </c>
      <c r="BE815" s="1">
        <v>1421627.693</v>
      </c>
      <c r="BF815" s="1">
        <v>878891.15460000001</v>
      </c>
      <c r="BG815" s="1">
        <v>9094360.0170000009</v>
      </c>
      <c r="BH815" s="1">
        <v>36387275.57</v>
      </c>
      <c r="BI815" s="1">
        <v>572177.3591</v>
      </c>
      <c r="BJ815" s="1">
        <v>59822348.109999999</v>
      </c>
      <c r="BK815" s="1">
        <v>564162.35439999995</v>
      </c>
      <c r="BL815" s="1">
        <v>17517561.850000001</v>
      </c>
      <c r="BM815" s="1">
        <v>1790467.449</v>
      </c>
      <c r="BN815" s="1">
        <v>1619337.077</v>
      </c>
      <c r="BO815" s="1">
        <v>804343.65099999995</v>
      </c>
      <c r="BP815" s="1">
        <v>29609.707160000002</v>
      </c>
      <c r="BQ815" s="1">
        <v>10718.12801</v>
      </c>
      <c r="BR815" s="1">
        <v>200069.1085</v>
      </c>
      <c r="BS815" s="1">
        <v>162843.77050000001</v>
      </c>
      <c r="BT815" s="1">
        <v>1403924.8359999999</v>
      </c>
      <c r="BU815" s="1">
        <v>1325551.523</v>
      </c>
      <c r="BV815" s="1">
        <v>351197.95240000001</v>
      </c>
      <c r="BW815" s="1">
        <v>204498.07199999999</v>
      </c>
      <c r="BX815" s="1">
        <v>9819346.5209999997</v>
      </c>
      <c r="BY815" s="1">
        <v>4618844.9819999998</v>
      </c>
      <c r="BZ815" s="1">
        <v>905958.22019999998</v>
      </c>
      <c r="CA815" s="1">
        <v>1990855.7930000001</v>
      </c>
      <c r="CB815" s="1">
        <v>30683541.239999998</v>
      </c>
      <c r="CC815" s="1">
        <v>4630461.7439999999</v>
      </c>
      <c r="CD815" s="1">
        <v>1076446.7039999999</v>
      </c>
      <c r="CE815" s="1">
        <v>3133118.3539999998</v>
      </c>
      <c r="CF815" s="1">
        <v>506083.64549999998</v>
      </c>
      <c r="CG815" s="1">
        <v>414430.44040000002</v>
      </c>
      <c r="CH815" s="1">
        <v>3833200.304</v>
      </c>
      <c r="CI815" s="1">
        <v>21392325.82</v>
      </c>
      <c r="CJ815" s="1">
        <v>123643.0917</v>
      </c>
      <c r="CK815" s="1">
        <v>137870.09479999999</v>
      </c>
      <c r="CL815" s="1">
        <v>2225042.7850000001</v>
      </c>
      <c r="CM815" s="1">
        <v>1472113.1640000001</v>
      </c>
      <c r="CN815" s="1">
        <v>1540491.0630000001</v>
      </c>
      <c r="CO815" s="1">
        <v>214924.34340000001</v>
      </c>
    </row>
    <row r="816" spans="1:93" x14ac:dyDescent="0.2">
      <c r="A816" s="1" t="s">
        <v>367</v>
      </c>
      <c r="B816" s="1"/>
      <c r="C816" s="1">
        <v>1959</v>
      </c>
      <c r="D816" s="1">
        <v>167.07333370000001</v>
      </c>
      <c r="E816" s="1">
        <v>6.8948833330000001</v>
      </c>
      <c r="F816" s="1">
        <v>167.0728</v>
      </c>
      <c r="G816" s="1">
        <v>6.9958999999999998</v>
      </c>
      <c r="H816" s="1" t="s">
        <v>2057</v>
      </c>
      <c r="I816" s="1">
        <v>3</v>
      </c>
      <c r="J816" s="1" t="s">
        <v>7468</v>
      </c>
      <c r="K816" s="1" t="s">
        <v>2064</v>
      </c>
      <c r="L816" s="1" t="s">
        <v>2058</v>
      </c>
      <c r="M816" s="1" t="s">
        <v>2058</v>
      </c>
      <c r="N816" s="1">
        <v>194.0804</v>
      </c>
      <c r="O816" s="1" t="s">
        <v>2060</v>
      </c>
      <c r="P816" s="1" t="s">
        <v>2061</v>
      </c>
      <c r="Q816" s="1">
        <v>167.07305909999999</v>
      </c>
      <c r="R816" s="1">
        <v>167.0735703</v>
      </c>
      <c r="S816" s="1">
        <v>5.1116900000000001E-4</v>
      </c>
      <c r="T816" s="1">
        <v>6.6505833330000002</v>
      </c>
      <c r="U816" s="1">
        <v>7.1516166669999999</v>
      </c>
      <c r="V816" s="1">
        <v>0.50103333299999997</v>
      </c>
      <c r="W816" s="1">
        <v>787163.57290000003</v>
      </c>
      <c r="X816" s="1">
        <v>1560176.0649999999</v>
      </c>
      <c r="Y816" s="1">
        <v>1.9820226940000001</v>
      </c>
      <c r="Z816" s="1">
        <v>0</v>
      </c>
      <c r="AA816" s="1">
        <v>0</v>
      </c>
      <c r="AB816" s="1">
        <v>8</v>
      </c>
      <c r="AC816" s="1">
        <v>0.133333333</v>
      </c>
      <c r="AD816" s="1">
        <v>4</v>
      </c>
      <c r="AE816" s="1">
        <v>45</v>
      </c>
      <c r="AF816" s="1">
        <v>0.75</v>
      </c>
      <c r="AG816" s="1">
        <v>0</v>
      </c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>
        <v>4599449.125</v>
      </c>
      <c r="AW816" s="1"/>
      <c r="AX816" s="1"/>
      <c r="AY816" s="1"/>
      <c r="AZ816" s="1"/>
      <c r="BA816" s="1"/>
      <c r="BB816" s="1"/>
      <c r="BC816" s="1"/>
      <c r="BD816" s="1"/>
      <c r="BE816" s="1"/>
      <c r="BF816" s="1">
        <v>97773.201499999996</v>
      </c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>
        <v>591856.90119999996</v>
      </c>
      <c r="BR816" s="1"/>
      <c r="BS816" s="1"/>
      <c r="BT816" s="1">
        <v>72123.344440000001</v>
      </c>
      <c r="BU816" s="1"/>
      <c r="BV816" s="1"/>
      <c r="BW816" s="1"/>
      <c r="BX816" s="1"/>
      <c r="BY816" s="1"/>
      <c r="BZ816" s="1"/>
      <c r="CA816" s="1"/>
      <c r="CB816" s="1"/>
      <c r="CC816" s="1"/>
      <c r="CD816" s="1">
        <v>21014.18288</v>
      </c>
      <c r="CE816" s="1">
        <v>30835.44585</v>
      </c>
      <c r="CF816" s="1">
        <v>646727.90989999997</v>
      </c>
      <c r="CG816" s="1"/>
      <c r="CH816" s="1">
        <v>237528.47260000001</v>
      </c>
      <c r="CI816" s="1"/>
      <c r="CJ816" s="1"/>
      <c r="CK816" s="1"/>
      <c r="CL816" s="1"/>
      <c r="CM816" s="1"/>
      <c r="CN816" s="1"/>
      <c r="CO816" s="1"/>
    </row>
    <row r="817" spans="1:93" x14ac:dyDescent="0.2">
      <c r="A817" s="1" t="s">
        <v>367</v>
      </c>
      <c r="B817" s="1"/>
      <c r="C817" s="1">
        <v>1960</v>
      </c>
      <c r="D817" s="1">
        <v>201.0783768</v>
      </c>
      <c r="E817" s="1">
        <v>7.1949083329999999</v>
      </c>
      <c r="F817" s="1">
        <v>201.07839999999999</v>
      </c>
      <c r="G817" s="1">
        <v>7.2253999999999996</v>
      </c>
      <c r="H817" s="1" t="s">
        <v>2065</v>
      </c>
      <c r="I817" s="1">
        <v>0</v>
      </c>
      <c r="J817" s="1" t="s">
        <v>6626</v>
      </c>
      <c r="K817" s="1" t="s">
        <v>2067</v>
      </c>
      <c r="L817" s="1" t="s">
        <v>2066</v>
      </c>
      <c r="M817" s="1" t="s">
        <v>2066</v>
      </c>
      <c r="N817" s="1">
        <v>201.07900000000001</v>
      </c>
      <c r="O817" s="1" t="s">
        <v>2068</v>
      </c>
      <c r="P817" s="1" t="s">
        <v>2069</v>
      </c>
      <c r="Q817" s="1">
        <v>201.0781097</v>
      </c>
      <c r="R817" s="1">
        <v>201.07868189999999</v>
      </c>
      <c r="S817" s="1">
        <v>5.72205E-4</v>
      </c>
      <c r="T817" s="1">
        <v>6.9788500000000004</v>
      </c>
      <c r="U817" s="1">
        <v>7.6329833330000003</v>
      </c>
      <c r="V817" s="1">
        <v>0.65413333299999998</v>
      </c>
      <c r="W817" s="1">
        <v>107926.622</v>
      </c>
      <c r="X817" s="1">
        <v>366818.56719999999</v>
      </c>
      <c r="Y817" s="1">
        <v>3.39877743</v>
      </c>
      <c r="Z817" s="1">
        <v>0</v>
      </c>
      <c r="AA817" s="1">
        <v>0</v>
      </c>
      <c r="AB817" s="1">
        <v>20</v>
      </c>
      <c r="AC817" s="1">
        <v>0.33333333300000001</v>
      </c>
      <c r="AD817" s="1">
        <v>2</v>
      </c>
      <c r="AE817" s="1">
        <v>0</v>
      </c>
      <c r="AF817" s="1">
        <v>0</v>
      </c>
      <c r="AG817" s="1">
        <v>1</v>
      </c>
      <c r="AH817" s="1"/>
      <c r="AI817" s="1">
        <v>118346.1308</v>
      </c>
      <c r="AJ817" s="1"/>
      <c r="AK817" s="1"/>
      <c r="AL817" s="1"/>
      <c r="AM817" s="1"/>
      <c r="AN817" s="1"/>
      <c r="AO817" s="1">
        <v>174473.33439999999</v>
      </c>
      <c r="AP817" s="1"/>
      <c r="AQ817" s="1"/>
      <c r="AR817" s="1"/>
      <c r="AS817" s="1"/>
      <c r="AT817" s="1"/>
      <c r="AU817" s="1">
        <v>9670.6067669999993</v>
      </c>
      <c r="AV817" s="1">
        <v>28492.023229999999</v>
      </c>
      <c r="AW817" s="1">
        <v>1655491.8910000001</v>
      </c>
      <c r="AX817" s="1">
        <v>17676.09144</v>
      </c>
      <c r="AY817" s="1">
        <v>4876.4573540000001</v>
      </c>
      <c r="AZ817" s="1"/>
      <c r="BA817" s="1"/>
      <c r="BB817" s="1"/>
      <c r="BC817" s="1">
        <v>2875.6273740000001</v>
      </c>
      <c r="BD817" s="1"/>
      <c r="BE817" s="1"/>
      <c r="BF817" s="1">
        <v>12437.099770000001</v>
      </c>
      <c r="BG817" s="1"/>
      <c r="BH817" s="1"/>
      <c r="BI817" s="1"/>
      <c r="BJ817" s="1">
        <v>17496.87227</v>
      </c>
      <c r="BK817" s="1">
        <v>5334.790755</v>
      </c>
      <c r="BL817" s="1">
        <v>42305.498679999997</v>
      </c>
      <c r="BM817" s="1"/>
      <c r="BN817" s="1"/>
      <c r="BO817" s="1">
        <v>3486.213706</v>
      </c>
      <c r="BP817" s="1"/>
      <c r="BQ817" s="1"/>
      <c r="BR817" s="1"/>
      <c r="BS817" s="1">
        <v>3914.1004549999998</v>
      </c>
      <c r="BT817" s="1">
        <v>20582.133160000001</v>
      </c>
      <c r="BU817" s="1">
        <v>3632.133742</v>
      </c>
      <c r="BV817" s="1">
        <v>3930.8393700000001</v>
      </c>
      <c r="BW817" s="1"/>
      <c r="BX817" s="1"/>
      <c r="BY817" s="1">
        <v>11533.31739</v>
      </c>
      <c r="BZ817" s="1"/>
      <c r="CA817" s="1"/>
      <c r="CB817" s="1"/>
      <c r="CC817" s="1">
        <v>6448.8109999999997</v>
      </c>
      <c r="CD817" s="1"/>
      <c r="CE817" s="1"/>
      <c r="CF817" s="1"/>
      <c r="CG817" s="1"/>
      <c r="CH817" s="1"/>
      <c r="CI817" s="1"/>
      <c r="CJ817" s="1"/>
      <c r="CK817" s="1"/>
      <c r="CL817" s="1">
        <v>15528.46852</v>
      </c>
      <c r="CM817" s="1"/>
      <c r="CN817" s="1"/>
      <c r="CO817" s="1"/>
    </row>
    <row r="818" spans="1:93" x14ac:dyDescent="0.2">
      <c r="A818" s="1" t="s">
        <v>367</v>
      </c>
      <c r="B818" s="1"/>
      <c r="C818" s="1">
        <v>1962</v>
      </c>
      <c r="D818" s="1">
        <v>185.05969239999999</v>
      </c>
      <c r="E818" s="1">
        <v>7.17265</v>
      </c>
      <c r="F818" s="1">
        <v>185.05950000000001</v>
      </c>
      <c r="G818" s="1">
        <v>7.2253999999999996</v>
      </c>
      <c r="H818" s="1" t="s">
        <v>2065</v>
      </c>
      <c r="I818" s="1">
        <v>2</v>
      </c>
      <c r="J818" s="1" t="s">
        <v>7048</v>
      </c>
      <c r="K818" s="1" t="s">
        <v>2070</v>
      </c>
      <c r="L818" s="1" t="s">
        <v>2066</v>
      </c>
      <c r="M818" s="1" t="s">
        <v>2066</v>
      </c>
      <c r="N818" s="1">
        <v>201.07900000000001</v>
      </c>
      <c r="O818" s="1" t="s">
        <v>2068</v>
      </c>
      <c r="P818" s="1" t="s">
        <v>2069</v>
      </c>
      <c r="Q818" s="1">
        <v>185.05969239999999</v>
      </c>
      <c r="R818" s="1">
        <v>185.05969239999999</v>
      </c>
      <c r="S818" s="1">
        <v>0</v>
      </c>
      <c r="T818" s="1">
        <v>7.17265</v>
      </c>
      <c r="U818" s="1">
        <v>7.17265</v>
      </c>
      <c r="V818" s="1">
        <v>0</v>
      </c>
      <c r="W818" s="1">
        <v>431599.29129999998</v>
      </c>
      <c r="X818" s="1"/>
      <c r="Y818" s="1"/>
      <c r="Z818" s="1">
        <v>1</v>
      </c>
      <c r="AA818" s="1">
        <v>0</v>
      </c>
      <c r="AB818" s="1">
        <v>1</v>
      </c>
      <c r="AC818" s="1">
        <v>1.6666667E-2</v>
      </c>
      <c r="AD818" s="1">
        <v>2</v>
      </c>
      <c r="AE818" s="1">
        <v>0</v>
      </c>
      <c r="AF818" s="1">
        <v>0</v>
      </c>
      <c r="AG818" s="1">
        <v>0</v>
      </c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>
        <v>431599.29129999998</v>
      </c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spans="1:93" x14ac:dyDescent="0.2">
      <c r="A819" s="1" t="s">
        <v>367</v>
      </c>
      <c r="B819" s="1"/>
      <c r="C819" s="1">
        <v>1968</v>
      </c>
      <c r="D819" s="1">
        <v>244.12060550000001</v>
      </c>
      <c r="E819" s="1">
        <v>13.58905</v>
      </c>
      <c r="F819" s="1">
        <v>244.1206</v>
      </c>
      <c r="G819" s="1">
        <v>13.454599999999999</v>
      </c>
      <c r="H819" s="1" t="s">
        <v>2071</v>
      </c>
      <c r="I819" s="1">
        <v>0</v>
      </c>
      <c r="J819" s="1" t="s">
        <v>7469</v>
      </c>
      <c r="K819" s="1" t="s">
        <v>2073</v>
      </c>
      <c r="L819" s="1" t="s">
        <v>2072</v>
      </c>
      <c r="M819" s="1" t="s">
        <v>3806</v>
      </c>
      <c r="N819" s="1">
        <v>244.12119999999999</v>
      </c>
      <c r="O819" s="1" t="s">
        <v>2074</v>
      </c>
      <c r="P819" s="1" t="s">
        <v>2075</v>
      </c>
      <c r="Q819" s="1">
        <v>244.1203308</v>
      </c>
      <c r="R819" s="1">
        <v>244.121048</v>
      </c>
      <c r="S819" s="1">
        <v>7.1716300000000005E-4</v>
      </c>
      <c r="T819" s="1">
        <v>13.38143333</v>
      </c>
      <c r="U819" s="1">
        <v>13.78335</v>
      </c>
      <c r="V819" s="1">
        <v>0.40191666700000001</v>
      </c>
      <c r="W819" s="1">
        <v>145753.31270000001</v>
      </c>
      <c r="X819" s="1">
        <v>224577.94409999999</v>
      </c>
      <c r="Y819" s="1">
        <v>1.5408085069999999</v>
      </c>
      <c r="Z819" s="1">
        <v>0</v>
      </c>
      <c r="AA819" s="1">
        <v>0</v>
      </c>
      <c r="AB819" s="1">
        <v>17</v>
      </c>
      <c r="AC819" s="1">
        <v>0.28333333300000002</v>
      </c>
      <c r="AD819" s="1">
        <v>2</v>
      </c>
      <c r="AE819" s="1">
        <v>0</v>
      </c>
      <c r="AF819" s="1">
        <v>0</v>
      </c>
      <c r="AG819" s="1">
        <v>1</v>
      </c>
      <c r="AH819" s="1"/>
      <c r="AI819" s="1">
        <v>439740.81219999999</v>
      </c>
      <c r="AJ819" s="1"/>
      <c r="AK819" s="1">
        <v>25816.837619999998</v>
      </c>
      <c r="AL819" s="1">
        <v>113703.3741</v>
      </c>
      <c r="AM819" s="1">
        <v>13510.720600000001</v>
      </c>
      <c r="AN819" s="1">
        <v>265075.87770000001</v>
      </c>
      <c r="AO819" s="1">
        <v>563326.02630000003</v>
      </c>
      <c r="AP819" s="1"/>
      <c r="AQ819" s="1">
        <v>9023.6600739999994</v>
      </c>
      <c r="AR819" s="1"/>
      <c r="AS819" s="1"/>
      <c r="AT819" s="1"/>
      <c r="AU819" s="1">
        <v>11324.1394</v>
      </c>
      <c r="AV819" s="1">
        <v>742262.25730000006</v>
      </c>
      <c r="AW819" s="1">
        <v>53352.426610000002</v>
      </c>
      <c r="AX819" s="1">
        <v>43479.435819999999</v>
      </c>
      <c r="AY819" s="1">
        <v>5953.2580529999996</v>
      </c>
      <c r="AZ819" s="1"/>
      <c r="BA819" s="1">
        <v>31448.244549999999</v>
      </c>
      <c r="BB819" s="1">
        <v>10672.223679999999</v>
      </c>
      <c r="BC819" s="1"/>
      <c r="BD819" s="1">
        <v>9665.1949189999996</v>
      </c>
      <c r="BE819" s="1"/>
      <c r="BF819" s="1"/>
      <c r="BG819" s="1"/>
      <c r="BH819" s="1"/>
      <c r="BI819" s="1"/>
      <c r="BJ819" s="1"/>
      <c r="BK819" s="1"/>
      <c r="BL819" s="1">
        <v>126763.5766</v>
      </c>
      <c r="BM819" s="1">
        <v>12688.25015</v>
      </c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spans="1:93" x14ac:dyDescent="0.2">
      <c r="A820" s="1" t="s">
        <v>367</v>
      </c>
      <c r="B820" s="1"/>
      <c r="C820" s="1">
        <v>1970</v>
      </c>
      <c r="D820" s="1">
        <v>227.10666660000001</v>
      </c>
      <c r="E820" s="1">
        <v>13.78091667</v>
      </c>
      <c r="F820" s="1">
        <v>227.10679999999999</v>
      </c>
      <c r="G820" s="1">
        <v>13.454599999999999</v>
      </c>
      <c r="H820" s="1" t="s">
        <v>2071</v>
      </c>
      <c r="I820" s="1">
        <v>2</v>
      </c>
      <c r="J820" s="1" t="s">
        <v>7049</v>
      </c>
      <c r="K820" s="1" t="s">
        <v>2076</v>
      </c>
      <c r="L820" s="1" t="s">
        <v>2072</v>
      </c>
      <c r="M820" s="1" t="s">
        <v>3806</v>
      </c>
      <c r="N820" s="1">
        <v>244.12119999999999</v>
      </c>
      <c r="O820" s="1" t="s">
        <v>2074</v>
      </c>
      <c r="P820" s="1" t="s">
        <v>2075</v>
      </c>
      <c r="Q820" s="1">
        <v>227.1064796</v>
      </c>
      <c r="R820" s="1">
        <v>227.10688780000001</v>
      </c>
      <c r="S820" s="1">
        <v>4.0817300000000001E-4</v>
      </c>
      <c r="T820" s="1">
        <v>13.77008333</v>
      </c>
      <c r="U820" s="1">
        <v>13.807650000000001</v>
      </c>
      <c r="V820" s="1">
        <v>3.7566666999999998E-2</v>
      </c>
      <c r="W820" s="1">
        <v>171144.95370000001</v>
      </c>
      <c r="X820" s="1">
        <v>324776.22120000003</v>
      </c>
      <c r="Y820" s="1">
        <v>1.8976675279999999</v>
      </c>
      <c r="Z820" s="1">
        <v>1</v>
      </c>
      <c r="AA820" s="1">
        <v>0</v>
      </c>
      <c r="AB820" s="1">
        <v>5</v>
      </c>
      <c r="AC820" s="1">
        <v>8.3333332999999996E-2</v>
      </c>
      <c r="AD820" s="1">
        <v>2</v>
      </c>
      <c r="AE820" s="1">
        <v>0</v>
      </c>
      <c r="AF820" s="1">
        <v>0</v>
      </c>
      <c r="AG820" s="1">
        <v>0</v>
      </c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>
        <v>25033.991440000002</v>
      </c>
      <c r="BP820" s="1"/>
      <c r="BQ820" s="1"/>
      <c r="BR820" s="1">
        <v>751354.42240000004</v>
      </c>
      <c r="BS820" s="1">
        <v>3559.097565</v>
      </c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>
        <v>50683.52736</v>
      </c>
      <c r="CG820" s="1"/>
      <c r="CH820" s="1"/>
      <c r="CI820" s="1"/>
      <c r="CJ820" s="1"/>
      <c r="CK820" s="1">
        <v>25093.729599999999</v>
      </c>
      <c r="CL820" s="1"/>
      <c r="CM820" s="1"/>
      <c r="CN820" s="1"/>
      <c r="CO820" s="1"/>
    </row>
    <row r="821" spans="1:93" x14ac:dyDescent="0.2">
      <c r="A821" s="1" t="s">
        <v>367</v>
      </c>
      <c r="B821" s="1"/>
      <c r="C821" s="1">
        <v>1972</v>
      </c>
      <c r="D821" s="1">
        <v>212.13069920000001</v>
      </c>
      <c r="E821" s="1">
        <v>7.9000333329999997</v>
      </c>
      <c r="F821" s="1">
        <v>212.1302</v>
      </c>
      <c r="G821" s="1">
        <v>7.8818999999999999</v>
      </c>
      <c r="H821" s="1" t="s">
        <v>2077</v>
      </c>
      <c r="I821" s="1">
        <v>0</v>
      </c>
      <c r="J821" s="1" t="s">
        <v>7470</v>
      </c>
      <c r="K821" s="1" t="s">
        <v>2079</v>
      </c>
      <c r="L821" s="1" t="s">
        <v>2078</v>
      </c>
      <c r="M821" s="1" t="s">
        <v>3808</v>
      </c>
      <c r="N821" s="1">
        <v>212.13140000000001</v>
      </c>
      <c r="O821" s="1" t="s">
        <v>2080</v>
      </c>
      <c r="P821" s="1" t="s">
        <v>2081</v>
      </c>
      <c r="Q821" s="1">
        <v>212.13046259999999</v>
      </c>
      <c r="R821" s="1">
        <v>212.131012</v>
      </c>
      <c r="S821" s="1">
        <v>5.49316E-4</v>
      </c>
      <c r="T821" s="1">
        <v>7.7535833329999999</v>
      </c>
      <c r="U821" s="1">
        <v>7.947533333</v>
      </c>
      <c r="V821" s="1">
        <v>0.19395000000000001</v>
      </c>
      <c r="W821" s="1">
        <v>21941.831419999999</v>
      </c>
      <c r="X821" s="1">
        <v>26044.51325</v>
      </c>
      <c r="Y821" s="1">
        <v>1.186979918</v>
      </c>
      <c r="Z821" s="1">
        <v>0</v>
      </c>
      <c r="AA821" s="1">
        <v>0</v>
      </c>
      <c r="AB821" s="1">
        <v>13</v>
      </c>
      <c r="AC821" s="1">
        <v>0.21666666700000001</v>
      </c>
      <c r="AD821" s="1">
        <v>4</v>
      </c>
      <c r="AE821" s="1">
        <v>0</v>
      </c>
      <c r="AF821" s="1">
        <v>0</v>
      </c>
      <c r="AG821" s="1">
        <v>0</v>
      </c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>
        <v>5313.1004999999996</v>
      </c>
      <c r="BB821" s="1"/>
      <c r="BC821" s="1"/>
      <c r="BD821" s="1">
        <v>6999.3216940000002</v>
      </c>
      <c r="BE821" s="1"/>
      <c r="BF821" s="1"/>
      <c r="BG821" s="1"/>
      <c r="BH821" s="1"/>
      <c r="BI821" s="1"/>
      <c r="BJ821" s="1"/>
      <c r="BK821" s="1">
        <v>8033.5572069999998</v>
      </c>
      <c r="BL821" s="1">
        <v>39821.7909</v>
      </c>
      <c r="BM821" s="1">
        <v>39241.330690000003</v>
      </c>
      <c r="BN821" s="1">
        <v>10893.63084</v>
      </c>
      <c r="BO821" s="1"/>
      <c r="BP821" s="1"/>
      <c r="BQ821" s="1">
        <v>99543.161659999998</v>
      </c>
      <c r="BR821" s="1"/>
      <c r="BS821" s="1"/>
      <c r="BT821" s="1">
        <v>22102.693299999999</v>
      </c>
      <c r="BU821" s="1"/>
      <c r="BV821" s="1"/>
      <c r="BW821" s="1"/>
      <c r="BX821" s="1"/>
      <c r="BY821" s="1">
        <v>11175.77779</v>
      </c>
      <c r="BZ821" s="1">
        <v>8116.9216550000001</v>
      </c>
      <c r="CA821" s="1"/>
      <c r="CB821" s="1">
        <v>9325.8447639999995</v>
      </c>
      <c r="CC821" s="1"/>
      <c r="CD821" s="1"/>
      <c r="CE821" s="1"/>
      <c r="CF821" s="1">
        <v>16393.746780000001</v>
      </c>
      <c r="CG821" s="1"/>
      <c r="CH821" s="1"/>
      <c r="CI821" s="1"/>
      <c r="CJ821" s="1"/>
      <c r="CK821" s="1"/>
      <c r="CL821" s="1">
        <v>8282.9306670000005</v>
      </c>
      <c r="CM821" s="1"/>
      <c r="CN821" s="1"/>
      <c r="CO821" s="1"/>
    </row>
    <row r="822" spans="1:93" x14ac:dyDescent="0.2">
      <c r="A822" s="1" t="s">
        <v>367</v>
      </c>
      <c r="B822" s="1"/>
      <c r="C822" s="1">
        <v>1973</v>
      </c>
      <c r="D822" s="1">
        <v>213.18482589999999</v>
      </c>
      <c r="E822" s="1">
        <v>7.6846416670000002</v>
      </c>
      <c r="F822" s="1">
        <v>213.1848</v>
      </c>
      <c r="G822" s="1">
        <v>7.8818999999999999</v>
      </c>
      <c r="H822" s="1" t="s">
        <v>2077</v>
      </c>
      <c r="I822" s="1">
        <v>1</v>
      </c>
      <c r="J822" s="1" t="s">
        <v>7471</v>
      </c>
      <c r="K822" s="1" t="s">
        <v>2082</v>
      </c>
      <c r="L822" s="1" t="s">
        <v>2078</v>
      </c>
      <c r="M822" s="1" t="s">
        <v>3808</v>
      </c>
      <c r="N822" s="1">
        <v>212.13140000000001</v>
      </c>
      <c r="O822" s="1" t="s">
        <v>2080</v>
      </c>
      <c r="P822" s="1" t="s">
        <v>2081</v>
      </c>
      <c r="Q822" s="1">
        <v>213.18479919999999</v>
      </c>
      <c r="R822" s="1">
        <v>213.18489070000001</v>
      </c>
      <c r="S822" s="2">
        <v>9.1600000000000004E-5</v>
      </c>
      <c r="T822" s="1">
        <v>7.6015666670000002</v>
      </c>
      <c r="U822" s="1">
        <v>7.7867499999999996</v>
      </c>
      <c r="V822" s="1">
        <v>0.18518333300000001</v>
      </c>
      <c r="W822" s="1">
        <v>4627996.0449999999</v>
      </c>
      <c r="X822" s="1">
        <v>9728778.8920000009</v>
      </c>
      <c r="Y822" s="1">
        <v>2.1021579959999999</v>
      </c>
      <c r="Z822" s="1">
        <v>0</v>
      </c>
      <c r="AA822" s="1">
        <v>0</v>
      </c>
      <c r="AB822" s="1">
        <v>5</v>
      </c>
      <c r="AC822" s="1">
        <v>8.3333332999999996E-2</v>
      </c>
      <c r="AD822" s="1">
        <v>4</v>
      </c>
      <c r="AE822" s="1">
        <v>0</v>
      </c>
      <c r="AF822" s="1">
        <v>0</v>
      </c>
      <c r="AG822" s="1">
        <v>0</v>
      </c>
      <c r="AH822" s="1"/>
      <c r="AI822" s="1"/>
      <c r="AJ822" s="1">
        <v>552389.58589999995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>
        <v>51135.764470000002</v>
      </c>
      <c r="BQ822" s="1"/>
      <c r="BR822" s="1"/>
      <c r="BS822" s="1">
        <v>209994.3014</v>
      </c>
      <c r="BT822" s="1"/>
      <c r="BU822" s="1">
        <v>298125.03590000002</v>
      </c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>
        <v>22028335.539999999</v>
      </c>
    </row>
    <row r="823" spans="1:93" x14ac:dyDescent="0.2">
      <c r="A823" s="1" t="s">
        <v>367</v>
      </c>
      <c r="B823" s="1"/>
      <c r="C823" s="1">
        <v>1974</v>
      </c>
      <c r="D823" s="1">
        <v>211.1692505</v>
      </c>
      <c r="E823" s="1">
        <v>7.9650833329999999</v>
      </c>
      <c r="F823" s="1">
        <v>211.16909999999999</v>
      </c>
      <c r="G823" s="1">
        <v>7.8818999999999999</v>
      </c>
      <c r="H823" s="1" t="s">
        <v>2077</v>
      </c>
      <c r="I823" s="1">
        <v>2</v>
      </c>
      <c r="J823" s="1" t="s">
        <v>6627</v>
      </c>
      <c r="K823" s="1" t="s">
        <v>2083</v>
      </c>
      <c r="L823" s="1" t="s">
        <v>2078</v>
      </c>
      <c r="M823" s="1" t="s">
        <v>3808</v>
      </c>
      <c r="N823" s="1">
        <v>212.13140000000001</v>
      </c>
      <c r="O823" s="1" t="s">
        <v>2080</v>
      </c>
      <c r="P823" s="1" t="s">
        <v>2081</v>
      </c>
      <c r="Q823" s="1">
        <v>211.16896059999999</v>
      </c>
      <c r="R823" s="1">
        <v>211.16941069999999</v>
      </c>
      <c r="S823" s="1">
        <v>4.5013399999999998E-4</v>
      </c>
      <c r="T823" s="1">
        <v>7.900816667</v>
      </c>
      <c r="U823" s="1">
        <v>8.0995749999999997</v>
      </c>
      <c r="V823" s="1">
        <v>0.19875833300000001</v>
      </c>
      <c r="W823" s="1">
        <v>3070902.202</v>
      </c>
      <c r="X823" s="1">
        <v>4102879.3050000002</v>
      </c>
      <c r="Y823" s="1">
        <v>1.3360501360000001</v>
      </c>
      <c r="Z823" s="1">
        <v>1</v>
      </c>
      <c r="AA823" s="1">
        <v>0</v>
      </c>
      <c r="AB823" s="1">
        <v>51</v>
      </c>
      <c r="AC823" s="1">
        <v>0.85</v>
      </c>
      <c r="AD823" s="1">
        <v>4</v>
      </c>
      <c r="AE823" s="1">
        <v>0</v>
      </c>
      <c r="AF823" s="1">
        <v>0</v>
      </c>
      <c r="AG823" s="1">
        <v>1</v>
      </c>
      <c r="AH823" s="1">
        <v>4945315.7369999997</v>
      </c>
      <c r="AI823" s="1">
        <v>5113631.2560000001</v>
      </c>
      <c r="AJ823" s="1"/>
      <c r="AK823" s="1">
        <v>1558208.5630000001</v>
      </c>
      <c r="AL823" s="1">
        <v>19284742.91</v>
      </c>
      <c r="AM823" s="1">
        <v>890284.28099999996</v>
      </c>
      <c r="AN823" s="1">
        <v>1281418.6159999999</v>
      </c>
      <c r="AO823" s="1">
        <v>825864.88870000001</v>
      </c>
      <c r="AP823" s="1">
        <v>149585.21359999999</v>
      </c>
      <c r="AQ823" s="1">
        <v>19050917.57</v>
      </c>
      <c r="AR823" s="1">
        <v>180817.9155</v>
      </c>
      <c r="AS823" s="1">
        <v>2208587.3640000001</v>
      </c>
      <c r="AT823" s="1"/>
      <c r="AU823" s="1">
        <v>2405049.9530000002</v>
      </c>
      <c r="AV823" s="1">
        <v>842928.58700000006</v>
      </c>
      <c r="AW823" s="1">
        <v>2206439.4019999998</v>
      </c>
      <c r="AX823" s="1">
        <v>1809134.531</v>
      </c>
      <c r="AY823" s="1">
        <v>712866.72979999997</v>
      </c>
      <c r="AZ823" s="1">
        <v>204677.9932</v>
      </c>
      <c r="BA823" s="1">
        <v>5191490.1569999997</v>
      </c>
      <c r="BB823" s="1">
        <v>8873036.1300000008</v>
      </c>
      <c r="BC823" s="1">
        <v>1181100.591</v>
      </c>
      <c r="BD823" s="1">
        <v>97746.057010000004</v>
      </c>
      <c r="BE823" s="1">
        <v>644057.86849999998</v>
      </c>
      <c r="BF823" s="1">
        <v>9271006.0920000002</v>
      </c>
      <c r="BG823" s="1">
        <v>3998925.7149999999</v>
      </c>
      <c r="BH823" s="1">
        <v>697488.55729999999</v>
      </c>
      <c r="BI823" s="1">
        <v>1092906.27</v>
      </c>
      <c r="BJ823" s="1">
        <v>6628521.2929999996</v>
      </c>
      <c r="BK823" s="1">
        <v>232520.61249999999</v>
      </c>
      <c r="BL823" s="1">
        <v>923757.69949999999</v>
      </c>
      <c r="BM823" s="1"/>
      <c r="BN823" s="1">
        <v>54053.178390000001</v>
      </c>
      <c r="BO823" s="1">
        <v>6736.8374279999998</v>
      </c>
      <c r="BP823" s="1"/>
      <c r="BQ823" s="1"/>
      <c r="BR823" s="1">
        <v>93569.729489999998</v>
      </c>
      <c r="BS823" s="1"/>
      <c r="BT823" s="1">
        <v>2750629.3309999998</v>
      </c>
      <c r="BU823" s="1"/>
      <c r="BV823" s="1">
        <v>783189.62459999998</v>
      </c>
      <c r="BW823" s="1">
        <v>9386.3818809999993</v>
      </c>
      <c r="BX823" s="1">
        <v>3591625.1179999998</v>
      </c>
      <c r="BY823" s="1">
        <v>5933570.6550000003</v>
      </c>
      <c r="BZ823" s="1">
        <v>761845.76599999995</v>
      </c>
      <c r="CA823" s="1">
        <v>163256.65890000001</v>
      </c>
      <c r="CB823" s="1">
        <v>1078018.074</v>
      </c>
      <c r="CC823" s="1">
        <v>2323911.9049999998</v>
      </c>
      <c r="CD823" s="1">
        <v>125426.87179999999</v>
      </c>
      <c r="CE823" s="1">
        <v>2910959.7110000001</v>
      </c>
      <c r="CF823" s="1">
        <v>2584478.6710000001</v>
      </c>
      <c r="CG823" s="1">
        <v>5279179.7949999999</v>
      </c>
      <c r="CH823" s="1">
        <v>1750695.0619999999</v>
      </c>
      <c r="CI823" s="1">
        <v>5587169.574</v>
      </c>
      <c r="CJ823" s="1"/>
      <c r="CK823" s="1">
        <v>112173.2536</v>
      </c>
      <c r="CL823" s="1">
        <v>7542875.6500000004</v>
      </c>
      <c r="CM823" s="1">
        <v>6017980.2209999999</v>
      </c>
      <c r="CN823" s="1">
        <v>4652251.676</v>
      </c>
      <c r="CO823" s="1"/>
    </row>
    <row r="824" spans="1:93" x14ac:dyDescent="0.2">
      <c r="A824" s="1" t="s">
        <v>367</v>
      </c>
      <c r="B824" s="1"/>
      <c r="C824" s="1">
        <v>1979</v>
      </c>
      <c r="D824" s="1">
        <v>230.02108000000001</v>
      </c>
      <c r="E824" s="1">
        <v>10.500991669999999</v>
      </c>
      <c r="F824" s="1">
        <v>230.0198</v>
      </c>
      <c r="G824" s="1">
        <v>10.4276</v>
      </c>
      <c r="H824" s="1" t="s">
        <v>2085</v>
      </c>
      <c r="I824" s="1">
        <v>3</v>
      </c>
      <c r="J824" s="1" t="s">
        <v>7050</v>
      </c>
      <c r="K824" s="1" t="s">
        <v>2087</v>
      </c>
      <c r="L824" s="1" t="s">
        <v>2086</v>
      </c>
      <c r="M824" s="1" t="s">
        <v>2086</v>
      </c>
      <c r="N824" s="1">
        <v>232.017</v>
      </c>
      <c r="O824" s="1" t="s">
        <v>2088</v>
      </c>
      <c r="P824" s="1" t="s">
        <v>2089</v>
      </c>
      <c r="Q824" s="1">
        <v>230.020916</v>
      </c>
      <c r="R824" s="1">
        <v>230.0211563</v>
      </c>
      <c r="S824" s="1">
        <v>2.4032599999999999E-4</v>
      </c>
      <c r="T824" s="1">
        <v>10.475899999999999</v>
      </c>
      <c r="U824" s="1">
        <v>10.533875</v>
      </c>
      <c r="V824" s="1">
        <v>5.7974999999999999E-2</v>
      </c>
      <c r="W824" s="1">
        <v>182103.23430000001</v>
      </c>
      <c r="X824" s="1">
        <v>248557.39509999999</v>
      </c>
      <c r="Y824" s="1">
        <v>1.364925758</v>
      </c>
      <c r="Z824" s="1">
        <v>1</v>
      </c>
      <c r="AA824" s="1">
        <v>0</v>
      </c>
      <c r="AB824" s="1">
        <v>25</v>
      </c>
      <c r="AC824" s="1">
        <v>0.41666666699999999</v>
      </c>
      <c r="AD824" s="1">
        <v>1</v>
      </c>
      <c r="AE824" s="1">
        <v>0</v>
      </c>
      <c r="AF824" s="1">
        <v>0</v>
      </c>
      <c r="AG824" s="1">
        <v>1</v>
      </c>
      <c r="AH824" s="1">
        <v>299361.34749999997</v>
      </c>
      <c r="AI824" s="1">
        <v>63770.319130000003</v>
      </c>
      <c r="AJ824" s="1">
        <v>871791.33770000003</v>
      </c>
      <c r="AK824" s="1">
        <v>13894.286819999999</v>
      </c>
      <c r="AL824" s="1"/>
      <c r="AM824" s="1">
        <v>355827.19839999999</v>
      </c>
      <c r="AN824" s="1">
        <v>21568.755020000001</v>
      </c>
      <c r="AO824" s="1">
        <v>45229.300799999997</v>
      </c>
      <c r="AP824" s="1">
        <v>190654.2341</v>
      </c>
      <c r="AQ824" s="1"/>
      <c r="AR824" s="1">
        <v>834738.45259999996</v>
      </c>
      <c r="AS824" s="1">
        <v>14167.507960000001</v>
      </c>
      <c r="AT824" s="1">
        <v>120808.0012</v>
      </c>
      <c r="AU824" s="1">
        <v>42244.12702</v>
      </c>
      <c r="AV824" s="1"/>
      <c r="AW824" s="1"/>
      <c r="AX824" s="1"/>
      <c r="AY824" s="1"/>
      <c r="AZ824" s="1"/>
      <c r="BA824" s="1"/>
      <c r="BB824" s="1">
        <v>101196.92</v>
      </c>
      <c r="BC824" s="1"/>
      <c r="BD824" s="1">
        <v>351952.27260000003</v>
      </c>
      <c r="BE824" s="1">
        <v>485338.2084</v>
      </c>
      <c r="BF824" s="1"/>
      <c r="BG824" s="1"/>
      <c r="BH824" s="1">
        <v>396892.26270000002</v>
      </c>
      <c r="BI824" s="1">
        <v>222337.7653</v>
      </c>
      <c r="BJ824" s="1"/>
      <c r="BK824" s="1"/>
      <c r="BL824" s="1"/>
      <c r="BM824" s="1"/>
      <c r="BN824" s="1">
        <v>9945.2359710000001</v>
      </c>
      <c r="BO824" s="1">
        <v>6232.0451590000002</v>
      </c>
      <c r="BP824" s="1">
        <v>26194.320159999999</v>
      </c>
      <c r="BQ824" s="1"/>
      <c r="BR824" s="1">
        <v>10327.929099999999</v>
      </c>
      <c r="BS824" s="1">
        <v>8462.1287410000004</v>
      </c>
      <c r="BT824" s="1"/>
      <c r="BU824" s="1">
        <v>19555.76195</v>
      </c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>
        <v>9320.1747950000008</v>
      </c>
      <c r="CK824" s="1"/>
      <c r="CL824" s="1"/>
      <c r="CM824" s="1"/>
      <c r="CN824" s="1"/>
      <c r="CO824" s="1">
        <v>30770.963179999999</v>
      </c>
    </row>
    <row r="825" spans="1:93" x14ac:dyDescent="0.2">
      <c r="A825" s="1" t="s">
        <v>367</v>
      </c>
      <c r="B825" s="1"/>
      <c r="C825" s="1">
        <v>1980</v>
      </c>
      <c r="D825" s="1">
        <v>198.05546759999999</v>
      </c>
      <c r="E825" s="1">
        <v>7.3698125000000001</v>
      </c>
      <c r="F825" s="1">
        <v>198.0548</v>
      </c>
      <c r="G825" s="1">
        <v>7.2230999999999996</v>
      </c>
      <c r="H825" s="1" t="s">
        <v>2090</v>
      </c>
      <c r="I825" s="1">
        <v>0</v>
      </c>
      <c r="J825" s="1" t="s">
        <v>7472</v>
      </c>
      <c r="K825" s="1" t="s">
        <v>2092</v>
      </c>
      <c r="L825" s="1" t="s">
        <v>2091</v>
      </c>
      <c r="M825" s="1" t="s">
        <v>2091</v>
      </c>
      <c r="N825" s="1">
        <v>198.05600000000001</v>
      </c>
      <c r="O825" s="1" t="s">
        <v>2093</v>
      </c>
      <c r="P825" s="1" t="s">
        <v>2094</v>
      </c>
      <c r="Q825" s="1">
        <v>198.05532460000001</v>
      </c>
      <c r="R825" s="1">
        <v>198.05561069999999</v>
      </c>
      <c r="S825" s="1">
        <v>2.8610199999999999E-4</v>
      </c>
      <c r="T825" s="1">
        <v>7.3662083330000003</v>
      </c>
      <c r="U825" s="1">
        <v>7.3734166669999999</v>
      </c>
      <c r="V825" s="1">
        <v>7.2083329999999999E-3</v>
      </c>
      <c r="W825" s="1">
        <v>71962.258220000003</v>
      </c>
      <c r="X825" s="1">
        <v>84007.330969999995</v>
      </c>
      <c r="Y825" s="1">
        <v>1.1673804169999999</v>
      </c>
      <c r="Z825" s="1">
        <v>0</v>
      </c>
      <c r="AA825" s="1">
        <v>0</v>
      </c>
      <c r="AB825" s="1">
        <v>2</v>
      </c>
      <c r="AC825" s="1">
        <v>3.3333333E-2</v>
      </c>
      <c r="AD825" s="1">
        <v>3</v>
      </c>
      <c r="AE825" s="1">
        <v>0</v>
      </c>
      <c r="AF825" s="1">
        <v>0</v>
      </c>
      <c r="AG825" s="1">
        <v>0</v>
      </c>
      <c r="AH825" s="1">
        <v>12560.10482</v>
      </c>
      <c r="AI825" s="1"/>
      <c r="AJ825" s="1"/>
      <c r="AK825" s="1"/>
      <c r="AL825" s="1"/>
      <c r="AM825" s="1"/>
      <c r="AN825" s="1"/>
      <c r="AO825" s="1"/>
      <c r="AP825" s="1"/>
      <c r="AQ825" s="1"/>
      <c r="AR825" s="1">
        <v>131364.41159999999</v>
      </c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spans="1:93" x14ac:dyDescent="0.2">
      <c r="A826" s="1" t="s">
        <v>367</v>
      </c>
      <c r="B826" s="1"/>
      <c r="C826" s="1">
        <v>1982</v>
      </c>
      <c r="D826" s="1">
        <v>156.05689620000001</v>
      </c>
      <c r="E826" s="1">
        <v>7.1465249999999996</v>
      </c>
      <c r="F826" s="1">
        <v>156.05699999999999</v>
      </c>
      <c r="G826" s="1">
        <v>7.2230999999999996</v>
      </c>
      <c r="H826" s="1" t="s">
        <v>2090</v>
      </c>
      <c r="I826" s="1">
        <v>2</v>
      </c>
      <c r="J826" s="1" t="s">
        <v>7051</v>
      </c>
      <c r="K826" s="1" t="s">
        <v>2095</v>
      </c>
      <c r="L826" s="1" t="s">
        <v>2091</v>
      </c>
      <c r="M826" s="1" t="s">
        <v>2091</v>
      </c>
      <c r="N826" s="1">
        <v>198.05600000000001</v>
      </c>
      <c r="O826" s="1" t="s">
        <v>2093</v>
      </c>
      <c r="P826" s="1" t="s">
        <v>2094</v>
      </c>
      <c r="Q826" s="1">
        <v>156.05666350000001</v>
      </c>
      <c r="R826" s="1">
        <v>156.05714420000001</v>
      </c>
      <c r="S826" s="1">
        <v>4.8065199999999998E-4</v>
      </c>
      <c r="T826" s="1">
        <v>6.8574333330000004</v>
      </c>
      <c r="U826" s="1">
        <v>7.2054333330000002</v>
      </c>
      <c r="V826" s="1">
        <v>0.34799999999999998</v>
      </c>
      <c r="W826" s="1">
        <v>62448.936690000002</v>
      </c>
      <c r="X826" s="1">
        <v>59012.778299999998</v>
      </c>
      <c r="Y826" s="1">
        <v>0.94497651100000002</v>
      </c>
      <c r="Z826" s="1">
        <v>2</v>
      </c>
      <c r="AA826" s="1">
        <v>0</v>
      </c>
      <c r="AB826" s="1">
        <v>18</v>
      </c>
      <c r="AC826" s="1">
        <v>0.3</v>
      </c>
      <c r="AD826" s="1">
        <v>3</v>
      </c>
      <c r="AE826" s="1">
        <v>0</v>
      </c>
      <c r="AF826" s="1">
        <v>0</v>
      </c>
      <c r="AG826" s="1">
        <v>1</v>
      </c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>
        <v>89003.821779999998</v>
      </c>
      <c r="AX826" s="1"/>
      <c r="AY826" s="1"/>
      <c r="AZ826" s="1"/>
      <c r="BA826" s="1">
        <v>12571.003629999999</v>
      </c>
      <c r="BB826" s="1">
        <v>17106.192719999999</v>
      </c>
      <c r="BC826" s="1"/>
      <c r="BD826" s="1"/>
      <c r="BE826" s="1"/>
      <c r="BF826" s="1">
        <v>152000.64360000001</v>
      </c>
      <c r="BG826" s="1">
        <v>107998.22500000001</v>
      </c>
      <c r="BH826" s="1">
        <v>12605.129440000001</v>
      </c>
      <c r="BI826" s="1"/>
      <c r="BJ826" s="1">
        <v>193590.2997</v>
      </c>
      <c r="BK826" s="1"/>
      <c r="BL826" s="1">
        <v>122669.28569999999</v>
      </c>
      <c r="BM826" s="1">
        <v>124814.41800000001</v>
      </c>
      <c r="BN826" s="1"/>
      <c r="BO826" s="1"/>
      <c r="BP826" s="1"/>
      <c r="BQ826" s="1">
        <v>64585.206480000001</v>
      </c>
      <c r="BR826" s="1"/>
      <c r="BS826" s="1">
        <v>7414.0034219999998</v>
      </c>
      <c r="BT826" s="1"/>
      <c r="BU826" s="1">
        <v>12251.416880000001</v>
      </c>
      <c r="BV826" s="1"/>
      <c r="BW826" s="1"/>
      <c r="BX826" s="1">
        <v>6573.0463659999996</v>
      </c>
      <c r="BY826" s="1">
        <v>101703.4066</v>
      </c>
      <c r="BZ826" s="1"/>
      <c r="CA826" s="1"/>
      <c r="CB826" s="1">
        <v>7481.1689120000001</v>
      </c>
      <c r="CC826" s="1"/>
      <c r="CD826" s="1"/>
      <c r="CE826" s="1"/>
      <c r="CF826" s="1"/>
      <c r="CG826" s="1"/>
      <c r="CH826" s="1"/>
      <c r="CI826" s="1">
        <v>19447.749329999999</v>
      </c>
      <c r="CJ826" s="1"/>
      <c r="CK826" s="1"/>
      <c r="CL826" s="1">
        <v>45859.16764</v>
      </c>
      <c r="CM826" s="1">
        <v>26406.675190000002</v>
      </c>
      <c r="CN826" s="1"/>
      <c r="CO826" s="1"/>
    </row>
    <row r="827" spans="1:93" x14ac:dyDescent="0.2">
      <c r="A827" s="1" t="s">
        <v>367</v>
      </c>
      <c r="B827" s="1"/>
      <c r="C827" s="1">
        <v>1983</v>
      </c>
      <c r="D827" s="1">
        <v>155.04896550000001</v>
      </c>
      <c r="E827" s="1">
        <v>6.853916667</v>
      </c>
      <c r="F827" s="1">
        <v>155.0489</v>
      </c>
      <c r="G827" s="1">
        <v>7.2230999999999996</v>
      </c>
      <c r="H827" s="1" t="s">
        <v>2090</v>
      </c>
      <c r="I827" s="1">
        <v>3</v>
      </c>
      <c r="J827" s="1" t="s">
        <v>7052</v>
      </c>
      <c r="K827" s="1" t="s">
        <v>2096</v>
      </c>
      <c r="L827" s="1" t="s">
        <v>2091</v>
      </c>
      <c r="M827" s="1" t="s">
        <v>2091</v>
      </c>
      <c r="N827" s="1">
        <v>198.05600000000001</v>
      </c>
      <c r="O827" s="1" t="s">
        <v>2093</v>
      </c>
      <c r="P827" s="1" t="s">
        <v>2094</v>
      </c>
      <c r="Q827" s="1">
        <v>155.04895020000001</v>
      </c>
      <c r="R827" s="1">
        <v>155.04919430000001</v>
      </c>
      <c r="S827" s="1">
        <v>2.4414100000000002E-4</v>
      </c>
      <c r="T827" s="1">
        <v>6.8477666670000001</v>
      </c>
      <c r="U827" s="1">
        <v>7.6015666670000002</v>
      </c>
      <c r="V827" s="1">
        <v>0.75380000000000003</v>
      </c>
      <c r="W827" s="1">
        <v>7760.3708640000004</v>
      </c>
      <c r="X827" s="1">
        <v>4755.3628470000003</v>
      </c>
      <c r="Y827" s="1">
        <v>0.61277520500000004</v>
      </c>
      <c r="Z827" s="1">
        <v>2</v>
      </c>
      <c r="AA827" s="1">
        <v>0</v>
      </c>
      <c r="AB827" s="1">
        <v>3</v>
      </c>
      <c r="AC827" s="1">
        <v>0.05</v>
      </c>
      <c r="AD827" s="1">
        <v>3</v>
      </c>
      <c r="AE827" s="1">
        <v>0</v>
      </c>
      <c r="AF827" s="1">
        <v>0</v>
      </c>
      <c r="AG827" s="1">
        <v>0</v>
      </c>
      <c r="AH827" s="1"/>
      <c r="AI827" s="1"/>
      <c r="AJ827" s="1">
        <v>6240.0376809999998</v>
      </c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>
        <v>13089.99214</v>
      </c>
      <c r="BM827" s="1"/>
      <c r="BN827" s="1">
        <v>3951.0827770000001</v>
      </c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spans="1:93" x14ac:dyDescent="0.2">
      <c r="A828" s="1" t="s">
        <v>367</v>
      </c>
      <c r="B828" s="1"/>
      <c r="C828" s="1">
        <v>1988</v>
      </c>
      <c r="D828" s="1">
        <v>232.1568451</v>
      </c>
      <c r="E828" s="1">
        <v>9.8467166670000008</v>
      </c>
      <c r="F828" s="1">
        <v>232.15719999999999</v>
      </c>
      <c r="G828" s="1">
        <v>9.9282000000000004</v>
      </c>
      <c r="H828" s="1" t="s">
        <v>2097</v>
      </c>
      <c r="I828" s="1">
        <v>0</v>
      </c>
      <c r="J828" s="1" t="s">
        <v>7473</v>
      </c>
      <c r="K828" s="1" t="s">
        <v>2099</v>
      </c>
      <c r="L828" s="1" t="s">
        <v>2098</v>
      </c>
      <c r="M828" s="1" t="s">
        <v>2098</v>
      </c>
      <c r="N828" s="1">
        <v>232.1576</v>
      </c>
      <c r="O828" s="1" t="s">
        <v>2100</v>
      </c>
      <c r="P828" s="1" t="s">
        <v>2101</v>
      </c>
      <c r="Q828" s="1">
        <v>232.1568451</v>
      </c>
      <c r="R828" s="1">
        <v>232.1568451</v>
      </c>
      <c r="S828" s="1">
        <v>0</v>
      </c>
      <c r="T828" s="1">
        <v>9.8467166670000008</v>
      </c>
      <c r="U828" s="1">
        <v>9.8467166670000008</v>
      </c>
      <c r="V828" s="1">
        <v>0</v>
      </c>
      <c r="W828" s="1">
        <v>23348.899600000001</v>
      </c>
      <c r="X828" s="1"/>
      <c r="Y828" s="1"/>
      <c r="Z828" s="1">
        <v>0</v>
      </c>
      <c r="AA828" s="1">
        <v>0</v>
      </c>
      <c r="AB828" s="1">
        <v>1</v>
      </c>
      <c r="AC828" s="1">
        <v>1.6666667E-2</v>
      </c>
      <c r="AD828" s="1">
        <v>3</v>
      </c>
      <c r="AE828" s="1">
        <v>0</v>
      </c>
      <c r="AF828" s="1">
        <v>0</v>
      </c>
      <c r="AG828" s="1">
        <v>0</v>
      </c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>
        <v>23348.899600000001</v>
      </c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spans="1:93" x14ac:dyDescent="0.2">
      <c r="A829" s="1" t="s">
        <v>367</v>
      </c>
      <c r="B829" s="1"/>
      <c r="C829" s="1">
        <v>1989</v>
      </c>
      <c r="D829" s="1">
        <v>93.057397839999993</v>
      </c>
      <c r="E829" s="1">
        <v>9.7944125</v>
      </c>
      <c r="F829" s="1">
        <v>93.057400000000001</v>
      </c>
      <c r="G829" s="1">
        <v>9.9282000000000004</v>
      </c>
      <c r="H829" s="1" t="s">
        <v>2097</v>
      </c>
      <c r="I829" s="1">
        <v>1</v>
      </c>
      <c r="J829" s="1" t="s">
        <v>7474</v>
      </c>
      <c r="K829" s="1" t="s">
        <v>2102</v>
      </c>
      <c r="L829" s="1" t="s">
        <v>2098</v>
      </c>
      <c r="M829" s="1" t="s">
        <v>2098</v>
      </c>
      <c r="N829" s="1">
        <v>232.1576</v>
      </c>
      <c r="O829" s="1" t="s">
        <v>2100</v>
      </c>
      <c r="P829" s="1" t="s">
        <v>2101</v>
      </c>
      <c r="Q829" s="1">
        <v>93.05734253</v>
      </c>
      <c r="R829" s="1">
        <v>93.057518009999995</v>
      </c>
      <c r="S829" s="1">
        <v>1.7547600000000001E-4</v>
      </c>
      <c r="T829" s="1">
        <v>9.5861000000000001</v>
      </c>
      <c r="U829" s="1">
        <v>10.19275</v>
      </c>
      <c r="V829" s="1">
        <v>0.60665000000000002</v>
      </c>
      <c r="W829" s="1">
        <v>364171.34370000003</v>
      </c>
      <c r="X829" s="1">
        <v>366129.18839999998</v>
      </c>
      <c r="Y829" s="1">
        <v>1.0053761640000001</v>
      </c>
      <c r="Z829" s="1">
        <v>0</v>
      </c>
      <c r="AA829" s="1">
        <v>0</v>
      </c>
      <c r="AB829" s="1">
        <v>40</v>
      </c>
      <c r="AC829" s="1">
        <v>0.66666666699999999</v>
      </c>
      <c r="AD829" s="1">
        <v>3</v>
      </c>
      <c r="AE829" s="1">
        <v>0</v>
      </c>
      <c r="AF829" s="1">
        <v>0</v>
      </c>
      <c r="AG829" s="1">
        <v>1</v>
      </c>
      <c r="AH829" s="1">
        <v>32824.49972</v>
      </c>
      <c r="AI829" s="1"/>
      <c r="AJ829" s="1">
        <v>282718.071</v>
      </c>
      <c r="AK829" s="1"/>
      <c r="AL829" s="1"/>
      <c r="AM829" s="1">
        <v>464383.77519999997</v>
      </c>
      <c r="AN829" s="1"/>
      <c r="AO829" s="1"/>
      <c r="AP829" s="1">
        <v>349721.81599999999</v>
      </c>
      <c r="AQ829" s="1">
        <v>372173.99599999998</v>
      </c>
      <c r="AR829" s="1">
        <v>63897.131439999997</v>
      </c>
      <c r="AS829" s="1">
        <v>44744.0697</v>
      </c>
      <c r="AT829" s="1">
        <v>32088.721430000001</v>
      </c>
      <c r="AU829" s="1"/>
      <c r="AV829" s="1">
        <v>1039713.402</v>
      </c>
      <c r="AW829" s="1">
        <v>1581582.8189999999</v>
      </c>
      <c r="AX829" s="1"/>
      <c r="AY829" s="1"/>
      <c r="AZ829" s="1">
        <v>87944.057849999997</v>
      </c>
      <c r="BA829" s="1"/>
      <c r="BB829" s="1">
        <v>602278.22820000001</v>
      </c>
      <c r="BC829" s="1"/>
      <c r="BD829" s="1">
        <v>558122.26320000004</v>
      </c>
      <c r="BE829" s="1">
        <v>40400.562989999999</v>
      </c>
      <c r="BF829" s="1">
        <v>1387643.2949999999</v>
      </c>
      <c r="BG829" s="1">
        <v>922674.72719999996</v>
      </c>
      <c r="BH829" s="1">
        <v>580882.52769999998</v>
      </c>
      <c r="BI829" s="1">
        <v>204898.47889999999</v>
      </c>
      <c r="BJ829" s="1">
        <v>145824.6642</v>
      </c>
      <c r="BK829" s="1"/>
      <c r="BL829" s="1"/>
      <c r="BM829" s="1">
        <v>91410.457720000006</v>
      </c>
      <c r="BN829" s="1"/>
      <c r="BO829" s="1">
        <v>296802.05200000003</v>
      </c>
      <c r="BP829" s="1">
        <v>18187.63265</v>
      </c>
      <c r="BQ829" s="1">
        <v>368340.20750000002</v>
      </c>
      <c r="BR829" s="1"/>
      <c r="BS829" s="1">
        <v>149366.7867</v>
      </c>
      <c r="BT829" s="1"/>
      <c r="BU829" s="1">
        <v>146820.1882</v>
      </c>
      <c r="BV829" s="1">
        <v>486503.35090000002</v>
      </c>
      <c r="BW829" s="1">
        <v>429627.75949999999</v>
      </c>
      <c r="BX829" s="1">
        <v>865637.77709999995</v>
      </c>
      <c r="BY829" s="1">
        <v>356479.96250000002</v>
      </c>
      <c r="BZ829" s="1">
        <v>288852.54210000002</v>
      </c>
      <c r="CA829" s="1">
        <v>28322.88018</v>
      </c>
      <c r="CB829" s="1"/>
      <c r="CC829" s="1">
        <v>39727.74424</v>
      </c>
      <c r="CD829" s="1"/>
      <c r="CE829" s="1">
        <v>360458.46340000001</v>
      </c>
      <c r="CF829" s="1"/>
      <c r="CG829" s="1">
        <v>39724.704460000001</v>
      </c>
      <c r="CH829" s="1"/>
      <c r="CI829" s="1">
        <v>55226.503649999999</v>
      </c>
      <c r="CJ829" s="1">
        <v>373836.0968</v>
      </c>
      <c r="CK829" s="1">
        <v>337492.81660000002</v>
      </c>
      <c r="CL829" s="1">
        <v>545623.43460000004</v>
      </c>
      <c r="CM829" s="1">
        <v>78203.275309999997</v>
      </c>
      <c r="CN829" s="1"/>
      <c r="CO829" s="1">
        <v>415692.00469999999</v>
      </c>
    </row>
    <row r="830" spans="1:93" x14ac:dyDescent="0.2">
      <c r="A830" s="1" t="s">
        <v>367</v>
      </c>
      <c r="B830" s="1"/>
      <c r="C830" s="1">
        <v>1990</v>
      </c>
      <c r="D830" s="1">
        <v>92.049514770000002</v>
      </c>
      <c r="E830" s="1">
        <v>9.7440333330000009</v>
      </c>
      <c r="F830" s="1">
        <v>92.049599999999998</v>
      </c>
      <c r="G830" s="1">
        <v>9.9282000000000004</v>
      </c>
      <c r="H830" s="1" t="s">
        <v>2097</v>
      </c>
      <c r="I830" s="1">
        <v>2</v>
      </c>
      <c r="J830" s="1" t="s">
        <v>7475</v>
      </c>
      <c r="K830" s="1" t="s">
        <v>2103</v>
      </c>
      <c r="L830" s="1" t="s">
        <v>2098</v>
      </c>
      <c r="M830" s="1" t="s">
        <v>2098</v>
      </c>
      <c r="N830" s="1">
        <v>232.1576</v>
      </c>
      <c r="O830" s="1" t="s">
        <v>2100</v>
      </c>
      <c r="P830" s="1" t="s">
        <v>2101</v>
      </c>
      <c r="Q830" s="1">
        <v>92.049423219999994</v>
      </c>
      <c r="R830" s="1">
        <v>92.049636840000005</v>
      </c>
      <c r="S830" s="1">
        <v>2.13623E-4</v>
      </c>
      <c r="T830" s="1">
        <v>9.5465</v>
      </c>
      <c r="U830" s="1">
        <v>10.142049999999999</v>
      </c>
      <c r="V830" s="1">
        <v>0.59555000000000002</v>
      </c>
      <c r="W830" s="1">
        <v>195135.2237</v>
      </c>
      <c r="X830" s="1">
        <v>247216.09299999999</v>
      </c>
      <c r="Y830" s="1">
        <v>1.2668963</v>
      </c>
      <c r="Z830" s="1">
        <v>0</v>
      </c>
      <c r="AA830" s="1">
        <v>0</v>
      </c>
      <c r="AB830" s="1">
        <v>33</v>
      </c>
      <c r="AC830" s="1">
        <v>0.55000000000000004</v>
      </c>
      <c r="AD830" s="1">
        <v>3</v>
      </c>
      <c r="AE830" s="1">
        <v>0</v>
      </c>
      <c r="AF830" s="1">
        <v>0</v>
      </c>
      <c r="AG830" s="1">
        <v>0</v>
      </c>
      <c r="AH830" s="1"/>
      <c r="AI830" s="1"/>
      <c r="AJ830" s="1"/>
      <c r="AK830" s="1">
        <v>216237.38860000001</v>
      </c>
      <c r="AL830" s="1">
        <v>132704.09580000001</v>
      </c>
      <c r="AM830" s="1">
        <v>31093.567210000001</v>
      </c>
      <c r="AN830" s="1">
        <v>87117.243470000001</v>
      </c>
      <c r="AO830" s="1">
        <v>306716.41940000001</v>
      </c>
      <c r="AP830" s="1"/>
      <c r="AQ830" s="1"/>
      <c r="AR830" s="1"/>
      <c r="AS830" s="1"/>
      <c r="AT830" s="1">
        <v>6890.7476200000001</v>
      </c>
      <c r="AU830" s="1"/>
      <c r="AV830" s="1"/>
      <c r="AW830" s="1">
        <v>194620.6747</v>
      </c>
      <c r="AX830" s="1"/>
      <c r="AY830" s="1">
        <v>93524.049020000006</v>
      </c>
      <c r="AZ830" s="1">
        <v>73844.683430000005</v>
      </c>
      <c r="BA830" s="1">
        <v>432829.60080000001</v>
      </c>
      <c r="BB830" s="1">
        <v>71562.368610000005</v>
      </c>
      <c r="BC830" s="1">
        <v>41260.266490000002</v>
      </c>
      <c r="BD830" s="1">
        <v>57662.44586</v>
      </c>
      <c r="BE830" s="1">
        <v>111307.4958</v>
      </c>
      <c r="BF830" s="1">
        <v>1354363.548</v>
      </c>
      <c r="BG830" s="1">
        <v>245081.7121</v>
      </c>
      <c r="BH830" s="1"/>
      <c r="BI830" s="1"/>
      <c r="BJ830" s="1">
        <v>79531.925050000005</v>
      </c>
      <c r="BK830" s="1">
        <v>187099.11989999999</v>
      </c>
      <c r="BL830" s="1">
        <v>453722.85090000002</v>
      </c>
      <c r="BM830" s="1"/>
      <c r="BN830" s="1">
        <v>306091.78700000001</v>
      </c>
      <c r="BO830" s="1">
        <v>194808.4179</v>
      </c>
      <c r="BP830" s="1">
        <v>227663.29860000001</v>
      </c>
      <c r="BQ830" s="1">
        <v>183263.1465</v>
      </c>
      <c r="BR830" s="1">
        <v>315030.90519999998</v>
      </c>
      <c r="BS830" s="1">
        <v>292465.23560000001</v>
      </c>
      <c r="BT830" s="1">
        <v>448389.505</v>
      </c>
      <c r="BU830" s="1">
        <v>24381.063910000001</v>
      </c>
      <c r="BV830" s="1"/>
      <c r="BW830" s="1"/>
      <c r="BX830" s="1"/>
      <c r="BY830" s="1"/>
      <c r="BZ830" s="1"/>
      <c r="CA830" s="1"/>
      <c r="CB830" s="1">
        <v>191806.37640000001</v>
      </c>
      <c r="CC830" s="1">
        <v>17881.13132</v>
      </c>
      <c r="CD830" s="1"/>
      <c r="CE830" s="1"/>
      <c r="CF830" s="1"/>
      <c r="CG830" s="1"/>
      <c r="CH830" s="1">
        <v>12007.36774</v>
      </c>
      <c r="CI830" s="1"/>
      <c r="CJ830" s="1">
        <v>9515.7676900000006</v>
      </c>
      <c r="CK830" s="1"/>
      <c r="CL830" s="1">
        <v>11901.297920000001</v>
      </c>
      <c r="CM830" s="1"/>
      <c r="CN830" s="1">
        <v>27086.87874</v>
      </c>
      <c r="CO830" s="1"/>
    </row>
    <row r="831" spans="1:93" x14ac:dyDescent="0.2">
      <c r="A831" s="1" t="s">
        <v>367</v>
      </c>
      <c r="B831" s="1"/>
      <c r="C831" s="1">
        <v>1993</v>
      </c>
      <c r="D831" s="1">
        <v>207.1742706</v>
      </c>
      <c r="E831" s="1">
        <v>7.612933333</v>
      </c>
      <c r="F831" s="1">
        <v>207.17439999999999</v>
      </c>
      <c r="G831" s="1">
        <v>7.7035</v>
      </c>
      <c r="H831" s="1" t="s">
        <v>2104</v>
      </c>
      <c r="I831" s="1">
        <v>1</v>
      </c>
      <c r="J831" s="1" t="s">
        <v>6628</v>
      </c>
      <c r="K831" s="1" t="s">
        <v>2106</v>
      </c>
      <c r="L831" s="1" t="s">
        <v>2105</v>
      </c>
      <c r="M831" s="1" t="s">
        <v>2105</v>
      </c>
      <c r="N831" s="1">
        <v>260.01600000000002</v>
      </c>
      <c r="O831" s="1" t="s">
        <v>2107</v>
      </c>
      <c r="P831" s="1" t="s">
        <v>2108</v>
      </c>
      <c r="Q831" s="1">
        <v>207.1739197</v>
      </c>
      <c r="R831" s="1">
        <v>207.17453</v>
      </c>
      <c r="S831" s="1">
        <v>6.1035199999999999E-4</v>
      </c>
      <c r="T831" s="1">
        <v>7.4215666669999996</v>
      </c>
      <c r="U831" s="1">
        <v>7.9649166669999998</v>
      </c>
      <c r="V831" s="1">
        <v>0.54335</v>
      </c>
      <c r="W831" s="1">
        <v>1260188.9110000001</v>
      </c>
      <c r="X831" s="1">
        <v>3893682.4479999999</v>
      </c>
      <c r="Y831" s="1">
        <v>3.0897609190000002</v>
      </c>
      <c r="Z831" s="1">
        <v>1</v>
      </c>
      <c r="AA831" s="1">
        <v>0</v>
      </c>
      <c r="AB831" s="1">
        <v>55</v>
      </c>
      <c r="AC831" s="1">
        <v>0.91666666699999999</v>
      </c>
      <c r="AD831" s="1">
        <v>3</v>
      </c>
      <c r="AE831" s="1">
        <v>7</v>
      </c>
      <c r="AF831" s="1">
        <v>0.116666667</v>
      </c>
      <c r="AG831" s="1">
        <v>1</v>
      </c>
      <c r="AH831" s="1">
        <v>17736.631150000001</v>
      </c>
      <c r="AI831" s="1">
        <v>24576.332839999999</v>
      </c>
      <c r="AJ831" s="1">
        <v>8772.4526430000005</v>
      </c>
      <c r="AK831" s="1">
        <v>61249.144890000003</v>
      </c>
      <c r="AL831" s="1">
        <v>435865.66889999999</v>
      </c>
      <c r="AM831" s="1">
        <v>41975.844969999998</v>
      </c>
      <c r="AN831" s="1">
        <v>220004.6036</v>
      </c>
      <c r="AO831" s="1">
        <v>67794.624320000003</v>
      </c>
      <c r="AP831" s="1">
        <v>5846.1004329999996</v>
      </c>
      <c r="AQ831" s="1">
        <v>31803.31683</v>
      </c>
      <c r="AR831" s="1">
        <v>10099.10908</v>
      </c>
      <c r="AS831" s="1">
        <v>15019.54437</v>
      </c>
      <c r="AT831" s="1">
        <v>72269.193369999994</v>
      </c>
      <c r="AU831" s="1">
        <v>22954.124589999999</v>
      </c>
      <c r="AV831" s="1">
        <v>310269.67830000003</v>
      </c>
      <c r="AW831" s="1">
        <v>1704563.9650000001</v>
      </c>
      <c r="AX831" s="1">
        <v>10238083.109999999</v>
      </c>
      <c r="AY831" s="1">
        <v>13979.088540000001</v>
      </c>
      <c r="AZ831" s="1">
        <v>1369630.8689999999</v>
      </c>
      <c r="BA831" s="1">
        <v>83253.419429999994</v>
      </c>
      <c r="BB831" s="1">
        <v>939380.30570000003</v>
      </c>
      <c r="BC831" s="1">
        <v>5389.106033</v>
      </c>
      <c r="BD831" s="1">
        <v>451362.37339999998</v>
      </c>
      <c r="BE831" s="1">
        <v>43909.817320000002</v>
      </c>
      <c r="BF831" s="1">
        <v>1031300.5379999999</v>
      </c>
      <c r="BG831" s="1">
        <v>25141057.57</v>
      </c>
      <c r="BH831" s="1"/>
      <c r="BI831" s="1">
        <v>66391.778560000006</v>
      </c>
      <c r="BJ831" s="1"/>
      <c r="BK831" s="1">
        <v>179503.22719999999</v>
      </c>
      <c r="BL831" s="1">
        <v>74934.06134</v>
      </c>
      <c r="BM831" s="1">
        <v>724324.53850000002</v>
      </c>
      <c r="BN831" s="1">
        <v>6376.495535</v>
      </c>
      <c r="BO831" s="1">
        <v>4260.2015899999997</v>
      </c>
      <c r="BP831" s="1">
        <v>11884.952740000001</v>
      </c>
      <c r="BQ831" s="1">
        <v>65552.09418</v>
      </c>
      <c r="BR831" s="1">
        <v>8029.3103039999996</v>
      </c>
      <c r="BS831" s="1">
        <v>5419.5231039999999</v>
      </c>
      <c r="BT831" s="1">
        <v>28106.73013</v>
      </c>
      <c r="BU831" s="1">
        <v>211092.23449999999</v>
      </c>
      <c r="BV831" s="1">
        <v>730184.12670000002</v>
      </c>
      <c r="BW831" s="1">
        <v>348908.16570000001</v>
      </c>
      <c r="BX831" s="1">
        <v>10884923.83</v>
      </c>
      <c r="BY831" s="1">
        <v>674899.38580000005</v>
      </c>
      <c r="BZ831" s="1">
        <v>768836.52729999996</v>
      </c>
      <c r="CA831" s="1">
        <v>2037105.831</v>
      </c>
      <c r="CB831" s="1">
        <v>927148.14800000004</v>
      </c>
      <c r="CC831" s="1">
        <v>118246.1201</v>
      </c>
      <c r="CD831" s="1"/>
      <c r="CE831" s="1">
        <v>896430.51260000002</v>
      </c>
      <c r="CF831" s="1">
        <v>5751043.1500000004</v>
      </c>
      <c r="CG831" s="1">
        <v>487284.40429999999</v>
      </c>
      <c r="CH831" s="1">
        <v>11030.14558</v>
      </c>
      <c r="CI831" s="1">
        <v>1308988.0020000001</v>
      </c>
      <c r="CJ831" s="1">
        <v>12089.13645</v>
      </c>
      <c r="CK831" s="1">
        <v>5224.1978639999998</v>
      </c>
      <c r="CL831" s="1">
        <v>374913.58230000001</v>
      </c>
      <c r="CM831" s="1"/>
      <c r="CN831" s="1"/>
      <c r="CO831" s="1">
        <v>219113.16899999999</v>
      </c>
    </row>
    <row r="832" spans="1:93" x14ac:dyDescent="0.2">
      <c r="A832" s="1" t="s">
        <v>367</v>
      </c>
      <c r="B832" s="1"/>
      <c r="C832" s="1">
        <v>1994</v>
      </c>
      <c r="D832" s="1">
        <v>203.1794281</v>
      </c>
      <c r="E832" s="1">
        <v>7.6079499999999998</v>
      </c>
      <c r="F832" s="1">
        <v>203.1798</v>
      </c>
      <c r="G832" s="1">
        <v>7.7035</v>
      </c>
      <c r="H832" s="1" t="s">
        <v>2104</v>
      </c>
      <c r="I832" s="1">
        <v>2</v>
      </c>
      <c r="J832" s="1" t="s">
        <v>7476</v>
      </c>
      <c r="K832" s="1" t="s">
        <v>2109</v>
      </c>
      <c r="L832" s="1" t="s">
        <v>2105</v>
      </c>
      <c r="M832" s="1" t="s">
        <v>2105</v>
      </c>
      <c r="N832" s="1">
        <v>260.01600000000002</v>
      </c>
      <c r="O832" s="1" t="s">
        <v>2107</v>
      </c>
      <c r="P832" s="1" t="s">
        <v>2108</v>
      </c>
      <c r="Q832" s="1">
        <v>203.1793213</v>
      </c>
      <c r="R832" s="1">
        <v>203.17952729999999</v>
      </c>
      <c r="S832" s="1">
        <v>2.0599400000000001E-4</v>
      </c>
      <c r="T832" s="1">
        <v>7.4524499999999998</v>
      </c>
      <c r="U832" s="1">
        <v>7.9783999999999997</v>
      </c>
      <c r="V832" s="1">
        <v>0.52595000000000003</v>
      </c>
      <c r="W832" s="1">
        <v>675024.08</v>
      </c>
      <c r="X832" s="1">
        <v>575678.02690000006</v>
      </c>
      <c r="Y832" s="1">
        <v>0.85282591200000002</v>
      </c>
      <c r="Z832" s="1">
        <v>0</v>
      </c>
      <c r="AA832" s="1">
        <v>0</v>
      </c>
      <c r="AB832" s="1">
        <v>16</v>
      </c>
      <c r="AC832" s="1">
        <v>0.26666666700000002</v>
      </c>
      <c r="AD832" s="1">
        <v>3</v>
      </c>
      <c r="AE832" s="1">
        <v>7</v>
      </c>
      <c r="AF832" s="1">
        <v>0.116666667</v>
      </c>
      <c r="AG832" s="1">
        <v>0</v>
      </c>
      <c r="AH832" s="1"/>
      <c r="AI832" s="1">
        <v>190471.5649</v>
      </c>
      <c r="AJ832" s="1"/>
      <c r="AK832" s="1">
        <v>972688.05099999998</v>
      </c>
      <c r="AL832" s="1"/>
      <c r="AM832" s="1"/>
      <c r="AN832" s="1"/>
      <c r="AO832" s="1"/>
      <c r="AP832" s="1"/>
      <c r="AQ832" s="1"/>
      <c r="AR832" s="1"/>
      <c r="AS832" s="1">
        <v>377597.00060000003</v>
      </c>
      <c r="AT832" s="1"/>
      <c r="AU832" s="1"/>
      <c r="AV832" s="1">
        <v>204279.35310000001</v>
      </c>
      <c r="AW832" s="1">
        <v>432855.56839999999</v>
      </c>
      <c r="AX832" s="1">
        <v>196555.48639999999</v>
      </c>
      <c r="AY832" s="1">
        <v>317774.97129999998</v>
      </c>
      <c r="AZ832" s="1">
        <v>592877.33990000002</v>
      </c>
      <c r="BA832" s="1"/>
      <c r="BB832" s="1"/>
      <c r="BC832" s="1"/>
      <c r="BD832" s="1"/>
      <c r="BE832" s="1"/>
      <c r="BF832" s="1">
        <v>1056634.5630000001</v>
      </c>
      <c r="BG832" s="1">
        <v>2086304.625</v>
      </c>
      <c r="BH832" s="1"/>
      <c r="BI832" s="1"/>
      <c r="BJ832" s="1">
        <v>1210409.7790000001</v>
      </c>
      <c r="BK832" s="1"/>
      <c r="BL832" s="1">
        <v>89007.043799999999</v>
      </c>
      <c r="BM832" s="1"/>
      <c r="BN832" s="1"/>
      <c r="BO832" s="1"/>
      <c r="BP832" s="1"/>
      <c r="BQ832" s="1">
        <v>819676.74360000005</v>
      </c>
      <c r="BR832" s="1"/>
      <c r="BS832" s="1"/>
      <c r="BT832" s="1"/>
      <c r="BU832" s="1"/>
      <c r="BV832" s="1"/>
      <c r="BW832" s="1"/>
      <c r="BX832" s="1">
        <v>1597923.0490000001</v>
      </c>
      <c r="BY832" s="1"/>
      <c r="BZ832" s="1"/>
      <c r="CA832" s="1">
        <v>196726.1452</v>
      </c>
      <c r="CB832" s="1">
        <v>458603.99619999999</v>
      </c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spans="1:93" x14ac:dyDescent="0.2">
      <c r="A833" s="1" t="s">
        <v>367</v>
      </c>
      <c r="B833" s="1"/>
      <c r="C833" s="1">
        <v>1995</v>
      </c>
      <c r="D833" s="1">
        <v>206.1296692</v>
      </c>
      <c r="E833" s="1">
        <v>7.5431666670000004</v>
      </c>
      <c r="F833" s="1">
        <v>206.1301</v>
      </c>
      <c r="G833" s="1">
        <v>7.7035</v>
      </c>
      <c r="H833" s="1" t="s">
        <v>2104</v>
      </c>
      <c r="I833" s="1">
        <v>3</v>
      </c>
      <c r="J833" s="1" t="s">
        <v>7477</v>
      </c>
      <c r="K833" s="1" t="s">
        <v>2110</v>
      </c>
      <c r="L833" s="1" t="s">
        <v>2105</v>
      </c>
      <c r="M833" s="1" t="s">
        <v>2105</v>
      </c>
      <c r="N833" s="1">
        <v>260.01600000000002</v>
      </c>
      <c r="O833" s="1" t="s">
        <v>2107</v>
      </c>
      <c r="P833" s="1" t="s">
        <v>2108</v>
      </c>
      <c r="Q833" s="1">
        <v>206.128952</v>
      </c>
      <c r="R833" s="1">
        <v>206.13020320000001</v>
      </c>
      <c r="S833" s="1">
        <v>1.2512210000000001E-3</v>
      </c>
      <c r="T833" s="1">
        <v>7.3079499999999999</v>
      </c>
      <c r="U833" s="1">
        <v>7.965033333</v>
      </c>
      <c r="V833" s="1">
        <v>0.65708333299999999</v>
      </c>
      <c r="W833" s="1">
        <v>17353.684969999998</v>
      </c>
      <c r="X833" s="1">
        <v>13326.721369999999</v>
      </c>
      <c r="Y833" s="1">
        <v>0.76794763700000002</v>
      </c>
      <c r="Z833" s="1">
        <v>0</v>
      </c>
      <c r="AA833" s="1">
        <v>0</v>
      </c>
      <c r="AB833" s="1">
        <v>31</v>
      </c>
      <c r="AC833" s="1">
        <v>0.51666666699999997</v>
      </c>
      <c r="AD833" s="1">
        <v>3</v>
      </c>
      <c r="AE833" s="1">
        <v>7</v>
      </c>
      <c r="AF833" s="1">
        <v>0.116666667</v>
      </c>
      <c r="AG833" s="1">
        <v>0</v>
      </c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>
        <v>5852.5255239999997</v>
      </c>
      <c r="AZ833" s="1"/>
      <c r="BA833" s="1"/>
      <c r="BB833" s="1">
        <v>15927.519979999999</v>
      </c>
      <c r="BC833" s="1"/>
      <c r="BD833" s="1">
        <v>5505.059268</v>
      </c>
      <c r="BE833" s="1">
        <v>4846.5348029999996</v>
      </c>
      <c r="BF833" s="1">
        <v>19533.017449999999</v>
      </c>
      <c r="BG833" s="1">
        <v>39218.559849999998</v>
      </c>
      <c r="BH833" s="1">
        <v>38347.900659999999</v>
      </c>
      <c r="BI833" s="1"/>
      <c r="BJ833" s="1">
        <v>34666.424270000003</v>
      </c>
      <c r="BK833" s="1">
        <v>25090.977419999999</v>
      </c>
      <c r="BL833" s="1">
        <v>6425.7703929999998</v>
      </c>
      <c r="BM833" s="1">
        <v>26142.174419999999</v>
      </c>
      <c r="BN833" s="1">
        <v>5546.4193919999998</v>
      </c>
      <c r="BO833" s="1">
        <v>4083.3965069999999</v>
      </c>
      <c r="BP833" s="1"/>
      <c r="BQ833" s="1">
        <v>18636.268650000002</v>
      </c>
      <c r="BR833" s="1">
        <v>3435.0236190000001</v>
      </c>
      <c r="BS833" s="1">
        <v>9455.3389989999996</v>
      </c>
      <c r="BT833" s="1">
        <v>27327.018889999999</v>
      </c>
      <c r="BU833" s="1">
        <v>5446.575863</v>
      </c>
      <c r="BV833" s="1"/>
      <c r="BW833" s="1"/>
      <c r="BX833" s="1">
        <v>7761.7056320000002</v>
      </c>
      <c r="BY833" s="1">
        <v>20056.331849999999</v>
      </c>
      <c r="BZ833" s="1"/>
      <c r="CA833" s="1"/>
      <c r="CB833" s="1">
        <v>15016.029500000001</v>
      </c>
      <c r="CC833" s="1">
        <v>4987.1967640000003</v>
      </c>
      <c r="CD833" s="1">
        <v>5247.9146940000001</v>
      </c>
      <c r="CE833" s="1">
        <v>36209.770680000001</v>
      </c>
      <c r="CF833" s="1">
        <v>17197.309850000001</v>
      </c>
      <c r="CG833" s="1">
        <v>53265.085120000003</v>
      </c>
      <c r="CH833" s="1">
        <v>9791.2710970000007</v>
      </c>
      <c r="CI833" s="1">
        <v>35703.255940000003</v>
      </c>
      <c r="CJ833" s="1"/>
      <c r="CK833" s="1"/>
      <c r="CL833" s="1"/>
      <c r="CM833" s="1">
        <v>12652.90753</v>
      </c>
      <c r="CN833" s="1">
        <v>18848.89993</v>
      </c>
      <c r="CO833" s="1">
        <v>5740.0495799999999</v>
      </c>
    </row>
    <row r="834" spans="1:93" x14ac:dyDescent="0.2">
      <c r="A834" s="1" t="s">
        <v>367</v>
      </c>
      <c r="B834" s="1"/>
      <c r="C834" s="1">
        <v>1997</v>
      </c>
      <c r="D834" s="1">
        <v>172.1246414</v>
      </c>
      <c r="E834" s="1">
        <v>19.428333330000001</v>
      </c>
      <c r="F834" s="1">
        <v>172.12479999999999</v>
      </c>
      <c r="G834" s="1">
        <v>19.5229</v>
      </c>
      <c r="H834" s="1" t="s">
        <v>2111</v>
      </c>
      <c r="I834" s="1">
        <v>1</v>
      </c>
      <c r="J834" s="1" t="s">
        <v>7478</v>
      </c>
      <c r="K834" s="1" t="s">
        <v>2113</v>
      </c>
      <c r="L834" s="1" t="s">
        <v>2112</v>
      </c>
      <c r="M834" s="1" t="s">
        <v>2112</v>
      </c>
      <c r="N834" s="1">
        <v>252.15860000000001</v>
      </c>
      <c r="O834" s="1" t="s">
        <v>2114</v>
      </c>
      <c r="P834" s="1" t="s">
        <v>2115</v>
      </c>
      <c r="Q834" s="1">
        <v>172.12446589999999</v>
      </c>
      <c r="R834" s="1">
        <v>172.12467960000001</v>
      </c>
      <c r="S834" s="1">
        <v>2.13623E-4</v>
      </c>
      <c r="T834" s="1">
        <v>19.132999999999999</v>
      </c>
      <c r="U834" s="1">
        <v>19.6615</v>
      </c>
      <c r="V834" s="1">
        <v>0.52849999999999997</v>
      </c>
      <c r="W834" s="1">
        <v>123792224.7</v>
      </c>
      <c r="X834" s="1">
        <v>151724632.30000001</v>
      </c>
      <c r="Y834" s="1">
        <v>1.2256394340000001</v>
      </c>
      <c r="Z834" s="1">
        <v>0</v>
      </c>
      <c r="AA834" s="1">
        <v>0</v>
      </c>
      <c r="AB834" s="1">
        <v>7</v>
      </c>
      <c r="AC834" s="1">
        <v>0.116666667</v>
      </c>
      <c r="AD834" s="1">
        <v>1</v>
      </c>
      <c r="AE834" s="1">
        <v>0</v>
      </c>
      <c r="AF834" s="1">
        <v>0</v>
      </c>
      <c r="AG834" s="1">
        <v>1</v>
      </c>
      <c r="AH834" s="1"/>
      <c r="AI834" s="1"/>
      <c r="AJ834" s="1">
        <v>9745828.6329999994</v>
      </c>
      <c r="AK834" s="1"/>
      <c r="AL834" s="1"/>
      <c r="AM834" s="1"/>
      <c r="AN834" s="1"/>
      <c r="AO834" s="1"/>
      <c r="AP834" s="1"/>
      <c r="AQ834" s="1">
        <v>2921016.392</v>
      </c>
      <c r="AR834" s="1"/>
      <c r="AS834" s="1"/>
      <c r="AT834" s="1"/>
      <c r="AU834" s="1"/>
      <c r="AV834" s="1"/>
      <c r="AW834" s="1"/>
      <c r="AX834" s="1"/>
      <c r="AY834" s="1">
        <v>239873084.90000001</v>
      </c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>
        <v>52722.755929999999</v>
      </c>
      <c r="BL834" s="1">
        <v>1493596.9669999999</v>
      </c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>
        <v>296336907</v>
      </c>
      <c r="BX834" s="1">
        <v>316122416.5</v>
      </c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spans="1:93" x14ac:dyDescent="0.2">
      <c r="A835" s="1" t="s">
        <v>367</v>
      </c>
      <c r="B835" s="1"/>
      <c r="C835" s="1">
        <v>2000</v>
      </c>
      <c r="D835" s="1">
        <v>196.08795169999999</v>
      </c>
      <c r="E835" s="1">
        <v>13.432116669999999</v>
      </c>
      <c r="F835" s="1">
        <v>196.0882</v>
      </c>
      <c r="G835" s="1">
        <v>13.459099999999999</v>
      </c>
      <c r="H835" s="1" t="s">
        <v>2116</v>
      </c>
      <c r="I835" s="1">
        <v>0</v>
      </c>
      <c r="J835" s="1" t="s">
        <v>7053</v>
      </c>
      <c r="K835" s="1" t="s">
        <v>2118</v>
      </c>
      <c r="L835" s="1" t="s">
        <v>2117</v>
      </c>
      <c r="M835" s="1" t="s">
        <v>2117</v>
      </c>
      <c r="N835" s="1">
        <v>214.08879999999999</v>
      </c>
      <c r="O835" s="1" t="s">
        <v>2119</v>
      </c>
      <c r="P835" s="1" t="s">
        <v>2120</v>
      </c>
      <c r="Q835" s="1">
        <v>196.08772279999999</v>
      </c>
      <c r="R835" s="1">
        <v>196.08799740000001</v>
      </c>
      <c r="S835" s="1">
        <v>2.74658E-4</v>
      </c>
      <c r="T835" s="1">
        <v>13.270633330000001</v>
      </c>
      <c r="U835" s="1">
        <v>13.575749999999999</v>
      </c>
      <c r="V835" s="1">
        <v>0.30511666700000001</v>
      </c>
      <c r="W835" s="1">
        <v>4987.9703170000003</v>
      </c>
      <c r="X835" s="1">
        <v>2561.6309040000001</v>
      </c>
      <c r="Y835" s="1">
        <v>0.51356177800000002</v>
      </c>
      <c r="Z835" s="1">
        <v>2</v>
      </c>
      <c r="AA835" s="1">
        <v>0</v>
      </c>
      <c r="AB835" s="1">
        <v>3</v>
      </c>
      <c r="AC835" s="1">
        <v>0.05</v>
      </c>
      <c r="AD835" s="1">
        <v>2</v>
      </c>
      <c r="AE835" s="1">
        <v>0</v>
      </c>
      <c r="AF835" s="1">
        <v>0</v>
      </c>
      <c r="AG835" s="1">
        <v>0</v>
      </c>
      <c r="AH835" s="1"/>
      <c r="AI835" s="1"/>
      <c r="AJ835" s="1">
        <v>3914.674516</v>
      </c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>
        <v>7911.6624110000002</v>
      </c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>
        <v>3137.574024</v>
      </c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spans="1:93" x14ac:dyDescent="0.2">
      <c r="A836" s="1" t="s">
        <v>367</v>
      </c>
      <c r="B836" s="1"/>
      <c r="C836" s="1">
        <v>2001</v>
      </c>
      <c r="D836" s="1">
        <v>195.0804291</v>
      </c>
      <c r="E836" s="1">
        <v>13.479962499999999</v>
      </c>
      <c r="F836" s="1">
        <v>195.0804</v>
      </c>
      <c r="G836" s="1">
        <v>13.459099999999999</v>
      </c>
      <c r="H836" s="1" t="s">
        <v>2116</v>
      </c>
      <c r="I836" s="1">
        <v>1</v>
      </c>
      <c r="J836" s="1" t="s">
        <v>6629</v>
      </c>
      <c r="K836" s="1" t="s">
        <v>2121</v>
      </c>
      <c r="L836" s="1" t="s">
        <v>2117</v>
      </c>
      <c r="M836" s="1" t="s">
        <v>2117</v>
      </c>
      <c r="N836" s="1">
        <v>214.08879999999999</v>
      </c>
      <c r="O836" s="1" t="s">
        <v>2119</v>
      </c>
      <c r="P836" s="1" t="s">
        <v>2120</v>
      </c>
      <c r="Q836" s="1">
        <v>195.08014299999999</v>
      </c>
      <c r="R836" s="1">
        <v>195.08067320000001</v>
      </c>
      <c r="S836" s="1">
        <v>5.3024300000000001E-4</v>
      </c>
      <c r="T836" s="1">
        <v>13.105233330000001</v>
      </c>
      <c r="U836" s="1">
        <v>13.830349999999999</v>
      </c>
      <c r="V836" s="1">
        <v>0.72511666699999999</v>
      </c>
      <c r="W836" s="1">
        <v>10989.157639999999</v>
      </c>
      <c r="X836" s="1">
        <v>8927.7133809999996</v>
      </c>
      <c r="Y836" s="1">
        <v>0.81241107599999995</v>
      </c>
      <c r="Z836" s="1">
        <v>2</v>
      </c>
      <c r="AA836" s="1">
        <v>0</v>
      </c>
      <c r="AB836" s="1">
        <v>30</v>
      </c>
      <c r="AC836" s="1">
        <v>0.5</v>
      </c>
      <c r="AD836" s="1">
        <v>2</v>
      </c>
      <c r="AE836" s="1">
        <v>0</v>
      </c>
      <c r="AF836" s="1">
        <v>0</v>
      </c>
      <c r="AG836" s="1">
        <v>1</v>
      </c>
      <c r="AH836" s="1">
        <v>31157.031780000001</v>
      </c>
      <c r="AI836" s="1">
        <v>8178.3653599999998</v>
      </c>
      <c r="AJ836" s="1">
        <v>49339.91562</v>
      </c>
      <c r="AK836" s="1"/>
      <c r="AL836" s="1">
        <v>8125.3696179999997</v>
      </c>
      <c r="AM836" s="1">
        <v>9000.6490119999999</v>
      </c>
      <c r="AN836" s="1">
        <v>11227.735269999999</v>
      </c>
      <c r="AO836" s="1">
        <v>7059.0006899999998</v>
      </c>
      <c r="AP836" s="1">
        <v>5902.6057849999997</v>
      </c>
      <c r="AQ836" s="1"/>
      <c r="AR836" s="1">
        <v>8764.5334719999992</v>
      </c>
      <c r="AS836" s="1">
        <v>9321.8928030000006</v>
      </c>
      <c r="AT836" s="1">
        <v>20387.74613</v>
      </c>
      <c r="AU836" s="1">
        <v>11540.05531</v>
      </c>
      <c r="AV836" s="1"/>
      <c r="AW836" s="1">
        <v>14144.197050000001</v>
      </c>
      <c r="AX836" s="1"/>
      <c r="AY836" s="1">
        <v>8279.7514979999996</v>
      </c>
      <c r="AZ836" s="1">
        <v>7111.3769849999999</v>
      </c>
      <c r="BA836" s="1">
        <v>8564.1901249999992</v>
      </c>
      <c r="BB836" s="1"/>
      <c r="BC836" s="1">
        <v>11373.005579999999</v>
      </c>
      <c r="BD836" s="1">
        <v>7479.6882400000004</v>
      </c>
      <c r="BE836" s="1">
        <v>7446.242416</v>
      </c>
      <c r="BF836" s="1"/>
      <c r="BG836" s="1"/>
      <c r="BH836" s="1">
        <v>5005.8685249999999</v>
      </c>
      <c r="BI836" s="1"/>
      <c r="BJ836" s="1"/>
      <c r="BK836" s="1">
        <v>9404.3903109999992</v>
      </c>
      <c r="BL836" s="1"/>
      <c r="BM836" s="1"/>
      <c r="BN836" s="1">
        <v>7465.02117</v>
      </c>
      <c r="BO836" s="1">
        <v>4929.7079110000004</v>
      </c>
      <c r="BP836" s="1">
        <v>15258.203310000001</v>
      </c>
      <c r="BQ836" s="1"/>
      <c r="BR836" s="1">
        <v>8263.4823120000001</v>
      </c>
      <c r="BS836" s="1">
        <v>4882.8557479999999</v>
      </c>
      <c r="BT836" s="1"/>
      <c r="BU836" s="1">
        <v>5655.6008069999998</v>
      </c>
      <c r="BV836" s="1"/>
      <c r="BW836" s="1">
        <v>8775.0682880000004</v>
      </c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>
        <v>9935.3583340000005</v>
      </c>
      <c r="CL836" s="1"/>
      <c r="CM836" s="1"/>
      <c r="CN836" s="1"/>
      <c r="CO836" s="1">
        <v>5695.8197170000003</v>
      </c>
    </row>
    <row r="837" spans="1:93" x14ac:dyDescent="0.2">
      <c r="A837" s="1" t="s">
        <v>367</v>
      </c>
      <c r="B837" s="1"/>
      <c r="C837" s="1">
        <v>2004</v>
      </c>
      <c r="D837" s="1">
        <v>202.07772059999999</v>
      </c>
      <c r="E837" s="1">
        <v>9.5412333329999992</v>
      </c>
      <c r="F837" s="1">
        <v>202.0778</v>
      </c>
      <c r="G837" s="1">
        <v>9.4953000000000003</v>
      </c>
      <c r="H837" s="1" t="s">
        <v>2122</v>
      </c>
      <c r="I837" s="1">
        <v>0</v>
      </c>
      <c r="J837" s="1" t="s">
        <v>6630</v>
      </c>
      <c r="K837" s="1" t="s">
        <v>2124</v>
      </c>
      <c r="L837" s="1" t="s">
        <v>2123</v>
      </c>
      <c r="M837" s="1" t="s">
        <v>2123</v>
      </c>
      <c r="N837" s="1">
        <v>293.09309999999999</v>
      </c>
      <c r="O837" s="1" t="s">
        <v>2125</v>
      </c>
      <c r="P837" s="1" t="s">
        <v>2126</v>
      </c>
      <c r="Q837" s="1">
        <v>202.0772705</v>
      </c>
      <c r="R837" s="1">
        <v>202.07783509999999</v>
      </c>
      <c r="S837" s="1">
        <v>5.6457499999999999E-4</v>
      </c>
      <c r="T837" s="1">
        <v>9.2068333330000005</v>
      </c>
      <c r="U837" s="1">
        <v>9.8219499999999993</v>
      </c>
      <c r="V837" s="1">
        <v>0.61511666700000001</v>
      </c>
      <c r="W837" s="1">
        <v>969132.46680000005</v>
      </c>
      <c r="X837" s="1">
        <v>906674.35470000003</v>
      </c>
      <c r="Y837" s="1">
        <v>0.93555255400000004</v>
      </c>
      <c r="Z837" s="1">
        <v>0</v>
      </c>
      <c r="AA837" s="1">
        <v>0</v>
      </c>
      <c r="AB837" s="1">
        <v>14</v>
      </c>
      <c r="AC837" s="1">
        <v>0.233333333</v>
      </c>
      <c r="AD837" s="1">
        <v>3</v>
      </c>
      <c r="AE837" s="1">
        <v>5</v>
      </c>
      <c r="AF837" s="1">
        <v>8.3333332999999996E-2</v>
      </c>
      <c r="AG837" s="1">
        <v>0</v>
      </c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>
        <v>470261.31709999999</v>
      </c>
      <c r="BF837" s="1">
        <v>38933.90264</v>
      </c>
      <c r="BG837" s="1"/>
      <c r="BH837" s="1">
        <v>889442.45220000006</v>
      </c>
      <c r="BI837" s="1"/>
      <c r="BJ837" s="1">
        <v>2926455.4190000002</v>
      </c>
      <c r="BK837" s="1"/>
      <c r="BL837" s="1"/>
      <c r="BM837" s="1"/>
      <c r="BN837" s="1"/>
      <c r="BO837" s="1"/>
      <c r="BP837" s="1"/>
      <c r="BQ837" s="1"/>
      <c r="BR837" s="1"/>
      <c r="BS837" s="1"/>
      <c r="BT837" s="1">
        <v>89554.262419999999</v>
      </c>
      <c r="BU837" s="1"/>
      <c r="BV837" s="1">
        <v>418021.77769999998</v>
      </c>
      <c r="BW837" s="1"/>
      <c r="BX837" s="1">
        <v>520091.5171</v>
      </c>
      <c r="BY837" s="1"/>
      <c r="BZ837" s="1">
        <v>2339243.8420000002</v>
      </c>
      <c r="CA837" s="1">
        <v>702980.54240000003</v>
      </c>
      <c r="CB837" s="1">
        <v>361986.9841</v>
      </c>
      <c r="CC837" s="1"/>
      <c r="CD837" s="1">
        <v>1942083.304</v>
      </c>
      <c r="CE837" s="1"/>
      <c r="CF837" s="1"/>
      <c r="CG837" s="1">
        <v>1559351.4169999999</v>
      </c>
      <c r="CH837" s="1">
        <v>86054.356669999994</v>
      </c>
      <c r="CI837" s="1">
        <v>1223393.44</v>
      </c>
      <c r="CJ837" s="1"/>
      <c r="CK837" s="1"/>
      <c r="CL837" s="1"/>
      <c r="CM837" s="1"/>
      <c r="CN837" s="1"/>
      <c r="CO837" s="1"/>
    </row>
    <row r="838" spans="1:93" x14ac:dyDescent="0.2">
      <c r="A838" s="1" t="s">
        <v>367</v>
      </c>
      <c r="B838" s="1"/>
      <c r="C838" s="1">
        <v>2005</v>
      </c>
      <c r="D838" s="1">
        <v>203.0809021</v>
      </c>
      <c r="E838" s="1">
        <v>9.5091666670000006</v>
      </c>
      <c r="F838" s="1">
        <v>203.08099999999999</v>
      </c>
      <c r="G838" s="1">
        <v>9.4953000000000003</v>
      </c>
      <c r="H838" s="1" t="s">
        <v>2122</v>
      </c>
      <c r="I838" s="1">
        <v>1</v>
      </c>
      <c r="J838" s="1" t="s">
        <v>6631</v>
      </c>
      <c r="K838" s="1" t="s">
        <v>2127</v>
      </c>
      <c r="L838" s="1" t="s">
        <v>2123</v>
      </c>
      <c r="M838" s="1" t="s">
        <v>2123</v>
      </c>
      <c r="N838" s="1">
        <v>293.09309999999999</v>
      </c>
      <c r="O838" s="1" t="s">
        <v>2125</v>
      </c>
      <c r="P838" s="1" t="s">
        <v>2126</v>
      </c>
      <c r="Q838" s="1">
        <v>203.08074189999999</v>
      </c>
      <c r="R838" s="1">
        <v>203.0811424</v>
      </c>
      <c r="S838" s="1">
        <v>4.00543E-4</v>
      </c>
      <c r="T838" s="1">
        <v>9.2972166670000007</v>
      </c>
      <c r="U838" s="1">
        <v>9.7662583329999997</v>
      </c>
      <c r="V838" s="1">
        <v>0.469041667</v>
      </c>
      <c r="W838" s="1">
        <v>204822.62419999999</v>
      </c>
      <c r="X838" s="1">
        <v>225428.42379999999</v>
      </c>
      <c r="Y838" s="1">
        <v>1.100603142</v>
      </c>
      <c r="Z838" s="1">
        <v>1</v>
      </c>
      <c r="AA838" s="1">
        <v>0</v>
      </c>
      <c r="AB838" s="1">
        <v>54</v>
      </c>
      <c r="AC838" s="1">
        <v>0.9</v>
      </c>
      <c r="AD838" s="1">
        <v>3</v>
      </c>
      <c r="AE838" s="1">
        <v>5</v>
      </c>
      <c r="AF838" s="1">
        <v>8.3333332999999996E-2</v>
      </c>
      <c r="AG838" s="1">
        <v>1</v>
      </c>
      <c r="AH838" s="1">
        <v>302246.58350000001</v>
      </c>
      <c r="AI838" s="1">
        <v>621518.43720000004</v>
      </c>
      <c r="AJ838" s="1"/>
      <c r="AK838" s="1">
        <v>387978.4424</v>
      </c>
      <c r="AL838" s="1">
        <v>17736.93147</v>
      </c>
      <c r="AM838" s="1">
        <v>355638.42050000001</v>
      </c>
      <c r="AN838" s="1">
        <v>98298.551139999996</v>
      </c>
      <c r="AO838" s="1">
        <v>124289.2138</v>
      </c>
      <c r="AP838" s="1">
        <v>712541.98419999995</v>
      </c>
      <c r="AQ838" s="1">
        <v>48157.46542</v>
      </c>
      <c r="AR838" s="1">
        <v>539781.86069999996</v>
      </c>
      <c r="AS838" s="1">
        <v>131391.41190000001</v>
      </c>
      <c r="AT838" s="1"/>
      <c r="AU838" s="1">
        <v>397130.04550000001</v>
      </c>
      <c r="AV838" s="1">
        <v>264459.57520000002</v>
      </c>
      <c r="AW838" s="1">
        <v>1001277.459</v>
      </c>
      <c r="AX838" s="1">
        <v>30695.930779999999</v>
      </c>
      <c r="AY838" s="1">
        <v>314312.7427</v>
      </c>
      <c r="AZ838" s="1">
        <v>252224.09830000001</v>
      </c>
      <c r="BA838" s="1">
        <v>218250.28700000001</v>
      </c>
      <c r="BB838" s="1">
        <v>60828.889920000001</v>
      </c>
      <c r="BC838" s="1">
        <v>221458.8315</v>
      </c>
      <c r="BD838" s="1">
        <v>63202.324009999997</v>
      </c>
      <c r="BE838" s="1"/>
      <c r="BF838" s="1">
        <v>23757.493259999999</v>
      </c>
      <c r="BG838" s="1">
        <v>31270.476999999999</v>
      </c>
      <c r="BH838" s="1">
        <v>101253.7499</v>
      </c>
      <c r="BI838" s="1">
        <v>17695.018400000001</v>
      </c>
      <c r="BJ838" s="1">
        <v>99867.055120000005</v>
      </c>
      <c r="BK838" s="1">
        <v>49773.1057</v>
      </c>
      <c r="BL838" s="1">
        <v>879553.95400000003</v>
      </c>
      <c r="BM838" s="1">
        <v>229742.56940000001</v>
      </c>
      <c r="BN838" s="1">
        <v>91598.428</v>
      </c>
      <c r="BO838" s="1">
        <v>277028.06900000002</v>
      </c>
      <c r="BP838" s="1"/>
      <c r="BQ838" s="1">
        <v>89146.174450000006</v>
      </c>
      <c r="BR838" s="1">
        <v>75713.142439999996</v>
      </c>
      <c r="BS838" s="1">
        <v>316217.73300000001</v>
      </c>
      <c r="BT838" s="1">
        <v>44346.632550000002</v>
      </c>
      <c r="BU838" s="1">
        <v>466331.72739999997</v>
      </c>
      <c r="BV838" s="1">
        <v>110510.9385</v>
      </c>
      <c r="BW838" s="1">
        <v>454449.21970000002</v>
      </c>
      <c r="BX838" s="1">
        <v>38234.0861</v>
      </c>
      <c r="BY838" s="1">
        <v>9871.3328290000009</v>
      </c>
      <c r="BZ838" s="1">
        <v>145408.9987</v>
      </c>
      <c r="CA838" s="1"/>
      <c r="CB838" s="1"/>
      <c r="CC838" s="1">
        <v>55614.804900000003</v>
      </c>
      <c r="CD838" s="1">
        <v>120899.08960000001</v>
      </c>
      <c r="CE838" s="1">
        <v>10253.867190000001</v>
      </c>
      <c r="CF838" s="1">
        <v>39628.013299999999</v>
      </c>
      <c r="CG838" s="1">
        <v>79211.714179999995</v>
      </c>
      <c r="CH838" s="1">
        <v>14986.785190000001</v>
      </c>
      <c r="CI838" s="1">
        <v>7947.6978740000004</v>
      </c>
      <c r="CJ838" s="1">
        <v>462408.39380000002</v>
      </c>
      <c r="CK838" s="1">
        <v>196397.01300000001</v>
      </c>
      <c r="CL838" s="1">
        <v>21966.888439999999</v>
      </c>
      <c r="CM838" s="1">
        <v>50286.800089999997</v>
      </c>
      <c r="CN838" s="1">
        <v>21708.693609999998</v>
      </c>
      <c r="CO838" s="1">
        <v>263922.55540000001</v>
      </c>
    </row>
    <row r="839" spans="1:93" x14ac:dyDescent="0.2">
      <c r="A839" s="1" t="s">
        <v>367</v>
      </c>
      <c r="B839" s="1"/>
      <c r="C839" s="1">
        <v>2006</v>
      </c>
      <c r="D839" s="1">
        <v>207.03234860000001</v>
      </c>
      <c r="E839" s="1">
        <v>9.5421833330000005</v>
      </c>
      <c r="F839" s="1">
        <v>207.0325</v>
      </c>
      <c r="G839" s="1">
        <v>9.4953000000000003</v>
      </c>
      <c r="H839" s="1" t="s">
        <v>2122</v>
      </c>
      <c r="I839" s="1">
        <v>2</v>
      </c>
      <c r="J839" s="1" t="s">
        <v>7479</v>
      </c>
      <c r="K839" s="1" t="s">
        <v>2128</v>
      </c>
      <c r="L839" s="1" t="s">
        <v>2123</v>
      </c>
      <c r="M839" s="1" t="s">
        <v>2123</v>
      </c>
      <c r="N839" s="1">
        <v>293.09309999999999</v>
      </c>
      <c r="O839" s="1" t="s">
        <v>2125</v>
      </c>
      <c r="P839" s="1" t="s">
        <v>2126</v>
      </c>
      <c r="Q839" s="1">
        <v>207.0323448</v>
      </c>
      <c r="R839" s="1">
        <v>207.0325928</v>
      </c>
      <c r="S839" s="1">
        <v>2.4795500000000001E-4</v>
      </c>
      <c r="T839" s="1">
        <v>9.4698833330000003</v>
      </c>
      <c r="U839" s="1">
        <v>9.8264333330000007</v>
      </c>
      <c r="V839" s="1">
        <v>0.35654999999999998</v>
      </c>
      <c r="W839" s="1">
        <v>772700.78469999996</v>
      </c>
      <c r="X839" s="1">
        <v>381625.0944</v>
      </c>
      <c r="Y839" s="1">
        <v>0.49388469899999998</v>
      </c>
      <c r="Z839" s="1">
        <v>0</v>
      </c>
      <c r="AA839" s="1">
        <v>0</v>
      </c>
      <c r="AB839" s="1">
        <v>11</v>
      </c>
      <c r="AC839" s="1">
        <v>0.18333333299999999</v>
      </c>
      <c r="AD839" s="1">
        <v>3</v>
      </c>
      <c r="AE839" s="1">
        <v>5</v>
      </c>
      <c r="AF839" s="1">
        <v>8.3333332999999996E-2</v>
      </c>
      <c r="AG839" s="1">
        <v>0</v>
      </c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>
        <v>856473.1409</v>
      </c>
      <c r="BF839" s="1"/>
      <c r="BG839" s="1"/>
      <c r="BH839" s="1">
        <v>1430799.7560000001</v>
      </c>
      <c r="BI839" s="1">
        <v>1263635.003</v>
      </c>
      <c r="BJ839" s="1"/>
      <c r="BK839" s="1"/>
      <c r="BL839" s="1"/>
      <c r="BM839" s="1"/>
      <c r="BN839" s="1"/>
      <c r="BO839" s="1"/>
      <c r="BP839" s="1"/>
      <c r="BQ839" s="1"/>
      <c r="BR839" s="1">
        <v>859003.21070000005</v>
      </c>
      <c r="BS839" s="1"/>
      <c r="BT839" s="1">
        <v>180828.19</v>
      </c>
      <c r="BU839" s="1"/>
      <c r="BV839" s="1">
        <v>451008.50229999999</v>
      </c>
      <c r="BW839" s="1"/>
      <c r="BX839" s="1"/>
      <c r="BY839" s="1">
        <v>961444.04830000002</v>
      </c>
      <c r="BZ839" s="1">
        <v>937252.79619999998</v>
      </c>
      <c r="CA839" s="1">
        <v>337111.01939999999</v>
      </c>
      <c r="CB839" s="1">
        <v>542824.01619999995</v>
      </c>
      <c r="CC839" s="1"/>
      <c r="CD839" s="1"/>
      <c r="CE839" s="1"/>
      <c r="CF839" s="1"/>
      <c r="CG839" s="1"/>
      <c r="CH839" s="1">
        <v>679328.94979999994</v>
      </c>
      <c r="CI839" s="1"/>
      <c r="CJ839" s="1"/>
      <c r="CK839" s="1"/>
      <c r="CL839" s="1"/>
      <c r="CM839" s="1"/>
      <c r="CN839" s="1"/>
      <c r="CO839" s="1"/>
    </row>
    <row r="840" spans="1:93" x14ac:dyDescent="0.2">
      <c r="A840" s="1" t="s">
        <v>367</v>
      </c>
      <c r="B840" s="1"/>
      <c r="C840" s="1">
        <v>2009</v>
      </c>
      <c r="D840" s="1">
        <v>146.0997314</v>
      </c>
      <c r="E840" s="1">
        <v>4.4429999999999996</v>
      </c>
      <c r="F840" s="1">
        <v>146.09989999999999</v>
      </c>
      <c r="G840" s="1">
        <v>4.5048000000000004</v>
      </c>
      <c r="H840" s="1" t="s">
        <v>2129</v>
      </c>
      <c r="I840" s="1">
        <v>1</v>
      </c>
      <c r="J840" s="1" t="s">
        <v>6632</v>
      </c>
      <c r="K840" s="1" t="s">
        <v>2131</v>
      </c>
      <c r="L840" s="1" t="s">
        <v>2130</v>
      </c>
      <c r="M840" s="1" t="s">
        <v>2130</v>
      </c>
      <c r="N840" s="1">
        <v>217.15</v>
      </c>
      <c r="O840" s="1" t="s">
        <v>2132</v>
      </c>
      <c r="P840" s="1" t="s">
        <v>2133</v>
      </c>
      <c r="Q840" s="1">
        <v>146.0995178</v>
      </c>
      <c r="R840" s="1">
        <v>146.09996029999999</v>
      </c>
      <c r="S840" s="1">
        <v>4.4250499999999999E-4</v>
      </c>
      <c r="T840" s="1">
        <v>4.1754499999999997</v>
      </c>
      <c r="U840" s="1">
        <v>4.8150000000000004</v>
      </c>
      <c r="V840" s="1">
        <v>0.63954999999999995</v>
      </c>
      <c r="W840" s="1">
        <v>34759.743119999999</v>
      </c>
      <c r="X840" s="1">
        <v>62685.818440000003</v>
      </c>
      <c r="Y840" s="1">
        <v>1.8034028099999999</v>
      </c>
      <c r="Z840" s="1">
        <v>0</v>
      </c>
      <c r="AA840" s="1">
        <v>0</v>
      </c>
      <c r="AB840" s="1">
        <v>25</v>
      </c>
      <c r="AC840" s="1">
        <v>0.41666666699999999</v>
      </c>
      <c r="AD840" s="1">
        <v>3</v>
      </c>
      <c r="AE840" s="1">
        <v>1</v>
      </c>
      <c r="AF840" s="1">
        <v>1.6666667E-2</v>
      </c>
      <c r="AG840" s="1">
        <v>0</v>
      </c>
      <c r="AH840" s="1"/>
      <c r="AI840" s="1"/>
      <c r="AJ840" s="1"/>
      <c r="AK840" s="1">
        <v>55382.5291</v>
      </c>
      <c r="AL840" s="1"/>
      <c r="AM840" s="1">
        <v>11533.05618</v>
      </c>
      <c r="AN840" s="1">
        <v>6901.4715669999996</v>
      </c>
      <c r="AO840" s="1">
        <v>7771.5041039999996</v>
      </c>
      <c r="AP840" s="1"/>
      <c r="AQ840" s="1">
        <v>4615.5321309999999</v>
      </c>
      <c r="AR840" s="1">
        <v>5205.3852280000001</v>
      </c>
      <c r="AS840" s="1">
        <v>8186.9700970000004</v>
      </c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>
        <v>26460.36807</v>
      </c>
      <c r="BG840" s="1"/>
      <c r="BH840" s="1">
        <v>7435.2001570000002</v>
      </c>
      <c r="BI840" s="1"/>
      <c r="BJ840" s="1">
        <v>110633.5765</v>
      </c>
      <c r="BK840" s="1"/>
      <c r="BL840" s="1">
        <v>301666.00929999998</v>
      </c>
      <c r="BM840" s="1">
        <v>8541.1446790000009</v>
      </c>
      <c r="BN840" s="1"/>
      <c r="BO840" s="1"/>
      <c r="BP840" s="1"/>
      <c r="BQ840" s="1"/>
      <c r="BR840" s="1"/>
      <c r="BS840" s="1"/>
      <c r="BT840" s="1"/>
      <c r="BU840" s="1"/>
      <c r="BV840" s="1">
        <v>4795.5214299999998</v>
      </c>
      <c r="BW840" s="1"/>
      <c r="BX840" s="1">
        <v>77906.535099999994</v>
      </c>
      <c r="BY840" s="1">
        <v>26756.947619999999</v>
      </c>
      <c r="BZ840" s="1">
        <v>6039.8015800000003</v>
      </c>
      <c r="CA840" s="1">
        <v>4340.0991949999998</v>
      </c>
      <c r="CB840" s="1"/>
      <c r="CC840" s="1"/>
      <c r="CD840" s="1"/>
      <c r="CE840" s="1">
        <v>84861.219710000005</v>
      </c>
      <c r="CF840" s="1"/>
      <c r="CG840" s="1">
        <v>26035.7117</v>
      </c>
      <c r="CH840" s="1">
        <v>5949.5051299999996</v>
      </c>
      <c r="CI840" s="1">
        <v>43758.100749999998</v>
      </c>
      <c r="CJ840" s="1"/>
      <c r="CK840" s="1">
        <v>3573.161556</v>
      </c>
      <c r="CL840" s="1">
        <v>9365.7319609999995</v>
      </c>
      <c r="CM840" s="1">
        <v>10773.295040000001</v>
      </c>
      <c r="CN840" s="1">
        <v>10505.20026</v>
      </c>
      <c r="CO840" s="1"/>
    </row>
    <row r="841" spans="1:93" x14ac:dyDescent="0.2">
      <c r="A841" s="1" t="s">
        <v>367</v>
      </c>
      <c r="B841" s="1"/>
      <c r="C841" s="1">
        <v>2010</v>
      </c>
      <c r="D841" s="1">
        <v>156.13836480000001</v>
      </c>
      <c r="E841" s="1">
        <v>4.4546208329999999</v>
      </c>
      <c r="F841" s="1">
        <v>156.13839999999999</v>
      </c>
      <c r="G841" s="1">
        <v>4.5048000000000004</v>
      </c>
      <c r="H841" s="1" t="s">
        <v>2129</v>
      </c>
      <c r="I841" s="1">
        <v>2</v>
      </c>
      <c r="J841" s="1" t="s">
        <v>6633</v>
      </c>
      <c r="K841" s="1" t="s">
        <v>2134</v>
      </c>
      <c r="L841" s="1" t="s">
        <v>2130</v>
      </c>
      <c r="M841" s="1" t="s">
        <v>2130</v>
      </c>
      <c r="N841" s="1">
        <v>217.15</v>
      </c>
      <c r="O841" s="1" t="s">
        <v>2132</v>
      </c>
      <c r="P841" s="1" t="s">
        <v>2133</v>
      </c>
      <c r="Q841" s="1">
        <v>156.13816829999999</v>
      </c>
      <c r="R841" s="1">
        <v>156.1385956</v>
      </c>
      <c r="S841" s="1">
        <v>4.27246E-4</v>
      </c>
      <c r="T841" s="1">
        <v>4.1901000000000002</v>
      </c>
      <c r="U841" s="1">
        <v>4.9153000000000002</v>
      </c>
      <c r="V841" s="1">
        <v>0.72519999999999996</v>
      </c>
      <c r="W841" s="1">
        <v>18088.058720000001</v>
      </c>
      <c r="X841" s="1">
        <v>27479.975060000001</v>
      </c>
      <c r="Y841" s="1">
        <v>1.519232964</v>
      </c>
      <c r="Z841" s="1">
        <v>1</v>
      </c>
      <c r="AA841" s="1">
        <v>0</v>
      </c>
      <c r="AB841" s="1">
        <v>28</v>
      </c>
      <c r="AC841" s="1">
        <v>0.46666666699999998</v>
      </c>
      <c r="AD841" s="1">
        <v>3</v>
      </c>
      <c r="AE841" s="1">
        <v>1</v>
      </c>
      <c r="AF841" s="1">
        <v>1.6666667E-2</v>
      </c>
      <c r="AG841" s="1">
        <v>1</v>
      </c>
      <c r="AH841" s="1"/>
      <c r="AI841" s="1">
        <v>8514.1695319999999</v>
      </c>
      <c r="AJ841" s="1">
        <v>9659.5000120000004</v>
      </c>
      <c r="AK841" s="1"/>
      <c r="AL841" s="1">
        <v>14941.649069999999</v>
      </c>
      <c r="AM841" s="1"/>
      <c r="AN841" s="1"/>
      <c r="AO841" s="1"/>
      <c r="AP841" s="1"/>
      <c r="AQ841" s="1"/>
      <c r="AR841" s="1">
        <v>3999.0984570000001</v>
      </c>
      <c r="AS841" s="1"/>
      <c r="AT841" s="1"/>
      <c r="AU841" s="1">
        <v>21577.471440000001</v>
      </c>
      <c r="AV841" s="1"/>
      <c r="AW841" s="1"/>
      <c r="AX841" s="1">
        <v>28018.164209999999</v>
      </c>
      <c r="AY841" s="1"/>
      <c r="AZ841" s="1"/>
      <c r="BA841" s="1"/>
      <c r="BB841" s="1"/>
      <c r="BC841" s="1">
        <v>130784.16680000001</v>
      </c>
      <c r="BD841" s="1"/>
      <c r="BE841" s="1">
        <v>42090.248059999998</v>
      </c>
      <c r="BF841" s="1"/>
      <c r="BG841" s="1"/>
      <c r="BH841" s="1"/>
      <c r="BI841" s="1">
        <v>4515.1119529999996</v>
      </c>
      <c r="BJ841" s="1"/>
      <c r="BK841" s="1">
        <v>5532.3168439999999</v>
      </c>
      <c r="BL841" s="1">
        <v>7220.917445</v>
      </c>
      <c r="BM841" s="1"/>
      <c r="BN841" s="1">
        <v>18741.173330000001</v>
      </c>
      <c r="BO841" s="1"/>
      <c r="BP841" s="1"/>
      <c r="BQ841" s="1"/>
      <c r="BR841" s="1">
        <v>6499.4729269999998</v>
      </c>
      <c r="BS841" s="1">
        <v>5344.4549509999997</v>
      </c>
      <c r="BT841" s="1"/>
      <c r="BU841" s="1">
        <v>4445.2208920000003</v>
      </c>
      <c r="BV841" s="1">
        <v>10433.92174</v>
      </c>
      <c r="BW841" s="1"/>
      <c r="BX841" s="1"/>
      <c r="BY841" s="1"/>
      <c r="BZ841" s="1">
        <v>4649.3590629999999</v>
      </c>
      <c r="CA841" s="1">
        <v>3970.8486469999998</v>
      </c>
      <c r="CB841" s="1">
        <v>19833.962899999999</v>
      </c>
      <c r="CC841" s="1">
        <v>82307.248970000001</v>
      </c>
      <c r="CD841" s="1">
        <v>27857.616170000001</v>
      </c>
      <c r="CE841" s="1">
        <v>7267.4171889999998</v>
      </c>
      <c r="CF841" s="1">
        <v>4991.7196800000002</v>
      </c>
      <c r="CG841" s="1"/>
      <c r="CH841" s="1">
        <v>3783.5665330000002</v>
      </c>
      <c r="CI841" s="1">
        <v>12787.461079999999</v>
      </c>
      <c r="CJ841" s="1"/>
      <c r="CK841" s="1">
        <v>3615.3998299999998</v>
      </c>
      <c r="CL841" s="1">
        <v>10345.70139</v>
      </c>
      <c r="CM841" s="1"/>
      <c r="CN841" s="1"/>
      <c r="CO841" s="1">
        <v>2738.2850210000001</v>
      </c>
    </row>
    <row r="842" spans="1:93" x14ac:dyDescent="0.2">
      <c r="A842" s="1" t="s">
        <v>367</v>
      </c>
      <c r="B842" s="1"/>
      <c r="C842" s="1">
        <v>2011</v>
      </c>
      <c r="D842" s="1">
        <v>188.11018369999999</v>
      </c>
      <c r="E842" s="1">
        <v>4.3362125000000002</v>
      </c>
      <c r="F842" s="1">
        <v>188.1104</v>
      </c>
      <c r="G842" s="1">
        <v>4.5048000000000004</v>
      </c>
      <c r="H842" s="1" t="s">
        <v>2129</v>
      </c>
      <c r="I842" s="1">
        <v>3</v>
      </c>
      <c r="J842" s="1" t="s">
        <v>6634</v>
      </c>
      <c r="K842" s="1" t="s">
        <v>2135</v>
      </c>
      <c r="L842" s="1" t="s">
        <v>2130</v>
      </c>
      <c r="M842" s="1" t="s">
        <v>2130</v>
      </c>
      <c r="N842" s="1">
        <v>217.15</v>
      </c>
      <c r="O842" s="1" t="s">
        <v>2132</v>
      </c>
      <c r="P842" s="1" t="s">
        <v>2133</v>
      </c>
      <c r="Q842" s="1">
        <v>188.1101189</v>
      </c>
      <c r="R842" s="1">
        <v>188.1103363</v>
      </c>
      <c r="S842" s="1">
        <v>2.17438E-4</v>
      </c>
      <c r="T842" s="1">
        <v>4.2222999999999997</v>
      </c>
      <c r="U842" s="1">
        <v>4.6997</v>
      </c>
      <c r="V842" s="1">
        <v>0.47739999999999999</v>
      </c>
      <c r="W842" s="1">
        <v>50213.490310000001</v>
      </c>
      <c r="X842" s="1">
        <v>50289.282059999998</v>
      </c>
      <c r="Y842" s="1">
        <v>1.0015093900000001</v>
      </c>
      <c r="Z842" s="1">
        <v>0</v>
      </c>
      <c r="AA842" s="1">
        <v>0</v>
      </c>
      <c r="AB842" s="1">
        <v>10</v>
      </c>
      <c r="AC842" s="1">
        <v>0.16666666699999999</v>
      </c>
      <c r="AD842" s="1">
        <v>3</v>
      </c>
      <c r="AE842" s="1">
        <v>1</v>
      </c>
      <c r="AF842" s="1">
        <v>1.6666667E-2</v>
      </c>
      <c r="AG842" s="1">
        <v>0</v>
      </c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>
        <v>117101.095</v>
      </c>
      <c r="BF842" s="1">
        <v>21982.691449999998</v>
      </c>
      <c r="BG842" s="1">
        <v>9662.9612419999994</v>
      </c>
      <c r="BH842" s="1"/>
      <c r="BI842" s="1"/>
      <c r="BJ842" s="1"/>
      <c r="BK842" s="1"/>
      <c r="BL842" s="1"/>
      <c r="BM842" s="1"/>
      <c r="BN842" s="1"/>
      <c r="BO842" s="1"/>
      <c r="BP842" s="1"/>
      <c r="BQ842" s="1">
        <v>106996.6896</v>
      </c>
      <c r="BR842" s="1"/>
      <c r="BS842" s="1"/>
      <c r="BT842" s="1">
        <v>132991.4895</v>
      </c>
      <c r="BU842" s="1"/>
      <c r="BV842" s="1"/>
      <c r="BW842" s="1"/>
      <c r="BX842" s="1"/>
      <c r="BY842" s="1">
        <v>12094.045690000001</v>
      </c>
      <c r="BZ842" s="1"/>
      <c r="CA842" s="1"/>
      <c r="CB842" s="1"/>
      <c r="CC842" s="1"/>
      <c r="CD842" s="1"/>
      <c r="CE842" s="1">
        <v>22841.234479999999</v>
      </c>
      <c r="CF842" s="1">
        <v>61023.238879999997</v>
      </c>
      <c r="CG842" s="1"/>
      <c r="CH842" s="1"/>
      <c r="CI842" s="1"/>
      <c r="CJ842" s="1"/>
      <c r="CK842" s="1"/>
      <c r="CL842" s="1"/>
      <c r="CM842" s="1">
        <v>6873.9171310000002</v>
      </c>
      <c r="CN842" s="1">
        <v>10567.54019</v>
      </c>
      <c r="CO842" s="1"/>
    </row>
    <row r="843" spans="1:93" x14ac:dyDescent="0.2">
      <c r="A843" s="1" t="s">
        <v>367</v>
      </c>
      <c r="B843" s="1"/>
      <c r="C843" s="1">
        <v>2013</v>
      </c>
      <c r="D843" s="1">
        <v>128.10707859999999</v>
      </c>
      <c r="E843" s="1">
        <v>4.0889583329999999</v>
      </c>
      <c r="F843" s="1">
        <v>128.1071</v>
      </c>
      <c r="G843" s="1">
        <v>4.1186999999999996</v>
      </c>
      <c r="H843" s="1" t="s">
        <v>2136</v>
      </c>
      <c r="I843" s="1">
        <v>1</v>
      </c>
      <c r="J843" s="1" t="s">
        <v>6635</v>
      </c>
      <c r="K843" s="1" t="s">
        <v>2138</v>
      </c>
      <c r="L843" s="1" t="s">
        <v>2137</v>
      </c>
      <c r="M843" s="1" t="s">
        <v>2137</v>
      </c>
      <c r="N843" s="1">
        <v>189.11869999999999</v>
      </c>
      <c r="O843" s="1" t="s">
        <v>2139</v>
      </c>
      <c r="P843" s="1" t="s">
        <v>2140</v>
      </c>
      <c r="Q843" s="1">
        <v>128.10699460000001</v>
      </c>
      <c r="R843" s="1">
        <v>128.10713200000001</v>
      </c>
      <c r="S843" s="1">
        <v>1.37329E-4</v>
      </c>
      <c r="T843" s="1">
        <v>3.8070499999999998</v>
      </c>
      <c r="U843" s="1">
        <v>4.3567</v>
      </c>
      <c r="V843" s="1">
        <v>0.54964999999999997</v>
      </c>
      <c r="W843" s="1">
        <v>376280.10600000003</v>
      </c>
      <c r="X843" s="1">
        <v>365928.04139999999</v>
      </c>
      <c r="Y843" s="1">
        <v>0.972488409</v>
      </c>
      <c r="Z843" s="1">
        <v>1</v>
      </c>
      <c r="AA843" s="1">
        <v>0</v>
      </c>
      <c r="AB843" s="1">
        <v>49</v>
      </c>
      <c r="AC843" s="1">
        <v>0.81666666700000001</v>
      </c>
      <c r="AD843" s="1">
        <v>2</v>
      </c>
      <c r="AE843" s="1">
        <v>0</v>
      </c>
      <c r="AF843" s="1">
        <v>0</v>
      </c>
      <c r="AG843" s="1">
        <v>1</v>
      </c>
      <c r="AH843" s="1">
        <v>1628395.2749999999</v>
      </c>
      <c r="AI843" s="1">
        <v>565696.41749999998</v>
      </c>
      <c r="AJ843" s="1">
        <v>17367.852009999999</v>
      </c>
      <c r="AK843" s="1">
        <v>805316.93700000003</v>
      </c>
      <c r="AL843" s="1">
        <v>882514.38230000006</v>
      </c>
      <c r="AM843" s="1">
        <v>30101.983509999998</v>
      </c>
      <c r="AN843" s="1">
        <v>91664.617700000003</v>
      </c>
      <c r="AO843" s="1">
        <v>824427.69689999998</v>
      </c>
      <c r="AP843" s="1">
        <v>6243.8118270000004</v>
      </c>
      <c r="AQ843" s="1">
        <v>306784.18660000002</v>
      </c>
      <c r="AR843" s="1">
        <v>59316.732750000003</v>
      </c>
      <c r="AS843" s="1">
        <v>124142.6401</v>
      </c>
      <c r="AT843" s="1">
        <v>44692.516130000004</v>
      </c>
      <c r="AU843" s="1">
        <v>544005.03060000006</v>
      </c>
      <c r="AV843" s="1">
        <v>1425949.69</v>
      </c>
      <c r="AW843" s="1">
        <v>78136.983519999994</v>
      </c>
      <c r="AX843" s="1">
        <v>100098.7212</v>
      </c>
      <c r="AY843" s="1">
        <v>28904.314190000001</v>
      </c>
      <c r="AZ843" s="1">
        <v>4232.3573120000001</v>
      </c>
      <c r="BA843" s="1">
        <v>488621.41139999998</v>
      </c>
      <c r="BB843" s="1">
        <v>255848.92180000001</v>
      </c>
      <c r="BC843" s="1">
        <v>33223.56366</v>
      </c>
      <c r="BD843" s="1">
        <v>217795.83489999999</v>
      </c>
      <c r="BE843" s="1"/>
      <c r="BF843" s="1"/>
      <c r="BG843" s="1"/>
      <c r="BH843" s="1"/>
      <c r="BI843" s="1">
        <v>253556.1709</v>
      </c>
      <c r="BJ843" s="1"/>
      <c r="BK843" s="1">
        <v>658423.38289999997</v>
      </c>
      <c r="BL843" s="1">
        <v>343729.32510000002</v>
      </c>
      <c r="BM843" s="1">
        <v>505500.23739999998</v>
      </c>
      <c r="BN843" s="1">
        <v>51233.362070000003</v>
      </c>
      <c r="BO843" s="1">
        <v>199960.66880000001</v>
      </c>
      <c r="BP843" s="1">
        <v>112433.30929999999</v>
      </c>
      <c r="BQ843" s="1">
        <v>31722.91489</v>
      </c>
      <c r="BR843" s="1">
        <v>135444.29670000001</v>
      </c>
      <c r="BS843" s="1">
        <v>658838.47930000001</v>
      </c>
      <c r="BT843" s="1">
        <v>115690.66220000001</v>
      </c>
      <c r="BU843" s="1">
        <v>309187.75650000002</v>
      </c>
      <c r="BV843" s="1">
        <v>536797.45979999995</v>
      </c>
      <c r="BW843" s="1">
        <v>107438.4657</v>
      </c>
      <c r="BX843" s="1"/>
      <c r="BY843" s="1"/>
      <c r="BZ843" s="1"/>
      <c r="CA843" s="1">
        <v>1030918.4669999999</v>
      </c>
      <c r="CB843" s="1">
        <v>736020.33559999999</v>
      </c>
      <c r="CC843" s="1">
        <v>376391.32459999999</v>
      </c>
      <c r="CD843" s="1"/>
      <c r="CE843" s="1"/>
      <c r="CF843" s="1"/>
      <c r="CG843" s="1">
        <v>362224.8235</v>
      </c>
      <c r="CH843" s="1">
        <v>692829.03359999997</v>
      </c>
      <c r="CI843" s="1">
        <v>684546.36329999997</v>
      </c>
      <c r="CJ843" s="1">
        <v>545166.20609999995</v>
      </c>
      <c r="CK843" s="1">
        <v>174837.1329</v>
      </c>
      <c r="CL843" s="1">
        <v>314518.9412</v>
      </c>
      <c r="CM843" s="1">
        <v>433663.83659999998</v>
      </c>
      <c r="CN843" s="1">
        <v>482325.76280000003</v>
      </c>
      <c r="CO843" s="1">
        <v>20844.595389999999</v>
      </c>
    </row>
    <row r="844" spans="1:93" x14ac:dyDescent="0.2">
      <c r="A844" s="1" t="s">
        <v>367</v>
      </c>
      <c r="B844" s="1"/>
      <c r="C844" s="1">
        <v>2014</v>
      </c>
      <c r="D844" s="1">
        <v>132.08383180000001</v>
      </c>
      <c r="E844" s="1">
        <v>4.1345458329999998</v>
      </c>
      <c r="F844" s="1">
        <v>132.08439999999999</v>
      </c>
      <c r="G844" s="1">
        <v>4.1186999999999996</v>
      </c>
      <c r="H844" s="1" t="s">
        <v>2136</v>
      </c>
      <c r="I844" s="1">
        <v>2</v>
      </c>
      <c r="J844" s="1" t="s">
        <v>6636</v>
      </c>
      <c r="K844" s="1" t="s">
        <v>2141</v>
      </c>
      <c r="L844" s="1" t="s">
        <v>2137</v>
      </c>
      <c r="M844" s="1" t="s">
        <v>2137</v>
      </c>
      <c r="N844" s="1">
        <v>189.11869999999999</v>
      </c>
      <c r="O844" s="1" t="s">
        <v>2139</v>
      </c>
      <c r="P844" s="1" t="s">
        <v>2140</v>
      </c>
      <c r="Q844" s="1">
        <v>132.08371349999999</v>
      </c>
      <c r="R844" s="1">
        <v>132.08409119999999</v>
      </c>
      <c r="S844" s="1">
        <v>3.7765500000000002E-4</v>
      </c>
      <c r="T844" s="1">
        <v>3.9203000000000001</v>
      </c>
      <c r="U844" s="1">
        <v>4.4160000000000004</v>
      </c>
      <c r="V844" s="1">
        <v>0.49569999999999997</v>
      </c>
      <c r="W844" s="1">
        <v>52170.873509999998</v>
      </c>
      <c r="X844" s="1">
        <v>121859.92600000001</v>
      </c>
      <c r="Y844" s="1">
        <v>2.3357846590000002</v>
      </c>
      <c r="Z844" s="1">
        <v>0</v>
      </c>
      <c r="AA844" s="1">
        <v>0</v>
      </c>
      <c r="AB844" s="1">
        <v>26</v>
      </c>
      <c r="AC844" s="1">
        <v>0.43333333299999999</v>
      </c>
      <c r="AD844" s="1">
        <v>2</v>
      </c>
      <c r="AE844" s="1">
        <v>0</v>
      </c>
      <c r="AF844" s="1">
        <v>0</v>
      </c>
      <c r="AG844" s="1">
        <v>0</v>
      </c>
      <c r="AH844" s="1"/>
      <c r="AI844" s="1"/>
      <c r="AJ844" s="1"/>
      <c r="AK844" s="1">
        <v>93274.804669999998</v>
      </c>
      <c r="AL844" s="1">
        <v>18017.86649</v>
      </c>
      <c r="AM844" s="1"/>
      <c r="AN844" s="1">
        <v>20961.159459999999</v>
      </c>
      <c r="AO844" s="1"/>
      <c r="AP844" s="1"/>
      <c r="AQ844" s="1"/>
      <c r="AR844" s="1"/>
      <c r="AS844" s="1"/>
      <c r="AT844" s="1"/>
      <c r="AU844" s="1"/>
      <c r="AV844" s="1">
        <v>24362.61635</v>
      </c>
      <c r="AW844" s="1">
        <v>30929.033309999999</v>
      </c>
      <c r="AX844" s="1">
        <v>4704.9269919999997</v>
      </c>
      <c r="AY844" s="1"/>
      <c r="AZ844" s="1"/>
      <c r="BA844" s="1">
        <v>25466.486059999999</v>
      </c>
      <c r="BB844" s="1"/>
      <c r="BC844" s="1"/>
      <c r="BD844" s="1"/>
      <c r="BE844" s="1">
        <v>58554.915260000002</v>
      </c>
      <c r="BF844" s="1">
        <v>20437.20737</v>
      </c>
      <c r="BG844" s="1">
        <v>15287.194009999999</v>
      </c>
      <c r="BH844" s="1">
        <v>24956.269820000001</v>
      </c>
      <c r="BI844" s="1">
        <v>18696.952550000002</v>
      </c>
      <c r="BJ844" s="1">
        <v>138121.6355</v>
      </c>
      <c r="BK844" s="1"/>
      <c r="BL844" s="1">
        <v>630259.27890000003</v>
      </c>
      <c r="BM844" s="1">
        <v>20813.077310000001</v>
      </c>
      <c r="BN844" s="1"/>
      <c r="BO844" s="1"/>
      <c r="BP844" s="1"/>
      <c r="BQ844" s="1">
        <v>4382.1352720000004</v>
      </c>
      <c r="BR844" s="1"/>
      <c r="BS844" s="1"/>
      <c r="BT844" s="1"/>
      <c r="BU844" s="1"/>
      <c r="BV844" s="1"/>
      <c r="BW844" s="1"/>
      <c r="BX844" s="1">
        <v>24537.497149999999</v>
      </c>
      <c r="BY844" s="1">
        <v>35565.40281</v>
      </c>
      <c r="BZ844" s="1">
        <v>9651.5072889999992</v>
      </c>
      <c r="CA844" s="1"/>
      <c r="CB844" s="1"/>
      <c r="CC844" s="1"/>
      <c r="CD844" s="1">
        <v>2746.5901140000001</v>
      </c>
      <c r="CE844" s="1">
        <v>30903.321520000001</v>
      </c>
      <c r="CF844" s="1">
        <v>6220.2939150000002</v>
      </c>
      <c r="CG844" s="1">
        <v>73156.919899999994</v>
      </c>
      <c r="CH844" s="1">
        <v>6204.8171480000001</v>
      </c>
      <c r="CI844" s="1"/>
      <c r="CJ844" s="1"/>
      <c r="CK844" s="1"/>
      <c r="CL844" s="1">
        <v>8553.1496110000007</v>
      </c>
      <c r="CM844" s="1">
        <v>9677.6524580000005</v>
      </c>
      <c r="CN844" s="1"/>
      <c r="CO844" s="1"/>
    </row>
    <row r="845" spans="1:93" x14ac:dyDescent="0.2">
      <c r="A845" s="1" t="s">
        <v>367</v>
      </c>
      <c r="B845" s="1"/>
      <c r="C845" s="1">
        <v>2018</v>
      </c>
      <c r="D845" s="1">
        <v>98.096481319999995</v>
      </c>
      <c r="E845" s="1">
        <v>4.9611749999999999</v>
      </c>
      <c r="F845" s="1">
        <v>98.096400000000003</v>
      </c>
      <c r="G845" s="1">
        <v>5.0949999999999998</v>
      </c>
      <c r="H845" s="1" t="s">
        <v>2142</v>
      </c>
      <c r="I845" s="1">
        <v>2</v>
      </c>
      <c r="J845" s="1" t="s">
        <v>6637</v>
      </c>
      <c r="K845" s="1" t="s">
        <v>2147</v>
      </c>
      <c r="L845" s="1" t="s">
        <v>2143</v>
      </c>
      <c r="M845" s="1" t="s">
        <v>2143</v>
      </c>
      <c r="N845" s="1">
        <v>187.10310000000001</v>
      </c>
      <c r="O845" s="1" t="s">
        <v>2145</v>
      </c>
      <c r="P845" s="1" t="s">
        <v>2146</v>
      </c>
      <c r="Q845" s="1">
        <v>98.096467970000006</v>
      </c>
      <c r="R845" s="1">
        <v>98.096494669999998</v>
      </c>
      <c r="S845" s="2">
        <v>2.6699999999999998E-5</v>
      </c>
      <c r="T845" s="1">
        <v>4.9188000000000001</v>
      </c>
      <c r="U845" s="1">
        <v>5.2785166669999999</v>
      </c>
      <c r="V845" s="1">
        <v>0.35971666699999999</v>
      </c>
      <c r="W845" s="1">
        <v>746931.69940000004</v>
      </c>
      <c r="X845" s="1">
        <v>466377.07299999997</v>
      </c>
      <c r="Y845" s="1">
        <v>0.62439052100000003</v>
      </c>
      <c r="Z845" s="1">
        <v>0</v>
      </c>
      <c r="AA845" s="1">
        <v>0</v>
      </c>
      <c r="AB845" s="1">
        <v>9</v>
      </c>
      <c r="AC845" s="1">
        <v>0.15</v>
      </c>
      <c r="AD845" s="1">
        <v>3</v>
      </c>
      <c r="AE845" s="1">
        <v>0</v>
      </c>
      <c r="AF845" s="1">
        <v>0</v>
      </c>
      <c r="AG845" s="1">
        <v>0</v>
      </c>
      <c r="AH845" s="1"/>
      <c r="AI845" s="1"/>
      <c r="AJ845" s="1">
        <v>88984.746669999993</v>
      </c>
      <c r="AK845" s="1"/>
      <c r="AL845" s="1"/>
      <c r="AM845" s="1"/>
      <c r="AN845" s="1"/>
      <c r="AO845" s="1"/>
      <c r="AP845" s="1"/>
      <c r="AQ845" s="1"/>
      <c r="AR845" s="1">
        <v>1223982.7390000001</v>
      </c>
      <c r="AS845" s="1"/>
      <c r="AT845" s="1">
        <v>173374.07269999999</v>
      </c>
      <c r="AU845" s="1"/>
      <c r="AV845" s="1"/>
      <c r="AW845" s="1"/>
      <c r="AX845" s="1"/>
      <c r="AY845" s="1"/>
      <c r="AZ845" s="1">
        <v>665647.15399999998</v>
      </c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>
        <v>1148535.8799999999</v>
      </c>
      <c r="BP845" s="1"/>
      <c r="BQ845" s="1"/>
      <c r="BR845" s="1"/>
      <c r="BS845" s="1">
        <v>984821.81949999998</v>
      </c>
      <c r="BT845" s="1"/>
      <c r="BU845" s="1">
        <v>733191.61340000003</v>
      </c>
      <c r="BV845" s="1"/>
      <c r="BW845" s="1"/>
      <c r="BX845" s="1"/>
      <c r="BY845" s="1"/>
      <c r="BZ845" s="1"/>
      <c r="CA845" s="1">
        <v>1353869.9210000001</v>
      </c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>
        <v>349977.34820000001</v>
      </c>
    </row>
    <row r="846" spans="1:93" x14ac:dyDescent="0.2">
      <c r="A846" s="1" t="s">
        <v>367</v>
      </c>
      <c r="B846" s="1"/>
      <c r="C846" s="1">
        <v>2019</v>
      </c>
      <c r="D846" s="1">
        <v>188.10690310000001</v>
      </c>
      <c r="E846" s="1">
        <v>5.3802333329999996</v>
      </c>
      <c r="F846" s="1">
        <v>188.10579999999999</v>
      </c>
      <c r="G846" s="1">
        <v>5.0949999999999998</v>
      </c>
      <c r="H846" s="1" t="s">
        <v>2142</v>
      </c>
      <c r="I846" s="1">
        <v>3</v>
      </c>
      <c r="J846" s="1" t="s">
        <v>7480</v>
      </c>
      <c r="K846" s="1" t="s">
        <v>2148</v>
      </c>
      <c r="L846" s="1" t="s">
        <v>2143</v>
      </c>
      <c r="M846" s="1" t="s">
        <v>2143</v>
      </c>
      <c r="N846" s="1">
        <v>187.10310000000001</v>
      </c>
      <c r="O846" s="1" t="s">
        <v>2145</v>
      </c>
      <c r="P846" s="1" t="s">
        <v>2146</v>
      </c>
      <c r="Q846" s="1">
        <v>188.10662840000001</v>
      </c>
      <c r="R846" s="1">
        <v>188.10691829999999</v>
      </c>
      <c r="S846" s="1">
        <v>2.89917E-4</v>
      </c>
      <c r="T846" s="1">
        <v>5.0433833330000004</v>
      </c>
      <c r="U846" s="1">
        <v>5.4682166670000001</v>
      </c>
      <c r="V846" s="1">
        <v>0.42483333299999998</v>
      </c>
      <c r="W846" s="1">
        <v>45207.421049999997</v>
      </c>
      <c r="X846" s="1">
        <v>50884.657299999999</v>
      </c>
      <c r="Y846" s="1">
        <v>1.125581953</v>
      </c>
      <c r="Z846" s="1">
        <v>0</v>
      </c>
      <c r="AA846" s="1">
        <v>0</v>
      </c>
      <c r="AB846" s="1">
        <v>16</v>
      </c>
      <c r="AC846" s="1">
        <v>0.26666666700000002</v>
      </c>
      <c r="AD846" s="1">
        <v>3</v>
      </c>
      <c r="AE846" s="1">
        <v>0</v>
      </c>
      <c r="AF846" s="1">
        <v>0</v>
      </c>
      <c r="AG846" s="1">
        <v>0</v>
      </c>
      <c r="AH846" s="1"/>
      <c r="AI846" s="1">
        <v>103458.30650000001</v>
      </c>
      <c r="AJ846" s="1"/>
      <c r="AK846" s="1"/>
      <c r="AL846" s="1">
        <v>32352.31668</v>
      </c>
      <c r="AM846" s="1"/>
      <c r="AN846" s="1"/>
      <c r="AO846" s="1"/>
      <c r="AP846" s="1"/>
      <c r="AQ846" s="1"/>
      <c r="AR846" s="1"/>
      <c r="AS846" s="1"/>
      <c r="AT846" s="1"/>
      <c r="AU846" s="1">
        <v>7590.6466149999997</v>
      </c>
      <c r="AV846" s="1"/>
      <c r="AW846" s="1"/>
      <c r="AX846" s="1"/>
      <c r="AY846" s="1"/>
      <c r="AZ846" s="1"/>
      <c r="BA846" s="1">
        <v>7759.4464879999996</v>
      </c>
      <c r="BB846" s="1"/>
      <c r="BC846" s="1"/>
      <c r="BD846" s="1"/>
      <c r="BE846" s="1"/>
      <c r="BF846" s="1"/>
      <c r="BG846" s="1"/>
      <c r="BH846" s="1">
        <v>28983.055540000001</v>
      </c>
      <c r="BI846" s="1"/>
      <c r="BJ846" s="1">
        <v>18741.164949999998</v>
      </c>
      <c r="BK846" s="1"/>
      <c r="BL846" s="1"/>
      <c r="BM846" s="1">
        <v>7588.7545</v>
      </c>
      <c r="BN846" s="1"/>
      <c r="BO846" s="1"/>
      <c r="BP846" s="1">
        <v>7758.2697840000001</v>
      </c>
      <c r="BQ846" s="1"/>
      <c r="BR846" s="1"/>
      <c r="BS846" s="1"/>
      <c r="BT846" s="1">
        <v>78503.789260000005</v>
      </c>
      <c r="BU846" s="1"/>
      <c r="BV846" s="1"/>
      <c r="BW846" s="1"/>
      <c r="BX846" s="1">
        <v>17327.351549999999</v>
      </c>
      <c r="BY846" s="1">
        <v>43563.312440000002</v>
      </c>
      <c r="BZ846" s="1">
        <v>16801.978760000002</v>
      </c>
      <c r="CA846" s="1"/>
      <c r="CB846" s="1">
        <v>4003.1447979999998</v>
      </c>
      <c r="CC846" s="1"/>
      <c r="CD846" s="1">
        <v>46284.606789999998</v>
      </c>
      <c r="CE846" s="1">
        <v>181095.1342</v>
      </c>
      <c r="CF846" s="1">
        <v>121507.458</v>
      </c>
      <c r="CG846" s="1"/>
      <c r="CH846" s="1"/>
      <c r="CI846" s="1"/>
      <c r="CJ846" s="1"/>
      <c r="CK846" s="1"/>
      <c r="CL846" s="1"/>
      <c r="CM846" s="1"/>
      <c r="CN846" s="1"/>
      <c r="CO846" s="1"/>
    </row>
    <row r="847" spans="1:93" x14ac:dyDescent="0.2">
      <c r="A847" s="1" t="s">
        <v>367</v>
      </c>
      <c r="B847" s="1"/>
      <c r="C847" s="1">
        <v>2020</v>
      </c>
      <c r="D847" s="1">
        <v>203.1337585</v>
      </c>
      <c r="E847" s="1">
        <v>4.4741333330000002</v>
      </c>
      <c r="F847" s="1">
        <v>203.13380000000001</v>
      </c>
      <c r="G847" s="1">
        <v>4.6059000000000001</v>
      </c>
      <c r="H847" s="1" t="s">
        <v>2149</v>
      </c>
      <c r="I847" s="1">
        <v>0</v>
      </c>
      <c r="J847" s="1" t="s">
        <v>7481</v>
      </c>
      <c r="K847" s="1" t="s">
        <v>2151</v>
      </c>
      <c r="L847" s="1" t="s">
        <v>2150</v>
      </c>
      <c r="M847" s="1" t="s">
        <v>2150</v>
      </c>
      <c r="N847" s="1">
        <v>203.1344</v>
      </c>
      <c r="O847" s="1" t="s">
        <v>658</v>
      </c>
      <c r="P847" s="1" t="s">
        <v>2152</v>
      </c>
      <c r="Q847" s="1">
        <v>203.1337585</v>
      </c>
      <c r="R847" s="1">
        <v>203.1337585</v>
      </c>
      <c r="S847" s="1">
        <v>0</v>
      </c>
      <c r="T847" s="1">
        <v>4.4741333330000002</v>
      </c>
      <c r="U847" s="1">
        <v>4.4741333330000002</v>
      </c>
      <c r="V847" s="1">
        <v>0</v>
      </c>
      <c r="W847" s="1">
        <v>9312.3953939999992</v>
      </c>
      <c r="X847" s="1"/>
      <c r="Y847" s="1"/>
      <c r="Z847" s="1">
        <v>0</v>
      </c>
      <c r="AA847" s="1">
        <v>0</v>
      </c>
      <c r="AB847" s="1">
        <v>1</v>
      </c>
      <c r="AC847" s="1">
        <v>1.6666667E-2</v>
      </c>
      <c r="AD847" s="1">
        <v>4</v>
      </c>
      <c r="AE847" s="1">
        <v>8</v>
      </c>
      <c r="AF847" s="1">
        <v>0.133333333</v>
      </c>
      <c r="AG847" s="1">
        <v>0</v>
      </c>
      <c r="AH847" s="1"/>
      <c r="AI847" s="1"/>
      <c r="AJ847" s="1">
        <v>9312.3953939999992</v>
      </c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spans="1:93" x14ac:dyDescent="0.2">
      <c r="A848" s="1" t="s">
        <v>367</v>
      </c>
      <c r="B848" s="1"/>
      <c r="C848" s="1">
        <v>2021</v>
      </c>
      <c r="D848" s="1">
        <v>128.1070709</v>
      </c>
      <c r="E848" s="1">
        <v>4.5222791669999998</v>
      </c>
      <c r="F848" s="1">
        <v>128.1071</v>
      </c>
      <c r="G848" s="1">
        <v>4.6059000000000001</v>
      </c>
      <c r="H848" s="1" t="s">
        <v>2149</v>
      </c>
      <c r="I848" s="1">
        <v>1</v>
      </c>
      <c r="J848" s="1" t="s">
        <v>6638</v>
      </c>
      <c r="K848" s="1" t="s">
        <v>2153</v>
      </c>
      <c r="L848" s="1" t="s">
        <v>2150</v>
      </c>
      <c r="M848" s="1" t="s">
        <v>2150</v>
      </c>
      <c r="N848" s="1">
        <v>203.1344</v>
      </c>
      <c r="O848" s="1" t="s">
        <v>658</v>
      </c>
      <c r="P848" s="1" t="s">
        <v>2152</v>
      </c>
      <c r="Q848" s="1">
        <v>128.1069794</v>
      </c>
      <c r="R848" s="1">
        <v>128.107193</v>
      </c>
      <c r="S848" s="1">
        <v>2.13623E-4</v>
      </c>
      <c r="T848" s="1">
        <v>4.233866667</v>
      </c>
      <c r="U848" s="1">
        <v>4.905766667</v>
      </c>
      <c r="V848" s="1">
        <v>0.67190000000000005</v>
      </c>
      <c r="W848" s="1">
        <v>749132.44889999996</v>
      </c>
      <c r="X848" s="1">
        <v>844049.41059999994</v>
      </c>
      <c r="Y848" s="1">
        <v>1.1267025100000001</v>
      </c>
      <c r="Z848" s="1">
        <v>1</v>
      </c>
      <c r="AA848" s="1">
        <v>0</v>
      </c>
      <c r="AB848" s="1">
        <v>38</v>
      </c>
      <c r="AC848" s="1">
        <v>0.63333333300000005</v>
      </c>
      <c r="AD848" s="1">
        <v>4</v>
      </c>
      <c r="AE848" s="1">
        <v>8</v>
      </c>
      <c r="AF848" s="1">
        <v>0.133333333</v>
      </c>
      <c r="AG848" s="1">
        <v>1</v>
      </c>
      <c r="AH848" s="1">
        <v>271734.51449999999</v>
      </c>
      <c r="AI848" s="1">
        <v>1439239.406</v>
      </c>
      <c r="AJ848" s="1"/>
      <c r="AK848" s="1">
        <v>1800124.048</v>
      </c>
      <c r="AL848" s="1">
        <v>3028656.06</v>
      </c>
      <c r="AM848" s="1">
        <v>12800.91719</v>
      </c>
      <c r="AN848" s="1">
        <v>2133369.2480000001</v>
      </c>
      <c r="AO848" s="1"/>
      <c r="AP848" s="1">
        <v>41055.459710000003</v>
      </c>
      <c r="AQ848" s="1"/>
      <c r="AR848" s="1">
        <v>73552.207129999995</v>
      </c>
      <c r="AS848" s="1">
        <v>179599.3879</v>
      </c>
      <c r="AT848" s="1">
        <v>8489.4751789999991</v>
      </c>
      <c r="AU848" s="1"/>
      <c r="AV848" s="1"/>
      <c r="AW848" s="1"/>
      <c r="AX848" s="1">
        <v>460726.72129999998</v>
      </c>
      <c r="AY848" s="1">
        <v>8049.7423259999996</v>
      </c>
      <c r="AZ848" s="1">
        <v>3732.4063809999998</v>
      </c>
      <c r="BA848" s="1">
        <v>46865.447249999997</v>
      </c>
      <c r="BB848" s="1">
        <v>588939.47979999997</v>
      </c>
      <c r="BC848" s="1">
        <v>87223.661269999997</v>
      </c>
      <c r="BD848" s="1">
        <v>895792.20140000002</v>
      </c>
      <c r="BE848" s="1"/>
      <c r="BF848" s="1"/>
      <c r="BG848" s="1"/>
      <c r="BH848" s="1">
        <v>1707889.21</v>
      </c>
      <c r="BI848" s="1">
        <v>110047.08719999999</v>
      </c>
      <c r="BJ848" s="1"/>
      <c r="BK848" s="1">
        <v>1179902.808</v>
      </c>
      <c r="BL848" s="1"/>
      <c r="BM848" s="1"/>
      <c r="BN848" s="1">
        <v>244303.73079999999</v>
      </c>
      <c r="BO848" s="1">
        <v>5635.9343939999999</v>
      </c>
      <c r="BP848" s="1">
        <v>2510.7025840000001</v>
      </c>
      <c r="BQ848" s="1">
        <v>2589518.9989999998</v>
      </c>
      <c r="BR848" s="1"/>
      <c r="BS848" s="1">
        <v>143018.72039999999</v>
      </c>
      <c r="BT848" s="1">
        <v>1102294.3570000001</v>
      </c>
      <c r="BU848" s="1">
        <v>523164.57010000001</v>
      </c>
      <c r="BV848" s="1"/>
      <c r="BW848" s="1">
        <v>12536.86362</v>
      </c>
      <c r="BX848" s="1">
        <v>1061714.878</v>
      </c>
      <c r="BY848" s="1">
        <v>153827.93859999999</v>
      </c>
      <c r="BZ848" s="1">
        <v>1392197.4010000001</v>
      </c>
      <c r="CA848" s="1"/>
      <c r="CB848" s="1">
        <v>760811.33660000004</v>
      </c>
      <c r="CC848" s="1">
        <v>2209121.872</v>
      </c>
      <c r="CD848" s="1"/>
      <c r="CE848" s="1"/>
      <c r="CF848" s="1"/>
      <c r="CG848" s="1">
        <v>861815.7254</v>
      </c>
      <c r="CH848" s="1"/>
      <c r="CI848" s="1"/>
      <c r="CJ848" s="1"/>
      <c r="CK848" s="1">
        <v>94663.728279999996</v>
      </c>
      <c r="CL848" s="1"/>
      <c r="CM848" s="1">
        <v>2166907.9539999999</v>
      </c>
      <c r="CN848" s="1">
        <v>586505.10679999995</v>
      </c>
      <c r="CO848" s="1">
        <v>478693.75199999998</v>
      </c>
    </row>
    <row r="849" spans="1:93" x14ac:dyDescent="0.2">
      <c r="A849" s="1" t="s">
        <v>367</v>
      </c>
      <c r="B849" s="1"/>
      <c r="C849" s="1">
        <v>2022</v>
      </c>
      <c r="D849" s="1">
        <v>129.11041259999999</v>
      </c>
      <c r="E849" s="1">
        <v>4.5549999999999997</v>
      </c>
      <c r="F849" s="1">
        <v>129.1104</v>
      </c>
      <c r="G849" s="1">
        <v>4.6059000000000001</v>
      </c>
      <c r="H849" s="1" t="s">
        <v>2149</v>
      </c>
      <c r="I849" s="1">
        <v>2</v>
      </c>
      <c r="J849" s="1" t="s">
        <v>6639</v>
      </c>
      <c r="K849" s="1" t="s">
        <v>2154</v>
      </c>
      <c r="L849" s="1" t="s">
        <v>2150</v>
      </c>
      <c r="M849" s="1" t="s">
        <v>2150</v>
      </c>
      <c r="N849" s="1">
        <v>203.1344</v>
      </c>
      <c r="O849" s="1" t="s">
        <v>658</v>
      </c>
      <c r="P849" s="1" t="s">
        <v>2152</v>
      </c>
      <c r="Q849" s="1">
        <v>129.11027530000001</v>
      </c>
      <c r="R849" s="1">
        <v>129.11049650000001</v>
      </c>
      <c r="S849" s="1">
        <v>2.2125199999999999E-4</v>
      </c>
      <c r="T849" s="1">
        <v>4.24885</v>
      </c>
      <c r="U849" s="1">
        <v>4.7256583330000002</v>
      </c>
      <c r="V849" s="1">
        <v>0.47680833299999997</v>
      </c>
      <c r="W849" s="1">
        <v>282556.86170000001</v>
      </c>
      <c r="X849" s="1">
        <v>782426.78260000004</v>
      </c>
      <c r="Y849" s="1">
        <v>2.7690949640000002</v>
      </c>
      <c r="Z849" s="1">
        <v>0</v>
      </c>
      <c r="AA849" s="1">
        <v>0</v>
      </c>
      <c r="AB849" s="1">
        <v>31</v>
      </c>
      <c r="AC849" s="1">
        <v>0.51666666699999997</v>
      </c>
      <c r="AD849" s="1">
        <v>4</v>
      </c>
      <c r="AE849" s="1">
        <v>8</v>
      </c>
      <c r="AF849" s="1">
        <v>0.133333333</v>
      </c>
      <c r="AG849" s="1">
        <v>0</v>
      </c>
      <c r="AH849" s="1">
        <v>7315.7040950000001</v>
      </c>
      <c r="AI849" s="1">
        <v>541487.42279999994</v>
      </c>
      <c r="AJ849" s="1"/>
      <c r="AK849" s="1">
        <v>53253.317410000003</v>
      </c>
      <c r="AL849" s="1">
        <v>330086.13319999998</v>
      </c>
      <c r="AM849" s="1"/>
      <c r="AN849" s="1">
        <v>126385.20699999999</v>
      </c>
      <c r="AO849" s="1"/>
      <c r="AP849" s="1"/>
      <c r="AQ849" s="1"/>
      <c r="AR849" s="1"/>
      <c r="AS849" s="1"/>
      <c r="AT849" s="1"/>
      <c r="AU849" s="1">
        <v>17399.944090000001</v>
      </c>
      <c r="AV849" s="1">
        <v>968322.6398</v>
      </c>
      <c r="AW849" s="1">
        <v>58342.075409999998</v>
      </c>
      <c r="AX849" s="1">
        <v>556526.42370000004</v>
      </c>
      <c r="AY849" s="1"/>
      <c r="AZ849" s="1"/>
      <c r="BA849" s="1"/>
      <c r="BB849" s="1"/>
      <c r="BC849" s="1"/>
      <c r="BD849" s="1">
        <v>37414.30659</v>
      </c>
      <c r="BE849" s="1"/>
      <c r="BF849" s="1">
        <v>32857.585959999997</v>
      </c>
      <c r="BG849" s="1">
        <v>165639.56959999999</v>
      </c>
      <c r="BH849" s="1">
        <v>53443.123330000002</v>
      </c>
      <c r="BI849" s="1"/>
      <c r="BJ849" s="1">
        <v>288780.01329999999</v>
      </c>
      <c r="BK849" s="1">
        <v>5189.7151180000001</v>
      </c>
      <c r="BL849" s="1">
        <v>4330602.9060000004</v>
      </c>
      <c r="BM849" s="1"/>
      <c r="BN849" s="1"/>
      <c r="BO849" s="1"/>
      <c r="BP849" s="1"/>
      <c r="BQ849" s="1">
        <v>105821.8135</v>
      </c>
      <c r="BR849" s="1"/>
      <c r="BS849" s="1"/>
      <c r="BT849" s="1">
        <v>39342.297200000001</v>
      </c>
      <c r="BU849" s="1"/>
      <c r="BV849" s="1"/>
      <c r="BW849" s="1"/>
      <c r="BX849" s="1">
        <v>88171.79148</v>
      </c>
      <c r="BY849" s="1">
        <v>17491.682059999999</v>
      </c>
      <c r="BZ849" s="1">
        <v>40173.050380000001</v>
      </c>
      <c r="CA849" s="1"/>
      <c r="CB849" s="1">
        <v>57320.423430000003</v>
      </c>
      <c r="CC849" s="1">
        <v>52786.798450000002</v>
      </c>
      <c r="CD849" s="1"/>
      <c r="CE849" s="1">
        <v>14175.635609999999</v>
      </c>
      <c r="CF849" s="1">
        <v>53141.796320000001</v>
      </c>
      <c r="CG849" s="1">
        <v>504588.85200000001</v>
      </c>
      <c r="CH849" s="1">
        <v>26564.893069999998</v>
      </c>
      <c r="CI849" s="1">
        <v>90407.72855</v>
      </c>
      <c r="CJ849" s="1"/>
      <c r="CK849" s="1"/>
      <c r="CL849" s="1">
        <v>21490.866539999999</v>
      </c>
      <c r="CM849" s="1">
        <v>41792.69356</v>
      </c>
      <c r="CN849" s="1"/>
      <c r="CO849" s="1">
        <v>32946.302620000002</v>
      </c>
    </row>
    <row r="850" spans="1:93" x14ac:dyDescent="0.2">
      <c r="A850" s="1" t="s">
        <v>367</v>
      </c>
      <c r="B850" s="1"/>
      <c r="C850" s="1">
        <v>2024</v>
      </c>
      <c r="D850" s="1">
        <v>88.051944730000002</v>
      </c>
      <c r="E850" s="1">
        <v>3.1953999999999998</v>
      </c>
      <c r="F850" s="1">
        <v>88.051900000000003</v>
      </c>
      <c r="G850" s="1">
        <v>3.1707000000000001</v>
      </c>
      <c r="H850" s="1" t="s">
        <v>2156</v>
      </c>
      <c r="I850" s="1">
        <v>0</v>
      </c>
      <c r="J850" s="1" t="s">
        <v>7054</v>
      </c>
      <c r="K850" s="1" t="s">
        <v>2158</v>
      </c>
      <c r="L850" s="1" t="s">
        <v>2157</v>
      </c>
      <c r="M850" s="1" t="s">
        <v>3833</v>
      </c>
      <c r="N850" s="1">
        <v>88.052400000000006</v>
      </c>
      <c r="O850" s="1" t="s">
        <v>2159</v>
      </c>
      <c r="P850" s="1" t="s">
        <v>2160</v>
      </c>
      <c r="Q850" s="1">
        <v>88.051856990000005</v>
      </c>
      <c r="R850" s="1">
        <v>88.051979059999994</v>
      </c>
      <c r="S850" s="1">
        <v>1.2207E-4</v>
      </c>
      <c r="T850" s="1">
        <v>3.05735</v>
      </c>
      <c r="U850" s="1">
        <v>3.5183333330000002</v>
      </c>
      <c r="V850" s="1">
        <v>0.460983333</v>
      </c>
      <c r="W850" s="1">
        <v>343963.70600000001</v>
      </c>
      <c r="X850" s="1">
        <v>851837.80240000004</v>
      </c>
      <c r="Y850" s="1">
        <v>2.4765339700000002</v>
      </c>
      <c r="Z850" s="1">
        <v>1</v>
      </c>
      <c r="AA850" s="1">
        <v>0</v>
      </c>
      <c r="AB850" s="1">
        <v>35</v>
      </c>
      <c r="AC850" s="1">
        <v>0.58333333300000001</v>
      </c>
      <c r="AD850" s="1">
        <v>4</v>
      </c>
      <c r="AE850" s="1">
        <v>1</v>
      </c>
      <c r="AF850" s="1">
        <v>1.6666667E-2</v>
      </c>
      <c r="AG850" s="1">
        <v>0</v>
      </c>
      <c r="AH850" s="1"/>
      <c r="AI850" s="1">
        <v>266979.77850000001</v>
      </c>
      <c r="AJ850" s="1"/>
      <c r="AK850" s="1">
        <v>332510.09740000003</v>
      </c>
      <c r="AL850" s="1">
        <v>23539.95779</v>
      </c>
      <c r="AM850" s="1">
        <v>732612.94299999997</v>
      </c>
      <c r="AN850" s="1">
        <v>101088.0966</v>
      </c>
      <c r="AO850" s="1"/>
      <c r="AP850" s="1">
        <v>375163.84250000003</v>
      </c>
      <c r="AQ850" s="1">
        <v>3533140.8360000001</v>
      </c>
      <c r="AR850" s="1">
        <v>8800.4083260000007</v>
      </c>
      <c r="AS850" s="1">
        <v>143348.7022</v>
      </c>
      <c r="AT850" s="1"/>
      <c r="AU850" s="1"/>
      <c r="AV850" s="1"/>
      <c r="AW850" s="1">
        <v>3876440.14</v>
      </c>
      <c r="AX850" s="1"/>
      <c r="AY850" s="1">
        <v>64601.031210000001</v>
      </c>
      <c r="AZ850" s="1">
        <v>70860.615420000002</v>
      </c>
      <c r="BA850" s="1"/>
      <c r="BB850" s="1">
        <v>57225.578289999998</v>
      </c>
      <c r="BC850" s="1">
        <v>127431.5981</v>
      </c>
      <c r="BD850" s="1">
        <v>196997.16190000001</v>
      </c>
      <c r="BE850" s="1"/>
      <c r="BF850" s="1">
        <v>84452.141359999994</v>
      </c>
      <c r="BG850" s="1"/>
      <c r="BH850" s="1"/>
      <c r="BI850" s="1"/>
      <c r="BJ850" s="1">
        <v>139726.3468</v>
      </c>
      <c r="BK850" s="1"/>
      <c r="BL850" s="1">
        <v>239826.04259999999</v>
      </c>
      <c r="BM850" s="1">
        <v>40380.307589999997</v>
      </c>
      <c r="BN850" s="1"/>
      <c r="BO850" s="1">
        <v>4207.5593419999996</v>
      </c>
      <c r="BP850" s="1"/>
      <c r="BQ850" s="1">
        <v>49721.573470000003</v>
      </c>
      <c r="BR850" s="1"/>
      <c r="BS850" s="1"/>
      <c r="BT850" s="1">
        <v>239658.742</v>
      </c>
      <c r="BU850" s="1"/>
      <c r="BV850" s="1">
        <v>90616.637140000006</v>
      </c>
      <c r="BW850" s="1"/>
      <c r="BX850" s="1"/>
      <c r="BY850" s="1">
        <v>55353.122739999999</v>
      </c>
      <c r="BZ850" s="1">
        <v>257993.15270000001</v>
      </c>
      <c r="CA850" s="1"/>
      <c r="CB850" s="1"/>
      <c r="CC850" s="1">
        <v>32057.181069999999</v>
      </c>
      <c r="CD850" s="1">
        <v>8580.0068169999995</v>
      </c>
      <c r="CE850" s="1">
        <v>109618.0192</v>
      </c>
      <c r="CF850" s="1">
        <v>77884.750780000002</v>
      </c>
      <c r="CG850" s="1">
        <v>165516.11129999999</v>
      </c>
      <c r="CH850" s="1">
        <v>33736.880810000002</v>
      </c>
      <c r="CI850" s="1">
        <v>99988.240760000001</v>
      </c>
      <c r="CJ850" s="1"/>
      <c r="CK850" s="1"/>
      <c r="CL850" s="1">
        <v>106104.74679999999</v>
      </c>
      <c r="CM850" s="1">
        <v>79981.669840000002</v>
      </c>
      <c r="CN850" s="1">
        <v>212585.69149999999</v>
      </c>
      <c r="CO850" s="1"/>
    </row>
    <row r="851" spans="1:93" x14ac:dyDescent="0.2">
      <c r="A851" s="1" t="s">
        <v>367</v>
      </c>
      <c r="B851" s="1"/>
      <c r="C851" s="1">
        <v>2025</v>
      </c>
      <c r="D851" s="1">
        <v>101.0597763</v>
      </c>
      <c r="E851" s="1">
        <v>3.1077499999999998</v>
      </c>
      <c r="F851" s="1">
        <v>101.05970000000001</v>
      </c>
      <c r="G851" s="1">
        <v>3.1707000000000001</v>
      </c>
      <c r="H851" s="1" t="s">
        <v>2156</v>
      </c>
      <c r="I851" s="1">
        <v>1</v>
      </c>
      <c r="J851" s="1" t="s">
        <v>6640</v>
      </c>
      <c r="K851" s="1" t="s">
        <v>2161</v>
      </c>
      <c r="L851" s="1" t="s">
        <v>2157</v>
      </c>
      <c r="M851" s="1" t="s">
        <v>3833</v>
      </c>
      <c r="N851" s="1">
        <v>88.052400000000006</v>
      </c>
      <c r="O851" s="1" t="s">
        <v>2159</v>
      </c>
      <c r="P851" s="1" t="s">
        <v>2160</v>
      </c>
      <c r="Q851" s="1">
        <v>101.05975340000001</v>
      </c>
      <c r="R851" s="1">
        <v>101.0597858</v>
      </c>
      <c r="S851" s="2">
        <v>3.2400000000000001E-5</v>
      </c>
      <c r="T851" s="1">
        <v>3.0278666670000001</v>
      </c>
      <c r="U851" s="1">
        <v>3.2824583330000001</v>
      </c>
      <c r="V851" s="1">
        <v>0.25459166700000002</v>
      </c>
      <c r="W851" s="1">
        <v>5120341.1969999997</v>
      </c>
      <c r="X851" s="1">
        <v>6088913.3729999997</v>
      </c>
      <c r="Y851" s="1">
        <v>1.1891616469999999</v>
      </c>
      <c r="Z851" s="1">
        <v>0</v>
      </c>
      <c r="AA851" s="1">
        <v>0</v>
      </c>
      <c r="AB851" s="1">
        <v>9</v>
      </c>
      <c r="AC851" s="1">
        <v>0.15</v>
      </c>
      <c r="AD851" s="1">
        <v>4</v>
      </c>
      <c r="AE851" s="1">
        <v>1</v>
      </c>
      <c r="AF851" s="1">
        <v>1.6666667E-2</v>
      </c>
      <c r="AG851" s="1">
        <v>0</v>
      </c>
      <c r="AH851" s="1"/>
      <c r="AI851" s="1"/>
      <c r="AJ851" s="1">
        <v>679933.64029999997</v>
      </c>
      <c r="AK851" s="1"/>
      <c r="AL851" s="1"/>
      <c r="AM851" s="1"/>
      <c r="AN851" s="1"/>
      <c r="AO851" s="1"/>
      <c r="AP851" s="1"/>
      <c r="AQ851" s="1">
        <v>5704103.2869999995</v>
      </c>
      <c r="AR851" s="1"/>
      <c r="AS851" s="1"/>
      <c r="AT851" s="1">
        <v>544325.17559999996</v>
      </c>
      <c r="AU851" s="1">
        <v>11362172.609999999</v>
      </c>
      <c r="AV851" s="1">
        <v>18549694.52</v>
      </c>
      <c r="AW851" s="1"/>
      <c r="AX851" s="1">
        <v>3110895.8530000001</v>
      </c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>
        <v>954775.35109999997</v>
      </c>
      <c r="CB851" s="1">
        <v>1567891.301</v>
      </c>
      <c r="CC851" s="1">
        <v>3609279.0389999999</v>
      </c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spans="1:93" x14ac:dyDescent="0.2">
      <c r="A852" s="1" t="s">
        <v>367</v>
      </c>
      <c r="B852" s="1"/>
      <c r="C852" s="1">
        <v>2026</v>
      </c>
      <c r="D852" s="1">
        <v>89.059753420000007</v>
      </c>
      <c r="E852" s="1">
        <v>3.2265666670000002</v>
      </c>
      <c r="F852" s="1">
        <v>89.059700000000007</v>
      </c>
      <c r="G852" s="1">
        <v>3.1707000000000001</v>
      </c>
      <c r="H852" s="1" t="s">
        <v>2156</v>
      </c>
      <c r="I852" s="1">
        <v>2</v>
      </c>
      <c r="J852" s="1" t="s">
        <v>7482</v>
      </c>
      <c r="K852" s="1" t="s">
        <v>2162</v>
      </c>
      <c r="L852" s="1" t="s">
        <v>2157</v>
      </c>
      <c r="M852" s="1" t="s">
        <v>3833</v>
      </c>
      <c r="N852" s="1">
        <v>88.052400000000006</v>
      </c>
      <c r="O852" s="1" t="s">
        <v>2159</v>
      </c>
      <c r="P852" s="1" t="s">
        <v>2160</v>
      </c>
      <c r="Q852" s="1">
        <v>89.059688570000006</v>
      </c>
      <c r="R852" s="1">
        <v>89.059791559999994</v>
      </c>
      <c r="S852" s="1">
        <v>1.02997E-4</v>
      </c>
      <c r="T852" s="1">
        <v>3.2191000000000001</v>
      </c>
      <c r="U852" s="1">
        <v>3.3728666669999998</v>
      </c>
      <c r="V852" s="1">
        <v>0.153766667</v>
      </c>
      <c r="W852" s="1">
        <v>107402.6683</v>
      </c>
      <c r="X852" s="1">
        <v>122983.02710000001</v>
      </c>
      <c r="Y852" s="1">
        <v>1.1450649129999999</v>
      </c>
      <c r="Z852" s="1">
        <v>0</v>
      </c>
      <c r="AA852" s="1">
        <v>0</v>
      </c>
      <c r="AB852" s="1">
        <v>37</v>
      </c>
      <c r="AC852" s="1">
        <v>0.61666666699999995</v>
      </c>
      <c r="AD852" s="1">
        <v>4</v>
      </c>
      <c r="AE852" s="1">
        <v>1</v>
      </c>
      <c r="AF852" s="1">
        <v>1.6666667E-2</v>
      </c>
      <c r="AG852" s="1">
        <v>1</v>
      </c>
      <c r="AH852" s="1">
        <v>67815.861610000007</v>
      </c>
      <c r="AI852" s="1">
        <v>56013.807090000002</v>
      </c>
      <c r="AJ852" s="1"/>
      <c r="AK852" s="1"/>
      <c r="AL852" s="1"/>
      <c r="AM852" s="1"/>
      <c r="AN852" s="1">
        <v>10812.05179</v>
      </c>
      <c r="AO852" s="1">
        <v>21710.470539999998</v>
      </c>
      <c r="AP852" s="1">
        <v>15643.75238</v>
      </c>
      <c r="AQ852" s="1"/>
      <c r="AR852" s="1">
        <v>536326.80790000001</v>
      </c>
      <c r="AS852" s="1"/>
      <c r="AT852" s="1"/>
      <c r="AU852" s="1">
        <v>12486.36074</v>
      </c>
      <c r="AV852" s="1">
        <v>155419.39809999999</v>
      </c>
      <c r="AW852" s="1"/>
      <c r="AX852" s="1">
        <v>235696.18599999999</v>
      </c>
      <c r="AY852" s="1"/>
      <c r="AZ852" s="1">
        <v>49750.786110000001</v>
      </c>
      <c r="BA852" s="1">
        <v>80308.464789999998</v>
      </c>
      <c r="BB852" s="1"/>
      <c r="BC852" s="1"/>
      <c r="BD852" s="1"/>
      <c r="BE852" s="1">
        <v>487936.27679999999</v>
      </c>
      <c r="BF852" s="1">
        <v>99017.012910000005</v>
      </c>
      <c r="BG852" s="1">
        <v>84583.032590000003</v>
      </c>
      <c r="BH852" s="1">
        <v>164605.44080000001</v>
      </c>
      <c r="BI852" s="1">
        <v>71105.715330000006</v>
      </c>
      <c r="BJ852" s="1">
        <v>64616.263659999997</v>
      </c>
      <c r="BK852" s="1">
        <v>119672.86169999999</v>
      </c>
      <c r="BL852" s="1">
        <v>376000.89360000001</v>
      </c>
      <c r="BM852" s="1">
        <v>24779.929359999998</v>
      </c>
      <c r="BN852" s="1">
        <v>92347.678920000006</v>
      </c>
      <c r="BO852" s="1">
        <v>7541.0741230000003</v>
      </c>
      <c r="BP852" s="1">
        <v>17178.44958</v>
      </c>
      <c r="BQ852" s="1"/>
      <c r="BR852" s="1">
        <v>122988.11960000001</v>
      </c>
      <c r="BS852" s="1">
        <v>102323.9626</v>
      </c>
      <c r="BT852" s="1"/>
      <c r="BU852" s="1">
        <v>51123.113949999999</v>
      </c>
      <c r="BV852" s="1"/>
      <c r="BW852" s="1">
        <v>29600.19167</v>
      </c>
      <c r="BX852" s="1">
        <v>121168.9581</v>
      </c>
      <c r="BY852" s="1">
        <v>54564.764810000001</v>
      </c>
      <c r="BZ852" s="1"/>
      <c r="CA852" s="1">
        <v>121090.126</v>
      </c>
      <c r="CB852" s="1"/>
      <c r="CC852" s="1"/>
      <c r="CD852" s="1">
        <v>228938.66949999999</v>
      </c>
      <c r="CE852" s="1"/>
      <c r="CF852" s="1"/>
      <c r="CG852" s="1">
        <v>30584.908340000002</v>
      </c>
      <c r="CH852" s="1">
        <v>38866.686600000001</v>
      </c>
      <c r="CI852" s="1">
        <v>52014.966070000002</v>
      </c>
      <c r="CJ852" s="1">
        <v>28317.049309999999</v>
      </c>
      <c r="CK852" s="1">
        <v>66607.147870000001</v>
      </c>
      <c r="CL852" s="1"/>
      <c r="CM852" s="1"/>
      <c r="CN852" s="1"/>
      <c r="CO852" s="1">
        <v>74341.487729999993</v>
      </c>
    </row>
    <row r="853" spans="1:93" x14ac:dyDescent="0.2">
      <c r="A853" s="1" t="s">
        <v>367</v>
      </c>
      <c r="B853" s="1"/>
      <c r="C853" s="1">
        <v>2027</v>
      </c>
      <c r="D853" s="1">
        <v>87.044124600000004</v>
      </c>
      <c r="E853" s="1">
        <v>3.2387000000000001</v>
      </c>
      <c r="F853" s="1">
        <v>87.0441</v>
      </c>
      <c r="G853" s="1">
        <v>3.1707000000000001</v>
      </c>
      <c r="H853" s="1" t="s">
        <v>2156</v>
      </c>
      <c r="I853" s="1">
        <v>3</v>
      </c>
      <c r="J853" s="1" t="s">
        <v>7483</v>
      </c>
      <c r="K853" s="1" t="s">
        <v>2163</v>
      </c>
      <c r="L853" s="1" t="s">
        <v>2157</v>
      </c>
      <c r="M853" s="1" t="s">
        <v>3833</v>
      </c>
      <c r="N853" s="1">
        <v>88.052400000000006</v>
      </c>
      <c r="O853" s="1" t="s">
        <v>2159</v>
      </c>
      <c r="P853" s="1" t="s">
        <v>2160</v>
      </c>
      <c r="Q853" s="1">
        <v>87.044105529999996</v>
      </c>
      <c r="R853" s="1">
        <v>87.044143680000005</v>
      </c>
      <c r="S853" s="2">
        <v>3.8099999999999998E-5</v>
      </c>
      <c r="T853" s="1">
        <v>3.2211500000000002</v>
      </c>
      <c r="U853" s="1">
        <v>3.2562500000000001</v>
      </c>
      <c r="V853" s="1">
        <v>3.5099999999999999E-2</v>
      </c>
      <c r="W853" s="1">
        <v>13076011.060000001</v>
      </c>
      <c r="X853" s="1">
        <v>15749150.449999999</v>
      </c>
      <c r="Y853" s="1">
        <v>1.2044307990000001</v>
      </c>
      <c r="Z853" s="1">
        <v>0</v>
      </c>
      <c r="AA853" s="1">
        <v>0</v>
      </c>
      <c r="AB853" s="1">
        <v>2</v>
      </c>
      <c r="AC853" s="1">
        <v>3.3333333E-2</v>
      </c>
      <c r="AD853" s="1">
        <v>4</v>
      </c>
      <c r="AE853" s="1">
        <v>1</v>
      </c>
      <c r="AF853" s="1">
        <v>1.6666667E-2</v>
      </c>
      <c r="AG853" s="1">
        <v>0</v>
      </c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>
        <v>1939679.9790000001</v>
      </c>
      <c r="AS853" s="1"/>
      <c r="AT853" s="1"/>
      <c r="AU853" s="1"/>
      <c r="AV853" s="1"/>
      <c r="AW853" s="1">
        <v>24212342.140000001</v>
      </c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spans="1:93" x14ac:dyDescent="0.2">
      <c r="A854" s="1" t="s">
        <v>367</v>
      </c>
      <c r="B854" s="1"/>
      <c r="C854" s="1">
        <v>2028</v>
      </c>
      <c r="D854" s="1">
        <v>102.06756970000001</v>
      </c>
      <c r="E854" s="1">
        <v>3.5072083329999999</v>
      </c>
      <c r="F854" s="1">
        <v>102.0676</v>
      </c>
      <c r="G854" s="1">
        <v>3.3426</v>
      </c>
      <c r="H854" s="1" t="s">
        <v>2164</v>
      </c>
      <c r="I854" s="1">
        <v>0</v>
      </c>
      <c r="J854" s="1" t="s">
        <v>7055</v>
      </c>
      <c r="K854" s="1" t="s">
        <v>2166</v>
      </c>
      <c r="L854" s="1" t="s">
        <v>2165</v>
      </c>
      <c r="M854" s="1" t="s">
        <v>2165</v>
      </c>
      <c r="N854" s="1">
        <v>102.0681</v>
      </c>
      <c r="O854" s="1" t="s">
        <v>2167</v>
      </c>
      <c r="P854" s="1" t="s">
        <v>2168</v>
      </c>
      <c r="Q854" s="1">
        <v>102.06747059999999</v>
      </c>
      <c r="R854" s="1">
        <v>102.0676212</v>
      </c>
      <c r="S854" s="1">
        <v>1.50681E-4</v>
      </c>
      <c r="T854" s="1">
        <v>3.1144500000000002</v>
      </c>
      <c r="U854" s="1">
        <v>3.6305583330000002</v>
      </c>
      <c r="V854" s="1">
        <v>0.51610833300000003</v>
      </c>
      <c r="W854" s="1">
        <v>1598422.385</v>
      </c>
      <c r="X854" s="1">
        <v>1872861.4029999999</v>
      </c>
      <c r="Y854" s="1">
        <v>1.1716936769999999</v>
      </c>
      <c r="Z854" s="1">
        <v>2</v>
      </c>
      <c r="AA854" s="1">
        <v>0</v>
      </c>
      <c r="AB854" s="1">
        <v>51</v>
      </c>
      <c r="AC854" s="1">
        <v>0.85</v>
      </c>
      <c r="AD854" s="1">
        <v>3</v>
      </c>
      <c r="AE854" s="1">
        <v>2</v>
      </c>
      <c r="AF854" s="1">
        <v>3.3333333E-2</v>
      </c>
      <c r="AG854" s="1">
        <v>1</v>
      </c>
      <c r="AH854" s="1"/>
      <c r="AI854" s="1">
        <v>5125424.2220000001</v>
      </c>
      <c r="AJ854" s="1">
        <v>5538.9643580000002</v>
      </c>
      <c r="AK854" s="1">
        <v>5207816.676</v>
      </c>
      <c r="AL854" s="1">
        <v>1943363.6310000001</v>
      </c>
      <c r="AM854" s="1">
        <v>6730333.2810000004</v>
      </c>
      <c r="AN854" s="1">
        <v>2443221.9389999998</v>
      </c>
      <c r="AO854" s="1">
        <v>1440274.666</v>
      </c>
      <c r="AP854" s="1">
        <v>322953.0687</v>
      </c>
      <c r="AQ854" s="1">
        <v>1684474.527</v>
      </c>
      <c r="AR854" s="1">
        <v>323312.39840000001</v>
      </c>
      <c r="AS854" s="1">
        <v>2542458.6129999999</v>
      </c>
      <c r="AT854" s="1">
        <v>480158.84419999999</v>
      </c>
      <c r="AU854" s="1">
        <v>5183755.8650000002</v>
      </c>
      <c r="AV854" s="1">
        <v>1926790.2560000001</v>
      </c>
      <c r="AW854" s="1">
        <v>6910362.8700000001</v>
      </c>
      <c r="AX854" s="1">
        <v>706343.51549999998</v>
      </c>
      <c r="AY854" s="1">
        <v>1694623.5220000001</v>
      </c>
      <c r="AZ854" s="1">
        <v>2913.731871</v>
      </c>
      <c r="BA854" s="1">
        <v>937678.2402</v>
      </c>
      <c r="BB854" s="1">
        <v>3550674.622</v>
      </c>
      <c r="BC854" s="1">
        <v>4480.7685160000001</v>
      </c>
      <c r="BD854" s="1">
        <v>3370672.142</v>
      </c>
      <c r="BE854" s="1">
        <v>170956.79440000001</v>
      </c>
      <c r="BF854" s="1">
        <v>2915830.99</v>
      </c>
      <c r="BG854" s="1">
        <v>719526.26699999999</v>
      </c>
      <c r="BH854" s="1">
        <v>188909.24309999999</v>
      </c>
      <c r="BI854" s="1"/>
      <c r="BJ854" s="1">
        <v>4200990.0760000004</v>
      </c>
      <c r="BK854" s="1">
        <v>4122.1592460000002</v>
      </c>
      <c r="BL854" s="1">
        <v>138169.82060000001</v>
      </c>
      <c r="BM854" s="1">
        <v>124559.3248</v>
      </c>
      <c r="BN854" s="1">
        <v>972942.24890000001</v>
      </c>
      <c r="BO854" s="1">
        <v>11089.50086</v>
      </c>
      <c r="BP854" s="1"/>
      <c r="BQ854" s="1">
        <v>5353.5749059999998</v>
      </c>
      <c r="BR854" s="1">
        <v>847303.56799999997</v>
      </c>
      <c r="BS854" s="1"/>
      <c r="BT854" s="1">
        <v>4554586.2319999998</v>
      </c>
      <c r="BU854" s="1"/>
      <c r="BV854" s="1">
        <v>4169.8942379999999</v>
      </c>
      <c r="BW854" s="1">
        <v>301504.3811</v>
      </c>
      <c r="BX854" s="1">
        <v>6008.6076110000004</v>
      </c>
      <c r="BY854" s="1">
        <v>1497009.868</v>
      </c>
      <c r="BZ854" s="1">
        <v>19806.1387</v>
      </c>
      <c r="CA854" s="1"/>
      <c r="CB854" s="1"/>
      <c r="CC854" s="1">
        <v>1346516.9310000001</v>
      </c>
      <c r="CD854" s="1">
        <v>745956.64939999999</v>
      </c>
      <c r="CE854" s="1">
        <v>3634257.5830000001</v>
      </c>
      <c r="CF854" s="1">
        <v>9700.9459069999994</v>
      </c>
      <c r="CG854" s="1">
        <v>7401.9430810000003</v>
      </c>
      <c r="CH854" s="1">
        <v>22836.212579999999</v>
      </c>
      <c r="CI854" s="1">
        <v>2531296.5449999999</v>
      </c>
      <c r="CJ854" s="1"/>
      <c r="CK854" s="1">
        <v>1405747.091</v>
      </c>
      <c r="CL854" s="1">
        <v>1142766.209</v>
      </c>
      <c r="CM854" s="1">
        <v>1449454.9580000001</v>
      </c>
      <c r="CN854" s="1">
        <v>3141.5197619999999</v>
      </c>
      <c r="CO854" s="1"/>
    </row>
    <row r="855" spans="1:93" x14ac:dyDescent="0.2">
      <c r="A855" s="1" t="s">
        <v>367</v>
      </c>
      <c r="B855" s="1"/>
      <c r="C855" s="1">
        <v>2029</v>
      </c>
      <c r="D855" s="1">
        <v>103.0709229</v>
      </c>
      <c r="E855" s="1">
        <v>3.5306500000000001</v>
      </c>
      <c r="F855" s="1">
        <v>103.071</v>
      </c>
      <c r="G855" s="1">
        <v>3.3426</v>
      </c>
      <c r="H855" s="1" t="s">
        <v>2164</v>
      </c>
      <c r="I855" s="1">
        <v>1</v>
      </c>
      <c r="J855" s="1" t="s">
        <v>7056</v>
      </c>
      <c r="K855" s="1" t="s">
        <v>2169</v>
      </c>
      <c r="L855" s="1" t="s">
        <v>2165</v>
      </c>
      <c r="M855" s="1" t="s">
        <v>2165</v>
      </c>
      <c r="N855" s="1">
        <v>102.0681</v>
      </c>
      <c r="O855" s="1" t="s">
        <v>2167</v>
      </c>
      <c r="P855" s="1" t="s">
        <v>2168</v>
      </c>
      <c r="Q855" s="1">
        <v>103.0708752</v>
      </c>
      <c r="R855" s="1">
        <v>103.07099909999999</v>
      </c>
      <c r="S855" s="1">
        <v>1.2397800000000001E-4</v>
      </c>
      <c r="T855" s="1">
        <v>3.515733333</v>
      </c>
      <c r="U855" s="1">
        <v>3.6111</v>
      </c>
      <c r="V855" s="1">
        <v>9.5366667000000002E-2</v>
      </c>
      <c r="W855" s="1">
        <v>144114.37330000001</v>
      </c>
      <c r="X855" s="1">
        <v>211225.21919999999</v>
      </c>
      <c r="Y855" s="1">
        <v>1.465677672</v>
      </c>
      <c r="Z855" s="1">
        <v>2</v>
      </c>
      <c r="AA855" s="1">
        <v>0</v>
      </c>
      <c r="AB855" s="1">
        <v>25</v>
      </c>
      <c r="AC855" s="1">
        <v>0.41666666699999999</v>
      </c>
      <c r="AD855" s="1">
        <v>3</v>
      </c>
      <c r="AE855" s="1">
        <v>2</v>
      </c>
      <c r="AF855" s="1">
        <v>3.3333333E-2</v>
      </c>
      <c r="AG855" s="1">
        <v>0</v>
      </c>
      <c r="AH855" s="1">
        <v>22057.74366</v>
      </c>
      <c r="AI855" s="1">
        <v>557581.58770000003</v>
      </c>
      <c r="AJ855" s="1"/>
      <c r="AK855" s="1"/>
      <c r="AL855" s="1"/>
      <c r="AM855" s="1">
        <v>701494.77220000001</v>
      </c>
      <c r="AN855" s="1">
        <v>86825.229730000006</v>
      </c>
      <c r="AO855" s="1">
        <v>11315.923989999999</v>
      </c>
      <c r="AP855" s="1"/>
      <c r="AQ855" s="1">
        <v>62080.55719</v>
      </c>
      <c r="AR855" s="1"/>
      <c r="AS855" s="1">
        <v>110796.171</v>
      </c>
      <c r="AT855" s="1"/>
      <c r="AU855" s="1">
        <v>559172.21039999998</v>
      </c>
      <c r="AV855" s="1"/>
      <c r="AW855" s="1">
        <v>122676.2962</v>
      </c>
      <c r="AX855" s="1"/>
      <c r="AY855" s="1">
        <v>25014.503130000001</v>
      </c>
      <c r="AZ855" s="1">
        <v>33653.783920000002</v>
      </c>
      <c r="BA855" s="1"/>
      <c r="BB855" s="1">
        <v>385417.80249999999</v>
      </c>
      <c r="BC855" s="1"/>
      <c r="BD855" s="1">
        <v>133110.27849999999</v>
      </c>
      <c r="BE855" s="1"/>
      <c r="BF855" s="1">
        <v>34966.509149999998</v>
      </c>
      <c r="BG855" s="1"/>
      <c r="BH855" s="1"/>
      <c r="BI855" s="1">
        <v>17028.618839999999</v>
      </c>
      <c r="BJ855" s="1">
        <v>33700.829230000003</v>
      </c>
      <c r="BK855" s="1"/>
      <c r="BL855" s="1"/>
      <c r="BM855" s="1"/>
      <c r="BN855" s="1">
        <v>3653.6169169999998</v>
      </c>
      <c r="BO855" s="1"/>
      <c r="BP855" s="1"/>
      <c r="BQ855" s="1"/>
      <c r="BR855" s="1">
        <v>24428.749309999999</v>
      </c>
      <c r="BS855" s="1"/>
      <c r="BT855" s="1">
        <v>505089.01079999999</v>
      </c>
      <c r="BU855" s="1"/>
      <c r="BV855" s="1"/>
      <c r="BW855" s="1"/>
      <c r="BX855" s="1"/>
      <c r="BY855" s="1">
        <v>10814.598889999999</v>
      </c>
      <c r="BZ855" s="1"/>
      <c r="CA855" s="1"/>
      <c r="CB855" s="1"/>
      <c r="CC855" s="1">
        <v>4219.4700629999998</v>
      </c>
      <c r="CD855" s="1"/>
      <c r="CE855" s="1">
        <v>65559.856790000005</v>
      </c>
      <c r="CF855" s="1"/>
      <c r="CG855" s="1"/>
      <c r="CH855" s="1"/>
      <c r="CI855" s="1">
        <v>27097.45923</v>
      </c>
      <c r="CJ855" s="1"/>
      <c r="CK855" s="1">
        <v>6778.1630990000003</v>
      </c>
      <c r="CL855" s="1"/>
      <c r="CM855" s="1">
        <v>58325.591209999999</v>
      </c>
      <c r="CN855" s="1"/>
      <c r="CO855" s="1"/>
    </row>
    <row r="856" spans="1:93" x14ac:dyDescent="0.2">
      <c r="A856" s="1" t="s">
        <v>367</v>
      </c>
      <c r="B856" s="1"/>
      <c r="C856" s="1">
        <v>2031</v>
      </c>
      <c r="D856" s="1">
        <v>101.059782</v>
      </c>
      <c r="E856" s="1">
        <v>3.4075500000000001</v>
      </c>
      <c r="F856" s="1">
        <v>101.0598</v>
      </c>
      <c r="G856" s="1">
        <v>3.3426</v>
      </c>
      <c r="H856" s="1" t="s">
        <v>2164</v>
      </c>
      <c r="I856" s="1">
        <v>3</v>
      </c>
      <c r="J856" s="1" t="s">
        <v>7484</v>
      </c>
      <c r="K856" s="1" t="s">
        <v>2170</v>
      </c>
      <c r="L856" s="1" t="s">
        <v>2165</v>
      </c>
      <c r="M856" s="1" t="s">
        <v>2165</v>
      </c>
      <c r="N856" s="1">
        <v>102.0681</v>
      </c>
      <c r="O856" s="1" t="s">
        <v>2167</v>
      </c>
      <c r="P856" s="1" t="s">
        <v>2168</v>
      </c>
      <c r="Q856" s="1">
        <v>101.0597458</v>
      </c>
      <c r="R856" s="1">
        <v>101.0598068</v>
      </c>
      <c r="S856" s="2">
        <v>6.0999999999999999E-5</v>
      </c>
      <c r="T856" s="1">
        <v>3.282266667</v>
      </c>
      <c r="U856" s="1">
        <v>3.5108833330000002</v>
      </c>
      <c r="V856" s="1">
        <v>0.228616667</v>
      </c>
      <c r="W856" s="1">
        <v>1154540.4739999999</v>
      </c>
      <c r="X856" s="1">
        <v>2251890.4720000001</v>
      </c>
      <c r="Y856" s="1">
        <v>1.9504647289999999</v>
      </c>
      <c r="Z856" s="1">
        <v>0</v>
      </c>
      <c r="AA856" s="1">
        <v>0</v>
      </c>
      <c r="AB856" s="1">
        <v>11</v>
      </c>
      <c r="AC856" s="1">
        <v>0.18333333299999999</v>
      </c>
      <c r="AD856" s="1">
        <v>3</v>
      </c>
      <c r="AE856" s="1">
        <v>2</v>
      </c>
      <c r="AF856" s="1">
        <v>3.3333333E-2</v>
      </c>
      <c r="AG856" s="1">
        <v>0</v>
      </c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>
        <v>151219.33960000001</v>
      </c>
      <c r="AU856" s="1"/>
      <c r="AV856" s="1">
        <v>2073894.8589999999</v>
      </c>
      <c r="AW856" s="1">
        <v>7726890.3279999997</v>
      </c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>
        <v>346373.03519999998</v>
      </c>
      <c r="BQ856" s="1"/>
      <c r="BR856" s="1"/>
      <c r="BS856" s="1">
        <v>189487.0043</v>
      </c>
      <c r="BT856" s="1"/>
      <c r="BU856" s="1">
        <v>730572.51969999995</v>
      </c>
      <c r="BV856" s="1"/>
      <c r="BW856" s="1">
        <v>91828.755120000002</v>
      </c>
      <c r="BX856" s="1"/>
      <c r="BY856" s="1"/>
      <c r="BZ856" s="1"/>
      <c r="CA856" s="1">
        <v>278883.16320000001</v>
      </c>
      <c r="CB856" s="1">
        <v>126152.8811</v>
      </c>
      <c r="CC856" s="1">
        <v>675987.77910000004</v>
      </c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>
        <v>308655.54460000002</v>
      </c>
    </row>
    <row r="857" spans="1:93" x14ac:dyDescent="0.2">
      <c r="A857" s="1" t="s">
        <v>367</v>
      </c>
      <c r="B857" s="1"/>
      <c r="C857" s="1">
        <v>2032</v>
      </c>
      <c r="D857" s="1">
        <v>116.0832424</v>
      </c>
      <c r="E857" s="1">
        <v>7.7931999999999997</v>
      </c>
      <c r="F857" s="1">
        <v>116.08320000000001</v>
      </c>
      <c r="G857" s="1">
        <v>7.9785000000000004</v>
      </c>
      <c r="H857" s="1" t="s">
        <v>2171</v>
      </c>
      <c r="I857" s="1">
        <v>0</v>
      </c>
      <c r="J857" s="1" t="s">
        <v>6641</v>
      </c>
      <c r="K857" s="1" t="s">
        <v>2173</v>
      </c>
      <c r="L857" s="1" t="s">
        <v>2172</v>
      </c>
      <c r="M857" s="1" t="s">
        <v>2172</v>
      </c>
      <c r="N857" s="1">
        <v>116.08369999999999</v>
      </c>
      <c r="O857" s="1" t="s">
        <v>2174</v>
      </c>
      <c r="P857" s="1" t="s">
        <v>2175</v>
      </c>
      <c r="Q857" s="1">
        <v>116.0831871</v>
      </c>
      <c r="R857" s="1">
        <v>116.08337400000001</v>
      </c>
      <c r="S857" s="1">
        <v>1.8692000000000001E-4</v>
      </c>
      <c r="T857" s="1">
        <v>7.6616999999999997</v>
      </c>
      <c r="U857" s="1">
        <v>8.2079333329999997</v>
      </c>
      <c r="V857" s="1">
        <v>0.54623333299999999</v>
      </c>
      <c r="W857" s="1">
        <v>4857466.7039999999</v>
      </c>
      <c r="X857" s="1">
        <v>19310693.52</v>
      </c>
      <c r="Y857" s="1">
        <v>3.9754659569999999</v>
      </c>
      <c r="Z857" s="1">
        <v>2</v>
      </c>
      <c r="AA857" s="1">
        <v>0</v>
      </c>
      <c r="AB857" s="1">
        <v>33</v>
      </c>
      <c r="AC857" s="1">
        <v>0.55000000000000004</v>
      </c>
      <c r="AD857" s="1">
        <v>4</v>
      </c>
      <c r="AE857" s="1">
        <v>7</v>
      </c>
      <c r="AF857" s="1">
        <v>0.116666667</v>
      </c>
      <c r="AG857" s="1">
        <v>0</v>
      </c>
      <c r="AH857" s="1"/>
      <c r="AI857" s="1"/>
      <c r="AJ857" s="1">
        <v>1512913.2</v>
      </c>
      <c r="AK857" s="1"/>
      <c r="AL857" s="1"/>
      <c r="AM857" s="1">
        <v>70424.28847</v>
      </c>
      <c r="AN857" s="1"/>
      <c r="AO857" s="1">
        <v>50111.908479999998</v>
      </c>
      <c r="AP857" s="1">
        <v>636814.57909999997</v>
      </c>
      <c r="AQ857" s="1"/>
      <c r="AR857" s="1">
        <v>879933.04480000003</v>
      </c>
      <c r="AS857" s="1">
        <v>45890.571539999997</v>
      </c>
      <c r="AT857" s="1">
        <v>2006274.7379999999</v>
      </c>
      <c r="AU857" s="1">
        <v>2088721.2169999999</v>
      </c>
      <c r="AV857" s="1">
        <v>1375898.713</v>
      </c>
      <c r="AW857" s="1">
        <v>835003.19200000004</v>
      </c>
      <c r="AX857" s="1">
        <v>236356.3847</v>
      </c>
      <c r="AY857" s="1">
        <v>111633215.2</v>
      </c>
      <c r="AZ857" s="1">
        <v>255645.0343</v>
      </c>
      <c r="BA857" s="1"/>
      <c r="BB857" s="1"/>
      <c r="BC857" s="1">
        <v>99802.519960000005</v>
      </c>
      <c r="BD857" s="1"/>
      <c r="BE857" s="1">
        <v>3308990.04</v>
      </c>
      <c r="BF857" s="1"/>
      <c r="BG857" s="1"/>
      <c r="BH857" s="1">
        <v>46181.964890000003</v>
      </c>
      <c r="BI857" s="1"/>
      <c r="BJ857" s="1"/>
      <c r="BK857" s="1"/>
      <c r="BL857" s="1">
        <v>30940.849440000002</v>
      </c>
      <c r="BM857" s="1"/>
      <c r="BN857" s="1">
        <v>281105.12469999999</v>
      </c>
      <c r="BO857" s="1">
        <v>26586.60643</v>
      </c>
      <c r="BP857" s="1">
        <v>131443.3431</v>
      </c>
      <c r="BQ857" s="1">
        <v>555280.71030000004</v>
      </c>
      <c r="BR857" s="1">
        <v>16212.31574</v>
      </c>
      <c r="BS857" s="1">
        <v>1253882.4950000001</v>
      </c>
      <c r="BT857" s="1"/>
      <c r="BU857" s="1">
        <v>866500.66020000004</v>
      </c>
      <c r="BV857" s="1">
        <v>953994.06790000002</v>
      </c>
      <c r="BW857" s="1">
        <v>6151622.324</v>
      </c>
      <c r="BX857" s="1"/>
      <c r="BY857" s="1"/>
      <c r="BZ857" s="1"/>
      <c r="CA857" s="1">
        <v>11464876.82</v>
      </c>
      <c r="CB857" s="1">
        <v>3950152.656</v>
      </c>
      <c r="CC857" s="1">
        <v>4012581.648</v>
      </c>
      <c r="CD857" s="1">
        <v>4329244.199</v>
      </c>
      <c r="CE857" s="1"/>
      <c r="CF857" s="1"/>
      <c r="CG857" s="1"/>
      <c r="CH857" s="1"/>
      <c r="CI857" s="1"/>
      <c r="CJ857" s="1">
        <v>499405.04210000002</v>
      </c>
      <c r="CK857" s="1">
        <v>68999.307920000007</v>
      </c>
      <c r="CL857" s="1"/>
      <c r="CM857" s="1"/>
      <c r="CN857" s="1"/>
      <c r="CO857" s="1">
        <v>621396.47100000002</v>
      </c>
    </row>
    <row r="858" spans="1:93" x14ac:dyDescent="0.2">
      <c r="A858" s="1" t="s">
        <v>367</v>
      </c>
      <c r="B858" s="1"/>
      <c r="C858" s="1">
        <v>2034</v>
      </c>
      <c r="D858" s="1">
        <v>89.059755330000002</v>
      </c>
      <c r="E858" s="1">
        <v>7.9989499999999998</v>
      </c>
      <c r="F858" s="1">
        <v>89.059700000000007</v>
      </c>
      <c r="G858" s="1">
        <v>7.9785000000000004</v>
      </c>
      <c r="H858" s="1" t="s">
        <v>2171</v>
      </c>
      <c r="I858" s="1">
        <v>2</v>
      </c>
      <c r="J858" s="1" t="s">
        <v>7485</v>
      </c>
      <c r="K858" s="1" t="s">
        <v>2177</v>
      </c>
      <c r="L858" s="1" t="s">
        <v>2172</v>
      </c>
      <c r="M858" s="1" t="s">
        <v>2172</v>
      </c>
      <c r="N858" s="1">
        <v>116.08369999999999</v>
      </c>
      <c r="O858" s="1" t="s">
        <v>2174</v>
      </c>
      <c r="P858" s="1" t="s">
        <v>2175</v>
      </c>
      <c r="Q858" s="1">
        <v>89.059738159999995</v>
      </c>
      <c r="R858" s="1">
        <v>89.059806820000006</v>
      </c>
      <c r="S858" s="2">
        <v>6.8700000000000003E-5</v>
      </c>
      <c r="T858" s="1">
        <v>7.702616667</v>
      </c>
      <c r="U858" s="1">
        <v>8.0922000000000001</v>
      </c>
      <c r="V858" s="1">
        <v>0.38958333299999998</v>
      </c>
      <c r="W858" s="1">
        <v>837897.00890000002</v>
      </c>
      <c r="X858" s="1">
        <v>1874589.9850000001</v>
      </c>
      <c r="Y858" s="1">
        <v>2.237255851</v>
      </c>
      <c r="Z858" s="1">
        <v>0</v>
      </c>
      <c r="AA858" s="1">
        <v>0</v>
      </c>
      <c r="AB858" s="1">
        <v>6</v>
      </c>
      <c r="AC858" s="1">
        <v>0.1</v>
      </c>
      <c r="AD858" s="1">
        <v>4</v>
      </c>
      <c r="AE858" s="1">
        <v>7</v>
      </c>
      <c r="AF858" s="1">
        <v>0.116666667</v>
      </c>
      <c r="AG858" s="1">
        <v>0</v>
      </c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>
        <v>4663241.8219999997</v>
      </c>
      <c r="BF858" s="1"/>
      <c r="BG858" s="1"/>
      <c r="BH858" s="1"/>
      <c r="BI858" s="1"/>
      <c r="BJ858" s="1">
        <v>146094.02720000001</v>
      </c>
      <c r="BK858" s="1"/>
      <c r="BL858" s="1"/>
      <c r="BM858" s="1"/>
      <c r="BN858" s="1"/>
      <c r="BO858" s="1">
        <v>50090.827469999997</v>
      </c>
      <c r="BP858" s="1"/>
      <c r="BQ858" s="1"/>
      <c r="BR858" s="1">
        <v>61686.024109999998</v>
      </c>
      <c r="BS858" s="1"/>
      <c r="BT858" s="1"/>
      <c r="BU858" s="1">
        <v>9903.6229760000006</v>
      </c>
      <c r="BV858" s="1"/>
      <c r="BW858" s="1"/>
      <c r="BX858" s="1"/>
      <c r="BY858" s="1"/>
      <c r="BZ858" s="1"/>
      <c r="CA858" s="1">
        <v>96365.72898</v>
      </c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spans="1:93" x14ac:dyDescent="0.2">
      <c r="A859" s="1" t="s">
        <v>367</v>
      </c>
      <c r="B859" s="1"/>
      <c r="C859" s="1">
        <v>2035</v>
      </c>
      <c r="D859" s="1">
        <v>101.05977249999999</v>
      </c>
      <c r="E859" s="1">
        <v>7.8792916670000004</v>
      </c>
      <c r="F859" s="1">
        <v>101.0598</v>
      </c>
      <c r="G859" s="1">
        <v>7.9785000000000004</v>
      </c>
      <c r="H859" s="1" t="s">
        <v>2171</v>
      </c>
      <c r="I859" s="1">
        <v>3</v>
      </c>
      <c r="J859" s="1" t="s">
        <v>7486</v>
      </c>
      <c r="K859" s="1" t="s">
        <v>2178</v>
      </c>
      <c r="L859" s="1" t="s">
        <v>2172</v>
      </c>
      <c r="M859" s="1" t="s">
        <v>2172</v>
      </c>
      <c r="N859" s="1">
        <v>116.08369999999999</v>
      </c>
      <c r="O859" s="1" t="s">
        <v>2174</v>
      </c>
      <c r="P859" s="1" t="s">
        <v>2175</v>
      </c>
      <c r="Q859" s="1">
        <v>101.05976870000001</v>
      </c>
      <c r="R859" s="1">
        <v>101.0597954</v>
      </c>
      <c r="S859" s="2">
        <v>2.6699999999999998E-5</v>
      </c>
      <c r="T859" s="1">
        <v>7.7839666669999996</v>
      </c>
      <c r="U859" s="1">
        <v>8.2056833329999996</v>
      </c>
      <c r="V859" s="1">
        <v>0.42171666699999999</v>
      </c>
      <c r="W859" s="1">
        <v>78641889.609999999</v>
      </c>
      <c r="X859" s="1">
        <v>158603661.40000001</v>
      </c>
      <c r="Y859" s="1">
        <v>2.0167834500000001</v>
      </c>
      <c r="Z859" s="1">
        <v>0</v>
      </c>
      <c r="AA859" s="1">
        <v>0</v>
      </c>
      <c r="AB859" s="1">
        <v>6</v>
      </c>
      <c r="AC859" s="1">
        <v>0.1</v>
      </c>
      <c r="AD859" s="1">
        <v>4</v>
      </c>
      <c r="AE859" s="1">
        <v>7</v>
      </c>
      <c r="AF859" s="1">
        <v>0.116666667</v>
      </c>
      <c r="AG859" s="1">
        <v>0</v>
      </c>
      <c r="AH859" s="1"/>
      <c r="AI859" s="1"/>
      <c r="AJ859" s="1"/>
      <c r="AK859" s="1"/>
      <c r="AL859" s="1"/>
      <c r="AM859" s="1"/>
      <c r="AN859" s="1"/>
      <c r="AO859" s="1"/>
      <c r="AP859" s="1">
        <v>16620821.48</v>
      </c>
      <c r="AQ859" s="1"/>
      <c r="AR859" s="1"/>
      <c r="AS859" s="1"/>
      <c r="AT859" s="1"/>
      <c r="AU859" s="1"/>
      <c r="AV859" s="1"/>
      <c r="AW859" s="1"/>
      <c r="AX859" s="1"/>
      <c r="AY859" s="1">
        <v>401342234.5</v>
      </c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>
        <v>4574213.483</v>
      </c>
      <c r="BQ859" s="1"/>
      <c r="BR859" s="1"/>
      <c r="BS859" s="1">
        <v>8762946.4240000006</v>
      </c>
      <c r="BT859" s="1"/>
      <c r="BU859" s="1"/>
      <c r="BV859" s="1"/>
      <c r="BW859" s="1">
        <v>37756086.789999999</v>
      </c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>
        <v>2795034.9249999998</v>
      </c>
      <c r="CL859" s="1"/>
      <c r="CM859" s="1"/>
      <c r="CN859" s="1"/>
      <c r="CO859" s="1"/>
    </row>
    <row r="860" spans="1:93" x14ac:dyDescent="0.2">
      <c r="A860" s="1" t="s">
        <v>367</v>
      </c>
      <c r="B860" s="1"/>
      <c r="C860" s="1">
        <v>2036</v>
      </c>
      <c r="D860" s="1">
        <v>130.09890369999999</v>
      </c>
      <c r="E860" s="1">
        <v>7.8572499999999996</v>
      </c>
      <c r="F860" s="1">
        <v>130.09870000000001</v>
      </c>
      <c r="G860" s="1">
        <v>7.9717000000000002</v>
      </c>
      <c r="H860" s="1" t="s">
        <v>2179</v>
      </c>
      <c r="I860" s="1">
        <v>0</v>
      </c>
      <c r="J860" s="1" t="s">
        <v>6642</v>
      </c>
      <c r="K860" s="1" t="s">
        <v>2181</v>
      </c>
      <c r="L860" s="1" t="s">
        <v>2180</v>
      </c>
      <c r="M860" s="1" t="s">
        <v>2180</v>
      </c>
      <c r="N860" s="1">
        <v>130.0994</v>
      </c>
      <c r="O860" s="1" t="s">
        <v>2182</v>
      </c>
      <c r="P860" s="1" t="s">
        <v>2183</v>
      </c>
      <c r="Q860" s="1">
        <v>130.09873579999999</v>
      </c>
      <c r="R860" s="1">
        <v>130.09907530000001</v>
      </c>
      <c r="S860" s="1">
        <v>3.3950799999999998E-4</v>
      </c>
      <c r="T860" s="1">
        <v>7.683941667</v>
      </c>
      <c r="U860" s="1">
        <v>8.1728583330000006</v>
      </c>
      <c r="V860" s="1">
        <v>0.48891666700000003</v>
      </c>
      <c r="W860" s="1">
        <v>3525294.142</v>
      </c>
      <c r="X860" s="1">
        <v>7384118.5070000002</v>
      </c>
      <c r="Y860" s="1">
        <v>2.094610608</v>
      </c>
      <c r="Z860" s="1">
        <v>1</v>
      </c>
      <c r="AA860" s="1">
        <v>0</v>
      </c>
      <c r="AB860" s="1">
        <v>52</v>
      </c>
      <c r="AC860" s="1">
        <v>0.86666666699999995</v>
      </c>
      <c r="AD860" s="1">
        <v>4</v>
      </c>
      <c r="AE860" s="1">
        <v>20</v>
      </c>
      <c r="AF860" s="1">
        <v>0.33333333300000001</v>
      </c>
      <c r="AG860" s="1">
        <v>1</v>
      </c>
      <c r="AH860" s="1">
        <v>196597.79010000001</v>
      </c>
      <c r="AI860" s="1">
        <v>333250.13549999997</v>
      </c>
      <c r="AJ860" s="1">
        <v>431419.0355</v>
      </c>
      <c r="AK860" s="1">
        <v>231977.22039999999</v>
      </c>
      <c r="AL860" s="1">
        <v>536578.62730000005</v>
      </c>
      <c r="AM860" s="1">
        <v>67383.511400000003</v>
      </c>
      <c r="AN860" s="1">
        <v>97263.768370000005</v>
      </c>
      <c r="AO860" s="1">
        <v>163016.29740000001</v>
      </c>
      <c r="AP860" s="1">
        <v>39713172.630000003</v>
      </c>
      <c r="AQ860" s="1">
        <v>477002.19300000003</v>
      </c>
      <c r="AR860" s="1">
        <v>10160703.65</v>
      </c>
      <c r="AS860" s="1">
        <v>176261.92809999999</v>
      </c>
      <c r="AT860" s="1">
        <v>2162880.0959999999</v>
      </c>
      <c r="AU860" s="1">
        <v>366801.78960000002</v>
      </c>
      <c r="AV860" s="1">
        <v>27217097.190000001</v>
      </c>
      <c r="AW860" s="1">
        <v>186543.67019999999</v>
      </c>
      <c r="AX860" s="1">
        <v>79430.426009999996</v>
      </c>
      <c r="AY860" s="1">
        <v>76751.3413</v>
      </c>
      <c r="AZ860" s="1">
        <v>11484794.58</v>
      </c>
      <c r="BA860" s="1">
        <v>666768.21490000002</v>
      </c>
      <c r="BB860" s="1"/>
      <c r="BC860" s="1">
        <v>24353847.09</v>
      </c>
      <c r="BD860" s="1">
        <v>1481954.5179999999</v>
      </c>
      <c r="BE860" s="1">
        <v>2978821.3909999998</v>
      </c>
      <c r="BF860" s="1">
        <v>1116201.3970000001</v>
      </c>
      <c r="BG860" s="1">
        <v>609800.56039999996</v>
      </c>
      <c r="BH860" s="1">
        <v>1940361.08</v>
      </c>
      <c r="BI860" s="1">
        <v>2330258.3459999999</v>
      </c>
      <c r="BJ860" s="1">
        <v>725007.22219999996</v>
      </c>
      <c r="BK860" s="1">
        <v>90324.609790000002</v>
      </c>
      <c r="BL860" s="1">
        <v>62695.227379999997</v>
      </c>
      <c r="BM860" s="1">
        <v>605440.29590000003</v>
      </c>
      <c r="BN860" s="1">
        <v>599361.01289999997</v>
      </c>
      <c r="BO860" s="1">
        <v>8539244.0069999993</v>
      </c>
      <c r="BP860" s="1">
        <v>177252.25459999999</v>
      </c>
      <c r="BQ860" s="1">
        <v>374405.23839999997</v>
      </c>
      <c r="BR860" s="1">
        <v>930495.40289999999</v>
      </c>
      <c r="BS860" s="1">
        <v>2616355.2340000002</v>
      </c>
      <c r="BT860" s="1">
        <v>1362485.477</v>
      </c>
      <c r="BU860" s="1">
        <v>1128442.1580000001</v>
      </c>
      <c r="BV860" s="1">
        <v>5492307.8830000004</v>
      </c>
      <c r="BW860" s="1">
        <v>3782108.5890000002</v>
      </c>
      <c r="BX860" s="1"/>
      <c r="BY860" s="1"/>
      <c r="BZ860" s="1">
        <v>3521823.8870000001</v>
      </c>
      <c r="CA860" s="1">
        <v>5815536.3459999999</v>
      </c>
      <c r="CB860" s="1">
        <v>4488861.3490000004</v>
      </c>
      <c r="CC860" s="1">
        <v>5107631.16</v>
      </c>
      <c r="CD860" s="1">
        <v>5156618.1940000001</v>
      </c>
      <c r="CE860" s="1"/>
      <c r="CF860" s="1">
        <v>60832.225890000002</v>
      </c>
      <c r="CG860" s="1"/>
      <c r="CH860" s="1">
        <v>270139.66110000003</v>
      </c>
      <c r="CI860" s="1"/>
      <c r="CJ860" s="1">
        <v>4886.1061460000001</v>
      </c>
      <c r="CK860" s="1">
        <v>81974.420140000002</v>
      </c>
      <c r="CL860" s="1"/>
      <c r="CM860" s="1"/>
      <c r="CN860" s="1">
        <v>952567.79669999995</v>
      </c>
      <c r="CO860" s="1">
        <v>1731561.15</v>
      </c>
    </row>
    <row r="861" spans="1:93" x14ac:dyDescent="0.2">
      <c r="A861" s="1" t="s">
        <v>367</v>
      </c>
      <c r="B861" s="1"/>
      <c r="C861" s="1">
        <v>2037</v>
      </c>
      <c r="D861" s="1">
        <v>88.051910399999997</v>
      </c>
      <c r="E861" s="1">
        <v>7.7873666669999997</v>
      </c>
      <c r="F861" s="1">
        <v>88.051900000000003</v>
      </c>
      <c r="G861" s="1">
        <v>7.9717000000000002</v>
      </c>
      <c r="H861" s="1" t="s">
        <v>2179</v>
      </c>
      <c r="I861" s="1">
        <v>1</v>
      </c>
      <c r="J861" s="1" t="s">
        <v>7487</v>
      </c>
      <c r="K861" s="1" t="s">
        <v>2184</v>
      </c>
      <c r="L861" s="1" t="s">
        <v>2180</v>
      </c>
      <c r="M861" s="1" t="s">
        <v>2180</v>
      </c>
      <c r="N861" s="1">
        <v>130.0994</v>
      </c>
      <c r="O861" s="1" t="s">
        <v>2182</v>
      </c>
      <c r="P861" s="1" t="s">
        <v>2183</v>
      </c>
      <c r="Q861" s="1">
        <v>88.051795960000007</v>
      </c>
      <c r="R861" s="1">
        <v>88.051986690000007</v>
      </c>
      <c r="S861" s="1">
        <v>1.9073500000000001E-4</v>
      </c>
      <c r="T861" s="1">
        <v>7.7765166670000001</v>
      </c>
      <c r="U861" s="1">
        <v>8.3269833329999994</v>
      </c>
      <c r="V861" s="1">
        <v>0.55046666700000002</v>
      </c>
      <c r="W861" s="1">
        <v>12695795.16</v>
      </c>
      <c r="X861" s="1">
        <v>22472262.949999999</v>
      </c>
      <c r="Y861" s="1">
        <v>1.7700555710000001</v>
      </c>
      <c r="Z861" s="1">
        <v>0</v>
      </c>
      <c r="AA861" s="1">
        <v>0</v>
      </c>
      <c r="AB861" s="1">
        <v>43</v>
      </c>
      <c r="AC861" s="1">
        <v>0.71666666700000003</v>
      </c>
      <c r="AD861" s="1">
        <v>4</v>
      </c>
      <c r="AE861" s="1">
        <v>20</v>
      </c>
      <c r="AF861" s="1">
        <v>0.33333333300000001</v>
      </c>
      <c r="AG861" s="1">
        <v>0</v>
      </c>
      <c r="AH861" s="1">
        <v>351715.77799999999</v>
      </c>
      <c r="AI861" s="1">
        <v>30859.635310000001</v>
      </c>
      <c r="AJ861" s="1">
        <v>21350.171040000001</v>
      </c>
      <c r="AK861" s="1">
        <v>212788.82</v>
      </c>
      <c r="AL861" s="1"/>
      <c r="AM861" s="1">
        <v>66728.355420000007</v>
      </c>
      <c r="AN861" s="1"/>
      <c r="AO861" s="1"/>
      <c r="AP861" s="1">
        <v>26441907.449999999</v>
      </c>
      <c r="AQ861" s="1">
        <v>207709.5361</v>
      </c>
      <c r="AR861" s="1">
        <v>13826280.210000001</v>
      </c>
      <c r="AS861" s="1"/>
      <c r="AT861" s="1">
        <v>1362520.882</v>
      </c>
      <c r="AU861" s="1"/>
      <c r="AV861" s="1">
        <v>36629440.060000002</v>
      </c>
      <c r="AW861" s="1">
        <v>61948.964950000001</v>
      </c>
      <c r="AX861" s="1"/>
      <c r="AY861" s="1">
        <v>15603.916590000001</v>
      </c>
      <c r="AZ861" s="1">
        <v>15510153.76</v>
      </c>
      <c r="BA861" s="1">
        <v>1664163.6310000001</v>
      </c>
      <c r="BB861" s="1">
        <v>38902231.159999996</v>
      </c>
      <c r="BC861" s="1">
        <v>32021215.120000001</v>
      </c>
      <c r="BD861" s="1">
        <v>1908104.9350000001</v>
      </c>
      <c r="BE861" s="1"/>
      <c r="BF861" s="1"/>
      <c r="BG861" s="1">
        <v>760678.152</v>
      </c>
      <c r="BH861" s="1"/>
      <c r="BI861" s="1">
        <v>5973698.5</v>
      </c>
      <c r="BJ861" s="1">
        <v>426719.57860000001</v>
      </c>
      <c r="BK861" s="1"/>
      <c r="BL861" s="1"/>
      <c r="BM861" s="1"/>
      <c r="BN861" s="1">
        <v>816588.73190000001</v>
      </c>
      <c r="BO861" s="1">
        <v>5826894.6890000002</v>
      </c>
      <c r="BP861" s="1">
        <v>285306.5097</v>
      </c>
      <c r="BQ861" s="1"/>
      <c r="BR861" s="1">
        <v>2585924.5729999999</v>
      </c>
      <c r="BS861" s="1"/>
      <c r="BT861" s="1">
        <v>81791357.890000001</v>
      </c>
      <c r="BU861" s="1">
        <v>1663649.5619999999</v>
      </c>
      <c r="BV861" s="1">
        <v>8204352.034</v>
      </c>
      <c r="BW861" s="1">
        <v>3204234.3689999999</v>
      </c>
      <c r="BX861" s="1">
        <v>8675977.8279999997</v>
      </c>
      <c r="BY861" s="1">
        <v>2843817.594</v>
      </c>
      <c r="BZ861" s="1">
        <v>5580070.8870000001</v>
      </c>
      <c r="CA861" s="1">
        <v>6634861.8150000004</v>
      </c>
      <c r="CB861" s="1">
        <v>6639270.7029999997</v>
      </c>
      <c r="CC861" s="1">
        <v>7701223.5480000004</v>
      </c>
      <c r="CD861" s="1">
        <v>7685727.1090000002</v>
      </c>
      <c r="CE861" s="1">
        <v>24735360.550000001</v>
      </c>
      <c r="CF861" s="1">
        <v>86782320.069999993</v>
      </c>
      <c r="CG861" s="1">
        <v>5161019.9910000004</v>
      </c>
      <c r="CH861" s="1"/>
      <c r="CI861" s="1"/>
      <c r="CJ861" s="1"/>
      <c r="CK861" s="1">
        <v>193226.63219999999</v>
      </c>
      <c r="CL861" s="1">
        <v>87386933.409999996</v>
      </c>
      <c r="CM861" s="1">
        <v>11738025.77</v>
      </c>
      <c r="CN861" s="1">
        <v>581147.60030000005</v>
      </c>
      <c r="CO861" s="1">
        <v>2806081.2549999999</v>
      </c>
    </row>
    <row r="862" spans="1:93" x14ac:dyDescent="0.2">
      <c r="A862" s="1" t="s">
        <v>367</v>
      </c>
      <c r="B862" s="1"/>
      <c r="C862" s="1">
        <v>2038</v>
      </c>
      <c r="D862" s="1">
        <v>85.101242069999998</v>
      </c>
      <c r="E862" s="1">
        <v>7.974183333</v>
      </c>
      <c r="F862" s="1">
        <v>85.101200000000006</v>
      </c>
      <c r="G862" s="1">
        <v>7.9717000000000002</v>
      </c>
      <c r="H862" s="1" t="s">
        <v>2179</v>
      </c>
      <c r="I862" s="1">
        <v>2</v>
      </c>
      <c r="J862" s="1" t="s">
        <v>2187</v>
      </c>
      <c r="K862" s="1" t="s">
        <v>2185</v>
      </c>
      <c r="L862" s="1" t="s">
        <v>2180</v>
      </c>
      <c r="M862" s="1" t="s">
        <v>2180</v>
      </c>
      <c r="N862" s="1">
        <v>130.0994</v>
      </c>
      <c r="O862" s="1" t="s">
        <v>2182</v>
      </c>
      <c r="P862" s="1" t="s">
        <v>2183</v>
      </c>
      <c r="Q862" s="1">
        <v>85.101181030000006</v>
      </c>
      <c r="R862" s="1">
        <v>85.101379390000005</v>
      </c>
      <c r="S862" s="1">
        <v>1.98364E-4</v>
      </c>
      <c r="T862" s="1">
        <v>7.6471166669999997</v>
      </c>
      <c r="U862" s="1">
        <v>8.2258833330000005</v>
      </c>
      <c r="V862" s="1">
        <v>0.57876666700000001</v>
      </c>
      <c r="W862" s="1">
        <v>11473318.74</v>
      </c>
      <c r="X862" s="1">
        <v>27380089.809999999</v>
      </c>
      <c r="Y862" s="1">
        <v>2.3864141170000002</v>
      </c>
      <c r="Z862" s="1">
        <v>0</v>
      </c>
      <c r="AA862" s="1">
        <v>0</v>
      </c>
      <c r="AB862" s="1">
        <v>30</v>
      </c>
      <c r="AC862" s="1">
        <v>0.5</v>
      </c>
      <c r="AD862" s="1">
        <v>4</v>
      </c>
      <c r="AE862" s="1">
        <v>20</v>
      </c>
      <c r="AF862" s="1">
        <v>0.33333333300000001</v>
      </c>
      <c r="AG862" s="1">
        <v>0</v>
      </c>
      <c r="AH862" s="1"/>
      <c r="AI862" s="1"/>
      <c r="AJ862" s="1"/>
      <c r="AK862" s="1"/>
      <c r="AL862" s="1">
        <v>3402661.8870000001</v>
      </c>
      <c r="AM862" s="1"/>
      <c r="AN862" s="1">
        <v>109280.5944</v>
      </c>
      <c r="AO862" s="1">
        <v>330524.84419999999</v>
      </c>
      <c r="AP862" s="1"/>
      <c r="AQ862" s="1"/>
      <c r="AR862" s="1"/>
      <c r="AS862" s="1">
        <v>7084041.4230000004</v>
      </c>
      <c r="AT862" s="1"/>
      <c r="AU862" s="1"/>
      <c r="AV862" s="1">
        <v>109131927.09999999</v>
      </c>
      <c r="AW862" s="1">
        <v>116925.9039</v>
      </c>
      <c r="AX862" s="1">
        <v>2630070.2940000002</v>
      </c>
      <c r="AY862" s="1"/>
      <c r="AZ862" s="1">
        <v>47009795.939999998</v>
      </c>
      <c r="BA862" s="1">
        <v>290766.83299999998</v>
      </c>
      <c r="BB862" s="1">
        <v>214397.99340000001</v>
      </c>
      <c r="BC862" s="1">
        <v>104309756.3</v>
      </c>
      <c r="BD862" s="1">
        <v>297620.57260000001</v>
      </c>
      <c r="BE862" s="1"/>
      <c r="BF862" s="1"/>
      <c r="BG862" s="1"/>
      <c r="BH862" s="1">
        <v>3860682.2889999999</v>
      </c>
      <c r="BI862" s="1">
        <v>2263219.8089999999</v>
      </c>
      <c r="BJ862" s="1">
        <v>4135445.3990000002</v>
      </c>
      <c r="BK862" s="1"/>
      <c r="BL862" s="1"/>
      <c r="BM862" s="1"/>
      <c r="BN862" s="1"/>
      <c r="BO862" s="1">
        <v>13181718.92</v>
      </c>
      <c r="BP862" s="1"/>
      <c r="BQ862" s="1">
        <v>227360.32139999999</v>
      </c>
      <c r="BR862" s="1">
        <v>9312002.8059999999</v>
      </c>
      <c r="BS862" s="1">
        <v>7207066.8949999996</v>
      </c>
      <c r="BT862" s="1">
        <v>194196.693</v>
      </c>
      <c r="BU862" s="1"/>
      <c r="BV862" s="1"/>
      <c r="BW862" s="1">
        <v>14496755.880000001</v>
      </c>
      <c r="BX862" s="1">
        <v>1476364.5020000001</v>
      </c>
      <c r="BY862" s="1">
        <v>7038726.659</v>
      </c>
      <c r="BZ862" s="1">
        <v>209053.60269999999</v>
      </c>
      <c r="CA862" s="1"/>
      <c r="CB862" s="1">
        <v>133337.6753</v>
      </c>
      <c r="CC862" s="1"/>
      <c r="CD862" s="1"/>
      <c r="CE862" s="1"/>
      <c r="CF862" s="1"/>
      <c r="CG862" s="1">
        <v>1087656.933</v>
      </c>
      <c r="CH862" s="1"/>
      <c r="CI862" s="1">
        <v>924852.71979999996</v>
      </c>
      <c r="CJ862" s="1"/>
      <c r="CK862" s="1"/>
      <c r="CL862" s="1">
        <v>2383955.9350000001</v>
      </c>
      <c r="CM862" s="1"/>
      <c r="CN862" s="1">
        <v>971032.43299999996</v>
      </c>
      <c r="CO862" s="1">
        <v>168363.05290000001</v>
      </c>
    </row>
    <row r="863" spans="1:93" x14ac:dyDescent="0.2">
      <c r="A863" s="1" t="s">
        <v>367</v>
      </c>
      <c r="B863" s="1"/>
      <c r="C863" s="1">
        <v>2039</v>
      </c>
      <c r="D863" s="1">
        <v>101.0597763</v>
      </c>
      <c r="E863" s="1">
        <v>7.7866333330000002</v>
      </c>
      <c r="F863" s="1">
        <v>101.0598</v>
      </c>
      <c r="G863" s="1">
        <v>7.9717000000000002</v>
      </c>
      <c r="H863" s="1" t="s">
        <v>2179</v>
      </c>
      <c r="I863" s="1">
        <v>3</v>
      </c>
      <c r="J863" s="1" t="s">
        <v>7488</v>
      </c>
      <c r="K863" s="1" t="s">
        <v>2186</v>
      </c>
      <c r="L863" s="1" t="s">
        <v>2180</v>
      </c>
      <c r="M863" s="1" t="s">
        <v>2180</v>
      </c>
      <c r="N863" s="1">
        <v>130.0994</v>
      </c>
      <c r="O863" s="1" t="s">
        <v>2182</v>
      </c>
      <c r="P863" s="1" t="s">
        <v>2183</v>
      </c>
      <c r="Q863" s="1">
        <v>101.0597496</v>
      </c>
      <c r="R863" s="1">
        <v>101.0597954</v>
      </c>
      <c r="S863" s="2">
        <v>4.5800000000000002E-5</v>
      </c>
      <c r="T863" s="1">
        <v>7.5970833329999996</v>
      </c>
      <c r="U863" s="1">
        <v>8.1751000000000005</v>
      </c>
      <c r="V863" s="1">
        <v>0.57801666699999998</v>
      </c>
      <c r="W863" s="1">
        <v>59242348.68</v>
      </c>
      <c r="X863" s="1">
        <v>90264741.239999995</v>
      </c>
      <c r="Y863" s="1">
        <v>1.5236523070000001</v>
      </c>
      <c r="Z863" s="1">
        <v>0</v>
      </c>
      <c r="AA863" s="1">
        <v>0</v>
      </c>
      <c r="AB863" s="1">
        <v>7</v>
      </c>
      <c r="AC863" s="1">
        <v>0.116666667</v>
      </c>
      <c r="AD863" s="1">
        <v>4</v>
      </c>
      <c r="AE863" s="1">
        <v>20</v>
      </c>
      <c r="AF863" s="1">
        <v>0.33333333300000001</v>
      </c>
      <c r="AG863" s="1">
        <v>0</v>
      </c>
      <c r="AH863" s="1"/>
      <c r="AI863" s="1"/>
      <c r="AJ863" s="1">
        <v>1083352.085</v>
      </c>
      <c r="AK863" s="1"/>
      <c r="AL863" s="1"/>
      <c r="AM863" s="1"/>
      <c r="AN863" s="1"/>
      <c r="AO863" s="1"/>
      <c r="AP863" s="1">
        <v>254145225.30000001</v>
      </c>
      <c r="AQ863" s="1"/>
      <c r="AR863" s="1"/>
      <c r="AS863" s="1"/>
      <c r="AT863" s="1"/>
      <c r="AU863" s="1"/>
      <c r="AV863" s="1"/>
      <c r="AW863" s="1"/>
      <c r="AX863" s="1"/>
      <c r="AY863" s="1"/>
      <c r="AZ863" s="1">
        <v>74975531.760000005</v>
      </c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>
        <v>552741.65159999998</v>
      </c>
      <c r="BV863" s="1"/>
      <c r="BW863" s="1">
        <v>38494448.799999997</v>
      </c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>
        <v>3658545.6189999999</v>
      </c>
      <c r="CL863" s="1"/>
      <c r="CM863" s="1"/>
      <c r="CN863" s="1"/>
      <c r="CO863" s="1">
        <v>41786595.5</v>
      </c>
    </row>
    <row r="864" spans="1:93" x14ac:dyDescent="0.2">
      <c r="A864" s="1" t="s">
        <v>367</v>
      </c>
      <c r="B864" s="1"/>
      <c r="C864" s="1">
        <v>2040</v>
      </c>
      <c r="D864" s="1">
        <v>130.09888079999999</v>
      </c>
      <c r="E864" s="1">
        <v>5.2602166669999999</v>
      </c>
      <c r="F864" s="1">
        <v>130.09870000000001</v>
      </c>
      <c r="G864" s="1">
        <v>5.3251999999999997</v>
      </c>
      <c r="H864" s="1" t="s">
        <v>2187</v>
      </c>
      <c r="I864" s="1">
        <v>0</v>
      </c>
      <c r="J864" s="1" t="s">
        <v>6643</v>
      </c>
      <c r="K864" s="1" t="s">
        <v>2188</v>
      </c>
      <c r="L864" s="1" t="s">
        <v>2180</v>
      </c>
      <c r="M864" s="1" t="s">
        <v>2180</v>
      </c>
      <c r="N864" s="1">
        <v>130.0994</v>
      </c>
      <c r="O864" s="1" t="s">
        <v>2182</v>
      </c>
      <c r="P864" s="1" t="s">
        <v>2183</v>
      </c>
      <c r="Q864" s="1">
        <v>130.09872440000001</v>
      </c>
      <c r="R864" s="1">
        <v>130.0990372</v>
      </c>
      <c r="S864" s="1">
        <v>3.1280499999999998E-4</v>
      </c>
      <c r="T864" s="1">
        <v>5.0219666670000001</v>
      </c>
      <c r="U864" s="1">
        <v>5.4991833330000004</v>
      </c>
      <c r="V864" s="1">
        <v>0.47721666699999998</v>
      </c>
      <c r="W864" s="1">
        <v>59050.69025</v>
      </c>
      <c r="X864" s="1">
        <v>63463.852720000003</v>
      </c>
      <c r="Y864" s="1">
        <v>1.0747351549999999</v>
      </c>
      <c r="Z864" s="1">
        <v>1</v>
      </c>
      <c r="AA864" s="1">
        <v>0</v>
      </c>
      <c r="AB864" s="1">
        <v>38</v>
      </c>
      <c r="AC864" s="1">
        <v>0.63333333300000005</v>
      </c>
      <c r="AD864" s="1">
        <v>4</v>
      </c>
      <c r="AE864" s="1">
        <v>12</v>
      </c>
      <c r="AF864" s="1">
        <v>0.2</v>
      </c>
      <c r="AG864" s="1">
        <v>0</v>
      </c>
      <c r="AH864" s="1"/>
      <c r="AI864" s="1">
        <v>53560.107109999997</v>
      </c>
      <c r="AJ864" s="1"/>
      <c r="AK864" s="1">
        <v>11321.00259</v>
      </c>
      <c r="AL864" s="1">
        <v>172186.17790000001</v>
      </c>
      <c r="AM864" s="1">
        <v>26357.051329999998</v>
      </c>
      <c r="AN864" s="1">
        <v>29566.416949999999</v>
      </c>
      <c r="AO864" s="1">
        <v>22727.339250000001</v>
      </c>
      <c r="AP864" s="1">
        <v>8755.3958889999994</v>
      </c>
      <c r="AQ864" s="1">
        <v>32781.043660000003</v>
      </c>
      <c r="AR864" s="1"/>
      <c r="AS864" s="1">
        <v>68575.063399999999</v>
      </c>
      <c r="AT864" s="1"/>
      <c r="AU864" s="1">
        <v>120033.56969999999</v>
      </c>
      <c r="AV864" s="1"/>
      <c r="AW864" s="1"/>
      <c r="AX864" s="1">
        <v>45433.875050000002</v>
      </c>
      <c r="AY864" s="1"/>
      <c r="AZ864" s="1"/>
      <c r="BA864" s="1"/>
      <c r="BB864" s="1">
        <v>262028.36040000001</v>
      </c>
      <c r="BC864" s="1">
        <v>3356.226631</v>
      </c>
      <c r="BD864" s="1">
        <v>22270.278699999999</v>
      </c>
      <c r="BE864" s="1">
        <v>6623.9661919999999</v>
      </c>
      <c r="BF864" s="1">
        <v>125906.617</v>
      </c>
      <c r="BG864" s="1"/>
      <c r="BH864" s="1">
        <v>90958.408339999994</v>
      </c>
      <c r="BI864" s="1">
        <v>4371.4440839999997</v>
      </c>
      <c r="BJ864" s="1">
        <v>37238.97898</v>
      </c>
      <c r="BK864" s="1">
        <v>37221.605799999998</v>
      </c>
      <c r="BL864" s="1"/>
      <c r="BM864" s="1"/>
      <c r="BN864" s="1"/>
      <c r="BO864" s="1"/>
      <c r="BP864" s="1"/>
      <c r="BQ864" s="1">
        <v>43202.622380000001</v>
      </c>
      <c r="BR864" s="1"/>
      <c r="BS864" s="1"/>
      <c r="BT864" s="1">
        <v>76393.814799999993</v>
      </c>
      <c r="BU864" s="1"/>
      <c r="BV864" s="1">
        <v>7799.9980249999999</v>
      </c>
      <c r="BW864" s="1"/>
      <c r="BX864" s="1">
        <v>118162.0462</v>
      </c>
      <c r="BY864" s="1">
        <v>13161.18557</v>
      </c>
      <c r="BZ864" s="1">
        <v>50402.369760000001</v>
      </c>
      <c r="CA864" s="1"/>
      <c r="CB864" s="1">
        <v>8176.5293380000003</v>
      </c>
      <c r="CC864" s="1">
        <v>20938.001789999998</v>
      </c>
      <c r="CD864" s="1">
        <v>16262.32611</v>
      </c>
      <c r="CE864" s="1">
        <v>125525.74619999999</v>
      </c>
      <c r="CF864" s="1">
        <v>64913.987249999998</v>
      </c>
      <c r="CG864" s="1">
        <v>54021.654269999999</v>
      </c>
      <c r="CH864" s="1">
        <v>76692.644010000004</v>
      </c>
      <c r="CI864" s="1">
        <v>257460.78289999999</v>
      </c>
      <c r="CJ864" s="1"/>
      <c r="CK864" s="1">
        <v>10494.011200000001</v>
      </c>
      <c r="CL864" s="1">
        <v>24786.213240000001</v>
      </c>
      <c r="CM864" s="1">
        <v>85292.023530000006</v>
      </c>
      <c r="CN864" s="1">
        <v>8967.344067</v>
      </c>
      <c r="CO864" s="1"/>
    </row>
    <row r="865" spans="1:93" x14ac:dyDescent="0.2">
      <c r="A865" s="1" t="s">
        <v>367</v>
      </c>
      <c r="B865" s="1"/>
      <c r="C865" s="1">
        <v>2041</v>
      </c>
      <c r="D865" s="1">
        <v>88.051918029999996</v>
      </c>
      <c r="E865" s="1">
        <v>5.2740999999999998</v>
      </c>
      <c r="F865" s="1">
        <v>88.051900000000003</v>
      </c>
      <c r="G865" s="1">
        <v>5.3251999999999997</v>
      </c>
      <c r="H865" s="1" t="s">
        <v>2187</v>
      </c>
      <c r="I865" s="1">
        <v>1</v>
      </c>
      <c r="J865" s="1" t="s">
        <v>7489</v>
      </c>
      <c r="K865" s="1" t="s">
        <v>2189</v>
      </c>
      <c r="L865" s="1" t="s">
        <v>2180</v>
      </c>
      <c r="M865" s="1" t="s">
        <v>2180</v>
      </c>
      <c r="N865" s="1">
        <v>130.0994</v>
      </c>
      <c r="O865" s="1" t="s">
        <v>2182</v>
      </c>
      <c r="P865" s="1" t="s">
        <v>2183</v>
      </c>
      <c r="Q865" s="1">
        <v>88.05188751</v>
      </c>
      <c r="R865" s="1">
        <v>88.051971440000003</v>
      </c>
      <c r="S865" s="2">
        <v>8.3900000000000006E-5</v>
      </c>
      <c r="T865" s="1">
        <v>5.1904833330000004</v>
      </c>
      <c r="U865" s="1">
        <v>5.4430333329999998</v>
      </c>
      <c r="V865" s="1">
        <v>0.25255</v>
      </c>
      <c r="W865" s="1">
        <v>439740.81569999998</v>
      </c>
      <c r="X865" s="1">
        <v>625871.84880000004</v>
      </c>
      <c r="Y865" s="1">
        <v>1.4232744070000001</v>
      </c>
      <c r="Z865" s="1">
        <v>0</v>
      </c>
      <c r="AA865" s="1">
        <v>0</v>
      </c>
      <c r="AB865" s="1">
        <v>14</v>
      </c>
      <c r="AC865" s="1">
        <v>0.233333333</v>
      </c>
      <c r="AD865" s="1">
        <v>4</v>
      </c>
      <c r="AE865" s="1">
        <v>12</v>
      </c>
      <c r="AF865" s="1">
        <v>0.2</v>
      </c>
      <c r="AG865" s="1">
        <v>0</v>
      </c>
      <c r="AH865" s="1"/>
      <c r="AI865" s="1"/>
      <c r="AJ865" s="1"/>
      <c r="AK865" s="1"/>
      <c r="AL865" s="1">
        <v>590512.15890000004</v>
      </c>
      <c r="AM865" s="1"/>
      <c r="AN865" s="1"/>
      <c r="AO865" s="1"/>
      <c r="AP865" s="1">
        <v>88409.981150000007</v>
      </c>
      <c r="AQ865" s="1">
        <v>231232.99050000001</v>
      </c>
      <c r="AR865" s="1"/>
      <c r="AS865" s="1">
        <v>488823.24690000003</v>
      </c>
      <c r="AT865" s="1"/>
      <c r="AU865" s="1"/>
      <c r="AV865" s="1"/>
      <c r="AW865" s="1"/>
      <c r="AX865" s="1">
        <v>164566.3566</v>
      </c>
      <c r="AY865" s="1"/>
      <c r="AZ865" s="1"/>
      <c r="BA865" s="1"/>
      <c r="BB865" s="1"/>
      <c r="BC865" s="1"/>
      <c r="BD865" s="1">
        <v>17306.111389999998</v>
      </c>
      <c r="BE865" s="1">
        <v>2529828.682</v>
      </c>
      <c r="BF865" s="1">
        <v>321261.0367</v>
      </c>
      <c r="BG865" s="1"/>
      <c r="BH865" s="1">
        <v>141903.11040000001</v>
      </c>
      <c r="BI865" s="1"/>
      <c r="BJ865" s="1"/>
      <c r="BK865" s="1"/>
      <c r="BL865" s="1"/>
      <c r="BM865" s="1"/>
      <c r="BN865" s="1"/>
      <c r="BO865" s="1"/>
      <c r="BP865" s="1"/>
      <c r="BQ865" s="1">
        <v>319703.6666</v>
      </c>
      <c r="BR865" s="1"/>
      <c r="BS865" s="1"/>
      <c r="BT865" s="1"/>
      <c r="BU865" s="1"/>
      <c r="BV865" s="1"/>
      <c r="BW865" s="1"/>
      <c r="BX865" s="1">
        <v>480910.12329999998</v>
      </c>
      <c r="BY865" s="1"/>
      <c r="BZ865" s="1"/>
      <c r="CA865" s="1"/>
      <c r="CB865" s="1"/>
      <c r="CC865" s="1">
        <v>61423.06639</v>
      </c>
      <c r="CD865" s="1"/>
      <c r="CE865" s="1">
        <v>321507.93969999999</v>
      </c>
      <c r="CF865" s="1"/>
      <c r="CG865" s="1"/>
      <c r="CH865" s="1"/>
      <c r="CI865" s="1">
        <v>398982.94929999998</v>
      </c>
      <c r="CJ865" s="1"/>
      <c r="CK865" s="1"/>
      <c r="CL865" s="1"/>
      <c r="CM865" s="1"/>
      <c r="CN865" s="1"/>
      <c r="CO865" s="1"/>
    </row>
    <row r="866" spans="1:93" x14ac:dyDescent="0.2">
      <c r="A866" s="1" t="s">
        <v>367</v>
      </c>
      <c r="B866" s="1"/>
      <c r="C866" s="1">
        <v>2042</v>
      </c>
      <c r="D866" s="1">
        <v>85.10123634</v>
      </c>
      <c r="E866" s="1">
        <v>5.246066667</v>
      </c>
      <c r="F866" s="1">
        <v>85.101200000000006</v>
      </c>
      <c r="G866" s="1">
        <v>5.3251999999999997</v>
      </c>
      <c r="H866" s="1" t="s">
        <v>2187</v>
      </c>
      <c r="I866" s="1">
        <v>2</v>
      </c>
      <c r="J866" s="1" t="s">
        <v>6644</v>
      </c>
      <c r="K866" s="1" t="s">
        <v>2190</v>
      </c>
      <c r="L866" s="1" t="s">
        <v>2180</v>
      </c>
      <c r="M866" s="1" t="s">
        <v>2180</v>
      </c>
      <c r="N866" s="1">
        <v>130.0994</v>
      </c>
      <c r="O866" s="1" t="s">
        <v>2182</v>
      </c>
      <c r="P866" s="1" t="s">
        <v>2183</v>
      </c>
      <c r="Q866" s="1">
        <v>85.101196290000004</v>
      </c>
      <c r="R866" s="1">
        <v>85.101261140000005</v>
      </c>
      <c r="S866" s="2">
        <v>6.4800000000000003E-5</v>
      </c>
      <c r="T866" s="1">
        <v>5.1212166669999997</v>
      </c>
      <c r="U866" s="1">
        <v>5.5131333329999999</v>
      </c>
      <c r="V866" s="1">
        <v>0.391916667</v>
      </c>
      <c r="W866" s="1">
        <v>3179402.551</v>
      </c>
      <c r="X866" s="1">
        <v>2550898.855</v>
      </c>
      <c r="Y866" s="1">
        <v>0.80232018900000002</v>
      </c>
      <c r="Z866" s="1">
        <v>0</v>
      </c>
      <c r="AA866" s="1">
        <v>0</v>
      </c>
      <c r="AB866" s="1">
        <v>47</v>
      </c>
      <c r="AC866" s="1">
        <v>0.78333333299999997</v>
      </c>
      <c r="AD866" s="1">
        <v>4</v>
      </c>
      <c r="AE866" s="1">
        <v>12</v>
      </c>
      <c r="AF866" s="1">
        <v>0.2</v>
      </c>
      <c r="AG866" s="1">
        <v>1</v>
      </c>
      <c r="AH866" s="1">
        <v>9089796.7349999994</v>
      </c>
      <c r="AI866" s="1"/>
      <c r="AJ866" s="1">
        <v>277332.8383</v>
      </c>
      <c r="AK866" s="1">
        <v>6729552.051</v>
      </c>
      <c r="AL866" s="1">
        <v>9778961.375</v>
      </c>
      <c r="AM866" s="1">
        <v>1283154.1769999999</v>
      </c>
      <c r="AN866" s="1">
        <v>1185385.429</v>
      </c>
      <c r="AO866" s="1">
        <v>3255726.1540000001</v>
      </c>
      <c r="AP866" s="1">
        <v>7494382.7290000003</v>
      </c>
      <c r="AQ866" s="1">
        <v>1428784.433</v>
      </c>
      <c r="AR866" s="1">
        <v>7286217.8020000001</v>
      </c>
      <c r="AS866" s="1">
        <v>2748383.622</v>
      </c>
      <c r="AT866" s="1">
        <v>104050.5528</v>
      </c>
      <c r="AU866" s="1">
        <v>7264649.0099999998</v>
      </c>
      <c r="AV866" s="1">
        <v>708596.16689999995</v>
      </c>
      <c r="AW866" s="1">
        <v>5002061.0140000004</v>
      </c>
      <c r="AX866" s="1">
        <v>1575081.5330000001</v>
      </c>
      <c r="AY866" s="1">
        <v>703323.59080000001</v>
      </c>
      <c r="AZ866" s="1">
        <v>4835050.6660000002</v>
      </c>
      <c r="BA866" s="1">
        <v>5279062.6880000001</v>
      </c>
      <c r="BB866" s="1">
        <v>5272846.3530000001</v>
      </c>
      <c r="BC866" s="1">
        <v>964745.94400000002</v>
      </c>
      <c r="BD866" s="1"/>
      <c r="BE866" s="1">
        <v>502014.36780000001</v>
      </c>
      <c r="BF866" s="1">
        <v>3049984.023</v>
      </c>
      <c r="BG866" s="1">
        <v>3578029.1329999999</v>
      </c>
      <c r="BH866" s="1">
        <v>1197515.898</v>
      </c>
      <c r="BI866" s="1"/>
      <c r="BJ866" s="1">
        <v>797553.41260000004</v>
      </c>
      <c r="BK866" s="1"/>
      <c r="BL866" s="1">
        <v>803163.39969999995</v>
      </c>
      <c r="BM866" s="1">
        <v>5394761.1380000003</v>
      </c>
      <c r="BN866" s="1">
        <v>2835685.7740000002</v>
      </c>
      <c r="BO866" s="1">
        <v>872147.37</v>
      </c>
      <c r="BP866" s="1">
        <v>3548379.4160000002</v>
      </c>
      <c r="BQ866" s="1">
        <v>3765948.9929999998</v>
      </c>
      <c r="BR866" s="1"/>
      <c r="BS866" s="1">
        <v>3703145.6880000001</v>
      </c>
      <c r="BT866" s="1"/>
      <c r="BU866" s="1">
        <v>3078401.1</v>
      </c>
      <c r="BV866" s="1">
        <v>5567219.8779999996</v>
      </c>
      <c r="BW866" s="1">
        <v>7744858.949</v>
      </c>
      <c r="BX866" s="1"/>
      <c r="BY866" s="1">
        <v>4122450.2629999998</v>
      </c>
      <c r="BZ866" s="1">
        <v>1078501.605</v>
      </c>
      <c r="CA866" s="1">
        <v>760420.07649999997</v>
      </c>
      <c r="CB866" s="1">
        <v>949160.93409999995</v>
      </c>
      <c r="CC866" s="1">
        <v>1274346.0630000001</v>
      </c>
      <c r="CD866" s="1"/>
      <c r="CE866" s="1"/>
      <c r="CF866" s="1"/>
      <c r="CG866" s="1"/>
      <c r="CH866" s="1"/>
      <c r="CI866" s="1">
        <v>2301641.3130000001</v>
      </c>
      <c r="CJ866" s="1">
        <v>3168119.18</v>
      </c>
      <c r="CK866" s="1">
        <v>1575687.047</v>
      </c>
      <c r="CL866" s="1"/>
      <c r="CM866" s="1">
        <v>1142883.2139999999</v>
      </c>
      <c r="CN866" s="1">
        <v>896945.11230000004</v>
      </c>
      <c r="CO866" s="1">
        <v>3455811.6660000002</v>
      </c>
    </row>
    <row r="867" spans="1:93" x14ac:dyDescent="0.2">
      <c r="A867" s="1" t="s">
        <v>367</v>
      </c>
      <c r="B867" s="1"/>
      <c r="C867" s="1">
        <v>2043</v>
      </c>
      <c r="D867" s="1">
        <v>101.0597763</v>
      </c>
      <c r="E867" s="1">
        <v>5.1657083330000004</v>
      </c>
      <c r="F867" s="1">
        <v>101.0598</v>
      </c>
      <c r="G867" s="1">
        <v>5.3251999999999997</v>
      </c>
      <c r="H867" s="1" t="s">
        <v>2187</v>
      </c>
      <c r="I867" s="1">
        <v>3</v>
      </c>
      <c r="J867" s="1" t="s">
        <v>7490</v>
      </c>
      <c r="K867" s="1" t="s">
        <v>2191</v>
      </c>
      <c r="L867" s="1" t="s">
        <v>2180</v>
      </c>
      <c r="M867" s="1" t="s">
        <v>2180</v>
      </c>
      <c r="N867" s="1">
        <v>130.0994</v>
      </c>
      <c r="O867" s="1" t="s">
        <v>2182</v>
      </c>
      <c r="P867" s="1" t="s">
        <v>2183</v>
      </c>
      <c r="Q867" s="1">
        <v>101.059763</v>
      </c>
      <c r="R867" s="1">
        <v>101.0597916</v>
      </c>
      <c r="S867" s="2">
        <v>2.8600000000000001E-5</v>
      </c>
      <c r="T867" s="1">
        <v>5.1288083330000003</v>
      </c>
      <c r="U867" s="1">
        <v>5.2584166669999997</v>
      </c>
      <c r="V867" s="1">
        <v>0.12960833299999999</v>
      </c>
      <c r="W867" s="1">
        <v>783141.54850000003</v>
      </c>
      <c r="X867" s="1">
        <v>457742.24420000002</v>
      </c>
      <c r="Y867" s="1">
        <v>0.58449490400000004</v>
      </c>
      <c r="Z867" s="1">
        <v>0</v>
      </c>
      <c r="AA867" s="1">
        <v>0</v>
      </c>
      <c r="AB867" s="1">
        <v>4</v>
      </c>
      <c r="AC867" s="1">
        <v>6.6666666999999999E-2</v>
      </c>
      <c r="AD867" s="1">
        <v>4</v>
      </c>
      <c r="AE867" s="1">
        <v>12</v>
      </c>
      <c r="AF867" s="1">
        <v>0.2</v>
      </c>
      <c r="AG867" s="1">
        <v>0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>
        <v>296090.39140000002</v>
      </c>
      <c r="AU867" s="1"/>
      <c r="AV867" s="1"/>
      <c r="AW867" s="1"/>
      <c r="AX867" s="1"/>
      <c r="AY867" s="1"/>
      <c r="AZ867" s="1"/>
      <c r="BA867" s="1"/>
      <c r="BB867" s="1"/>
      <c r="BC867" s="1">
        <v>1398444.652</v>
      </c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>
        <v>766675.13119999995</v>
      </c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>
        <v>671356.01930000004</v>
      </c>
    </row>
    <row r="868" spans="1:93" x14ac:dyDescent="0.2">
      <c r="A868" s="1" t="s">
        <v>367</v>
      </c>
      <c r="B868" s="1"/>
      <c r="C868" s="1">
        <v>2044</v>
      </c>
      <c r="D868" s="1">
        <v>144.11450199999999</v>
      </c>
      <c r="E868" s="1">
        <v>7.849366667</v>
      </c>
      <c r="F868" s="1">
        <v>144.11429999999999</v>
      </c>
      <c r="G868" s="1">
        <v>7.9806999999999997</v>
      </c>
      <c r="H868" s="1" t="s">
        <v>2192</v>
      </c>
      <c r="I868" s="1">
        <v>0</v>
      </c>
      <c r="J868" s="1" t="s">
        <v>6645</v>
      </c>
      <c r="K868" s="1" t="s">
        <v>2194</v>
      </c>
      <c r="L868" s="1" t="s">
        <v>2193</v>
      </c>
      <c r="M868" s="1" t="s">
        <v>2193</v>
      </c>
      <c r="N868" s="1">
        <v>144.11500000000001</v>
      </c>
      <c r="O868" s="1" t="s">
        <v>2195</v>
      </c>
      <c r="P868" s="1" t="s">
        <v>2196</v>
      </c>
      <c r="Q868" s="1">
        <v>144.1143112</v>
      </c>
      <c r="R868" s="1">
        <v>144.1146469</v>
      </c>
      <c r="S868" s="1">
        <v>3.3569300000000003E-4</v>
      </c>
      <c r="T868" s="1">
        <v>7.6427166670000002</v>
      </c>
      <c r="U868" s="1">
        <v>8.1856333330000002</v>
      </c>
      <c r="V868" s="1">
        <v>0.54291666699999996</v>
      </c>
      <c r="W868" s="1">
        <v>927760.62349999999</v>
      </c>
      <c r="X868" s="1">
        <v>1450064.085</v>
      </c>
      <c r="Y868" s="1">
        <v>1.5629722239999999</v>
      </c>
      <c r="Z868" s="1">
        <v>1</v>
      </c>
      <c r="AA868" s="1">
        <v>0</v>
      </c>
      <c r="AB868" s="1">
        <v>55</v>
      </c>
      <c r="AC868" s="1">
        <v>0.91666666699999999</v>
      </c>
      <c r="AD868" s="1">
        <v>3</v>
      </c>
      <c r="AE868" s="1">
        <v>2</v>
      </c>
      <c r="AF868" s="1">
        <v>3.3333333E-2</v>
      </c>
      <c r="AG868" s="1">
        <v>1</v>
      </c>
      <c r="AH868" s="1">
        <v>1702508.9480000001</v>
      </c>
      <c r="AI868" s="1">
        <v>33388.71372</v>
      </c>
      <c r="AJ868" s="1">
        <v>840002.54460000002</v>
      </c>
      <c r="AK868" s="1">
        <v>49617.955439999998</v>
      </c>
      <c r="AL868" s="1">
        <v>186225.05600000001</v>
      </c>
      <c r="AM868" s="1">
        <v>25729.696400000001</v>
      </c>
      <c r="AN868" s="1">
        <v>1340351.2679999999</v>
      </c>
      <c r="AO868" s="1">
        <v>617824.77850000001</v>
      </c>
      <c r="AP868" s="1">
        <v>13897.87652</v>
      </c>
      <c r="AQ868" s="1">
        <v>15858.685680000001</v>
      </c>
      <c r="AR868" s="1">
        <v>9560956.5920000002</v>
      </c>
      <c r="AS868" s="1">
        <v>830148.70649999997</v>
      </c>
      <c r="AT868" s="1">
        <v>2008820.9480000001</v>
      </c>
      <c r="AU868" s="1">
        <v>42423.304190000003</v>
      </c>
      <c r="AV868" s="1">
        <v>548450.13489999995</v>
      </c>
      <c r="AW868" s="1"/>
      <c r="AX868" s="1">
        <v>11648.91093</v>
      </c>
      <c r="AY868" s="1">
        <v>548141.03049999999</v>
      </c>
      <c r="AZ868" s="1">
        <v>215081.8977</v>
      </c>
      <c r="BA868" s="1">
        <v>476496.34360000002</v>
      </c>
      <c r="BB868" s="1">
        <v>1138111.69</v>
      </c>
      <c r="BC868" s="1">
        <v>329581.62099999998</v>
      </c>
      <c r="BD868" s="1">
        <v>1398775.298</v>
      </c>
      <c r="BE868" s="1">
        <v>314797.19640000002</v>
      </c>
      <c r="BF868" s="1">
        <v>1102733.138</v>
      </c>
      <c r="BG868" s="1">
        <v>820415.01320000004</v>
      </c>
      <c r="BH868" s="1">
        <v>1214826.5160000001</v>
      </c>
      <c r="BI868" s="1">
        <v>642055.2352</v>
      </c>
      <c r="BJ868" s="1">
        <v>41462.902770000001</v>
      </c>
      <c r="BK868" s="1">
        <v>58719.78327</v>
      </c>
      <c r="BL868" s="1">
        <v>7638.3366759999999</v>
      </c>
      <c r="BM868" s="1">
        <v>157978.3407</v>
      </c>
      <c r="BN868" s="1">
        <v>8510.7817720000003</v>
      </c>
      <c r="BO868" s="1">
        <v>2317638.969</v>
      </c>
      <c r="BP868" s="1">
        <v>24117.18894</v>
      </c>
      <c r="BQ868" s="1">
        <v>186468.8909</v>
      </c>
      <c r="BR868" s="1">
        <v>546415.41879999998</v>
      </c>
      <c r="BS868" s="1">
        <v>1530262.2609999999</v>
      </c>
      <c r="BT868" s="1">
        <v>43942.855360000001</v>
      </c>
      <c r="BU868" s="1">
        <v>463724.67989999999</v>
      </c>
      <c r="BV868" s="1">
        <v>636331.80310000002</v>
      </c>
      <c r="BW868" s="1">
        <v>10634.915999999999</v>
      </c>
      <c r="BX868" s="1">
        <v>207146.94279999999</v>
      </c>
      <c r="BY868" s="1"/>
      <c r="BZ868" s="1">
        <v>1322530.459</v>
      </c>
      <c r="CA868" s="1">
        <v>1524806.2890000001</v>
      </c>
      <c r="CB868" s="1">
        <v>1825912.2509999999</v>
      </c>
      <c r="CC868" s="1">
        <v>1954153.851</v>
      </c>
      <c r="CD868" s="1">
        <v>2093043.121</v>
      </c>
      <c r="CE868" s="1"/>
      <c r="CF868" s="1">
        <v>636232.88459999999</v>
      </c>
      <c r="CG868" s="1">
        <v>1498545.2050000001</v>
      </c>
      <c r="CH868" s="1">
        <v>26917.913960000002</v>
      </c>
      <c r="CI868" s="1"/>
      <c r="CJ868" s="1">
        <v>2807284.8730000001</v>
      </c>
      <c r="CK868" s="1">
        <v>3911242.219</v>
      </c>
      <c r="CL868" s="1">
        <v>43294.169410000002</v>
      </c>
      <c r="CM868" s="1"/>
      <c r="CN868" s="1">
        <v>474691.73670000001</v>
      </c>
      <c r="CO868" s="1">
        <v>638316.15220000001</v>
      </c>
    </row>
    <row r="869" spans="1:93" x14ac:dyDescent="0.2">
      <c r="A869" s="1" t="s">
        <v>367</v>
      </c>
      <c r="B869" s="1"/>
      <c r="C869" s="1">
        <v>2046</v>
      </c>
      <c r="D869" s="1">
        <v>98.104576109999996</v>
      </c>
      <c r="E869" s="1">
        <v>7.7882666670000003</v>
      </c>
      <c r="F869" s="1">
        <v>98.104399999999998</v>
      </c>
      <c r="G869" s="1">
        <v>7.9806999999999997</v>
      </c>
      <c r="H869" s="1" t="s">
        <v>2192</v>
      </c>
      <c r="I869" s="1">
        <v>2</v>
      </c>
      <c r="J869" s="1" t="s">
        <v>2199</v>
      </c>
      <c r="K869" s="1" t="s">
        <v>2197</v>
      </c>
      <c r="L869" s="1" t="s">
        <v>2193</v>
      </c>
      <c r="M869" s="1" t="s">
        <v>2193</v>
      </c>
      <c r="N869" s="1">
        <v>144.11500000000001</v>
      </c>
      <c r="O869" s="1" t="s">
        <v>2195</v>
      </c>
      <c r="P869" s="1" t="s">
        <v>2196</v>
      </c>
      <c r="Q869" s="1">
        <v>98.104518889999994</v>
      </c>
      <c r="R869" s="1">
        <v>98.104637150000002</v>
      </c>
      <c r="S869" s="1">
        <v>1.18256E-4</v>
      </c>
      <c r="T869" s="1">
        <v>7.6425999999999998</v>
      </c>
      <c r="U869" s="1">
        <v>8.0291499999999996</v>
      </c>
      <c r="V869" s="1">
        <v>0.38655</v>
      </c>
      <c r="W869" s="1">
        <v>789091.65330000001</v>
      </c>
      <c r="X869" s="1">
        <v>1030168.74</v>
      </c>
      <c r="Y869" s="1">
        <v>1.3055121489999999</v>
      </c>
      <c r="Z869" s="1">
        <v>0</v>
      </c>
      <c r="AA869" s="1">
        <v>0</v>
      </c>
      <c r="AB869" s="1">
        <v>26</v>
      </c>
      <c r="AC869" s="1">
        <v>0.43333333299999999</v>
      </c>
      <c r="AD869" s="1">
        <v>3</v>
      </c>
      <c r="AE869" s="1">
        <v>2</v>
      </c>
      <c r="AF869" s="1">
        <v>3.3333333E-2</v>
      </c>
      <c r="AG869" s="1">
        <v>0</v>
      </c>
      <c r="AH869" s="1"/>
      <c r="AI869" s="1"/>
      <c r="AJ869" s="1"/>
      <c r="AK869" s="1"/>
      <c r="AL869" s="1"/>
      <c r="AM869" s="1"/>
      <c r="AN869" s="1">
        <v>814322.5514</v>
      </c>
      <c r="AO869" s="1"/>
      <c r="AP869" s="1"/>
      <c r="AQ869" s="1">
        <v>813983.86809999996</v>
      </c>
      <c r="AR869" s="1"/>
      <c r="AS869" s="1"/>
      <c r="AT869" s="1">
        <v>54341.811609999997</v>
      </c>
      <c r="AU869" s="1">
        <v>380292.08970000001</v>
      </c>
      <c r="AV869" s="1">
        <v>782317.31440000003</v>
      </c>
      <c r="AW869" s="1">
        <v>62855.335579999999</v>
      </c>
      <c r="AX869" s="1">
        <v>148756.2868</v>
      </c>
      <c r="AY869" s="1"/>
      <c r="AZ869" s="1"/>
      <c r="BA869" s="1">
        <v>406691.8444</v>
      </c>
      <c r="BB869" s="1"/>
      <c r="BC869" s="1"/>
      <c r="BD869" s="1"/>
      <c r="BE869" s="1"/>
      <c r="BF869" s="1">
        <v>977193.24100000004</v>
      </c>
      <c r="BG869" s="1"/>
      <c r="BH869" s="1"/>
      <c r="BI869" s="1"/>
      <c r="BJ869" s="1">
        <v>274183.89</v>
      </c>
      <c r="BK869" s="1"/>
      <c r="BL869" s="1">
        <v>86950.255319999997</v>
      </c>
      <c r="BM869" s="1">
        <v>395089.70250000001</v>
      </c>
      <c r="BN869" s="1">
        <v>176403.30590000001</v>
      </c>
      <c r="BO869" s="1">
        <v>1562448.8130000001</v>
      </c>
      <c r="BP869" s="1">
        <v>20645.793570000002</v>
      </c>
      <c r="BQ869" s="1">
        <v>48287.73964</v>
      </c>
      <c r="BR869" s="1">
        <v>1025797.04</v>
      </c>
      <c r="BS869" s="1"/>
      <c r="BT869" s="1">
        <v>52871.752939999998</v>
      </c>
      <c r="BU869" s="1">
        <v>45385.834779999997</v>
      </c>
      <c r="BV869" s="1"/>
      <c r="BW869" s="1"/>
      <c r="BX869" s="1"/>
      <c r="BY869" s="1">
        <v>5022808.3810000001</v>
      </c>
      <c r="BZ869" s="1"/>
      <c r="CA869" s="1">
        <v>1777806.956</v>
      </c>
      <c r="CB869" s="1">
        <v>1372183.923</v>
      </c>
      <c r="CC869" s="1">
        <v>1087116.0549999999</v>
      </c>
      <c r="CD869" s="1">
        <v>1467950.2679999999</v>
      </c>
      <c r="CE869" s="1"/>
      <c r="CF869" s="1"/>
      <c r="CG869" s="1">
        <v>1434691.04</v>
      </c>
      <c r="CH869" s="1"/>
      <c r="CI869" s="1"/>
      <c r="CJ869" s="1"/>
      <c r="CK869" s="1"/>
      <c r="CL869" s="1"/>
      <c r="CM869" s="1"/>
      <c r="CN869" s="1"/>
      <c r="CO869" s="1">
        <v>225007.891</v>
      </c>
    </row>
    <row r="870" spans="1:93" x14ac:dyDescent="0.2">
      <c r="A870" s="1" t="s">
        <v>367</v>
      </c>
      <c r="B870" s="1"/>
      <c r="C870" s="1">
        <v>2047</v>
      </c>
      <c r="D870" s="1">
        <v>101.0597763</v>
      </c>
      <c r="E870" s="1">
        <v>7.7866166669999997</v>
      </c>
      <c r="F870" s="1">
        <v>101.0596</v>
      </c>
      <c r="G870" s="1">
        <v>7.9806999999999997</v>
      </c>
      <c r="H870" s="1" t="s">
        <v>2192</v>
      </c>
      <c r="I870" s="1">
        <v>3</v>
      </c>
      <c r="J870" s="1" t="s">
        <v>7491</v>
      </c>
      <c r="K870" s="1" t="s">
        <v>2198</v>
      </c>
      <c r="L870" s="1" t="s">
        <v>2193</v>
      </c>
      <c r="M870" s="1" t="s">
        <v>2193</v>
      </c>
      <c r="N870" s="1">
        <v>144.11500000000001</v>
      </c>
      <c r="O870" s="1" t="s">
        <v>2195</v>
      </c>
      <c r="P870" s="1" t="s">
        <v>2196</v>
      </c>
      <c r="Q870" s="1">
        <v>101.05977249999999</v>
      </c>
      <c r="R870" s="1">
        <v>101.0597992</v>
      </c>
      <c r="S870" s="2">
        <v>2.6699999999999998E-5</v>
      </c>
      <c r="T870" s="1">
        <v>7.7805499999999999</v>
      </c>
      <c r="U870" s="1">
        <v>8.1677333329999993</v>
      </c>
      <c r="V870" s="1">
        <v>0.38718333300000002</v>
      </c>
      <c r="W870" s="1">
        <v>25363044.870000001</v>
      </c>
      <c r="X870" s="1">
        <v>18289481.559999999</v>
      </c>
      <c r="Y870" s="1">
        <v>0.72110748700000005</v>
      </c>
      <c r="Z870" s="1">
        <v>0</v>
      </c>
      <c r="AA870" s="1">
        <v>0</v>
      </c>
      <c r="AB870" s="1">
        <v>7</v>
      </c>
      <c r="AC870" s="1">
        <v>0.116666667</v>
      </c>
      <c r="AD870" s="1">
        <v>3</v>
      </c>
      <c r="AE870" s="1">
        <v>2</v>
      </c>
      <c r="AF870" s="1">
        <v>3.3333333E-2</v>
      </c>
      <c r="AG870" s="1">
        <v>0</v>
      </c>
      <c r="AH870" s="1"/>
      <c r="AI870" s="1"/>
      <c r="AJ870" s="1">
        <v>27107.490140000002</v>
      </c>
      <c r="AK870" s="1"/>
      <c r="AL870" s="1"/>
      <c r="AM870" s="1"/>
      <c r="AN870" s="1"/>
      <c r="AO870" s="1"/>
      <c r="AP870" s="1">
        <v>18492268.32</v>
      </c>
      <c r="AQ870" s="1"/>
      <c r="AR870" s="1"/>
      <c r="AS870" s="1"/>
      <c r="AT870" s="1"/>
      <c r="AU870" s="1"/>
      <c r="AV870" s="1"/>
      <c r="AW870" s="1"/>
      <c r="AX870" s="1"/>
      <c r="AY870" s="1"/>
      <c r="AZ870" s="1">
        <v>6444125.7180000003</v>
      </c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>
        <v>35171750.729999997</v>
      </c>
      <c r="BT870" s="1"/>
      <c r="BU870" s="1">
        <v>28794704.57</v>
      </c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>
        <v>52501844.57</v>
      </c>
      <c r="CL870" s="1"/>
      <c r="CM870" s="1"/>
      <c r="CN870" s="1"/>
      <c r="CO870" s="1">
        <v>36109512.68</v>
      </c>
    </row>
    <row r="871" spans="1:93" x14ac:dyDescent="0.2">
      <c r="A871" s="1" t="s">
        <v>367</v>
      </c>
      <c r="B871" s="1"/>
      <c r="C871" s="1">
        <v>2048</v>
      </c>
      <c r="D871" s="1">
        <v>144.1145401</v>
      </c>
      <c r="E871" s="1">
        <v>5.2721666669999996</v>
      </c>
      <c r="F871" s="1">
        <v>144.11429999999999</v>
      </c>
      <c r="G871" s="1">
        <v>5.3230000000000004</v>
      </c>
      <c r="H871" s="1" t="s">
        <v>2199</v>
      </c>
      <c r="I871" s="1">
        <v>0</v>
      </c>
      <c r="J871" s="1" t="s">
        <v>6646</v>
      </c>
      <c r="K871" s="1" t="s">
        <v>2200</v>
      </c>
      <c r="L871" s="1" t="s">
        <v>2193</v>
      </c>
      <c r="M871" s="1" t="s">
        <v>2193</v>
      </c>
      <c r="N871" s="1">
        <v>144.11500000000001</v>
      </c>
      <c r="O871" s="1" t="s">
        <v>2195</v>
      </c>
      <c r="P871" s="1" t="s">
        <v>2196</v>
      </c>
      <c r="Q871" s="1">
        <v>144.11433410000001</v>
      </c>
      <c r="R871" s="1">
        <v>144.11480710000001</v>
      </c>
      <c r="S871" s="1">
        <v>4.7302200000000003E-4</v>
      </c>
      <c r="T871" s="1">
        <v>5.0615333329999999</v>
      </c>
      <c r="U871" s="1">
        <v>5.5407000000000002</v>
      </c>
      <c r="V871" s="1">
        <v>0.47916666699999999</v>
      </c>
      <c r="W871" s="1">
        <v>37554.529569999999</v>
      </c>
      <c r="X871" s="1">
        <v>47135.971660000003</v>
      </c>
      <c r="Y871" s="1">
        <v>1.255134126</v>
      </c>
      <c r="Z871" s="1">
        <v>1</v>
      </c>
      <c r="AA871" s="1">
        <v>0</v>
      </c>
      <c r="AB871" s="1">
        <v>19</v>
      </c>
      <c r="AC871" s="1">
        <v>0.31666666700000001</v>
      </c>
      <c r="AD871" s="1">
        <v>3</v>
      </c>
      <c r="AE871" s="1">
        <v>1</v>
      </c>
      <c r="AF871" s="1">
        <v>1.6666667E-2</v>
      </c>
      <c r="AG871" s="1">
        <v>0</v>
      </c>
      <c r="AH871" s="1">
        <v>5018.6831469999997</v>
      </c>
      <c r="AI871" s="1">
        <v>55962.13364</v>
      </c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>
        <v>162728.85219999999</v>
      </c>
      <c r="AV871" s="1"/>
      <c r="AW871" s="1"/>
      <c r="AX871" s="1">
        <v>16567.644990000001</v>
      </c>
      <c r="AY871" s="1"/>
      <c r="AZ871" s="1"/>
      <c r="BA871" s="1"/>
      <c r="BB871" s="1">
        <v>152365.6446</v>
      </c>
      <c r="BC871" s="1">
        <v>8949.8131639999992</v>
      </c>
      <c r="BD871" s="1"/>
      <c r="BE871" s="1"/>
      <c r="BF871" s="1"/>
      <c r="BG871" s="1"/>
      <c r="BH871" s="1">
        <v>8114.3640210000003</v>
      </c>
      <c r="BI871" s="1">
        <v>3957.2983960000001</v>
      </c>
      <c r="BJ871" s="1"/>
      <c r="BK871" s="1"/>
      <c r="BL871" s="1"/>
      <c r="BM871" s="1">
        <v>17756.308580000001</v>
      </c>
      <c r="BN871" s="1"/>
      <c r="BO871" s="1"/>
      <c r="BP871" s="1"/>
      <c r="BQ871" s="1"/>
      <c r="BR871" s="1"/>
      <c r="BS871" s="1"/>
      <c r="BT871" s="1">
        <v>76259.650160000005</v>
      </c>
      <c r="BU871" s="1"/>
      <c r="BV871" s="1"/>
      <c r="BW871" s="1"/>
      <c r="BX871" s="1">
        <v>6754.0096960000001</v>
      </c>
      <c r="BY871" s="1"/>
      <c r="BZ871" s="1">
        <v>7960.5597770000004</v>
      </c>
      <c r="CA871" s="1"/>
      <c r="CB871" s="1"/>
      <c r="CC871" s="1"/>
      <c r="CD871" s="1"/>
      <c r="CE871" s="1">
        <v>28470.197530000001</v>
      </c>
      <c r="CF871" s="1">
        <v>22125.967390000002</v>
      </c>
      <c r="CG871" s="1">
        <v>61065.210050000002</v>
      </c>
      <c r="CH871" s="1">
        <v>8428.9660490000006</v>
      </c>
      <c r="CI871" s="1">
        <v>26223.138569999999</v>
      </c>
      <c r="CJ871" s="1"/>
      <c r="CK871" s="1">
        <v>37703.768889999999</v>
      </c>
      <c r="CL871" s="1"/>
      <c r="CM871" s="1"/>
      <c r="CN871" s="1">
        <v>7123.8509590000003</v>
      </c>
      <c r="CO871" s="1"/>
    </row>
    <row r="872" spans="1:93" x14ac:dyDescent="0.2">
      <c r="A872" s="1" t="s">
        <v>367</v>
      </c>
      <c r="B872" s="1"/>
      <c r="C872" s="1">
        <v>2050</v>
      </c>
      <c r="D872" s="1">
        <v>98.104576109999996</v>
      </c>
      <c r="E872" s="1">
        <v>5.2012916669999996</v>
      </c>
      <c r="F872" s="1">
        <v>98.104399999999998</v>
      </c>
      <c r="G872" s="1">
        <v>5.3230000000000004</v>
      </c>
      <c r="H872" s="1" t="s">
        <v>2199</v>
      </c>
      <c r="I872" s="1">
        <v>2</v>
      </c>
      <c r="J872" s="1" t="s">
        <v>6647</v>
      </c>
      <c r="K872" s="1" t="s">
        <v>2201</v>
      </c>
      <c r="L872" s="1" t="s">
        <v>2193</v>
      </c>
      <c r="M872" s="1" t="s">
        <v>2193</v>
      </c>
      <c r="N872" s="1">
        <v>144.11500000000001</v>
      </c>
      <c r="O872" s="1" t="s">
        <v>2195</v>
      </c>
      <c r="P872" s="1" t="s">
        <v>2196</v>
      </c>
      <c r="Q872" s="1">
        <v>98.104515079999999</v>
      </c>
      <c r="R872" s="1">
        <v>98.104619979999995</v>
      </c>
      <c r="S872" s="1">
        <v>1.04904E-4</v>
      </c>
      <c r="T872" s="1">
        <v>5.0545416669999996</v>
      </c>
      <c r="U872" s="1">
        <v>5.5156833330000001</v>
      </c>
      <c r="V872" s="1">
        <v>0.46114166699999998</v>
      </c>
      <c r="W872" s="1">
        <v>5547522.1409999998</v>
      </c>
      <c r="X872" s="1">
        <v>6829036.4529999997</v>
      </c>
      <c r="Y872" s="1">
        <v>1.2310066150000001</v>
      </c>
      <c r="Z872" s="1">
        <v>0</v>
      </c>
      <c r="AA872" s="1">
        <v>0</v>
      </c>
      <c r="AB872" s="1">
        <v>59</v>
      </c>
      <c r="AC872" s="1">
        <v>0.98333333300000003</v>
      </c>
      <c r="AD872" s="1">
        <v>3</v>
      </c>
      <c r="AE872" s="1">
        <v>1</v>
      </c>
      <c r="AF872" s="1">
        <v>1.6666667E-2</v>
      </c>
      <c r="AG872" s="1">
        <v>1</v>
      </c>
      <c r="AH872" s="1">
        <v>4321541.4400000004</v>
      </c>
      <c r="AI872" s="1">
        <v>248850.2427</v>
      </c>
      <c r="AJ872" s="1">
        <v>194060.0595</v>
      </c>
      <c r="AK872" s="1">
        <v>10352865.57</v>
      </c>
      <c r="AL872" s="1">
        <v>181180.1</v>
      </c>
      <c r="AM872" s="1">
        <v>25601909.16</v>
      </c>
      <c r="AN872" s="1">
        <v>67168.268179999999</v>
      </c>
      <c r="AO872" s="1">
        <v>30404.918099999999</v>
      </c>
      <c r="AP872" s="1">
        <v>2939992.21</v>
      </c>
      <c r="AQ872" s="1">
        <v>6160876.426</v>
      </c>
      <c r="AR872" s="1">
        <v>3022752.9109999998</v>
      </c>
      <c r="AS872" s="1">
        <v>16702961.98</v>
      </c>
      <c r="AT872" s="1">
        <v>216731.34570000001</v>
      </c>
      <c r="AU872" s="1">
        <v>269093.94429999997</v>
      </c>
      <c r="AV872" s="1">
        <v>3179603.9909999999</v>
      </c>
      <c r="AW872" s="1">
        <v>545891.72849999997</v>
      </c>
      <c r="AX872" s="1">
        <v>1068940.6000000001</v>
      </c>
      <c r="AY872" s="1">
        <v>5372548.0949999997</v>
      </c>
      <c r="AZ872" s="1">
        <v>151019.90289999999</v>
      </c>
      <c r="BA872" s="1">
        <v>3526961.8450000002</v>
      </c>
      <c r="BB872" s="1">
        <v>736390.66200000001</v>
      </c>
      <c r="BC872" s="1">
        <v>30417495.699999999</v>
      </c>
      <c r="BD872" s="1">
        <v>15348668.33</v>
      </c>
      <c r="BE872" s="1">
        <v>63216.353130000003</v>
      </c>
      <c r="BF872" s="1">
        <v>15662941.82</v>
      </c>
      <c r="BG872" s="1">
        <v>4967401.3320000004</v>
      </c>
      <c r="BH872" s="1">
        <v>7121632.5930000003</v>
      </c>
      <c r="BI872" s="1">
        <v>11466916.140000001</v>
      </c>
      <c r="BJ872" s="1">
        <v>6511323.9879999999</v>
      </c>
      <c r="BK872" s="1">
        <v>167968.09770000001</v>
      </c>
      <c r="BL872" s="1">
        <v>2952444.9939999999</v>
      </c>
      <c r="BM872" s="1">
        <v>69743.414780000006</v>
      </c>
      <c r="BN872" s="1">
        <v>3413729.3110000002</v>
      </c>
      <c r="BO872" s="1">
        <v>82714.259430000006</v>
      </c>
      <c r="BP872" s="1">
        <v>285937.95409999997</v>
      </c>
      <c r="BQ872" s="1">
        <v>8278511.3229999999</v>
      </c>
      <c r="BR872" s="1">
        <v>89804.835789999997</v>
      </c>
      <c r="BS872" s="1">
        <v>74190.340240000005</v>
      </c>
      <c r="BT872" s="1">
        <v>11436387.24</v>
      </c>
      <c r="BU872" s="1">
        <v>1026964.1</v>
      </c>
      <c r="BV872" s="1">
        <v>9445537.8039999995</v>
      </c>
      <c r="BW872" s="1">
        <v>2712662.1910000001</v>
      </c>
      <c r="BX872" s="1">
        <v>11838872.98</v>
      </c>
      <c r="BY872" s="1">
        <v>3854164.9780000001</v>
      </c>
      <c r="BZ872" s="1">
        <v>9092171.557</v>
      </c>
      <c r="CA872" s="1">
        <v>77531.859540000005</v>
      </c>
      <c r="CB872" s="1">
        <v>120533.31690000001</v>
      </c>
      <c r="CC872" s="1">
        <v>9248563.5429999996</v>
      </c>
      <c r="CD872" s="1">
        <v>10584853.76</v>
      </c>
      <c r="CE872" s="1">
        <v>465330.902</v>
      </c>
      <c r="CF872" s="1">
        <v>137284.67439999999</v>
      </c>
      <c r="CG872" s="1">
        <v>11788951.189999999</v>
      </c>
      <c r="CH872" s="1">
        <v>14044884.779999999</v>
      </c>
      <c r="CI872" s="1"/>
      <c r="CJ872" s="1">
        <v>210737.88269999999</v>
      </c>
      <c r="CK872" s="1">
        <v>20716945.629999999</v>
      </c>
      <c r="CL872" s="1">
        <v>7218345.7419999996</v>
      </c>
      <c r="CM872" s="1">
        <v>11174985.26</v>
      </c>
      <c r="CN872" s="1">
        <v>132043.3462</v>
      </c>
      <c r="CO872" s="1">
        <v>109667.3835</v>
      </c>
    </row>
    <row r="873" spans="1:93" x14ac:dyDescent="0.2">
      <c r="A873" s="1" t="s">
        <v>367</v>
      </c>
      <c r="B873" s="1"/>
      <c r="C873" s="1">
        <v>2051</v>
      </c>
      <c r="D873" s="1">
        <v>101.05976870000001</v>
      </c>
      <c r="E873" s="1">
        <v>5.1364000000000001</v>
      </c>
      <c r="F873" s="1">
        <v>101.0596</v>
      </c>
      <c r="G873" s="1">
        <v>5.3230000000000004</v>
      </c>
      <c r="H873" s="1" t="s">
        <v>2199</v>
      </c>
      <c r="I873" s="1">
        <v>3</v>
      </c>
      <c r="J873" s="1" t="s">
        <v>7492</v>
      </c>
      <c r="K873" s="1" t="s">
        <v>2202</v>
      </c>
      <c r="L873" s="1" t="s">
        <v>2193</v>
      </c>
      <c r="M873" s="1" t="s">
        <v>2193</v>
      </c>
      <c r="N873" s="1">
        <v>144.11500000000001</v>
      </c>
      <c r="O873" s="1" t="s">
        <v>2195</v>
      </c>
      <c r="P873" s="1" t="s">
        <v>2196</v>
      </c>
      <c r="Q873" s="1">
        <v>101.05976099999999</v>
      </c>
      <c r="R873" s="1">
        <v>101.05981060000001</v>
      </c>
      <c r="S873" s="2">
        <v>4.9599999999999999E-5</v>
      </c>
      <c r="T873" s="1">
        <v>5.1333666669999998</v>
      </c>
      <c r="U873" s="1">
        <v>5.2696666670000001</v>
      </c>
      <c r="V873" s="1">
        <v>0.1363</v>
      </c>
      <c r="W873" s="1">
        <v>768293.30929999996</v>
      </c>
      <c r="X873" s="1">
        <v>542598.66529999999</v>
      </c>
      <c r="Y873" s="1">
        <v>0.70623895699999995</v>
      </c>
      <c r="Z873" s="1">
        <v>0</v>
      </c>
      <c r="AA873" s="1">
        <v>0</v>
      </c>
      <c r="AB873" s="1">
        <v>5</v>
      </c>
      <c r="AC873" s="1">
        <v>8.3333332999999996E-2</v>
      </c>
      <c r="AD873" s="1">
        <v>3</v>
      </c>
      <c r="AE873" s="1">
        <v>1</v>
      </c>
      <c r="AF873" s="1">
        <v>1.6666667E-2</v>
      </c>
      <c r="AG873" s="1">
        <v>0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>
        <v>1515812.537</v>
      </c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>
        <v>1124756.6059999999</v>
      </c>
      <c r="BO873" s="1"/>
      <c r="BP873" s="1">
        <v>222143.38339999999</v>
      </c>
      <c r="BQ873" s="1"/>
      <c r="BR873" s="1"/>
      <c r="BS873" s="1"/>
      <c r="BT873" s="1"/>
      <c r="BU873" s="1"/>
      <c r="BV873" s="1">
        <v>627097.41910000006</v>
      </c>
      <c r="BW873" s="1">
        <v>351656.6005</v>
      </c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spans="1:93" x14ac:dyDescent="0.2">
      <c r="A874" s="1" t="s">
        <v>367</v>
      </c>
      <c r="B874" s="1"/>
      <c r="C874" s="1">
        <v>2052</v>
      </c>
      <c r="D874" s="1">
        <v>158.13011169999999</v>
      </c>
      <c r="E874" s="1">
        <v>7.7906500000000003</v>
      </c>
      <c r="F874" s="1">
        <v>158.12979999999999</v>
      </c>
      <c r="G874" s="1">
        <v>7.9785000000000004</v>
      </c>
      <c r="H874" s="1" t="s">
        <v>2203</v>
      </c>
      <c r="I874" s="1">
        <v>0</v>
      </c>
      <c r="J874" s="1" t="s">
        <v>6648</v>
      </c>
      <c r="K874" s="1" t="s">
        <v>2205</v>
      </c>
      <c r="L874" s="1" t="s">
        <v>2204</v>
      </c>
      <c r="M874" s="1" t="s">
        <v>2204</v>
      </c>
      <c r="N874" s="1">
        <v>158.13069999999999</v>
      </c>
      <c r="O874" s="1" t="s">
        <v>2206</v>
      </c>
      <c r="P874" s="1" t="s">
        <v>2207</v>
      </c>
      <c r="Q874" s="1">
        <v>158.12997440000001</v>
      </c>
      <c r="R874" s="1">
        <v>158.13021850000001</v>
      </c>
      <c r="S874" s="1">
        <v>2.4414100000000002E-4</v>
      </c>
      <c r="T874" s="1">
        <v>7.6538500000000003</v>
      </c>
      <c r="U874" s="1">
        <v>8.1765500000000007</v>
      </c>
      <c r="V874" s="1">
        <v>0.52270000000000005</v>
      </c>
      <c r="W874" s="1">
        <v>2569242.324</v>
      </c>
      <c r="X874" s="1">
        <v>4651789.6490000002</v>
      </c>
      <c r="Y874" s="1">
        <v>1.8105686670000001</v>
      </c>
      <c r="Z874" s="1">
        <v>2</v>
      </c>
      <c r="AA874" s="1">
        <v>0</v>
      </c>
      <c r="AB874" s="1">
        <v>53</v>
      </c>
      <c r="AC874" s="1">
        <v>0.88333333300000005</v>
      </c>
      <c r="AD874" s="1">
        <v>4</v>
      </c>
      <c r="AE874" s="1">
        <v>21</v>
      </c>
      <c r="AF874" s="1">
        <v>0.35</v>
      </c>
      <c r="AG874" s="1">
        <v>1</v>
      </c>
      <c r="AH874" s="1">
        <v>2452861.8280000002</v>
      </c>
      <c r="AI874" s="1">
        <v>5204125.3470000001</v>
      </c>
      <c r="AJ874" s="1"/>
      <c r="AK874" s="1">
        <v>27736.18001</v>
      </c>
      <c r="AL874" s="1">
        <v>80628.447669999994</v>
      </c>
      <c r="AM874" s="1">
        <v>21350654.66</v>
      </c>
      <c r="AN874" s="1"/>
      <c r="AO874" s="1">
        <v>75455.255309999993</v>
      </c>
      <c r="AP874" s="1">
        <v>12498183.949999999</v>
      </c>
      <c r="AQ874" s="1">
        <v>27318.34346</v>
      </c>
      <c r="AR874" s="1">
        <v>14590496.449999999</v>
      </c>
      <c r="AS874" s="1">
        <v>1217145.996</v>
      </c>
      <c r="AT874" s="1">
        <v>3116.1107419999998</v>
      </c>
      <c r="AU874" s="1">
        <v>3452348.5490000001</v>
      </c>
      <c r="AV874" s="1">
        <v>1361726.8189999999</v>
      </c>
      <c r="AW874" s="1"/>
      <c r="AX874" s="1">
        <v>2091108.848</v>
      </c>
      <c r="AY874" s="1">
        <v>18603842.920000002</v>
      </c>
      <c r="AZ874" s="1">
        <v>13461162.140000001</v>
      </c>
      <c r="BA874" s="1">
        <v>678041.76809999999</v>
      </c>
      <c r="BB874" s="1">
        <v>1239388.7609999999</v>
      </c>
      <c r="BC874" s="1">
        <v>51328.554660000002</v>
      </c>
      <c r="BD874" s="1">
        <v>983791.36170000001</v>
      </c>
      <c r="BE874" s="1">
        <v>1691141.767</v>
      </c>
      <c r="BF874" s="1">
        <v>1676632.9480000001</v>
      </c>
      <c r="BG874" s="1">
        <v>459067.83199999999</v>
      </c>
      <c r="BH874" s="1">
        <v>2209716.682</v>
      </c>
      <c r="BI874" s="1">
        <v>1733853.2520000001</v>
      </c>
      <c r="BJ874" s="1"/>
      <c r="BK874" s="1">
        <v>16897.229770000002</v>
      </c>
      <c r="BL874" s="1">
        <v>1242503.084</v>
      </c>
      <c r="BM874" s="1">
        <v>156037.85829999999</v>
      </c>
      <c r="BN874" s="1">
        <v>6399.9489780000004</v>
      </c>
      <c r="BO874" s="1">
        <v>346035.11920000002</v>
      </c>
      <c r="BP874" s="1">
        <v>109053.11689999999</v>
      </c>
      <c r="BQ874" s="1">
        <v>556253.07189999998</v>
      </c>
      <c r="BR874" s="1">
        <v>1121975.307</v>
      </c>
      <c r="BS874" s="1">
        <v>1599029.2779999999</v>
      </c>
      <c r="BT874" s="1">
        <v>1317178.9439999999</v>
      </c>
      <c r="BU874" s="1">
        <v>732925.07279999997</v>
      </c>
      <c r="BV874" s="1">
        <v>2780151.1290000002</v>
      </c>
      <c r="BW874" s="1">
        <v>1073065.1200000001</v>
      </c>
      <c r="BX874" s="1"/>
      <c r="BY874" s="1">
        <v>1972074.139</v>
      </c>
      <c r="BZ874" s="1">
        <v>2053198.503</v>
      </c>
      <c r="CA874" s="1">
        <v>3675928.26</v>
      </c>
      <c r="CB874" s="1">
        <v>1551465.7320000001</v>
      </c>
      <c r="CC874" s="1">
        <v>2034590.3570000001</v>
      </c>
      <c r="CD874" s="1">
        <v>781586.57860000001</v>
      </c>
      <c r="CE874" s="1">
        <v>644738.77910000004</v>
      </c>
      <c r="CF874" s="1">
        <v>55347.79118</v>
      </c>
      <c r="CG874" s="1">
        <v>107411.49589999999</v>
      </c>
      <c r="CH874" s="1">
        <v>1728187.844</v>
      </c>
      <c r="CI874" s="1"/>
      <c r="CJ874" s="1">
        <v>1792279.3589999999</v>
      </c>
      <c r="CK874" s="1">
        <v>28090.08755</v>
      </c>
      <c r="CL874" s="1">
        <v>316705.60820000002</v>
      </c>
      <c r="CM874" s="1"/>
      <c r="CN874" s="1">
        <v>240421.07500000001</v>
      </c>
      <c r="CO874" s="1">
        <v>909438.52269999997</v>
      </c>
    </row>
    <row r="875" spans="1:93" x14ac:dyDescent="0.2">
      <c r="A875" s="1" t="s">
        <v>367</v>
      </c>
      <c r="B875" s="1"/>
      <c r="C875" s="1">
        <v>2053</v>
      </c>
      <c r="D875" s="1">
        <v>88.051898960000003</v>
      </c>
      <c r="E875" s="1">
        <v>7.7866125000000004</v>
      </c>
      <c r="F875" s="1">
        <v>88.051699999999997</v>
      </c>
      <c r="G875" s="1">
        <v>7.9785000000000004</v>
      </c>
      <c r="H875" s="1" t="s">
        <v>2203</v>
      </c>
      <c r="I875" s="1">
        <v>1</v>
      </c>
      <c r="J875" s="1" t="s">
        <v>7493</v>
      </c>
      <c r="K875" s="1" t="s">
        <v>2208</v>
      </c>
      <c r="L875" s="1" t="s">
        <v>2204</v>
      </c>
      <c r="M875" s="1" t="s">
        <v>2204</v>
      </c>
      <c r="N875" s="1">
        <v>158.13069999999999</v>
      </c>
      <c r="O875" s="1" t="s">
        <v>2206</v>
      </c>
      <c r="P875" s="1" t="s">
        <v>2207</v>
      </c>
      <c r="Q875" s="1">
        <v>88.051856990000005</v>
      </c>
      <c r="R875" s="1">
        <v>88.051944730000002</v>
      </c>
      <c r="S875" s="2">
        <v>8.7700000000000004E-5</v>
      </c>
      <c r="T875" s="1">
        <v>7.7784000000000004</v>
      </c>
      <c r="U875" s="1">
        <v>8.2071333329999998</v>
      </c>
      <c r="V875" s="1">
        <v>0.42873333299999999</v>
      </c>
      <c r="W875" s="1">
        <v>6421189.9469999997</v>
      </c>
      <c r="X875" s="1">
        <v>11550716.51</v>
      </c>
      <c r="Y875" s="1">
        <v>1.798843612</v>
      </c>
      <c r="Z875" s="1">
        <v>0</v>
      </c>
      <c r="AA875" s="1">
        <v>0</v>
      </c>
      <c r="AB875" s="1">
        <v>26</v>
      </c>
      <c r="AC875" s="1">
        <v>0.43333333299999999</v>
      </c>
      <c r="AD875" s="1">
        <v>4</v>
      </c>
      <c r="AE875" s="1">
        <v>21</v>
      </c>
      <c r="AF875" s="1">
        <v>0.35</v>
      </c>
      <c r="AG875" s="1">
        <v>0</v>
      </c>
      <c r="AH875" s="1"/>
      <c r="AI875" s="1"/>
      <c r="AJ875" s="1"/>
      <c r="AK875" s="1"/>
      <c r="AL875" s="1"/>
      <c r="AM875" s="1">
        <v>45405426.920000002</v>
      </c>
      <c r="AN875" s="1"/>
      <c r="AO875" s="1">
        <v>52777.457719999999</v>
      </c>
      <c r="AP875" s="1"/>
      <c r="AQ875" s="1"/>
      <c r="AR875" s="1">
        <v>19755225.66</v>
      </c>
      <c r="AS875" s="1">
        <v>112873.4428</v>
      </c>
      <c r="AT875" s="1"/>
      <c r="AU875" s="1"/>
      <c r="AV875" s="1"/>
      <c r="AW875" s="1"/>
      <c r="AX875" s="1"/>
      <c r="AY875" s="1">
        <v>40107386.390000001</v>
      </c>
      <c r="AZ875" s="1"/>
      <c r="BA875" s="1"/>
      <c r="BB875" s="1">
        <v>3368275.6529999999</v>
      </c>
      <c r="BC875" s="1">
        <v>114784.2243</v>
      </c>
      <c r="BD875" s="1"/>
      <c r="BE875" s="1">
        <v>8444284.3589999992</v>
      </c>
      <c r="BF875" s="1">
        <v>3469997.5350000001</v>
      </c>
      <c r="BG875" s="1"/>
      <c r="BH875" s="1">
        <v>5474743.6030000001</v>
      </c>
      <c r="BI875" s="1"/>
      <c r="BJ875" s="1"/>
      <c r="BK875" s="1"/>
      <c r="BL875" s="1">
        <v>176197.31770000001</v>
      </c>
      <c r="BM875" s="1"/>
      <c r="BN875" s="1"/>
      <c r="BO875" s="1">
        <v>1652274.1769999999</v>
      </c>
      <c r="BP875" s="1">
        <v>237010.61739999999</v>
      </c>
      <c r="BQ875" s="1">
        <v>1560792.4439999999</v>
      </c>
      <c r="BR875" s="1">
        <v>2686752.4840000002</v>
      </c>
      <c r="BS875" s="1">
        <v>3875547.3450000002</v>
      </c>
      <c r="BT875" s="1">
        <v>3214226.1609999998</v>
      </c>
      <c r="BU875" s="1">
        <v>1810844.4169999999</v>
      </c>
      <c r="BV875" s="1"/>
      <c r="BW875" s="1"/>
      <c r="BX875" s="1">
        <v>33769.164239999998</v>
      </c>
      <c r="BY875" s="1">
        <v>6269000.0800000001</v>
      </c>
      <c r="BZ875" s="1">
        <v>4801420.1370000001</v>
      </c>
      <c r="CA875" s="1">
        <v>10643505.84</v>
      </c>
      <c r="CB875" s="1"/>
      <c r="CC875" s="1"/>
      <c r="CD875" s="1">
        <v>23516.408500000001</v>
      </c>
      <c r="CE875" s="1"/>
      <c r="CF875" s="1">
        <v>1206570.2849999999</v>
      </c>
      <c r="CG875" s="1"/>
      <c r="CH875" s="1"/>
      <c r="CI875" s="1"/>
      <c r="CJ875" s="1">
        <v>1959617.8640000001</v>
      </c>
      <c r="CK875" s="1"/>
      <c r="CL875" s="1">
        <v>494118.62770000001</v>
      </c>
      <c r="CM875" s="1"/>
      <c r="CN875" s="1"/>
      <c r="CO875" s="1"/>
    </row>
    <row r="876" spans="1:93" x14ac:dyDescent="0.2">
      <c r="A876" s="1" t="s">
        <v>367</v>
      </c>
      <c r="B876" s="1"/>
      <c r="C876" s="1">
        <v>2054</v>
      </c>
      <c r="D876" s="1">
        <v>113.09613419999999</v>
      </c>
      <c r="E876" s="1">
        <v>7.8583749999999997</v>
      </c>
      <c r="F876" s="1">
        <v>113.0959</v>
      </c>
      <c r="G876" s="1">
        <v>7.9785000000000004</v>
      </c>
      <c r="H876" s="1" t="s">
        <v>2203</v>
      </c>
      <c r="I876" s="1">
        <v>2</v>
      </c>
      <c r="J876" s="1" t="s">
        <v>2211</v>
      </c>
      <c r="K876" s="1" t="s">
        <v>2209</v>
      </c>
      <c r="L876" s="1" t="s">
        <v>2204</v>
      </c>
      <c r="M876" s="1" t="s">
        <v>2204</v>
      </c>
      <c r="N876" s="1">
        <v>158.13069999999999</v>
      </c>
      <c r="O876" s="1" t="s">
        <v>2206</v>
      </c>
      <c r="P876" s="1" t="s">
        <v>2207</v>
      </c>
      <c r="Q876" s="1">
        <v>113.0960159</v>
      </c>
      <c r="R876" s="1">
        <v>113.096283</v>
      </c>
      <c r="S876" s="1">
        <v>2.6702900000000001E-4</v>
      </c>
      <c r="T876" s="1">
        <v>7.6711333330000002</v>
      </c>
      <c r="U876" s="1">
        <v>8.2517166670000002</v>
      </c>
      <c r="V876" s="1">
        <v>0.58058333299999998</v>
      </c>
      <c r="W876" s="1">
        <v>865755.37139999995</v>
      </c>
      <c r="X876" s="1">
        <v>1497729.821</v>
      </c>
      <c r="Y876" s="1">
        <v>1.729968846</v>
      </c>
      <c r="Z876" s="1">
        <v>2</v>
      </c>
      <c r="AA876" s="1">
        <v>0</v>
      </c>
      <c r="AB876" s="1">
        <v>53</v>
      </c>
      <c r="AC876" s="1">
        <v>0.88333333300000005</v>
      </c>
      <c r="AD876" s="1">
        <v>4</v>
      </c>
      <c r="AE876" s="1">
        <v>21</v>
      </c>
      <c r="AF876" s="1">
        <v>0.35</v>
      </c>
      <c r="AG876" s="1">
        <v>0</v>
      </c>
      <c r="AH876" s="1">
        <v>2322182.139</v>
      </c>
      <c r="AI876" s="1">
        <v>4103774.804</v>
      </c>
      <c r="AJ876" s="1">
        <v>50102.524149999997</v>
      </c>
      <c r="AK876" s="1"/>
      <c r="AL876" s="1">
        <v>28997.962299999999</v>
      </c>
      <c r="AM876" s="1">
        <v>2886277.82</v>
      </c>
      <c r="AN876" s="1">
        <v>80803.678020000007</v>
      </c>
      <c r="AO876" s="1"/>
      <c r="AP876" s="1">
        <v>129456.8311</v>
      </c>
      <c r="AQ876" s="1">
        <v>179839.34940000001</v>
      </c>
      <c r="AR876" s="1">
        <v>3226224.7769999998</v>
      </c>
      <c r="AS876" s="1">
        <v>690934.00549999997</v>
      </c>
      <c r="AT876" s="1">
        <v>6340.7940339999996</v>
      </c>
      <c r="AU876" s="1">
        <v>923867.57550000004</v>
      </c>
      <c r="AV876" s="1">
        <v>243689.75279999999</v>
      </c>
      <c r="AW876" s="1">
        <v>1225800.585</v>
      </c>
      <c r="AX876" s="1">
        <v>766177.04090000002</v>
      </c>
      <c r="AY876" s="1">
        <v>3352324.8289999999</v>
      </c>
      <c r="AZ876" s="1">
        <v>1090732.5290000001</v>
      </c>
      <c r="BA876" s="1">
        <v>14042.232389999999</v>
      </c>
      <c r="BB876" s="1">
        <v>166931.37040000001</v>
      </c>
      <c r="BC876" s="1"/>
      <c r="BD876" s="1">
        <v>934739.79870000004</v>
      </c>
      <c r="BE876" s="1">
        <v>403082.63870000001</v>
      </c>
      <c r="BF876" s="1">
        <v>92026.663130000001</v>
      </c>
      <c r="BG876" s="1">
        <v>56082.364220000003</v>
      </c>
      <c r="BH876" s="1">
        <v>312362.89370000002</v>
      </c>
      <c r="BI876" s="1">
        <v>331047.61459999997</v>
      </c>
      <c r="BJ876" s="1">
        <v>47187.535510000002</v>
      </c>
      <c r="BK876" s="1">
        <v>118425.08560000001</v>
      </c>
      <c r="BL876" s="1">
        <v>358636.21580000001</v>
      </c>
      <c r="BM876" s="1">
        <v>14070.158600000001</v>
      </c>
      <c r="BN876" s="1">
        <v>27907.990740000001</v>
      </c>
      <c r="BO876" s="1"/>
      <c r="BP876" s="1"/>
      <c r="BQ876" s="1">
        <v>46293.173320000002</v>
      </c>
      <c r="BR876" s="1">
        <v>188726.3751</v>
      </c>
      <c r="BS876" s="1"/>
      <c r="BT876" s="1">
        <v>254577.48060000001</v>
      </c>
      <c r="BU876" s="1">
        <v>115242.9702</v>
      </c>
      <c r="BV876" s="1">
        <v>552253.07680000004</v>
      </c>
      <c r="BW876" s="1"/>
      <c r="BX876" s="1">
        <v>751445.34710000001</v>
      </c>
      <c r="BY876" s="1">
        <v>300765.4142</v>
      </c>
      <c r="BZ876" s="1">
        <v>668714.76439999999</v>
      </c>
      <c r="CA876" s="1">
        <v>335417.27909999999</v>
      </c>
      <c r="CB876" s="1">
        <v>231880.57490000001</v>
      </c>
      <c r="CC876" s="1">
        <v>531708.7966</v>
      </c>
      <c r="CD876" s="1">
        <v>807744.50179999997</v>
      </c>
      <c r="CE876" s="1">
        <v>9044203.6349999998</v>
      </c>
      <c r="CF876" s="1">
        <v>86861.982340000002</v>
      </c>
      <c r="CG876" s="1">
        <v>1217539.2479999999</v>
      </c>
      <c r="CH876" s="1">
        <v>260620.56479999999</v>
      </c>
      <c r="CI876" s="1">
        <v>979336.1827</v>
      </c>
      <c r="CJ876" s="1">
        <v>343591.65149999998</v>
      </c>
      <c r="CK876" s="1">
        <v>9850.025748</v>
      </c>
      <c r="CL876" s="1">
        <v>1538922.2649999999</v>
      </c>
      <c r="CM876" s="1">
        <v>2895322.2510000002</v>
      </c>
      <c r="CN876" s="1">
        <v>426210.48690000002</v>
      </c>
      <c r="CO876" s="1">
        <v>113737.0757</v>
      </c>
    </row>
    <row r="877" spans="1:93" x14ac:dyDescent="0.2">
      <c r="A877" s="1" t="s">
        <v>367</v>
      </c>
      <c r="B877" s="1"/>
      <c r="C877" s="1">
        <v>2055</v>
      </c>
      <c r="D877" s="1">
        <v>101.05975340000001</v>
      </c>
      <c r="E877" s="1">
        <v>7.7802666670000002</v>
      </c>
      <c r="F877" s="1">
        <v>101.0596</v>
      </c>
      <c r="G877" s="1">
        <v>7.9785000000000004</v>
      </c>
      <c r="H877" s="1" t="s">
        <v>2203</v>
      </c>
      <c r="I877" s="1">
        <v>3</v>
      </c>
      <c r="J877" s="1" t="s">
        <v>7494</v>
      </c>
      <c r="K877" s="1" t="s">
        <v>2210</v>
      </c>
      <c r="L877" s="1" t="s">
        <v>2204</v>
      </c>
      <c r="M877" s="1" t="s">
        <v>2204</v>
      </c>
      <c r="N877" s="1">
        <v>158.13069999999999</v>
      </c>
      <c r="O877" s="1" t="s">
        <v>2206</v>
      </c>
      <c r="P877" s="1" t="s">
        <v>2207</v>
      </c>
      <c r="Q877" s="1">
        <v>101.05975340000001</v>
      </c>
      <c r="R877" s="1">
        <v>101.05975340000001</v>
      </c>
      <c r="S877" s="1">
        <v>0</v>
      </c>
      <c r="T877" s="1">
        <v>7.7802666670000002</v>
      </c>
      <c r="U877" s="1">
        <v>7.7802666670000002</v>
      </c>
      <c r="V877" s="1">
        <v>0</v>
      </c>
      <c r="W877" s="1">
        <v>57824640.170000002</v>
      </c>
      <c r="X877" s="1"/>
      <c r="Y877" s="1"/>
      <c r="Z877" s="1">
        <v>0</v>
      </c>
      <c r="AA877" s="1">
        <v>0</v>
      </c>
      <c r="AB877" s="1">
        <v>1</v>
      </c>
      <c r="AC877" s="1">
        <v>1.6666667E-2</v>
      </c>
      <c r="AD877" s="1">
        <v>4</v>
      </c>
      <c r="AE877" s="1">
        <v>21</v>
      </c>
      <c r="AF877" s="1">
        <v>0.35</v>
      </c>
      <c r="AG877" s="1">
        <v>0</v>
      </c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>
        <v>57824640.170000002</v>
      </c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spans="1:93" x14ac:dyDescent="0.2">
      <c r="A878" s="1" t="s">
        <v>367</v>
      </c>
      <c r="B878" s="1"/>
      <c r="C878" s="1">
        <v>2056</v>
      </c>
      <c r="D878" s="1">
        <v>158.13010410000001</v>
      </c>
      <c r="E878" s="1">
        <v>9.8798999999999992</v>
      </c>
      <c r="F878" s="1">
        <v>158.12979999999999</v>
      </c>
      <c r="G878" s="1">
        <v>10.0181</v>
      </c>
      <c r="H878" s="1" t="s">
        <v>2211</v>
      </c>
      <c r="I878" s="1">
        <v>0</v>
      </c>
      <c r="J878" s="1" t="s">
        <v>6649</v>
      </c>
      <c r="K878" s="1" t="s">
        <v>2212</v>
      </c>
      <c r="L878" s="1" t="s">
        <v>2204</v>
      </c>
      <c r="M878" s="1" t="s">
        <v>2204</v>
      </c>
      <c r="N878" s="1">
        <v>158.13069999999999</v>
      </c>
      <c r="O878" s="1" t="s">
        <v>2206</v>
      </c>
      <c r="P878" s="1" t="s">
        <v>2207</v>
      </c>
      <c r="Q878" s="1">
        <v>158.1295547</v>
      </c>
      <c r="R878" s="1">
        <v>158.1302948</v>
      </c>
      <c r="S878" s="1">
        <v>7.4005100000000003E-4</v>
      </c>
      <c r="T878" s="1">
        <v>9.7081</v>
      </c>
      <c r="U878" s="1">
        <v>10.29368333</v>
      </c>
      <c r="V878" s="1">
        <v>0.58558333299999998</v>
      </c>
      <c r="W878" s="1">
        <v>1307880.47</v>
      </c>
      <c r="X878" s="1">
        <v>3040968.2110000001</v>
      </c>
      <c r="Y878" s="1">
        <v>2.3251117219999999</v>
      </c>
      <c r="Z878" s="1">
        <v>0</v>
      </c>
      <c r="AA878" s="1">
        <v>0</v>
      </c>
      <c r="AB878" s="1">
        <v>53</v>
      </c>
      <c r="AC878" s="1">
        <v>0.88333333300000005</v>
      </c>
      <c r="AD878" s="1">
        <v>3</v>
      </c>
      <c r="AE878" s="1">
        <v>32</v>
      </c>
      <c r="AF878" s="1">
        <v>0.53333333299999997</v>
      </c>
      <c r="AG878" s="1">
        <v>0</v>
      </c>
      <c r="AH878" s="1">
        <v>89239.435570000001</v>
      </c>
      <c r="AI878" s="1">
        <v>19288331.629999999</v>
      </c>
      <c r="AJ878" s="1"/>
      <c r="AK878" s="1">
        <v>172203.67730000001</v>
      </c>
      <c r="AL878" s="1">
        <v>196169.81659999999</v>
      </c>
      <c r="AM878" s="1">
        <v>4528901.1679999996</v>
      </c>
      <c r="AN878" s="1">
        <v>252628.69010000001</v>
      </c>
      <c r="AO878" s="1">
        <v>48169.44904</v>
      </c>
      <c r="AP878" s="1">
        <v>1671607.0689999999</v>
      </c>
      <c r="AQ878" s="1">
        <v>177992.54829999999</v>
      </c>
      <c r="AR878" s="1">
        <v>11498166.529999999</v>
      </c>
      <c r="AS878" s="1">
        <v>70461.787620000003</v>
      </c>
      <c r="AT878" s="1">
        <v>614756.7121</v>
      </c>
      <c r="AU878" s="1"/>
      <c r="AV878" s="1">
        <v>53128.681449999996</v>
      </c>
      <c r="AW878" s="1">
        <v>769622.33799999999</v>
      </c>
      <c r="AX878" s="1">
        <v>157382.25829999999</v>
      </c>
      <c r="AY878" s="1">
        <v>1419108.075</v>
      </c>
      <c r="AZ878" s="1">
        <v>748919.97950000002</v>
      </c>
      <c r="BA878" s="1">
        <v>578955.85510000004</v>
      </c>
      <c r="BB878" s="1">
        <v>1582962.6580000001</v>
      </c>
      <c r="BC878" s="1">
        <v>187420.55170000001</v>
      </c>
      <c r="BD878" s="1">
        <v>1041391.472</v>
      </c>
      <c r="BE878" s="1">
        <v>2337449.7080000001</v>
      </c>
      <c r="BF878" s="1">
        <v>1388792.7420000001</v>
      </c>
      <c r="BG878" s="1"/>
      <c r="BH878" s="1">
        <v>1762628.7679999999</v>
      </c>
      <c r="BI878" s="1">
        <v>2292928.8769999999</v>
      </c>
      <c r="BJ878" s="1"/>
      <c r="BK878" s="1">
        <v>1520068.4879999999</v>
      </c>
      <c r="BL878" s="1">
        <v>67080.186449999994</v>
      </c>
      <c r="BM878" s="1"/>
      <c r="BN878" s="1">
        <v>333493.29379999998</v>
      </c>
      <c r="BO878" s="1">
        <v>226027.02859999999</v>
      </c>
      <c r="BP878" s="1">
        <v>24329.41865</v>
      </c>
      <c r="BQ878" s="1">
        <v>631105.23580000002</v>
      </c>
      <c r="BR878" s="1">
        <v>727423.8236</v>
      </c>
      <c r="BS878" s="1">
        <v>297359.84629999998</v>
      </c>
      <c r="BT878" s="1">
        <v>230194.62169999999</v>
      </c>
      <c r="BU878" s="1">
        <v>116893.15240000001</v>
      </c>
      <c r="BV878" s="1">
        <v>1091721.4029999999</v>
      </c>
      <c r="BW878" s="1">
        <v>876075.85270000005</v>
      </c>
      <c r="BX878" s="1">
        <v>2755039.07</v>
      </c>
      <c r="BY878" s="1">
        <v>1712942.71</v>
      </c>
      <c r="BZ878" s="1">
        <v>518292.304</v>
      </c>
      <c r="CA878" s="1">
        <v>1381225.173</v>
      </c>
      <c r="CB878" s="1">
        <v>385841.95939999999</v>
      </c>
      <c r="CC878" s="1">
        <v>19633.402730000002</v>
      </c>
      <c r="CD878" s="1">
        <v>1096717.1569999999</v>
      </c>
      <c r="CE878" s="1"/>
      <c r="CF878" s="1">
        <v>86251.052750000003</v>
      </c>
      <c r="CG878" s="1">
        <v>44064.249239999997</v>
      </c>
      <c r="CH878" s="1">
        <v>692058.90359999996</v>
      </c>
      <c r="CI878" s="1"/>
      <c r="CJ878" s="1">
        <v>244117.60250000001</v>
      </c>
      <c r="CK878" s="1">
        <v>335898.31599999999</v>
      </c>
      <c r="CL878" s="1">
        <v>332871.2268</v>
      </c>
      <c r="CM878" s="1">
        <v>330300.34519999998</v>
      </c>
      <c r="CN878" s="1">
        <v>105309.522</v>
      </c>
      <c r="CO878" s="1">
        <v>206009.0852</v>
      </c>
    </row>
    <row r="879" spans="1:93" x14ac:dyDescent="0.2">
      <c r="A879" s="1" t="s">
        <v>367</v>
      </c>
      <c r="B879" s="1"/>
      <c r="C879" s="1">
        <v>2057</v>
      </c>
      <c r="D879" s="1">
        <v>88.051910399999997</v>
      </c>
      <c r="E879" s="1">
        <v>9.8397041670000007</v>
      </c>
      <c r="F879" s="1">
        <v>88.051699999999997</v>
      </c>
      <c r="G879" s="1">
        <v>10.0181</v>
      </c>
      <c r="H879" s="1" t="s">
        <v>2211</v>
      </c>
      <c r="I879" s="1">
        <v>1</v>
      </c>
      <c r="J879" s="1" t="s">
        <v>7495</v>
      </c>
      <c r="K879" s="1" t="s">
        <v>2213</v>
      </c>
      <c r="L879" s="1" t="s">
        <v>2204</v>
      </c>
      <c r="M879" s="1" t="s">
        <v>2204</v>
      </c>
      <c r="N879" s="1">
        <v>158.13069999999999</v>
      </c>
      <c r="O879" s="1" t="s">
        <v>2206</v>
      </c>
      <c r="P879" s="1" t="s">
        <v>2207</v>
      </c>
      <c r="Q879" s="1">
        <v>88.051744459999995</v>
      </c>
      <c r="R879" s="1">
        <v>88.051979059999994</v>
      </c>
      <c r="S879" s="1">
        <v>2.3460399999999999E-4</v>
      </c>
      <c r="T879" s="1">
        <v>9.7203333329999992</v>
      </c>
      <c r="U879" s="1">
        <v>10.39303333</v>
      </c>
      <c r="V879" s="1">
        <v>0.67269999999999996</v>
      </c>
      <c r="W879" s="1">
        <v>2279816.5619999999</v>
      </c>
      <c r="X879" s="1">
        <v>3650509.781</v>
      </c>
      <c r="Y879" s="1">
        <v>1.6012296079999999</v>
      </c>
      <c r="Z879" s="1">
        <v>0</v>
      </c>
      <c r="AA879" s="1">
        <v>0</v>
      </c>
      <c r="AB879" s="1">
        <v>40</v>
      </c>
      <c r="AC879" s="1">
        <v>0.66666666699999999</v>
      </c>
      <c r="AD879" s="1">
        <v>3</v>
      </c>
      <c r="AE879" s="1">
        <v>32</v>
      </c>
      <c r="AF879" s="1">
        <v>0.53333333299999997</v>
      </c>
      <c r="AG879" s="1">
        <v>0</v>
      </c>
      <c r="AH879" s="1">
        <v>46068.969449999997</v>
      </c>
      <c r="AI879" s="1">
        <v>20730281.420000002</v>
      </c>
      <c r="AJ879" s="1"/>
      <c r="AK879" s="1"/>
      <c r="AL879" s="1">
        <v>108660.39780000001</v>
      </c>
      <c r="AM879" s="1"/>
      <c r="AN879" s="1">
        <v>16617.22712</v>
      </c>
      <c r="AO879" s="1"/>
      <c r="AP879" s="1"/>
      <c r="AQ879" s="1">
        <v>263483.96240000002</v>
      </c>
      <c r="AR879" s="1">
        <v>5558431.5650000004</v>
      </c>
      <c r="AS879" s="1"/>
      <c r="AT879" s="1">
        <v>178665.43</v>
      </c>
      <c r="AU879" s="1"/>
      <c r="AV879" s="1"/>
      <c r="AW879" s="1">
        <v>128599.765</v>
      </c>
      <c r="AX879" s="1">
        <v>35240.250269999997</v>
      </c>
      <c r="AY879" s="1"/>
      <c r="AZ879" s="1"/>
      <c r="BA879" s="1">
        <v>1445190.8119999999</v>
      </c>
      <c r="BB879" s="1">
        <v>3153829.287</v>
      </c>
      <c r="BC879" s="1">
        <v>108986.21400000001</v>
      </c>
      <c r="BD879" s="1">
        <v>2213736.7880000002</v>
      </c>
      <c r="BE879" s="1"/>
      <c r="BF879" s="1">
        <v>3607430.1370000001</v>
      </c>
      <c r="BG879" s="1"/>
      <c r="BH879" s="1">
        <v>5785233.6619999995</v>
      </c>
      <c r="BI879" s="1">
        <v>6698013.273</v>
      </c>
      <c r="BJ879" s="1"/>
      <c r="BK879" s="1"/>
      <c r="BL879" s="1"/>
      <c r="BM879" s="1">
        <v>36203.197910000003</v>
      </c>
      <c r="BN879" s="1">
        <v>916857.03630000004</v>
      </c>
      <c r="BO879" s="1">
        <v>743079.50260000001</v>
      </c>
      <c r="BP879" s="1">
        <v>114631.6486</v>
      </c>
      <c r="BQ879" s="1">
        <v>1517326.5160000001</v>
      </c>
      <c r="BR879" s="1"/>
      <c r="BS879" s="1">
        <v>1066871.6850000001</v>
      </c>
      <c r="BT879" s="1">
        <v>1279970.213</v>
      </c>
      <c r="BU879" s="1">
        <v>342536.31319999998</v>
      </c>
      <c r="BV879" s="1">
        <v>3317047.6740000001</v>
      </c>
      <c r="BW879" s="1">
        <v>3162007.55</v>
      </c>
      <c r="BX879" s="1">
        <v>9030765.7510000002</v>
      </c>
      <c r="BY879" s="1">
        <v>4914824.8470000001</v>
      </c>
      <c r="BZ879" s="1">
        <v>1631593.5319999999</v>
      </c>
      <c r="CA879" s="1">
        <v>1248945.287</v>
      </c>
      <c r="CB879" s="1">
        <v>768529.35919999995</v>
      </c>
      <c r="CC879" s="1">
        <v>1776598.9210000001</v>
      </c>
      <c r="CD879" s="1">
        <v>3159038.0060000001</v>
      </c>
      <c r="CE879" s="1"/>
      <c r="CF879" s="1">
        <v>506392.92629999999</v>
      </c>
      <c r="CG879" s="1"/>
      <c r="CH879" s="1">
        <v>1349714.0549999999</v>
      </c>
      <c r="CI879" s="1">
        <v>1660948.655</v>
      </c>
      <c r="CJ879" s="1">
        <v>1305826.5789999999</v>
      </c>
      <c r="CK879" s="1">
        <v>41679.161289999996</v>
      </c>
      <c r="CL879" s="1"/>
      <c r="CM879" s="1"/>
      <c r="CN879" s="1">
        <v>573108.68110000005</v>
      </c>
      <c r="CO879" s="1">
        <v>649696.21970000002</v>
      </c>
    </row>
    <row r="880" spans="1:93" x14ac:dyDescent="0.2">
      <c r="A880" s="1" t="s">
        <v>367</v>
      </c>
      <c r="B880" s="1"/>
      <c r="C880" s="1">
        <v>2058</v>
      </c>
      <c r="D880" s="1">
        <v>113.0961418</v>
      </c>
      <c r="E880" s="1">
        <v>9.8921624999999995</v>
      </c>
      <c r="F880" s="1">
        <v>113.0959</v>
      </c>
      <c r="G880" s="1">
        <v>10.0181</v>
      </c>
      <c r="H880" s="1" t="s">
        <v>2211</v>
      </c>
      <c r="I880" s="1">
        <v>2</v>
      </c>
      <c r="J880" s="1" t="s">
        <v>7057</v>
      </c>
      <c r="K880" s="1" t="s">
        <v>2214</v>
      </c>
      <c r="L880" s="1" t="s">
        <v>2204</v>
      </c>
      <c r="M880" s="1" t="s">
        <v>2204</v>
      </c>
      <c r="N880" s="1">
        <v>158.13069999999999</v>
      </c>
      <c r="O880" s="1" t="s">
        <v>2206</v>
      </c>
      <c r="P880" s="1" t="s">
        <v>2207</v>
      </c>
      <c r="Q880" s="1">
        <v>113.0959854</v>
      </c>
      <c r="R880" s="1">
        <v>113.0962906</v>
      </c>
      <c r="S880" s="1">
        <v>3.0517599999999999E-4</v>
      </c>
      <c r="T880" s="1">
        <v>9.6987833329999997</v>
      </c>
      <c r="U880" s="1">
        <v>10.275033329999999</v>
      </c>
      <c r="V880" s="1">
        <v>0.57625000000000004</v>
      </c>
      <c r="W880" s="1">
        <v>1522542.5689999999</v>
      </c>
      <c r="X880" s="1">
        <v>2935678.5830000001</v>
      </c>
      <c r="Y880" s="1">
        <v>1.9281422029999999</v>
      </c>
      <c r="Z880" s="1">
        <v>1</v>
      </c>
      <c r="AA880" s="1">
        <v>0</v>
      </c>
      <c r="AB880" s="1">
        <v>54</v>
      </c>
      <c r="AC880" s="1">
        <v>0.9</v>
      </c>
      <c r="AD880" s="1">
        <v>3</v>
      </c>
      <c r="AE880" s="1">
        <v>32</v>
      </c>
      <c r="AF880" s="1">
        <v>0.53333333299999997</v>
      </c>
      <c r="AG880" s="1">
        <v>1</v>
      </c>
      <c r="AH880" s="1"/>
      <c r="AI880" s="1">
        <v>313148.63860000001</v>
      </c>
      <c r="AJ880" s="1">
        <v>76705.833870000002</v>
      </c>
      <c r="AK880" s="1">
        <v>466122.93819999998</v>
      </c>
      <c r="AL880" s="1">
        <v>241617.83040000001</v>
      </c>
      <c r="AM880" s="1">
        <v>8972829.9550000001</v>
      </c>
      <c r="AN880" s="1">
        <v>34990.30861</v>
      </c>
      <c r="AO880" s="1">
        <v>149421.74960000001</v>
      </c>
      <c r="AP880" s="1">
        <v>5980649.665</v>
      </c>
      <c r="AQ880" s="1">
        <v>222727.9479</v>
      </c>
      <c r="AR880" s="1">
        <v>2062479.49</v>
      </c>
      <c r="AS880" s="1">
        <v>297979.42340000003</v>
      </c>
      <c r="AT880" s="1">
        <v>310027.29430000001</v>
      </c>
      <c r="AU880" s="1">
        <v>53620.231460000003</v>
      </c>
      <c r="AV880" s="1">
        <v>529418.88809999998</v>
      </c>
      <c r="AW880" s="1">
        <v>3913458.3220000002</v>
      </c>
      <c r="AX880" s="1">
        <v>25887.547600000002</v>
      </c>
      <c r="AY880" s="1">
        <v>15934144.92</v>
      </c>
      <c r="AZ880" s="1">
        <v>5330144.4249999998</v>
      </c>
      <c r="BA880" s="1">
        <v>617723.28009999997</v>
      </c>
      <c r="BB880" s="1">
        <v>830001.60030000005</v>
      </c>
      <c r="BC880" s="1"/>
      <c r="BD880" s="1">
        <v>195915.43719999999</v>
      </c>
      <c r="BE880" s="1">
        <v>10227481.99</v>
      </c>
      <c r="BF880" s="1">
        <v>629731.29929999996</v>
      </c>
      <c r="BG880" s="1">
        <v>329107.9877</v>
      </c>
      <c r="BH880" s="1">
        <v>553507.32070000004</v>
      </c>
      <c r="BI880" s="1">
        <v>4639242.6179999998</v>
      </c>
      <c r="BJ880" s="1">
        <v>285554.9045</v>
      </c>
      <c r="BK880" s="1">
        <v>2047300.0290000001</v>
      </c>
      <c r="BL880" s="1">
        <v>75627.406300000002</v>
      </c>
      <c r="BM880" s="1">
        <v>54187.589939999998</v>
      </c>
      <c r="BN880" s="1">
        <v>2694210.9840000002</v>
      </c>
      <c r="BO880" s="1"/>
      <c r="BP880" s="1"/>
      <c r="BQ880" s="1">
        <v>124784.47289999999</v>
      </c>
      <c r="BR880" s="1">
        <v>2530014.128</v>
      </c>
      <c r="BS880" s="1"/>
      <c r="BT880" s="1">
        <v>1407263.6</v>
      </c>
      <c r="BU880" s="1">
        <v>13540.980299999999</v>
      </c>
      <c r="BV880" s="1">
        <v>599356.4804</v>
      </c>
      <c r="BW880" s="1">
        <v>515225.91200000001</v>
      </c>
      <c r="BX880" s="1">
        <v>1158315.7890000001</v>
      </c>
      <c r="BY880" s="1">
        <v>230687.25769999999</v>
      </c>
      <c r="BZ880" s="1">
        <v>112170.1029</v>
      </c>
      <c r="CA880" s="1">
        <v>913222.41590000002</v>
      </c>
      <c r="CB880" s="1">
        <v>103319.7264</v>
      </c>
      <c r="CC880" s="1">
        <v>170994.28969999999</v>
      </c>
      <c r="CD880" s="1">
        <v>248262.89120000001</v>
      </c>
      <c r="CE880" s="1">
        <v>397723.06670000002</v>
      </c>
      <c r="CF880" s="1">
        <v>42352.462800000001</v>
      </c>
      <c r="CG880" s="1">
        <v>86217.447499999995</v>
      </c>
      <c r="CH880" s="1">
        <v>163126.0914</v>
      </c>
      <c r="CI880" s="1">
        <v>224045.97039999999</v>
      </c>
      <c r="CJ880" s="1">
        <v>382968.96539999999</v>
      </c>
      <c r="CK880" s="1">
        <v>3226861.15</v>
      </c>
      <c r="CL880" s="1">
        <v>256653.4431</v>
      </c>
      <c r="CM880" s="1">
        <v>1001056.317</v>
      </c>
      <c r="CN880" s="1">
        <v>214167.90549999999</v>
      </c>
      <c r="CO880" s="1"/>
    </row>
    <row r="881" spans="1:93" x14ac:dyDescent="0.2">
      <c r="A881" s="1" t="s">
        <v>367</v>
      </c>
      <c r="B881" s="1"/>
      <c r="C881" s="1">
        <v>2061</v>
      </c>
      <c r="D881" s="1">
        <v>88.051942830000002</v>
      </c>
      <c r="E881" s="1">
        <v>3.1998416669999998</v>
      </c>
      <c r="F881" s="1">
        <v>88.051900000000003</v>
      </c>
      <c r="G881" s="1">
        <v>3.1661999999999999</v>
      </c>
      <c r="H881" s="1" t="s">
        <v>2215</v>
      </c>
      <c r="I881" s="1">
        <v>1</v>
      </c>
      <c r="J881" s="1" t="s">
        <v>7058</v>
      </c>
      <c r="K881" s="1" t="s">
        <v>2217</v>
      </c>
      <c r="L881" s="1" t="s">
        <v>2216</v>
      </c>
      <c r="M881" s="1" t="s">
        <v>2216</v>
      </c>
      <c r="N881" s="1">
        <v>172.1463</v>
      </c>
      <c r="O881" s="1" t="s">
        <v>2218</v>
      </c>
      <c r="P881" s="1" t="s">
        <v>2219</v>
      </c>
      <c r="Q881" s="1">
        <v>88.051918029999996</v>
      </c>
      <c r="R881" s="1">
        <v>88.052001950000005</v>
      </c>
      <c r="S881" s="2">
        <v>8.3900000000000006E-5</v>
      </c>
      <c r="T881" s="1">
        <v>3.121441667</v>
      </c>
      <c r="U881" s="1">
        <v>3.539383333</v>
      </c>
      <c r="V881" s="1">
        <v>0.41794166700000002</v>
      </c>
      <c r="W881" s="1">
        <v>268142.56699999998</v>
      </c>
      <c r="X881" s="1">
        <v>486698.41249999998</v>
      </c>
      <c r="Y881" s="1">
        <v>1.8150732949999999</v>
      </c>
      <c r="Z881" s="1">
        <v>1</v>
      </c>
      <c r="AA881" s="1">
        <v>0</v>
      </c>
      <c r="AB881" s="1">
        <v>51</v>
      </c>
      <c r="AC881" s="1">
        <v>0.85</v>
      </c>
      <c r="AD881" s="1">
        <v>3</v>
      </c>
      <c r="AE881" s="1">
        <v>0</v>
      </c>
      <c r="AF881" s="1">
        <v>0</v>
      </c>
      <c r="AG881" s="1">
        <v>1</v>
      </c>
      <c r="AH881" s="1">
        <v>75721.654330000005</v>
      </c>
      <c r="AI881" s="1">
        <v>259505.35879999999</v>
      </c>
      <c r="AJ881" s="1"/>
      <c r="AK881" s="1">
        <v>45780.240290000002</v>
      </c>
      <c r="AL881" s="1">
        <v>1887145.223</v>
      </c>
      <c r="AM881" s="1">
        <v>74012.36507</v>
      </c>
      <c r="AN881" s="1">
        <v>38139.081100000003</v>
      </c>
      <c r="AO881" s="1"/>
      <c r="AP881" s="1">
        <v>210687.8224</v>
      </c>
      <c r="AQ881" s="1">
        <v>144160.28539999999</v>
      </c>
      <c r="AR881" s="1"/>
      <c r="AS881" s="1">
        <v>51635.961539999997</v>
      </c>
      <c r="AT881" s="1">
        <v>8173.7485839999999</v>
      </c>
      <c r="AU881" s="1">
        <v>553008.20860000001</v>
      </c>
      <c r="AV881" s="1">
        <v>2059959.69</v>
      </c>
      <c r="AW881" s="1">
        <v>153917.32709999999</v>
      </c>
      <c r="AX881" s="1">
        <v>23634.552780000002</v>
      </c>
      <c r="AY881" s="1">
        <v>12093.916579999999</v>
      </c>
      <c r="AZ881" s="1">
        <v>44365.539169999996</v>
      </c>
      <c r="BA881" s="1">
        <v>518729.97600000002</v>
      </c>
      <c r="BB881" s="1">
        <v>191909.18609999999</v>
      </c>
      <c r="BC881" s="1">
        <v>17635.303260000001</v>
      </c>
      <c r="BD881" s="1">
        <v>225183.9436</v>
      </c>
      <c r="BE881" s="1">
        <v>1470807.3459999999</v>
      </c>
      <c r="BF881" s="1">
        <v>91648.769650000002</v>
      </c>
      <c r="BG881" s="1">
        <v>39226.641589999999</v>
      </c>
      <c r="BH881" s="1">
        <v>181269.13860000001</v>
      </c>
      <c r="BI881" s="1">
        <v>24882.290389999998</v>
      </c>
      <c r="BJ881" s="1">
        <v>119087.0981</v>
      </c>
      <c r="BK881" s="1">
        <v>92677.185150000005</v>
      </c>
      <c r="BL881" s="1">
        <v>35578.203650000003</v>
      </c>
      <c r="BM881" s="1">
        <v>193952.05069999999</v>
      </c>
      <c r="BN881" s="1">
        <v>19310.549859999999</v>
      </c>
      <c r="BO881" s="1">
        <v>130123.8827</v>
      </c>
      <c r="BP881" s="1"/>
      <c r="BQ881" s="1"/>
      <c r="BR881" s="1">
        <v>69248.979170000006</v>
      </c>
      <c r="BS881" s="1">
        <v>58497.895479999999</v>
      </c>
      <c r="BT881" s="1">
        <v>83040.129939999999</v>
      </c>
      <c r="BU881" s="1"/>
      <c r="BV881" s="1">
        <v>96610.060889999993</v>
      </c>
      <c r="BW881" s="1">
        <v>306144.49910000002</v>
      </c>
      <c r="BX881" s="1">
        <v>28972.88564</v>
      </c>
      <c r="BY881" s="1">
        <v>692502.54969999997</v>
      </c>
      <c r="BZ881" s="1">
        <v>17593.766459999999</v>
      </c>
      <c r="CA881" s="1">
        <v>5122.1287089999996</v>
      </c>
      <c r="CB881" s="1"/>
      <c r="CC881" s="1"/>
      <c r="CD881" s="1">
        <v>446095.62300000002</v>
      </c>
      <c r="CE881" s="1">
        <v>1874189.598</v>
      </c>
      <c r="CF881" s="1">
        <v>77114.84706</v>
      </c>
      <c r="CG881" s="1">
        <v>7662.560399</v>
      </c>
      <c r="CH881" s="1">
        <v>144614.3192</v>
      </c>
      <c r="CI881" s="1">
        <v>29731.917939999999</v>
      </c>
      <c r="CJ881" s="1">
        <v>472623.44770000002</v>
      </c>
      <c r="CK881" s="1">
        <v>82044.592340000003</v>
      </c>
      <c r="CL881" s="1">
        <v>77264.900450000001</v>
      </c>
      <c r="CM881" s="1">
        <v>71928.982440000007</v>
      </c>
      <c r="CN881" s="1">
        <v>40304.69212</v>
      </c>
      <c r="CO881" s="1"/>
    </row>
    <row r="882" spans="1:93" x14ac:dyDescent="0.2">
      <c r="A882" s="1" t="s">
        <v>367</v>
      </c>
      <c r="B882" s="1"/>
      <c r="C882" s="1">
        <v>2062</v>
      </c>
      <c r="D882" s="1">
        <v>87.044134139999997</v>
      </c>
      <c r="E882" s="1">
        <v>3.0551916669999999</v>
      </c>
      <c r="F882" s="1">
        <v>87.043999999999997</v>
      </c>
      <c r="G882" s="1">
        <v>3.1661999999999999</v>
      </c>
      <c r="H882" s="1" t="s">
        <v>2215</v>
      </c>
      <c r="I882" s="1">
        <v>2</v>
      </c>
      <c r="J882" s="1" t="s">
        <v>2222</v>
      </c>
      <c r="K882" s="1" t="s">
        <v>2220</v>
      </c>
      <c r="L882" s="1" t="s">
        <v>2216</v>
      </c>
      <c r="M882" s="1" t="s">
        <v>2216</v>
      </c>
      <c r="N882" s="1">
        <v>172.1463</v>
      </c>
      <c r="O882" s="1" t="s">
        <v>2218</v>
      </c>
      <c r="P882" s="1" t="s">
        <v>2219</v>
      </c>
      <c r="Q882" s="1">
        <v>87.044128420000007</v>
      </c>
      <c r="R882" s="1">
        <v>87.044139860000001</v>
      </c>
      <c r="S882" s="2">
        <v>1.1399999999999999E-5</v>
      </c>
      <c r="T882" s="1">
        <v>3.0256500000000002</v>
      </c>
      <c r="U882" s="1">
        <v>3.084733333</v>
      </c>
      <c r="V882" s="1">
        <v>5.9083333000000002E-2</v>
      </c>
      <c r="W882" s="1">
        <v>3866334.906</v>
      </c>
      <c r="X882" s="1">
        <v>4174835.3</v>
      </c>
      <c r="Y882" s="1">
        <v>1.0797914310000001</v>
      </c>
      <c r="Z882" s="1">
        <v>0</v>
      </c>
      <c r="AA882" s="1">
        <v>0</v>
      </c>
      <c r="AB882" s="1">
        <v>2</v>
      </c>
      <c r="AC882" s="1">
        <v>3.3333333E-2</v>
      </c>
      <c r="AD882" s="1">
        <v>3</v>
      </c>
      <c r="AE882" s="1">
        <v>0</v>
      </c>
      <c r="AF882" s="1">
        <v>0</v>
      </c>
      <c r="AG882" s="1">
        <v>0</v>
      </c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>
        <v>914280.5551</v>
      </c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>
        <v>6818389.2570000002</v>
      </c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spans="1:93" x14ac:dyDescent="0.2">
      <c r="A883" s="1" t="s">
        <v>367</v>
      </c>
      <c r="B883" s="1"/>
      <c r="C883" s="1">
        <v>2063</v>
      </c>
      <c r="D883" s="1">
        <v>171.13792419999999</v>
      </c>
      <c r="E883" s="1">
        <v>3.197116667</v>
      </c>
      <c r="F883" s="1">
        <v>171.1378</v>
      </c>
      <c r="G883" s="1">
        <v>3.1661999999999999</v>
      </c>
      <c r="H883" s="1" t="s">
        <v>2215</v>
      </c>
      <c r="I883" s="1">
        <v>3</v>
      </c>
      <c r="J883" s="1" t="s">
        <v>7496</v>
      </c>
      <c r="K883" s="1" t="s">
        <v>2221</v>
      </c>
      <c r="L883" s="1" t="s">
        <v>2216</v>
      </c>
      <c r="M883" s="1" t="s">
        <v>2216</v>
      </c>
      <c r="N883" s="1">
        <v>172.1463</v>
      </c>
      <c r="O883" s="1" t="s">
        <v>2218</v>
      </c>
      <c r="P883" s="1" t="s">
        <v>2219</v>
      </c>
      <c r="Q883" s="1">
        <v>171.13780209999999</v>
      </c>
      <c r="R883" s="1">
        <v>171.13797</v>
      </c>
      <c r="S883" s="1">
        <v>1.6784699999999999E-4</v>
      </c>
      <c r="T883" s="1">
        <v>3.0885166669999999</v>
      </c>
      <c r="U883" s="1">
        <v>3.347</v>
      </c>
      <c r="V883" s="1">
        <v>0.25848333299999998</v>
      </c>
      <c r="W883" s="1">
        <v>476274.09820000001</v>
      </c>
      <c r="X883" s="1">
        <v>435141.86210000003</v>
      </c>
      <c r="Y883" s="1">
        <v>0.91363746999999995</v>
      </c>
      <c r="Z883" s="1">
        <v>0</v>
      </c>
      <c r="AA883" s="1">
        <v>0</v>
      </c>
      <c r="AB883" s="1">
        <v>13</v>
      </c>
      <c r="AC883" s="1">
        <v>0.21666666700000001</v>
      </c>
      <c r="AD883" s="1">
        <v>3</v>
      </c>
      <c r="AE883" s="1">
        <v>0</v>
      </c>
      <c r="AF883" s="1">
        <v>0</v>
      </c>
      <c r="AG883" s="1">
        <v>0</v>
      </c>
      <c r="AH883" s="1"/>
      <c r="AI883" s="1"/>
      <c r="AJ883" s="1">
        <v>243555.9014</v>
      </c>
      <c r="AK883" s="1"/>
      <c r="AL883" s="1">
        <v>408402.72080000001</v>
      </c>
      <c r="AM883" s="1"/>
      <c r="AN883" s="1"/>
      <c r="AO883" s="1"/>
      <c r="AP883" s="1"/>
      <c r="AQ883" s="1"/>
      <c r="AR883" s="1"/>
      <c r="AS883" s="1"/>
      <c r="AT883" s="1"/>
      <c r="AU883" s="1"/>
      <c r="AV883" s="1">
        <v>1502078.37</v>
      </c>
      <c r="AW883" s="1">
        <v>1324498.06</v>
      </c>
      <c r="AX883" s="1">
        <v>381208.02029999997</v>
      </c>
      <c r="AY883" s="1"/>
      <c r="AZ883" s="1"/>
      <c r="BA883" s="1"/>
      <c r="BB883" s="1"/>
      <c r="BC883" s="1"/>
      <c r="BD883" s="1"/>
      <c r="BE883" s="1"/>
      <c r="BF883" s="1">
        <v>320418.32030000002</v>
      </c>
      <c r="BG883" s="1"/>
      <c r="BH883" s="1"/>
      <c r="BI883" s="1"/>
      <c r="BJ883" s="1">
        <v>432205.26850000001</v>
      </c>
      <c r="BK883" s="1"/>
      <c r="BL883" s="1"/>
      <c r="BM883" s="1">
        <v>556448.29909999995</v>
      </c>
      <c r="BN883" s="1"/>
      <c r="BO883" s="1"/>
      <c r="BP883" s="1">
        <v>150450.2789</v>
      </c>
      <c r="BQ883" s="1">
        <v>229350.19899999999</v>
      </c>
      <c r="BR883" s="1"/>
      <c r="BS883" s="1">
        <v>164379.1243</v>
      </c>
      <c r="BT883" s="1">
        <v>131532.704</v>
      </c>
      <c r="BU883" s="1"/>
      <c r="BV883" s="1"/>
      <c r="BW883" s="1"/>
      <c r="BX883" s="1"/>
      <c r="BY883" s="1"/>
      <c r="BZ883" s="1"/>
      <c r="CA883" s="1"/>
      <c r="CB883" s="1"/>
      <c r="CC883" s="1">
        <v>347036.01040000003</v>
      </c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spans="1:93" x14ac:dyDescent="0.2">
      <c r="A884" s="1" t="s">
        <v>367</v>
      </c>
      <c r="B884" s="1"/>
      <c r="C884" s="1">
        <v>2064</v>
      </c>
      <c r="D884" s="1">
        <v>172.1453094</v>
      </c>
      <c r="E884" s="1">
        <v>5.2706499999999998</v>
      </c>
      <c r="F884" s="1">
        <v>172.14580000000001</v>
      </c>
      <c r="G884" s="1">
        <v>5.3207000000000004</v>
      </c>
      <c r="H884" s="1" t="s">
        <v>2222</v>
      </c>
      <c r="I884" s="1">
        <v>0</v>
      </c>
      <c r="J884" s="1" t="s">
        <v>6650</v>
      </c>
      <c r="K884" s="1" t="s">
        <v>2223</v>
      </c>
      <c r="L884" s="1" t="s">
        <v>2216</v>
      </c>
      <c r="M884" s="1" t="s">
        <v>2216</v>
      </c>
      <c r="N884" s="1">
        <v>172.1463</v>
      </c>
      <c r="O884" s="1" t="s">
        <v>2218</v>
      </c>
      <c r="P884" s="1" t="s">
        <v>2219</v>
      </c>
      <c r="Q884" s="1">
        <v>172.1451797</v>
      </c>
      <c r="R884" s="1">
        <v>172.1455765</v>
      </c>
      <c r="S884" s="1">
        <v>3.9672900000000002E-4</v>
      </c>
      <c r="T884" s="1">
        <v>5.2425249999999997</v>
      </c>
      <c r="U884" s="1">
        <v>5.44665</v>
      </c>
      <c r="V884" s="1">
        <v>0.204125</v>
      </c>
      <c r="W884" s="1">
        <v>35576.954940000003</v>
      </c>
      <c r="X884" s="1">
        <v>28149.64759</v>
      </c>
      <c r="Y884" s="1">
        <v>0.79123262900000002</v>
      </c>
      <c r="Z884" s="1">
        <v>4</v>
      </c>
      <c r="AA884" s="1">
        <v>1</v>
      </c>
      <c r="AB884" s="1">
        <v>29</v>
      </c>
      <c r="AC884" s="1">
        <v>0.48333333299999998</v>
      </c>
      <c r="AD884" s="1">
        <v>4</v>
      </c>
      <c r="AE884" s="1">
        <v>1</v>
      </c>
      <c r="AF884" s="1">
        <v>1.6666667E-2</v>
      </c>
      <c r="AG884" s="1">
        <v>0</v>
      </c>
      <c r="AH884" s="1">
        <v>37095.812469999997</v>
      </c>
      <c r="AI884" s="1">
        <v>67562.188769999993</v>
      </c>
      <c r="AJ884" s="1"/>
      <c r="AK884" s="1">
        <v>39322.817629999998</v>
      </c>
      <c r="AL884" s="1">
        <v>117306.2763</v>
      </c>
      <c r="AM884" s="1">
        <v>12896.359899999999</v>
      </c>
      <c r="AN884" s="1"/>
      <c r="AO884" s="1">
        <v>24714.336619999998</v>
      </c>
      <c r="AP884" s="1">
        <v>11501.314969999999</v>
      </c>
      <c r="AQ884" s="1">
        <v>10015.199490000001</v>
      </c>
      <c r="AR884" s="1"/>
      <c r="AS884" s="1">
        <v>59580.997389999997</v>
      </c>
      <c r="AT884" s="1"/>
      <c r="AU884" s="1">
        <v>76078.598989999999</v>
      </c>
      <c r="AV884" s="1"/>
      <c r="AW884" s="1">
        <v>20986.594959999999</v>
      </c>
      <c r="AX884" s="1"/>
      <c r="AY884" s="1">
        <v>9606.6001720000004</v>
      </c>
      <c r="AZ884" s="1"/>
      <c r="BA884" s="1">
        <v>36831.979319999999</v>
      </c>
      <c r="BB884" s="1">
        <v>56450.402130000002</v>
      </c>
      <c r="BC884" s="1"/>
      <c r="BD884" s="1">
        <v>7617.7653550000005</v>
      </c>
      <c r="BE884" s="1"/>
      <c r="BF884" s="1">
        <v>11554.04077</v>
      </c>
      <c r="BG884" s="1"/>
      <c r="BH884" s="1">
        <v>16118.62732</v>
      </c>
      <c r="BI884" s="1">
        <v>22106.854879999999</v>
      </c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>
        <v>24463.98473</v>
      </c>
      <c r="BU884" s="1"/>
      <c r="BV884" s="1"/>
      <c r="BW884" s="1"/>
      <c r="BX884" s="1">
        <v>11802.97853</v>
      </c>
      <c r="BY884" s="1"/>
      <c r="BZ884" s="1">
        <v>7614.9428770000004</v>
      </c>
      <c r="CA884" s="1"/>
      <c r="CB884" s="1"/>
      <c r="CC884" s="1"/>
      <c r="CD884" s="1">
        <v>5281.4083339999997</v>
      </c>
      <c r="CE884" s="1">
        <v>62447.917439999997</v>
      </c>
      <c r="CF884" s="1">
        <v>12738.04365</v>
      </c>
      <c r="CG884" s="1">
        <v>71302.957899999994</v>
      </c>
      <c r="CH884" s="1"/>
      <c r="CI884" s="1">
        <v>76582.856140000004</v>
      </c>
      <c r="CJ884" s="1"/>
      <c r="CK884" s="1"/>
      <c r="CL884" s="1">
        <v>46467.6639</v>
      </c>
      <c r="CM884" s="1">
        <v>23282.14993</v>
      </c>
      <c r="CN884" s="1">
        <v>52400.022530000002</v>
      </c>
      <c r="CO884" s="1"/>
    </row>
    <row r="885" spans="1:93" x14ac:dyDescent="0.2">
      <c r="A885" s="1" t="s">
        <v>367</v>
      </c>
      <c r="B885" s="1"/>
      <c r="C885" s="1">
        <v>2065</v>
      </c>
      <c r="D885" s="1">
        <v>88.05192375</v>
      </c>
      <c r="E885" s="1">
        <v>5.2701500000000001</v>
      </c>
      <c r="F885" s="1">
        <v>88.051900000000003</v>
      </c>
      <c r="G885" s="1">
        <v>5.3207000000000004</v>
      </c>
      <c r="H885" s="1" t="s">
        <v>2222</v>
      </c>
      <c r="I885" s="1">
        <v>1</v>
      </c>
      <c r="J885" s="1" t="s">
        <v>7059</v>
      </c>
      <c r="K885" s="1" t="s">
        <v>2224</v>
      </c>
      <c r="L885" s="1" t="s">
        <v>2216</v>
      </c>
      <c r="M885" s="1" t="s">
        <v>2216</v>
      </c>
      <c r="N885" s="1">
        <v>172.1463</v>
      </c>
      <c r="O885" s="1" t="s">
        <v>2218</v>
      </c>
      <c r="P885" s="1" t="s">
        <v>2219</v>
      </c>
      <c r="Q885" s="1">
        <v>88.051872250000002</v>
      </c>
      <c r="R885" s="1">
        <v>88.051979059999994</v>
      </c>
      <c r="S885" s="1">
        <v>1.0681200000000001E-4</v>
      </c>
      <c r="T885" s="1">
        <v>5.1554083329999996</v>
      </c>
      <c r="U885" s="1">
        <v>5.5654000000000003</v>
      </c>
      <c r="V885" s="1">
        <v>0.409991667</v>
      </c>
      <c r="W885" s="1">
        <v>270872.59730000002</v>
      </c>
      <c r="X885" s="1">
        <v>404642.77260000003</v>
      </c>
      <c r="Y885" s="1">
        <v>1.493849051</v>
      </c>
      <c r="Z885" s="1">
        <v>4</v>
      </c>
      <c r="AA885" s="1">
        <v>1</v>
      </c>
      <c r="AB885" s="1">
        <v>31</v>
      </c>
      <c r="AC885" s="1">
        <v>0.51666666699999997</v>
      </c>
      <c r="AD885" s="1">
        <v>4</v>
      </c>
      <c r="AE885" s="1">
        <v>1</v>
      </c>
      <c r="AF885" s="1">
        <v>1.6666667E-2</v>
      </c>
      <c r="AG885" s="1">
        <v>1</v>
      </c>
      <c r="AH885" s="1">
        <v>450910.64110000001</v>
      </c>
      <c r="AI885" s="1"/>
      <c r="AJ885" s="1"/>
      <c r="AK885" s="1">
        <v>197434.21179999999</v>
      </c>
      <c r="AL885" s="1"/>
      <c r="AM885" s="1">
        <v>138000.5772</v>
      </c>
      <c r="AN885" s="1">
        <v>141167.11749999999</v>
      </c>
      <c r="AO885" s="1">
        <v>152101.2518</v>
      </c>
      <c r="AP885" s="1">
        <v>121171.5197</v>
      </c>
      <c r="AQ885" s="1"/>
      <c r="AR885" s="1">
        <v>18426.662520000002</v>
      </c>
      <c r="AS885" s="1"/>
      <c r="AT885" s="1"/>
      <c r="AU885" s="1">
        <v>710333.79559999995</v>
      </c>
      <c r="AV885" s="1"/>
      <c r="AW885" s="1">
        <v>158168.6612</v>
      </c>
      <c r="AX885" s="1"/>
      <c r="AY885" s="1">
        <v>70555.570210000005</v>
      </c>
      <c r="AZ885" s="1"/>
      <c r="BA885" s="1">
        <v>338730.43369999999</v>
      </c>
      <c r="BB885" s="1">
        <v>945602.299</v>
      </c>
      <c r="BC885" s="1"/>
      <c r="BD885" s="1"/>
      <c r="BE885" s="1">
        <v>2152213.051</v>
      </c>
      <c r="BF885" s="1"/>
      <c r="BG885" s="1"/>
      <c r="BH885" s="1">
        <v>95347.023060000007</v>
      </c>
      <c r="BI885" s="1">
        <v>190365.6286</v>
      </c>
      <c r="BJ885" s="1"/>
      <c r="BK885" s="1">
        <v>30103.19975</v>
      </c>
      <c r="BL885" s="1"/>
      <c r="BM885" s="1">
        <v>86418.159830000004</v>
      </c>
      <c r="BN885" s="1"/>
      <c r="BO885" s="1"/>
      <c r="BP885" s="1"/>
      <c r="BQ885" s="1"/>
      <c r="BR885" s="1"/>
      <c r="BS885" s="1"/>
      <c r="BT885" s="1">
        <v>165263.90919999999</v>
      </c>
      <c r="BU885" s="1"/>
      <c r="BV885" s="1">
        <v>175310.73449999999</v>
      </c>
      <c r="BW885" s="1"/>
      <c r="BX885" s="1"/>
      <c r="BY885" s="1">
        <v>141441.44810000001</v>
      </c>
      <c r="BZ885" s="1">
        <v>16437.982469999999</v>
      </c>
      <c r="CA885" s="1">
        <v>23769.925589999999</v>
      </c>
      <c r="CB885" s="1">
        <v>221145.76319999999</v>
      </c>
      <c r="CC885" s="1"/>
      <c r="CD885" s="1">
        <v>63466.418259999999</v>
      </c>
      <c r="CE885" s="1">
        <v>100508.0004</v>
      </c>
      <c r="CF885" s="1">
        <v>102803.70239999999</v>
      </c>
      <c r="CG885" s="1">
        <v>334245.70679999999</v>
      </c>
      <c r="CH885" s="1">
        <v>29804.34764</v>
      </c>
      <c r="CI885" s="1"/>
      <c r="CJ885" s="1"/>
      <c r="CK885" s="1"/>
      <c r="CL885" s="1">
        <v>459967.88209999999</v>
      </c>
      <c r="CM885" s="1">
        <v>258189.57130000001</v>
      </c>
      <c r="CN885" s="1">
        <v>307645.32179999998</v>
      </c>
      <c r="CO885" s="1"/>
    </row>
    <row r="886" spans="1:93" x14ac:dyDescent="0.2">
      <c r="A886" s="1" t="s">
        <v>367</v>
      </c>
      <c r="B886" s="1"/>
      <c r="C886" s="1">
        <v>2066</v>
      </c>
      <c r="D886" s="1">
        <v>87.044136050000006</v>
      </c>
      <c r="E886" s="1">
        <v>5.0935333329999999</v>
      </c>
      <c r="F886" s="1">
        <v>87.043999999999997</v>
      </c>
      <c r="G886" s="1">
        <v>5.3207000000000004</v>
      </c>
      <c r="H886" s="1" t="s">
        <v>2222</v>
      </c>
      <c r="I886" s="1">
        <v>2</v>
      </c>
      <c r="J886" s="1" t="s">
        <v>7060</v>
      </c>
      <c r="K886" s="1" t="s">
        <v>2225</v>
      </c>
      <c r="L886" s="1" t="s">
        <v>2216</v>
      </c>
      <c r="M886" s="1" t="s">
        <v>2216</v>
      </c>
      <c r="N886" s="1">
        <v>172.1463</v>
      </c>
      <c r="O886" s="1" t="s">
        <v>2218</v>
      </c>
      <c r="P886" s="1" t="s">
        <v>2219</v>
      </c>
      <c r="Q886" s="1">
        <v>87.044120789999994</v>
      </c>
      <c r="R886" s="1">
        <v>87.044145580000006</v>
      </c>
      <c r="S886" s="2">
        <v>2.48E-5</v>
      </c>
      <c r="T886" s="1">
        <v>4.9932499999999997</v>
      </c>
      <c r="U886" s="1">
        <v>5.508775</v>
      </c>
      <c r="V886" s="1">
        <v>0.51552500000000001</v>
      </c>
      <c r="W886" s="1">
        <v>4094282.4730000002</v>
      </c>
      <c r="X886" s="1">
        <v>5744645.4210000001</v>
      </c>
      <c r="Y886" s="1">
        <v>1.403089665</v>
      </c>
      <c r="Z886" s="1">
        <v>4</v>
      </c>
      <c r="AA886" s="1">
        <v>1</v>
      </c>
      <c r="AB886" s="1">
        <v>9</v>
      </c>
      <c r="AC886" s="1">
        <v>0.15</v>
      </c>
      <c r="AD886" s="1">
        <v>4</v>
      </c>
      <c r="AE886" s="1">
        <v>1</v>
      </c>
      <c r="AF886" s="1">
        <v>1.6666667E-2</v>
      </c>
      <c r="AG886" s="1">
        <v>0</v>
      </c>
      <c r="AH886" s="1"/>
      <c r="AI886" s="1"/>
      <c r="AJ886" s="1">
        <v>830813.84770000004</v>
      </c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>
        <v>1859856.996</v>
      </c>
      <c r="BD886" s="1">
        <v>6168151.7180000003</v>
      </c>
      <c r="BE886" s="1"/>
      <c r="BF886" s="1">
        <v>18707261.32</v>
      </c>
      <c r="BG886" s="1"/>
      <c r="BH886" s="1"/>
      <c r="BI886" s="1"/>
      <c r="BJ886" s="1"/>
      <c r="BK886" s="1"/>
      <c r="BL886" s="1"/>
      <c r="BM886" s="1"/>
      <c r="BN886" s="1"/>
      <c r="BO886" s="1"/>
      <c r="BP886" s="1">
        <v>553746.92610000004</v>
      </c>
      <c r="BQ886" s="1"/>
      <c r="BR886" s="1"/>
      <c r="BS886" s="1"/>
      <c r="BT886" s="1"/>
      <c r="BU886" s="1"/>
      <c r="BV886" s="1"/>
      <c r="BW886" s="1">
        <v>1680764.4890000001</v>
      </c>
      <c r="BX886" s="1"/>
      <c r="BY886" s="1"/>
      <c r="BZ886" s="1"/>
      <c r="CA886" s="1"/>
      <c r="CB886" s="1">
        <v>3153208.7349999999</v>
      </c>
      <c r="CC886" s="1">
        <v>2962279.0320000001</v>
      </c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>
        <v>932459.19209999999</v>
      </c>
    </row>
    <row r="887" spans="1:93" x14ac:dyDescent="0.2">
      <c r="A887" s="1" t="s">
        <v>367</v>
      </c>
      <c r="B887" s="1"/>
      <c r="C887" s="1">
        <v>2067</v>
      </c>
      <c r="D887" s="1">
        <v>171.13793949999999</v>
      </c>
      <c r="E887" s="1">
        <v>5.2587875000000004</v>
      </c>
      <c r="F887" s="1">
        <v>171.1378</v>
      </c>
      <c r="G887" s="1">
        <v>5.3207000000000004</v>
      </c>
      <c r="H887" s="1" t="s">
        <v>2222</v>
      </c>
      <c r="I887" s="1">
        <v>3</v>
      </c>
      <c r="J887" s="1" t="s">
        <v>7061</v>
      </c>
      <c r="K887" s="1" t="s">
        <v>2226</v>
      </c>
      <c r="L887" s="1" t="s">
        <v>2216</v>
      </c>
      <c r="M887" s="1" t="s">
        <v>2216</v>
      </c>
      <c r="N887" s="1">
        <v>172.1463</v>
      </c>
      <c r="O887" s="1" t="s">
        <v>2218</v>
      </c>
      <c r="P887" s="1" t="s">
        <v>2219</v>
      </c>
      <c r="Q887" s="1">
        <v>171.13787840000001</v>
      </c>
      <c r="R887" s="1">
        <v>171.13795469999999</v>
      </c>
      <c r="S887" s="2">
        <v>7.6299999999999998E-5</v>
      </c>
      <c r="T887" s="1">
        <v>5.0109000000000004</v>
      </c>
      <c r="U887" s="1">
        <v>5.6097833330000002</v>
      </c>
      <c r="V887" s="1">
        <v>0.59888333299999996</v>
      </c>
      <c r="W887" s="1">
        <v>1003159.528</v>
      </c>
      <c r="X887" s="1">
        <v>1305266.3870000001</v>
      </c>
      <c r="Y887" s="1">
        <v>1.3011553499999999</v>
      </c>
      <c r="Z887" s="1">
        <v>4</v>
      </c>
      <c r="AA887" s="1">
        <v>1</v>
      </c>
      <c r="AB887" s="1">
        <v>16</v>
      </c>
      <c r="AC887" s="1">
        <v>0.26666666700000002</v>
      </c>
      <c r="AD887" s="1">
        <v>4</v>
      </c>
      <c r="AE887" s="1">
        <v>1</v>
      </c>
      <c r="AF887" s="1">
        <v>1.6666667E-2</v>
      </c>
      <c r="AG887" s="1">
        <v>0</v>
      </c>
      <c r="AH887" s="1"/>
      <c r="AI887" s="1"/>
      <c r="AJ887" s="1">
        <v>458925.79359999998</v>
      </c>
      <c r="AK887" s="1"/>
      <c r="AL887" s="1"/>
      <c r="AM887" s="1">
        <v>470679.53649999999</v>
      </c>
      <c r="AN887" s="1">
        <v>5410946.6579999998</v>
      </c>
      <c r="AO887" s="1"/>
      <c r="AP887" s="1"/>
      <c r="AQ887" s="1"/>
      <c r="AR887" s="1">
        <v>2358881.9419999998</v>
      </c>
      <c r="AS887" s="1"/>
      <c r="AT887" s="1">
        <v>265974.92810000002</v>
      </c>
      <c r="AU887" s="1"/>
      <c r="AV887" s="1"/>
      <c r="AW887" s="1"/>
      <c r="AX887" s="1"/>
      <c r="AY887" s="1"/>
      <c r="AZ887" s="1"/>
      <c r="BA887" s="1"/>
      <c r="BB887" s="1"/>
      <c r="BC887" s="1">
        <v>1091105.4550000001</v>
      </c>
      <c r="BD887" s="1"/>
      <c r="BE887" s="1">
        <v>1056622.068</v>
      </c>
      <c r="BF887" s="1"/>
      <c r="BG887" s="1"/>
      <c r="BH887" s="1"/>
      <c r="BI887" s="1"/>
      <c r="BJ887" s="1"/>
      <c r="BK887" s="1"/>
      <c r="BL887" s="1">
        <v>655216.60649999999</v>
      </c>
      <c r="BM887" s="1"/>
      <c r="BN887" s="1">
        <v>247440.05989999999</v>
      </c>
      <c r="BO887" s="1">
        <v>1011758.924</v>
      </c>
      <c r="BP887" s="1">
        <v>101963.5577</v>
      </c>
      <c r="BQ887" s="1"/>
      <c r="BR887" s="1">
        <v>1346298.4410000001</v>
      </c>
      <c r="BS887" s="1">
        <v>418119.16639999999</v>
      </c>
      <c r="BT887" s="1"/>
      <c r="BU887" s="1">
        <v>254945.63039999999</v>
      </c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>
        <v>553573.69700000004</v>
      </c>
      <c r="CK887" s="1"/>
      <c r="CL887" s="1"/>
      <c r="CM887" s="1"/>
      <c r="CN887" s="1"/>
      <c r="CO887" s="1">
        <v>348099.98430000001</v>
      </c>
    </row>
    <row r="888" spans="1:93" x14ac:dyDescent="0.2">
      <c r="A888" s="1" t="s">
        <v>367</v>
      </c>
      <c r="B888" s="1"/>
      <c r="C888" s="1">
        <v>2068</v>
      </c>
      <c r="D888" s="1">
        <v>186.1611958</v>
      </c>
      <c r="E888" s="1">
        <v>8.0167291669999994</v>
      </c>
      <c r="F888" s="1">
        <v>186.16130000000001</v>
      </c>
      <c r="G888" s="1">
        <v>7.9785000000000004</v>
      </c>
      <c r="H888" s="1" t="s">
        <v>2227</v>
      </c>
      <c r="I888" s="1">
        <v>0</v>
      </c>
      <c r="J888" s="1" t="s">
        <v>6651</v>
      </c>
      <c r="K888" s="1" t="s">
        <v>2229</v>
      </c>
      <c r="L888" s="1" t="s">
        <v>2228</v>
      </c>
      <c r="M888" s="1" t="s">
        <v>2228</v>
      </c>
      <c r="N888" s="1">
        <v>186.16200000000001</v>
      </c>
      <c r="O888" s="1" t="s">
        <v>2230</v>
      </c>
      <c r="P888" s="1" t="s">
        <v>2231</v>
      </c>
      <c r="Q888" s="1">
        <v>186.16087340000001</v>
      </c>
      <c r="R888" s="1">
        <v>186.16149519999999</v>
      </c>
      <c r="S888" s="1">
        <v>6.2179599999999998E-4</v>
      </c>
      <c r="T888" s="1">
        <v>7.7843999999999998</v>
      </c>
      <c r="U888" s="1">
        <v>8.2288166670000003</v>
      </c>
      <c r="V888" s="1">
        <v>0.44441666699999999</v>
      </c>
      <c r="W888" s="1">
        <v>739770.72169999999</v>
      </c>
      <c r="X888" s="1">
        <v>909463.723</v>
      </c>
      <c r="Y888" s="1">
        <v>1.2293859389999999</v>
      </c>
      <c r="Z888" s="1">
        <v>1</v>
      </c>
      <c r="AA888" s="1">
        <v>0</v>
      </c>
      <c r="AB888" s="1">
        <v>60</v>
      </c>
      <c r="AC888" s="1">
        <v>1</v>
      </c>
      <c r="AD888" s="1">
        <v>2</v>
      </c>
      <c r="AE888" s="1">
        <v>0</v>
      </c>
      <c r="AF888" s="1">
        <v>0</v>
      </c>
      <c r="AG888" s="1">
        <v>1</v>
      </c>
      <c r="AH888" s="1">
        <v>1108855.0330000001</v>
      </c>
      <c r="AI888" s="1">
        <v>4076040.2050000001</v>
      </c>
      <c r="AJ888" s="1">
        <v>85131.295079999996</v>
      </c>
      <c r="AK888" s="1">
        <v>54958.35727</v>
      </c>
      <c r="AL888" s="1">
        <v>2123381.0989999999</v>
      </c>
      <c r="AM888" s="1">
        <v>228809.86809999999</v>
      </c>
      <c r="AN888" s="1">
        <v>118925.5854</v>
      </c>
      <c r="AO888" s="1">
        <v>1085770.814</v>
      </c>
      <c r="AP888" s="1">
        <v>1187777.125</v>
      </c>
      <c r="AQ888" s="1">
        <v>4131477.8539999998</v>
      </c>
      <c r="AR888" s="1">
        <v>2334447.7030000002</v>
      </c>
      <c r="AS888" s="1">
        <v>271576.3566</v>
      </c>
      <c r="AT888" s="1">
        <v>284455.70240000001</v>
      </c>
      <c r="AU888" s="1">
        <v>1810066.895</v>
      </c>
      <c r="AV888" s="1">
        <v>2447593.2230000002</v>
      </c>
      <c r="AW888" s="1">
        <v>1557725.379</v>
      </c>
      <c r="AX888" s="1">
        <v>147597.36679999999</v>
      </c>
      <c r="AY888" s="1">
        <v>1127787.2549999999</v>
      </c>
      <c r="AZ888" s="1">
        <v>18534.97464</v>
      </c>
      <c r="BA888" s="1">
        <v>2632641.054</v>
      </c>
      <c r="BB888" s="1">
        <v>1272790.774</v>
      </c>
      <c r="BC888" s="1">
        <v>195476.09760000001</v>
      </c>
      <c r="BD888" s="1">
        <v>287835.98210000002</v>
      </c>
      <c r="BE888" s="1">
        <v>446666.76089999999</v>
      </c>
      <c r="BF888" s="1">
        <v>1338473.8529999999</v>
      </c>
      <c r="BG888" s="1">
        <v>745002.17660000001</v>
      </c>
      <c r="BH888" s="1">
        <v>384563.3492</v>
      </c>
      <c r="BI888" s="1">
        <v>91142.196549999993</v>
      </c>
      <c r="BJ888" s="1">
        <v>586596.34589999996</v>
      </c>
      <c r="BK888" s="1">
        <v>16399.503359999999</v>
      </c>
      <c r="BL888" s="1">
        <v>1121512.469</v>
      </c>
      <c r="BM888" s="1">
        <v>28423.27389</v>
      </c>
      <c r="BN888" s="1">
        <v>51293.87543</v>
      </c>
      <c r="BO888" s="1">
        <v>194337.2328</v>
      </c>
      <c r="BP888" s="1">
        <v>19636.84201</v>
      </c>
      <c r="BQ888" s="1">
        <v>103607.99310000001</v>
      </c>
      <c r="BR888" s="1">
        <v>75731.725590000002</v>
      </c>
      <c r="BS888" s="1">
        <v>131211.27059999999</v>
      </c>
      <c r="BT888" s="1">
        <v>356725.60550000001</v>
      </c>
      <c r="BU888" s="1">
        <v>181123.5368</v>
      </c>
      <c r="BV888" s="1">
        <v>405010.29090000002</v>
      </c>
      <c r="BW888" s="1">
        <v>682600.76049999997</v>
      </c>
      <c r="BX888" s="1">
        <v>275020.69510000001</v>
      </c>
      <c r="BY888" s="1">
        <v>143007.2788</v>
      </c>
      <c r="BZ888" s="1">
        <v>919024.11170000001</v>
      </c>
      <c r="CA888" s="1">
        <v>318771.63040000002</v>
      </c>
      <c r="CB888" s="1">
        <v>620356.43680000002</v>
      </c>
      <c r="CC888" s="1">
        <v>900887.58940000006</v>
      </c>
      <c r="CD888" s="1">
        <v>833029.12910000002</v>
      </c>
      <c r="CE888" s="1">
        <v>1318761.4909999999</v>
      </c>
      <c r="CF888" s="1">
        <v>36979.81942</v>
      </c>
      <c r="CG888" s="1">
        <v>680625.22580000001</v>
      </c>
      <c r="CH888" s="1">
        <v>75609.070900000006</v>
      </c>
      <c r="CI888" s="1">
        <v>645586.76540000003</v>
      </c>
      <c r="CJ888" s="1">
        <v>65076.462</v>
      </c>
      <c r="CK888" s="1">
        <v>5458.8812820000003</v>
      </c>
      <c r="CL888" s="1">
        <v>984383.53150000004</v>
      </c>
      <c r="CM888" s="1">
        <v>705027.8432</v>
      </c>
      <c r="CN888" s="1">
        <v>17524.367869999998</v>
      </c>
      <c r="CO888" s="1">
        <v>291397.913</v>
      </c>
    </row>
    <row r="889" spans="1:93" x14ac:dyDescent="0.2">
      <c r="A889" s="1" t="s">
        <v>367</v>
      </c>
      <c r="B889" s="1"/>
      <c r="C889" s="1">
        <v>2069</v>
      </c>
      <c r="D889" s="1">
        <v>87.044122700000003</v>
      </c>
      <c r="E889" s="1">
        <v>7.9706833330000002</v>
      </c>
      <c r="F889" s="1">
        <v>87.0441</v>
      </c>
      <c r="G889" s="1">
        <v>7.9785000000000004</v>
      </c>
      <c r="H889" s="1" t="s">
        <v>2227</v>
      </c>
      <c r="I889" s="1">
        <v>1</v>
      </c>
      <c r="J889" s="1" t="s">
        <v>7497</v>
      </c>
      <c r="K889" s="1" t="s">
        <v>2232</v>
      </c>
      <c r="L889" s="1" t="s">
        <v>2228</v>
      </c>
      <c r="M889" s="1" t="s">
        <v>2228</v>
      </c>
      <c r="N889" s="1">
        <v>186.16200000000001</v>
      </c>
      <c r="O889" s="1" t="s">
        <v>2230</v>
      </c>
      <c r="P889" s="1" t="s">
        <v>2231</v>
      </c>
      <c r="Q889" s="1">
        <v>87.044120789999994</v>
      </c>
      <c r="R889" s="1">
        <v>87.044128420000007</v>
      </c>
      <c r="S889" s="2">
        <v>7.6299999999999998E-6</v>
      </c>
      <c r="T889" s="1">
        <v>7.7848666670000002</v>
      </c>
      <c r="U889" s="1">
        <v>8.1748833330000004</v>
      </c>
      <c r="V889" s="1">
        <v>0.39001666699999998</v>
      </c>
      <c r="W889" s="1">
        <v>87294574.620000005</v>
      </c>
      <c r="X889" s="1">
        <v>115295339.7</v>
      </c>
      <c r="Y889" s="1">
        <v>1.320761802</v>
      </c>
      <c r="Z889" s="1">
        <v>0</v>
      </c>
      <c r="AA889" s="1">
        <v>0</v>
      </c>
      <c r="AB889" s="1">
        <v>4</v>
      </c>
      <c r="AC889" s="1">
        <v>6.6666666999999999E-2</v>
      </c>
      <c r="AD889" s="1">
        <v>2</v>
      </c>
      <c r="AE889" s="1">
        <v>0</v>
      </c>
      <c r="AF889" s="1">
        <v>0</v>
      </c>
      <c r="AG889" s="1">
        <v>0</v>
      </c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>
        <v>11143933.630000001</v>
      </c>
      <c r="BQ889" s="1"/>
      <c r="BR889" s="1"/>
      <c r="BS889" s="1">
        <v>77787266.230000004</v>
      </c>
      <c r="BT889" s="1"/>
      <c r="BU889" s="1"/>
      <c r="BV889" s="1"/>
      <c r="BW889" s="1">
        <v>253251724.09999999</v>
      </c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>
        <v>6995374.5010000002</v>
      </c>
      <c r="CL889" s="1"/>
      <c r="CM889" s="1"/>
      <c r="CN889" s="1"/>
      <c r="CO889" s="1"/>
    </row>
    <row r="890" spans="1:93" x14ac:dyDescent="0.2">
      <c r="A890" s="1" t="s">
        <v>367</v>
      </c>
      <c r="B890" s="1"/>
      <c r="C890" s="1">
        <v>2073</v>
      </c>
      <c r="D890" s="1">
        <v>131.10670469999999</v>
      </c>
      <c r="E890" s="1">
        <v>4.1583333329999999</v>
      </c>
      <c r="F890" s="1">
        <v>131.10679999999999</v>
      </c>
      <c r="G890" s="1">
        <v>4.3129999999999997</v>
      </c>
      <c r="H890" s="1" t="s">
        <v>2233</v>
      </c>
      <c r="I890" s="1">
        <v>1</v>
      </c>
      <c r="J890" s="1" t="s">
        <v>7498</v>
      </c>
      <c r="K890" s="1" t="s">
        <v>2235</v>
      </c>
      <c r="L890" s="1" t="s">
        <v>2234</v>
      </c>
      <c r="M890" s="1" t="s">
        <v>2234</v>
      </c>
      <c r="N890" s="1">
        <v>200.17760000000001</v>
      </c>
      <c r="O890" s="1" t="s">
        <v>2236</v>
      </c>
      <c r="P890" s="1" t="s">
        <v>2237</v>
      </c>
      <c r="Q890" s="1">
        <v>131.10668949999999</v>
      </c>
      <c r="R890" s="1">
        <v>131.10676570000001</v>
      </c>
      <c r="S890" s="2">
        <v>7.6299999999999998E-5</v>
      </c>
      <c r="T890" s="1">
        <v>4.0730500000000003</v>
      </c>
      <c r="U890" s="1">
        <v>4.1921166669999996</v>
      </c>
      <c r="V890" s="1">
        <v>0.119066667</v>
      </c>
      <c r="W890" s="1">
        <v>6324.6257690000002</v>
      </c>
      <c r="X890" s="1">
        <v>6316.1229460000004</v>
      </c>
      <c r="Y890" s="1">
        <v>0.99865560099999995</v>
      </c>
      <c r="Z890" s="1">
        <v>0</v>
      </c>
      <c r="AA890" s="1">
        <v>0</v>
      </c>
      <c r="AB890" s="1">
        <v>5</v>
      </c>
      <c r="AC890" s="1">
        <v>8.3333332999999996E-2</v>
      </c>
      <c r="AD890" s="1">
        <v>3</v>
      </c>
      <c r="AE890" s="1">
        <v>0</v>
      </c>
      <c r="AF890" s="1">
        <v>0</v>
      </c>
      <c r="AG890" s="1">
        <v>0</v>
      </c>
      <c r="AH890" s="1"/>
      <c r="AI890" s="1"/>
      <c r="AJ890" s="1"/>
      <c r="AK890" s="1"/>
      <c r="AL890" s="1"/>
      <c r="AM890" s="1"/>
      <c r="AN890" s="1"/>
      <c r="AO890" s="1"/>
      <c r="AP890" s="1">
        <v>4174.8587269999998</v>
      </c>
      <c r="AQ890" s="1"/>
      <c r="AR890" s="1">
        <v>3481.3064429999999</v>
      </c>
      <c r="AS890" s="1"/>
      <c r="AT890" s="1"/>
      <c r="AU890" s="1">
        <v>17596.40063</v>
      </c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>
        <v>2957.4658300000001</v>
      </c>
      <c r="CK890" s="1">
        <v>3413.0972139999999</v>
      </c>
      <c r="CL890" s="1"/>
      <c r="CM890" s="1"/>
      <c r="CN890" s="1"/>
      <c r="CO890" s="1"/>
    </row>
    <row r="891" spans="1:93" x14ac:dyDescent="0.2">
      <c r="A891" s="1" t="s">
        <v>367</v>
      </c>
      <c r="B891" s="1"/>
      <c r="C891" s="1">
        <v>2074</v>
      </c>
      <c r="D891" s="1">
        <v>89.059755330000002</v>
      </c>
      <c r="E891" s="1">
        <v>4.3286708330000003</v>
      </c>
      <c r="F891" s="1">
        <v>89.059799999999996</v>
      </c>
      <c r="G891" s="1">
        <v>4.3129999999999997</v>
      </c>
      <c r="H891" s="1" t="s">
        <v>2233</v>
      </c>
      <c r="I891" s="1">
        <v>2</v>
      </c>
      <c r="J891" s="1" t="s">
        <v>6652</v>
      </c>
      <c r="K891" s="1" t="s">
        <v>2238</v>
      </c>
      <c r="L891" s="1" t="s">
        <v>2234</v>
      </c>
      <c r="M891" s="1" t="s">
        <v>2234</v>
      </c>
      <c r="N891" s="1">
        <v>200.17760000000001</v>
      </c>
      <c r="O891" s="1" t="s">
        <v>2236</v>
      </c>
      <c r="P891" s="1" t="s">
        <v>2237</v>
      </c>
      <c r="Q891" s="1">
        <v>89.05972672</v>
      </c>
      <c r="R891" s="1">
        <v>89.059783940000003</v>
      </c>
      <c r="S891" s="2">
        <v>5.7200000000000001E-5</v>
      </c>
      <c r="T891" s="1">
        <v>4.1911333329999998</v>
      </c>
      <c r="U891" s="1">
        <v>4.3725083329999999</v>
      </c>
      <c r="V891" s="1">
        <v>0.18137500000000001</v>
      </c>
      <c r="W891" s="1">
        <v>708273.53670000006</v>
      </c>
      <c r="X891" s="1">
        <v>444339.03590000002</v>
      </c>
      <c r="Y891" s="1">
        <v>0.62735512900000001</v>
      </c>
      <c r="Z891" s="1">
        <v>3</v>
      </c>
      <c r="AA891" s="1">
        <v>1</v>
      </c>
      <c r="AB891" s="1">
        <v>58</v>
      </c>
      <c r="AC891" s="1">
        <v>0.96666666700000003</v>
      </c>
      <c r="AD891" s="1">
        <v>3</v>
      </c>
      <c r="AE891" s="1">
        <v>0</v>
      </c>
      <c r="AF891" s="1">
        <v>0</v>
      </c>
      <c r="AG891" s="1">
        <v>1</v>
      </c>
      <c r="AH891" s="1">
        <v>2543292.4369999999</v>
      </c>
      <c r="AI891" s="1">
        <v>1083687.189</v>
      </c>
      <c r="AJ891" s="1"/>
      <c r="AK891" s="1">
        <v>611540.74979999999</v>
      </c>
      <c r="AL891" s="1">
        <v>444628.429</v>
      </c>
      <c r="AM891" s="1">
        <v>669897.30810000002</v>
      </c>
      <c r="AN891" s="1">
        <v>696244.84640000004</v>
      </c>
      <c r="AO891" s="1">
        <v>592607.13859999995</v>
      </c>
      <c r="AP891" s="1">
        <v>232748.82130000001</v>
      </c>
      <c r="AQ891" s="1">
        <v>604712.48829999997</v>
      </c>
      <c r="AR891" s="1">
        <v>338931.93459999998</v>
      </c>
      <c r="AS891" s="1">
        <v>301178.96309999999</v>
      </c>
      <c r="AT891" s="1">
        <v>178350.59940000001</v>
      </c>
      <c r="AU891" s="1">
        <v>797294.90110000002</v>
      </c>
      <c r="AV891" s="1">
        <v>413363.19150000002</v>
      </c>
      <c r="AW891" s="1">
        <v>295545.59529999999</v>
      </c>
      <c r="AX891" s="1">
        <v>451159.21289999998</v>
      </c>
      <c r="AY891" s="1">
        <v>293579.23100000003</v>
      </c>
      <c r="AZ891" s="1">
        <v>659617.54630000005</v>
      </c>
      <c r="BA891" s="1">
        <v>859161.13939999999</v>
      </c>
      <c r="BB891" s="1">
        <v>758987.81370000006</v>
      </c>
      <c r="BC891" s="1">
        <v>1134514.675</v>
      </c>
      <c r="BD891" s="1">
        <v>1809339.642</v>
      </c>
      <c r="BE891" s="1">
        <v>1463874.65</v>
      </c>
      <c r="BF891" s="1">
        <v>981969.902</v>
      </c>
      <c r="BG891" s="1">
        <v>397427.79790000001</v>
      </c>
      <c r="BH891" s="1">
        <v>1108419.4939999999</v>
      </c>
      <c r="BI891" s="1">
        <v>770474.04229999997</v>
      </c>
      <c r="BJ891" s="1">
        <v>1188630.973</v>
      </c>
      <c r="BK891" s="1">
        <v>378516.49699999997</v>
      </c>
      <c r="BL891" s="1">
        <v>158035.73699999999</v>
      </c>
      <c r="BM891" s="1">
        <v>537472.44030000002</v>
      </c>
      <c r="BN891" s="1">
        <v>818646.77960000001</v>
      </c>
      <c r="BO891" s="1">
        <v>1091119.257</v>
      </c>
      <c r="BP891" s="1">
        <v>118679.9041</v>
      </c>
      <c r="BQ891" s="1">
        <v>727862.03220000002</v>
      </c>
      <c r="BR891" s="1">
        <v>831919.30299999996</v>
      </c>
      <c r="BS891" s="1">
        <v>638269.38939999999</v>
      </c>
      <c r="BT891" s="1">
        <v>340144.71090000001</v>
      </c>
      <c r="BU891" s="1">
        <v>206833.8884</v>
      </c>
      <c r="BV891" s="1">
        <v>1386053.977</v>
      </c>
      <c r="BW891" s="1">
        <v>657372.81079999998</v>
      </c>
      <c r="BX891" s="1">
        <v>795640.54070000001</v>
      </c>
      <c r="BY891" s="1">
        <v>604959.36809999996</v>
      </c>
      <c r="BZ891" s="1">
        <v>951495.27339999995</v>
      </c>
      <c r="CA891" s="1">
        <v>99744.78314</v>
      </c>
      <c r="CB891" s="1">
        <v>533422.09869999997</v>
      </c>
      <c r="CC891" s="1">
        <v>666505.63670000003</v>
      </c>
      <c r="CD891" s="1">
        <v>1260711.7819999999</v>
      </c>
      <c r="CE891" s="1">
        <v>430099.9694</v>
      </c>
      <c r="CF891" s="1">
        <v>1017291.083</v>
      </c>
      <c r="CG891" s="1">
        <v>788914.60199999996</v>
      </c>
      <c r="CH891" s="1">
        <v>1170063.202</v>
      </c>
      <c r="CI891" s="1">
        <v>743446.38419999997</v>
      </c>
      <c r="CJ891" s="1">
        <v>208931.18859999999</v>
      </c>
      <c r="CK891" s="1"/>
      <c r="CL891" s="1">
        <v>827561.36040000001</v>
      </c>
      <c r="CM891" s="1">
        <v>945259.26580000005</v>
      </c>
      <c r="CN891" s="1">
        <v>217898.103</v>
      </c>
      <c r="CO891" s="1">
        <v>245813.04759999999</v>
      </c>
    </row>
    <row r="892" spans="1:93" x14ac:dyDescent="0.2">
      <c r="A892" s="1" t="s">
        <v>367</v>
      </c>
      <c r="B892" s="1"/>
      <c r="C892" s="1">
        <v>2075</v>
      </c>
      <c r="D892" s="1">
        <v>87.044143680000005</v>
      </c>
      <c r="E892" s="1">
        <v>4.2317999999999998</v>
      </c>
      <c r="F892" s="1">
        <v>87.0441</v>
      </c>
      <c r="G892" s="1">
        <v>4.3129999999999997</v>
      </c>
      <c r="H892" s="1" t="s">
        <v>2233</v>
      </c>
      <c r="I892" s="1">
        <v>3</v>
      </c>
      <c r="J892" s="1" t="s">
        <v>7062</v>
      </c>
      <c r="K892" s="1" t="s">
        <v>2239</v>
      </c>
      <c r="L892" s="1" t="s">
        <v>2234</v>
      </c>
      <c r="M892" s="1" t="s">
        <v>2234</v>
      </c>
      <c r="N892" s="1">
        <v>200.17760000000001</v>
      </c>
      <c r="O892" s="1" t="s">
        <v>2236</v>
      </c>
      <c r="P892" s="1" t="s">
        <v>2237</v>
      </c>
      <c r="Q892" s="1">
        <v>87.044143680000005</v>
      </c>
      <c r="R892" s="1">
        <v>87.044143680000005</v>
      </c>
      <c r="S892" s="1">
        <v>0</v>
      </c>
      <c r="T892" s="1">
        <v>4.2317999999999998</v>
      </c>
      <c r="U892" s="1">
        <v>4.2317999999999998</v>
      </c>
      <c r="V892" s="1">
        <v>0</v>
      </c>
      <c r="W892" s="1">
        <v>499322.11949999997</v>
      </c>
      <c r="X892" s="1"/>
      <c r="Y892" s="1"/>
      <c r="Z892" s="1">
        <v>3</v>
      </c>
      <c r="AA892" s="1">
        <v>1</v>
      </c>
      <c r="AB892" s="1">
        <v>1</v>
      </c>
      <c r="AC892" s="1">
        <v>1.6666667E-2</v>
      </c>
      <c r="AD892" s="1">
        <v>3</v>
      </c>
      <c r="AE892" s="1">
        <v>0</v>
      </c>
      <c r="AF892" s="1">
        <v>0</v>
      </c>
      <c r="AG892" s="1">
        <v>0</v>
      </c>
      <c r="AH892" s="1"/>
      <c r="AI892" s="1"/>
      <c r="AJ892" s="1">
        <v>499322.11949999997</v>
      </c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spans="1:93" x14ac:dyDescent="0.2">
      <c r="A893" s="1" t="s">
        <v>367</v>
      </c>
      <c r="B893" s="1"/>
      <c r="C893" s="1">
        <v>2076</v>
      </c>
      <c r="D893" s="1">
        <v>214.19281770000001</v>
      </c>
      <c r="E893" s="1">
        <v>5.091741667</v>
      </c>
      <c r="F893" s="1">
        <v>214.1926</v>
      </c>
      <c r="G893" s="1">
        <v>4.8291000000000004</v>
      </c>
      <c r="H893" s="1" t="s">
        <v>2240</v>
      </c>
      <c r="I893" s="1">
        <v>0</v>
      </c>
      <c r="J893" s="1" t="s">
        <v>7063</v>
      </c>
      <c r="K893" s="1" t="s">
        <v>2242</v>
      </c>
      <c r="L893" s="1" t="s">
        <v>2241</v>
      </c>
      <c r="M893" s="1" t="s">
        <v>2241</v>
      </c>
      <c r="N893" s="1">
        <v>214.19329999999999</v>
      </c>
      <c r="O893" s="1" t="s">
        <v>2243</v>
      </c>
      <c r="P893" s="1" t="s">
        <v>2244</v>
      </c>
      <c r="Q893" s="1">
        <v>214.19263459999999</v>
      </c>
      <c r="R893" s="1">
        <v>214.19300079999999</v>
      </c>
      <c r="S893" s="1">
        <v>3.6621100000000002E-4</v>
      </c>
      <c r="T893" s="1">
        <v>5.0913833329999996</v>
      </c>
      <c r="U893" s="1">
        <v>5.0921000000000003</v>
      </c>
      <c r="V893" s="1">
        <v>7.1666700000000004E-4</v>
      </c>
      <c r="W893" s="1">
        <v>21377.421439999998</v>
      </c>
      <c r="X893" s="1">
        <v>8500.6581619999997</v>
      </c>
      <c r="Y893" s="1">
        <v>0.39764656300000001</v>
      </c>
      <c r="Z893" s="1">
        <v>3</v>
      </c>
      <c r="AA893" s="1">
        <v>1</v>
      </c>
      <c r="AB893" s="1">
        <v>2</v>
      </c>
      <c r="AC893" s="1">
        <v>3.3333333E-2</v>
      </c>
      <c r="AD893" s="1">
        <v>4</v>
      </c>
      <c r="AE893" s="1">
        <v>2</v>
      </c>
      <c r="AF893" s="1">
        <v>3.3333333E-2</v>
      </c>
      <c r="AG893" s="1">
        <v>0</v>
      </c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>
        <v>27388.294470000001</v>
      </c>
      <c r="CB893" s="1"/>
      <c r="CC893" s="1"/>
      <c r="CD893" s="1"/>
      <c r="CE893" s="1"/>
      <c r="CF893" s="1"/>
      <c r="CG893" s="1">
        <v>15366.548409999999</v>
      </c>
      <c r="CH893" s="1"/>
      <c r="CI893" s="1"/>
      <c r="CJ893" s="1"/>
      <c r="CK893" s="1"/>
      <c r="CL893" s="1"/>
      <c r="CM893" s="1"/>
      <c r="CN893" s="1"/>
      <c r="CO893" s="1"/>
    </row>
    <row r="894" spans="1:93" x14ac:dyDescent="0.2">
      <c r="A894" s="1" t="s">
        <v>367</v>
      </c>
      <c r="B894" s="1"/>
      <c r="C894" s="1">
        <v>2077</v>
      </c>
      <c r="D894" s="1">
        <v>101.0597839</v>
      </c>
      <c r="E894" s="1">
        <v>4.8567999999999998</v>
      </c>
      <c r="F894" s="1">
        <v>101.05970000000001</v>
      </c>
      <c r="G894" s="1">
        <v>4.8291000000000004</v>
      </c>
      <c r="H894" s="1" t="s">
        <v>2240</v>
      </c>
      <c r="I894" s="1">
        <v>1</v>
      </c>
      <c r="J894" s="1" t="s">
        <v>7064</v>
      </c>
      <c r="K894" s="1" t="s">
        <v>2245</v>
      </c>
      <c r="L894" s="1" t="s">
        <v>2241</v>
      </c>
      <c r="M894" s="1" t="s">
        <v>2241</v>
      </c>
      <c r="N894" s="1">
        <v>214.19329999999999</v>
      </c>
      <c r="O894" s="1" t="s">
        <v>2243</v>
      </c>
      <c r="P894" s="1" t="s">
        <v>2244</v>
      </c>
      <c r="Q894" s="1">
        <v>101.0597229</v>
      </c>
      <c r="R894" s="1">
        <v>101.0598335</v>
      </c>
      <c r="S894" s="1">
        <v>1.1062599999999999E-4</v>
      </c>
      <c r="T894" s="1">
        <v>4.5103666670000004</v>
      </c>
      <c r="U894" s="1">
        <v>5.1292166669999997</v>
      </c>
      <c r="V894" s="1">
        <v>0.61885000000000001</v>
      </c>
      <c r="W894" s="1">
        <v>879395.79310000001</v>
      </c>
      <c r="X894" s="1">
        <v>1006078.023</v>
      </c>
      <c r="Y894" s="1">
        <v>1.1440559880000001</v>
      </c>
      <c r="Z894" s="1">
        <v>3</v>
      </c>
      <c r="AA894" s="1">
        <v>1</v>
      </c>
      <c r="AB894" s="1">
        <v>22</v>
      </c>
      <c r="AC894" s="1">
        <v>0.366666667</v>
      </c>
      <c r="AD894" s="1">
        <v>4</v>
      </c>
      <c r="AE894" s="1">
        <v>2</v>
      </c>
      <c r="AF894" s="1">
        <v>3.3333333E-2</v>
      </c>
      <c r="AG894" s="1">
        <v>0</v>
      </c>
      <c r="AH894" s="1"/>
      <c r="AI894" s="1"/>
      <c r="AJ894" s="1">
        <v>243811.88769999999</v>
      </c>
      <c r="AK894" s="1"/>
      <c r="AL894" s="1"/>
      <c r="AM894" s="1"/>
      <c r="AN894" s="1"/>
      <c r="AO894" s="1"/>
      <c r="AP894" s="1">
        <v>18393.715540000001</v>
      </c>
      <c r="AQ894" s="1"/>
      <c r="AR894" s="1"/>
      <c r="AS894" s="1"/>
      <c r="AT894" s="1">
        <v>103645.6581</v>
      </c>
      <c r="AU894" s="1"/>
      <c r="AV894" s="1"/>
      <c r="AW894" s="1"/>
      <c r="AX894" s="1"/>
      <c r="AY894" s="1"/>
      <c r="AZ894" s="1">
        <v>532878.60450000002</v>
      </c>
      <c r="BA894" s="1"/>
      <c r="BB894" s="1">
        <v>1819472.5419999999</v>
      </c>
      <c r="BC894" s="1">
        <v>21796.824939999999</v>
      </c>
      <c r="BD894" s="1"/>
      <c r="BE894" s="1">
        <v>4266979.9670000002</v>
      </c>
      <c r="BF894" s="1">
        <v>1496086.754</v>
      </c>
      <c r="BG894" s="1"/>
      <c r="BH894" s="1"/>
      <c r="BI894" s="1">
        <v>871205.48160000006</v>
      </c>
      <c r="BJ894" s="1"/>
      <c r="BK894" s="1"/>
      <c r="BL894" s="1"/>
      <c r="BM894" s="1"/>
      <c r="BN894" s="1">
        <v>733765.31610000005</v>
      </c>
      <c r="BO894" s="1">
        <v>575954.65489999996</v>
      </c>
      <c r="BP894" s="1">
        <v>53458.65612</v>
      </c>
      <c r="BQ894" s="1"/>
      <c r="BR894" s="1"/>
      <c r="BS894" s="1">
        <v>642523.68720000004</v>
      </c>
      <c r="BT894" s="1"/>
      <c r="BU894" s="1">
        <v>474962.99300000002</v>
      </c>
      <c r="BV894" s="1">
        <v>1149938.9639999999</v>
      </c>
      <c r="BW894" s="1">
        <v>329893.96460000001</v>
      </c>
      <c r="BX894" s="1">
        <v>2564997.9980000001</v>
      </c>
      <c r="BY894" s="1"/>
      <c r="BZ894" s="1"/>
      <c r="CA894" s="1"/>
      <c r="CB894" s="1">
        <v>428829.04229999997</v>
      </c>
      <c r="CC894" s="1">
        <v>1484683.547</v>
      </c>
      <c r="CD894" s="1"/>
      <c r="CE894" s="1"/>
      <c r="CF894" s="1"/>
      <c r="CG894" s="1"/>
      <c r="CH894" s="1">
        <v>1176516.01</v>
      </c>
      <c r="CI894" s="1"/>
      <c r="CJ894" s="1">
        <v>33979.122960000001</v>
      </c>
      <c r="CK894" s="1"/>
      <c r="CL894" s="1"/>
      <c r="CM894" s="1"/>
      <c r="CN894" s="1"/>
      <c r="CO894" s="1">
        <v>322932.05589999998</v>
      </c>
    </row>
    <row r="895" spans="1:93" x14ac:dyDescent="0.2">
      <c r="A895" s="1" t="s">
        <v>367</v>
      </c>
      <c r="B895" s="1"/>
      <c r="C895" s="1">
        <v>2078</v>
      </c>
      <c r="D895" s="1">
        <v>115.0754089</v>
      </c>
      <c r="E895" s="1">
        <v>4.6827041669999998</v>
      </c>
      <c r="F895" s="1">
        <v>115.0753</v>
      </c>
      <c r="G895" s="1">
        <v>4.8291000000000004</v>
      </c>
      <c r="H895" s="1" t="s">
        <v>2240</v>
      </c>
      <c r="I895" s="1">
        <v>2</v>
      </c>
      <c r="J895" s="1" t="s">
        <v>7499</v>
      </c>
      <c r="K895" s="1" t="s">
        <v>2246</v>
      </c>
      <c r="L895" s="1" t="s">
        <v>2241</v>
      </c>
      <c r="M895" s="1" t="s">
        <v>2241</v>
      </c>
      <c r="N895" s="1">
        <v>214.19329999999999</v>
      </c>
      <c r="O895" s="1" t="s">
        <v>2243</v>
      </c>
      <c r="P895" s="1" t="s">
        <v>2244</v>
      </c>
      <c r="Q895" s="1">
        <v>115.0754051</v>
      </c>
      <c r="R895" s="1">
        <v>115.0754128</v>
      </c>
      <c r="S895" s="2">
        <v>7.6299999999999998E-6</v>
      </c>
      <c r="T895" s="1">
        <v>4.6317166670000001</v>
      </c>
      <c r="U895" s="1">
        <v>5.0029000000000003</v>
      </c>
      <c r="V895" s="1">
        <v>0.371183333</v>
      </c>
      <c r="W895" s="1">
        <v>831691.10400000005</v>
      </c>
      <c r="X895" s="1">
        <v>634521.56839999999</v>
      </c>
      <c r="Y895" s="1">
        <v>0.762929368</v>
      </c>
      <c r="Z895" s="1">
        <v>0</v>
      </c>
      <c r="AA895" s="1">
        <v>0</v>
      </c>
      <c r="AB895" s="1">
        <v>4</v>
      </c>
      <c r="AC895" s="1">
        <v>6.6666666999999999E-2</v>
      </c>
      <c r="AD895" s="1">
        <v>4</v>
      </c>
      <c r="AE895" s="1">
        <v>2</v>
      </c>
      <c r="AF895" s="1">
        <v>3.3333333E-2</v>
      </c>
      <c r="AG895" s="1">
        <v>0</v>
      </c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>
        <v>1735515.5859999999</v>
      </c>
      <c r="BF895" s="1"/>
      <c r="BG895" s="1"/>
      <c r="BH895" s="1"/>
      <c r="BI895" s="1"/>
      <c r="BJ895" s="1"/>
      <c r="BK895" s="1"/>
      <c r="BL895" s="1"/>
      <c r="BM895" s="1"/>
      <c r="BN895" s="1"/>
      <c r="BO895" s="1">
        <v>738384.26670000004</v>
      </c>
      <c r="BP895" s="1">
        <v>262452.7464</v>
      </c>
      <c r="BQ895" s="1"/>
      <c r="BR895" s="1"/>
      <c r="BS895" s="1"/>
      <c r="BT895" s="1"/>
      <c r="BU895" s="1">
        <v>590411.81689999998</v>
      </c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spans="1:93" x14ac:dyDescent="0.2">
      <c r="A896" s="1" t="s">
        <v>367</v>
      </c>
      <c r="B896" s="1"/>
      <c r="C896" s="1">
        <v>2079</v>
      </c>
      <c r="D896" s="1">
        <v>87.044136050000006</v>
      </c>
      <c r="E896" s="1">
        <v>4.8877499999999996</v>
      </c>
      <c r="F896" s="1">
        <v>87.043999999999997</v>
      </c>
      <c r="G896" s="1">
        <v>4.8291000000000004</v>
      </c>
      <c r="H896" s="1" t="s">
        <v>2240</v>
      </c>
      <c r="I896" s="1">
        <v>3</v>
      </c>
      <c r="J896" s="1" t="s">
        <v>7065</v>
      </c>
      <c r="K896" s="1" t="s">
        <v>2247</v>
      </c>
      <c r="L896" s="1" t="s">
        <v>2241</v>
      </c>
      <c r="M896" s="1" t="s">
        <v>2241</v>
      </c>
      <c r="N896" s="1">
        <v>214.19329999999999</v>
      </c>
      <c r="O896" s="1" t="s">
        <v>2243</v>
      </c>
      <c r="P896" s="1" t="s">
        <v>2244</v>
      </c>
      <c r="Q896" s="1">
        <v>87.044124600000004</v>
      </c>
      <c r="R896" s="1">
        <v>87.044143680000005</v>
      </c>
      <c r="S896" s="2">
        <v>1.91E-5</v>
      </c>
      <c r="T896" s="1">
        <v>4.6281166669999996</v>
      </c>
      <c r="U896" s="1">
        <v>5.0921000000000003</v>
      </c>
      <c r="V896" s="1">
        <v>0.463983333</v>
      </c>
      <c r="W896" s="1">
        <v>5332512.165</v>
      </c>
      <c r="X896" s="1">
        <v>8392539.6380000003</v>
      </c>
      <c r="Y896" s="1">
        <v>1.5738435049999999</v>
      </c>
      <c r="Z896" s="1">
        <v>3</v>
      </c>
      <c r="AA896" s="1">
        <v>1</v>
      </c>
      <c r="AB896" s="1">
        <v>23</v>
      </c>
      <c r="AC896" s="1">
        <v>0.383333333</v>
      </c>
      <c r="AD896" s="1">
        <v>4</v>
      </c>
      <c r="AE896" s="1">
        <v>2</v>
      </c>
      <c r="AF896" s="1">
        <v>3.3333333E-2</v>
      </c>
      <c r="AG896" s="1">
        <v>1</v>
      </c>
      <c r="AH896" s="1"/>
      <c r="AI896" s="1"/>
      <c r="AJ896" s="1"/>
      <c r="AK896" s="1"/>
      <c r="AL896" s="1"/>
      <c r="AM896" s="1"/>
      <c r="AN896" s="1"/>
      <c r="AO896" s="1"/>
      <c r="AP896" s="1">
        <v>715747.71629999997</v>
      </c>
      <c r="AQ896" s="1"/>
      <c r="AR896" s="1">
        <v>1624180.2949999999</v>
      </c>
      <c r="AS896" s="1"/>
      <c r="AT896" s="1"/>
      <c r="AU896" s="1"/>
      <c r="AV896" s="1"/>
      <c r="AW896" s="1"/>
      <c r="AX896" s="1"/>
      <c r="AY896" s="1"/>
      <c r="AZ896" s="1">
        <v>1182261.46</v>
      </c>
      <c r="BA896" s="1">
        <v>3018845.2009999999</v>
      </c>
      <c r="BB896" s="1">
        <v>4607044.07</v>
      </c>
      <c r="BC896" s="1">
        <v>2461779.307</v>
      </c>
      <c r="BD896" s="1"/>
      <c r="BE896" s="1">
        <v>41781738.439999998</v>
      </c>
      <c r="BF896" s="1">
        <v>11224933.84</v>
      </c>
      <c r="BG896" s="1"/>
      <c r="BH896" s="1">
        <v>5041693.7039999999</v>
      </c>
      <c r="BI896" s="1">
        <v>2308162.074</v>
      </c>
      <c r="BJ896" s="1"/>
      <c r="BK896" s="1">
        <v>5153809.6310000001</v>
      </c>
      <c r="BL896" s="1"/>
      <c r="BM896" s="1"/>
      <c r="BN896" s="1">
        <v>3139477.2560000001</v>
      </c>
      <c r="BO896" s="1"/>
      <c r="BP896" s="1">
        <v>564878.07429999998</v>
      </c>
      <c r="BQ896" s="1"/>
      <c r="BR896" s="1"/>
      <c r="BS896" s="1"/>
      <c r="BT896" s="1"/>
      <c r="BU896" s="1"/>
      <c r="BV896" s="1">
        <v>5450238.3969999999</v>
      </c>
      <c r="BW896" s="1">
        <v>769389.60730000003</v>
      </c>
      <c r="BX896" s="1">
        <v>8549749.6150000002</v>
      </c>
      <c r="BY896" s="1"/>
      <c r="BZ896" s="1">
        <v>5916828.0319999997</v>
      </c>
      <c r="CA896" s="1">
        <v>2828552.83</v>
      </c>
      <c r="CB896" s="1"/>
      <c r="CC896" s="1"/>
      <c r="CD896" s="1">
        <v>6434961.4939999999</v>
      </c>
      <c r="CE896" s="1"/>
      <c r="CF896" s="1"/>
      <c r="CG896" s="1"/>
      <c r="CH896" s="1">
        <v>5346897.4620000003</v>
      </c>
      <c r="CI896" s="1"/>
      <c r="CJ896" s="1">
        <v>1530548.33</v>
      </c>
      <c r="CK896" s="1">
        <v>1820601.449</v>
      </c>
      <c r="CL896" s="1"/>
      <c r="CM896" s="1"/>
      <c r="CN896" s="1"/>
      <c r="CO896" s="1">
        <v>1175461.5020000001</v>
      </c>
    </row>
    <row r="897" spans="1:93" x14ac:dyDescent="0.2">
      <c r="A897" s="1" t="s">
        <v>367</v>
      </c>
      <c r="B897" s="1"/>
      <c r="C897" s="1">
        <v>2081</v>
      </c>
      <c r="D897" s="1">
        <v>115.0754242</v>
      </c>
      <c r="E897" s="1">
        <v>5.4954333330000003</v>
      </c>
      <c r="F897" s="1">
        <v>115.07510000000001</v>
      </c>
      <c r="G897" s="1">
        <v>5.3207000000000004</v>
      </c>
      <c r="H897" s="1" t="s">
        <v>2248</v>
      </c>
      <c r="I897" s="1">
        <v>1</v>
      </c>
      <c r="J897" s="1" t="s">
        <v>7500</v>
      </c>
      <c r="K897" s="1" t="s">
        <v>2250</v>
      </c>
      <c r="L897" s="1" t="s">
        <v>2249</v>
      </c>
      <c r="M897" s="1" t="s">
        <v>2249</v>
      </c>
      <c r="N897" s="1">
        <v>228.2089</v>
      </c>
      <c r="O897" s="1" t="s">
        <v>2251</v>
      </c>
      <c r="P897" s="1" t="s">
        <v>2252</v>
      </c>
      <c r="Q897" s="1">
        <v>115.0754089</v>
      </c>
      <c r="R897" s="1">
        <v>115.0754318</v>
      </c>
      <c r="S897" s="2">
        <v>2.2900000000000001E-5</v>
      </c>
      <c r="T897" s="1">
        <v>5.12575</v>
      </c>
      <c r="U897" s="1">
        <v>5.5018833330000003</v>
      </c>
      <c r="V897" s="1">
        <v>0.37613333300000001</v>
      </c>
      <c r="W897" s="1">
        <v>948909.57059999998</v>
      </c>
      <c r="X897" s="1">
        <v>660722.23309999995</v>
      </c>
      <c r="Y897" s="1">
        <v>0.696296311</v>
      </c>
      <c r="Z897" s="1">
        <v>0</v>
      </c>
      <c r="AA897" s="1">
        <v>0</v>
      </c>
      <c r="AB897" s="1">
        <v>5</v>
      </c>
      <c r="AC897" s="1">
        <v>8.3333332999999996E-2</v>
      </c>
      <c r="AD897" s="1">
        <v>2</v>
      </c>
      <c r="AE897" s="1">
        <v>0</v>
      </c>
      <c r="AF897" s="1">
        <v>0</v>
      </c>
      <c r="AG897" s="1">
        <v>1</v>
      </c>
      <c r="AH897" s="1"/>
      <c r="AI897" s="1"/>
      <c r="AJ897" s="1">
        <v>655201.95360000001</v>
      </c>
      <c r="AK897" s="1"/>
      <c r="AL897" s="1"/>
      <c r="AM897" s="1"/>
      <c r="AN897" s="1"/>
      <c r="AO897" s="1"/>
      <c r="AP897" s="1"/>
      <c r="AQ897" s="1"/>
      <c r="AR897" s="1"/>
      <c r="AS897" s="1">
        <v>1078752.4890000001</v>
      </c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>
        <v>1968400.155</v>
      </c>
      <c r="BP897" s="1">
        <v>176362.4909</v>
      </c>
      <c r="BQ897" s="1"/>
      <c r="BR897" s="1"/>
      <c r="BS897" s="1">
        <v>865830.76500000001</v>
      </c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spans="1:93" x14ac:dyDescent="0.2">
      <c r="A898" s="1" t="s">
        <v>367</v>
      </c>
      <c r="B898" s="1"/>
      <c r="C898" s="1">
        <v>2082</v>
      </c>
      <c r="D898" s="1">
        <v>87.044136050000006</v>
      </c>
      <c r="E898" s="1">
        <v>5.0949</v>
      </c>
      <c r="F898" s="1">
        <v>87.043899999999994</v>
      </c>
      <c r="G898" s="1">
        <v>5.3207000000000004</v>
      </c>
      <c r="H898" s="1" t="s">
        <v>2248</v>
      </c>
      <c r="I898" s="1">
        <v>2</v>
      </c>
      <c r="J898" s="1" t="s">
        <v>7501</v>
      </c>
      <c r="K898" s="1" t="s">
        <v>2253</v>
      </c>
      <c r="L898" s="1" t="s">
        <v>2249</v>
      </c>
      <c r="M898" s="1" t="s">
        <v>2249</v>
      </c>
      <c r="N898" s="1">
        <v>228.2089</v>
      </c>
      <c r="O898" s="1" t="s">
        <v>2251</v>
      </c>
      <c r="P898" s="1" t="s">
        <v>2252</v>
      </c>
      <c r="Q898" s="1">
        <v>87.044136050000006</v>
      </c>
      <c r="R898" s="1">
        <v>87.044139860000001</v>
      </c>
      <c r="S898" s="2">
        <v>3.8099999999999999E-6</v>
      </c>
      <c r="T898" s="1">
        <v>5.0909916669999999</v>
      </c>
      <c r="U898" s="1">
        <v>5.4030166670000002</v>
      </c>
      <c r="V898" s="1">
        <v>0.312025</v>
      </c>
      <c r="W898" s="1">
        <v>4792935.9919999996</v>
      </c>
      <c r="X898" s="1">
        <v>1929158.1850000001</v>
      </c>
      <c r="Y898" s="1">
        <v>0.40250030199999998</v>
      </c>
      <c r="Z898" s="1">
        <v>0</v>
      </c>
      <c r="AA898" s="1">
        <v>0</v>
      </c>
      <c r="AB898" s="1">
        <v>3</v>
      </c>
      <c r="AC898" s="1">
        <v>0.05</v>
      </c>
      <c r="AD898" s="1">
        <v>2</v>
      </c>
      <c r="AE898" s="1">
        <v>0</v>
      </c>
      <c r="AF898" s="1">
        <v>0</v>
      </c>
      <c r="AG898" s="1">
        <v>0</v>
      </c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>
        <v>6236638.2089999998</v>
      </c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>
        <v>2601920.415</v>
      </c>
      <c r="BX898" s="1"/>
      <c r="BY898" s="1"/>
      <c r="BZ898" s="1"/>
      <c r="CA898" s="1"/>
      <c r="CB898" s="1"/>
      <c r="CC898" s="1">
        <v>5540249.3509999998</v>
      </c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spans="1:93" x14ac:dyDescent="0.2">
      <c r="A899" s="1" t="s">
        <v>367</v>
      </c>
      <c r="B899" s="1"/>
      <c r="C899" s="1">
        <v>2084</v>
      </c>
      <c r="D899" s="1">
        <v>256.23971560000001</v>
      </c>
      <c r="E899" s="1">
        <v>7.9524333330000001</v>
      </c>
      <c r="F899" s="1">
        <v>256.24009999999998</v>
      </c>
      <c r="G899" s="1">
        <v>7.9785000000000004</v>
      </c>
      <c r="H899" s="1" t="s">
        <v>2254</v>
      </c>
      <c r="I899" s="1">
        <v>0</v>
      </c>
      <c r="J899" s="1" t="s">
        <v>6653</v>
      </c>
      <c r="K899" s="1" t="s">
        <v>2256</v>
      </c>
      <c r="L899" s="1" t="s">
        <v>2255</v>
      </c>
      <c r="M899" s="1" t="s">
        <v>2255</v>
      </c>
      <c r="N899" s="1">
        <v>256.24020000000002</v>
      </c>
      <c r="O899" s="1" t="s">
        <v>2257</v>
      </c>
      <c r="P899" s="1" t="s">
        <v>2258</v>
      </c>
      <c r="Q899" s="1">
        <v>256.23943329999997</v>
      </c>
      <c r="R899" s="1">
        <v>256.24011230000002</v>
      </c>
      <c r="S899" s="1">
        <v>6.7901599999999995E-4</v>
      </c>
      <c r="T899" s="1">
        <v>7.8095249999999998</v>
      </c>
      <c r="U899" s="1">
        <v>8.1748833330000004</v>
      </c>
      <c r="V899" s="1">
        <v>0.36535833299999998</v>
      </c>
      <c r="W899" s="1">
        <v>780171.45160000003</v>
      </c>
      <c r="X899" s="1">
        <v>2142247.0440000002</v>
      </c>
      <c r="Y899" s="1">
        <v>2.7458670000000001</v>
      </c>
      <c r="Z899" s="1">
        <v>1</v>
      </c>
      <c r="AA899" s="1">
        <v>0</v>
      </c>
      <c r="AB899" s="1">
        <v>31</v>
      </c>
      <c r="AC899" s="1">
        <v>0.51666666699999997</v>
      </c>
      <c r="AD899" s="1">
        <v>4</v>
      </c>
      <c r="AE899" s="1">
        <v>3</v>
      </c>
      <c r="AF899" s="1">
        <v>0.05</v>
      </c>
      <c r="AG899" s="1">
        <v>1</v>
      </c>
      <c r="AH899" s="1">
        <v>1264198.68</v>
      </c>
      <c r="AI899" s="1"/>
      <c r="AJ899" s="1"/>
      <c r="AK899" s="1"/>
      <c r="AL899" s="1">
        <v>193940.73689999999</v>
      </c>
      <c r="AM899" s="1"/>
      <c r="AN899" s="1"/>
      <c r="AO899" s="1"/>
      <c r="AP899" s="1">
        <v>32257.034380000001</v>
      </c>
      <c r="AQ899" s="1">
        <v>95952.410229999994</v>
      </c>
      <c r="AR899" s="1"/>
      <c r="AS899" s="1"/>
      <c r="AT899" s="1">
        <v>51906.6296</v>
      </c>
      <c r="AU899" s="1">
        <v>1170395.4269999999</v>
      </c>
      <c r="AV899" s="1">
        <v>71706.361910000007</v>
      </c>
      <c r="AW899" s="1">
        <v>175119.4184</v>
      </c>
      <c r="AX899" s="1"/>
      <c r="AY899" s="1"/>
      <c r="AZ899" s="1">
        <v>299640.48859999998</v>
      </c>
      <c r="BA899" s="1"/>
      <c r="BB899" s="1"/>
      <c r="BC899" s="1">
        <v>438684.50719999999</v>
      </c>
      <c r="BD899" s="1"/>
      <c r="BE899" s="1">
        <v>983017.66269999999</v>
      </c>
      <c r="BF899" s="1">
        <v>230491.36929999999</v>
      </c>
      <c r="BG899" s="1"/>
      <c r="BH899" s="1">
        <v>1847898.0079999999</v>
      </c>
      <c r="BI899" s="1">
        <v>38353.857980000001</v>
      </c>
      <c r="BJ899" s="1">
        <v>92280.394310000003</v>
      </c>
      <c r="BK899" s="1">
        <v>38179.623030000002</v>
      </c>
      <c r="BL899" s="1">
        <v>318313.56069999997</v>
      </c>
      <c r="BM899" s="1"/>
      <c r="BN899" s="1">
        <v>605809.53799999994</v>
      </c>
      <c r="BO899" s="1">
        <v>12334.59798</v>
      </c>
      <c r="BP899" s="1"/>
      <c r="BQ899" s="1"/>
      <c r="BR899" s="1">
        <v>151514.67319999999</v>
      </c>
      <c r="BS899" s="1">
        <v>12010048.869999999</v>
      </c>
      <c r="BT899" s="1"/>
      <c r="BU899" s="1"/>
      <c r="BV899" s="1"/>
      <c r="BW899" s="1">
        <v>23209.518609999999</v>
      </c>
      <c r="BX899" s="1"/>
      <c r="BY899" s="1"/>
      <c r="BZ899" s="1">
        <v>1353963.0490000001</v>
      </c>
      <c r="CA899" s="1">
        <v>143307.43969999999</v>
      </c>
      <c r="CB899" s="1">
        <v>650564.93819999998</v>
      </c>
      <c r="CC899" s="1">
        <v>1174166.693</v>
      </c>
      <c r="CD899" s="1"/>
      <c r="CE899" s="1"/>
      <c r="CF899" s="1"/>
      <c r="CG899" s="1"/>
      <c r="CH899" s="1"/>
      <c r="CI899" s="1">
        <v>57485.417220000003</v>
      </c>
      <c r="CJ899" s="1">
        <v>26818.94846</v>
      </c>
      <c r="CK899" s="1">
        <v>20381.172350000001</v>
      </c>
      <c r="CL899" s="1"/>
      <c r="CM899" s="1"/>
      <c r="CN899" s="1">
        <v>608074.51419999998</v>
      </c>
      <c r="CO899" s="1">
        <v>5299.4569259999998</v>
      </c>
    </row>
    <row r="900" spans="1:93" x14ac:dyDescent="0.2">
      <c r="A900" s="1" t="s">
        <v>367</v>
      </c>
      <c r="B900" s="1"/>
      <c r="C900" s="1">
        <v>2085</v>
      </c>
      <c r="D900" s="1">
        <v>213.1848335</v>
      </c>
      <c r="E900" s="1">
        <v>7.8518875000000001</v>
      </c>
      <c r="F900" s="1">
        <v>213.18510000000001</v>
      </c>
      <c r="G900" s="1">
        <v>7.9785000000000004</v>
      </c>
      <c r="H900" s="1" t="s">
        <v>2254</v>
      </c>
      <c r="I900" s="1">
        <v>1</v>
      </c>
      <c r="J900" s="1" t="s">
        <v>7502</v>
      </c>
      <c r="K900" s="1" t="s">
        <v>2259</v>
      </c>
      <c r="L900" s="1" t="s">
        <v>2255</v>
      </c>
      <c r="M900" s="1" t="s">
        <v>2255</v>
      </c>
      <c r="N900" s="1">
        <v>256.24020000000002</v>
      </c>
      <c r="O900" s="1" t="s">
        <v>2257</v>
      </c>
      <c r="P900" s="1" t="s">
        <v>2258</v>
      </c>
      <c r="Q900" s="1">
        <v>213.18480679999999</v>
      </c>
      <c r="R900" s="1">
        <v>213.1848602</v>
      </c>
      <c r="S900" s="2">
        <v>5.3399999999999997E-5</v>
      </c>
      <c r="T900" s="1">
        <v>7.7848666670000002</v>
      </c>
      <c r="U900" s="1">
        <v>7.9189083330000001</v>
      </c>
      <c r="V900" s="1">
        <v>0.134041667</v>
      </c>
      <c r="W900" s="1">
        <v>5121670.3080000002</v>
      </c>
      <c r="X900" s="1">
        <v>3718856.3360000001</v>
      </c>
      <c r="Y900" s="1">
        <v>0.72610224999999995</v>
      </c>
      <c r="Z900" s="1">
        <v>0</v>
      </c>
      <c r="AA900" s="1">
        <v>0</v>
      </c>
      <c r="AB900" s="1">
        <v>2</v>
      </c>
      <c r="AC900" s="1">
        <v>3.3333333E-2</v>
      </c>
      <c r="AD900" s="1">
        <v>4</v>
      </c>
      <c r="AE900" s="1">
        <v>3</v>
      </c>
      <c r="AF900" s="1">
        <v>0.05</v>
      </c>
      <c r="AG900" s="1">
        <v>0</v>
      </c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>
        <v>2492041.7740000002</v>
      </c>
      <c r="BQ900" s="1"/>
      <c r="BR900" s="1"/>
      <c r="BS900" s="1"/>
      <c r="BT900" s="1"/>
      <c r="BU900" s="1">
        <v>7751298.841</v>
      </c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spans="1:93" x14ac:dyDescent="0.2">
      <c r="A901" s="1" t="s">
        <v>367</v>
      </c>
      <c r="B901" s="1"/>
      <c r="C901" s="1">
        <v>2086</v>
      </c>
      <c r="D901" s="1">
        <v>199.1692429</v>
      </c>
      <c r="E901" s="1">
        <v>7.8607333329999998</v>
      </c>
      <c r="F901" s="1">
        <v>199.1694</v>
      </c>
      <c r="G901" s="1">
        <v>7.9785000000000004</v>
      </c>
      <c r="H901" s="1" t="s">
        <v>2254</v>
      </c>
      <c r="I901" s="1">
        <v>2</v>
      </c>
      <c r="J901" s="1" t="s">
        <v>7503</v>
      </c>
      <c r="K901" s="1" t="s">
        <v>2260</v>
      </c>
      <c r="L901" s="1" t="s">
        <v>2255</v>
      </c>
      <c r="M901" s="1" t="s">
        <v>2255</v>
      </c>
      <c r="N901" s="1">
        <v>256.24020000000002</v>
      </c>
      <c r="O901" s="1" t="s">
        <v>2257</v>
      </c>
      <c r="P901" s="1" t="s">
        <v>2258</v>
      </c>
      <c r="Q901" s="1">
        <v>199.16922</v>
      </c>
      <c r="R901" s="1">
        <v>199.16928100000001</v>
      </c>
      <c r="S901" s="2">
        <v>6.0999999999999999E-5</v>
      </c>
      <c r="T901" s="1">
        <v>7.7843999999999998</v>
      </c>
      <c r="U901" s="1">
        <v>8.1744000000000003</v>
      </c>
      <c r="V901" s="1">
        <v>0.39</v>
      </c>
      <c r="W901" s="1">
        <v>9041714.148</v>
      </c>
      <c r="X901" s="1">
        <v>11486145.9</v>
      </c>
      <c r="Y901" s="1">
        <v>1.270350479</v>
      </c>
      <c r="Z901" s="1">
        <v>0</v>
      </c>
      <c r="AA901" s="1">
        <v>0</v>
      </c>
      <c r="AB901" s="1">
        <v>5</v>
      </c>
      <c r="AC901" s="1">
        <v>8.3333332999999996E-2</v>
      </c>
      <c r="AD901" s="1">
        <v>4</v>
      </c>
      <c r="AE901" s="1">
        <v>3</v>
      </c>
      <c r="AF901" s="1">
        <v>0.05</v>
      </c>
      <c r="AG901" s="1">
        <v>0</v>
      </c>
      <c r="AH901" s="1"/>
      <c r="AI901" s="1"/>
      <c r="AJ901" s="1">
        <v>68624.13751</v>
      </c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>
        <v>4160999.9109999998</v>
      </c>
      <c r="BQ901" s="1"/>
      <c r="BR901" s="1"/>
      <c r="BS901" s="1">
        <v>13880595.01</v>
      </c>
      <c r="BT901" s="1"/>
      <c r="BU901" s="1">
        <v>26953266.359999999</v>
      </c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>
        <v>145085.32430000001</v>
      </c>
    </row>
    <row r="902" spans="1:93" x14ac:dyDescent="0.2">
      <c r="A902" s="1" t="s">
        <v>367</v>
      </c>
      <c r="B902" s="1"/>
      <c r="C902" s="1">
        <v>2087</v>
      </c>
      <c r="D902" s="1">
        <v>227.20054630000001</v>
      </c>
      <c r="E902" s="1">
        <v>7.7851166669999996</v>
      </c>
      <c r="F902" s="1">
        <v>227.20079999999999</v>
      </c>
      <c r="G902" s="1">
        <v>7.9785000000000004</v>
      </c>
      <c r="H902" s="1" t="s">
        <v>2254</v>
      </c>
      <c r="I902" s="1">
        <v>3</v>
      </c>
      <c r="J902" s="1" t="s">
        <v>7504</v>
      </c>
      <c r="K902" s="1" t="s">
        <v>2261</v>
      </c>
      <c r="L902" s="1" t="s">
        <v>2255</v>
      </c>
      <c r="M902" s="1" t="s">
        <v>2255</v>
      </c>
      <c r="N902" s="1">
        <v>256.24020000000002</v>
      </c>
      <c r="O902" s="1" t="s">
        <v>2257</v>
      </c>
      <c r="P902" s="1" t="s">
        <v>2258</v>
      </c>
      <c r="Q902" s="1">
        <v>227.200367</v>
      </c>
      <c r="R902" s="1">
        <v>227.20056149999999</v>
      </c>
      <c r="S902" s="1">
        <v>1.9455000000000001E-4</v>
      </c>
      <c r="T902" s="1">
        <v>7.699566667</v>
      </c>
      <c r="U902" s="1">
        <v>8.1692666670000005</v>
      </c>
      <c r="V902" s="1">
        <v>0.46970000000000001</v>
      </c>
      <c r="W902" s="1">
        <v>18229301.16</v>
      </c>
      <c r="X902" s="1">
        <v>19888306.600000001</v>
      </c>
      <c r="Y902" s="1">
        <v>1.091007627</v>
      </c>
      <c r="Z902" s="1">
        <v>0</v>
      </c>
      <c r="AA902" s="1">
        <v>0</v>
      </c>
      <c r="AB902" s="1">
        <v>11</v>
      </c>
      <c r="AC902" s="1">
        <v>0.18333333299999999</v>
      </c>
      <c r="AD902" s="1">
        <v>4</v>
      </c>
      <c r="AE902" s="1">
        <v>3</v>
      </c>
      <c r="AF902" s="1">
        <v>0.05</v>
      </c>
      <c r="AG902" s="1">
        <v>0</v>
      </c>
      <c r="AH902" s="1"/>
      <c r="AI902" s="1"/>
      <c r="AJ902" s="1">
        <v>17283.00576</v>
      </c>
      <c r="AK902" s="1"/>
      <c r="AL902" s="1"/>
      <c r="AM902" s="1"/>
      <c r="AN902" s="1"/>
      <c r="AO902" s="1"/>
      <c r="AP902" s="1">
        <v>29925333.120000001</v>
      </c>
      <c r="AQ902" s="1"/>
      <c r="AR902" s="1">
        <v>39347705.359999999</v>
      </c>
      <c r="AS902" s="1"/>
      <c r="AT902" s="1"/>
      <c r="AU902" s="1"/>
      <c r="AV902" s="1"/>
      <c r="AW902" s="1">
        <v>4423440.8949999996</v>
      </c>
      <c r="AX902" s="1">
        <v>4414961.4419999998</v>
      </c>
      <c r="AY902" s="1"/>
      <c r="AZ902" s="1">
        <v>10211513.640000001</v>
      </c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>
        <v>6973177.148</v>
      </c>
      <c r="BQ902" s="1"/>
      <c r="BR902" s="1">
        <v>65297490.619999997</v>
      </c>
      <c r="BS902" s="1">
        <v>12700102.68</v>
      </c>
      <c r="BT902" s="1"/>
      <c r="BU902" s="1">
        <v>23087737.530000001</v>
      </c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>
        <v>4123567.2889999999</v>
      </c>
      <c r="CL902" s="1"/>
      <c r="CM902" s="1"/>
      <c r="CN902" s="1"/>
      <c r="CO902" s="1"/>
    </row>
    <row r="903" spans="1:93" x14ac:dyDescent="0.2">
      <c r="A903" s="1" t="s">
        <v>367</v>
      </c>
      <c r="B903" s="1"/>
      <c r="C903" s="1">
        <v>2088</v>
      </c>
      <c r="D903" s="1">
        <v>284.27093889999998</v>
      </c>
      <c r="E903" s="1">
        <v>10.001925</v>
      </c>
      <c r="F903" s="1">
        <v>284.27080000000001</v>
      </c>
      <c r="G903" s="1">
        <v>10.024800000000001</v>
      </c>
      <c r="H903" s="1" t="s">
        <v>2262</v>
      </c>
      <c r="I903" s="1">
        <v>0</v>
      </c>
      <c r="J903" s="1" t="s">
        <v>6654</v>
      </c>
      <c r="K903" s="1" t="s">
        <v>2264</v>
      </c>
      <c r="L903" s="1" t="s">
        <v>2263</v>
      </c>
      <c r="M903" s="1" t="s">
        <v>2263</v>
      </c>
      <c r="N903" s="1">
        <v>284.2715</v>
      </c>
      <c r="O903" s="1" t="s">
        <v>2265</v>
      </c>
      <c r="P903" s="1" t="s">
        <v>2266</v>
      </c>
      <c r="Q903" s="1">
        <v>284.27056879999998</v>
      </c>
      <c r="R903" s="1">
        <v>284.27146909999999</v>
      </c>
      <c r="S903" s="1">
        <v>9.0026899999999998E-4</v>
      </c>
      <c r="T903" s="1">
        <v>9.6653833329999994</v>
      </c>
      <c r="U903" s="1">
        <v>10.17755</v>
      </c>
      <c r="V903" s="1">
        <v>0.51216666700000002</v>
      </c>
      <c r="W903" s="1">
        <v>630202.44929999998</v>
      </c>
      <c r="X903" s="1">
        <v>978010.85629999998</v>
      </c>
      <c r="Y903" s="1">
        <v>1.5518994850000001</v>
      </c>
      <c r="Z903" s="1">
        <v>1</v>
      </c>
      <c r="AA903" s="1">
        <v>0</v>
      </c>
      <c r="AB903" s="1">
        <v>34</v>
      </c>
      <c r="AC903" s="1">
        <v>0.56666666700000001</v>
      </c>
      <c r="AD903" s="1">
        <v>3</v>
      </c>
      <c r="AE903" s="1">
        <v>1</v>
      </c>
      <c r="AF903" s="1">
        <v>1.6666667E-2</v>
      </c>
      <c r="AG903" s="1">
        <v>0</v>
      </c>
      <c r="AH903" s="1">
        <v>483461.2671</v>
      </c>
      <c r="AI903" s="1">
        <v>535631.80720000004</v>
      </c>
      <c r="AJ903" s="1">
        <v>9294.5283780000009</v>
      </c>
      <c r="AK903" s="1">
        <v>623313.04489999998</v>
      </c>
      <c r="AL903" s="1"/>
      <c r="AM903" s="1">
        <v>164685.46460000001</v>
      </c>
      <c r="AN903" s="1"/>
      <c r="AO903" s="1"/>
      <c r="AP903" s="1">
        <v>281434.96750000003</v>
      </c>
      <c r="AQ903" s="1"/>
      <c r="AR903" s="1">
        <v>478014.91350000002</v>
      </c>
      <c r="AS903" s="1"/>
      <c r="AT903" s="1"/>
      <c r="AU903" s="1">
        <v>279547.0638</v>
      </c>
      <c r="AV903" s="1"/>
      <c r="AW903" s="1">
        <v>269105.28490000003</v>
      </c>
      <c r="AX903" s="1"/>
      <c r="AY903" s="1">
        <v>61514.727800000001</v>
      </c>
      <c r="AZ903" s="1">
        <v>42311.779750000002</v>
      </c>
      <c r="BA903" s="1">
        <v>92842.202650000007</v>
      </c>
      <c r="BB903" s="1"/>
      <c r="BC903" s="1">
        <v>133962.72349999999</v>
      </c>
      <c r="BD903" s="1"/>
      <c r="BE903" s="1">
        <v>1773263.2490000001</v>
      </c>
      <c r="BF903" s="1"/>
      <c r="BG903" s="1"/>
      <c r="BH903" s="1">
        <v>89895.093290000004</v>
      </c>
      <c r="BI903" s="1"/>
      <c r="BJ903" s="1">
        <v>2532026.2230000002</v>
      </c>
      <c r="BK903" s="1"/>
      <c r="BL903" s="1">
        <v>691177.27650000004</v>
      </c>
      <c r="BM903" s="1"/>
      <c r="BN903" s="1">
        <v>416083.96950000001</v>
      </c>
      <c r="BO903" s="1">
        <v>75378.256139999998</v>
      </c>
      <c r="BP903" s="1"/>
      <c r="BQ903" s="1">
        <v>886665.8</v>
      </c>
      <c r="BR903" s="1">
        <v>413164.35330000002</v>
      </c>
      <c r="BS903" s="1">
        <v>34688.270109999998</v>
      </c>
      <c r="BT903" s="1"/>
      <c r="BU903" s="1">
        <v>58910.416259999998</v>
      </c>
      <c r="BV903" s="1">
        <v>1209304.5819999999</v>
      </c>
      <c r="BW903" s="1">
        <v>84329.360249999998</v>
      </c>
      <c r="BX903" s="1"/>
      <c r="BY903" s="1"/>
      <c r="BZ903" s="1"/>
      <c r="CA903" s="1">
        <v>153476.30669999999</v>
      </c>
      <c r="CB903" s="1">
        <v>803747.96990000003</v>
      </c>
      <c r="CC903" s="1">
        <v>731985.43099999998</v>
      </c>
      <c r="CD903" s="1">
        <v>980852.10400000005</v>
      </c>
      <c r="CE903" s="1">
        <v>1148683.054</v>
      </c>
      <c r="CF903" s="1">
        <v>87511.341180000003</v>
      </c>
      <c r="CG903" s="1">
        <v>5210653.676</v>
      </c>
      <c r="CH903" s="1"/>
      <c r="CI903" s="1">
        <v>586827.04119999998</v>
      </c>
      <c r="CJ903" s="1"/>
      <c r="CK903" s="1"/>
      <c r="CL903" s="1"/>
      <c r="CM903" s="1"/>
      <c r="CN903" s="1"/>
      <c r="CO903" s="1">
        <v>3139.7274299999999</v>
      </c>
    </row>
    <row r="904" spans="1:93" x14ac:dyDescent="0.2">
      <c r="A904" s="1" t="s">
        <v>367</v>
      </c>
      <c r="B904" s="1"/>
      <c r="C904" s="1">
        <v>2089</v>
      </c>
      <c r="D904" s="1">
        <v>285.27431869999998</v>
      </c>
      <c r="E904" s="1">
        <v>9.8792833330000001</v>
      </c>
      <c r="F904" s="1">
        <v>285.27330000000001</v>
      </c>
      <c r="G904" s="1">
        <v>10.024800000000001</v>
      </c>
      <c r="H904" s="1" t="s">
        <v>2262</v>
      </c>
      <c r="I904" s="1">
        <v>1</v>
      </c>
      <c r="J904" s="1" t="s">
        <v>7505</v>
      </c>
      <c r="K904" s="1" t="s">
        <v>2267</v>
      </c>
      <c r="L904" s="1" t="s">
        <v>2263</v>
      </c>
      <c r="M904" s="1" t="s">
        <v>2263</v>
      </c>
      <c r="N904" s="1">
        <v>284.2715</v>
      </c>
      <c r="O904" s="1" t="s">
        <v>2265</v>
      </c>
      <c r="P904" s="1" t="s">
        <v>2266</v>
      </c>
      <c r="Q904" s="1">
        <v>285.27389529999999</v>
      </c>
      <c r="R904" s="1">
        <v>285.2747498</v>
      </c>
      <c r="S904" s="1">
        <v>8.5449199999999999E-4</v>
      </c>
      <c r="T904" s="1">
        <v>9.7263333329999995</v>
      </c>
      <c r="U904" s="1">
        <v>10.195983330000001</v>
      </c>
      <c r="V904" s="1">
        <v>0.46965000000000001</v>
      </c>
      <c r="W904" s="1">
        <v>166203.73449999999</v>
      </c>
      <c r="X904" s="1">
        <v>263209.01899999997</v>
      </c>
      <c r="Y904" s="1">
        <v>1.5836528569999999</v>
      </c>
      <c r="Z904" s="1">
        <v>0</v>
      </c>
      <c r="AA904" s="1">
        <v>0</v>
      </c>
      <c r="AB904" s="1">
        <v>46</v>
      </c>
      <c r="AC904" s="1">
        <v>0.76666666699999997</v>
      </c>
      <c r="AD904" s="1">
        <v>3</v>
      </c>
      <c r="AE904" s="1">
        <v>1</v>
      </c>
      <c r="AF904" s="1">
        <v>1.6666667E-2</v>
      </c>
      <c r="AG904" s="1">
        <v>1</v>
      </c>
      <c r="AH904" s="1">
        <v>10484.95213</v>
      </c>
      <c r="AI904" s="1">
        <v>68025.485660000006</v>
      </c>
      <c r="AJ904" s="1"/>
      <c r="AK904" s="1"/>
      <c r="AL904" s="1">
        <v>87174.021330000003</v>
      </c>
      <c r="AM904" s="1">
        <v>12556.189679999999</v>
      </c>
      <c r="AN904" s="1">
        <v>41862.956279999999</v>
      </c>
      <c r="AO904" s="1">
        <v>183916.59419999999</v>
      </c>
      <c r="AP904" s="1"/>
      <c r="AQ904" s="1">
        <v>220736.04269999999</v>
      </c>
      <c r="AR904" s="1"/>
      <c r="AS904" s="1">
        <v>14025.607540000001</v>
      </c>
      <c r="AT904" s="1">
        <v>1353010.2560000001</v>
      </c>
      <c r="AU904" s="1">
        <v>89031.05356</v>
      </c>
      <c r="AV904" s="1">
        <v>77582.82518</v>
      </c>
      <c r="AW904" s="1"/>
      <c r="AX904" s="1">
        <v>134516.8095</v>
      </c>
      <c r="AY904" s="1">
        <v>8712.9112139999997</v>
      </c>
      <c r="AZ904" s="1"/>
      <c r="BA904" s="1">
        <v>13723.509330000001</v>
      </c>
      <c r="BB904" s="1">
        <v>47041.47206</v>
      </c>
      <c r="BC904" s="1">
        <v>3278.8438150000002</v>
      </c>
      <c r="BD904" s="1">
        <v>49713.767350000002</v>
      </c>
      <c r="BE904" s="1">
        <v>11045.620010000001</v>
      </c>
      <c r="BF904" s="1">
        <v>184241.0416</v>
      </c>
      <c r="BG904" s="1">
        <v>830827.15130000003</v>
      </c>
      <c r="BH904" s="1">
        <v>89826.649420000002</v>
      </c>
      <c r="BI904" s="1">
        <v>14693.6358</v>
      </c>
      <c r="BJ904" s="1">
        <v>22231.218840000001</v>
      </c>
      <c r="BK904" s="1">
        <v>26623.69123</v>
      </c>
      <c r="BL904" s="1">
        <v>8527.1883109999999</v>
      </c>
      <c r="BM904" s="1">
        <v>377055.47619999998</v>
      </c>
      <c r="BN904" s="1">
        <v>31921.83109</v>
      </c>
      <c r="BO904" s="1"/>
      <c r="BP904" s="1"/>
      <c r="BQ904" s="1">
        <v>241647.55960000001</v>
      </c>
      <c r="BR904" s="1"/>
      <c r="BS904" s="1"/>
      <c r="BT904" s="1">
        <v>55959.23199</v>
      </c>
      <c r="BU904" s="1"/>
      <c r="BV904" s="1">
        <v>10977.92751</v>
      </c>
      <c r="BW904" s="1"/>
      <c r="BX904" s="1">
        <v>141359.95800000001</v>
      </c>
      <c r="BY904" s="1">
        <v>473534.29080000002</v>
      </c>
      <c r="BZ904" s="1">
        <v>37225.811970000002</v>
      </c>
      <c r="CA904" s="1"/>
      <c r="CB904" s="1">
        <v>31263.064750000001</v>
      </c>
      <c r="CC904" s="1">
        <v>8210.4647249999998</v>
      </c>
      <c r="CD904" s="1">
        <v>16329.467210000001</v>
      </c>
      <c r="CE904" s="1">
        <v>182136.1274</v>
      </c>
      <c r="CF904" s="1">
        <v>492586.38799999998</v>
      </c>
      <c r="CG904" s="1">
        <v>61587.024570000001</v>
      </c>
      <c r="CH904" s="1">
        <v>111504.04300000001</v>
      </c>
      <c r="CI904" s="1">
        <v>786167.5736</v>
      </c>
      <c r="CJ904" s="1">
        <v>18649.438959999999</v>
      </c>
      <c r="CK904" s="1">
        <v>36119.145279999997</v>
      </c>
      <c r="CL904" s="1">
        <v>165289.33249999999</v>
      </c>
      <c r="CM904" s="1">
        <v>445381.61310000002</v>
      </c>
      <c r="CN904" s="1">
        <v>317056.52389999997</v>
      </c>
      <c r="CO904" s="1"/>
    </row>
    <row r="905" spans="1:93" x14ac:dyDescent="0.2">
      <c r="A905" s="1" t="s">
        <v>367</v>
      </c>
      <c r="B905" s="1"/>
      <c r="C905" s="1">
        <v>2091</v>
      </c>
      <c r="D905" s="1">
        <v>129.09101870000001</v>
      </c>
      <c r="E905" s="1">
        <v>9.8161000000000005</v>
      </c>
      <c r="F905" s="1">
        <v>129.09100000000001</v>
      </c>
      <c r="G905" s="1">
        <v>10.024800000000001</v>
      </c>
      <c r="H905" s="1" t="s">
        <v>2262</v>
      </c>
      <c r="I905" s="1">
        <v>3</v>
      </c>
      <c r="J905" s="1" t="s">
        <v>7506</v>
      </c>
      <c r="K905" s="1" t="s">
        <v>2268</v>
      </c>
      <c r="L905" s="1" t="s">
        <v>2263</v>
      </c>
      <c r="M905" s="1" t="s">
        <v>2263</v>
      </c>
      <c r="N905" s="1">
        <v>284.2715</v>
      </c>
      <c r="O905" s="1" t="s">
        <v>2265</v>
      </c>
      <c r="P905" s="1" t="s">
        <v>2266</v>
      </c>
      <c r="Q905" s="1">
        <v>129.09101870000001</v>
      </c>
      <c r="R905" s="1">
        <v>129.09101870000001</v>
      </c>
      <c r="S905" s="1">
        <v>0</v>
      </c>
      <c r="T905" s="1">
        <v>9.8161000000000005</v>
      </c>
      <c r="U905" s="1">
        <v>9.8161000000000005</v>
      </c>
      <c r="V905" s="1">
        <v>0</v>
      </c>
      <c r="W905" s="1">
        <v>640620.43030000001</v>
      </c>
      <c r="X905" s="1"/>
      <c r="Y905" s="1"/>
      <c r="Z905" s="1">
        <v>0</v>
      </c>
      <c r="AA905" s="1">
        <v>0</v>
      </c>
      <c r="AB905" s="1">
        <v>1</v>
      </c>
      <c r="AC905" s="1">
        <v>1.6666667E-2</v>
      </c>
      <c r="AD905" s="1">
        <v>3</v>
      </c>
      <c r="AE905" s="1">
        <v>1</v>
      </c>
      <c r="AF905" s="1">
        <v>1.6666667E-2</v>
      </c>
      <c r="AG905" s="1">
        <v>0</v>
      </c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>
        <v>640620.43030000001</v>
      </c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spans="1:93" x14ac:dyDescent="0.2">
      <c r="A906" s="1" t="s">
        <v>367</v>
      </c>
      <c r="B906" s="1"/>
      <c r="C906" s="1">
        <v>2092</v>
      </c>
      <c r="D906" s="1">
        <v>312.30227660000003</v>
      </c>
      <c r="E906" s="1">
        <v>10.604125</v>
      </c>
      <c r="F906" s="1">
        <v>312.30180000000001</v>
      </c>
      <c r="G906" s="1">
        <v>10.2963</v>
      </c>
      <c r="H906" s="1" t="s">
        <v>2269</v>
      </c>
      <c r="I906" s="1">
        <v>0</v>
      </c>
      <c r="J906" s="1" t="s">
        <v>6655</v>
      </c>
      <c r="K906" s="1" t="s">
        <v>2271</v>
      </c>
      <c r="L906" s="1" t="s">
        <v>2270</v>
      </c>
      <c r="M906" s="1" t="s">
        <v>2270</v>
      </c>
      <c r="N906" s="1">
        <v>312.30279999999999</v>
      </c>
      <c r="O906" s="1" t="s">
        <v>2272</v>
      </c>
      <c r="P906" s="1" t="s">
        <v>2273</v>
      </c>
      <c r="Q906" s="1">
        <v>312.30215449999997</v>
      </c>
      <c r="R906" s="1">
        <v>312.3025513</v>
      </c>
      <c r="S906" s="1">
        <v>3.9672900000000002E-4</v>
      </c>
      <c r="T906" s="1">
        <v>10.34353333</v>
      </c>
      <c r="U906" s="1">
        <v>10.63505</v>
      </c>
      <c r="V906" s="1">
        <v>0.29151666700000001</v>
      </c>
      <c r="W906" s="1">
        <v>122087.963</v>
      </c>
      <c r="X906" s="1">
        <v>181273.5521</v>
      </c>
      <c r="Y906" s="1">
        <v>1.48477825</v>
      </c>
      <c r="Z906" s="1">
        <v>2</v>
      </c>
      <c r="AA906" s="1">
        <v>0</v>
      </c>
      <c r="AB906" s="1">
        <v>9</v>
      </c>
      <c r="AC906" s="1">
        <v>0.15</v>
      </c>
      <c r="AD906" s="1">
        <v>2</v>
      </c>
      <c r="AE906" s="1">
        <v>0</v>
      </c>
      <c r="AF906" s="1">
        <v>0</v>
      </c>
      <c r="AG906" s="1">
        <v>0</v>
      </c>
      <c r="AH906" s="1"/>
      <c r="AI906" s="1">
        <v>79948.482629999999</v>
      </c>
      <c r="AJ906" s="1">
        <v>49300.023159999997</v>
      </c>
      <c r="AK906" s="1"/>
      <c r="AL906" s="1"/>
      <c r="AM906" s="1"/>
      <c r="AN906" s="1"/>
      <c r="AO906" s="1"/>
      <c r="AP906" s="1"/>
      <c r="AQ906" s="1"/>
      <c r="AR906" s="1">
        <v>153718.50349999999</v>
      </c>
      <c r="AS906" s="1"/>
      <c r="AT906" s="1">
        <v>31552.513180000002</v>
      </c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>
        <v>45791.966650000002</v>
      </c>
      <c r="BF906" s="1"/>
      <c r="BG906" s="1"/>
      <c r="BH906" s="1"/>
      <c r="BI906" s="1"/>
      <c r="BJ906" s="1"/>
      <c r="BK906" s="1"/>
      <c r="BL906" s="1"/>
      <c r="BM906" s="1"/>
      <c r="BN906" s="1"/>
      <c r="BO906" s="1">
        <v>133520.72760000001</v>
      </c>
      <c r="BP906" s="1"/>
      <c r="BQ906" s="1"/>
      <c r="BR906" s="1"/>
      <c r="BS906" s="1"/>
      <c r="BT906" s="1"/>
      <c r="BU906" s="1"/>
      <c r="BV906" s="1"/>
      <c r="BW906" s="1">
        <v>12231.21413</v>
      </c>
      <c r="BX906" s="1"/>
      <c r="BY906" s="1"/>
      <c r="BZ906" s="1"/>
      <c r="CA906" s="1">
        <v>586058.07530000003</v>
      </c>
      <c r="CB906" s="1"/>
      <c r="CC906" s="1"/>
      <c r="CD906" s="1"/>
      <c r="CE906" s="1"/>
      <c r="CF906" s="1"/>
      <c r="CG906" s="1"/>
      <c r="CH906" s="1"/>
      <c r="CI906" s="1"/>
      <c r="CJ906" s="1"/>
      <c r="CK906" s="1">
        <v>6670.1605710000003</v>
      </c>
      <c r="CL906" s="1"/>
      <c r="CM906" s="1"/>
      <c r="CN906" s="1"/>
      <c r="CO906" s="1"/>
    </row>
    <row r="907" spans="1:93" x14ac:dyDescent="0.2">
      <c r="A907" s="1" t="s">
        <v>367</v>
      </c>
      <c r="B907" s="1"/>
      <c r="C907" s="1">
        <v>2093</v>
      </c>
      <c r="D907" s="1">
        <v>88.051894189999999</v>
      </c>
      <c r="E907" s="1">
        <v>10.39061667</v>
      </c>
      <c r="F907" s="1">
        <v>88.051900000000003</v>
      </c>
      <c r="G907" s="1">
        <v>10.2963</v>
      </c>
      <c r="H907" s="1" t="s">
        <v>2269</v>
      </c>
      <c r="I907" s="1">
        <v>1</v>
      </c>
      <c r="J907" s="1" t="s">
        <v>6656</v>
      </c>
      <c r="K907" s="1" t="s">
        <v>2274</v>
      </c>
      <c r="L907" s="1" t="s">
        <v>2270</v>
      </c>
      <c r="M907" s="1" t="s">
        <v>2270</v>
      </c>
      <c r="N907" s="1">
        <v>312.30279999999999</v>
      </c>
      <c r="O907" s="1" t="s">
        <v>2272</v>
      </c>
      <c r="P907" s="1" t="s">
        <v>2273</v>
      </c>
      <c r="Q907" s="1">
        <v>88.05176926</v>
      </c>
      <c r="R907" s="1">
        <v>88.051956180000005</v>
      </c>
      <c r="S907" s="1">
        <v>1.8692000000000001E-4</v>
      </c>
      <c r="T907" s="1">
        <v>10.221933330000001</v>
      </c>
      <c r="U907" s="1">
        <v>10.607975</v>
      </c>
      <c r="V907" s="1">
        <v>0.38604166699999998</v>
      </c>
      <c r="W907" s="1">
        <v>6467032.2800000003</v>
      </c>
      <c r="X907" s="1">
        <v>6017164.8720000004</v>
      </c>
      <c r="Y907" s="1">
        <v>0.93043680799999995</v>
      </c>
      <c r="Z907" s="1">
        <v>2</v>
      </c>
      <c r="AA907" s="1">
        <v>0</v>
      </c>
      <c r="AB907" s="1">
        <v>60</v>
      </c>
      <c r="AC907" s="1">
        <v>1</v>
      </c>
      <c r="AD907" s="1">
        <v>2</v>
      </c>
      <c r="AE907" s="1">
        <v>0</v>
      </c>
      <c r="AF907" s="1">
        <v>0</v>
      </c>
      <c r="AG907" s="1">
        <v>1</v>
      </c>
      <c r="AH907" s="1">
        <v>7454325.0310000004</v>
      </c>
      <c r="AI907" s="1">
        <v>11548607.49</v>
      </c>
      <c r="AJ907" s="1">
        <v>75585.726670000004</v>
      </c>
      <c r="AK907" s="1">
        <v>18247954.59</v>
      </c>
      <c r="AL907" s="1">
        <v>14324283.34</v>
      </c>
      <c r="AM907" s="1">
        <v>14443400.57</v>
      </c>
      <c r="AN907" s="1">
        <v>12387170.84</v>
      </c>
      <c r="AO907" s="1">
        <v>63201.085910000002</v>
      </c>
      <c r="AP907" s="1">
        <v>5448707.5829999996</v>
      </c>
      <c r="AQ907" s="1">
        <v>15221829.460000001</v>
      </c>
      <c r="AR907" s="1">
        <v>288465.01980000001</v>
      </c>
      <c r="AS907" s="1">
        <v>11122583.109999999</v>
      </c>
      <c r="AT907" s="1">
        <v>589190.95909999998</v>
      </c>
      <c r="AU907" s="1">
        <v>7319253.4689999996</v>
      </c>
      <c r="AV907" s="1">
        <v>9220232.4969999995</v>
      </c>
      <c r="AW907" s="1">
        <v>12272592.869999999</v>
      </c>
      <c r="AX907" s="1">
        <v>12503265.34</v>
      </c>
      <c r="AY907" s="1">
        <v>93933.655660000004</v>
      </c>
      <c r="AZ907" s="1">
        <v>3022059.6880000001</v>
      </c>
      <c r="BA907" s="1">
        <v>6867985.9579999996</v>
      </c>
      <c r="BB907" s="1">
        <v>14383256.029999999</v>
      </c>
      <c r="BC907" s="1">
        <v>9373986.8650000002</v>
      </c>
      <c r="BD907" s="1">
        <v>18680962.48</v>
      </c>
      <c r="BE907" s="1">
        <v>3212737.804</v>
      </c>
      <c r="BF907" s="1">
        <v>11438015.460000001</v>
      </c>
      <c r="BG907" s="1">
        <v>4863183.477</v>
      </c>
      <c r="BH907" s="1">
        <v>5989585.1210000003</v>
      </c>
      <c r="BI907" s="1">
        <v>5510346.6469999999</v>
      </c>
      <c r="BJ907" s="1">
        <v>638844.48270000005</v>
      </c>
      <c r="BK907" s="1">
        <v>1725783.2960000001</v>
      </c>
      <c r="BL907" s="1">
        <v>4110496.202</v>
      </c>
      <c r="BM907" s="1">
        <v>2557757.4040000001</v>
      </c>
      <c r="BN907" s="1">
        <v>191820.57120000001</v>
      </c>
      <c r="BO907" s="1">
        <v>320137.87880000001</v>
      </c>
      <c r="BP907" s="1">
        <v>94720.033960000001</v>
      </c>
      <c r="BQ907" s="1">
        <v>11944213.01</v>
      </c>
      <c r="BR907" s="1">
        <v>982765.32209999999</v>
      </c>
      <c r="BS907" s="1">
        <v>88498.688309999998</v>
      </c>
      <c r="BT907" s="1">
        <v>8957096.1319999993</v>
      </c>
      <c r="BU907" s="1">
        <v>305107.62530000001</v>
      </c>
      <c r="BV907" s="1">
        <v>6174016.1960000005</v>
      </c>
      <c r="BW907" s="1">
        <v>109792.8045</v>
      </c>
      <c r="BX907" s="1">
        <v>12018752.949999999</v>
      </c>
      <c r="BY907" s="1">
        <v>8325035.0539999995</v>
      </c>
      <c r="BZ907" s="1">
        <v>15828914.439999999</v>
      </c>
      <c r="CA907" s="1">
        <v>1005399.912</v>
      </c>
      <c r="CB907" s="1">
        <v>7329245.3269999996</v>
      </c>
      <c r="CC907" s="1">
        <v>4815638.3360000001</v>
      </c>
      <c r="CD907" s="1">
        <v>207709.65090000001</v>
      </c>
      <c r="CE907" s="1">
        <v>5972883.2620000001</v>
      </c>
      <c r="CF907" s="1">
        <v>1693027.4569999999</v>
      </c>
      <c r="CG907" s="1">
        <v>9642735.1329999994</v>
      </c>
      <c r="CH907" s="1">
        <v>692201.86710000003</v>
      </c>
      <c r="CI907" s="1">
        <v>4854209.3609999996</v>
      </c>
      <c r="CJ907" s="1">
        <v>30855.803080000002</v>
      </c>
      <c r="CK907" s="1">
        <v>57937.320910000002</v>
      </c>
      <c r="CL907" s="1">
        <v>26249840.829999998</v>
      </c>
      <c r="CM907" s="1">
        <v>9311910.1170000006</v>
      </c>
      <c r="CN907" s="1">
        <v>5611098.7599999998</v>
      </c>
      <c r="CO907" s="1">
        <v>206789.41570000001</v>
      </c>
    </row>
    <row r="908" spans="1:93" x14ac:dyDescent="0.2">
      <c r="A908" s="1" t="s">
        <v>367</v>
      </c>
      <c r="B908" s="1"/>
      <c r="C908" s="1">
        <v>2096</v>
      </c>
      <c r="D908" s="1">
        <v>206.07347300000001</v>
      </c>
      <c r="E908" s="1">
        <v>7.3261083329999996</v>
      </c>
      <c r="F908" s="1">
        <v>206.07320000000001</v>
      </c>
      <c r="G908" s="1">
        <v>7.2838000000000003</v>
      </c>
      <c r="H908" s="1" t="s">
        <v>2275</v>
      </c>
      <c r="I908" s="1">
        <v>0</v>
      </c>
      <c r="J908" s="1" t="s">
        <v>7507</v>
      </c>
      <c r="K908" s="1" t="s">
        <v>2277</v>
      </c>
      <c r="L908" s="1" t="s">
        <v>2276</v>
      </c>
      <c r="M908" s="1" t="s">
        <v>2276</v>
      </c>
      <c r="N908" s="1">
        <v>206.07249999999999</v>
      </c>
      <c r="O908" s="1" t="s">
        <v>2278</v>
      </c>
      <c r="P908" s="1" t="s">
        <v>2279</v>
      </c>
      <c r="Q908" s="1">
        <v>206.07292179999999</v>
      </c>
      <c r="R908" s="1">
        <v>206.0740242</v>
      </c>
      <c r="S908" s="1">
        <v>1.102448E-3</v>
      </c>
      <c r="T908" s="1">
        <v>7.1045416670000003</v>
      </c>
      <c r="U908" s="1">
        <v>7.5476749999999999</v>
      </c>
      <c r="V908" s="1">
        <v>0.44313333300000002</v>
      </c>
      <c r="W908" s="1">
        <v>35304.906300000002</v>
      </c>
      <c r="X908" s="1">
        <v>29578.425910000002</v>
      </c>
      <c r="Y908" s="1">
        <v>0.83779930400000002</v>
      </c>
      <c r="Z908" s="1">
        <v>0</v>
      </c>
      <c r="AA908" s="1">
        <v>0</v>
      </c>
      <c r="AB908" s="1">
        <v>2</v>
      </c>
      <c r="AC908" s="1">
        <v>3.3333333E-2</v>
      </c>
      <c r="AD908" s="1">
        <v>2</v>
      </c>
      <c r="AE908" s="1">
        <v>0</v>
      </c>
      <c r="AF908" s="1">
        <v>0</v>
      </c>
      <c r="AG908" s="1">
        <v>0</v>
      </c>
      <c r="AH908" s="1"/>
      <c r="AI908" s="1"/>
      <c r="AJ908" s="1"/>
      <c r="AK908" s="1">
        <v>14389.80076</v>
      </c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>
        <v>56220.011839999999</v>
      </c>
      <c r="CH908" s="1"/>
      <c r="CI908" s="1"/>
      <c r="CJ908" s="1"/>
      <c r="CK908" s="1"/>
      <c r="CL908" s="1"/>
      <c r="CM908" s="1"/>
      <c r="CN908" s="1"/>
      <c r="CO908" s="1"/>
    </row>
    <row r="909" spans="1:93" x14ac:dyDescent="0.2">
      <c r="A909" s="1" t="s">
        <v>367</v>
      </c>
      <c r="B909" s="1"/>
      <c r="C909" s="1">
        <v>2098</v>
      </c>
      <c r="D909" s="1">
        <v>207.07623480000001</v>
      </c>
      <c r="E909" s="1">
        <v>7.5887291670000003</v>
      </c>
      <c r="F909" s="1">
        <v>207.07660000000001</v>
      </c>
      <c r="G909" s="1">
        <v>7.2838000000000003</v>
      </c>
      <c r="H909" s="1" t="s">
        <v>2275</v>
      </c>
      <c r="I909" s="1">
        <v>2</v>
      </c>
      <c r="J909" s="1" t="s">
        <v>7508</v>
      </c>
      <c r="K909" s="1" t="s">
        <v>2280</v>
      </c>
      <c r="L909" s="1" t="s">
        <v>2276</v>
      </c>
      <c r="M909" s="1" t="s">
        <v>2276</v>
      </c>
      <c r="N909" s="1">
        <v>206.07249999999999</v>
      </c>
      <c r="O909" s="1" t="s">
        <v>2278</v>
      </c>
      <c r="P909" s="1" t="s">
        <v>2279</v>
      </c>
      <c r="Q909" s="1">
        <v>207.07611850000001</v>
      </c>
      <c r="R909" s="1">
        <v>207.07673650000001</v>
      </c>
      <c r="S909" s="1">
        <v>6.1798099999999998E-4</v>
      </c>
      <c r="T909" s="1">
        <v>7.5176166670000004</v>
      </c>
      <c r="U909" s="1">
        <v>7.6520000000000001</v>
      </c>
      <c r="V909" s="1">
        <v>0.13438333299999999</v>
      </c>
      <c r="W909" s="1">
        <v>90100.659660000005</v>
      </c>
      <c r="X909" s="1">
        <v>194097.16089999999</v>
      </c>
      <c r="Y909" s="1">
        <v>2.1542257469999999</v>
      </c>
      <c r="Z909" s="1">
        <v>0</v>
      </c>
      <c r="AA909" s="1">
        <v>0</v>
      </c>
      <c r="AB909" s="1">
        <v>8</v>
      </c>
      <c r="AC909" s="1">
        <v>0.133333333</v>
      </c>
      <c r="AD909" s="1">
        <v>2</v>
      </c>
      <c r="AE909" s="1">
        <v>0</v>
      </c>
      <c r="AF909" s="1">
        <v>0</v>
      </c>
      <c r="AG909" s="1">
        <v>1</v>
      </c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>
        <v>31788.610120000001</v>
      </c>
      <c r="BK909" s="1"/>
      <c r="BL909" s="1">
        <v>569242.00139999995</v>
      </c>
      <c r="BM909" s="1"/>
      <c r="BN909" s="1"/>
      <c r="BO909" s="1"/>
      <c r="BP909" s="1"/>
      <c r="BQ909" s="1">
        <v>6765.156986</v>
      </c>
      <c r="BR909" s="1"/>
      <c r="BS909" s="1"/>
      <c r="BT909" s="1">
        <v>39882.521630000003</v>
      </c>
      <c r="BU909" s="1"/>
      <c r="BV909" s="1"/>
      <c r="BW909" s="1"/>
      <c r="BX909" s="1">
        <v>7560.0389050000003</v>
      </c>
      <c r="BY909" s="1">
        <v>23638.73964</v>
      </c>
      <c r="BZ909" s="1">
        <v>5428.6647370000001</v>
      </c>
      <c r="CA909" s="1"/>
      <c r="CB909" s="1"/>
      <c r="CC909" s="1"/>
      <c r="CD909" s="1"/>
      <c r="CE909" s="1">
        <v>36499.543949999999</v>
      </c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spans="1:93" x14ac:dyDescent="0.2">
      <c r="A910" s="1" t="s">
        <v>367</v>
      </c>
      <c r="B910" s="1"/>
      <c r="C910" s="1">
        <v>2100</v>
      </c>
      <c r="D910" s="1">
        <v>222.0675507</v>
      </c>
      <c r="E910" s="1">
        <v>11.64063333</v>
      </c>
      <c r="F910" s="1">
        <v>222.0677</v>
      </c>
      <c r="G910" s="1">
        <v>11.7416</v>
      </c>
      <c r="H910" s="1" t="s">
        <v>2281</v>
      </c>
      <c r="I910" s="1">
        <v>0</v>
      </c>
      <c r="J910" s="1" t="s">
        <v>7509</v>
      </c>
      <c r="K910" s="1" t="s">
        <v>2283</v>
      </c>
      <c r="L910" s="1" t="s">
        <v>2282</v>
      </c>
      <c r="M910" s="1" t="s">
        <v>2282</v>
      </c>
      <c r="N910" s="1">
        <v>222.06739999999999</v>
      </c>
      <c r="O910" s="1" t="s">
        <v>2284</v>
      </c>
      <c r="P910" s="1" t="s">
        <v>2285</v>
      </c>
      <c r="Q910" s="1">
        <v>222.0675507</v>
      </c>
      <c r="R910" s="1">
        <v>222.0675507</v>
      </c>
      <c r="S910" s="1">
        <v>0</v>
      </c>
      <c r="T910" s="1">
        <v>11.64063333</v>
      </c>
      <c r="U910" s="1">
        <v>11.64063333</v>
      </c>
      <c r="V910" s="1">
        <v>0</v>
      </c>
      <c r="W910" s="1">
        <v>7981.2759239999996</v>
      </c>
      <c r="X910" s="1"/>
      <c r="Y910" s="1"/>
      <c r="Z910" s="1">
        <v>0</v>
      </c>
      <c r="AA910" s="1">
        <v>0</v>
      </c>
      <c r="AB910" s="1">
        <v>1</v>
      </c>
      <c r="AC910" s="1">
        <v>1.6666667E-2</v>
      </c>
      <c r="AD910" s="1">
        <v>1</v>
      </c>
      <c r="AE910" s="1">
        <v>0</v>
      </c>
      <c r="AF910" s="1">
        <v>0</v>
      </c>
      <c r="AG910" s="1">
        <v>1</v>
      </c>
      <c r="AH910" s="1"/>
      <c r="AI910" s="1"/>
      <c r="AJ910" s="1">
        <v>7981.2759239999996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spans="1:93" x14ac:dyDescent="0.2">
      <c r="A911" s="1" t="s">
        <v>367</v>
      </c>
      <c r="B911" s="1"/>
      <c r="C911" s="1">
        <v>2104</v>
      </c>
      <c r="D911" s="1">
        <v>219.06843570000001</v>
      </c>
      <c r="E911" s="1">
        <v>15.212</v>
      </c>
      <c r="F911" s="1">
        <v>219.06780000000001</v>
      </c>
      <c r="G911" s="1">
        <v>14.9695</v>
      </c>
      <c r="H911" s="1" t="s">
        <v>2286</v>
      </c>
      <c r="I911" s="1">
        <v>0</v>
      </c>
      <c r="J911" s="1" t="s">
        <v>7510</v>
      </c>
      <c r="K911" s="1" t="s">
        <v>2288</v>
      </c>
      <c r="L911" s="1" t="s">
        <v>2287</v>
      </c>
      <c r="M911" s="1" t="s">
        <v>2287</v>
      </c>
      <c r="N911" s="1">
        <v>219.06780000000001</v>
      </c>
      <c r="O911" s="1" t="s">
        <v>2289</v>
      </c>
      <c r="P911" s="1" t="s">
        <v>2290</v>
      </c>
      <c r="Q911" s="1">
        <v>219.06843570000001</v>
      </c>
      <c r="R911" s="1">
        <v>219.06843570000001</v>
      </c>
      <c r="S911" s="1">
        <v>0</v>
      </c>
      <c r="T911" s="1">
        <v>15.212</v>
      </c>
      <c r="U911" s="1">
        <v>15.212</v>
      </c>
      <c r="V911" s="1">
        <v>0</v>
      </c>
      <c r="W911" s="1">
        <v>884208.17909999995</v>
      </c>
      <c r="X911" s="1"/>
      <c r="Y911" s="1"/>
      <c r="Z911" s="1">
        <v>0</v>
      </c>
      <c r="AA911" s="1">
        <v>0</v>
      </c>
      <c r="AB911" s="1">
        <v>1</v>
      </c>
      <c r="AC911" s="1">
        <v>1.6666667E-2</v>
      </c>
      <c r="AD911" s="1">
        <v>2</v>
      </c>
      <c r="AE911" s="1">
        <v>0</v>
      </c>
      <c r="AF911" s="1">
        <v>0</v>
      </c>
      <c r="AG911" s="1">
        <v>0</v>
      </c>
      <c r="AH911" s="1"/>
      <c r="AI911" s="1"/>
      <c r="AJ911" s="1"/>
      <c r="AK911" s="1"/>
      <c r="AL911" s="1">
        <v>884208.17909999995</v>
      </c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spans="1:93" x14ac:dyDescent="0.2">
      <c r="A912" s="1" t="s">
        <v>367</v>
      </c>
      <c r="B912" s="1"/>
      <c r="C912" s="1">
        <v>2105</v>
      </c>
      <c r="D912" s="1">
        <v>181.06475449999999</v>
      </c>
      <c r="E912" s="1">
        <v>14.985258330000001</v>
      </c>
      <c r="F912" s="1">
        <v>181.06479999999999</v>
      </c>
      <c r="G912" s="1">
        <v>14.9695</v>
      </c>
      <c r="H912" s="1" t="s">
        <v>2286</v>
      </c>
      <c r="I912" s="1">
        <v>1</v>
      </c>
      <c r="J912" s="1" t="s">
        <v>6657</v>
      </c>
      <c r="K912" s="1" t="s">
        <v>2291</v>
      </c>
      <c r="L912" s="1" t="s">
        <v>2287</v>
      </c>
      <c r="M912" s="1" t="s">
        <v>2287</v>
      </c>
      <c r="N912" s="1">
        <v>219.06780000000001</v>
      </c>
      <c r="O912" s="1" t="s">
        <v>2289</v>
      </c>
      <c r="P912" s="1" t="s">
        <v>2290</v>
      </c>
      <c r="Q912" s="1">
        <v>181.06451419999999</v>
      </c>
      <c r="R912" s="1">
        <v>181.06494140000001</v>
      </c>
      <c r="S912" s="1">
        <v>4.27246E-4</v>
      </c>
      <c r="T912" s="1">
        <v>14.82491667</v>
      </c>
      <c r="U912" s="1">
        <v>15.24141667</v>
      </c>
      <c r="V912" s="1">
        <v>0.41649999999999998</v>
      </c>
      <c r="W912" s="1">
        <v>34404.865239999999</v>
      </c>
      <c r="X912" s="1">
        <v>41761.88955</v>
      </c>
      <c r="Y912" s="1">
        <v>1.213836742</v>
      </c>
      <c r="Z912" s="1">
        <v>1</v>
      </c>
      <c r="AA912" s="1">
        <v>0</v>
      </c>
      <c r="AB912" s="1">
        <v>56</v>
      </c>
      <c r="AC912" s="1">
        <v>0.93333333299999999</v>
      </c>
      <c r="AD912" s="1">
        <v>2</v>
      </c>
      <c r="AE912" s="1">
        <v>0</v>
      </c>
      <c r="AF912" s="1">
        <v>0</v>
      </c>
      <c r="AG912" s="1">
        <v>1</v>
      </c>
      <c r="AH912" s="1">
        <v>117071.8423</v>
      </c>
      <c r="AI912" s="1">
        <v>50316.642019999999</v>
      </c>
      <c r="AJ912" s="1">
        <v>197997.83730000001</v>
      </c>
      <c r="AK912" s="1">
        <v>28602.991770000001</v>
      </c>
      <c r="AL912" s="1">
        <v>14235.56062</v>
      </c>
      <c r="AM912" s="1">
        <v>19192.738140000001</v>
      </c>
      <c r="AN912" s="1">
        <v>20024.281279999999</v>
      </c>
      <c r="AO912" s="1">
        <v>49319.199130000001</v>
      </c>
      <c r="AP912" s="1">
        <v>37784.15638</v>
      </c>
      <c r="AQ912" s="1">
        <v>10828.43146</v>
      </c>
      <c r="AR912" s="1">
        <v>18763.00086</v>
      </c>
      <c r="AS912" s="1">
        <v>35895.62801</v>
      </c>
      <c r="AT912" s="1">
        <v>213361.3928</v>
      </c>
      <c r="AU912" s="1">
        <v>25729.291160000001</v>
      </c>
      <c r="AV912" s="1">
        <v>113364.5762</v>
      </c>
      <c r="AW912" s="1">
        <v>39080.475530000003</v>
      </c>
      <c r="AX912" s="1">
        <v>11338.13292</v>
      </c>
      <c r="AY912" s="1">
        <v>61627.343800000002</v>
      </c>
      <c r="AZ912" s="1">
        <v>6749.7932700000001</v>
      </c>
      <c r="BA912" s="1">
        <v>14977.09276</v>
      </c>
      <c r="BB912" s="1">
        <v>10990.010619999999</v>
      </c>
      <c r="BC912" s="1">
        <v>75142.67654</v>
      </c>
      <c r="BD912" s="1">
        <v>20074.42368</v>
      </c>
      <c r="BE912" s="1">
        <v>9082.91957</v>
      </c>
      <c r="BF912" s="1"/>
      <c r="BG912" s="1">
        <v>8626.3670789999996</v>
      </c>
      <c r="BH912" s="1">
        <v>17728.94124</v>
      </c>
      <c r="BI912" s="1">
        <v>15517.327960000001</v>
      </c>
      <c r="BJ912" s="1">
        <v>16334.161340000001</v>
      </c>
      <c r="BK912" s="1">
        <v>28644.930629999999</v>
      </c>
      <c r="BL912" s="1">
        <v>19361.69616</v>
      </c>
      <c r="BM912" s="1">
        <v>30908.0432</v>
      </c>
      <c r="BN912" s="1">
        <v>71952.191949999993</v>
      </c>
      <c r="BO912" s="1">
        <v>63953.330609999997</v>
      </c>
      <c r="BP912" s="1">
        <v>65026.805769999999</v>
      </c>
      <c r="BQ912" s="1">
        <v>9608.3357720000004</v>
      </c>
      <c r="BR912" s="1">
        <v>14641.85714</v>
      </c>
      <c r="BS912" s="1">
        <v>35661.004430000001</v>
      </c>
      <c r="BT912" s="1">
        <v>17874.95895</v>
      </c>
      <c r="BU912" s="1">
        <v>67499.788830000005</v>
      </c>
      <c r="BV912" s="1">
        <v>19600.383330000001</v>
      </c>
      <c r="BW912" s="1">
        <v>10547.917009999999</v>
      </c>
      <c r="BX912" s="1">
        <v>7512.8081739999998</v>
      </c>
      <c r="BY912" s="1">
        <v>6906.7327770000002</v>
      </c>
      <c r="BZ912" s="1">
        <v>6790.6591230000004</v>
      </c>
      <c r="CA912" s="1">
        <v>11104.82574</v>
      </c>
      <c r="CB912" s="1">
        <v>15105.353069999999</v>
      </c>
      <c r="CC912" s="1">
        <v>6341.4283420000002</v>
      </c>
      <c r="CD912" s="1">
        <v>7024.5803720000004</v>
      </c>
      <c r="CE912" s="1"/>
      <c r="CF912" s="1"/>
      <c r="CG912" s="1"/>
      <c r="CH912" s="1">
        <v>5578.9747799999996</v>
      </c>
      <c r="CI912" s="1">
        <v>16305.6078</v>
      </c>
      <c r="CJ912" s="1">
        <v>13924.843849999999</v>
      </c>
      <c r="CK912" s="1">
        <v>38614.270429999997</v>
      </c>
      <c r="CL912" s="1">
        <v>43925.402730000002</v>
      </c>
      <c r="CM912" s="1">
        <v>10256.320750000001</v>
      </c>
      <c r="CN912" s="1">
        <v>10468.772580000001</v>
      </c>
      <c r="CO912" s="1">
        <v>11773.39343</v>
      </c>
    </row>
    <row r="913" spans="1:93" x14ac:dyDescent="0.2">
      <c r="A913" s="1" t="s">
        <v>367</v>
      </c>
      <c r="B913" s="1"/>
      <c r="C913" s="1">
        <v>2108</v>
      </c>
      <c r="D913" s="1">
        <v>162.04647059999999</v>
      </c>
      <c r="E913" s="1">
        <v>5.4728250000000003</v>
      </c>
      <c r="F913" s="1">
        <v>162.04650000000001</v>
      </c>
      <c r="G913" s="1">
        <v>5.3689</v>
      </c>
      <c r="H913" s="1" t="s">
        <v>2292</v>
      </c>
      <c r="I913" s="1">
        <v>0</v>
      </c>
      <c r="J913" s="1" t="s">
        <v>6658</v>
      </c>
      <c r="K913" s="1" t="s">
        <v>2294</v>
      </c>
      <c r="L913" s="1" t="s">
        <v>2293</v>
      </c>
      <c r="M913" s="1" t="s">
        <v>2293</v>
      </c>
      <c r="N913" s="1">
        <v>162.0463</v>
      </c>
      <c r="O913" s="1" t="s">
        <v>2295</v>
      </c>
      <c r="P913" s="1" t="s">
        <v>2296</v>
      </c>
      <c r="Q913" s="1">
        <v>162.04635619999999</v>
      </c>
      <c r="R913" s="1">
        <v>162.04656979999999</v>
      </c>
      <c r="S913" s="1">
        <v>2.13623E-4</v>
      </c>
      <c r="T913" s="1">
        <v>5.2441416670000001</v>
      </c>
      <c r="U913" s="1">
        <v>5.5424666670000002</v>
      </c>
      <c r="V913" s="1">
        <v>0.29832500000000001</v>
      </c>
      <c r="W913" s="1">
        <v>121852.9955</v>
      </c>
      <c r="X913" s="1">
        <v>74810.280379999997</v>
      </c>
      <c r="Y913" s="1">
        <v>0.61393878800000001</v>
      </c>
      <c r="Z913" s="1">
        <v>3</v>
      </c>
      <c r="AA913" s="1">
        <v>1</v>
      </c>
      <c r="AB913" s="1">
        <v>49</v>
      </c>
      <c r="AC913" s="1">
        <v>0.81666666700000001</v>
      </c>
      <c r="AD913" s="1">
        <v>3</v>
      </c>
      <c r="AE913" s="1">
        <v>36</v>
      </c>
      <c r="AF913" s="1">
        <v>0.6</v>
      </c>
      <c r="AG913" s="1">
        <v>0</v>
      </c>
      <c r="AH913" s="1">
        <v>44400.563880000002</v>
      </c>
      <c r="AI913" s="1">
        <v>107636.6716</v>
      </c>
      <c r="AJ913" s="1">
        <v>30544.462169999999</v>
      </c>
      <c r="AK913" s="1"/>
      <c r="AL913" s="1"/>
      <c r="AM913" s="1">
        <v>90045.107950000005</v>
      </c>
      <c r="AN913" s="1">
        <v>83838.258900000001</v>
      </c>
      <c r="AO913" s="1">
        <v>37988.528619999997</v>
      </c>
      <c r="AP913" s="1">
        <v>129775.89780000001</v>
      </c>
      <c r="AQ913" s="1">
        <v>115874.8449</v>
      </c>
      <c r="AR913" s="1">
        <v>364593.68810000003</v>
      </c>
      <c r="AS913" s="1">
        <v>75618.709759999998</v>
      </c>
      <c r="AT913" s="1">
        <v>5014.9143469999999</v>
      </c>
      <c r="AU913" s="1"/>
      <c r="AV913" s="1"/>
      <c r="AW913" s="1"/>
      <c r="AX913" s="1"/>
      <c r="AY913" s="1">
        <v>50019.296770000001</v>
      </c>
      <c r="AZ913" s="1">
        <v>80890.132389999999</v>
      </c>
      <c r="BA913" s="1">
        <v>141709.77059999999</v>
      </c>
      <c r="BB913" s="1">
        <v>136474.67600000001</v>
      </c>
      <c r="BC913" s="1">
        <v>233057.67129999999</v>
      </c>
      <c r="BD913" s="1">
        <v>140738.91320000001</v>
      </c>
      <c r="BE913" s="1">
        <v>171356.71179999999</v>
      </c>
      <c r="BF913" s="1">
        <v>113732.6587</v>
      </c>
      <c r="BG913" s="1"/>
      <c r="BH913" s="1">
        <v>209590.5379</v>
      </c>
      <c r="BI913" s="1">
        <v>87711.565260000003</v>
      </c>
      <c r="BJ913" s="1"/>
      <c r="BK913" s="1">
        <v>166045.46599999999</v>
      </c>
      <c r="BL913" s="1"/>
      <c r="BM913" s="1">
        <v>92942.514410000003</v>
      </c>
      <c r="BN913" s="1">
        <v>223928.2812</v>
      </c>
      <c r="BO913" s="1">
        <v>118411.717</v>
      </c>
      <c r="BP913" s="1">
        <v>36573.011689999999</v>
      </c>
      <c r="BQ913" s="1"/>
      <c r="BR913" s="1">
        <v>126455.2286</v>
      </c>
      <c r="BS913" s="1">
        <v>267938.24109999998</v>
      </c>
      <c r="BT913" s="1">
        <v>170310.90030000001</v>
      </c>
      <c r="BU913" s="1">
        <v>145317.1053</v>
      </c>
      <c r="BV913" s="1">
        <v>196725.85019999999</v>
      </c>
      <c r="BW913" s="1">
        <v>3228.8921540000001</v>
      </c>
      <c r="BX913" s="1">
        <v>163637.3254</v>
      </c>
      <c r="BY913" s="1">
        <v>78462.685079999996</v>
      </c>
      <c r="BZ913" s="1">
        <v>151565.8407</v>
      </c>
      <c r="CA913" s="1">
        <v>65258.67237</v>
      </c>
      <c r="CB913" s="1">
        <v>67906.579710000005</v>
      </c>
      <c r="CC913" s="1">
        <v>274932.23719999997</v>
      </c>
      <c r="CD913" s="1">
        <v>81787.055219999995</v>
      </c>
      <c r="CE913" s="1"/>
      <c r="CF913" s="1">
        <v>90142.231599999999</v>
      </c>
      <c r="CG913" s="1">
        <v>120717.6243</v>
      </c>
      <c r="CH913" s="1">
        <v>129864.694</v>
      </c>
      <c r="CI913" s="1">
        <v>17081.60324</v>
      </c>
      <c r="CJ913" s="1">
        <v>5053.8604519999999</v>
      </c>
      <c r="CK913" s="1">
        <v>222821.39970000001</v>
      </c>
      <c r="CL913" s="1">
        <v>131693.13459999999</v>
      </c>
      <c r="CM913" s="1">
        <v>86910.166230000003</v>
      </c>
      <c r="CN913" s="1">
        <v>134489.19990000001</v>
      </c>
      <c r="CO913" s="1">
        <v>149981.67850000001</v>
      </c>
    </row>
    <row r="914" spans="1:93" x14ac:dyDescent="0.2">
      <c r="A914" s="1" t="s">
        <v>367</v>
      </c>
      <c r="B914" s="1"/>
      <c r="C914" s="1">
        <v>2109</v>
      </c>
      <c r="D914" s="1">
        <v>163.05425260000001</v>
      </c>
      <c r="E914" s="1">
        <v>5.4627708330000004</v>
      </c>
      <c r="F914" s="1">
        <v>163.05420000000001</v>
      </c>
      <c r="G914" s="1">
        <v>5.3689</v>
      </c>
      <c r="H914" s="1" t="s">
        <v>2292</v>
      </c>
      <c r="I914" s="1">
        <v>1</v>
      </c>
      <c r="J914" s="1" t="s">
        <v>6659</v>
      </c>
      <c r="K914" s="1" t="s">
        <v>2297</v>
      </c>
      <c r="L914" s="1" t="s">
        <v>2293</v>
      </c>
      <c r="M914" s="1" t="s">
        <v>2293</v>
      </c>
      <c r="N914" s="1">
        <v>162.0463</v>
      </c>
      <c r="O914" s="1" t="s">
        <v>2295</v>
      </c>
      <c r="P914" s="1" t="s">
        <v>2296</v>
      </c>
      <c r="Q914" s="1">
        <v>163.05412670000001</v>
      </c>
      <c r="R914" s="1">
        <v>163.0543289</v>
      </c>
      <c r="S914" s="1">
        <v>2.02179E-4</v>
      </c>
      <c r="T914" s="1">
        <v>5.0920333329999998</v>
      </c>
      <c r="U914" s="1">
        <v>5.4757916670000002</v>
      </c>
      <c r="V914" s="1">
        <v>0.38375833300000001</v>
      </c>
      <c r="W914" s="1">
        <v>591256.76280000003</v>
      </c>
      <c r="X914" s="1">
        <v>408655.56270000001</v>
      </c>
      <c r="Y914" s="1">
        <v>0.69116429400000001</v>
      </c>
      <c r="Z914" s="1">
        <v>3</v>
      </c>
      <c r="AA914" s="1">
        <v>1</v>
      </c>
      <c r="AB914" s="1">
        <v>50</v>
      </c>
      <c r="AC914" s="1">
        <v>0.83333333300000001</v>
      </c>
      <c r="AD914" s="1">
        <v>3</v>
      </c>
      <c r="AE914" s="1">
        <v>36</v>
      </c>
      <c r="AF914" s="1">
        <v>0.6</v>
      </c>
      <c r="AG914" s="1">
        <v>1</v>
      </c>
      <c r="AH914" s="1">
        <v>448532.30300000001</v>
      </c>
      <c r="AI914" s="1">
        <v>392097.88890000002</v>
      </c>
      <c r="AJ914" s="1"/>
      <c r="AK914" s="1">
        <v>187042.40289999999</v>
      </c>
      <c r="AL914" s="1">
        <v>131695.5607</v>
      </c>
      <c r="AM914" s="1">
        <v>1074531.436</v>
      </c>
      <c r="AN914" s="1">
        <v>371275.1385</v>
      </c>
      <c r="AO914" s="1">
        <v>282128.78619999997</v>
      </c>
      <c r="AP914" s="1"/>
      <c r="AQ914" s="1">
        <v>534694.58019999997</v>
      </c>
      <c r="AR914" s="1"/>
      <c r="AS914" s="1">
        <v>383855.68190000003</v>
      </c>
      <c r="AT914" s="1"/>
      <c r="AU914" s="1">
        <v>69139.785239999997</v>
      </c>
      <c r="AV914" s="1"/>
      <c r="AW914" s="1">
        <v>28346.452399999998</v>
      </c>
      <c r="AX914" s="1">
        <v>118985.94289999999</v>
      </c>
      <c r="AY914" s="1">
        <v>357595.00900000002</v>
      </c>
      <c r="AZ914" s="1">
        <v>535694.15049999999</v>
      </c>
      <c r="BA914" s="1">
        <v>947327.93740000005</v>
      </c>
      <c r="BB914" s="1">
        <v>893029.68960000004</v>
      </c>
      <c r="BC914" s="1">
        <v>1365933.449</v>
      </c>
      <c r="BD914" s="1">
        <v>880399.21259999997</v>
      </c>
      <c r="BE914" s="1">
        <v>1101100.0190000001</v>
      </c>
      <c r="BF914" s="1">
        <v>386652.6936</v>
      </c>
      <c r="BG914" s="1">
        <v>38595.748189999998</v>
      </c>
      <c r="BH914" s="1">
        <v>1299025.1740000001</v>
      </c>
      <c r="BI914" s="1"/>
      <c r="BJ914" s="1">
        <v>29567.4879</v>
      </c>
      <c r="BK914" s="1">
        <v>653488.10499999998</v>
      </c>
      <c r="BL914" s="1">
        <v>214666.73809999999</v>
      </c>
      <c r="BM914" s="1">
        <v>727631.57369999995</v>
      </c>
      <c r="BN914" s="1">
        <v>1295342.5490000001</v>
      </c>
      <c r="BO914" s="1">
        <v>469312.7524</v>
      </c>
      <c r="BP914" s="1">
        <v>409088.20880000002</v>
      </c>
      <c r="BQ914" s="1">
        <v>13213.63875</v>
      </c>
      <c r="BR914" s="1">
        <v>724034.27899999998</v>
      </c>
      <c r="BS914" s="1">
        <v>1035545.276</v>
      </c>
      <c r="BT914" s="1">
        <v>551909.35759999999</v>
      </c>
      <c r="BU914" s="1">
        <v>884491.88950000005</v>
      </c>
      <c r="BV914" s="1">
        <v>1181734.686</v>
      </c>
      <c r="BW914" s="1"/>
      <c r="BX914" s="1">
        <v>1067497.1629999999</v>
      </c>
      <c r="BY914" s="1">
        <v>280103.26260000002</v>
      </c>
      <c r="BZ914" s="1">
        <v>984689.2855</v>
      </c>
      <c r="CA914" s="1">
        <v>481993.158</v>
      </c>
      <c r="CB914" s="1">
        <v>311557.43810000003</v>
      </c>
      <c r="CC914" s="1">
        <v>1684791.5</v>
      </c>
      <c r="CD914" s="1">
        <v>542858.22050000005</v>
      </c>
      <c r="CE914" s="1">
        <v>41467.82346</v>
      </c>
      <c r="CF914" s="1">
        <v>610845.19920000003</v>
      </c>
      <c r="CG914" s="1">
        <v>846964.19660000002</v>
      </c>
      <c r="CH914" s="1">
        <v>763785.42980000004</v>
      </c>
      <c r="CI914" s="1">
        <v>256677.71770000001</v>
      </c>
      <c r="CJ914" s="1"/>
      <c r="CK914" s="1"/>
      <c r="CL914" s="1">
        <v>865416.44960000005</v>
      </c>
      <c r="CM914" s="1">
        <v>321417.72570000001</v>
      </c>
      <c r="CN914" s="1">
        <v>485067.98580000002</v>
      </c>
      <c r="CO914" s="1"/>
    </row>
    <row r="915" spans="1:93" x14ac:dyDescent="0.2">
      <c r="A915" s="1" t="s">
        <v>367</v>
      </c>
      <c r="B915" s="1"/>
      <c r="C915" s="1">
        <v>2110</v>
      </c>
      <c r="D915" s="1">
        <v>161.03865049999999</v>
      </c>
      <c r="E915" s="1">
        <v>5.4732666669999999</v>
      </c>
      <c r="F915" s="1">
        <v>161.03870000000001</v>
      </c>
      <c r="G915" s="1">
        <v>5.3689</v>
      </c>
      <c r="H915" s="1" t="s">
        <v>2292</v>
      </c>
      <c r="I915" s="1">
        <v>2</v>
      </c>
      <c r="J915" s="1" t="s">
        <v>6660</v>
      </c>
      <c r="K915" s="1" t="s">
        <v>2298</v>
      </c>
      <c r="L915" s="1" t="s">
        <v>2293</v>
      </c>
      <c r="M915" s="1" t="s">
        <v>2293</v>
      </c>
      <c r="N915" s="1">
        <v>162.0463</v>
      </c>
      <c r="O915" s="1" t="s">
        <v>2295</v>
      </c>
      <c r="P915" s="1" t="s">
        <v>2296</v>
      </c>
      <c r="Q915" s="1">
        <v>161.03842159999999</v>
      </c>
      <c r="R915" s="1">
        <v>161.03879549999999</v>
      </c>
      <c r="S915" s="1">
        <v>3.7384000000000001E-4</v>
      </c>
      <c r="T915" s="1">
        <v>5.4628500000000004</v>
      </c>
      <c r="U915" s="1">
        <v>5.4793833330000004</v>
      </c>
      <c r="V915" s="1">
        <v>1.6533333000000001E-2</v>
      </c>
      <c r="W915" s="1">
        <v>31717.043269999998</v>
      </c>
      <c r="X915" s="1">
        <v>23643.713350000002</v>
      </c>
      <c r="Y915" s="1">
        <v>0.74545767600000001</v>
      </c>
      <c r="Z915" s="1">
        <v>0</v>
      </c>
      <c r="AA915" s="1">
        <v>0</v>
      </c>
      <c r="AB915" s="1">
        <v>41</v>
      </c>
      <c r="AC915" s="1">
        <v>0.68333333299999999</v>
      </c>
      <c r="AD915" s="1">
        <v>3</v>
      </c>
      <c r="AE915" s="1">
        <v>36</v>
      </c>
      <c r="AF915" s="1">
        <v>0.6</v>
      </c>
      <c r="AG915" s="1">
        <v>0</v>
      </c>
      <c r="AH915" s="1"/>
      <c r="AI915" s="1">
        <v>12728.576639999999</v>
      </c>
      <c r="AJ915" s="1"/>
      <c r="AK915" s="1"/>
      <c r="AL915" s="1"/>
      <c r="AM915" s="1">
        <v>36021.18591</v>
      </c>
      <c r="AN915" s="1"/>
      <c r="AO915" s="1"/>
      <c r="AP915" s="1">
        <v>62285.821759999999</v>
      </c>
      <c r="AQ915" s="1">
        <v>14712.1525</v>
      </c>
      <c r="AR915" s="1">
        <v>110472.6455</v>
      </c>
      <c r="AS915" s="1">
        <v>4928.7478010000004</v>
      </c>
      <c r="AT915" s="1"/>
      <c r="AU915" s="1"/>
      <c r="AV915" s="1"/>
      <c r="AW915" s="1"/>
      <c r="AX915" s="1"/>
      <c r="AY915" s="1">
        <v>6277.2258700000002</v>
      </c>
      <c r="AZ915" s="1">
        <v>18914.891869999999</v>
      </c>
      <c r="BA915" s="1">
        <v>31061.56007</v>
      </c>
      <c r="BB915" s="1">
        <v>15172.03961</v>
      </c>
      <c r="BC915" s="1">
        <v>62204.632669999999</v>
      </c>
      <c r="BD915" s="1">
        <v>32847.399469999997</v>
      </c>
      <c r="BE915" s="1">
        <v>22414.047579999999</v>
      </c>
      <c r="BF915" s="1">
        <v>8262.6335880000006</v>
      </c>
      <c r="BG915" s="1"/>
      <c r="BH915" s="1">
        <v>55335.057719999997</v>
      </c>
      <c r="BI915" s="1">
        <v>37954.44066</v>
      </c>
      <c r="BJ915" s="1"/>
      <c r="BK915" s="1">
        <v>32836.916969999998</v>
      </c>
      <c r="BL915" s="1"/>
      <c r="BM915" s="1">
        <v>8878.6264819999997</v>
      </c>
      <c r="BN915" s="1">
        <v>57885.831830000003</v>
      </c>
      <c r="BO915" s="1">
        <v>32481.016329999999</v>
      </c>
      <c r="BP915" s="1">
        <v>13297.12112</v>
      </c>
      <c r="BQ915" s="1"/>
      <c r="BR915" s="1">
        <v>27669.27565</v>
      </c>
      <c r="BS915" s="1">
        <v>79360.640719999996</v>
      </c>
      <c r="BT915" s="1">
        <v>47975.033960000001</v>
      </c>
      <c r="BU915" s="1">
        <v>38925.936269999998</v>
      </c>
      <c r="BV915" s="1">
        <v>53909.886160000002</v>
      </c>
      <c r="BW915" s="1"/>
      <c r="BX915" s="1">
        <v>42723.829660000003</v>
      </c>
      <c r="BY915" s="1">
        <v>7017.6173250000002</v>
      </c>
      <c r="BZ915" s="1">
        <v>30554.339370000002</v>
      </c>
      <c r="CA915" s="1">
        <v>12786.18822</v>
      </c>
      <c r="CB915" s="1">
        <v>4611.7921729999998</v>
      </c>
      <c r="CC915" s="1">
        <v>70370.733600000007</v>
      </c>
      <c r="CD915" s="1">
        <v>14025.277239999999</v>
      </c>
      <c r="CE915" s="1"/>
      <c r="CF915" s="1">
        <v>9091.8423390000007</v>
      </c>
      <c r="CG915" s="1">
        <v>11016.634899999999</v>
      </c>
      <c r="CH915" s="1">
        <v>18820.368470000001</v>
      </c>
      <c r="CI915" s="1"/>
      <c r="CJ915" s="1"/>
      <c r="CK915" s="1">
        <v>57038.148260000002</v>
      </c>
      <c r="CL915" s="1">
        <v>28696.046770000001</v>
      </c>
      <c r="CM915" s="1">
        <v>14163.42743</v>
      </c>
      <c r="CN915" s="1">
        <v>17089.587439999999</v>
      </c>
      <c r="CO915" s="1">
        <v>37579.59605</v>
      </c>
    </row>
    <row r="916" spans="1:93" x14ac:dyDescent="0.2">
      <c r="A916" s="1" t="s">
        <v>367</v>
      </c>
      <c r="B916" s="1"/>
      <c r="C916" s="1">
        <v>2113</v>
      </c>
      <c r="D916" s="1">
        <v>180.15077590000001</v>
      </c>
      <c r="E916" s="1">
        <v>9.775791667</v>
      </c>
      <c r="F916" s="1">
        <v>180.15100000000001</v>
      </c>
      <c r="G916" s="1">
        <v>9.8126999999999995</v>
      </c>
      <c r="H916" s="1" t="s">
        <v>2299</v>
      </c>
      <c r="I916" s="1">
        <v>1</v>
      </c>
      <c r="J916" s="1" t="s">
        <v>7066</v>
      </c>
      <c r="K916" s="1" t="s">
        <v>2301</v>
      </c>
      <c r="L916" s="1" t="s">
        <v>2300</v>
      </c>
      <c r="M916" s="1" t="s">
        <v>2300</v>
      </c>
      <c r="N916" s="1">
        <v>237.1001</v>
      </c>
      <c r="O916" s="1" t="s">
        <v>2302</v>
      </c>
      <c r="P916" s="1" t="s">
        <v>2303</v>
      </c>
      <c r="Q916" s="1">
        <v>180.1505966</v>
      </c>
      <c r="R916" s="1">
        <v>180.15103149999999</v>
      </c>
      <c r="S916" s="1">
        <v>4.3487499999999999E-4</v>
      </c>
      <c r="T916" s="1">
        <v>9.5394666669999992</v>
      </c>
      <c r="U916" s="1">
        <v>10.0528</v>
      </c>
      <c r="V916" s="1">
        <v>0.51333333299999995</v>
      </c>
      <c r="W916" s="1">
        <v>930525.00509999995</v>
      </c>
      <c r="X916" s="1">
        <v>2585363.2379999999</v>
      </c>
      <c r="Y916" s="1">
        <v>2.7783920090000001</v>
      </c>
      <c r="Z916" s="1">
        <v>2</v>
      </c>
      <c r="AA916" s="1">
        <v>0</v>
      </c>
      <c r="AB916" s="1">
        <v>59</v>
      </c>
      <c r="AC916" s="1">
        <v>0.98333333300000003</v>
      </c>
      <c r="AD916" s="1">
        <v>2</v>
      </c>
      <c r="AE916" s="1">
        <v>0</v>
      </c>
      <c r="AF916" s="1">
        <v>0</v>
      </c>
      <c r="AG916" s="1">
        <v>1</v>
      </c>
      <c r="AH916" s="1">
        <v>117265.9633</v>
      </c>
      <c r="AI916" s="1">
        <v>58023.462780000002</v>
      </c>
      <c r="AJ916" s="1">
        <v>107909.1554</v>
      </c>
      <c r="AK916" s="1">
        <v>68445.61881</v>
      </c>
      <c r="AL916" s="1">
        <v>98271.417809999999</v>
      </c>
      <c r="AM916" s="1">
        <v>78608.362540000002</v>
      </c>
      <c r="AN916" s="1">
        <v>1501819.7949999999</v>
      </c>
      <c r="AO916" s="1">
        <v>27901.690350000001</v>
      </c>
      <c r="AP916" s="1">
        <v>6343154.2220000001</v>
      </c>
      <c r="AQ916" s="1">
        <v>53207.726580000002</v>
      </c>
      <c r="AR916" s="1">
        <v>7285276.5209999997</v>
      </c>
      <c r="AS916" s="1">
        <v>7942.8527489999997</v>
      </c>
      <c r="AT916" s="1">
        <v>1026144.9669999999</v>
      </c>
      <c r="AU916" s="1">
        <v>12728.148709999999</v>
      </c>
      <c r="AV916" s="1">
        <v>17156279.710000001</v>
      </c>
      <c r="AW916" s="1"/>
      <c r="AX916" s="1">
        <v>172816.7868</v>
      </c>
      <c r="AY916" s="1">
        <v>55335.042359999999</v>
      </c>
      <c r="AZ916" s="1">
        <v>27191.796490000001</v>
      </c>
      <c r="BA916" s="1">
        <v>81721.180659999998</v>
      </c>
      <c r="BB916" s="1">
        <v>90500.470079999999</v>
      </c>
      <c r="BC916" s="1">
        <v>20854.371469999998</v>
      </c>
      <c r="BD916" s="1">
        <v>80775.668669999999</v>
      </c>
      <c r="BE916" s="1">
        <v>2233542.9300000002</v>
      </c>
      <c r="BF916" s="1">
        <v>1338201.9010000001</v>
      </c>
      <c r="BG916" s="1">
        <v>71640.829360000003</v>
      </c>
      <c r="BH916" s="1">
        <v>702848.45510000002</v>
      </c>
      <c r="BI916" s="1">
        <v>107624.6924</v>
      </c>
      <c r="BJ916" s="1">
        <v>47545.595289999997</v>
      </c>
      <c r="BK916" s="1">
        <v>32534.142080000001</v>
      </c>
      <c r="BL916" s="1">
        <v>130974.7506</v>
      </c>
      <c r="BM916" s="1">
        <v>28464.895990000001</v>
      </c>
      <c r="BN916" s="1">
        <v>8158.9974609999999</v>
      </c>
      <c r="BO916" s="1">
        <v>589379.76280000003</v>
      </c>
      <c r="BP916" s="1">
        <v>33589.509149999998</v>
      </c>
      <c r="BQ916" s="1">
        <v>573438.1213</v>
      </c>
      <c r="BR916" s="1">
        <v>3840099.0780000002</v>
      </c>
      <c r="BS916" s="1">
        <v>282440.2844</v>
      </c>
      <c r="BT916" s="1">
        <v>8439.4572929999995</v>
      </c>
      <c r="BU916" s="1">
        <v>1031393.643</v>
      </c>
      <c r="BV916" s="1">
        <v>25755.182680000002</v>
      </c>
      <c r="BW916" s="1">
        <v>6261.0879139999997</v>
      </c>
      <c r="BX916" s="1">
        <v>38051.524400000002</v>
      </c>
      <c r="BY916" s="1">
        <v>41324.30141</v>
      </c>
      <c r="BZ916" s="1">
        <v>188627.45860000001</v>
      </c>
      <c r="CA916" s="1">
        <v>611912.84970000002</v>
      </c>
      <c r="CB916" s="1">
        <v>1980107.8089999999</v>
      </c>
      <c r="CC916" s="1">
        <v>4255516.0549999997</v>
      </c>
      <c r="CD916" s="1">
        <v>31348.764080000001</v>
      </c>
      <c r="CE916" s="1">
        <v>15768.55999</v>
      </c>
      <c r="CF916" s="1">
        <v>427890.50579999998</v>
      </c>
      <c r="CG916" s="1">
        <v>37059.328549999998</v>
      </c>
      <c r="CH916" s="1">
        <v>60172.407209999998</v>
      </c>
      <c r="CI916" s="1">
        <v>29610.357840000001</v>
      </c>
      <c r="CJ916" s="1">
        <v>70888.319529999993</v>
      </c>
      <c r="CK916" s="1">
        <v>1033172.089</v>
      </c>
      <c r="CL916" s="1">
        <v>21974.459599999998</v>
      </c>
      <c r="CM916" s="1">
        <v>34216.97797</v>
      </c>
      <c r="CN916" s="1">
        <v>285556.65720000002</v>
      </c>
      <c r="CO916" s="1">
        <v>173268.63020000001</v>
      </c>
    </row>
    <row r="917" spans="1:93" x14ac:dyDescent="0.2">
      <c r="A917" s="1" t="s">
        <v>367</v>
      </c>
      <c r="B917" s="1"/>
      <c r="C917" s="1">
        <v>2117</v>
      </c>
      <c r="D917" s="1">
        <v>178.07770540000001</v>
      </c>
      <c r="E917" s="1">
        <v>10.59965</v>
      </c>
      <c r="F917" s="1">
        <v>178.07769999999999</v>
      </c>
      <c r="G917" s="1">
        <v>10.666700000000001</v>
      </c>
      <c r="H917" s="1" t="s">
        <v>2305</v>
      </c>
      <c r="I917" s="1">
        <v>1</v>
      </c>
      <c r="J917" s="1" t="s">
        <v>7511</v>
      </c>
      <c r="K917" s="1" t="s">
        <v>2310</v>
      </c>
      <c r="L917" s="1" t="s">
        <v>2306</v>
      </c>
      <c r="M917" s="1" t="s">
        <v>3670</v>
      </c>
      <c r="N917" s="1">
        <v>190.07759999999999</v>
      </c>
      <c r="O917" s="1" t="s">
        <v>2308</v>
      </c>
      <c r="P917" s="1" t="s">
        <v>2309</v>
      </c>
      <c r="Q917" s="1">
        <v>178.07747649999999</v>
      </c>
      <c r="R917" s="1">
        <v>178.07794190000001</v>
      </c>
      <c r="S917" s="1">
        <v>4.6539299999999998E-4</v>
      </c>
      <c r="T917" s="1">
        <v>10.410066670000001</v>
      </c>
      <c r="U917" s="1">
        <v>10.935449999999999</v>
      </c>
      <c r="V917" s="1">
        <v>0.52538333299999995</v>
      </c>
      <c r="W917" s="1">
        <v>116716.7935</v>
      </c>
      <c r="X917" s="1">
        <v>98298.585500000001</v>
      </c>
      <c r="Y917" s="1">
        <v>0.84219744699999999</v>
      </c>
      <c r="Z917" s="1">
        <v>0</v>
      </c>
      <c r="AA917" s="1">
        <v>0</v>
      </c>
      <c r="AB917" s="1">
        <v>10</v>
      </c>
      <c r="AC917" s="1">
        <v>0.16666666699999999</v>
      </c>
      <c r="AD917" s="1">
        <v>3</v>
      </c>
      <c r="AE917" s="1">
        <v>1</v>
      </c>
      <c r="AF917" s="1">
        <v>1.6666667E-2</v>
      </c>
      <c r="AG917" s="1">
        <v>0</v>
      </c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>
        <v>85019.384300000005</v>
      </c>
      <c r="BG917" s="1"/>
      <c r="BH917" s="1"/>
      <c r="BI917" s="1"/>
      <c r="BJ917" s="1"/>
      <c r="BK917" s="1"/>
      <c r="BL917" s="1">
        <v>88838.988989999998</v>
      </c>
      <c r="BM917" s="1"/>
      <c r="BN917" s="1"/>
      <c r="BO917" s="1"/>
      <c r="BP917" s="1"/>
      <c r="BQ917" s="1">
        <v>166465.85399999999</v>
      </c>
      <c r="BR917" s="1"/>
      <c r="BS917" s="1"/>
      <c r="BT917" s="1">
        <v>69410.768259999997</v>
      </c>
      <c r="BU917" s="1"/>
      <c r="BV917" s="1"/>
      <c r="BW917" s="1"/>
      <c r="BX917" s="1"/>
      <c r="BY917" s="1">
        <v>32945.238870000001</v>
      </c>
      <c r="BZ917" s="1"/>
      <c r="CA917" s="1"/>
      <c r="CB917" s="1"/>
      <c r="CC917" s="1"/>
      <c r="CD917" s="1"/>
      <c r="CE917" s="1">
        <v>27083.33913</v>
      </c>
      <c r="CF917" s="1"/>
      <c r="CG917" s="1">
        <v>193031.56280000001</v>
      </c>
      <c r="CH917" s="1"/>
      <c r="CI917" s="1">
        <v>45518.133999999998</v>
      </c>
      <c r="CJ917" s="1"/>
      <c r="CK917" s="1"/>
      <c r="CL917" s="1"/>
      <c r="CM917" s="1">
        <v>350084.7537</v>
      </c>
      <c r="CN917" s="1">
        <v>108769.9106</v>
      </c>
      <c r="CO917" s="1"/>
    </row>
    <row r="918" spans="1:93" x14ac:dyDescent="0.2">
      <c r="A918" s="1" t="s">
        <v>367</v>
      </c>
      <c r="B918" s="1"/>
      <c r="C918" s="1">
        <v>2119</v>
      </c>
      <c r="D918" s="1">
        <v>109.0968475</v>
      </c>
      <c r="E918" s="1">
        <v>10.53070833</v>
      </c>
      <c r="F918" s="1">
        <v>109.09699999999999</v>
      </c>
      <c r="G918" s="1">
        <v>10.666700000000001</v>
      </c>
      <c r="H918" s="1" t="s">
        <v>2305</v>
      </c>
      <c r="I918" s="1">
        <v>3</v>
      </c>
      <c r="J918" s="1" t="s">
        <v>6661</v>
      </c>
      <c r="K918" s="1" t="s">
        <v>2311</v>
      </c>
      <c r="L918" s="1" t="s">
        <v>2306</v>
      </c>
      <c r="M918" s="1" t="s">
        <v>3670</v>
      </c>
      <c r="N918" s="1">
        <v>190.07759999999999</v>
      </c>
      <c r="O918" s="1" t="s">
        <v>2308</v>
      </c>
      <c r="P918" s="1" t="s">
        <v>2309</v>
      </c>
      <c r="Q918" s="1">
        <v>109.0967579</v>
      </c>
      <c r="R918" s="1">
        <v>109.09695429999999</v>
      </c>
      <c r="S918" s="1">
        <v>1.9645700000000001E-4</v>
      </c>
      <c r="T918" s="1">
        <v>10.360749999999999</v>
      </c>
      <c r="U918" s="1">
        <v>10.86173333</v>
      </c>
      <c r="V918" s="1">
        <v>0.50098333299999998</v>
      </c>
      <c r="W918" s="1">
        <v>321985.12800000003</v>
      </c>
      <c r="X918" s="1">
        <v>354214.97090000001</v>
      </c>
      <c r="Y918" s="1">
        <v>1.1000973030000001</v>
      </c>
      <c r="Z918" s="1">
        <v>1</v>
      </c>
      <c r="AA918" s="1">
        <v>0</v>
      </c>
      <c r="AB918" s="1">
        <v>60</v>
      </c>
      <c r="AC918" s="1">
        <v>1</v>
      </c>
      <c r="AD918" s="1">
        <v>3</v>
      </c>
      <c r="AE918" s="1">
        <v>1</v>
      </c>
      <c r="AF918" s="1">
        <v>1.6666667E-2</v>
      </c>
      <c r="AG918" s="1">
        <v>1</v>
      </c>
      <c r="AH918" s="1">
        <v>174119.96650000001</v>
      </c>
      <c r="AI918" s="1">
        <v>1278270.3330000001</v>
      </c>
      <c r="AJ918" s="1">
        <v>28581.470679999999</v>
      </c>
      <c r="AK918" s="1">
        <v>88212.272410000005</v>
      </c>
      <c r="AL918" s="1">
        <v>183722.4258</v>
      </c>
      <c r="AM918" s="1">
        <v>744595.00809999998</v>
      </c>
      <c r="AN918" s="1">
        <v>14621.398069999999</v>
      </c>
      <c r="AO918" s="1">
        <v>372843.63500000001</v>
      </c>
      <c r="AP918" s="1">
        <v>123465.0334</v>
      </c>
      <c r="AQ918" s="1">
        <v>60877.876270000001</v>
      </c>
      <c r="AR918" s="1">
        <v>93910.84418</v>
      </c>
      <c r="AS918" s="1">
        <v>43276.700190000003</v>
      </c>
      <c r="AT918" s="1">
        <v>33109.279560000003</v>
      </c>
      <c r="AU918" s="1">
        <v>438499.57549999998</v>
      </c>
      <c r="AV918" s="1">
        <v>789566.00619999995</v>
      </c>
      <c r="AW918" s="1">
        <v>48361.326589999997</v>
      </c>
      <c r="AX918" s="1">
        <v>24126.618490000001</v>
      </c>
      <c r="AY918" s="1">
        <v>604050.56299999997</v>
      </c>
      <c r="AZ918" s="1">
        <v>49632.787120000001</v>
      </c>
      <c r="BA918" s="1">
        <v>827929.56140000001</v>
      </c>
      <c r="BB918" s="1">
        <v>473314.27539999998</v>
      </c>
      <c r="BC918" s="1">
        <v>352762.58730000001</v>
      </c>
      <c r="BD918" s="1">
        <v>469675.09230000002</v>
      </c>
      <c r="BE918" s="1">
        <v>54779.3315</v>
      </c>
      <c r="BF918" s="1">
        <v>1044807.101</v>
      </c>
      <c r="BG918" s="1">
        <v>1015921.822</v>
      </c>
      <c r="BH918" s="1">
        <v>20979.830450000001</v>
      </c>
      <c r="BI918" s="1">
        <v>244210.701</v>
      </c>
      <c r="BJ918" s="1">
        <v>216724.7102</v>
      </c>
      <c r="BK918" s="1">
        <v>75843.285130000004</v>
      </c>
      <c r="BL918" s="1">
        <v>707676.34080000001</v>
      </c>
      <c r="BM918" s="1">
        <v>421754.1409</v>
      </c>
      <c r="BN918" s="1">
        <v>124476.90119999999</v>
      </c>
      <c r="BO918" s="1">
        <v>15007.616969999999</v>
      </c>
      <c r="BP918" s="1">
        <v>5010.314429</v>
      </c>
      <c r="BQ918" s="1">
        <v>1039174.82</v>
      </c>
      <c r="BR918" s="1">
        <v>186248.4369</v>
      </c>
      <c r="BS918" s="1">
        <v>27392.488150000001</v>
      </c>
      <c r="BT918" s="1">
        <v>19750.157050000002</v>
      </c>
      <c r="BU918" s="1">
        <v>31352.265289999999</v>
      </c>
      <c r="BV918" s="1">
        <v>329604.35609999998</v>
      </c>
      <c r="BW918" s="1">
        <v>236112.31210000001</v>
      </c>
      <c r="BX918" s="1">
        <v>1082193.047</v>
      </c>
      <c r="BY918" s="1">
        <v>855739.45440000005</v>
      </c>
      <c r="BZ918" s="1">
        <v>25441.764660000001</v>
      </c>
      <c r="CA918" s="1">
        <v>312305.76490000001</v>
      </c>
      <c r="CB918" s="1">
        <v>38591.435250000002</v>
      </c>
      <c r="CC918" s="1">
        <v>24760.271690000001</v>
      </c>
      <c r="CD918" s="1">
        <v>314795.62770000001</v>
      </c>
      <c r="CE918" s="1">
        <v>159021.57440000001</v>
      </c>
      <c r="CF918" s="1">
        <v>27156.31264</v>
      </c>
      <c r="CG918" s="1">
        <v>523469.57890000002</v>
      </c>
      <c r="CH918" s="1">
        <v>13234.719300000001</v>
      </c>
      <c r="CI918" s="1">
        <v>401433.391</v>
      </c>
      <c r="CJ918" s="1">
        <v>162529.33609999999</v>
      </c>
      <c r="CK918" s="1">
        <v>360554.61369999999</v>
      </c>
      <c r="CL918" s="1">
        <v>523768.64970000001</v>
      </c>
      <c r="CM918" s="1">
        <v>1238480.76</v>
      </c>
      <c r="CN918" s="1">
        <v>46133.731959999997</v>
      </c>
      <c r="CO918" s="1">
        <v>75146.079029999994</v>
      </c>
    </row>
    <row r="919" spans="1:93" x14ac:dyDescent="0.2">
      <c r="A919" s="1" t="s">
        <v>367</v>
      </c>
      <c r="B919" s="1"/>
      <c r="C919" s="1">
        <v>2122</v>
      </c>
      <c r="D919" s="1">
        <v>152.08308980000001</v>
      </c>
      <c r="E919" s="1">
        <v>19.242000000000001</v>
      </c>
      <c r="F919" s="1">
        <v>152.08320000000001</v>
      </c>
      <c r="G919" s="1">
        <v>19.248899999999999</v>
      </c>
      <c r="H919" s="1" t="s">
        <v>2312</v>
      </c>
      <c r="I919" s="1">
        <v>2</v>
      </c>
      <c r="J919" s="1" t="s">
        <v>6662</v>
      </c>
      <c r="K919" s="1" t="s">
        <v>2314</v>
      </c>
      <c r="L919" s="1" t="s">
        <v>2313</v>
      </c>
      <c r="M919" s="1" t="s">
        <v>2313</v>
      </c>
      <c r="N919" s="1">
        <v>209.1052</v>
      </c>
      <c r="O919" s="1" t="s">
        <v>2315</v>
      </c>
      <c r="P919" s="1" t="s">
        <v>2316</v>
      </c>
      <c r="Q919" s="1">
        <v>152.0825729</v>
      </c>
      <c r="R919" s="1">
        <v>152.08323669999999</v>
      </c>
      <c r="S919" s="1">
        <v>6.6375699999999995E-4</v>
      </c>
      <c r="T919" s="1">
        <v>19.046583330000001</v>
      </c>
      <c r="U919" s="1">
        <v>19.521166669999999</v>
      </c>
      <c r="V919" s="1">
        <v>0.474583333</v>
      </c>
      <c r="W919" s="1">
        <v>11122672.390000001</v>
      </c>
      <c r="X919" s="1">
        <v>32236832.489999998</v>
      </c>
      <c r="Y919" s="1">
        <v>2.8982991999999999</v>
      </c>
      <c r="Z919" s="1">
        <v>1</v>
      </c>
      <c r="AA919" s="1">
        <v>0</v>
      </c>
      <c r="AB919" s="1">
        <v>60</v>
      </c>
      <c r="AC919" s="1">
        <v>1</v>
      </c>
      <c r="AD919" s="1">
        <v>1</v>
      </c>
      <c r="AE919" s="1">
        <v>0</v>
      </c>
      <c r="AF919" s="1">
        <v>0</v>
      </c>
      <c r="AG919" s="1">
        <v>1</v>
      </c>
      <c r="AH919" s="1">
        <v>4499663.4009999996</v>
      </c>
      <c r="AI919" s="1">
        <v>4470374.8430000003</v>
      </c>
      <c r="AJ919" s="1">
        <v>104330.63800000001</v>
      </c>
      <c r="AK919" s="1">
        <v>2598812.6839999999</v>
      </c>
      <c r="AL919" s="1">
        <v>7589232.0429999996</v>
      </c>
      <c r="AM919" s="1">
        <v>2833382.1460000002</v>
      </c>
      <c r="AN919" s="1">
        <v>13135015.41</v>
      </c>
      <c r="AO919" s="1">
        <v>8056472.1849999996</v>
      </c>
      <c r="AP919" s="1">
        <v>14625577.220000001</v>
      </c>
      <c r="AQ919" s="1">
        <v>903517.09979999997</v>
      </c>
      <c r="AR919" s="1">
        <v>11405259.68</v>
      </c>
      <c r="AS919" s="1">
        <v>32511241.899999999</v>
      </c>
      <c r="AT919" s="1">
        <v>23541.289870000001</v>
      </c>
      <c r="AU919" s="1">
        <v>1724777.175</v>
      </c>
      <c r="AV919" s="1">
        <v>685697.60519999999</v>
      </c>
      <c r="AW919" s="1">
        <v>15917466.09</v>
      </c>
      <c r="AX919" s="1">
        <v>2798811.6370000001</v>
      </c>
      <c r="AY919" s="1">
        <v>18287510.399999999</v>
      </c>
      <c r="AZ919" s="1">
        <v>1664797.1240000001</v>
      </c>
      <c r="BA919" s="1">
        <v>4840131.4380000001</v>
      </c>
      <c r="BB919" s="1">
        <v>245198303.30000001</v>
      </c>
      <c r="BC919" s="1">
        <v>1139108.3670000001</v>
      </c>
      <c r="BD919" s="1">
        <v>25974044.329999998</v>
      </c>
      <c r="BE919" s="1">
        <v>8017966.5130000003</v>
      </c>
      <c r="BF919" s="1">
        <v>46137074.090000004</v>
      </c>
      <c r="BG919" s="1">
        <v>6447170.0820000004</v>
      </c>
      <c r="BH919" s="1">
        <v>14691811.93</v>
      </c>
      <c r="BI919" s="1">
        <v>17735362.66</v>
      </c>
      <c r="BJ919" s="1">
        <v>167694.47709999999</v>
      </c>
      <c r="BK919" s="1">
        <v>28161290.899999999</v>
      </c>
      <c r="BL919" s="1">
        <v>26644078.949999999</v>
      </c>
      <c r="BM919" s="1">
        <v>1719870.05</v>
      </c>
      <c r="BN919" s="1">
        <v>11721.463540000001</v>
      </c>
      <c r="BO919" s="1">
        <v>340620.97210000001</v>
      </c>
      <c r="BP919" s="1">
        <v>134582.10509999999</v>
      </c>
      <c r="BQ919" s="1">
        <v>347321.99930000002</v>
      </c>
      <c r="BR919" s="1">
        <v>16316.48839</v>
      </c>
      <c r="BS919" s="1">
        <v>48172.933879999997</v>
      </c>
      <c r="BT919" s="1">
        <v>118469.13340000001</v>
      </c>
      <c r="BU919" s="1">
        <v>525680.38549999997</v>
      </c>
      <c r="BV919" s="1">
        <v>6286536.034</v>
      </c>
      <c r="BW919" s="1">
        <v>17772346.039999999</v>
      </c>
      <c r="BX919" s="1">
        <v>22522875.23</v>
      </c>
      <c r="BY919" s="1">
        <v>7709929.0130000003</v>
      </c>
      <c r="BZ919" s="1">
        <v>2024094.1939999999</v>
      </c>
      <c r="CA919" s="1">
        <v>24166.646079999999</v>
      </c>
      <c r="CB919" s="1">
        <v>259914.36230000001</v>
      </c>
      <c r="CC919" s="1">
        <v>135071.48869999999</v>
      </c>
      <c r="CD919" s="1">
        <v>317019.2561</v>
      </c>
      <c r="CE919" s="1">
        <v>90675.427429999996</v>
      </c>
      <c r="CF919" s="1">
        <v>136020.08249999999</v>
      </c>
      <c r="CG919" s="1">
        <v>1633001.8670000001</v>
      </c>
      <c r="CH919" s="1">
        <v>13263742.810000001</v>
      </c>
      <c r="CI919" s="1">
        <v>53488.577129999998</v>
      </c>
      <c r="CJ919" s="1">
        <v>9400295.2520000003</v>
      </c>
      <c r="CK919" s="1">
        <v>161795.23250000001</v>
      </c>
      <c r="CL919" s="1">
        <v>9062480.8640000001</v>
      </c>
      <c r="CM919" s="1">
        <v>3742646.6170000001</v>
      </c>
      <c r="CN919" s="1">
        <v>26117.591899999999</v>
      </c>
      <c r="CO919" s="1">
        <v>485853.6629</v>
      </c>
    </row>
    <row r="920" spans="1:93" x14ac:dyDescent="0.2">
      <c r="A920" s="1" t="s">
        <v>367</v>
      </c>
      <c r="B920" s="1"/>
      <c r="C920" s="1">
        <v>2124</v>
      </c>
      <c r="D920" s="1">
        <v>164.0828018</v>
      </c>
      <c r="E920" s="1">
        <v>6.0755999999999997</v>
      </c>
      <c r="F920" s="1">
        <v>164.0831</v>
      </c>
      <c r="G920" s="1">
        <v>6.1706000000000003</v>
      </c>
      <c r="H920" s="1" t="s">
        <v>2317</v>
      </c>
      <c r="I920" s="1">
        <v>0</v>
      </c>
      <c r="J920" s="1" t="s">
        <v>6663</v>
      </c>
      <c r="K920" s="1" t="s">
        <v>2319</v>
      </c>
      <c r="L920" s="1" t="s">
        <v>2318</v>
      </c>
      <c r="M920" s="1" t="s">
        <v>2318</v>
      </c>
      <c r="N920" s="1">
        <v>221.1052</v>
      </c>
      <c r="O920" s="1" t="s">
        <v>2320</v>
      </c>
      <c r="P920" s="1" t="s">
        <v>2321</v>
      </c>
      <c r="Q920" s="1">
        <v>164.08216859999999</v>
      </c>
      <c r="R920" s="1">
        <v>164.08336639999999</v>
      </c>
      <c r="S920" s="1">
        <v>1.1978150000000001E-3</v>
      </c>
      <c r="T920" s="1">
        <v>5.8527500000000003</v>
      </c>
      <c r="U920" s="1">
        <v>6.3896416670000002</v>
      </c>
      <c r="V920" s="1">
        <v>0.53689166700000002</v>
      </c>
      <c r="W920" s="1">
        <v>93946.285380000001</v>
      </c>
      <c r="X920" s="1">
        <v>130919.87420000001</v>
      </c>
      <c r="Y920" s="1">
        <v>1.3935609449999999</v>
      </c>
      <c r="Z920" s="1">
        <v>2</v>
      </c>
      <c r="AA920" s="1">
        <v>0</v>
      </c>
      <c r="AB920" s="1">
        <v>53</v>
      </c>
      <c r="AC920" s="1">
        <v>0.88333333300000005</v>
      </c>
      <c r="AD920" s="1">
        <v>4</v>
      </c>
      <c r="AE920" s="1">
        <v>19</v>
      </c>
      <c r="AF920" s="1">
        <v>0.31666666700000001</v>
      </c>
      <c r="AG920" s="1">
        <v>1</v>
      </c>
      <c r="AH920" s="1">
        <v>119876.5251</v>
      </c>
      <c r="AI920" s="1"/>
      <c r="AJ920" s="1">
        <v>3377.1756620000001</v>
      </c>
      <c r="AK920" s="1"/>
      <c r="AL920" s="1">
        <v>216145.81080000001</v>
      </c>
      <c r="AM920" s="1">
        <v>5434.0060309999999</v>
      </c>
      <c r="AN920" s="1">
        <v>17479.757170000001</v>
      </c>
      <c r="AO920" s="1">
        <v>13188.252539999999</v>
      </c>
      <c r="AP920" s="1">
        <v>8427.3002410000008</v>
      </c>
      <c r="AQ920" s="1">
        <v>113112.7295</v>
      </c>
      <c r="AR920" s="1">
        <v>132770.9178</v>
      </c>
      <c r="AS920" s="1">
        <v>28073.159599999999</v>
      </c>
      <c r="AT920" s="1">
        <v>5275.2272069999999</v>
      </c>
      <c r="AU920" s="1">
        <v>106446.07520000001</v>
      </c>
      <c r="AV920" s="1"/>
      <c r="AW920" s="1">
        <v>83234.930699999997</v>
      </c>
      <c r="AX920" s="1">
        <v>46602.671029999998</v>
      </c>
      <c r="AY920" s="1">
        <v>163595.83470000001</v>
      </c>
      <c r="AZ920" s="1">
        <v>23021.280940000001</v>
      </c>
      <c r="BA920" s="1"/>
      <c r="BB920" s="1">
        <v>105851.8578</v>
      </c>
      <c r="BC920" s="1">
        <v>92837.380470000004</v>
      </c>
      <c r="BD920" s="1">
        <v>162302.66800000001</v>
      </c>
      <c r="BE920" s="1">
        <v>149427.11319999999</v>
      </c>
      <c r="BF920" s="1">
        <v>210248.71249999999</v>
      </c>
      <c r="BG920" s="1">
        <v>34253.778899999998</v>
      </c>
      <c r="BH920" s="1">
        <v>36678.994919999997</v>
      </c>
      <c r="BI920" s="1">
        <v>9641.4423559999996</v>
      </c>
      <c r="BJ920" s="1">
        <v>119549.2432</v>
      </c>
      <c r="BK920" s="1"/>
      <c r="BL920" s="1">
        <v>98827.157040000006</v>
      </c>
      <c r="BM920" s="1">
        <v>29399.20854</v>
      </c>
      <c r="BN920" s="1">
        <v>36954.356890000003</v>
      </c>
      <c r="BO920" s="1">
        <v>878623.55590000004</v>
      </c>
      <c r="BP920" s="1"/>
      <c r="BQ920" s="1">
        <v>311305.7904</v>
      </c>
      <c r="BR920" s="1"/>
      <c r="BS920" s="1">
        <v>8003.4932879999997</v>
      </c>
      <c r="BT920" s="1">
        <v>85796.141680000001</v>
      </c>
      <c r="BU920" s="1">
        <v>12417.55177</v>
      </c>
      <c r="BV920" s="1">
        <v>62412.5075</v>
      </c>
      <c r="BW920" s="1">
        <v>18826.026740000001</v>
      </c>
      <c r="BX920" s="1">
        <v>159549.91949999999</v>
      </c>
      <c r="BY920" s="1">
        <v>32451.889729999999</v>
      </c>
      <c r="BZ920" s="1">
        <v>18726.73257</v>
      </c>
      <c r="CA920" s="1">
        <v>5627.7576600000002</v>
      </c>
      <c r="CB920" s="1">
        <v>160044.30290000001</v>
      </c>
      <c r="CC920" s="1">
        <v>96019.737030000004</v>
      </c>
      <c r="CD920" s="1">
        <v>24068.125240000001</v>
      </c>
      <c r="CE920" s="1">
        <v>35707.169199999997</v>
      </c>
      <c r="CF920" s="1">
        <v>25801.059659999999</v>
      </c>
      <c r="CG920" s="1">
        <v>112522.1664</v>
      </c>
      <c r="CH920" s="1">
        <v>37974.09474</v>
      </c>
      <c r="CI920" s="1">
        <v>13743.19622</v>
      </c>
      <c r="CJ920" s="1">
        <v>26464.147690000002</v>
      </c>
      <c r="CK920" s="1">
        <v>54980.380129999998</v>
      </c>
      <c r="CL920" s="1">
        <v>158636.7432</v>
      </c>
      <c r="CM920" s="1">
        <v>53072.123590000003</v>
      </c>
      <c r="CN920" s="1">
        <v>205241.34179999999</v>
      </c>
      <c r="CO920" s="1">
        <v>209103.60269999999</v>
      </c>
    </row>
    <row r="921" spans="1:93" x14ac:dyDescent="0.2">
      <c r="A921" s="1" t="s">
        <v>367</v>
      </c>
      <c r="B921" s="1"/>
      <c r="C921" s="1">
        <v>2125</v>
      </c>
      <c r="D921" s="1">
        <v>149.0597076</v>
      </c>
      <c r="E921" s="1">
        <v>6.12575</v>
      </c>
      <c r="F921" s="1">
        <v>149.0598</v>
      </c>
      <c r="G921" s="1">
        <v>6.1706000000000003</v>
      </c>
      <c r="H921" s="1" t="s">
        <v>2317</v>
      </c>
      <c r="I921" s="1">
        <v>1</v>
      </c>
      <c r="J921" s="1" t="s">
        <v>6664</v>
      </c>
      <c r="K921" s="1" t="s">
        <v>2322</v>
      </c>
      <c r="L921" s="1" t="s">
        <v>2318</v>
      </c>
      <c r="M921" s="1" t="s">
        <v>2318</v>
      </c>
      <c r="N921" s="1">
        <v>221.1052</v>
      </c>
      <c r="O921" s="1" t="s">
        <v>2320</v>
      </c>
      <c r="P921" s="1" t="s">
        <v>2321</v>
      </c>
      <c r="Q921" s="1">
        <v>149.05955890000001</v>
      </c>
      <c r="R921" s="1">
        <v>149.06017299999999</v>
      </c>
      <c r="S921" s="1">
        <v>6.1416599999999997E-4</v>
      </c>
      <c r="T921" s="1">
        <v>5.9006833329999999</v>
      </c>
      <c r="U921" s="1">
        <v>6.37</v>
      </c>
      <c r="V921" s="1">
        <v>0.46931666700000002</v>
      </c>
      <c r="W921" s="1">
        <v>400648.80379999999</v>
      </c>
      <c r="X921" s="1">
        <v>260352.20420000001</v>
      </c>
      <c r="Y921" s="1">
        <v>0.64982648600000004</v>
      </c>
      <c r="Z921" s="1">
        <v>2</v>
      </c>
      <c r="AA921" s="1">
        <v>0</v>
      </c>
      <c r="AB921" s="1">
        <v>48</v>
      </c>
      <c r="AC921" s="1">
        <v>0.8</v>
      </c>
      <c r="AD921" s="1">
        <v>4</v>
      </c>
      <c r="AE921" s="1">
        <v>19</v>
      </c>
      <c r="AF921" s="1">
        <v>0.31666666700000001</v>
      </c>
      <c r="AG921" s="1">
        <v>0</v>
      </c>
      <c r="AH921" s="1">
        <v>632548.51130000001</v>
      </c>
      <c r="AI921" s="1">
        <v>237653.77780000001</v>
      </c>
      <c r="AJ921" s="1">
        <v>850898.64300000004</v>
      </c>
      <c r="AK921" s="1">
        <v>177589.11660000001</v>
      </c>
      <c r="AL921" s="1">
        <v>196563.73639999999</v>
      </c>
      <c r="AM921" s="1">
        <v>332525.85080000001</v>
      </c>
      <c r="AN921" s="1">
        <v>443844.2818</v>
      </c>
      <c r="AO921" s="1"/>
      <c r="AP921" s="1">
        <v>195155.68090000001</v>
      </c>
      <c r="AQ921" s="1">
        <v>471989.9791</v>
      </c>
      <c r="AR921" s="1">
        <v>575475.85380000004</v>
      </c>
      <c r="AS921" s="1">
        <v>306648.33069999999</v>
      </c>
      <c r="AT921" s="1">
        <v>41816.210310000002</v>
      </c>
      <c r="AU921" s="1">
        <v>641828.44539999997</v>
      </c>
      <c r="AV921" s="1">
        <v>411796.85149999999</v>
      </c>
      <c r="AW921" s="1"/>
      <c r="AX921" s="1"/>
      <c r="AY921" s="1">
        <v>63311.924299999999</v>
      </c>
      <c r="AZ921" s="1">
        <v>87801.183730000004</v>
      </c>
      <c r="BA921" s="1">
        <v>117185.2767</v>
      </c>
      <c r="BB921" s="1">
        <v>220482.86420000001</v>
      </c>
      <c r="BC921" s="1">
        <v>254735.05650000001</v>
      </c>
      <c r="BD921" s="1">
        <v>416430.79710000003</v>
      </c>
      <c r="BE921" s="1">
        <v>329664.56579999998</v>
      </c>
      <c r="BF921" s="1"/>
      <c r="BG921" s="1">
        <v>941887.01910000003</v>
      </c>
      <c r="BH921" s="1">
        <v>444286.72639999999</v>
      </c>
      <c r="BI921" s="1">
        <v>106443.4764</v>
      </c>
      <c r="BJ921" s="1">
        <v>948180.22620000003</v>
      </c>
      <c r="BK921" s="1">
        <v>116660.8514</v>
      </c>
      <c r="BL921" s="1">
        <v>194663.6397</v>
      </c>
      <c r="BM921" s="1">
        <v>695031.83270000003</v>
      </c>
      <c r="BN921" s="1">
        <v>401804.90139999997</v>
      </c>
      <c r="BO921" s="1">
        <v>151325.99789999999</v>
      </c>
      <c r="BP921" s="1">
        <v>41697.104229999997</v>
      </c>
      <c r="BQ921" s="1"/>
      <c r="BR921" s="1">
        <v>946323.30929999996</v>
      </c>
      <c r="BS921" s="1">
        <v>428733.48509999999</v>
      </c>
      <c r="BT921" s="1"/>
      <c r="BU921" s="1">
        <v>488573.70270000002</v>
      </c>
      <c r="BV921" s="1">
        <v>762434.77760000003</v>
      </c>
      <c r="BW921" s="1">
        <v>148980.41620000001</v>
      </c>
      <c r="BX921" s="1"/>
      <c r="BY921" s="1"/>
      <c r="BZ921" s="1">
        <v>379748.5379</v>
      </c>
      <c r="CA921" s="1">
        <v>53920.224490000001</v>
      </c>
      <c r="CB921" s="1">
        <v>320325.23710000003</v>
      </c>
      <c r="CC921" s="1">
        <v>410069.67930000002</v>
      </c>
      <c r="CD921" s="1">
        <v>786099.10380000004</v>
      </c>
      <c r="CE921" s="1"/>
      <c r="CF921" s="1"/>
      <c r="CG921" s="1">
        <v>272331.93609999999</v>
      </c>
      <c r="CH921" s="1">
        <v>608311.44460000005</v>
      </c>
      <c r="CI921" s="1"/>
      <c r="CJ921" s="1">
        <v>214696.88140000001</v>
      </c>
      <c r="CK921" s="1">
        <v>522524.78659999999</v>
      </c>
      <c r="CL921" s="1">
        <v>424437.70020000002</v>
      </c>
      <c r="CM921" s="1">
        <v>599568.0048</v>
      </c>
      <c r="CN921" s="1"/>
      <c r="CO921" s="1">
        <v>816134.64130000002</v>
      </c>
    </row>
    <row r="922" spans="1:93" x14ac:dyDescent="0.2">
      <c r="A922" s="1" t="s">
        <v>367</v>
      </c>
      <c r="B922" s="1"/>
      <c r="C922" s="1">
        <v>2126</v>
      </c>
      <c r="D922" s="1">
        <v>122.0362854</v>
      </c>
      <c r="E922" s="1">
        <v>6.2256833330000001</v>
      </c>
      <c r="F922" s="1">
        <v>122.0363</v>
      </c>
      <c r="G922" s="1">
        <v>6.1706000000000003</v>
      </c>
      <c r="H922" s="1" t="s">
        <v>2317</v>
      </c>
      <c r="I922" s="1">
        <v>2</v>
      </c>
      <c r="J922" s="1" t="s">
        <v>6665</v>
      </c>
      <c r="K922" s="1" t="s">
        <v>2323</v>
      </c>
      <c r="L922" s="1" t="s">
        <v>2318</v>
      </c>
      <c r="M922" s="1" t="s">
        <v>2318</v>
      </c>
      <c r="N922" s="1">
        <v>221.1052</v>
      </c>
      <c r="O922" s="1" t="s">
        <v>2320</v>
      </c>
      <c r="P922" s="1" t="s">
        <v>2321</v>
      </c>
      <c r="Q922" s="1">
        <v>122.0362549</v>
      </c>
      <c r="R922" s="1">
        <v>122.03633120000001</v>
      </c>
      <c r="S922" s="2">
        <v>7.6299999999999998E-5</v>
      </c>
      <c r="T922" s="1">
        <v>6.0496499999999997</v>
      </c>
      <c r="U922" s="1">
        <v>6.3064333330000002</v>
      </c>
      <c r="V922" s="1">
        <v>0.256783333</v>
      </c>
      <c r="W922" s="1">
        <v>1173219.94</v>
      </c>
      <c r="X922" s="1">
        <v>1233049.4369999999</v>
      </c>
      <c r="Y922" s="1">
        <v>1.0509959760000001</v>
      </c>
      <c r="Z922" s="1">
        <v>0</v>
      </c>
      <c r="AA922" s="1">
        <v>0</v>
      </c>
      <c r="AB922" s="1">
        <v>11</v>
      </c>
      <c r="AC922" s="1">
        <v>0.18333333299999999</v>
      </c>
      <c r="AD922" s="1">
        <v>4</v>
      </c>
      <c r="AE922" s="1">
        <v>19</v>
      </c>
      <c r="AF922" s="1">
        <v>0.31666666700000001</v>
      </c>
      <c r="AG922" s="1">
        <v>0</v>
      </c>
      <c r="AH922" s="1"/>
      <c r="AI922" s="1"/>
      <c r="AJ922" s="1"/>
      <c r="AK922" s="1"/>
      <c r="AL922" s="1"/>
      <c r="AM922" s="1"/>
      <c r="AN922" s="1"/>
      <c r="AO922" s="1"/>
      <c r="AP922" s="1">
        <v>304157.78539999999</v>
      </c>
      <c r="AQ922" s="1"/>
      <c r="AR922" s="1">
        <v>1160340.263</v>
      </c>
      <c r="AS922" s="1"/>
      <c r="AT922" s="1">
        <v>356666.47619999998</v>
      </c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>
        <v>863581.81889999995</v>
      </c>
      <c r="BF922" s="1"/>
      <c r="BG922" s="1"/>
      <c r="BH922" s="1"/>
      <c r="BI922" s="1"/>
      <c r="BJ922" s="1"/>
      <c r="BK922" s="1"/>
      <c r="BL922" s="1"/>
      <c r="BM922" s="1"/>
      <c r="BN922" s="1"/>
      <c r="BO922" s="1">
        <v>1077665.5589999999</v>
      </c>
      <c r="BP922" s="1"/>
      <c r="BQ922" s="1"/>
      <c r="BR922" s="1"/>
      <c r="BS922" s="1">
        <v>2977938.531</v>
      </c>
      <c r="BT922" s="1"/>
      <c r="BU922" s="1"/>
      <c r="BV922" s="1">
        <v>352153.53600000002</v>
      </c>
      <c r="BW922" s="1"/>
      <c r="BX922" s="1"/>
      <c r="BY922" s="1"/>
      <c r="BZ922" s="1"/>
      <c r="CA922" s="1">
        <v>292661.8199</v>
      </c>
      <c r="CB922" s="1">
        <v>311451.8591</v>
      </c>
      <c r="CC922" s="1">
        <v>1167187.4650000001</v>
      </c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>
        <v>4041614.2289999998</v>
      </c>
    </row>
    <row r="923" spans="1:93" x14ac:dyDescent="0.2">
      <c r="A923" s="1" t="s">
        <v>367</v>
      </c>
      <c r="B923" s="1"/>
      <c r="C923" s="1">
        <v>2127</v>
      </c>
      <c r="D923" s="1">
        <v>221.106842</v>
      </c>
      <c r="E923" s="1">
        <v>6.2067500000000004</v>
      </c>
      <c r="F923" s="1">
        <v>221.10720000000001</v>
      </c>
      <c r="G923" s="1">
        <v>6.1706000000000003</v>
      </c>
      <c r="H923" s="1" t="s">
        <v>2317</v>
      </c>
      <c r="I923" s="1">
        <v>3</v>
      </c>
      <c r="J923" s="1" t="s">
        <v>7512</v>
      </c>
      <c r="K923" s="1" t="s">
        <v>2324</v>
      </c>
      <c r="L923" s="1" t="s">
        <v>2318</v>
      </c>
      <c r="M923" s="1" t="s">
        <v>2318</v>
      </c>
      <c r="N923" s="1">
        <v>221.1052</v>
      </c>
      <c r="O923" s="1" t="s">
        <v>2320</v>
      </c>
      <c r="P923" s="1" t="s">
        <v>2321</v>
      </c>
      <c r="Q923" s="1">
        <v>221.1067505</v>
      </c>
      <c r="R923" s="1">
        <v>221.10705569999999</v>
      </c>
      <c r="S923" s="1">
        <v>3.0517599999999999E-4</v>
      </c>
      <c r="T923" s="1">
        <v>6.1992250000000002</v>
      </c>
      <c r="U923" s="1">
        <v>6.2122999999999999</v>
      </c>
      <c r="V923" s="1">
        <v>1.3075E-2</v>
      </c>
      <c r="W923" s="1">
        <v>118942.4246</v>
      </c>
      <c r="X923" s="1">
        <v>174171.84469999999</v>
      </c>
      <c r="Y923" s="1">
        <v>1.4643374330000001</v>
      </c>
      <c r="Z923" s="1">
        <v>0</v>
      </c>
      <c r="AA923" s="1">
        <v>0</v>
      </c>
      <c r="AB923" s="1">
        <v>15</v>
      </c>
      <c r="AC923" s="1">
        <v>0.25</v>
      </c>
      <c r="AD923" s="1">
        <v>4</v>
      </c>
      <c r="AE923" s="1">
        <v>19</v>
      </c>
      <c r="AF923" s="1">
        <v>0.31666666700000001</v>
      </c>
      <c r="AG923" s="1">
        <v>0</v>
      </c>
      <c r="AH923" s="1"/>
      <c r="AI923" s="1"/>
      <c r="AJ923" s="1"/>
      <c r="AK923" s="1">
        <v>90818.566720000003</v>
      </c>
      <c r="AL923" s="1"/>
      <c r="AM923" s="1"/>
      <c r="AN923" s="1"/>
      <c r="AO923" s="1"/>
      <c r="AP923" s="1">
        <v>3721.5213469999999</v>
      </c>
      <c r="AQ923" s="1"/>
      <c r="AR923" s="1"/>
      <c r="AS923" s="1">
        <v>172698.98439999999</v>
      </c>
      <c r="AT923" s="1"/>
      <c r="AU923" s="1"/>
      <c r="AV923" s="1"/>
      <c r="AW923" s="1"/>
      <c r="AX923" s="1"/>
      <c r="AY923" s="1"/>
      <c r="AZ923" s="1">
        <v>42805.6898</v>
      </c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>
        <v>131053.1035</v>
      </c>
      <c r="BO923" s="1"/>
      <c r="BP923" s="1"/>
      <c r="BQ923" s="1">
        <v>11463.94816</v>
      </c>
      <c r="BR923" s="1">
        <v>28010.686180000001</v>
      </c>
      <c r="BS923" s="1"/>
      <c r="BT923" s="1">
        <v>202468.4037</v>
      </c>
      <c r="BU923" s="1"/>
      <c r="BV923" s="1">
        <v>8790.7694210000009</v>
      </c>
      <c r="BW923" s="1"/>
      <c r="BX923" s="1"/>
      <c r="BY923" s="1"/>
      <c r="BZ923" s="1"/>
      <c r="CA923" s="1"/>
      <c r="CB923" s="1"/>
      <c r="CC923" s="1"/>
      <c r="CD923" s="1">
        <v>50314.384969999999</v>
      </c>
      <c r="CE923" s="1"/>
      <c r="CF923" s="1"/>
      <c r="CG923" s="1"/>
      <c r="CH923" s="1">
        <v>624298.34770000004</v>
      </c>
      <c r="CI923" s="1"/>
      <c r="CJ923" s="1">
        <v>4831.1728290000001</v>
      </c>
      <c r="CK923" s="1">
        <v>380683.36139999999</v>
      </c>
      <c r="CL923" s="1">
        <v>9398.0592739999993</v>
      </c>
      <c r="CM923" s="1"/>
      <c r="CN923" s="1"/>
      <c r="CO923" s="1">
        <v>22779.369409999999</v>
      </c>
    </row>
    <row r="924" spans="1:93" x14ac:dyDescent="0.2">
      <c r="A924" s="1" t="s">
        <v>367</v>
      </c>
      <c r="B924" s="1"/>
      <c r="C924" s="1">
        <v>2128</v>
      </c>
      <c r="D924" s="1">
        <v>144.05705259999999</v>
      </c>
      <c r="E924" s="1">
        <v>7.6052333330000002</v>
      </c>
      <c r="F924" s="1">
        <v>144.05699999999999</v>
      </c>
      <c r="G924" s="1">
        <v>7.6212999999999997</v>
      </c>
      <c r="H924" s="1" t="s">
        <v>2325</v>
      </c>
      <c r="I924" s="1">
        <v>0</v>
      </c>
      <c r="J924" s="1" t="s">
        <v>6666</v>
      </c>
      <c r="K924" s="1" t="s">
        <v>2327</v>
      </c>
      <c r="L924" s="1" t="s">
        <v>2326</v>
      </c>
      <c r="M924" s="1" t="s">
        <v>2326</v>
      </c>
      <c r="N924" s="1">
        <v>144.0575</v>
      </c>
      <c r="O924" s="1" t="s">
        <v>2328</v>
      </c>
      <c r="P924" s="1" t="s">
        <v>2329</v>
      </c>
      <c r="Q924" s="1">
        <v>144.0569611</v>
      </c>
      <c r="R924" s="1">
        <v>144.05711360000001</v>
      </c>
      <c r="S924" s="1">
        <v>1.52588E-4</v>
      </c>
      <c r="T924" s="1">
        <v>7.381983333</v>
      </c>
      <c r="U924" s="1">
        <v>7.8288000000000002</v>
      </c>
      <c r="V924" s="1">
        <v>0.446816667</v>
      </c>
      <c r="W924" s="1">
        <v>725865.22039999999</v>
      </c>
      <c r="X924" s="1">
        <v>353786.90370000002</v>
      </c>
      <c r="Y924" s="1">
        <v>0.487400269</v>
      </c>
      <c r="Z924" s="1">
        <v>0</v>
      </c>
      <c r="AA924" s="1">
        <v>0</v>
      </c>
      <c r="AB924" s="1">
        <v>30</v>
      </c>
      <c r="AC924" s="1">
        <v>0.5</v>
      </c>
      <c r="AD924" s="1">
        <v>3</v>
      </c>
      <c r="AE924" s="1">
        <v>6</v>
      </c>
      <c r="AF924" s="1">
        <v>0.1</v>
      </c>
      <c r="AG924" s="1">
        <v>0</v>
      </c>
      <c r="AH924" s="1"/>
      <c r="AI924" s="1">
        <v>1288531.075</v>
      </c>
      <c r="AJ924" s="1">
        <v>516794.7084</v>
      </c>
      <c r="AK924" s="1">
        <v>1600823.392</v>
      </c>
      <c r="AL924" s="1"/>
      <c r="AM924" s="1"/>
      <c r="AN924" s="1"/>
      <c r="AO924" s="1"/>
      <c r="AP924" s="1"/>
      <c r="AQ924" s="1"/>
      <c r="AR924" s="1">
        <v>533292.68099999998</v>
      </c>
      <c r="AS924" s="1"/>
      <c r="AT924" s="1"/>
      <c r="AU924" s="1">
        <v>925110.82559999998</v>
      </c>
      <c r="AV924" s="1">
        <v>162271.1778</v>
      </c>
      <c r="AW924" s="1">
        <v>208593.21369999999</v>
      </c>
      <c r="AX924" s="1"/>
      <c r="AY924" s="1"/>
      <c r="AZ924" s="1">
        <v>901288.91229999997</v>
      </c>
      <c r="BA924" s="1"/>
      <c r="BB924" s="1"/>
      <c r="BC924" s="1"/>
      <c r="BD924" s="1">
        <v>986944.42209999997</v>
      </c>
      <c r="BE924" s="1">
        <v>592712.98600000003</v>
      </c>
      <c r="BF924" s="1"/>
      <c r="BG924" s="1"/>
      <c r="BH924" s="1">
        <v>513986.63709999999</v>
      </c>
      <c r="BI924" s="1"/>
      <c r="BJ924" s="1">
        <v>831826.478</v>
      </c>
      <c r="BK924" s="1"/>
      <c r="BL924" s="1">
        <v>994198.96900000004</v>
      </c>
      <c r="BM924" s="1"/>
      <c r="BN924" s="1"/>
      <c r="BO924" s="1">
        <v>1053202.0149999999</v>
      </c>
      <c r="BP924" s="1"/>
      <c r="BQ924" s="1">
        <v>47009.217060000003</v>
      </c>
      <c r="BR924" s="1">
        <v>509582.2438</v>
      </c>
      <c r="BS924" s="1">
        <v>498837.8174</v>
      </c>
      <c r="BT924" s="1">
        <v>476457.91680000001</v>
      </c>
      <c r="BU924" s="1"/>
      <c r="BV924" s="1">
        <v>1028379.2340000001</v>
      </c>
      <c r="BW924" s="1">
        <v>463537.70770000003</v>
      </c>
      <c r="BX924" s="1">
        <v>1055373.145</v>
      </c>
      <c r="BY924" s="1"/>
      <c r="BZ924" s="1">
        <v>294671.25089999998</v>
      </c>
      <c r="CA924" s="1">
        <v>711205.24069999997</v>
      </c>
      <c r="CB924" s="1">
        <v>389161.09149999998</v>
      </c>
      <c r="CC924" s="1">
        <v>990959.91819999996</v>
      </c>
      <c r="CD924" s="1">
        <v>505032.52830000001</v>
      </c>
      <c r="CE924" s="1"/>
      <c r="CF924" s="1"/>
      <c r="CG924" s="1">
        <v>962585.35290000006</v>
      </c>
      <c r="CH924" s="1"/>
      <c r="CI924" s="1">
        <v>1011873.678</v>
      </c>
      <c r="CJ924" s="1"/>
      <c r="CK924" s="1">
        <v>919561.21030000004</v>
      </c>
      <c r="CL924" s="1"/>
      <c r="CM924" s="1"/>
      <c r="CN924" s="1"/>
      <c r="CO924" s="1">
        <v>802151.56720000005</v>
      </c>
    </row>
    <row r="925" spans="1:93" x14ac:dyDescent="0.2">
      <c r="A925" s="1" t="s">
        <v>367</v>
      </c>
      <c r="B925" s="1"/>
      <c r="C925" s="1">
        <v>2129</v>
      </c>
      <c r="D925" s="1">
        <v>114.0464592</v>
      </c>
      <c r="E925" s="1">
        <v>7.6097999999999999</v>
      </c>
      <c r="F925" s="1">
        <v>114.04649999999999</v>
      </c>
      <c r="G925" s="1">
        <v>7.6212999999999997</v>
      </c>
      <c r="H925" s="1" t="s">
        <v>2325</v>
      </c>
      <c r="I925" s="1">
        <v>1</v>
      </c>
      <c r="J925" s="1" t="s">
        <v>6667</v>
      </c>
      <c r="K925" s="1" t="s">
        <v>2330</v>
      </c>
      <c r="L925" s="1" t="s">
        <v>2326</v>
      </c>
      <c r="M925" s="1" t="s">
        <v>2326</v>
      </c>
      <c r="N925" s="1">
        <v>144.0575</v>
      </c>
      <c r="O925" s="1" t="s">
        <v>2328</v>
      </c>
      <c r="P925" s="1" t="s">
        <v>2329</v>
      </c>
      <c r="Q925" s="1">
        <v>114.0461655</v>
      </c>
      <c r="R925" s="1">
        <v>114.04649929999999</v>
      </c>
      <c r="S925" s="1">
        <v>3.3378599999999998E-4</v>
      </c>
      <c r="T925" s="1">
        <v>7.3423666670000003</v>
      </c>
      <c r="U925" s="1">
        <v>7.9050833330000003</v>
      </c>
      <c r="V925" s="1">
        <v>0.562716667</v>
      </c>
      <c r="W925" s="1">
        <v>286042.31</v>
      </c>
      <c r="X925" s="1">
        <v>137667.82070000001</v>
      </c>
      <c r="Y925" s="1">
        <v>0.481284816</v>
      </c>
      <c r="Z925" s="1">
        <v>1</v>
      </c>
      <c r="AA925" s="1">
        <v>0</v>
      </c>
      <c r="AB925" s="1">
        <v>60</v>
      </c>
      <c r="AC925" s="1">
        <v>1</v>
      </c>
      <c r="AD925" s="1">
        <v>3</v>
      </c>
      <c r="AE925" s="1">
        <v>6</v>
      </c>
      <c r="AF925" s="1">
        <v>0.1</v>
      </c>
      <c r="AG925" s="1">
        <v>1</v>
      </c>
      <c r="AH925" s="1">
        <v>286490.20740000001</v>
      </c>
      <c r="AI925" s="1">
        <v>540873.76249999995</v>
      </c>
      <c r="AJ925" s="1">
        <v>371317.75300000003</v>
      </c>
      <c r="AK925" s="1">
        <v>102792.9881</v>
      </c>
      <c r="AL925" s="1">
        <v>98683.269509999998</v>
      </c>
      <c r="AM925" s="1">
        <v>245146.7022</v>
      </c>
      <c r="AN925" s="1">
        <v>667887.85</v>
      </c>
      <c r="AO925" s="1">
        <v>613705.80590000004</v>
      </c>
      <c r="AP925" s="1">
        <v>174687.86050000001</v>
      </c>
      <c r="AQ925" s="1">
        <v>373627.32990000001</v>
      </c>
      <c r="AR925" s="1">
        <v>424932.05969999998</v>
      </c>
      <c r="AS925" s="1">
        <v>210595.3602</v>
      </c>
      <c r="AT925" s="1">
        <v>279585.25660000002</v>
      </c>
      <c r="AU925" s="1">
        <v>126819.2853</v>
      </c>
      <c r="AV925" s="1">
        <v>81366.001550000001</v>
      </c>
      <c r="AW925" s="1">
        <v>169641.53030000001</v>
      </c>
      <c r="AX925" s="1">
        <v>107834.8042</v>
      </c>
      <c r="AY925" s="1">
        <v>339801.0796</v>
      </c>
      <c r="AZ925" s="1">
        <v>268544.24949999998</v>
      </c>
      <c r="BA925" s="1">
        <v>168479.35939999999</v>
      </c>
      <c r="BB925" s="1">
        <v>122227.89079999999</v>
      </c>
      <c r="BC925" s="1">
        <v>302544.41979999997</v>
      </c>
      <c r="BD925" s="1">
        <v>376689.58909999998</v>
      </c>
      <c r="BE925" s="1">
        <v>378611.52439999999</v>
      </c>
      <c r="BF925" s="1">
        <v>273524.02399999998</v>
      </c>
      <c r="BG925" s="1">
        <v>300906.8174</v>
      </c>
      <c r="BH925" s="1">
        <v>329177.44319999998</v>
      </c>
      <c r="BI925" s="1">
        <v>311584.68719999999</v>
      </c>
      <c r="BJ925" s="1">
        <v>374399.87760000001</v>
      </c>
      <c r="BK925" s="1">
        <v>267775.89659999998</v>
      </c>
      <c r="BL925" s="1">
        <v>422455.29590000003</v>
      </c>
      <c r="BM925" s="1">
        <v>143735.64939999999</v>
      </c>
      <c r="BN925" s="1">
        <v>31650.09879</v>
      </c>
      <c r="BO925" s="1">
        <v>432405.28480000002</v>
      </c>
      <c r="BP925" s="1">
        <v>23021.137900000002</v>
      </c>
      <c r="BQ925" s="1">
        <v>489997.76819999999</v>
      </c>
      <c r="BR925" s="1">
        <v>348807.54680000001</v>
      </c>
      <c r="BS925" s="1">
        <v>380761.98499999999</v>
      </c>
      <c r="BT925" s="1">
        <v>145848.53159999999</v>
      </c>
      <c r="BU925" s="1">
        <v>256442.62590000001</v>
      </c>
      <c r="BV925" s="1">
        <v>296151.902</v>
      </c>
      <c r="BW925" s="1">
        <v>205821.5025</v>
      </c>
      <c r="BX925" s="1">
        <v>84164.032659999997</v>
      </c>
      <c r="BY925" s="1">
        <v>388155.80459999997</v>
      </c>
      <c r="BZ925" s="1">
        <v>325830.33270000003</v>
      </c>
      <c r="CA925" s="1">
        <v>466375.17109999998</v>
      </c>
      <c r="CB925" s="1">
        <v>262966.01</v>
      </c>
      <c r="CC925" s="1">
        <v>147771.63190000001</v>
      </c>
      <c r="CD925" s="1">
        <v>244191.736</v>
      </c>
      <c r="CE925" s="1">
        <v>463628.86820000003</v>
      </c>
      <c r="CF925" s="1">
        <v>222800.6519</v>
      </c>
      <c r="CG925" s="1">
        <v>256139.505</v>
      </c>
      <c r="CH925" s="1">
        <v>442830.18099999998</v>
      </c>
      <c r="CI925" s="1">
        <v>258067.11009999999</v>
      </c>
      <c r="CJ925" s="1">
        <v>137316.42860000001</v>
      </c>
      <c r="CK925" s="1">
        <v>291232.60869999998</v>
      </c>
      <c r="CL925" s="1">
        <v>248053.1036</v>
      </c>
      <c r="CM925" s="1">
        <v>410161.36469999998</v>
      </c>
      <c r="CN925" s="1">
        <v>381655.9031</v>
      </c>
      <c r="CO925" s="1">
        <v>263844.14439999999</v>
      </c>
    </row>
    <row r="926" spans="1:93" x14ac:dyDescent="0.2">
      <c r="A926" s="1" t="s">
        <v>367</v>
      </c>
      <c r="B926" s="1"/>
      <c r="C926" s="1">
        <v>2131</v>
      </c>
      <c r="D926" s="1">
        <v>116.06210419999999</v>
      </c>
      <c r="E926" s="1">
        <v>7.8204416669999999</v>
      </c>
      <c r="F926" s="1">
        <v>116.06180000000001</v>
      </c>
      <c r="G926" s="1">
        <v>7.6212999999999997</v>
      </c>
      <c r="H926" s="1" t="s">
        <v>2325</v>
      </c>
      <c r="I926" s="1">
        <v>3</v>
      </c>
      <c r="J926" s="1" t="s">
        <v>7513</v>
      </c>
      <c r="K926" s="1" t="s">
        <v>2331</v>
      </c>
      <c r="L926" s="1" t="s">
        <v>2326</v>
      </c>
      <c r="M926" s="1" t="s">
        <v>2326</v>
      </c>
      <c r="N926" s="1">
        <v>144.0575</v>
      </c>
      <c r="O926" s="1" t="s">
        <v>2328</v>
      </c>
      <c r="P926" s="1" t="s">
        <v>2329</v>
      </c>
      <c r="Q926" s="1">
        <v>116.0620728</v>
      </c>
      <c r="R926" s="1">
        <v>116.06213</v>
      </c>
      <c r="S926" s="2">
        <v>5.7200000000000001E-5</v>
      </c>
      <c r="T926" s="1">
        <v>7.8139500000000002</v>
      </c>
      <c r="U926" s="1">
        <v>7.8280333329999996</v>
      </c>
      <c r="V926" s="1">
        <v>1.4083333E-2</v>
      </c>
      <c r="W926" s="1">
        <v>2949655.8190000001</v>
      </c>
      <c r="X926" s="1">
        <v>618936.17799999996</v>
      </c>
      <c r="Y926" s="1">
        <v>0.209833355</v>
      </c>
      <c r="Z926" s="1">
        <v>0</v>
      </c>
      <c r="AA926" s="1">
        <v>0</v>
      </c>
      <c r="AB926" s="1">
        <v>6</v>
      </c>
      <c r="AC926" s="1">
        <v>0.1</v>
      </c>
      <c r="AD926" s="1">
        <v>3</v>
      </c>
      <c r="AE926" s="1">
        <v>6</v>
      </c>
      <c r="AF926" s="1">
        <v>0.1</v>
      </c>
      <c r="AG926" s="1">
        <v>0</v>
      </c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>
        <v>2937834.0669999998</v>
      </c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>
        <v>2279492.9</v>
      </c>
      <c r="BT926" s="1"/>
      <c r="BU926" s="1"/>
      <c r="BV926" s="1"/>
      <c r="BW926" s="1"/>
      <c r="BX926" s="1">
        <v>3948385.1579999998</v>
      </c>
      <c r="BY926" s="1"/>
      <c r="BZ926" s="1">
        <v>3326658.31</v>
      </c>
      <c r="CA926" s="1"/>
      <c r="CB926" s="1">
        <v>2395516.5410000002</v>
      </c>
      <c r="CC926" s="1"/>
      <c r="CD926" s="1">
        <v>2810047.9389999998</v>
      </c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spans="1:93" x14ac:dyDescent="0.2">
      <c r="A927" s="1" t="s">
        <v>367</v>
      </c>
      <c r="B927" s="1"/>
      <c r="C927" s="1">
        <v>2138</v>
      </c>
      <c r="D927" s="1">
        <v>132.0235672</v>
      </c>
      <c r="E927" s="1">
        <v>22.767166670000002</v>
      </c>
      <c r="F927" s="1">
        <v>132.02359999999999</v>
      </c>
      <c r="G927" s="1">
        <v>22.855399999999999</v>
      </c>
      <c r="H927" s="1" t="s">
        <v>2332</v>
      </c>
      <c r="I927" s="1">
        <v>2</v>
      </c>
      <c r="J927" s="1" t="s">
        <v>7067</v>
      </c>
      <c r="K927" s="1" t="s">
        <v>2334</v>
      </c>
      <c r="L927" s="1" t="s">
        <v>2333</v>
      </c>
      <c r="M927" s="1" t="s">
        <v>2333</v>
      </c>
      <c r="N927" s="1">
        <v>158.0368</v>
      </c>
      <c r="O927" s="1" t="s">
        <v>2335</v>
      </c>
      <c r="P927" s="1" t="s">
        <v>2336</v>
      </c>
      <c r="Q927" s="1">
        <v>132.02330019999999</v>
      </c>
      <c r="R927" s="1">
        <v>132.0236702</v>
      </c>
      <c r="S927" s="1">
        <v>3.7002600000000002E-4</v>
      </c>
      <c r="T927" s="1">
        <v>22.54325</v>
      </c>
      <c r="U927" s="1">
        <v>23.037166670000001</v>
      </c>
      <c r="V927" s="1">
        <v>0.49391666699999998</v>
      </c>
      <c r="W927" s="1">
        <v>57431.74308</v>
      </c>
      <c r="X927" s="1">
        <v>72685.863729999997</v>
      </c>
      <c r="Y927" s="1">
        <v>1.2656043480000001</v>
      </c>
      <c r="Z927" s="1">
        <v>2</v>
      </c>
      <c r="AA927" s="1">
        <v>0</v>
      </c>
      <c r="AB927" s="1">
        <v>51</v>
      </c>
      <c r="AC927" s="1">
        <v>0.85</v>
      </c>
      <c r="AD927" s="1">
        <v>2</v>
      </c>
      <c r="AE927" s="1">
        <v>0</v>
      </c>
      <c r="AF927" s="1">
        <v>0</v>
      </c>
      <c r="AG927" s="1">
        <v>1</v>
      </c>
      <c r="AH927" s="1">
        <v>70003.0285</v>
      </c>
      <c r="AI927" s="1">
        <v>187067.09450000001</v>
      </c>
      <c r="AJ927" s="1">
        <v>34843.533369999997</v>
      </c>
      <c r="AK927" s="1">
        <v>169923.86850000001</v>
      </c>
      <c r="AL927" s="1">
        <v>446171.69660000002</v>
      </c>
      <c r="AM927" s="1">
        <v>76488.543210000003</v>
      </c>
      <c r="AN927" s="1">
        <v>116369.0368</v>
      </c>
      <c r="AO927" s="1">
        <v>57305.384330000001</v>
      </c>
      <c r="AP927" s="1">
        <v>36966.260950000004</v>
      </c>
      <c r="AQ927" s="1">
        <v>50695.524310000001</v>
      </c>
      <c r="AR927" s="1">
        <v>33272.012289999999</v>
      </c>
      <c r="AS927" s="1">
        <v>44675.698660000002</v>
      </c>
      <c r="AT927" s="1">
        <v>25734.941019999998</v>
      </c>
      <c r="AU927" s="1">
        <v>28774.55788</v>
      </c>
      <c r="AV927" s="1">
        <v>59824.884919999997</v>
      </c>
      <c r="AW927" s="1">
        <v>69364.344209999996</v>
      </c>
      <c r="AX927" s="1">
        <v>179601.4748</v>
      </c>
      <c r="AY927" s="1">
        <v>15363.502479999999</v>
      </c>
      <c r="AZ927" s="1"/>
      <c r="BA927" s="1">
        <v>23912.097570000002</v>
      </c>
      <c r="BB927" s="1">
        <v>174999.7886</v>
      </c>
      <c r="BC927" s="1">
        <v>9908.2254290000001</v>
      </c>
      <c r="BD927" s="1">
        <v>13100.6178</v>
      </c>
      <c r="BE927" s="1">
        <v>13294.581</v>
      </c>
      <c r="BF927" s="1">
        <v>26628.341670000002</v>
      </c>
      <c r="BG927" s="1">
        <v>29258.662619999999</v>
      </c>
      <c r="BH927" s="1">
        <v>17055.040850000001</v>
      </c>
      <c r="BI927" s="1">
        <v>19089.741679999999</v>
      </c>
      <c r="BJ927" s="1">
        <v>41414.651180000001</v>
      </c>
      <c r="BK927" s="1">
        <v>13969.70505</v>
      </c>
      <c r="BL927" s="1">
        <v>135481.62210000001</v>
      </c>
      <c r="BM927" s="1">
        <v>25536.614259999998</v>
      </c>
      <c r="BN927" s="1"/>
      <c r="BO927" s="1"/>
      <c r="BP927" s="1"/>
      <c r="BQ927" s="1">
        <v>39802.526579999998</v>
      </c>
      <c r="BR927" s="1"/>
      <c r="BS927" s="1"/>
      <c r="BT927" s="1">
        <v>32105.84072</v>
      </c>
      <c r="BU927" s="1"/>
      <c r="BV927" s="1">
        <v>10563.20808</v>
      </c>
      <c r="BW927" s="1"/>
      <c r="BX927" s="1">
        <v>12956.231379999999</v>
      </c>
      <c r="BY927" s="1">
        <v>35101.082520000004</v>
      </c>
      <c r="BZ927" s="1">
        <v>18410.64255</v>
      </c>
      <c r="CA927" s="1"/>
      <c r="CB927" s="1">
        <v>11056.38257</v>
      </c>
      <c r="CC927" s="1">
        <v>12921.08402</v>
      </c>
      <c r="CD927" s="1">
        <v>16898.208350000001</v>
      </c>
      <c r="CE927" s="1">
        <v>35933.892690000001</v>
      </c>
      <c r="CF927" s="1">
        <v>41857.034449999999</v>
      </c>
      <c r="CG927" s="1">
        <v>39818.278270000003</v>
      </c>
      <c r="CH927" s="1">
        <v>27245.901010000001</v>
      </c>
      <c r="CI927" s="1">
        <v>57493.83354</v>
      </c>
      <c r="CJ927" s="1">
        <v>28440.795300000002</v>
      </c>
      <c r="CK927" s="1">
        <v>11711.30575</v>
      </c>
      <c r="CL927" s="1">
        <v>26408.046910000001</v>
      </c>
      <c r="CM927" s="1">
        <v>119826.86749999999</v>
      </c>
      <c r="CN927" s="1">
        <v>77607.054040000003</v>
      </c>
      <c r="CO927" s="1">
        <v>26765.603469999998</v>
      </c>
    </row>
    <row r="928" spans="1:93" x14ac:dyDescent="0.2">
      <c r="A928" s="1" t="s">
        <v>367</v>
      </c>
      <c r="B928" s="1"/>
      <c r="C928" s="1">
        <v>2139</v>
      </c>
      <c r="D928" s="1">
        <v>104.04947660000001</v>
      </c>
      <c r="E928" s="1">
        <v>22.794</v>
      </c>
      <c r="F928" s="1">
        <v>104.04949999999999</v>
      </c>
      <c r="G928" s="1">
        <v>22.855399999999999</v>
      </c>
      <c r="H928" s="1" t="s">
        <v>2332</v>
      </c>
      <c r="I928" s="1">
        <v>3</v>
      </c>
      <c r="J928" s="1" t="s">
        <v>7068</v>
      </c>
      <c r="K928" s="1" t="s">
        <v>2337</v>
      </c>
      <c r="L928" s="1" t="s">
        <v>2333</v>
      </c>
      <c r="M928" s="1" t="s">
        <v>2333</v>
      </c>
      <c r="N928" s="1">
        <v>158.0368</v>
      </c>
      <c r="O928" s="1" t="s">
        <v>2335</v>
      </c>
      <c r="P928" s="1" t="s">
        <v>2336</v>
      </c>
      <c r="Q928" s="1">
        <v>104.0494499</v>
      </c>
      <c r="R928" s="1">
        <v>104.049509</v>
      </c>
      <c r="S928" s="2">
        <v>5.91E-5</v>
      </c>
      <c r="T928" s="1">
        <v>22.529666670000001</v>
      </c>
      <c r="U928" s="1">
        <v>22.988666670000001</v>
      </c>
      <c r="V928" s="1">
        <v>0.45900000000000002</v>
      </c>
      <c r="W928" s="1">
        <v>391289.31630000001</v>
      </c>
      <c r="X928" s="1">
        <v>259102.88159999999</v>
      </c>
      <c r="Y928" s="1">
        <v>0.66217724499999997</v>
      </c>
      <c r="Z928" s="1">
        <v>2</v>
      </c>
      <c r="AA928" s="1">
        <v>0</v>
      </c>
      <c r="AB928" s="1">
        <v>37</v>
      </c>
      <c r="AC928" s="1">
        <v>0.61666666699999995</v>
      </c>
      <c r="AD928" s="1">
        <v>2</v>
      </c>
      <c r="AE928" s="1">
        <v>0</v>
      </c>
      <c r="AF928" s="1">
        <v>0</v>
      </c>
      <c r="AG928" s="1">
        <v>0</v>
      </c>
      <c r="AH928" s="1">
        <v>40416.663399999998</v>
      </c>
      <c r="AI928" s="1">
        <v>1081934.4029999999</v>
      </c>
      <c r="AJ928" s="1">
        <v>45868.52693</v>
      </c>
      <c r="AK928" s="1"/>
      <c r="AL928" s="1"/>
      <c r="AM928" s="1">
        <v>118933.2074</v>
      </c>
      <c r="AN928" s="1">
        <v>870007.94510000001</v>
      </c>
      <c r="AO928" s="1"/>
      <c r="AP928" s="1">
        <v>384582.0073</v>
      </c>
      <c r="AQ928" s="1"/>
      <c r="AR928" s="1">
        <v>276549.92739999999</v>
      </c>
      <c r="AS928" s="1">
        <v>157787.16409999999</v>
      </c>
      <c r="AT928" s="1">
        <v>144881.03020000001</v>
      </c>
      <c r="AU928" s="1"/>
      <c r="AV928" s="1"/>
      <c r="AW928" s="1"/>
      <c r="AX928" s="1"/>
      <c r="AY928" s="1">
        <v>898429.43180000002</v>
      </c>
      <c r="AZ928" s="1"/>
      <c r="BA928" s="1"/>
      <c r="BB928" s="1"/>
      <c r="BC928" s="1">
        <v>540551.55709999998</v>
      </c>
      <c r="BD928" s="1"/>
      <c r="BE928" s="1">
        <v>349050.10090000002</v>
      </c>
      <c r="BF928" s="1"/>
      <c r="BG928" s="1"/>
      <c r="BH928" s="1">
        <v>610288.05649999995</v>
      </c>
      <c r="BI928" s="1">
        <v>603742.53769999999</v>
      </c>
      <c r="BJ928" s="1"/>
      <c r="BK928" s="1">
        <v>245030.27780000001</v>
      </c>
      <c r="BL928" s="1"/>
      <c r="BM928" s="1"/>
      <c r="BN928" s="1">
        <v>442772.212</v>
      </c>
      <c r="BO928" s="1">
        <v>424356.06359999999</v>
      </c>
      <c r="BP928" s="1">
        <v>430588.08250000002</v>
      </c>
      <c r="BQ928" s="1"/>
      <c r="BR928" s="1">
        <v>357771.23050000001</v>
      </c>
      <c r="BS928" s="1">
        <v>475513.00420000002</v>
      </c>
      <c r="BT928" s="1">
        <v>641566.56099999999</v>
      </c>
      <c r="BU928" s="1">
        <v>462123.77299999999</v>
      </c>
      <c r="BV928" s="1">
        <v>369359.0675</v>
      </c>
      <c r="BW928" s="1">
        <v>81896.46776</v>
      </c>
      <c r="BX928" s="1"/>
      <c r="BY928" s="1"/>
      <c r="BZ928" s="1">
        <v>557748.90740000003</v>
      </c>
      <c r="CA928" s="1">
        <v>350862.0367</v>
      </c>
      <c r="CB928" s="1">
        <v>609622.00419999997</v>
      </c>
      <c r="CC928" s="1">
        <v>586102.37820000004</v>
      </c>
      <c r="CD928" s="1">
        <v>54701.09994</v>
      </c>
      <c r="CE928" s="1"/>
      <c r="CF928" s="1">
        <v>620297.77480000001</v>
      </c>
      <c r="CG928" s="1"/>
      <c r="CH928" s="1">
        <v>361180.65860000002</v>
      </c>
      <c r="CI928" s="1"/>
      <c r="CJ928" s="1">
        <v>74808.135980000006</v>
      </c>
      <c r="CK928" s="1">
        <v>114714.2691</v>
      </c>
      <c r="CL928" s="1">
        <v>106723.2846</v>
      </c>
      <c r="CM928" s="1">
        <v>596265.80579999997</v>
      </c>
      <c r="CN928" s="1">
        <v>326603.53570000001</v>
      </c>
      <c r="CO928" s="1">
        <v>64075.513980000003</v>
      </c>
    </row>
    <row r="929" spans="1:93" x14ac:dyDescent="0.2">
      <c r="A929" s="1" t="s">
        <v>367</v>
      </c>
      <c r="B929" s="1"/>
      <c r="C929" s="1">
        <v>2144</v>
      </c>
      <c r="D929" s="1">
        <v>108.0682201</v>
      </c>
      <c r="E929" s="1">
        <v>6.4419083329999998</v>
      </c>
      <c r="F929" s="1">
        <v>108.0684</v>
      </c>
      <c r="G929" s="1">
        <v>6.4911000000000003</v>
      </c>
      <c r="H929" s="1" t="s">
        <v>2343</v>
      </c>
      <c r="I929" s="1">
        <v>0</v>
      </c>
      <c r="J929" s="1" t="s">
        <v>7514</v>
      </c>
      <c r="K929" s="1" t="s">
        <v>2345</v>
      </c>
      <c r="L929" s="1" t="s">
        <v>2344</v>
      </c>
      <c r="M929" s="1" t="s">
        <v>3813</v>
      </c>
      <c r="N929" s="1">
        <v>108.06870000000001</v>
      </c>
      <c r="O929" s="1" t="s">
        <v>2346</v>
      </c>
      <c r="P929" s="1" t="s">
        <v>2347</v>
      </c>
      <c r="Q929" s="1">
        <v>108.06811329999999</v>
      </c>
      <c r="R929" s="1">
        <v>108.0683289</v>
      </c>
      <c r="S929" s="1">
        <v>2.1552999999999999E-4</v>
      </c>
      <c r="T929" s="1">
        <v>6.253716667</v>
      </c>
      <c r="U929" s="1">
        <v>6.5661333329999998</v>
      </c>
      <c r="V929" s="1">
        <v>0.31241666699999998</v>
      </c>
      <c r="W929" s="1">
        <v>357076.89679999999</v>
      </c>
      <c r="X929" s="1">
        <v>480936.97120000003</v>
      </c>
      <c r="Y929" s="1">
        <v>1.3468722719999999</v>
      </c>
      <c r="Z929" s="1">
        <v>0</v>
      </c>
      <c r="AA929" s="1">
        <v>0</v>
      </c>
      <c r="AB929" s="1">
        <v>40</v>
      </c>
      <c r="AC929" s="1">
        <v>0.66666666699999999</v>
      </c>
      <c r="AD929" s="1">
        <v>4</v>
      </c>
      <c r="AE929" s="1">
        <v>6</v>
      </c>
      <c r="AF929" s="1">
        <v>0.1</v>
      </c>
      <c r="AG929" s="1">
        <v>1</v>
      </c>
      <c r="AH929" s="1"/>
      <c r="AI929" s="1"/>
      <c r="AJ929" s="1">
        <v>44024.04279</v>
      </c>
      <c r="AK929" s="1"/>
      <c r="AL929" s="1"/>
      <c r="AM929" s="1">
        <v>771691.65910000005</v>
      </c>
      <c r="AN929" s="1">
        <v>1742487.442</v>
      </c>
      <c r="AO929" s="1">
        <v>1017381.871</v>
      </c>
      <c r="AP929" s="1">
        <v>50203.514280000003</v>
      </c>
      <c r="AQ929" s="1">
        <v>587660.87549999997</v>
      </c>
      <c r="AR929" s="1">
        <v>130963.2923</v>
      </c>
      <c r="AS929" s="1">
        <v>104526.8309</v>
      </c>
      <c r="AT929" s="1"/>
      <c r="AU929" s="1">
        <v>1159838.02</v>
      </c>
      <c r="AV929" s="1"/>
      <c r="AW929" s="1"/>
      <c r="AX929" s="1"/>
      <c r="AY929" s="1"/>
      <c r="AZ929" s="1">
        <v>388544.40169999999</v>
      </c>
      <c r="BA929" s="1">
        <v>166167.91459999999</v>
      </c>
      <c r="BB929" s="1">
        <v>117692.9434</v>
      </c>
      <c r="BC929" s="1">
        <v>176762.9748</v>
      </c>
      <c r="BD929" s="1"/>
      <c r="BE929" s="1">
        <v>489627.6409</v>
      </c>
      <c r="BF929" s="1"/>
      <c r="BG929" s="1"/>
      <c r="BH929" s="1">
        <v>311193.04200000002</v>
      </c>
      <c r="BI929" s="1">
        <v>365078.6287</v>
      </c>
      <c r="BJ929" s="1"/>
      <c r="BK929" s="1"/>
      <c r="BL929" s="1"/>
      <c r="BM929" s="1"/>
      <c r="BN929" s="1"/>
      <c r="BO929" s="1">
        <v>159578.5062</v>
      </c>
      <c r="BP929" s="1">
        <v>187840.4155</v>
      </c>
      <c r="BQ929" s="1"/>
      <c r="BR929" s="1"/>
      <c r="BS929" s="1">
        <v>120628.67419999999</v>
      </c>
      <c r="BT929" s="1">
        <v>57415.830300000001</v>
      </c>
      <c r="BU929" s="1">
        <v>111044.6477</v>
      </c>
      <c r="BV929" s="1">
        <v>304719.69079999998</v>
      </c>
      <c r="BW929" s="1">
        <v>198735.42569999999</v>
      </c>
      <c r="BX929" s="1">
        <v>169169.78219999999</v>
      </c>
      <c r="BY929" s="1"/>
      <c r="BZ929" s="1">
        <v>133083.008</v>
      </c>
      <c r="CA929" s="1">
        <v>29076.14618</v>
      </c>
      <c r="CB929" s="1">
        <v>480573.35200000001</v>
      </c>
      <c r="CC929" s="1">
        <v>120104.4284</v>
      </c>
      <c r="CD929" s="1">
        <v>115459.0255</v>
      </c>
      <c r="CE929" s="1">
        <v>1170950.1189999999</v>
      </c>
      <c r="CF929" s="1">
        <v>32496.966970000001</v>
      </c>
      <c r="CG929" s="1">
        <v>69044.143620000003</v>
      </c>
      <c r="CH929" s="1">
        <v>157013.50599999999</v>
      </c>
      <c r="CI929" s="1">
        <v>2184794.0410000002</v>
      </c>
      <c r="CJ929" s="1">
        <v>119282.6581</v>
      </c>
      <c r="CK929" s="1">
        <v>89613.974409999995</v>
      </c>
      <c r="CL929" s="1">
        <v>42370.477189999998</v>
      </c>
      <c r="CM929" s="1">
        <v>43091.57645</v>
      </c>
      <c r="CN929" s="1">
        <v>554366.18960000004</v>
      </c>
      <c r="CO929" s="1">
        <v>8778.1918229999992</v>
      </c>
    </row>
    <row r="930" spans="1:93" x14ac:dyDescent="0.2">
      <c r="A930" s="1" t="s">
        <v>367</v>
      </c>
      <c r="B930" s="1"/>
      <c r="C930" s="1">
        <v>2145</v>
      </c>
      <c r="D930" s="1">
        <v>107.0603943</v>
      </c>
      <c r="E930" s="1">
        <v>6.4443374999999996</v>
      </c>
      <c r="F930" s="1">
        <v>107.06059999999999</v>
      </c>
      <c r="G930" s="1">
        <v>6.4911000000000003</v>
      </c>
      <c r="H930" s="1" t="s">
        <v>2343</v>
      </c>
      <c r="I930" s="1">
        <v>1</v>
      </c>
      <c r="J930" s="1" t="s">
        <v>7515</v>
      </c>
      <c r="K930" s="1" t="s">
        <v>2348</v>
      </c>
      <c r="L930" s="1" t="s">
        <v>2344</v>
      </c>
      <c r="M930" s="1" t="s">
        <v>3813</v>
      </c>
      <c r="N930" s="1">
        <v>108.06870000000001</v>
      </c>
      <c r="O930" s="1" t="s">
        <v>2346</v>
      </c>
      <c r="P930" s="1" t="s">
        <v>2347</v>
      </c>
      <c r="Q930" s="1">
        <v>107.0600586</v>
      </c>
      <c r="R930" s="1">
        <v>107.06049350000001</v>
      </c>
      <c r="S930" s="1">
        <v>4.3487499999999999E-4</v>
      </c>
      <c r="T930" s="1">
        <v>6.1298166670000001</v>
      </c>
      <c r="U930" s="1">
        <v>6.7409166669999996</v>
      </c>
      <c r="V930" s="1">
        <v>0.61109999999999998</v>
      </c>
      <c r="W930" s="1">
        <v>310943.84129999997</v>
      </c>
      <c r="X930" s="1">
        <v>314818.33519999997</v>
      </c>
      <c r="Y930" s="1">
        <v>1.01246043</v>
      </c>
      <c r="Z930" s="1">
        <v>0</v>
      </c>
      <c r="AA930" s="1">
        <v>0</v>
      </c>
      <c r="AB930" s="1">
        <v>30</v>
      </c>
      <c r="AC930" s="1">
        <v>0.5</v>
      </c>
      <c r="AD930" s="1">
        <v>4</v>
      </c>
      <c r="AE930" s="1">
        <v>6</v>
      </c>
      <c r="AF930" s="1">
        <v>0.1</v>
      </c>
      <c r="AG930" s="1">
        <v>0</v>
      </c>
      <c r="AH930" s="1">
        <v>649925.60450000002</v>
      </c>
      <c r="AI930" s="1"/>
      <c r="AJ930" s="1">
        <v>22795.980680000001</v>
      </c>
      <c r="AK930" s="1">
        <v>1630510.3940000001</v>
      </c>
      <c r="AL930" s="1"/>
      <c r="AM930" s="1">
        <v>511706.96010000003</v>
      </c>
      <c r="AN930" s="1"/>
      <c r="AO930" s="1"/>
      <c r="AP930" s="1">
        <v>121515.93</v>
      </c>
      <c r="AQ930" s="1">
        <v>767296.53399999999</v>
      </c>
      <c r="AR930" s="1">
        <v>259626.5778</v>
      </c>
      <c r="AS930" s="1"/>
      <c r="AT930" s="1">
        <v>21861.351900000001</v>
      </c>
      <c r="AU930" s="1"/>
      <c r="AV930" s="1"/>
      <c r="AW930" s="1"/>
      <c r="AX930" s="1"/>
      <c r="AY930" s="1"/>
      <c r="AZ930" s="1"/>
      <c r="BA930" s="1">
        <v>183131.20199999999</v>
      </c>
      <c r="BB930" s="1">
        <v>324543.59159999999</v>
      </c>
      <c r="BC930" s="1">
        <v>309517.28649999999</v>
      </c>
      <c r="BD930" s="1"/>
      <c r="BE930" s="1"/>
      <c r="BF930" s="1"/>
      <c r="BG930" s="1"/>
      <c r="BH930" s="1">
        <v>135830.4798</v>
      </c>
      <c r="BI930" s="1"/>
      <c r="BJ930" s="1"/>
      <c r="BK930" s="1"/>
      <c r="BL930" s="1"/>
      <c r="BM930" s="1"/>
      <c r="BN930" s="1"/>
      <c r="BO930" s="1">
        <v>482053.45679999999</v>
      </c>
      <c r="BP930" s="1">
        <v>188971.32070000001</v>
      </c>
      <c r="BQ930" s="1"/>
      <c r="BR930" s="1"/>
      <c r="BS930" s="1">
        <v>185775.45809999999</v>
      </c>
      <c r="BT930" s="1"/>
      <c r="BU930" s="1">
        <v>202540.68830000001</v>
      </c>
      <c r="BV930" s="1">
        <v>603371.34600000002</v>
      </c>
      <c r="BW930" s="1">
        <v>259270.3639</v>
      </c>
      <c r="BX930" s="1">
        <v>26305.273069999999</v>
      </c>
      <c r="BY930" s="1"/>
      <c r="BZ930" s="1">
        <v>245259.05420000001</v>
      </c>
      <c r="CA930" s="1">
        <v>280511.40340000001</v>
      </c>
      <c r="CB930" s="1">
        <v>498952.77669999999</v>
      </c>
      <c r="CC930" s="1">
        <v>140374.1544</v>
      </c>
      <c r="CD930" s="1"/>
      <c r="CE930" s="1"/>
      <c r="CF930" s="1">
        <v>184140.08439999999</v>
      </c>
      <c r="CG930" s="1">
        <v>393575.43410000001</v>
      </c>
      <c r="CH930" s="1"/>
      <c r="CI930" s="1"/>
      <c r="CJ930" s="1">
        <v>296984.90360000002</v>
      </c>
      <c r="CK930" s="1">
        <v>105130.5387</v>
      </c>
      <c r="CL930" s="1">
        <v>142597.2255</v>
      </c>
      <c r="CM930" s="1">
        <v>119360.622</v>
      </c>
      <c r="CN930" s="1"/>
      <c r="CO930" s="1">
        <v>34879.241970000003</v>
      </c>
    </row>
    <row r="931" spans="1:93" x14ac:dyDescent="0.2">
      <c r="A931" s="1" t="s">
        <v>367</v>
      </c>
      <c r="B931" s="1"/>
      <c r="C931" s="1">
        <v>2146</v>
      </c>
      <c r="D931" s="1">
        <v>93.044801710000002</v>
      </c>
      <c r="E931" s="1">
        <v>6.4676166669999997</v>
      </c>
      <c r="F931" s="1">
        <v>93.044899999999998</v>
      </c>
      <c r="G931" s="1">
        <v>6.4911000000000003</v>
      </c>
      <c r="H931" s="1" t="s">
        <v>2343</v>
      </c>
      <c r="I931" s="1">
        <v>2</v>
      </c>
      <c r="J931" s="1" t="s">
        <v>7516</v>
      </c>
      <c r="K931" s="1" t="s">
        <v>2349</v>
      </c>
      <c r="L931" s="1" t="s">
        <v>2344</v>
      </c>
      <c r="M931" s="1" t="s">
        <v>3813</v>
      </c>
      <c r="N931" s="1">
        <v>108.06870000000001</v>
      </c>
      <c r="O931" s="1" t="s">
        <v>2346</v>
      </c>
      <c r="P931" s="1" t="s">
        <v>2347</v>
      </c>
      <c r="Q931" s="1">
        <v>93.044761660000006</v>
      </c>
      <c r="R931" s="1">
        <v>93.044857030000003</v>
      </c>
      <c r="S931" s="2">
        <v>9.5400000000000001E-5</v>
      </c>
      <c r="T931" s="1">
        <v>6.1627833330000001</v>
      </c>
      <c r="U931" s="1">
        <v>6.6667500000000004</v>
      </c>
      <c r="V931" s="1">
        <v>0.50396666700000003</v>
      </c>
      <c r="W931" s="1">
        <v>233191.3812</v>
      </c>
      <c r="X931" s="1">
        <v>474798.09529999999</v>
      </c>
      <c r="Y931" s="1">
        <v>2.0360876669999999</v>
      </c>
      <c r="Z931" s="1">
        <v>0</v>
      </c>
      <c r="AA931" s="1">
        <v>0</v>
      </c>
      <c r="AB931" s="1">
        <v>28</v>
      </c>
      <c r="AC931" s="1">
        <v>0.46666666699999998</v>
      </c>
      <c r="AD931" s="1">
        <v>4</v>
      </c>
      <c r="AE931" s="1">
        <v>6</v>
      </c>
      <c r="AF931" s="1">
        <v>0.1</v>
      </c>
      <c r="AG931" s="1">
        <v>0</v>
      </c>
      <c r="AH931" s="1"/>
      <c r="AI931" s="1">
        <v>104667.8112</v>
      </c>
      <c r="AJ931" s="1"/>
      <c r="AK931" s="1">
        <v>112323.3596</v>
      </c>
      <c r="AL931" s="1">
        <v>125695.17</v>
      </c>
      <c r="AM931" s="1"/>
      <c r="AN931" s="1">
        <v>14025.77007</v>
      </c>
      <c r="AO931" s="1">
        <v>15518.527190000001</v>
      </c>
      <c r="AP931" s="1"/>
      <c r="AQ931" s="1"/>
      <c r="AR931" s="1"/>
      <c r="AS931" s="1"/>
      <c r="AT931" s="1"/>
      <c r="AU931" s="1">
        <v>347635.033</v>
      </c>
      <c r="AV931" s="1">
        <v>256376.65460000001</v>
      </c>
      <c r="AW931" s="1">
        <v>2395388.227</v>
      </c>
      <c r="AX931" s="1">
        <v>286676.8958</v>
      </c>
      <c r="AY931" s="1">
        <v>15836.09958</v>
      </c>
      <c r="AZ931" s="1"/>
      <c r="BA931" s="1">
        <v>32067.504850000001</v>
      </c>
      <c r="BB931" s="1">
        <v>33060.982989999997</v>
      </c>
      <c r="BC931" s="1"/>
      <c r="BD931" s="1">
        <v>12793.1947</v>
      </c>
      <c r="BE931" s="1"/>
      <c r="BF931" s="1">
        <v>225945.74720000001</v>
      </c>
      <c r="BG931" s="1">
        <v>61676.656049999998</v>
      </c>
      <c r="BH931" s="1"/>
      <c r="BI931" s="1"/>
      <c r="BJ931" s="1">
        <v>1063852.443</v>
      </c>
      <c r="BK931" s="1">
        <v>35678.775580000001</v>
      </c>
      <c r="BL931" s="1">
        <v>284151.59820000001</v>
      </c>
      <c r="BM931" s="1">
        <v>476869.08439999999</v>
      </c>
      <c r="BN931" s="1">
        <v>81810.242679999996</v>
      </c>
      <c r="BO931" s="1"/>
      <c r="BP931" s="1"/>
      <c r="BQ931" s="1">
        <v>103561.9903</v>
      </c>
      <c r="BR931" s="1">
        <v>11542.420239999999</v>
      </c>
      <c r="BS931" s="1"/>
      <c r="BT931" s="1">
        <v>44205.03746</v>
      </c>
      <c r="BU931" s="1"/>
      <c r="BV931" s="1"/>
      <c r="BW931" s="1"/>
      <c r="BX931" s="1"/>
      <c r="BY931" s="1">
        <v>168543.79620000001</v>
      </c>
      <c r="BZ931" s="1"/>
      <c r="CA931" s="1"/>
      <c r="CB931" s="1">
        <v>100062.3472</v>
      </c>
      <c r="CC931" s="1"/>
      <c r="CD931" s="1"/>
      <c r="CE931" s="1"/>
      <c r="CF931" s="1"/>
      <c r="CG931" s="1"/>
      <c r="CH931" s="1"/>
      <c r="CI931" s="1"/>
      <c r="CJ931" s="1"/>
      <c r="CK931" s="1"/>
      <c r="CL931" s="1">
        <v>16582.773550000002</v>
      </c>
      <c r="CM931" s="1">
        <v>31990.493890000002</v>
      </c>
      <c r="CN931" s="1">
        <v>70820.037909999999</v>
      </c>
      <c r="CO931" s="1"/>
    </row>
    <row r="932" spans="1:93" x14ac:dyDescent="0.2">
      <c r="A932" s="1" t="s">
        <v>367</v>
      </c>
      <c r="B932" s="1"/>
      <c r="C932" s="1">
        <v>2147</v>
      </c>
      <c r="D932" s="1">
        <v>109.0649033</v>
      </c>
      <c r="E932" s="1">
        <v>6.434341667</v>
      </c>
      <c r="F932" s="1">
        <v>109.065</v>
      </c>
      <c r="G932" s="1">
        <v>6.4911000000000003</v>
      </c>
      <c r="H932" s="1" t="s">
        <v>2343</v>
      </c>
      <c r="I932" s="1">
        <v>3</v>
      </c>
      <c r="J932" s="1" t="s">
        <v>7517</v>
      </c>
      <c r="K932" s="1" t="s">
        <v>2350</v>
      </c>
      <c r="L932" s="1" t="s">
        <v>2344</v>
      </c>
      <c r="M932" s="1" t="s">
        <v>3813</v>
      </c>
      <c r="N932" s="1">
        <v>108.06870000000001</v>
      </c>
      <c r="O932" s="1" t="s">
        <v>2346</v>
      </c>
      <c r="P932" s="1" t="s">
        <v>2347</v>
      </c>
      <c r="Q932" s="1">
        <v>109.0649033</v>
      </c>
      <c r="R932" s="1">
        <v>109.0649033</v>
      </c>
      <c r="S932" s="1">
        <v>0</v>
      </c>
      <c r="T932" s="1">
        <v>6.4295166669999997</v>
      </c>
      <c r="U932" s="1">
        <v>6.4391666670000003</v>
      </c>
      <c r="V932" s="1">
        <v>9.6500000000000006E-3</v>
      </c>
      <c r="W932" s="1">
        <v>1105877.9369999999</v>
      </c>
      <c r="X932" s="1">
        <v>79218.625769999999</v>
      </c>
      <c r="Y932" s="1">
        <v>7.1634149999999994E-2</v>
      </c>
      <c r="Z932" s="1">
        <v>0</v>
      </c>
      <c r="AA932" s="1">
        <v>0</v>
      </c>
      <c r="AB932" s="1">
        <v>2</v>
      </c>
      <c r="AC932" s="1">
        <v>3.3333333E-2</v>
      </c>
      <c r="AD932" s="1">
        <v>4</v>
      </c>
      <c r="AE932" s="1">
        <v>6</v>
      </c>
      <c r="AF932" s="1">
        <v>0.1</v>
      </c>
      <c r="AG932" s="1">
        <v>0</v>
      </c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>
        <v>1161893.9639999999</v>
      </c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>
        <v>1049861.909</v>
      </c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spans="1:93" x14ac:dyDescent="0.2">
      <c r="A933" s="1" t="s">
        <v>367</v>
      </c>
      <c r="B933" s="1"/>
      <c r="C933" s="1">
        <v>2148</v>
      </c>
      <c r="D933" s="1">
        <v>120.057106</v>
      </c>
      <c r="E933" s="1">
        <v>11.28572917</v>
      </c>
      <c r="F933" s="1">
        <v>120.05710000000001</v>
      </c>
      <c r="G933" s="1">
        <v>11.4733</v>
      </c>
      <c r="H933" s="1" t="s">
        <v>2351</v>
      </c>
      <c r="I933" s="1">
        <v>0</v>
      </c>
      <c r="J933" s="1" t="s">
        <v>7518</v>
      </c>
      <c r="K933" s="1" t="s">
        <v>2353</v>
      </c>
      <c r="L933" s="1" t="s">
        <v>2352</v>
      </c>
      <c r="M933" s="1" t="s">
        <v>2352</v>
      </c>
      <c r="N933" s="1">
        <v>120.0575</v>
      </c>
      <c r="O933" s="1" t="s">
        <v>2354</v>
      </c>
      <c r="P933" s="1" t="s">
        <v>2355</v>
      </c>
      <c r="Q933" s="1">
        <v>120.0569687</v>
      </c>
      <c r="R933" s="1">
        <v>120.0571594</v>
      </c>
      <c r="S933" s="1">
        <v>1.9073500000000001E-4</v>
      </c>
      <c r="T933" s="1">
        <v>11.26406667</v>
      </c>
      <c r="U933" s="1">
        <v>11.67465</v>
      </c>
      <c r="V933" s="1">
        <v>0.41058333299999999</v>
      </c>
      <c r="W933" s="1">
        <v>3644836.8149999999</v>
      </c>
      <c r="X933" s="1">
        <v>3486612.6490000002</v>
      </c>
      <c r="Y933" s="1">
        <v>0.95658950600000003</v>
      </c>
      <c r="Z933" s="1">
        <v>0</v>
      </c>
      <c r="AA933" s="1">
        <v>0</v>
      </c>
      <c r="AB933" s="1">
        <v>12</v>
      </c>
      <c r="AC933" s="1">
        <v>0.2</v>
      </c>
      <c r="AD933" s="1">
        <v>4</v>
      </c>
      <c r="AE933" s="1">
        <v>4</v>
      </c>
      <c r="AF933" s="1">
        <v>6.6666666999999999E-2</v>
      </c>
      <c r="AG933" s="1">
        <v>0</v>
      </c>
      <c r="AH933" s="1"/>
      <c r="AI933" s="1"/>
      <c r="AJ933" s="1"/>
      <c r="AK933" s="1"/>
      <c r="AL933" s="1"/>
      <c r="AM933" s="1"/>
      <c r="AN933" s="1"/>
      <c r="AO933" s="1"/>
      <c r="AP933" s="1">
        <v>2725095.807</v>
      </c>
      <c r="AQ933" s="1"/>
      <c r="AR933" s="1">
        <v>2903434.4279999998</v>
      </c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>
        <v>703596.84409999999</v>
      </c>
      <c r="BJ933" s="1"/>
      <c r="BK933" s="1"/>
      <c r="BL933" s="1"/>
      <c r="BM933" s="1"/>
      <c r="BN933" s="1">
        <v>1524843.456</v>
      </c>
      <c r="BO933" s="1"/>
      <c r="BP933" s="1"/>
      <c r="BQ933" s="1"/>
      <c r="BR933" s="1">
        <v>4211274.0020000003</v>
      </c>
      <c r="BS933" s="1">
        <v>703504.79169999994</v>
      </c>
      <c r="BT933" s="1"/>
      <c r="BU933" s="1">
        <v>581158.37509999995</v>
      </c>
      <c r="BV933" s="1"/>
      <c r="BW933" s="1">
        <v>2277561.0460000001</v>
      </c>
      <c r="BX933" s="1"/>
      <c r="BY933" s="1"/>
      <c r="BZ933" s="1"/>
      <c r="CA933" s="1">
        <v>10425625.23</v>
      </c>
      <c r="CB933" s="1">
        <v>916924.58409999998</v>
      </c>
      <c r="CC933" s="1">
        <v>7816514.8650000002</v>
      </c>
      <c r="CD933" s="1">
        <v>8948508.3570000008</v>
      </c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spans="1:93" x14ac:dyDescent="0.2">
      <c r="A934" s="1" t="s">
        <v>367</v>
      </c>
      <c r="B934" s="1"/>
      <c r="C934" s="1">
        <v>2150</v>
      </c>
      <c r="D934" s="1">
        <v>121.06067280000001</v>
      </c>
      <c r="E934" s="1">
        <v>11.31978333</v>
      </c>
      <c r="F934" s="1">
        <v>121.0605</v>
      </c>
      <c r="G934" s="1">
        <v>11.4733</v>
      </c>
      <c r="H934" s="1" t="s">
        <v>2351</v>
      </c>
      <c r="I934" s="1">
        <v>2</v>
      </c>
      <c r="J934" s="1" t="s">
        <v>7519</v>
      </c>
      <c r="K934" s="1" t="s">
        <v>2357</v>
      </c>
      <c r="L934" s="1" t="s">
        <v>2352</v>
      </c>
      <c r="M934" s="1" t="s">
        <v>2352</v>
      </c>
      <c r="N934" s="1">
        <v>120.0575</v>
      </c>
      <c r="O934" s="1" t="s">
        <v>2354</v>
      </c>
      <c r="P934" s="1" t="s">
        <v>2355</v>
      </c>
      <c r="Q934" s="1">
        <v>121.0604572</v>
      </c>
      <c r="R934" s="1">
        <v>121.06095120000001</v>
      </c>
      <c r="S934" s="1">
        <v>4.9400300000000002E-4</v>
      </c>
      <c r="T934" s="1">
        <v>11.16214167</v>
      </c>
      <c r="U934" s="1">
        <v>11.8126</v>
      </c>
      <c r="V934" s="1">
        <v>0.650458333</v>
      </c>
      <c r="W934" s="1">
        <v>142790.65100000001</v>
      </c>
      <c r="X934" s="1">
        <v>247010.99729999999</v>
      </c>
      <c r="Y934" s="1">
        <v>1.7298821419999999</v>
      </c>
      <c r="Z934" s="1">
        <v>0</v>
      </c>
      <c r="AA934" s="1">
        <v>0</v>
      </c>
      <c r="AB934" s="1">
        <v>49</v>
      </c>
      <c r="AC934" s="1">
        <v>0.81666666700000001</v>
      </c>
      <c r="AD934" s="1">
        <v>4</v>
      </c>
      <c r="AE934" s="1">
        <v>4</v>
      </c>
      <c r="AF934" s="1">
        <v>6.6666666999999999E-2</v>
      </c>
      <c r="AG934" s="1">
        <v>1</v>
      </c>
      <c r="AH934" s="1"/>
      <c r="AI934" s="1">
        <v>36353.113579999997</v>
      </c>
      <c r="AJ934" s="1"/>
      <c r="AK934" s="1"/>
      <c r="AL934" s="1">
        <v>54131.97092</v>
      </c>
      <c r="AM934" s="1"/>
      <c r="AN934" s="1">
        <v>18116.232469999999</v>
      </c>
      <c r="AO934" s="1">
        <v>5902.2085989999996</v>
      </c>
      <c r="AP934" s="1"/>
      <c r="AQ934" s="1"/>
      <c r="AR934" s="1">
        <v>142065.43369999999</v>
      </c>
      <c r="AS934" s="1"/>
      <c r="AT934" s="1"/>
      <c r="AU934" s="1">
        <v>7383.5240540000004</v>
      </c>
      <c r="AV934" s="1">
        <v>166806.6415</v>
      </c>
      <c r="AW934" s="1">
        <v>68703.733259999994</v>
      </c>
      <c r="AX934" s="1">
        <v>7471.7161889999998</v>
      </c>
      <c r="AY934" s="1">
        <v>1533332.8430000001</v>
      </c>
      <c r="AZ934" s="1">
        <v>54259.356290000003</v>
      </c>
      <c r="BA934" s="1">
        <v>45913.317969999996</v>
      </c>
      <c r="BB934" s="1">
        <v>51887.14662</v>
      </c>
      <c r="BC934" s="1">
        <v>132107.95929999999</v>
      </c>
      <c r="BD934" s="1">
        <v>22739.570680000001</v>
      </c>
      <c r="BE934" s="1">
        <v>376684.67180000001</v>
      </c>
      <c r="BF934" s="1">
        <v>312829.09769999998</v>
      </c>
      <c r="BG934" s="1">
        <v>16002.074710000001</v>
      </c>
      <c r="BH934" s="1">
        <v>29542.951489999999</v>
      </c>
      <c r="BI934" s="1">
        <v>612984.46360000002</v>
      </c>
      <c r="BJ934" s="1">
        <v>77937.817070000005</v>
      </c>
      <c r="BK934" s="1">
        <v>19726.714970000001</v>
      </c>
      <c r="BL934" s="1">
        <v>130840.4526</v>
      </c>
      <c r="BM934" s="1">
        <v>5522.8287179999998</v>
      </c>
      <c r="BN934" s="1">
        <v>28067.581549999999</v>
      </c>
      <c r="BO934" s="1">
        <v>4773.619944</v>
      </c>
      <c r="BP934" s="1">
        <v>3953.031606</v>
      </c>
      <c r="BQ934" s="1">
        <v>10679.32316</v>
      </c>
      <c r="BR934" s="1">
        <v>180372.78890000001</v>
      </c>
      <c r="BS934" s="1">
        <v>88930.616829999999</v>
      </c>
      <c r="BT934" s="1">
        <v>79724.430609999996</v>
      </c>
      <c r="BU934" s="1">
        <v>4627.3749589999998</v>
      </c>
      <c r="BV934" s="1">
        <v>401881.93599999999</v>
      </c>
      <c r="BW934" s="1">
        <v>115644.40180000001</v>
      </c>
      <c r="BX934" s="1">
        <v>264835.47610000003</v>
      </c>
      <c r="BY934" s="1">
        <v>101736.23</v>
      </c>
      <c r="BZ934" s="1">
        <v>208234.45209999999</v>
      </c>
      <c r="CA934" s="1">
        <v>394506.5356</v>
      </c>
      <c r="CB934" s="1"/>
      <c r="CC934" s="1">
        <v>259797.57079999999</v>
      </c>
      <c r="CD934" s="1">
        <v>360897.08760000003</v>
      </c>
      <c r="CE934" s="1">
        <v>19073.314839999999</v>
      </c>
      <c r="CF934" s="1">
        <v>11660.134910000001</v>
      </c>
      <c r="CG934" s="1">
        <v>6039.0832209999999</v>
      </c>
      <c r="CH934" s="1">
        <v>383444.59989999997</v>
      </c>
      <c r="CI934" s="1">
        <v>27488.734820000001</v>
      </c>
      <c r="CJ934" s="1">
        <v>54698.109949999998</v>
      </c>
      <c r="CK934" s="1"/>
      <c r="CL934" s="1">
        <v>5501.0351520000004</v>
      </c>
      <c r="CM934" s="1">
        <v>44571.262640000001</v>
      </c>
      <c r="CN934" s="1"/>
      <c r="CO934" s="1">
        <v>6357.3270069999999</v>
      </c>
    </row>
    <row r="935" spans="1:93" x14ac:dyDescent="0.2">
      <c r="A935" s="1" t="s">
        <v>367</v>
      </c>
      <c r="B935" s="1"/>
      <c r="C935" s="1">
        <v>2151</v>
      </c>
      <c r="D935" s="1">
        <v>106.0525818</v>
      </c>
      <c r="E935" s="1">
        <v>11.308716670000001</v>
      </c>
      <c r="F935" s="1">
        <v>106.05249999999999</v>
      </c>
      <c r="G935" s="1">
        <v>11.4733</v>
      </c>
      <c r="H935" s="1" t="s">
        <v>2351</v>
      </c>
      <c r="I935" s="1">
        <v>3</v>
      </c>
      <c r="J935" s="1" t="s">
        <v>7520</v>
      </c>
      <c r="K935" s="1" t="s">
        <v>2358</v>
      </c>
      <c r="L935" s="1" t="s">
        <v>2352</v>
      </c>
      <c r="M935" s="1" t="s">
        <v>2352</v>
      </c>
      <c r="N935" s="1">
        <v>120.0575</v>
      </c>
      <c r="O935" s="1" t="s">
        <v>2354</v>
      </c>
      <c r="P935" s="1" t="s">
        <v>2355</v>
      </c>
      <c r="Q935" s="1">
        <v>106.05253980000001</v>
      </c>
      <c r="R935" s="1">
        <v>106.05266570000001</v>
      </c>
      <c r="S935" s="1">
        <v>1.2588500000000001E-4</v>
      </c>
      <c r="T935" s="1">
        <v>11.1936</v>
      </c>
      <c r="U935" s="1">
        <v>11.73405</v>
      </c>
      <c r="V935" s="1">
        <v>0.54044999999999999</v>
      </c>
      <c r="W935" s="1">
        <v>108270.3135</v>
      </c>
      <c r="X935" s="1">
        <v>149713.00279999999</v>
      </c>
      <c r="Y935" s="1">
        <v>1.382770568</v>
      </c>
      <c r="Z935" s="1">
        <v>0</v>
      </c>
      <c r="AA935" s="1">
        <v>0</v>
      </c>
      <c r="AB935" s="1">
        <v>5</v>
      </c>
      <c r="AC935" s="1">
        <v>8.3333332999999996E-2</v>
      </c>
      <c r="AD935" s="1">
        <v>4</v>
      </c>
      <c r="AE935" s="1">
        <v>4</v>
      </c>
      <c r="AF935" s="1">
        <v>6.6666666999999999E-2</v>
      </c>
      <c r="AG935" s="1">
        <v>0</v>
      </c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>
        <v>155527.97390000001</v>
      </c>
      <c r="AW935" s="1">
        <v>351511.49570000003</v>
      </c>
      <c r="AX935" s="1">
        <v>20171.082600000002</v>
      </c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>
        <v>9529.9521189999996</v>
      </c>
      <c r="BN935" s="1"/>
      <c r="BO935" s="1">
        <v>4611.0630229999997</v>
      </c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spans="1:93" x14ac:dyDescent="0.2">
      <c r="A936" s="1" t="s">
        <v>367</v>
      </c>
      <c r="B936" s="1"/>
      <c r="C936" s="1">
        <v>2152</v>
      </c>
      <c r="D936" s="1">
        <v>223.09926609999999</v>
      </c>
      <c r="E936" s="1">
        <v>13.221550000000001</v>
      </c>
      <c r="F936" s="1">
        <v>223.0986</v>
      </c>
      <c r="G936" s="1">
        <v>13.191700000000001</v>
      </c>
      <c r="H936" s="1" t="s">
        <v>2359</v>
      </c>
      <c r="I936" s="1">
        <v>0</v>
      </c>
      <c r="J936" s="1" t="s">
        <v>7521</v>
      </c>
      <c r="K936" s="1" t="s">
        <v>2361</v>
      </c>
      <c r="L936" s="1" t="s">
        <v>2360</v>
      </c>
      <c r="M936" s="1" t="s">
        <v>3757</v>
      </c>
      <c r="N936" s="1">
        <v>223.09970000000001</v>
      </c>
      <c r="O936" s="1" t="s">
        <v>2362</v>
      </c>
      <c r="P936" s="1" t="s">
        <v>2363</v>
      </c>
      <c r="Q936" s="1">
        <v>223.09896850000001</v>
      </c>
      <c r="R936" s="1">
        <v>223.09957890000001</v>
      </c>
      <c r="S936" s="1">
        <v>6.1035199999999999E-4</v>
      </c>
      <c r="T936" s="1">
        <v>13.033433329999999</v>
      </c>
      <c r="U936" s="1">
        <v>13.39423333</v>
      </c>
      <c r="V936" s="1">
        <v>0.36080000000000001</v>
      </c>
      <c r="W936" s="1">
        <v>92005.616399999999</v>
      </c>
      <c r="X936" s="1">
        <v>134483.1784</v>
      </c>
      <c r="Y936" s="1">
        <v>1.461684446</v>
      </c>
      <c r="Z936" s="1">
        <v>0</v>
      </c>
      <c r="AA936" s="1">
        <v>0</v>
      </c>
      <c r="AB936" s="1">
        <v>8</v>
      </c>
      <c r="AC936" s="1">
        <v>0.133333333</v>
      </c>
      <c r="AD936" s="1">
        <v>3</v>
      </c>
      <c r="AE936" s="1">
        <v>0</v>
      </c>
      <c r="AF936" s="1">
        <v>0</v>
      </c>
      <c r="AG936" s="1">
        <v>0</v>
      </c>
      <c r="AH936" s="1"/>
      <c r="AI936" s="1">
        <v>57886.191319999998</v>
      </c>
      <c r="AJ936" s="1"/>
      <c r="AK936" s="1">
        <v>366260.31640000001</v>
      </c>
      <c r="AL936" s="1">
        <v>10676.00611</v>
      </c>
      <c r="AM936" s="1"/>
      <c r="AN936" s="1"/>
      <c r="AO936" s="1"/>
      <c r="AP936" s="1"/>
      <c r="AQ936" s="1"/>
      <c r="AR936" s="1"/>
      <c r="AS936" s="1"/>
      <c r="AT936" s="1"/>
      <c r="AU936" s="1">
        <v>7178.1313840000003</v>
      </c>
      <c r="AV936" s="1">
        <v>15556.15504</v>
      </c>
      <c r="AW936" s="1">
        <v>17425.724289999998</v>
      </c>
      <c r="AX936" s="1">
        <v>25566.991699999999</v>
      </c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>
        <v>235495.41500000001</v>
      </c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spans="1:93" x14ac:dyDescent="0.2">
      <c r="A937" s="1" t="s">
        <v>367</v>
      </c>
      <c r="B937" s="1"/>
      <c r="C937" s="1">
        <v>2154</v>
      </c>
      <c r="D937" s="1">
        <v>116.055378</v>
      </c>
      <c r="E937" s="1">
        <v>13.32375833</v>
      </c>
      <c r="F937" s="1">
        <v>116.0556</v>
      </c>
      <c r="G937" s="1">
        <v>13.191700000000001</v>
      </c>
      <c r="H937" s="1" t="s">
        <v>2359</v>
      </c>
      <c r="I937" s="1">
        <v>2</v>
      </c>
      <c r="J937" s="1" t="s">
        <v>6668</v>
      </c>
      <c r="K937" s="1" t="s">
        <v>2364</v>
      </c>
      <c r="L937" s="1" t="s">
        <v>2360</v>
      </c>
      <c r="M937" s="1" t="s">
        <v>3757</v>
      </c>
      <c r="N937" s="1">
        <v>223.09970000000001</v>
      </c>
      <c r="O937" s="1" t="s">
        <v>2362</v>
      </c>
      <c r="P937" s="1" t="s">
        <v>2363</v>
      </c>
      <c r="Q937" s="1">
        <v>116.0552979</v>
      </c>
      <c r="R937" s="1">
        <v>116.0559921</v>
      </c>
      <c r="S937" s="1">
        <v>6.9427499999999995E-4</v>
      </c>
      <c r="T937" s="1">
        <v>13.0693</v>
      </c>
      <c r="U937" s="1">
        <v>13.33951667</v>
      </c>
      <c r="V937" s="1">
        <v>0.27021666700000002</v>
      </c>
      <c r="W937" s="1">
        <v>53181.048069999997</v>
      </c>
      <c r="X937" s="1">
        <v>59185.766790000001</v>
      </c>
      <c r="Y937" s="1">
        <v>1.1129108759999999</v>
      </c>
      <c r="Z937" s="1">
        <v>0</v>
      </c>
      <c r="AA937" s="1">
        <v>0</v>
      </c>
      <c r="AB937" s="1">
        <v>14</v>
      </c>
      <c r="AC937" s="1">
        <v>0.233333333</v>
      </c>
      <c r="AD937" s="1">
        <v>3</v>
      </c>
      <c r="AE937" s="1">
        <v>0</v>
      </c>
      <c r="AF937" s="1">
        <v>0</v>
      </c>
      <c r="AG937" s="1">
        <v>1</v>
      </c>
      <c r="AH937" s="1"/>
      <c r="AI937" s="1"/>
      <c r="AJ937" s="1">
        <v>24630.10828</v>
      </c>
      <c r="AK937" s="1"/>
      <c r="AL937" s="1"/>
      <c r="AM937" s="1"/>
      <c r="AN937" s="1"/>
      <c r="AO937" s="1"/>
      <c r="AP937" s="1">
        <v>30452.68504</v>
      </c>
      <c r="AQ937" s="1"/>
      <c r="AR937" s="1">
        <v>53481.068619999998</v>
      </c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>
        <v>32031.25504</v>
      </c>
      <c r="BP937" s="1"/>
      <c r="BQ937" s="1"/>
      <c r="BR937" s="1">
        <v>250262.17730000001</v>
      </c>
      <c r="BS937" s="1"/>
      <c r="BT937" s="1"/>
      <c r="BU937" s="1"/>
      <c r="BV937" s="1">
        <v>63191.652329999997</v>
      </c>
      <c r="BW937" s="1">
        <v>34104.087440000003</v>
      </c>
      <c r="BX937" s="1"/>
      <c r="BY937" s="1"/>
      <c r="BZ937" s="1">
        <v>59686.698729999996</v>
      </c>
      <c r="CA937" s="1">
        <v>28172.388849999999</v>
      </c>
      <c r="CB937" s="1">
        <v>50977.900309999997</v>
      </c>
      <c r="CC937" s="1">
        <v>60864.4401</v>
      </c>
      <c r="CD937" s="1"/>
      <c r="CE937" s="1"/>
      <c r="CF937" s="1"/>
      <c r="CG937" s="1">
        <v>13452.98208</v>
      </c>
      <c r="CH937" s="1"/>
      <c r="CI937" s="1"/>
      <c r="CJ937" s="1"/>
      <c r="CK937" s="1"/>
      <c r="CL937" s="1">
        <v>30308.2248</v>
      </c>
      <c r="CM937" s="1">
        <v>12919.004139999999</v>
      </c>
      <c r="CN937" s="1"/>
      <c r="CO937" s="1"/>
    </row>
    <row r="938" spans="1:93" x14ac:dyDescent="0.2">
      <c r="A938" s="1" t="s">
        <v>367</v>
      </c>
      <c r="B938" s="1"/>
      <c r="C938" s="1">
        <v>2155</v>
      </c>
      <c r="D938" s="1">
        <v>206.08404540000001</v>
      </c>
      <c r="E938" s="1">
        <v>13.20105833</v>
      </c>
      <c r="F938" s="1">
        <v>206.08449999999999</v>
      </c>
      <c r="G938" s="1">
        <v>13.191700000000001</v>
      </c>
      <c r="H938" s="1" t="s">
        <v>2359</v>
      </c>
      <c r="I938" s="1">
        <v>3</v>
      </c>
      <c r="J938" s="1" t="s">
        <v>7522</v>
      </c>
      <c r="K938" s="1" t="s">
        <v>2365</v>
      </c>
      <c r="L938" s="1" t="s">
        <v>2360</v>
      </c>
      <c r="M938" s="1" t="s">
        <v>3757</v>
      </c>
      <c r="N938" s="1">
        <v>223.09970000000001</v>
      </c>
      <c r="O938" s="1" t="s">
        <v>2362</v>
      </c>
      <c r="P938" s="1" t="s">
        <v>2363</v>
      </c>
      <c r="Q938" s="1">
        <v>206.08387759999999</v>
      </c>
      <c r="R938" s="1">
        <v>206.08428960000001</v>
      </c>
      <c r="S938" s="1">
        <v>4.11987E-4</v>
      </c>
      <c r="T938" s="1">
        <v>12.9619</v>
      </c>
      <c r="U938" s="1">
        <v>13.387650000000001</v>
      </c>
      <c r="V938" s="1">
        <v>0.42575000000000002</v>
      </c>
      <c r="W938" s="1">
        <v>4833.6474930000004</v>
      </c>
      <c r="X938" s="1">
        <v>1437.424123</v>
      </c>
      <c r="Y938" s="1">
        <v>0.29737876499999999</v>
      </c>
      <c r="Z938" s="1">
        <v>0</v>
      </c>
      <c r="AA938" s="1">
        <v>0</v>
      </c>
      <c r="AB938" s="1">
        <v>6</v>
      </c>
      <c r="AC938" s="1">
        <v>0.1</v>
      </c>
      <c r="AD938" s="1">
        <v>3</v>
      </c>
      <c r="AE938" s="1">
        <v>0</v>
      </c>
      <c r="AF938" s="1">
        <v>0</v>
      </c>
      <c r="AG938" s="1">
        <v>0</v>
      </c>
      <c r="AH938" s="1"/>
      <c r="AI938" s="1"/>
      <c r="AJ938" s="1">
        <v>6849.3705239999999</v>
      </c>
      <c r="AK938" s="1"/>
      <c r="AL938" s="1"/>
      <c r="AM938" s="1"/>
      <c r="AN938" s="1"/>
      <c r="AO938" s="1">
        <v>5614.195205</v>
      </c>
      <c r="AP938" s="1"/>
      <c r="AQ938" s="1"/>
      <c r="AR938" s="1"/>
      <c r="AS938" s="1"/>
      <c r="AT938" s="1">
        <v>3213.7350339999998</v>
      </c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>
        <v>3266.0728079999999</v>
      </c>
      <c r="BQ938" s="1"/>
      <c r="BR938" s="1">
        <v>5529.5628900000002</v>
      </c>
      <c r="BS938" s="1"/>
      <c r="BT938" s="1"/>
      <c r="BU938" s="1">
        <v>4528.9484979999997</v>
      </c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spans="1:93" x14ac:dyDescent="0.2">
      <c r="A939" s="1" t="s">
        <v>367</v>
      </c>
      <c r="B939" s="1"/>
      <c r="C939" s="1">
        <v>2156</v>
      </c>
      <c r="D939" s="1">
        <v>169.0887032</v>
      </c>
      <c r="E939" s="1">
        <v>6.5836666670000001</v>
      </c>
      <c r="F939" s="1">
        <v>169.08840000000001</v>
      </c>
      <c r="G939" s="1">
        <v>6.6384999999999996</v>
      </c>
      <c r="H939" s="1" t="s">
        <v>2366</v>
      </c>
      <c r="I939" s="1">
        <v>0</v>
      </c>
      <c r="J939" s="1" t="s">
        <v>7069</v>
      </c>
      <c r="K939" s="1" t="s">
        <v>2368</v>
      </c>
      <c r="L939" s="1" t="s">
        <v>2367</v>
      </c>
      <c r="M939" s="1" t="s">
        <v>3810</v>
      </c>
      <c r="N939" s="1">
        <v>169.0891</v>
      </c>
      <c r="O939" s="1" t="s">
        <v>2369</v>
      </c>
      <c r="P939" s="1" t="s">
        <v>2370</v>
      </c>
      <c r="Q939" s="1">
        <v>169.08861920000001</v>
      </c>
      <c r="R939" s="1">
        <v>169.0888138</v>
      </c>
      <c r="S939" s="1">
        <v>1.9455000000000001E-4</v>
      </c>
      <c r="T939" s="1">
        <v>6.3094749999999999</v>
      </c>
      <c r="U939" s="1">
        <v>6.8511666670000002</v>
      </c>
      <c r="V939" s="1">
        <v>0.54169166700000004</v>
      </c>
      <c r="W939" s="1">
        <v>239723.8634</v>
      </c>
      <c r="X939" s="1">
        <v>272306.31280000001</v>
      </c>
      <c r="Y939" s="1">
        <v>1.1359165870000001</v>
      </c>
      <c r="Z939" s="1">
        <v>3</v>
      </c>
      <c r="AA939" s="1">
        <v>1</v>
      </c>
      <c r="AB939" s="1">
        <v>56</v>
      </c>
      <c r="AC939" s="1">
        <v>0.93333333299999999</v>
      </c>
      <c r="AD939" s="1">
        <v>3</v>
      </c>
      <c r="AE939" s="1">
        <v>31</v>
      </c>
      <c r="AF939" s="1">
        <v>0.51666666699999997</v>
      </c>
      <c r="AG939" s="1">
        <v>1</v>
      </c>
      <c r="AH939" s="1">
        <v>42460.777549999999</v>
      </c>
      <c r="AI939" s="1">
        <v>1454536.5319999999</v>
      </c>
      <c r="AJ939" s="1">
        <v>117086.4855</v>
      </c>
      <c r="AK939" s="1">
        <v>122246.90360000001</v>
      </c>
      <c r="AL939" s="1">
        <v>144340.04500000001</v>
      </c>
      <c r="AM939" s="1">
        <v>42363.8341</v>
      </c>
      <c r="AN939" s="1"/>
      <c r="AO939" s="1">
        <v>60826.305540000001</v>
      </c>
      <c r="AP939" s="1">
        <v>87539.012459999998</v>
      </c>
      <c r="AQ939" s="1">
        <v>8062.4353540000002</v>
      </c>
      <c r="AR939" s="1">
        <v>68604.545020000005</v>
      </c>
      <c r="AS939" s="1">
        <v>183465.81080000001</v>
      </c>
      <c r="AT939" s="1">
        <v>128227.8049</v>
      </c>
      <c r="AU939" s="1">
        <v>327011.1102</v>
      </c>
      <c r="AV939" s="1">
        <v>44951.690569999999</v>
      </c>
      <c r="AW939" s="1">
        <v>527210.76639999996</v>
      </c>
      <c r="AX939" s="1">
        <v>112622.1358</v>
      </c>
      <c r="AY939" s="1">
        <v>328645.88929999998</v>
      </c>
      <c r="AZ939" s="1">
        <v>195114.33410000001</v>
      </c>
      <c r="BA939" s="1">
        <v>389849.33519999997</v>
      </c>
      <c r="BB939" s="1">
        <v>140701.35029999999</v>
      </c>
      <c r="BC939" s="1">
        <v>83148.034320000006</v>
      </c>
      <c r="BD939" s="1">
        <v>238911.25459999999</v>
      </c>
      <c r="BE939" s="1">
        <v>341314.29869999998</v>
      </c>
      <c r="BF939" s="1">
        <v>1221730.2120000001</v>
      </c>
      <c r="BG939" s="1">
        <v>609253.15670000005</v>
      </c>
      <c r="BH939" s="1">
        <v>13278.557849999999</v>
      </c>
      <c r="BI939" s="1">
        <v>351150.66249999998</v>
      </c>
      <c r="BJ939" s="1">
        <v>622356.33770000003</v>
      </c>
      <c r="BK939" s="1">
        <v>73086.29724</v>
      </c>
      <c r="BL939" s="1">
        <v>151749.26130000001</v>
      </c>
      <c r="BM939" s="1">
        <v>448858.61249999999</v>
      </c>
      <c r="BN939" s="1">
        <v>44962.528610000001</v>
      </c>
      <c r="BO939" s="1">
        <v>136008.55970000001</v>
      </c>
      <c r="BP939" s="1">
        <v>111038.8484</v>
      </c>
      <c r="BQ939" s="1">
        <v>330432.51209999999</v>
      </c>
      <c r="BR939" s="1">
        <v>133773.4406</v>
      </c>
      <c r="BS939" s="1">
        <v>86633.71372</v>
      </c>
      <c r="BT939" s="1">
        <v>350719.77639999997</v>
      </c>
      <c r="BU939" s="1">
        <v>36059.084190000001</v>
      </c>
      <c r="BV939" s="1">
        <v>226385.44810000001</v>
      </c>
      <c r="BW939" s="1">
        <v>61969.73085</v>
      </c>
      <c r="BX939" s="1">
        <v>90497.398620000007</v>
      </c>
      <c r="BY939" s="1">
        <v>653497.63179999997</v>
      </c>
      <c r="BZ939" s="1">
        <v>131578.51569999999</v>
      </c>
      <c r="CA939" s="1"/>
      <c r="CB939" s="1"/>
      <c r="CC939" s="1">
        <v>53038.740030000001</v>
      </c>
      <c r="CD939" s="1">
        <v>209888.90220000001</v>
      </c>
      <c r="CE939" s="1">
        <v>298756.74239999999</v>
      </c>
      <c r="CF939" s="1">
        <v>205973.47169999999</v>
      </c>
      <c r="CG939" s="1"/>
      <c r="CH939" s="1">
        <v>122744.5435</v>
      </c>
      <c r="CI939" s="1">
        <v>664161.57420000003</v>
      </c>
      <c r="CJ939" s="1">
        <v>167379.64449999999</v>
      </c>
      <c r="CK939" s="1">
        <v>173476.2114</v>
      </c>
      <c r="CL939" s="1">
        <v>206024.5864</v>
      </c>
      <c r="CM939" s="1">
        <v>126648.22990000001</v>
      </c>
      <c r="CN939" s="1">
        <v>82205.111399999994</v>
      </c>
      <c r="CO939" s="1">
        <v>39977.616289999998</v>
      </c>
    </row>
    <row r="940" spans="1:93" x14ac:dyDescent="0.2">
      <c r="A940" s="1" t="s">
        <v>367</v>
      </c>
      <c r="B940" s="1"/>
      <c r="C940" s="1">
        <v>2157</v>
      </c>
      <c r="D940" s="1">
        <v>168.0808792</v>
      </c>
      <c r="E940" s="1">
        <v>6.5791166670000001</v>
      </c>
      <c r="F940" s="1">
        <v>168.08080000000001</v>
      </c>
      <c r="G940" s="1">
        <v>6.6384999999999996</v>
      </c>
      <c r="H940" s="1" t="s">
        <v>2366</v>
      </c>
      <c r="I940" s="1">
        <v>1</v>
      </c>
      <c r="J940" s="1" t="s">
        <v>6669</v>
      </c>
      <c r="K940" s="1" t="s">
        <v>2371</v>
      </c>
      <c r="L940" s="1" t="s">
        <v>2367</v>
      </c>
      <c r="M940" s="1" t="s">
        <v>3810</v>
      </c>
      <c r="N940" s="1">
        <v>169.0891</v>
      </c>
      <c r="O940" s="1" t="s">
        <v>2369</v>
      </c>
      <c r="P940" s="1" t="s">
        <v>2370</v>
      </c>
      <c r="Q940" s="1">
        <v>168.08068850000001</v>
      </c>
      <c r="R940" s="1">
        <v>168.08121869999999</v>
      </c>
      <c r="S940" s="1">
        <v>5.3024300000000001E-4</v>
      </c>
      <c r="T940" s="1">
        <v>6.2983833330000003</v>
      </c>
      <c r="U940" s="1">
        <v>6.7723083329999998</v>
      </c>
      <c r="V940" s="1">
        <v>0.47392499999999999</v>
      </c>
      <c r="W940" s="1">
        <v>445601.6495</v>
      </c>
      <c r="X940" s="1">
        <v>294763.375</v>
      </c>
      <c r="Y940" s="1">
        <v>0.66149525099999995</v>
      </c>
      <c r="Z940" s="1">
        <v>3</v>
      </c>
      <c r="AA940" s="1">
        <v>1</v>
      </c>
      <c r="AB940" s="1">
        <v>45</v>
      </c>
      <c r="AC940" s="1">
        <v>0.75</v>
      </c>
      <c r="AD940" s="1">
        <v>3</v>
      </c>
      <c r="AE940" s="1">
        <v>31</v>
      </c>
      <c r="AF940" s="1">
        <v>0.51666666699999997</v>
      </c>
      <c r="AG940" s="1">
        <v>0</v>
      </c>
      <c r="AH940" s="1">
        <v>456159.62640000001</v>
      </c>
      <c r="AI940" s="1"/>
      <c r="AJ940" s="1"/>
      <c r="AK940" s="1">
        <v>808575.17680000002</v>
      </c>
      <c r="AL940" s="1">
        <v>344268.98759999999</v>
      </c>
      <c r="AM940" s="1"/>
      <c r="AN940" s="1"/>
      <c r="AO940" s="1">
        <v>579475.54020000005</v>
      </c>
      <c r="AP940" s="1"/>
      <c r="AQ940" s="1">
        <v>158017.02830000001</v>
      </c>
      <c r="AR940" s="1">
        <v>544324.52359999996</v>
      </c>
      <c r="AS940" s="1">
        <v>596516.33189999999</v>
      </c>
      <c r="AT940" s="1"/>
      <c r="AU940" s="1">
        <v>748015.0551</v>
      </c>
      <c r="AV940" s="1">
        <v>179381.23939999999</v>
      </c>
      <c r="AW940" s="1">
        <v>748961.8591</v>
      </c>
      <c r="AX940" s="1">
        <v>136511.22760000001</v>
      </c>
      <c r="AY940" s="1">
        <v>717312.17339999997</v>
      </c>
      <c r="AZ940" s="1">
        <v>576073.55160000001</v>
      </c>
      <c r="BA940" s="1">
        <v>830419.63820000004</v>
      </c>
      <c r="BB940" s="1"/>
      <c r="BC940" s="1">
        <v>568537.44629999995</v>
      </c>
      <c r="BD940" s="1"/>
      <c r="BE940" s="1">
        <v>817567.17099999997</v>
      </c>
      <c r="BF940" s="1">
        <v>505006.11800000002</v>
      </c>
      <c r="BG940" s="1">
        <v>58168.410320000003</v>
      </c>
      <c r="BH940" s="1">
        <v>83107.188410000002</v>
      </c>
      <c r="BI940" s="1"/>
      <c r="BJ940" s="1">
        <v>460082.17550000001</v>
      </c>
      <c r="BK940" s="1"/>
      <c r="BL940" s="1"/>
      <c r="BM940" s="1">
        <v>649403.51199999999</v>
      </c>
      <c r="BN940" s="1"/>
      <c r="BO940" s="1">
        <v>33782.280980000003</v>
      </c>
      <c r="BP940" s="1">
        <v>62534.98403</v>
      </c>
      <c r="BQ940" s="1">
        <v>244070.14679999999</v>
      </c>
      <c r="BR940" s="1">
        <v>657382.08900000004</v>
      </c>
      <c r="BS940" s="1"/>
      <c r="BT940" s="1">
        <v>257390.17329999999</v>
      </c>
      <c r="BU940" s="1">
        <v>21950.032299999999</v>
      </c>
      <c r="BV940" s="1">
        <v>743204.19550000003</v>
      </c>
      <c r="BW940" s="1">
        <v>566284.58389999997</v>
      </c>
      <c r="BX940" s="1">
        <v>84967.681089999998</v>
      </c>
      <c r="BY940" s="1">
        <v>882218.17420000001</v>
      </c>
      <c r="BZ940" s="1">
        <v>44137.55874</v>
      </c>
      <c r="CA940" s="1">
        <v>24289.13781</v>
      </c>
      <c r="CB940" s="1">
        <v>360887.03450000001</v>
      </c>
      <c r="CC940" s="1">
        <v>38627.27132</v>
      </c>
      <c r="CD940" s="1">
        <v>577995.68819999998</v>
      </c>
      <c r="CE940" s="1">
        <v>243275.81779999999</v>
      </c>
      <c r="CF940" s="1">
        <v>616167.76289999997</v>
      </c>
      <c r="CG940" s="1">
        <v>661597.5808</v>
      </c>
      <c r="CH940" s="1">
        <v>422801.6937</v>
      </c>
      <c r="CI940" s="1">
        <v>1300197.818</v>
      </c>
      <c r="CJ940" s="1">
        <v>568321.98259999999</v>
      </c>
      <c r="CK940" s="1">
        <v>434312.4425</v>
      </c>
      <c r="CL940" s="1">
        <v>234057.48869999999</v>
      </c>
      <c r="CM940" s="1"/>
      <c r="CN940" s="1"/>
      <c r="CO940" s="1">
        <v>405736.6298</v>
      </c>
    </row>
    <row r="941" spans="1:93" x14ac:dyDescent="0.2">
      <c r="A941" s="1" t="s">
        <v>367</v>
      </c>
      <c r="B941" s="1"/>
      <c r="C941" s="1">
        <v>2158</v>
      </c>
      <c r="D941" s="1">
        <v>154.06531140000001</v>
      </c>
      <c r="E941" s="1">
        <v>6.5334000000000003</v>
      </c>
      <c r="F941" s="1">
        <v>154.06530000000001</v>
      </c>
      <c r="G941" s="1">
        <v>6.6384999999999996</v>
      </c>
      <c r="H941" s="1" t="s">
        <v>2366</v>
      </c>
      <c r="I941" s="1">
        <v>2</v>
      </c>
      <c r="J941" s="1" t="s">
        <v>7070</v>
      </c>
      <c r="K941" s="1" t="s">
        <v>2372</v>
      </c>
      <c r="L941" s="1" t="s">
        <v>2367</v>
      </c>
      <c r="M941" s="1" t="s">
        <v>3810</v>
      </c>
      <c r="N941" s="1">
        <v>169.0891</v>
      </c>
      <c r="O941" s="1" t="s">
        <v>2369</v>
      </c>
      <c r="P941" s="1" t="s">
        <v>2370</v>
      </c>
      <c r="Q941" s="1">
        <v>154.065033</v>
      </c>
      <c r="R941" s="1">
        <v>154.06594849999999</v>
      </c>
      <c r="S941" s="1">
        <v>9.1552699999999996E-4</v>
      </c>
      <c r="T941" s="1">
        <v>6.3251749999999998</v>
      </c>
      <c r="U941" s="1">
        <v>6.7365833329999996</v>
      </c>
      <c r="V941" s="1">
        <v>0.41140833300000001</v>
      </c>
      <c r="W941" s="1">
        <v>416873.99440000003</v>
      </c>
      <c r="X941" s="1">
        <v>290007.92629999999</v>
      </c>
      <c r="Y941" s="1">
        <v>0.695672866</v>
      </c>
      <c r="Z941" s="1">
        <v>3</v>
      </c>
      <c r="AA941" s="1">
        <v>1</v>
      </c>
      <c r="AB941" s="1">
        <v>43</v>
      </c>
      <c r="AC941" s="1">
        <v>0.71666666700000003</v>
      </c>
      <c r="AD941" s="1">
        <v>3</v>
      </c>
      <c r="AE941" s="1">
        <v>31</v>
      </c>
      <c r="AF941" s="1">
        <v>0.51666666699999997</v>
      </c>
      <c r="AG941" s="1">
        <v>0</v>
      </c>
      <c r="AH941" s="1">
        <v>539813.69460000005</v>
      </c>
      <c r="AI941" s="1">
        <v>1435345.436</v>
      </c>
      <c r="AJ941" s="1">
        <v>531140.61970000004</v>
      </c>
      <c r="AK941" s="1">
        <v>534243.91760000004</v>
      </c>
      <c r="AL941" s="1"/>
      <c r="AM941" s="1">
        <v>557521.81940000004</v>
      </c>
      <c r="AN941" s="1">
        <v>489835.16330000001</v>
      </c>
      <c r="AO941" s="1">
        <v>60358.421869999998</v>
      </c>
      <c r="AP941" s="1"/>
      <c r="AQ941" s="1">
        <v>264899.01419999998</v>
      </c>
      <c r="AR941" s="1">
        <v>695864.6263</v>
      </c>
      <c r="AS941" s="1"/>
      <c r="AT941" s="1"/>
      <c r="AU941" s="1">
        <v>303175.33850000001</v>
      </c>
      <c r="AV941" s="1">
        <v>222200.56359999999</v>
      </c>
      <c r="AW941" s="1">
        <v>31858.663189999999</v>
      </c>
      <c r="AX941" s="1">
        <v>105395.90519999999</v>
      </c>
      <c r="AY941" s="1"/>
      <c r="AZ941" s="1">
        <v>638307.2378</v>
      </c>
      <c r="BA941" s="1"/>
      <c r="BB941" s="1">
        <v>485402.49609999999</v>
      </c>
      <c r="BC941" s="1">
        <v>695720.91610000003</v>
      </c>
      <c r="BD941" s="1"/>
      <c r="BE941" s="1"/>
      <c r="BF941" s="1">
        <v>235152.91159999999</v>
      </c>
      <c r="BG941" s="1">
        <v>65645.511180000001</v>
      </c>
      <c r="BH941" s="1">
        <v>81383.817439999999</v>
      </c>
      <c r="BI941" s="1"/>
      <c r="BJ941" s="1"/>
      <c r="BK941" s="1"/>
      <c r="BL941" s="1">
        <v>297012.3774</v>
      </c>
      <c r="BM941" s="1">
        <v>128416.71859999999</v>
      </c>
      <c r="BN941" s="1"/>
      <c r="BO941" s="1">
        <v>662027.39509999997</v>
      </c>
      <c r="BP941" s="1"/>
      <c r="BQ941" s="1">
        <v>124238.8722</v>
      </c>
      <c r="BR941" s="1">
        <v>63745.650869999998</v>
      </c>
      <c r="BS941" s="1">
        <v>604760.69259999995</v>
      </c>
      <c r="BT941" s="1">
        <v>276777.6042</v>
      </c>
      <c r="BU941" s="1">
        <v>537033.1507</v>
      </c>
      <c r="BV941" s="1"/>
      <c r="BW941" s="1">
        <v>584025.69110000005</v>
      </c>
      <c r="BX941" s="1">
        <v>453449.11</v>
      </c>
      <c r="BY941" s="1">
        <v>321399.93790000002</v>
      </c>
      <c r="BZ941" s="1">
        <v>280800.64610000001</v>
      </c>
      <c r="CA941" s="1">
        <v>51481.312689999999</v>
      </c>
      <c r="CB941" s="1">
        <v>223473.38519999999</v>
      </c>
      <c r="CC941" s="1">
        <v>95415.967539999998</v>
      </c>
      <c r="CD941" s="1"/>
      <c r="CE941" s="1">
        <v>95049.832899999994</v>
      </c>
      <c r="CF941" s="1">
        <v>557051.3504</v>
      </c>
      <c r="CG941" s="1">
        <v>508458.73839999997</v>
      </c>
      <c r="CH941" s="1">
        <v>725362.42119999998</v>
      </c>
      <c r="CI941" s="1">
        <v>883971.26659999997</v>
      </c>
      <c r="CJ941" s="1"/>
      <c r="CK941" s="1">
        <v>656897.51020000002</v>
      </c>
      <c r="CL941" s="1"/>
      <c r="CM941" s="1">
        <v>346889.69650000002</v>
      </c>
      <c r="CN941" s="1">
        <v>842622.05220000003</v>
      </c>
      <c r="CO941" s="1">
        <v>631954.30469999998</v>
      </c>
    </row>
    <row r="942" spans="1:93" x14ac:dyDescent="0.2">
      <c r="A942" s="1" t="s">
        <v>367</v>
      </c>
      <c r="B942" s="1"/>
      <c r="C942" s="1">
        <v>2163</v>
      </c>
      <c r="D942" s="1">
        <v>168.09332470000001</v>
      </c>
      <c r="E942" s="1">
        <v>16.752812500000001</v>
      </c>
      <c r="F942" s="1">
        <v>168.0933</v>
      </c>
      <c r="G942" s="1">
        <v>16.623699999999999</v>
      </c>
      <c r="H942" s="1" t="s">
        <v>2373</v>
      </c>
      <c r="I942" s="1">
        <v>3</v>
      </c>
      <c r="J942" s="1" t="s">
        <v>7523</v>
      </c>
      <c r="K942" s="1" t="s">
        <v>2375</v>
      </c>
      <c r="L942" s="1" t="s">
        <v>2374</v>
      </c>
      <c r="M942" s="1" t="s">
        <v>2374</v>
      </c>
      <c r="N942" s="1">
        <v>334.10059999999999</v>
      </c>
      <c r="O942" s="1" t="s">
        <v>2376</v>
      </c>
      <c r="P942" s="1" t="s">
        <v>2377</v>
      </c>
      <c r="Q942" s="1">
        <v>168.09318920000001</v>
      </c>
      <c r="R942" s="1">
        <v>168.0933685</v>
      </c>
      <c r="S942" s="1">
        <v>1.7929099999999999E-4</v>
      </c>
      <c r="T942" s="1">
        <v>16.464233329999999</v>
      </c>
      <c r="U942" s="1">
        <v>17.0015</v>
      </c>
      <c r="V942" s="1">
        <v>0.53726666700000003</v>
      </c>
      <c r="W942" s="1">
        <v>512634.53850000002</v>
      </c>
      <c r="X942" s="1">
        <v>279764.30050000001</v>
      </c>
      <c r="Y942" s="1">
        <v>0.54573829799999996</v>
      </c>
      <c r="Z942" s="1">
        <v>0</v>
      </c>
      <c r="AA942" s="1">
        <v>0</v>
      </c>
      <c r="AB942" s="1">
        <v>30</v>
      </c>
      <c r="AC942" s="1">
        <v>0.5</v>
      </c>
      <c r="AD942" s="1">
        <v>1</v>
      </c>
      <c r="AE942" s="1">
        <v>0</v>
      </c>
      <c r="AF942" s="1">
        <v>0</v>
      </c>
      <c r="AG942" s="1">
        <v>1</v>
      </c>
      <c r="AH942" s="1"/>
      <c r="AI942" s="1">
        <v>1102402.0490000001</v>
      </c>
      <c r="AJ942" s="1"/>
      <c r="AK942" s="1">
        <v>1199388.9439999999</v>
      </c>
      <c r="AL942" s="1">
        <v>295231.7732</v>
      </c>
      <c r="AM942" s="1"/>
      <c r="AN942" s="1"/>
      <c r="AO942" s="1"/>
      <c r="AP942" s="1"/>
      <c r="AQ942" s="1">
        <v>71419.445989999993</v>
      </c>
      <c r="AR942" s="1">
        <v>762459.46230000001</v>
      </c>
      <c r="AS942" s="1"/>
      <c r="AT942" s="1"/>
      <c r="AU942" s="1">
        <v>821748.6237</v>
      </c>
      <c r="AV942" s="1">
        <v>49959.833910000001</v>
      </c>
      <c r="AW942" s="1">
        <v>446107.02720000001</v>
      </c>
      <c r="AX942" s="1">
        <v>520333.24170000001</v>
      </c>
      <c r="AY942" s="1">
        <v>484033.38939999999</v>
      </c>
      <c r="AZ942" s="1"/>
      <c r="BA942" s="1">
        <v>561750.98250000004</v>
      </c>
      <c r="BB942" s="1">
        <v>395702.01990000001</v>
      </c>
      <c r="BC942" s="1"/>
      <c r="BD942" s="1"/>
      <c r="BE942" s="1">
        <v>485166.06439999997</v>
      </c>
      <c r="BF942" s="1">
        <v>106032.4921</v>
      </c>
      <c r="BG942" s="1">
        <v>498997.27039999998</v>
      </c>
      <c r="BH942" s="1">
        <v>129806.1903</v>
      </c>
      <c r="BI942" s="1">
        <v>641035.57849999995</v>
      </c>
      <c r="BJ942" s="1">
        <v>764241.58570000005</v>
      </c>
      <c r="BK942" s="1"/>
      <c r="BL942" s="1">
        <v>205756.9853</v>
      </c>
      <c r="BM942" s="1"/>
      <c r="BN942" s="1"/>
      <c r="BO942" s="1">
        <v>337812.62530000001</v>
      </c>
      <c r="BP942" s="1"/>
      <c r="BQ942" s="1">
        <v>313036.99819999997</v>
      </c>
      <c r="BR942" s="1"/>
      <c r="BS942" s="1"/>
      <c r="BT942" s="1">
        <v>685936.3578</v>
      </c>
      <c r="BU942" s="1"/>
      <c r="BV942" s="1">
        <v>535119.82059999998</v>
      </c>
      <c r="BW942" s="1"/>
      <c r="BX942" s="1">
        <v>478524.31679999997</v>
      </c>
      <c r="BY942" s="1">
        <v>212457.75760000001</v>
      </c>
      <c r="BZ942" s="1">
        <v>602033.67449999996</v>
      </c>
      <c r="CA942" s="1"/>
      <c r="CB942" s="1"/>
      <c r="CC942" s="1"/>
      <c r="CD942" s="1">
        <v>571885.10400000005</v>
      </c>
      <c r="CE942" s="1">
        <v>804546.90480000002</v>
      </c>
      <c r="CF942" s="1"/>
      <c r="CG942" s="1">
        <v>612225.54709999997</v>
      </c>
      <c r="CH942" s="1"/>
      <c r="CI942" s="1">
        <v>683884.08689999999</v>
      </c>
      <c r="CJ942" s="1"/>
      <c r="CK942" s="1"/>
      <c r="CL942" s="1"/>
      <c r="CM942" s="1"/>
      <c r="CN942" s="1"/>
      <c r="CO942" s="1"/>
    </row>
    <row r="943" spans="1:93" x14ac:dyDescent="0.2">
      <c r="A943" s="1" t="s">
        <v>367</v>
      </c>
      <c r="B943" s="1"/>
      <c r="C943" s="1">
        <v>2165</v>
      </c>
      <c r="D943" s="1">
        <v>109.0648918</v>
      </c>
      <c r="E943" s="1">
        <v>5.0146833329999998</v>
      </c>
      <c r="F943" s="1">
        <v>109.06489999999999</v>
      </c>
      <c r="G943" s="1">
        <v>5.2847999999999997</v>
      </c>
      <c r="H943" s="1" t="s">
        <v>2378</v>
      </c>
      <c r="I943" s="1">
        <v>1</v>
      </c>
      <c r="J943" s="1" t="s">
        <v>7524</v>
      </c>
      <c r="K943" s="1" t="s">
        <v>2380</v>
      </c>
      <c r="L943" s="1" t="s">
        <v>2379</v>
      </c>
      <c r="M943" s="1" t="s">
        <v>2379</v>
      </c>
      <c r="N943" s="1">
        <v>108.0575</v>
      </c>
      <c r="O943" s="1" t="s">
        <v>1051</v>
      </c>
      <c r="P943" s="1" t="s">
        <v>2381</v>
      </c>
      <c r="Q943" s="1">
        <v>109.06486510000001</v>
      </c>
      <c r="R943" s="1">
        <v>109.0649109</v>
      </c>
      <c r="S943" s="2">
        <v>4.5800000000000002E-5</v>
      </c>
      <c r="T943" s="1">
        <v>5.013216667</v>
      </c>
      <c r="U943" s="1">
        <v>5.020841667</v>
      </c>
      <c r="V943" s="1">
        <v>7.6249999999999998E-3</v>
      </c>
      <c r="W943" s="1">
        <v>2603162.3760000002</v>
      </c>
      <c r="X943" s="1">
        <v>506750.7781</v>
      </c>
      <c r="Y943" s="1">
        <v>0.19466737200000001</v>
      </c>
      <c r="Z943" s="1">
        <v>0</v>
      </c>
      <c r="AA943" s="1">
        <v>0</v>
      </c>
      <c r="AB943" s="1">
        <v>6</v>
      </c>
      <c r="AC943" s="1">
        <v>0.1</v>
      </c>
      <c r="AD943" s="1">
        <v>2</v>
      </c>
      <c r="AE943" s="1">
        <v>0</v>
      </c>
      <c r="AF943" s="1">
        <v>0</v>
      </c>
      <c r="AG943" s="1">
        <v>0</v>
      </c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>
        <v>2214393.0830000001</v>
      </c>
      <c r="BC943" s="1"/>
      <c r="BD943" s="1">
        <v>2549620.09</v>
      </c>
      <c r="BE943" s="1">
        <v>3555921.6189999999</v>
      </c>
      <c r="BF943" s="1"/>
      <c r="BG943" s="1"/>
      <c r="BH943" s="1"/>
      <c r="BI943" s="1"/>
      <c r="BJ943" s="1"/>
      <c r="BK943" s="1">
        <v>2341903.9679999999</v>
      </c>
      <c r="BL943" s="1"/>
      <c r="BM943" s="1"/>
      <c r="BN943" s="1"/>
      <c r="BO943" s="1"/>
      <c r="BP943" s="1"/>
      <c r="BQ943" s="1"/>
      <c r="BR943" s="1">
        <v>2230656.8339999998</v>
      </c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>
        <v>2726478.6609999998</v>
      </c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spans="1:93" x14ac:dyDescent="0.2">
      <c r="A944" s="1" t="s">
        <v>367</v>
      </c>
      <c r="B944" s="1"/>
      <c r="C944" s="1">
        <v>2167</v>
      </c>
      <c r="D944" s="1">
        <v>108.0570183</v>
      </c>
      <c r="E944" s="1">
        <v>5.3429666669999998</v>
      </c>
      <c r="F944" s="1">
        <v>108.057</v>
      </c>
      <c r="G944" s="1">
        <v>5.2847999999999997</v>
      </c>
      <c r="H944" s="1" t="s">
        <v>2378</v>
      </c>
      <c r="I944" s="1">
        <v>3</v>
      </c>
      <c r="J944" s="1" t="s">
        <v>6670</v>
      </c>
      <c r="K944" s="1" t="s">
        <v>2382</v>
      </c>
      <c r="L944" s="1" t="s">
        <v>2379</v>
      </c>
      <c r="M944" s="1" t="s">
        <v>2379</v>
      </c>
      <c r="N944" s="1">
        <v>108.0575</v>
      </c>
      <c r="O944" s="1" t="s">
        <v>1051</v>
      </c>
      <c r="P944" s="1" t="s">
        <v>2381</v>
      </c>
      <c r="Q944" s="1">
        <v>108.0569763</v>
      </c>
      <c r="R944" s="1">
        <v>108.0570602</v>
      </c>
      <c r="S944" s="2">
        <v>8.3900000000000006E-5</v>
      </c>
      <c r="T944" s="1">
        <v>5.0172666670000003</v>
      </c>
      <c r="U944" s="1">
        <v>5.5949666669999996</v>
      </c>
      <c r="V944" s="1">
        <v>0.57769999999999999</v>
      </c>
      <c r="W944" s="1">
        <v>944348.96990000003</v>
      </c>
      <c r="X944" s="1">
        <v>675186.58089999994</v>
      </c>
      <c r="Y944" s="1">
        <v>0.71497571599999998</v>
      </c>
      <c r="Z944" s="1">
        <v>1</v>
      </c>
      <c r="AA944" s="1">
        <v>0</v>
      </c>
      <c r="AB944" s="1">
        <v>27</v>
      </c>
      <c r="AC944" s="1">
        <v>0.45</v>
      </c>
      <c r="AD944" s="1">
        <v>2</v>
      </c>
      <c r="AE944" s="1">
        <v>0</v>
      </c>
      <c r="AF944" s="1">
        <v>0</v>
      </c>
      <c r="AG944" s="1">
        <v>1</v>
      </c>
      <c r="AH944" s="1">
        <v>660946.79330000002</v>
      </c>
      <c r="AI944" s="1">
        <v>2253594.3470000001</v>
      </c>
      <c r="AJ944" s="1">
        <v>482705.0552</v>
      </c>
      <c r="AK944" s="1">
        <v>1546516.5379999999</v>
      </c>
      <c r="AL944" s="1">
        <v>1373847.9890000001</v>
      </c>
      <c r="AM944" s="1">
        <v>627773.71569999994</v>
      </c>
      <c r="AN944" s="1">
        <v>906784.83499999996</v>
      </c>
      <c r="AO944" s="1"/>
      <c r="AP944" s="1">
        <v>206214.1961</v>
      </c>
      <c r="AQ944" s="1">
        <v>189988.16200000001</v>
      </c>
      <c r="AR944" s="1"/>
      <c r="AS944" s="1">
        <v>457656.16310000001</v>
      </c>
      <c r="AT944" s="1">
        <v>446429.1937</v>
      </c>
      <c r="AU944" s="1">
        <v>1527463.726</v>
      </c>
      <c r="AV944" s="1">
        <v>2305567.9019999998</v>
      </c>
      <c r="AW944" s="1"/>
      <c r="AX944" s="1"/>
      <c r="AY944" s="1"/>
      <c r="AZ944" s="1">
        <v>399601.54790000001</v>
      </c>
      <c r="BA944" s="1"/>
      <c r="BB944" s="1"/>
      <c r="BC944" s="1"/>
      <c r="BD944" s="1">
        <v>1279872.31</v>
      </c>
      <c r="BE944" s="1">
        <v>1190529.5530000001</v>
      </c>
      <c r="BF944" s="1"/>
      <c r="BG944" s="1"/>
      <c r="BH944" s="1"/>
      <c r="BI944" s="1">
        <v>2411497.4380000001</v>
      </c>
      <c r="BJ944" s="1"/>
      <c r="BK944" s="1"/>
      <c r="BL944" s="1"/>
      <c r="BM944" s="1"/>
      <c r="BN944" s="1"/>
      <c r="BO944" s="1">
        <v>1134518.6229999999</v>
      </c>
      <c r="BP944" s="1"/>
      <c r="BQ944" s="1"/>
      <c r="BR944" s="1"/>
      <c r="BS944" s="1">
        <v>952803.64020000002</v>
      </c>
      <c r="BT944" s="1"/>
      <c r="BU944" s="1"/>
      <c r="BV944" s="1">
        <v>709224.09580000001</v>
      </c>
      <c r="BW944" s="1">
        <v>264693.01569999999</v>
      </c>
      <c r="BX944" s="1"/>
      <c r="BY944" s="1"/>
      <c r="BZ944" s="1"/>
      <c r="CA944" s="1">
        <v>681501.89879999997</v>
      </c>
      <c r="CB944" s="1">
        <v>286758.1825</v>
      </c>
      <c r="CC944" s="1">
        <v>720216.52139999997</v>
      </c>
      <c r="CD944" s="1">
        <v>255784.54269999999</v>
      </c>
      <c r="CE944" s="1"/>
      <c r="CF944" s="1"/>
      <c r="CG944" s="1"/>
      <c r="CH944" s="1"/>
      <c r="CI944" s="1"/>
      <c r="CJ944" s="1"/>
      <c r="CK944" s="1"/>
      <c r="CL944" s="1">
        <v>355301.30089999997</v>
      </c>
      <c r="CM944" s="1"/>
      <c r="CN944" s="1">
        <v>1869630.9010000001</v>
      </c>
      <c r="CO944" s="1"/>
    </row>
    <row r="945" spans="1:93" x14ac:dyDescent="0.2">
      <c r="A945" s="1" t="s">
        <v>367</v>
      </c>
      <c r="B945" s="1"/>
      <c r="C945" s="1">
        <v>2173</v>
      </c>
      <c r="D945" s="1">
        <v>120.08086779999999</v>
      </c>
      <c r="E945" s="1">
        <v>10.43355</v>
      </c>
      <c r="F945" s="1">
        <v>120.0809</v>
      </c>
      <c r="G945" s="1">
        <v>10.6173</v>
      </c>
      <c r="H945" s="1" t="s">
        <v>2383</v>
      </c>
      <c r="I945" s="1">
        <v>1</v>
      </c>
      <c r="J945" s="1" t="s">
        <v>7525</v>
      </c>
      <c r="K945" s="1" t="s">
        <v>2385</v>
      </c>
      <c r="L945" s="1" t="s">
        <v>2384</v>
      </c>
      <c r="M945" s="1" t="s">
        <v>3800</v>
      </c>
      <c r="N945" s="1">
        <v>225.1266</v>
      </c>
      <c r="O945" s="1" t="s">
        <v>2386</v>
      </c>
      <c r="P945" s="1" t="s">
        <v>2387</v>
      </c>
      <c r="Q945" s="1">
        <v>120.08068849999999</v>
      </c>
      <c r="R945" s="1">
        <v>120.0809746</v>
      </c>
      <c r="S945" s="1">
        <v>2.8610199999999999E-4</v>
      </c>
      <c r="T945" s="1">
        <v>10.2858</v>
      </c>
      <c r="U945" s="1">
        <v>10.7188</v>
      </c>
      <c r="V945" s="1">
        <v>0.433</v>
      </c>
      <c r="W945" s="1">
        <v>1127589.0870000001</v>
      </c>
      <c r="X945" s="1">
        <v>1166567.763</v>
      </c>
      <c r="Y945" s="1">
        <v>1.034568156</v>
      </c>
      <c r="Z945" s="1">
        <v>0</v>
      </c>
      <c r="AA945" s="1">
        <v>0</v>
      </c>
      <c r="AB945" s="1">
        <v>25</v>
      </c>
      <c r="AC945" s="1">
        <v>0.41666666699999999</v>
      </c>
      <c r="AD945" s="1">
        <v>2</v>
      </c>
      <c r="AE945" s="1">
        <v>0</v>
      </c>
      <c r="AF945" s="1">
        <v>0</v>
      </c>
      <c r="AG945" s="1">
        <v>0</v>
      </c>
      <c r="AH945" s="1">
        <v>58954.68707</v>
      </c>
      <c r="AI945" s="1"/>
      <c r="AJ945" s="1"/>
      <c r="AK945" s="1"/>
      <c r="AL945" s="1">
        <v>4007946.057</v>
      </c>
      <c r="AM945" s="1"/>
      <c r="AN945" s="1"/>
      <c r="AO945" s="1"/>
      <c r="AP945" s="1"/>
      <c r="AQ945" s="1">
        <v>104604.8937</v>
      </c>
      <c r="AR945" s="1"/>
      <c r="AS945" s="1"/>
      <c r="AT945" s="1"/>
      <c r="AU945" s="1">
        <v>1091393.081</v>
      </c>
      <c r="AV945" s="1"/>
      <c r="AW945" s="1"/>
      <c r="AX945" s="1">
        <v>394452.11739999999</v>
      </c>
      <c r="AY945" s="1"/>
      <c r="AZ945" s="1">
        <v>2958429.253</v>
      </c>
      <c r="BA945" s="1"/>
      <c r="BB945" s="1">
        <v>854329.63749999995</v>
      </c>
      <c r="BC945" s="1"/>
      <c r="BD945" s="1"/>
      <c r="BE945" s="1"/>
      <c r="BF945" s="1">
        <v>824383.09409999999</v>
      </c>
      <c r="BG945" s="1"/>
      <c r="BH945" s="1"/>
      <c r="BI945" s="1"/>
      <c r="BJ945" s="1">
        <v>2387074.892</v>
      </c>
      <c r="BK945" s="1"/>
      <c r="BL945" s="1">
        <v>586023.10710000002</v>
      </c>
      <c r="BM945" s="1">
        <v>2534103.852</v>
      </c>
      <c r="BN945" s="1"/>
      <c r="BO945" s="1"/>
      <c r="BP945" s="1"/>
      <c r="BQ945" s="1">
        <v>149499.326</v>
      </c>
      <c r="BR945" s="1"/>
      <c r="BS945" s="1"/>
      <c r="BT945" s="1">
        <v>444797.15460000001</v>
      </c>
      <c r="BU945" s="1"/>
      <c r="BV945" s="1"/>
      <c r="BW945" s="1"/>
      <c r="BX945" s="1">
        <v>954960.60149999999</v>
      </c>
      <c r="BY945" s="1">
        <v>388393.7781</v>
      </c>
      <c r="BZ945" s="1"/>
      <c r="CA945" s="1"/>
      <c r="CB945" s="1">
        <v>2282760.59</v>
      </c>
      <c r="CC945" s="1">
        <v>503935.89980000001</v>
      </c>
      <c r="CD945" s="1"/>
      <c r="CE945" s="1">
        <v>3788370.2030000002</v>
      </c>
      <c r="CF945" s="1">
        <v>629238.30779999995</v>
      </c>
      <c r="CG945" s="1">
        <v>775550.26199999999</v>
      </c>
      <c r="CH945" s="1">
        <v>1323830.6159999999</v>
      </c>
      <c r="CI945" s="1">
        <v>207789.1925</v>
      </c>
      <c r="CJ945" s="1"/>
      <c r="CK945" s="1"/>
      <c r="CL945" s="1">
        <v>150031.93210000001</v>
      </c>
      <c r="CM945" s="1">
        <v>101802.8833</v>
      </c>
      <c r="CN945" s="1">
        <v>687071.76060000004</v>
      </c>
      <c r="CO945" s="1"/>
    </row>
    <row r="946" spans="1:93" x14ac:dyDescent="0.2">
      <c r="A946" s="1" t="s">
        <v>367</v>
      </c>
      <c r="B946" s="1"/>
      <c r="C946" s="1">
        <v>2174</v>
      </c>
      <c r="D946" s="1">
        <v>105.0573711</v>
      </c>
      <c r="E946" s="1">
        <v>10.748433329999999</v>
      </c>
      <c r="F946" s="1">
        <v>105.0574</v>
      </c>
      <c r="G946" s="1">
        <v>10.6173</v>
      </c>
      <c r="H946" s="1" t="s">
        <v>2383</v>
      </c>
      <c r="I946" s="1">
        <v>2</v>
      </c>
      <c r="J946" s="1" t="s">
        <v>6671</v>
      </c>
      <c r="K946" s="1" t="s">
        <v>2388</v>
      </c>
      <c r="L946" s="1" t="s">
        <v>2384</v>
      </c>
      <c r="M946" s="1" t="s">
        <v>3800</v>
      </c>
      <c r="N946" s="1">
        <v>225.1266</v>
      </c>
      <c r="O946" s="1" t="s">
        <v>2386</v>
      </c>
      <c r="P946" s="1" t="s">
        <v>2387</v>
      </c>
      <c r="Q946" s="1">
        <v>105.0572586</v>
      </c>
      <c r="R946" s="1">
        <v>105.05743029999999</v>
      </c>
      <c r="S946" s="1">
        <v>1.7166100000000001E-4</v>
      </c>
      <c r="T946" s="1">
        <v>10.495641669999999</v>
      </c>
      <c r="U946" s="1">
        <v>10.86168333</v>
      </c>
      <c r="V946" s="1">
        <v>0.36604166700000001</v>
      </c>
      <c r="W946" s="1">
        <v>176904.92569999999</v>
      </c>
      <c r="X946" s="1">
        <v>210025.8639</v>
      </c>
      <c r="Y946" s="1">
        <v>1.1872245109999999</v>
      </c>
      <c r="Z946" s="1">
        <v>1</v>
      </c>
      <c r="AA946" s="1">
        <v>0</v>
      </c>
      <c r="AB946" s="1">
        <v>51</v>
      </c>
      <c r="AC946" s="1">
        <v>0.85</v>
      </c>
      <c r="AD946" s="1">
        <v>2</v>
      </c>
      <c r="AE946" s="1">
        <v>0</v>
      </c>
      <c r="AF946" s="1">
        <v>0</v>
      </c>
      <c r="AG946" s="1">
        <v>1</v>
      </c>
      <c r="AH946" s="1">
        <v>257759.37580000001</v>
      </c>
      <c r="AI946" s="1">
        <v>17115.47177</v>
      </c>
      <c r="AJ946" s="1">
        <v>7245.2636620000003</v>
      </c>
      <c r="AK946" s="1">
        <v>194709.79070000001</v>
      </c>
      <c r="AL946" s="1">
        <v>299753.30849999998</v>
      </c>
      <c r="AM946" s="1">
        <v>76165.471189999997</v>
      </c>
      <c r="AN946" s="1">
        <v>49265.322809999998</v>
      </c>
      <c r="AO946" s="1">
        <v>34674.610090000002</v>
      </c>
      <c r="AP946" s="1">
        <v>294242.83</v>
      </c>
      <c r="AQ946" s="1"/>
      <c r="AR946" s="1">
        <v>18530.687669999999</v>
      </c>
      <c r="AS946" s="1">
        <v>151112.5073</v>
      </c>
      <c r="AT946" s="1">
        <v>15339.37304</v>
      </c>
      <c r="AU946" s="1">
        <v>11767.68448</v>
      </c>
      <c r="AV946" s="1">
        <v>493917.14919999999</v>
      </c>
      <c r="AW946" s="1">
        <v>790755.28460000001</v>
      </c>
      <c r="AX946" s="1">
        <v>20349.574359999999</v>
      </c>
      <c r="AY946" s="1">
        <v>32095.187870000002</v>
      </c>
      <c r="AZ946" s="1">
        <v>156524.45430000001</v>
      </c>
      <c r="BA946" s="1">
        <v>236140.61970000001</v>
      </c>
      <c r="BB946" s="1">
        <v>713626.05720000004</v>
      </c>
      <c r="BC946" s="1">
        <v>72423.319829999993</v>
      </c>
      <c r="BD946" s="1">
        <v>259707.8603</v>
      </c>
      <c r="BE946" s="1">
        <v>8050.3927750000003</v>
      </c>
      <c r="BF946" s="1"/>
      <c r="BG946" s="1">
        <v>170609.14619999999</v>
      </c>
      <c r="BH946" s="1">
        <v>451209.11239999998</v>
      </c>
      <c r="BI946" s="1">
        <v>612996.00150000001</v>
      </c>
      <c r="BJ946" s="1"/>
      <c r="BK946" s="1">
        <v>9868.9379200000003</v>
      </c>
      <c r="BL946" s="1">
        <v>141639.8009</v>
      </c>
      <c r="BM946" s="1">
        <v>28578.642879999999</v>
      </c>
      <c r="BN946" s="1">
        <v>32578.25909</v>
      </c>
      <c r="BO946" s="1">
        <v>187385.04889999999</v>
      </c>
      <c r="BP946" s="1">
        <v>30917.469580000001</v>
      </c>
      <c r="BQ946" s="1">
        <v>119896.0422</v>
      </c>
      <c r="BR946" s="1">
        <v>166682.4381</v>
      </c>
      <c r="BS946" s="1">
        <v>25464.444100000001</v>
      </c>
      <c r="BT946" s="1">
        <v>86762.732019999996</v>
      </c>
      <c r="BU946" s="1">
        <v>9705.8553749999992</v>
      </c>
      <c r="BV946" s="1">
        <v>731335.32510000002</v>
      </c>
      <c r="BW946" s="1">
        <v>21060.812030000001</v>
      </c>
      <c r="BX946" s="1">
        <v>549532.84970000002</v>
      </c>
      <c r="BY946" s="1"/>
      <c r="BZ946" s="1">
        <v>225447.59650000001</v>
      </c>
      <c r="CA946" s="1">
        <v>425159.4828</v>
      </c>
      <c r="CB946" s="1">
        <v>86380.603700000007</v>
      </c>
      <c r="CC946" s="1"/>
      <c r="CD946" s="1">
        <v>6906.2881740000003</v>
      </c>
      <c r="CE946" s="1"/>
      <c r="CF946" s="1">
        <v>40800.206680000003</v>
      </c>
      <c r="CG946" s="1"/>
      <c r="CH946" s="1">
        <v>7153.9149980000002</v>
      </c>
      <c r="CI946" s="1"/>
      <c r="CJ946" s="1">
        <v>330959.50099999999</v>
      </c>
      <c r="CK946" s="1">
        <v>79359.983760000003</v>
      </c>
      <c r="CL946" s="1">
        <v>16832.036319999999</v>
      </c>
      <c r="CM946" s="1">
        <v>207981.53890000001</v>
      </c>
      <c r="CN946" s="1"/>
      <c r="CO946" s="1">
        <v>7675.5424890000004</v>
      </c>
    </row>
    <row r="947" spans="1:93" x14ac:dyDescent="0.2">
      <c r="A947" s="1" t="s">
        <v>367</v>
      </c>
      <c r="B947" s="1"/>
      <c r="C947" s="1">
        <v>2177</v>
      </c>
      <c r="D947" s="1">
        <v>252.0934029</v>
      </c>
      <c r="E947" s="1">
        <v>16.718733329999999</v>
      </c>
      <c r="F947" s="1">
        <v>252.0933</v>
      </c>
      <c r="G947" s="1">
        <v>16.728100000000001</v>
      </c>
      <c r="H947" s="1" t="s">
        <v>2389</v>
      </c>
      <c r="I947" s="1">
        <v>1</v>
      </c>
      <c r="J947" s="1" t="s">
        <v>6672</v>
      </c>
      <c r="K947" s="1" t="s">
        <v>2391</v>
      </c>
      <c r="L947" s="1" t="s">
        <v>2390</v>
      </c>
      <c r="M947" s="1" t="s">
        <v>3704</v>
      </c>
      <c r="N947" s="1">
        <v>256.12520000000001</v>
      </c>
      <c r="O947" s="1" t="s">
        <v>2392</v>
      </c>
      <c r="P947" s="1" t="s">
        <v>2393</v>
      </c>
      <c r="Q947" s="1">
        <v>252.09318160000001</v>
      </c>
      <c r="R947" s="1">
        <v>252.09388730000001</v>
      </c>
      <c r="S947" s="1">
        <v>7.0571900000000005E-4</v>
      </c>
      <c r="T947" s="1">
        <v>16.405791669999999</v>
      </c>
      <c r="U947" s="1">
        <v>16.967916670000001</v>
      </c>
      <c r="V947" s="1">
        <v>0.56212499999999999</v>
      </c>
      <c r="W947" s="1">
        <v>32623.839769999999</v>
      </c>
      <c r="X947" s="1">
        <v>54988.68982</v>
      </c>
      <c r="Y947" s="1">
        <v>1.6855370249999999</v>
      </c>
      <c r="Z947" s="1">
        <v>1</v>
      </c>
      <c r="AA947" s="1">
        <v>0</v>
      </c>
      <c r="AB947" s="1">
        <v>52</v>
      </c>
      <c r="AC947" s="1">
        <v>0.86666666699999995</v>
      </c>
      <c r="AD947" s="1">
        <v>2</v>
      </c>
      <c r="AE947" s="1">
        <v>0</v>
      </c>
      <c r="AF947" s="1">
        <v>0</v>
      </c>
      <c r="AG947" s="1">
        <v>1</v>
      </c>
      <c r="AH947" s="1">
        <v>28465.926009999999</v>
      </c>
      <c r="AI947" s="1">
        <v>70539.552949999998</v>
      </c>
      <c r="AJ947" s="1">
        <v>336640.71799999999</v>
      </c>
      <c r="AK947" s="1">
        <v>17869.911479999999</v>
      </c>
      <c r="AL947" s="1">
        <v>14196.168320000001</v>
      </c>
      <c r="AM947" s="1">
        <v>68093.017760000002</v>
      </c>
      <c r="AN947" s="1">
        <v>22731.645840000001</v>
      </c>
      <c r="AO947" s="1">
        <v>28818.597320000001</v>
      </c>
      <c r="AP947" s="1">
        <v>33727.319109999997</v>
      </c>
      <c r="AQ947" s="1">
        <v>7729.1315910000003</v>
      </c>
      <c r="AR947" s="1">
        <v>201563.25200000001</v>
      </c>
      <c r="AS947" s="1">
        <v>9930.5028419999999</v>
      </c>
      <c r="AT947" s="1">
        <v>87902.87113</v>
      </c>
      <c r="AU947" s="1">
        <v>14595.54464</v>
      </c>
      <c r="AV947" s="1"/>
      <c r="AW947" s="1">
        <v>15124.709989999999</v>
      </c>
      <c r="AX947" s="1">
        <v>10299.37003</v>
      </c>
      <c r="AY947" s="1">
        <v>14161.18361</v>
      </c>
      <c r="AZ947" s="1">
        <v>26633.569599999999</v>
      </c>
      <c r="BA947" s="1">
        <v>12526.78002</v>
      </c>
      <c r="BB947" s="1">
        <v>9257.3001280000008</v>
      </c>
      <c r="BC947" s="1">
        <v>47594.962939999998</v>
      </c>
      <c r="BD947" s="1">
        <v>8148.3049499999997</v>
      </c>
      <c r="BE947" s="1">
        <v>14310.36651</v>
      </c>
      <c r="BF947" s="1"/>
      <c r="BG947" s="1">
        <v>8857.2074960000009</v>
      </c>
      <c r="BH947" s="1">
        <v>13655.45436</v>
      </c>
      <c r="BI947" s="1">
        <v>7502.5174900000002</v>
      </c>
      <c r="BJ947" s="1"/>
      <c r="BK947" s="1">
        <v>14360.89148</v>
      </c>
      <c r="BL947" s="1">
        <v>11740.404699999999</v>
      </c>
      <c r="BM947" s="1">
        <v>10675.22084</v>
      </c>
      <c r="BN947" s="1">
        <v>19781.168300000001</v>
      </c>
      <c r="BO947" s="1">
        <v>121756.4031</v>
      </c>
      <c r="BP947" s="1">
        <v>96949.63884</v>
      </c>
      <c r="BQ947" s="1"/>
      <c r="BR947" s="1">
        <v>18906.33814</v>
      </c>
      <c r="BS947" s="1">
        <v>12663.90796</v>
      </c>
      <c r="BT947" s="1">
        <v>18179.859209999999</v>
      </c>
      <c r="BU947" s="1">
        <v>10346.58331</v>
      </c>
      <c r="BV947" s="1">
        <v>16842.88321</v>
      </c>
      <c r="BW947" s="1">
        <v>20045.694820000001</v>
      </c>
      <c r="BX947" s="1">
        <v>12139.537679999999</v>
      </c>
      <c r="BY947" s="1"/>
      <c r="BZ947" s="1">
        <v>13895.94355</v>
      </c>
      <c r="CA947" s="1">
        <v>12921.944310000001</v>
      </c>
      <c r="CB947" s="1">
        <v>10716.681210000001</v>
      </c>
      <c r="CC947" s="1">
        <v>19308.943520000001</v>
      </c>
      <c r="CD947" s="1">
        <v>14866.24446</v>
      </c>
      <c r="CE947" s="1"/>
      <c r="CF947" s="1">
        <v>4842.5438969999996</v>
      </c>
      <c r="CG947" s="1"/>
      <c r="CH947" s="1">
        <v>8369.2343079999991</v>
      </c>
      <c r="CI947" s="1"/>
      <c r="CJ947" s="1">
        <v>23013.30516</v>
      </c>
      <c r="CK947" s="1">
        <v>20547.198929999999</v>
      </c>
      <c r="CL947" s="1">
        <v>9892.6563929999993</v>
      </c>
      <c r="CM947" s="1">
        <v>11889.70053</v>
      </c>
      <c r="CN947" s="1">
        <v>11154.12386</v>
      </c>
      <c r="CO947" s="1">
        <v>19756.730049999998</v>
      </c>
    </row>
    <row r="948" spans="1:93" x14ac:dyDescent="0.2">
      <c r="A948" s="1" t="s">
        <v>367</v>
      </c>
      <c r="B948" s="1"/>
      <c r="C948" s="1">
        <v>2179</v>
      </c>
      <c r="D948" s="1">
        <v>250.07760619999999</v>
      </c>
      <c r="E948" s="1">
        <v>16.702500000000001</v>
      </c>
      <c r="F948" s="1">
        <v>250.0779</v>
      </c>
      <c r="G948" s="1">
        <v>16.728100000000001</v>
      </c>
      <c r="H948" s="1" t="s">
        <v>2389</v>
      </c>
      <c r="I948" s="1">
        <v>3</v>
      </c>
      <c r="J948" s="1" t="s">
        <v>6673</v>
      </c>
      <c r="K948" s="1" t="s">
        <v>2394</v>
      </c>
      <c r="L948" s="1" t="s">
        <v>2390</v>
      </c>
      <c r="M948" s="1" t="s">
        <v>3704</v>
      </c>
      <c r="N948" s="1">
        <v>256.12520000000001</v>
      </c>
      <c r="O948" s="1" t="s">
        <v>2392</v>
      </c>
      <c r="P948" s="1" t="s">
        <v>2393</v>
      </c>
      <c r="Q948" s="1">
        <v>250.0774231</v>
      </c>
      <c r="R948" s="1">
        <v>250.07790370000001</v>
      </c>
      <c r="S948" s="1">
        <v>4.8065199999999998E-4</v>
      </c>
      <c r="T948" s="1">
        <v>16.532250000000001</v>
      </c>
      <c r="U948" s="1">
        <v>16.860166670000002</v>
      </c>
      <c r="V948" s="1">
        <v>0.327916667</v>
      </c>
      <c r="W948" s="1">
        <v>7522.7113559999998</v>
      </c>
      <c r="X948" s="1">
        <v>2423.9811140000002</v>
      </c>
      <c r="Y948" s="1">
        <v>0.32222173599999998</v>
      </c>
      <c r="Z948" s="1">
        <v>0</v>
      </c>
      <c r="AA948" s="1">
        <v>0</v>
      </c>
      <c r="AB948" s="1">
        <v>5</v>
      </c>
      <c r="AC948" s="1">
        <v>8.3333332999999996E-2</v>
      </c>
      <c r="AD948" s="1">
        <v>2</v>
      </c>
      <c r="AE948" s="1">
        <v>0</v>
      </c>
      <c r="AF948" s="1">
        <v>0</v>
      </c>
      <c r="AG948" s="1">
        <v>0</v>
      </c>
      <c r="AH948" s="1">
        <v>9617.9158279999992</v>
      </c>
      <c r="AI948" s="1"/>
      <c r="AJ948" s="1">
        <v>6551.1762040000003</v>
      </c>
      <c r="AK948" s="1"/>
      <c r="AL948" s="1"/>
      <c r="AM948" s="1">
        <v>6053.688854</v>
      </c>
      <c r="AN948" s="1"/>
      <c r="AO948" s="1"/>
      <c r="AP948" s="1"/>
      <c r="AQ948" s="1"/>
      <c r="AR948" s="1">
        <v>10519.50851</v>
      </c>
      <c r="AS948" s="1">
        <v>4871.2673850000001</v>
      </c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spans="1:93" x14ac:dyDescent="0.2">
      <c r="A949" s="1" t="s">
        <v>367</v>
      </c>
      <c r="B949" s="1"/>
      <c r="C949" s="1">
        <v>2181</v>
      </c>
      <c r="D949" s="1">
        <v>92.025724409999995</v>
      </c>
      <c r="E949" s="1">
        <v>4.7040333329999999</v>
      </c>
      <c r="F949" s="1">
        <v>92.025700000000001</v>
      </c>
      <c r="G949" s="1">
        <v>4.6809000000000003</v>
      </c>
      <c r="H949" s="1" t="s">
        <v>2395</v>
      </c>
      <c r="I949" s="1">
        <v>1</v>
      </c>
      <c r="J949" s="1" t="s">
        <v>6674</v>
      </c>
      <c r="K949" s="1" t="s">
        <v>2397</v>
      </c>
      <c r="L949" s="1" t="s">
        <v>2396</v>
      </c>
      <c r="M949" s="1" t="s">
        <v>2396</v>
      </c>
      <c r="N949" s="1">
        <v>168.0171</v>
      </c>
      <c r="O949" s="1" t="s">
        <v>2398</v>
      </c>
      <c r="P949" s="1" t="s">
        <v>2399</v>
      </c>
      <c r="Q949" s="1">
        <v>92.025669100000002</v>
      </c>
      <c r="R949" s="1">
        <v>92.026046750000006</v>
      </c>
      <c r="S949" s="1">
        <v>3.7765500000000002E-4</v>
      </c>
      <c r="T949" s="1">
        <v>4.4990666670000001</v>
      </c>
      <c r="U949" s="1">
        <v>4.8534249999999997</v>
      </c>
      <c r="V949" s="1">
        <v>0.35435833300000003</v>
      </c>
      <c r="W949" s="1">
        <v>294716.81660000002</v>
      </c>
      <c r="X949" s="1">
        <v>709132.15249999997</v>
      </c>
      <c r="Y949" s="1">
        <v>2.406147571</v>
      </c>
      <c r="Z949" s="1">
        <v>1</v>
      </c>
      <c r="AA949" s="1">
        <v>0</v>
      </c>
      <c r="AB949" s="1">
        <v>60</v>
      </c>
      <c r="AC949" s="1">
        <v>1</v>
      </c>
      <c r="AD949" s="1">
        <v>1</v>
      </c>
      <c r="AE949" s="1">
        <v>0</v>
      </c>
      <c r="AF949" s="1">
        <v>0</v>
      </c>
      <c r="AG949" s="1">
        <v>1</v>
      </c>
      <c r="AH949" s="1">
        <v>98568.540099999998</v>
      </c>
      <c r="AI949" s="1">
        <v>172086.45540000001</v>
      </c>
      <c r="AJ949" s="1">
        <v>59956.940360000001</v>
      </c>
      <c r="AK949" s="1">
        <v>267660.85590000002</v>
      </c>
      <c r="AL949" s="1">
        <v>1560407.733</v>
      </c>
      <c r="AM949" s="1">
        <v>134707.5091</v>
      </c>
      <c r="AN949" s="1">
        <v>230412.0104</v>
      </c>
      <c r="AO949" s="1">
        <v>57734.452109999998</v>
      </c>
      <c r="AP949" s="1">
        <v>19258.61592</v>
      </c>
      <c r="AQ949" s="1">
        <v>21038.695070000002</v>
      </c>
      <c r="AR949" s="1">
        <v>38969.493900000001</v>
      </c>
      <c r="AS949" s="1">
        <v>83887.792830000006</v>
      </c>
      <c r="AT949" s="1">
        <v>117473.50169999999</v>
      </c>
      <c r="AU949" s="1">
        <v>1006036.275</v>
      </c>
      <c r="AV949" s="1">
        <v>1254287.7039999999</v>
      </c>
      <c r="AW949" s="1">
        <v>65332.042869999997</v>
      </c>
      <c r="AX949" s="1">
        <v>514702.31579999998</v>
      </c>
      <c r="AY949" s="1">
        <v>61171.080990000002</v>
      </c>
      <c r="AZ949" s="1">
        <v>22485.415000000001</v>
      </c>
      <c r="BA949" s="1">
        <v>42563.748059999998</v>
      </c>
      <c r="BB949" s="1">
        <v>35252.305469999999</v>
      </c>
      <c r="BC949" s="1">
        <v>28130.269130000001</v>
      </c>
      <c r="BD949" s="1">
        <v>83467.850529999996</v>
      </c>
      <c r="BE949" s="1">
        <v>79599.4856</v>
      </c>
      <c r="BF949" s="1">
        <v>2060139.1810000001</v>
      </c>
      <c r="BG949" s="1">
        <v>52628.861420000001</v>
      </c>
      <c r="BH949" s="1">
        <v>11584.084639999999</v>
      </c>
      <c r="BI949" s="1">
        <v>74132.158290000007</v>
      </c>
      <c r="BJ949" s="1">
        <v>4278572.79</v>
      </c>
      <c r="BK949" s="1">
        <v>48936.167110000002</v>
      </c>
      <c r="BL949" s="1">
        <v>2341677.3620000002</v>
      </c>
      <c r="BM949" s="1">
        <v>1012522.799</v>
      </c>
      <c r="BN949" s="1">
        <v>36217.560799999999</v>
      </c>
      <c r="BO949" s="1">
        <v>29756.813129999999</v>
      </c>
      <c r="BP949" s="1">
        <v>93101.142789999998</v>
      </c>
      <c r="BQ949" s="1">
        <v>161199.3144</v>
      </c>
      <c r="BR949" s="1">
        <v>31307.378970000002</v>
      </c>
      <c r="BS949" s="1">
        <v>33247.89662</v>
      </c>
      <c r="BT949" s="1">
        <v>144019.42929999999</v>
      </c>
      <c r="BU949" s="1">
        <v>9699.4754300000004</v>
      </c>
      <c r="BV949" s="1">
        <v>19229.222239999999</v>
      </c>
      <c r="BW949" s="1">
        <v>24973.519069999998</v>
      </c>
      <c r="BX949" s="1">
        <v>50067.918660000003</v>
      </c>
      <c r="BY949" s="1">
        <v>433386.49729999999</v>
      </c>
      <c r="BZ949" s="1">
        <v>65627.087069999994</v>
      </c>
      <c r="CA949" s="1">
        <v>11076.64561</v>
      </c>
      <c r="CB949" s="1">
        <v>36564.705479999997</v>
      </c>
      <c r="CC949" s="1">
        <v>10287.424999999999</v>
      </c>
      <c r="CD949" s="1">
        <v>25828.953170000001</v>
      </c>
      <c r="CE949" s="1">
        <v>73228.007970000006</v>
      </c>
      <c r="CF949" s="1">
        <v>29094.076280000001</v>
      </c>
      <c r="CG949" s="1">
        <v>94975.907279999999</v>
      </c>
      <c r="CH949" s="1">
        <v>45658.812559999998</v>
      </c>
      <c r="CI949" s="1">
        <v>46690.01773</v>
      </c>
      <c r="CJ949" s="1">
        <v>25074.907889999999</v>
      </c>
      <c r="CK949" s="1">
        <v>61366.147879999997</v>
      </c>
      <c r="CL949" s="1">
        <v>45720.98949</v>
      </c>
      <c r="CM949" s="1">
        <v>41357.594709999998</v>
      </c>
      <c r="CN949" s="1">
        <v>27172.81986</v>
      </c>
      <c r="CO949" s="1">
        <v>41694.23919</v>
      </c>
    </row>
    <row r="950" spans="1:93" x14ac:dyDescent="0.2">
      <c r="A950" s="1" t="s">
        <v>367</v>
      </c>
      <c r="B950" s="1"/>
      <c r="C950" s="1">
        <v>2184</v>
      </c>
      <c r="D950" s="1">
        <v>99.044105529999996</v>
      </c>
      <c r="E950" s="1">
        <v>9.8185333329999995</v>
      </c>
      <c r="F950" s="1">
        <v>99.043999999999997</v>
      </c>
      <c r="G950" s="1">
        <v>9.8104999999999993</v>
      </c>
      <c r="H950" s="1" t="s">
        <v>2400</v>
      </c>
      <c r="I950" s="1">
        <v>0</v>
      </c>
      <c r="J950" s="1" t="s">
        <v>7526</v>
      </c>
      <c r="K950" s="1" t="s">
        <v>2402</v>
      </c>
      <c r="L950" s="1" t="s">
        <v>2401</v>
      </c>
      <c r="M950" s="1" t="s">
        <v>2401</v>
      </c>
      <c r="N950" s="1">
        <v>114.0681</v>
      </c>
      <c r="O950" s="1" t="s">
        <v>2403</v>
      </c>
      <c r="P950" s="1" t="s">
        <v>2404</v>
      </c>
      <c r="Q950" s="1">
        <v>99.044036869999999</v>
      </c>
      <c r="R950" s="1">
        <v>99.04414749</v>
      </c>
      <c r="S950" s="1">
        <v>1.1062599999999999E-4</v>
      </c>
      <c r="T950" s="1">
        <v>9.4776000000000007</v>
      </c>
      <c r="U950" s="1">
        <v>10.038608330000001</v>
      </c>
      <c r="V950" s="1">
        <v>0.56100833299999997</v>
      </c>
      <c r="W950" s="1">
        <v>646350.4767</v>
      </c>
      <c r="X950" s="1">
        <v>613306.17830000003</v>
      </c>
      <c r="Y950" s="1">
        <v>0.94887557199999994</v>
      </c>
      <c r="Z950" s="1">
        <v>0</v>
      </c>
      <c r="AA950" s="1">
        <v>0</v>
      </c>
      <c r="AB950" s="1">
        <v>27</v>
      </c>
      <c r="AC950" s="1">
        <v>0.45</v>
      </c>
      <c r="AD950" s="1">
        <v>4</v>
      </c>
      <c r="AE950" s="1">
        <v>0</v>
      </c>
      <c r="AF950" s="1">
        <v>0</v>
      </c>
      <c r="AG950" s="1">
        <v>1</v>
      </c>
      <c r="AH950" s="1"/>
      <c r="AI950" s="1"/>
      <c r="AJ950" s="1">
        <v>736167.64170000004</v>
      </c>
      <c r="AK950" s="1"/>
      <c r="AL950" s="1"/>
      <c r="AM950" s="1"/>
      <c r="AN950" s="1"/>
      <c r="AO950" s="1"/>
      <c r="AP950" s="1">
        <v>229203.04070000001</v>
      </c>
      <c r="AQ950" s="1"/>
      <c r="AR950" s="1">
        <v>741073.69960000005</v>
      </c>
      <c r="AS950" s="1"/>
      <c r="AT950" s="1"/>
      <c r="AU950" s="1"/>
      <c r="AV950" s="1"/>
      <c r="AW950" s="1"/>
      <c r="AX950" s="1"/>
      <c r="AY950" s="1"/>
      <c r="AZ950" s="1">
        <v>340041.70890000003</v>
      </c>
      <c r="BA950" s="1"/>
      <c r="BB950" s="1"/>
      <c r="BC950" s="1"/>
      <c r="BD950" s="1"/>
      <c r="BE950" s="1"/>
      <c r="BF950" s="1">
        <v>2662886.7510000002</v>
      </c>
      <c r="BG950" s="1"/>
      <c r="BH950" s="1">
        <v>192119.36079999999</v>
      </c>
      <c r="BI950" s="1">
        <v>478934.30040000001</v>
      </c>
      <c r="BJ950" s="1"/>
      <c r="BK950" s="1">
        <v>652844.04009999998</v>
      </c>
      <c r="BL950" s="1"/>
      <c r="BM950" s="1"/>
      <c r="BN950" s="1">
        <v>580594.7452</v>
      </c>
      <c r="BO950" s="1">
        <v>1492411.8430000001</v>
      </c>
      <c r="BP950" s="1">
        <v>221433.25709999999</v>
      </c>
      <c r="BQ950" s="1">
        <v>50441.514320000002</v>
      </c>
      <c r="BR950" s="1"/>
      <c r="BS950" s="1">
        <v>547029.74430000002</v>
      </c>
      <c r="BT950" s="1">
        <v>296698.35849999997</v>
      </c>
      <c r="BU950" s="1">
        <v>226735.8265</v>
      </c>
      <c r="BV950" s="1">
        <v>335451.86949999997</v>
      </c>
      <c r="BW950" s="1">
        <v>1702308.987</v>
      </c>
      <c r="BX950" s="1">
        <v>391075.7182</v>
      </c>
      <c r="BY950" s="1">
        <v>708174.21239999996</v>
      </c>
      <c r="BZ950" s="1"/>
      <c r="CA950" s="1"/>
      <c r="CB950" s="1">
        <v>1038768.275</v>
      </c>
      <c r="CC950" s="1">
        <v>1020823.2070000001</v>
      </c>
      <c r="CD950" s="1">
        <v>124040.26</v>
      </c>
      <c r="CE950" s="1"/>
      <c r="CF950" s="1"/>
      <c r="CG950" s="1">
        <v>495324.85470000003</v>
      </c>
      <c r="CH950" s="1">
        <v>343896.0331</v>
      </c>
      <c r="CI950" s="1"/>
      <c r="CJ950" s="1">
        <v>1666778.6810000001</v>
      </c>
      <c r="CK950" s="1">
        <v>46297.951760000004</v>
      </c>
      <c r="CL950" s="1"/>
      <c r="CM950" s="1"/>
      <c r="CN950" s="1"/>
      <c r="CO950" s="1">
        <v>129906.98850000001</v>
      </c>
    </row>
    <row r="951" spans="1:93" x14ac:dyDescent="0.2">
      <c r="A951" s="1" t="s">
        <v>367</v>
      </c>
      <c r="B951" s="1"/>
      <c r="C951" s="1">
        <v>2185</v>
      </c>
      <c r="D951" s="1">
        <v>97.064895629999995</v>
      </c>
      <c r="E951" s="1">
        <v>9.7883999999999993</v>
      </c>
      <c r="F951" s="1">
        <v>97.064800000000005</v>
      </c>
      <c r="G951" s="1">
        <v>9.8104999999999993</v>
      </c>
      <c r="H951" s="1" t="s">
        <v>2400</v>
      </c>
      <c r="I951" s="1">
        <v>1</v>
      </c>
      <c r="J951" s="1" t="s">
        <v>7527</v>
      </c>
      <c r="K951" s="1" t="s">
        <v>2405</v>
      </c>
      <c r="L951" s="1" t="s">
        <v>2401</v>
      </c>
      <c r="M951" s="1" t="s">
        <v>2401</v>
      </c>
      <c r="N951" s="1">
        <v>114.0681</v>
      </c>
      <c r="O951" s="1" t="s">
        <v>2403</v>
      </c>
      <c r="P951" s="1" t="s">
        <v>2404</v>
      </c>
      <c r="Q951" s="1">
        <v>97.064617159999997</v>
      </c>
      <c r="R951" s="1">
        <v>97.064929960000001</v>
      </c>
      <c r="S951" s="1">
        <v>3.1280499999999998E-4</v>
      </c>
      <c r="T951" s="1">
        <v>9.7766833329999994</v>
      </c>
      <c r="U951" s="1">
        <v>9.8278333329999992</v>
      </c>
      <c r="V951" s="1">
        <v>5.1150000000000001E-2</v>
      </c>
      <c r="W951" s="1">
        <v>512138.51140000002</v>
      </c>
      <c r="X951" s="1">
        <v>235159.7746</v>
      </c>
      <c r="Y951" s="1">
        <v>0.45917221499999999</v>
      </c>
      <c r="Z951" s="1">
        <v>0</v>
      </c>
      <c r="AA951" s="1">
        <v>0</v>
      </c>
      <c r="AB951" s="1">
        <v>3</v>
      </c>
      <c r="AC951" s="1">
        <v>0.05</v>
      </c>
      <c r="AD951" s="1">
        <v>4</v>
      </c>
      <c r="AE951" s="1">
        <v>0</v>
      </c>
      <c r="AF951" s="1">
        <v>0</v>
      </c>
      <c r="AG951" s="1">
        <v>0</v>
      </c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>
        <v>638802.1361</v>
      </c>
      <c r="BW951" s="1"/>
      <c r="BX951" s="1"/>
      <c r="BY951" s="1"/>
      <c r="BZ951" s="1">
        <v>656814.78599999996</v>
      </c>
      <c r="CA951" s="1"/>
      <c r="CB951" s="1"/>
      <c r="CC951" s="1"/>
      <c r="CD951" s="1">
        <v>240798.6121</v>
      </c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spans="1:93" x14ac:dyDescent="0.2">
      <c r="A952" s="1" t="s">
        <v>367</v>
      </c>
      <c r="B952" s="1"/>
      <c r="C952" s="1">
        <v>2186</v>
      </c>
      <c r="D952" s="1">
        <v>113.0597305</v>
      </c>
      <c r="E952" s="1">
        <v>9.7814499999999995</v>
      </c>
      <c r="F952" s="1">
        <v>113.0596</v>
      </c>
      <c r="G952" s="1">
        <v>9.8104999999999993</v>
      </c>
      <c r="H952" s="1" t="s">
        <v>2400</v>
      </c>
      <c r="I952" s="1">
        <v>2</v>
      </c>
      <c r="J952" s="1" t="s">
        <v>7528</v>
      </c>
      <c r="K952" s="1" t="s">
        <v>2406</v>
      </c>
      <c r="L952" s="1" t="s">
        <v>2401</v>
      </c>
      <c r="M952" s="1" t="s">
        <v>2401</v>
      </c>
      <c r="N952" s="1">
        <v>114.0681</v>
      </c>
      <c r="O952" s="1" t="s">
        <v>2403</v>
      </c>
      <c r="P952" s="1" t="s">
        <v>2404</v>
      </c>
      <c r="Q952" s="1">
        <v>113.0596199</v>
      </c>
      <c r="R952" s="1">
        <v>113.0599098</v>
      </c>
      <c r="S952" s="1">
        <v>2.89917E-4</v>
      </c>
      <c r="T952" s="1">
        <v>9.5268333330000008</v>
      </c>
      <c r="U952" s="1">
        <v>9.9123999999999999</v>
      </c>
      <c r="V952" s="1">
        <v>0.38556666699999997</v>
      </c>
      <c r="W952" s="1">
        <v>1993860.5719999999</v>
      </c>
      <c r="X952" s="1">
        <v>3450869.648</v>
      </c>
      <c r="Y952" s="1">
        <v>1.730747724</v>
      </c>
      <c r="Z952" s="1">
        <v>0</v>
      </c>
      <c r="AA952" s="1">
        <v>0</v>
      </c>
      <c r="AB952" s="1">
        <v>9</v>
      </c>
      <c r="AC952" s="1">
        <v>0.15</v>
      </c>
      <c r="AD952" s="1">
        <v>4</v>
      </c>
      <c r="AE952" s="1">
        <v>0</v>
      </c>
      <c r="AF952" s="1">
        <v>0</v>
      </c>
      <c r="AG952" s="1">
        <v>0</v>
      </c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>
        <v>1211396.399</v>
      </c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>
        <v>22304.845789999999</v>
      </c>
      <c r="BL952" s="1"/>
      <c r="BM952" s="1"/>
      <c r="BN952" s="1"/>
      <c r="BO952" s="1"/>
      <c r="BP952" s="1">
        <v>27698.734899999999</v>
      </c>
      <c r="BQ952" s="1">
        <v>114436.96709999999</v>
      </c>
      <c r="BR952" s="1">
        <v>8884158.4529999997</v>
      </c>
      <c r="BS952" s="1"/>
      <c r="BT952" s="1"/>
      <c r="BU952" s="1">
        <v>7106525.0360000003</v>
      </c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>
        <v>118237.6001</v>
      </c>
      <c r="CG952" s="1">
        <v>144130.41620000001</v>
      </c>
      <c r="CH952" s="1"/>
      <c r="CI952" s="1"/>
      <c r="CJ952" s="1"/>
      <c r="CK952" s="1"/>
      <c r="CL952" s="1"/>
      <c r="CM952" s="1"/>
      <c r="CN952" s="1"/>
      <c r="CO952" s="1">
        <v>315856.69699999999</v>
      </c>
    </row>
    <row r="953" spans="1:93" x14ac:dyDescent="0.2">
      <c r="A953" s="1" t="s">
        <v>367</v>
      </c>
      <c r="B953" s="1"/>
      <c r="C953" s="1">
        <v>2187</v>
      </c>
      <c r="D953" s="1">
        <v>96.057025909999993</v>
      </c>
      <c r="E953" s="1">
        <v>9.8525833330000001</v>
      </c>
      <c r="F953" s="1">
        <v>96.057000000000002</v>
      </c>
      <c r="G953" s="1">
        <v>9.8104999999999993</v>
      </c>
      <c r="H953" s="1" t="s">
        <v>2400</v>
      </c>
      <c r="I953" s="1">
        <v>3</v>
      </c>
      <c r="J953" s="1" t="s">
        <v>7529</v>
      </c>
      <c r="K953" s="1" t="s">
        <v>2407</v>
      </c>
      <c r="L953" s="1" t="s">
        <v>2401</v>
      </c>
      <c r="M953" s="1" t="s">
        <v>2401</v>
      </c>
      <c r="N953" s="1">
        <v>114.0681</v>
      </c>
      <c r="O953" s="1" t="s">
        <v>2403</v>
      </c>
      <c r="P953" s="1" t="s">
        <v>2404</v>
      </c>
      <c r="Q953" s="1">
        <v>96.056892399999995</v>
      </c>
      <c r="R953" s="1">
        <v>96.057159420000005</v>
      </c>
      <c r="S953" s="1">
        <v>2.6702900000000001E-4</v>
      </c>
      <c r="T953" s="1">
        <v>9.8225499999999997</v>
      </c>
      <c r="U953" s="1">
        <v>9.8826166670000006</v>
      </c>
      <c r="V953" s="1">
        <v>6.0066666999999997E-2</v>
      </c>
      <c r="W953" s="1">
        <v>227709.33100000001</v>
      </c>
      <c r="X953" s="1">
        <v>74570.914799999999</v>
      </c>
      <c r="Y953" s="1">
        <v>0.32748291200000001</v>
      </c>
      <c r="Z953" s="1">
        <v>0</v>
      </c>
      <c r="AA953" s="1">
        <v>0</v>
      </c>
      <c r="AB953" s="1">
        <v>2</v>
      </c>
      <c r="AC953" s="1">
        <v>3.3333333E-2</v>
      </c>
      <c r="AD953" s="1">
        <v>4</v>
      </c>
      <c r="AE953" s="1">
        <v>0</v>
      </c>
      <c r="AF953" s="1">
        <v>0</v>
      </c>
      <c r="AG953" s="1">
        <v>0</v>
      </c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>
        <v>280438.93060000002</v>
      </c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>
        <v>174979.73149999999</v>
      </c>
      <c r="CG953" s="1"/>
      <c r="CH953" s="1"/>
      <c r="CI953" s="1"/>
      <c r="CJ953" s="1"/>
      <c r="CK953" s="1"/>
      <c r="CL953" s="1"/>
      <c r="CM953" s="1"/>
      <c r="CN953" s="1"/>
      <c r="CO953" s="1"/>
    </row>
    <row r="954" spans="1:93" x14ac:dyDescent="0.2">
      <c r="A954" s="1" t="s">
        <v>367</v>
      </c>
      <c r="B954" s="1"/>
      <c r="C954" s="1">
        <v>2205</v>
      </c>
      <c r="D954" s="1">
        <v>213.11208339999999</v>
      </c>
      <c r="E954" s="1">
        <v>19.549208329999999</v>
      </c>
      <c r="F954" s="1">
        <v>213.11250000000001</v>
      </c>
      <c r="G954" s="1">
        <v>19.345500000000001</v>
      </c>
      <c r="H954" s="1" t="s">
        <v>2408</v>
      </c>
      <c r="I954" s="1">
        <v>1</v>
      </c>
      <c r="J954" s="1" t="s">
        <v>7530</v>
      </c>
      <c r="K954" s="1" t="s">
        <v>2410</v>
      </c>
      <c r="L954" s="1" t="s">
        <v>2409</v>
      </c>
      <c r="M954" s="1" t="s">
        <v>2409</v>
      </c>
      <c r="N954" s="1">
        <v>245.81309999999999</v>
      </c>
      <c r="O954" s="1" t="s">
        <v>2411</v>
      </c>
      <c r="P954" s="1" t="s">
        <v>2412</v>
      </c>
      <c r="Q954" s="1">
        <v>213.11198429999999</v>
      </c>
      <c r="R954" s="1">
        <v>213.1126404</v>
      </c>
      <c r="S954" s="1">
        <v>6.5612799999999996E-4</v>
      </c>
      <c r="T954" s="1">
        <v>19.545833330000001</v>
      </c>
      <c r="U954" s="1">
        <v>19.621500000000001</v>
      </c>
      <c r="V954" s="1">
        <v>7.5666667000000007E-2</v>
      </c>
      <c r="W954" s="1">
        <v>143665.76879999999</v>
      </c>
      <c r="X954" s="1">
        <v>181845.70989999999</v>
      </c>
      <c r="Y954" s="1">
        <v>1.2657553109999999</v>
      </c>
      <c r="Z954" s="1">
        <v>0</v>
      </c>
      <c r="AA954" s="1">
        <v>0</v>
      </c>
      <c r="AB954" s="1">
        <v>6</v>
      </c>
      <c r="AC954" s="1">
        <v>0.1</v>
      </c>
      <c r="AD954" s="1">
        <v>2</v>
      </c>
      <c r="AE954" s="1">
        <v>0</v>
      </c>
      <c r="AF954" s="1">
        <v>0</v>
      </c>
      <c r="AG954" s="1">
        <v>0</v>
      </c>
      <c r="AH954" s="1"/>
      <c r="AI954" s="1"/>
      <c r="AJ954" s="1">
        <v>69215.234989999997</v>
      </c>
      <c r="AK954" s="1"/>
      <c r="AL954" s="1"/>
      <c r="AM954" s="1">
        <v>51814.004200000003</v>
      </c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>
        <v>14928.016610000001</v>
      </c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>
        <v>480639.2966</v>
      </c>
      <c r="BJ954" s="1"/>
      <c r="BK954" s="1"/>
      <c r="BL954" s="1"/>
      <c r="BM954" s="1"/>
      <c r="BN954" s="1"/>
      <c r="BO954" s="1"/>
      <c r="BP954" s="1"/>
      <c r="BQ954" s="1"/>
      <c r="BR954" s="1">
        <v>21813.186699999998</v>
      </c>
      <c r="BS954" s="1"/>
      <c r="BT954" s="1"/>
      <c r="BU954" s="1"/>
      <c r="BV954" s="1"/>
      <c r="BW954" s="1"/>
      <c r="BX954" s="1"/>
      <c r="BY954" s="1"/>
      <c r="BZ954" s="1"/>
      <c r="CA954" s="1"/>
      <c r="CB954" s="1">
        <v>223584.87400000001</v>
      </c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spans="1:93" x14ac:dyDescent="0.2">
      <c r="A955" s="1" t="s">
        <v>367</v>
      </c>
      <c r="B955" s="1"/>
      <c r="C955" s="1">
        <v>2206</v>
      </c>
      <c r="D955" s="1">
        <v>211.14330100000001</v>
      </c>
      <c r="E955" s="1">
        <v>19.529833329999999</v>
      </c>
      <c r="F955" s="1">
        <v>211.14320000000001</v>
      </c>
      <c r="G955" s="1">
        <v>19.345500000000001</v>
      </c>
      <c r="H955" s="1" t="s">
        <v>2408</v>
      </c>
      <c r="I955" s="1">
        <v>2</v>
      </c>
      <c r="J955" s="1" t="s">
        <v>7531</v>
      </c>
      <c r="K955" s="1" t="s">
        <v>2413</v>
      </c>
      <c r="L955" s="1" t="s">
        <v>2409</v>
      </c>
      <c r="M955" s="1" t="s">
        <v>2409</v>
      </c>
      <c r="N955" s="1">
        <v>245.81309999999999</v>
      </c>
      <c r="O955" s="1" t="s">
        <v>2411</v>
      </c>
      <c r="P955" s="1" t="s">
        <v>2412</v>
      </c>
      <c r="Q955" s="1">
        <v>211.1421661</v>
      </c>
      <c r="R955" s="1">
        <v>211.14390560000001</v>
      </c>
      <c r="S955" s="1">
        <v>1.739502E-3</v>
      </c>
      <c r="T955" s="1">
        <v>19.164583329999999</v>
      </c>
      <c r="U955" s="1">
        <v>19.647833330000001</v>
      </c>
      <c r="V955" s="1">
        <v>0.48325000000000001</v>
      </c>
      <c r="W955" s="1">
        <v>308748.92690000002</v>
      </c>
      <c r="X955" s="1">
        <v>689060.43579999998</v>
      </c>
      <c r="Y955" s="1">
        <v>2.2317824480000001</v>
      </c>
      <c r="Z955" s="1">
        <v>0</v>
      </c>
      <c r="AA955" s="1">
        <v>0</v>
      </c>
      <c r="AB955" s="1">
        <v>24</v>
      </c>
      <c r="AC955" s="1">
        <v>0.4</v>
      </c>
      <c r="AD955" s="1">
        <v>2</v>
      </c>
      <c r="AE955" s="1">
        <v>0</v>
      </c>
      <c r="AF955" s="1">
        <v>0</v>
      </c>
      <c r="AG955" s="1">
        <v>1</v>
      </c>
      <c r="AH955" s="1">
        <v>3436347.5630000001</v>
      </c>
      <c r="AI955" s="1">
        <v>258740.00229999999</v>
      </c>
      <c r="AJ955" s="1"/>
      <c r="AK955" s="1">
        <v>40519.626199999999</v>
      </c>
      <c r="AL955" s="1">
        <v>411050.03700000001</v>
      </c>
      <c r="AM955" s="1"/>
      <c r="AN955" s="1">
        <v>180856.3204</v>
      </c>
      <c r="AO955" s="1">
        <v>300826.6715</v>
      </c>
      <c r="AP955" s="1"/>
      <c r="AQ955" s="1">
        <v>61015.843520000002</v>
      </c>
      <c r="AR955" s="1">
        <v>47254.74727</v>
      </c>
      <c r="AS955" s="1"/>
      <c r="AT955" s="1"/>
      <c r="AU955" s="1"/>
      <c r="AV955" s="1">
        <v>310488.23349999997</v>
      </c>
      <c r="AW955" s="1"/>
      <c r="AX955" s="1"/>
      <c r="AY955" s="1"/>
      <c r="AZ955" s="1">
        <v>67652.948850000001</v>
      </c>
      <c r="BA955" s="1">
        <v>282890.96999999997</v>
      </c>
      <c r="BB955" s="1">
        <v>56318.626279999997</v>
      </c>
      <c r="BC955" s="1"/>
      <c r="BD955" s="1">
        <v>75405.829599999997</v>
      </c>
      <c r="BE955" s="1"/>
      <c r="BF955" s="1">
        <v>33334.464319999999</v>
      </c>
      <c r="BG955" s="1">
        <v>780846.48369999998</v>
      </c>
      <c r="BH955" s="1">
        <v>20246.130980000002</v>
      </c>
      <c r="BI955" s="1"/>
      <c r="BJ955" s="1">
        <v>138683.64780000001</v>
      </c>
      <c r="BK955" s="1">
        <v>31340.743719999999</v>
      </c>
      <c r="BL955" s="1">
        <v>31068.24454</v>
      </c>
      <c r="BM955" s="1"/>
      <c r="BN955" s="1"/>
      <c r="BO955" s="1"/>
      <c r="BP955" s="1"/>
      <c r="BQ955" s="1">
        <v>76551.476460000005</v>
      </c>
      <c r="BR955" s="1"/>
      <c r="BS955" s="1">
        <v>203963.3744</v>
      </c>
      <c r="BT955" s="1"/>
      <c r="BU955" s="1"/>
      <c r="BV955" s="1"/>
      <c r="BW955" s="1"/>
      <c r="BX955" s="1">
        <v>15953.13379</v>
      </c>
      <c r="BY955" s="1">
        <v>194847.46969999999</v>
      </c>
      <c r="BZ955" s="1"/>
      <c r="CA955" s="1"/>
      <c r="CB955" s="1"/>
      <c r="CC955" s="1"/>
      <c r="CD955" s="1"/>
      <c r="CE955" s="1"/>
      <c r="CF955" s="1"/>
      <c r="CG955" s="1"/>
      <c r="CH955" s="1"/>
      <c r="CI955" s="1">
        <v>353771.65590000001</v>
      </c>
      <c r="CJ955" s="1"/>
      <c r="CK955" s="1"/>
      <c r="CL955" s="1"/>
      <c r="CM955" s="1"/>
      <c r="CN955" s="1"/>
      <c r="CO955" s="1"/>
    </row>
    <row r="956" spans="1:93" x14ac:dyDescent="0.2">
      <c r="A956" s="1" t="s">
        <v>367</v>
      </c>
      <c r="B956" s="1"/>
      <c r="C956" s="1">
        <v>2208</v>
      </c>
      <c r="D956" s="1">
        <v>162.06751629999999</v>
      </c>
      <c r="E956" s="1">
        <v>18.435083330000001</v>
      </c>
      <c r="F956" s="1">
        <v>162.0675</v>
      </c>
      <c r="G956" s="1">
        <v>18.441299999999998</v>
      </c>
      <c r="H956" s="1" t="s">
        <v>2414</v>
      </c>
      <c r="I956" s="1">
        <v>0</v>
      </c>
      <c r="J956" s="1" t="s">
        <v>6675</v>
      </c>
      <c r="K956" s="1" t="s">
        <v>2416</v>
      </c>
      <c r="L956" s="1" t="s">
        <v>2415</v>
      </c>
      <c r="M956" s="1" t="s">
        <v>2415</v>
      </c>
      <c r="N956" s="1">
        <v>162.06809999999999</v>
      </c>
      <c r="O956" s="1" t="s">
        <v>2417</v>
      </c>
      <c r="P956" s="1" t="s">
        <v>2418</v>
      </c>
      <c r="Q956" s="1">
        <v>162.06687930000001</v>
      </c>
      <c r="R956" s="1">
        <v>162.06759640000001</v>
      </c>
      <c r="S956" s="1">
        <v>7.1716300000000005E-4</v>
      </c>
      <c r="T956" s="1">
        <v>18.083333329999999</v>
      </c>
      <c r="U956" s="1">
        <v>18.681583329999999</v>
      </c>
      <c r="V956" s="1">
        <v>0.59824999999999995</v>
      </c>
      <c r="W956" s="1">
        <v>1141319.7819999999</v>
      </c>
      <c r="X956" s="1">
        <v>1305466.0160000001</v>
      </c>
      <c r="Y956" s="1">
        <v>1.143821422</v>
      </c>
      <c r="Z956" s="1">
        <v>3</v>
      </c>
      <c r="AA956" s="1">
        <v>1</v>
      </c>
      <c r="AB956" s="1">
        <v>38</v>
      </c>
      <c r="AC956" s="1">
        <v>0.63333333300000005</v>
      </c>
      <c r="AD956" s="1">
        <v>4</v>
      </c>
      <c r="AE956" s="1">
        <v>18</v>
      </c>
      <c r="AF956" s="1">
        <v>0.3</v>
      </c>
      <c r="AG956" s="1">
        <v>0</v>
      </c>
      <c r="AH956" s="1">
        <v>2145331.8080000002</v>
      </c>
      <c r="AI956" s="1">
        <v>126585.7905</v>
      </c>
      <c r="AJ956" s="1">
        <v>1343637.6540000001</v>
      </c>
      <c r="AK956" s="1">
        <v>126538.7908</v>
      </c>
      <c r="AL956" s="1">
        <v>84558.252040000007</v>
      </c>
      <c r="AM956" s="1">
        <v>1462718.7409999999</v>
      </c>
      <c r="AN956" s="1">
        <v>908221.74690000003</v>
      </c>
      <c r="AO956" s="1"/>
      <c r="AP956" s="1">
        <v>2609747.0860000001</v>
      </c>
      <c r="AQ956" s="1">
        <v>747563.42969999998</v>
      </c>
      <c r="AR956" s="1">
        <v>2957166.64</v>
      </c>
      <c r="AS956" s="1">
        <v>979624.59550000005</v>
      </c>
      <c r="AT956" s="1"/>
      <c r="AU956" s="1">
        <v>1185756.8430000001</v>
      </c>
      <c r="AV956" s="1">
        <v>79841.033979999993</v>
      </c>
      <c r="AW956" s="1">
        <v>62524.222600000001</v>
      </c>
      <c r="AX956" s="1">
        <v>645672.41559999995</v>
      </c>
      <c r="AY956" s="1"/>
      <c r="AZ956" s="1"/>
      <c r="BA956" s="1">
        <v>2984848.97</v>
      </c>
      <c r="BB956" s="1">
        <v>6866360.1160000004</v>
      </c>
      <c r="BC956" s="1">
        <v>845227.84439999994</v>
      </c>
      <c r="BD956" s="1">
        <v>2174630.89</v>
      </c>
      <c r="BE956" s="1"/>
      <c r="BF956" s="1"/>
      <c r="BG956" s="1">
        <v>109953.2542</v>
      </c>
      <c r="BH956" s="1">
        <v>347063.12530000001</v>
      </c>
      <c r="BI956" s="1"/>
      <c r="BJ956" s="1">
        <v>120821.2311</v>
      </c>
      <c r="BK956" s="1"/>
      <c r="BL956" s="1">
        <v>458389.30570000003</v>
      </c>
      <c r="BM956" s="1">
        <v>609585.13580000005</v>
      </c>
      <c r="BN956" s="1"/>
      <c r="BO956" s="1"/>
      <c r="BP956" s="1"/>
      <c r="BQ956" s="1">
        <v>22221.216250000001</v>
      </c>
      <c r="BR956" s="1">
        <v>2907110.8679999998</v>
      </c>
      <c r="BS956" s="1"/>
      <c r="BT956" s="1">
        <v>1138078.3019999999</v>
      </c>
      <c r="BU956" s="1">
        <v>906366.3456</v>
      </c>
      <c r="BV956" s="1">
        <v>749120.5257</v>
      </c>
      <c r="BW956" s="1"/>
      <c r="BX956" s="1">
        <v>996922.60450000002</v>
      </c>
      <c r="BY956" s="1">
        <v>146987.0068</v>
      </c>
      <c r="BZ956" s="1">
        <v>1919816.0549999999</v>
      </c>
      <c r="CA956" s="1"/>
      <c r="CB956" s="1"/>
      <c r="CC956" s="1">
        <v>635533.82990000001</v>
      </c>
      <c r="CD956" s="1">
        <v>2062481.855</v>
      </c>
      <c r="CE956" s="1"/>
      <c r="CF956" s="1"/>
      <c r="CG956" s="1"/>
      <c r="CH956" s="1"/>
      <c r="CI956" s="1">
        <v>98630.53817</v>
      </c>
      <c r="CJ956" s="1"/>
      <c r="CK956" s="1"/>
      <c r="CL956" s="1"/>
      <c r="CM956" s="1">
        <v>270270.66840000002</v>
      </c>
      <c r="CN956" s="1">
        <v>406151.17310000001</v>
      </c>
      <c r="CO956" s="1">
        <v>1128091.817</v>
      </c>
    </row>
    <row r="957" spans="1:93" x14ac:dyDescent="0.2">
      <c r="A957" s="1" t="s">
        <v>367</v>
      </c>
      <c r="B957" s="1"/>
      <c r="C957" s="1">
        <v>2209</v>
      </c>
      <c r="D957" s="1">
        <v>161.0597191</v>
      </c>
      <c r="E957" s="1">
        <v>18.387166669999999</v>
      </c>
      <c r="F957" s="1">
        <v>161.05969999999999</v>
      </c>
      <c r="G957" s="1">
        <v>18.441299999999998</v>
      </c>
      <c r="H957" s="1" t="s">
        <v>2414</v>
      </c>
      <c r="I957" s="1">
        <v>1</v>
      </c>
      <c r="J957" s="1" t="s">
        <v>6676</v>
      </c>
      <c r="K957" s="1" t="s">
        <v>2419</v>
      </c>
      <c r="L957" s="1" t="s">
        <v>2415</v>
      </c>
      <c r="M957" s="1" t="s">
        <v>2415</v>
      </c>
      <c r="N957" s="1">
        <v>162.06809999999999</v>
      </c>
      <c r="O957" s="1" t="s">
        <v>2417</v>
      </c>
      <c r="P957" s="1" t="s">
        <v>2418</v>
      </c>
      <c r="Q957" s="1">
        <v>161.059639</v>
      </c>
      <c r="R957" s="1">
        <v>161.05984119999999</v>
      </c>
      <c r="S957" s="1">
        <v>2.02179E-4</v>
      </c>
      <c r="T957" s="1">
        <v>18.0625</v>
      </c>
      <c r="U957" s="1">
        <v>18.68375</v>
      </c>
      <c r="V957" s="1">
        <v>0.62124999999999997</v>
      </c>
      <c r="W957" s="1">
        <v>931849.96530000004</v>
      </c>
      <c r="X957" s="1">
        <v>1396981.6189999999</v>
      </c>
      <c r="Y957" s="1">
        <v>1.4991486519999999</v>
      </c>
      <c r="Z957" s="1">
        <v>3</v>
      </c>
      <c r="AA957" s="1">
        <v>1</v>
      </c>
      <c r="AB957" s="1">
        <v>53</v>
      </c>
      <c r="AC957" s="1">
        <v>0.88333333300000005</v>
      </c>
      <c r="AD957" s="1">
        <v>4</v>
      </c>
      <c r="AE957" s="1">
        <v>18</v>
      </c>
      <c r="AF957" s="1">
        <v>0.3</v>
      </c>
      <c r="AG957" s="1">
        <v>1</v>
      </c>
      <c r="AH957" s="1">
        <v>55556.369639999997</v>
      </c>
      <c r="AI957" s="1">
        <v>122861.5215</v>
      </c>
      <c r="AJ957" s="1"/>
      <c r="AK957" s="1">
        <v>121158.1385</v>
      </c>
      <c r="AL957" s="1">
        <v>41232.308490000003</v>
      </c>
      <c r="AM957" s="1">
        <v>110711.0996</v>
      </c>
      <c r="AN957" s="1">
        <v>2166652.946</v>
      </c>
      <c r="AO957" s="1">
        <v>1819430.236</v>
      </c>
      <c r="AP957" s="1">
        <v>2488189.3739999998</v>
      </c>
      <c r="AQ957" s="1">
        <v>322316.63939999999</v>
      </c>
      <c r="AR957" s="1">
        <v>2740042.38</v>
      </c>
      <c r="AS957" s="1">
        <v>616094.64839999995</v>
      </c>
      <c r="AT957" s="1"/>
      <c r="AU957" s="1">
        <v>899561.36950000003</v>
      </c>
      <c r="AV957" s="1">
        <v>97433.774120000002</v>
      </c>
      <c r="AW957" s="1">
        <v>1531562.2250000001</v>
      </c>
      <c r="AX957" s="1">
        <v>654725.6102</v>
      </c>
      <c r="AY957" s="1"/>
      <c r="AZ957" s="1"/>
      <c r="BA957" s="1"/>
      <c r="BB957" s="1">
        <v>7566856.46</v>
      </c>
      <c r="BC957" s="1"/>
      <c r="BD957" s="1">
        <v>1530228.142</v>
      </c>
      <c r="BE957" s="1">
        <v>124225.8943</v>
      </c>
      <c r="BF957" s="1">
        <v>2488592.9640000002</v>
      </c>
      <c r="BG957" s="1">
        <v>155100.87779999999</v>
      </c>
      <c r="BH957" s="1">
        <v>339698.24660000001</v>
      </c>
      <c r="BI957" s="1">
        <v>718757.3175</v>
      </c>
      <c r="BJ957" s="1">
        <v>28208.513790000001</v>
      </c>
      <c r="BK957" s="1">
        <v>926910.03159999999</v>
      </c>
      <c r="BL957" s="1">
        <v>49623.544130000002</v>
      </c>
      <c r="BM957" s="1">
        <v>268152.01429999998</v>
      </c>
      <c r="BN957" s="1">
        <v>228369.05900000001</v>
      </c>
      <c r="BO957" s="1">
        <v>615646.46230000001</v>
      </c>
      <c r="BP957" s="1"/>
      <c r="BQ957" s="1">
        <v>390721.78810000001</v>
      </c>
      <c r="BR957" s="1">
        <v>2537125.6540000001</v>
      </c>
      <c r="BS957" s="1">
        <v>800228.37150000001</v>
      </c>
      <c r="BT957" s="1">
        <v>2267405.716</v>
      </c>
      <c r="BU957" s="1">
        <v>520190.06699999998</v>
      </c>
      <c r="BV957" s="1">
        <v>122539.23669999999</v>
      </c>
      <c r="BW957" s="1">
        <v>225543.054</v>
      </c>
      <c r="BX957" s="1">
        <v>640137.24589999998</v>
      </c>
      <c r="BY957" s="1">
        <v>24826.150549999998</v>
      </c>
      <c r="BZ957" s="1">
        <v>96632.088090000005</v>
      </c>
      <c r="CA957" s="1">
        <v>1297597.26</v>
      </c>
      <c r="CB957" s="1">
        <v>292797.72159999999</v>
      </c>
      <c r="CC957" s="1">
        <v>123826.8143</v>
      </c>
      <c r="CD957" s="1">
        <v>2257089.6430000002</v>
      </c>
      <c r="CE957" s="1">
        <v>48516.359850000001</v>
      </c>
      <c r="CF957" s="1">
        <v>127031.8164</v>
      </c>
      <c r="CG957" s="1">
        <v>1431400.9839999999</v>
      </c>
      <c r="CH957" s="1">
        <v>5547900.6440000003</v>
      </c>
      <c r="CI957" s="1">
        <v>18627.651529999999</v>
      </c>
      <c r="CJ957" s="1">
        <v>824800.66020000004</v>
      </c>
      <c r="CK957" s="1">
        <v>289640.16859999998</v>
      </c>
      <c r="CL957" s="1">
        <v>106632.8673</v>
      </c>
      <c r="CM957" s="1">
        <v>42189.063869999998</v>
      </c>
      <c r="CN957" s="1">
        <v>66382.304539999997</v>
      </c>
      <c r="CO957" s="1">
        <v>460366.66039999999</v>
      </c>
    </row>
    <row r="958" spans="1:93" x14ac:dyDescent="0.2">
      <c r="A958" s="1" t="s">
        <v>367</v>
      </c>
      <c r="B958" s="1"/>
      <c r="C958" s="1">
        <v>2210</v>
      </c>
      <c r="D958" s="1">
        <v>163.07141110000001</v>
      </c>
      <c r="E958" s="1">
        <v>18.533666669999999</v>
      </c>
      <c r="F958" s="1">
        <v>163.07079999999999</v>
      </c>
      <c r="G958" s="1">
        <v>18.441299999999998</v>
      </c>
      <c r="H958" s="1" t="s">
        <v>2414</v>
      </c>
      <c r="I958" s="1">
        <v>2</v>
      </c>
      <c r="J958" s="1" t="s">
        <v>7071</v>
      </c>
      <c r="K958" s="1" t="s">
        <v>2420</v>
      </c>
      <c r="L958" s="1" t="s">
        <v>2415</v>
      </c>
      <c r="M958" s="1" t="s">
        <v>2415</v>
      </c>
      <c r="N958" s="1">
        <v>162.06809999999999</v>
      </c>
      <c r="O958" s="1" t="s">
        <v>2417</v>
      </c>
      <c r="P958" s="1" t="s">
        <v>2418</v>
      </c>
      <c r="Q958" s="1">
        <v>163.07086179999999</v>
      </c>
      <c r="R958" s="1">
        <v>163.0715027</v>
      </c>
      <c r="S958" s="1">
        <v>6.4086899999999997E-4</v>
      </c>
      <c r="T958" s="1">
        <v>18.45066667</v>
      </c>
      <c r="U958" s="1">
        <v>18.644333329999998</v>
      </c>
      <c r="V958" s="1">
        <v>0.19366666699999999</v>
      </c>
      <c r="W958" s="1">
        <v>125067.906</v>
      </c>
      <c r="X958" s="1">
        <v>239600.5931</v>
      </c>
      <c r="Y958" s="1">
        <v>1.9157640090000001</v>
      </c>
      <c r="Z958" s="1">
        <v>3</v>
      </c>
      <c r="AA958" s="1">
        <v>1</v>
      </c>
      <c r="AB958" s="1">
        <v>31</v>
      </c>
      <c r="AC958" s="1">
        <v>0.51666666699999997</v>
      </c>
      <c r="AD958" s="1">
        <v>4</v>
      </c>
      <c r="AE958" s="1">
        <v>18</v>
      </c>
      <c r="AF958" s="1">
        <v>0.3</v>
      </c>
      <c r="AG958" s="1">
        <v>0</v>
      </c>
      <c r="AH958" s="1">
        <v>28386.820210000002</v>
      </c>
      <c r="AI958" s="1"/>
      <c r="AJ958" s="1"/>
      <c r="AK958" s="1"/>
      <c r="AL958" s="1"/>
      <c r="AM958" s="1">
        <v>35988.346660000003</v>
      </c>
      <c r="AN958" s="1">
        <v>24125.673180000002</v>
      </c>
      <c r="AO958" s="1">
        <v>26977.349310000001</v>
      </c>
      <c r="AP958" s="1">
        <v>144410.97589999999</v>
      </c>
      <c r="AQ958" s="1">
        <v>61468.742769999997</v>
      </c>
      <c r="AR958" s="1">
        <v>270969.14559999999</v>
      </c>
      <c r="AS958" s="1">
        <v>12640.597610000001</v>
      </c>
      <c r="AT958" s="1">
        <v>5207.0399200000002</v>
      </c>
      <c r="AU958" s="1"/>
      <c r="AV958" s="1"/>
      <c r="AW958" s="1">
        <v>47149.687100000003</v>
      </c>
      <c r="AX958" s="1"/>
      <c r="AY958" s="1">
        <v>89920.191349999994</v>
      </c>
      <c r="AZ958" s="1">
        <v>24996.10166</v>
      </c>
      <c r="BA958" s="1">
        <v>150948.88639999999</v>
      </c>
      <c r="BB958" s="1">
        <v>1333476.764</v>
      </c>
      <c r="BC958" s="1">
        <v>18679.076089999999</v>
      </c>
      <c r="BD958" s="1">
        <v>102775.6407</v>
      </c>
      <c r="BE958" s="1"/>
      <c r="BF958" s="1">
        <v>273986.18030000001</v>
      </c>
      <c r="BG958" s="1"/>
      <c r="BH958" s="1">
        <v>26412.741379999999</v>
      </c>
      <c r="BI958" s="1"/>
      <c r="BJ958" s="1"/>
      <c r="BK958" s="1"/>
      <c r="BL958" s="1"/>
      <c r="BM958" s="1"/>
      <c r="BN958" s="1"/>
      <c r="BO958" s="1">
        <v>11407.36299</v>
      </c>
      <c r="BP958" s="1">
        <v>5327.0152360000002</v>
      </c>
      <c r="BQ958" s="1"/>
      <c r="BR958" s="1">
        <v>131344.26079999999</v>
      </c>
      <c r="BS958" s="1"/>
      <c r="BT958" s="1">
        <v>22311.935819999999</v>
      </c>
      <c r="BU958" s="1">
        <v>25470.801479999998</v>
      </c>
      <c r="BV958" s="1"/>
      <c r="BW958" s="1">
        <v>116745.60980000001</v>
      </c>
      <c r="BX958" s="1">
        <v>43501.424749999998</v>
      </c>
      <c r="BY958" s="1"/>
      <c r="BZ958" s="1">
        <v>297219.63929999998</v>
      </c>
      <c r="CA958" s="1">
        <v>62704.909809999997</v>
      </c>
      <c r="CB958" s="1"/>
      <c r="CC958" s="1"/>
      <c r="CD958" s="1">
        <v>76197.987699999998</v>
      </c>
      <c r="CE958" s="1"/>
      <c r="CF958" s="1"/>
      <c r="CG958" s="1">
        <v>154858.33199999999</v>
      </c>
      <c r="CH958" s="1">
        <v>223677.98269999999</v>
      </c>
      <c r="CI958" s="1"/>
      <c r="CJ958" s="1"/>
      <c r="CK958" s="1"/>
      <c r="CL958" s="1"/>
      <c r="CM958" s="1"/>
      <c r="CN958" s="1"/>
      <c r="CO958" s="1">
        <v>27817.864269999998</v>
      </c>
    </row>
    <row r="959" spans="1:93" x14ac:dyDescent="0.2">
      <c r="A959" s="1" t="s">
        <v>367</v>
      </c>
      <c r="B959" s="1"/>
      <c r="C959" s="1">
        <v>2211</v>
      </c>
      <c r="D959" s="1">
        <v>104.062027</v>
      </c>
      <c r="E959" s="1">
        <v>18.704000000000001</v>
      </c>
      <c r="F959" s="1">
        <v>104.0621</v>
      </c>
      <c r="G959" s="1">
        <v>18.441299999999998</v>
      </c>
      <c r="H959" s="1" t="s">
        <v>2414</v>
      </c>
      <c r="I959" s="1">
        <v>3</v>
      </c>
      <c r="J959" s="1" t="s">
        <v>7532</v>
      </c>
      <c r="K959" s="1" t="s">
        <v>2421</v>
      </c>
      <c r="L959" s="1" t="s">
        <v>2415</v>
      </c>
      <c r="M959" s="1" t="s">
        <v>2415</v>
      </c>
      <c r="N959" s="1">
        <v>162.06809999999999</v>
      </c>
      <c r="O959" s="1" t="s">
        <v>2417</v>
      </c>
      <c r="P959" s="1" t="s">
        <v>2418</v>
      </c>
      <c r="Q959" s="1">
        <v>104.062027</v>
      </c>
      <c r="R959" s="1">
        <v>104.062027</v>
      </c>
      <c r="S959" s="1">
        <v>0</v>
      </c>
      <c r="T959" s="1">
        <v>18.704000000000001</v>
      </c>
      <c r="U959" s="1">
        <v>18.704000000000001</v>
      </c>
      <c r="V959" s="1">
        <v>0</v>
      </c>
      <c r="W959" s="1">
        <v>223054.34289999999</v>
      </c>
      <c r="X959" s="1"/>
      <c r="Y959" s="1"/>
      <c r="Z959" s="1">
        <v>0</v>
      </c>
      <c r="AA959" s="1">
        <v>0</v>
      </c>
      <c r="AB959" s="1">
        <v>1</v>
      </c>
      <c r="AC959" s="1">
        <v>1.6666667E-2</v>
      </c>
      <c r="AD959" s="1">
        <v>4</v>
      </c>
      <c r="AE959" s="1">
        <v>18</v>
      </c>
      <c r="AF959" s="1">
        <v>0.3</v>
      </c>
      <c r="AG959" s="1">
        <v>0</v>
      </c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>
        <v>223054.34289999999</v>
      </c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spans="1:93" x14ac:dyDescent="0.2">
      <c r="A960" s="1" t="s">
        <v>367</v>
      </c>
      <c r="B960" s="1"/>
      <c r="C960" s="1">
        <v>2213</v>
      </c>
      <c r="D960" s="1">
        <v>260.2501221</v>
      </c>
      <c r="E960" s="1">
        <v>19.387</v>
      </c>
      <c r="F960" s="1">
        <v>260.25040000000001</v>
      </c>
      <c r="G960" s="1">
        <v>19.251200000000001</v>
      </c>
      <c r="H960" s="1" t="s">
        <v>2422</v>
      </c>
      <c r="I960" s="1">
        <v>1</v>
      </c>
      <c r="J960" s="1" t="s">
        <v>6677</v>
      </c>
      <c r="K960" s="1" t="s">
        <v>2424</v>
      </c>
      <c r="L960" s="1" t="s">
        <v>2423</v>
      </c>
      <c r="M960" s="1" t="s">
        <v>2423</v>
      </c>
      <c r="N960" s="1">
        <v>261.13</v>
      </c>
      <c r="O960" s="1" t="s">
        <v>2425</v>
      </c>
      <c r="P960" s="1" t="s">
        <v>2426</v>
      </c>
      <c r="Q960" s="1">
        <v>260.24990839999998</v>
      </c>
      <c r="R960" s="1">
        <v>260.25048829999997</v>
      </c>
      <c r="S960" s="1">
        <v>5.7983399999999999E-4</v>
      </c>
      <c r="T960" s="1">
        <v>18.873000000000001</v>
      </c>
      <c r="U960" s="1">
        <v>19.475000000000001</v>
      </c>
      <c r="V960" s="1">
        <v>0.60199999999999998</v>
      </c>
      <c r="W960" s="1">
        <v>18683639.57</v>
      </c>
      <c r="X960" s="1">
        <v>18188545.609999999</v>
      </c>
      <c r="Y960" s="1">
        <v>0.97350120399999995</v>
      </c>
      <c r="Z960" s="1">
        <v>0</v>
      </c>
      <c r="AA960" s="1">
        <v>0</v>
      </c>
      <c r="AB960" s="1">
        <v>25</v>
      </c>
      <c r="AC960" s="1">
        <v>0.41666666699999999</v>
      </c>
      <c r="AD960" s="1">
        <v>2</v>
      </c>
      <c r="AE960" s="1">
        <v>0</v>
      </c>
      <c r="AF960" s="1">
        <v>0</v>
      </c>
      <c r="AG960" s="1">
        <v>0</v>
      </c>
      <c r="AH960" s="1"/>
      <c r="AI960" s="1"/>
      <c r="AJ960" s="1"/>
      <c r="AK960" s="1"/>
      <c r="AL960" s="1"/>
      <c r="AM960" s="1"/>
      <c r="AN960" s="1">
        <v>43811188.060000002</v>
      </c>
      <c r="AO960" s="1"/>
      <c r="AP960" s="1"/>
      <c r="AQ960" s="1"/>
      <c r="AR960" s="1">
        <v>46554834.170000002</v>
      </c>
      <c r="AS960" s="1"/>
      <c r="AT960" s="1"/>
      <c r="AU960" s="1"/>
      <c r="AV960" s="1">
        <v>473258.34490000003</v>
      </c>
      <c r="AW960" s="1"/>
      <c r="AX960" s="1">
        <v>277522.81400000001</v>
      </c>
      <c r="AY960" s="1">
        <v>13430555.390000001</v>
      </c>
      <c r="AZ960" s="1">
        <v>932284.94990000001</v>
      </c>
      <c r="BA960" s="1"/>
      <c r="BB960" s="1"/>
      <c r="BC960" s="1">
        <v>40303456.689999998</v>
      </c>
      <c r="BD960" s="1"/>
      <c r="BE960" s="1"/>
      <c r="BF960" s="1">
        <v>584922.80790000001</v>
      </c>
      <c r="BG960" s="1">
        <v>34111498.490000002</v>
      </c>
      <c r="BH960" s="1">
        <v>6291960.7620000001</v>
      </c>
      <c r="BI960" s="1"/>
      <c r="BJ960" s="1">
        <v>1378925.524</v>
      </c>
      <c r="BK960" s="1"/>
      <c r="BL960" s="1"/>
      <c r="BM960" s="1"/>
      <c r="BN960" s="1">
        <v>38727452.259999998</v>
      </c>
      <c r="BO960" s="1">
        <v>26197607.379999999</v>
      </c>
      <c r="BP960" s="1"/>
      <c r="BQ960" s="1"/>
      <c r="BR960" s="1"/>
      <c r="BS960" s="1"/>
      <c r="BT960" s="1"/>
      <c r="BU960" s="1">
        <v>11729325.92</v>
      </c>
      <c r="BV960" s="1">
        <v>40015874.539999999</v>
      </c>
      <c r="BW960" s="1">
        <v>39338959.969999999</v>
      </c>
      <c r="BX960" s="1"/>
      <c r="BY960" s="1"/>
      <c r="BZ960" s="1"/>
      <c r="CA960" s="1">
        <v>34496615.729999997</v>
      </c>
      <c r="CB960" s="1"/>
      <c r="CC960" s="1"/>
      <c r="CD960" s="1">
        <v>42412697.350000001</v>
      </c>
      <c r="CE960" s="1">
        <v>9985893.0800000001</v>
      </c>
      <c r="CF960" s="1"/>
      <c r="CG960" s="1"/>
      <c r="CH960" s="1">
        <v>322057.89500000002</v>
      </c>
      <c r="CI960" s="1">
        <v>1063418.9439999999</v>
      </c>
      <c r="CJ960" s="1">
        <v>807343.1997</v>
      </c>
      <c r="CK960" s="1">
        <v>31673718.050000001</v>
      </c>
      <c r="CL960" s="1"/>
      <c r="CM960" s="1">
        <v>1209528.648</v>
      </c>
      <c r="CN960" s="1">
        <v>960088.32310000004</v>
      </c>
      <c r="CO960" s="1"/>
    </row>
    <row r="961" spans="1:93" x14ac:dyDescent="0.2">
      <c r="A961" s="1" t="s">
        <v>367</v>
      </c>
      <c r="B961" s="1"/>
      <c r="C961" s="1">
        <v>2215</v>
      </c>
      <c r="D961" s="1">
        <v>261.25803760000002</v>
      </c>
      <c r="E961" s="1">
        <v>19.220333329999999</v>
      </c>
      <c r="F961" s="1">
        <v>261.25839999999999</v>
      </c>
      <c r="G961" s="1">
        <v>19.251200000000001</v>
      </c>
      <c r="H961" s="1" t="s">
        <v>2422</v>
      </c>
      <c r="I961" s="1">
        <v>3</v>
      </c>
      <c r="J961" s="1" t="s">
        <v>6678</v>
      </c>
      <c r="K961" s="1" t="s">
        <v>2427</v>
      </c>
      <c r="L961" s="1" t="s">
        <v>2423</v>
      </c>
      <c r="M961" s="1" t="s">
        <v>2423</v>
      </c>
      <c r="N961" s="1">
        <v>261.13</v>
      </c>
      <c r="O961" s="1" t="s">
        <v>2425</v>
      </c>
      <c r="P961" s="1" t="s">
        <v>2426</v>
      </c>
      <c r="Q961" s="1">
        <v>261.25777440000002</v>
      </c>
      <c r="R961" s="1">
        <v>261.25870509999999</v>
      </c>
      <c r="S961" s="1">
        <v>9.3078599999999996E-4</v>
      </c>
      <c r="T961" s="1">
        <v>18.956499999999998</v>
      </c>
      <c r="U961" s="1">
        <v>19.477166669999999</v>
      </c>
      <c r="V961" s="1">
        <v>0.52066666699999997</v>
      </c>
      <c r="W961" s="1">
        <v>15388442.66</v>
      </c>
      <c r="X961" s="1">
        <v>31593466.5</v>
      </c>
      <c r="Y961" s="1">
        <v>2.0530645760000001</v>
      </c>
      <c r="Z961" s="1">
        <v>1</v>
      </c>
      <c r="AA961" s="1">
        <v>0</v>
      </c>
      <c r="AB961" s="1">
        <v>60</v>
      </c>
      <c r="AC961" s="1">
        <v>1</v>
      </c>
      <c r="AD961" s="1">
        <v>2</v>
      </c>
      <c r="AE961" s="1">
        <v>0</v>
      </c>
      <c r="AF961" s="1">
        <v>0</v>
      </c>
      <c r="AG961" s="1">
        <v>1</v>
      </c>
      <c r="AH961" s="1">
        <v>320684.6152</v>
      </c>
      <c r="AI961" s="1">
        <v>422545.93859999999</v>
      </c>
      <c r="AJ961" s="1">
        <v>9736662.7780000009</v>
      </c>
      <c r="AK961" s="1">
        <v>214903.46400000001</v>
      </c>
      <c r="AL961" s="1">
        <v>111052.0684</v>
      </c>
      <c r="AM961" s="1">
        <v>335260.06630000001</v>
      </c>
      <c r="AN961" s="1">
        <v>50081369.130000003</v>
      </c>
      <c r="AO961" s="1">
        <v>245632.0514</v>
      </c>
      <c r="AP961" s="1">
        <v>154979.1464</v>
      </c>
      <c r="AQ961" s="1">
        <v>257423.74830000001</v>
      </c>
      <c r="AR961" s="1">
        <v>135793807.30000001</v>
      </c>
      <c r="AS961" s="1">
        <v>131508.1966</v>
      </c>
      <c r="AT961" s="1">
        <v>2161906.102</v>
      </c>
      <c r="AU961" s="1">
        <v>159601.36470000001</v>
      </c>
      <c r="AV961" s="1">
        <v>1240368.034</v>
      </c>
      <c r="AW961" s="1">
        <v>79376.441430000006</v>
      </c>
      <c r="AX961" s="1">
        <v>20892.045480000001</v>
      </c>
      <c r="AY961" s="1">
        <v>36830186.640000001</v>
      </c>
      <c r="AZ961" s="1">
        <v>42127.120239999997</v>
      </c>
      <c r="BA961" s="1">
        <v>38716.037510000002</v>
      </c>
      <c r="BB961" s="1">
        <v>158639.1789</v>
      </c>
      <c r="BC961" s="1">
        <v>44672220.109999999</v>
      </c>
      <c r="BD961" s="1">
        <v>96199.462710000007</v>
      </c>
      <c r="BE961" s="1">
        <v>632254.49470000004</v>
      </c>
      <c r="BF961" s="1">
        <v>89363.327780000007</v>
      </c>
      <c r="BG961" s="1">
        <v>43664755.5</v>
      </c>
      <c r="BH961" s="1">
        <v>62441230.850000001</v>
      </c>
      <c r="BI961" s="1">
        <v>53009.211949999997</v>
      </c>
      <c r="BJ961" s="1">
        <v>258767.06839999999</v>
      </c>
      <c r="BK961" s="1">
        <v>30760.260549999999</v>
      </c>
      <c r="BL961" s="1">
        <v>44951.612630000003</v>
      </c>
      <c r="BM961" s="1">
        <v>187637.31950000001</v>
      </c>
      <c r="BN961" s="1">
        <v>104370470.5</v>
      </c>
      <c r="BO961" s="1">
        <v>53097231.82</v>
      </c>
      <c r="BP961" s="1">
        <v>11644464.85</v>
      </c>
      <c r="BQ961" s="1">
        <v>56706.95289</v>
      </c>
      <c r="BR961" s="1">
        <v>70092.461590000006</v>
      </c>
      <c r="BS961" s="1">
        <v>51676.853660000001</v>
      </c>
      <c r="BT961" s="1">
        <v>98059.516409999997</v>
      </c>
      <c r="BU961" s="1">
        <v>37147661.530000001</v>
      </c>
      <c r="BV961" s="1">
        <v>269368.11369999999</v>
      </c>
      <c r="BW961" s="1">
        <v>40671737.020000003</v>
      </c>
      <c r="BX961" s="1">
        <v>59143.841410000001</v>
      </c>
      <c r="BY961" s="1">
        <v>65955.485539999994</v>
      </c>
      <c r="BZ961" s="1">
        <v>101165.8306</v>
      </c>
      <c r="CA961" s="1">
        <v>81875280.400000006</v>
      </c>
      <c r="CB961" s="1">
        <v>27935.239850000002</v>
      </c>
      <c r="CC961" s="1">
        <v>102591.0313</v>
      </c>
      <c r="CD961" s="1">
        <v>37863956.780000001</v>
      </c>
      <c r="CE961" s="1">
        <v>129100955.8</v>
      </c>
      <c r="CF961" s="1">
        <v>154032.23689999999</v>
      </c>
      <c r="CG961" s="1">
        <v>289826.31660000002</v>
      </c>
      <c r="CH961" s="1">
        <v>86024.4908</v>
      </c>
      <c r="CI961" s="1">
        <v>223973.59280000001</v>
      </c>
      <c r="CJ961" s="1">
        <v>129552.2755</v>
      </c>
      <c r="CK961" s="1">
        <v>34700545.509999998</v>
      </c>
      <c r="CL961" s="1">
        <v>194070.7899</v>
      </c>
      <c r="CM961" s="1">
        <v>79976.855590000006</v>
      </c>
      <c r="CN961" s="1">
        <v>44431.387860000003</v>
      </c>
      <c r="CO961" s="1">
        <v>20881.264660000001</v>
      </c>
    </row>
    <row r="962" spans="1:93" x14ac:dyDescent="0.2">
      <c r="A962" s="1" t="s">
        <v>367</v>
      </c>
      <c r="B962" s="1"/>
      <c r="C962" s="1">
        <v>2218</v>
      </c>
      <c r="D962" s="1">
        <v>269.12835689999997</v>
      </c>
      <c r="E962" s="1">
        <v>18.603833330000001</v>
      </c>
      <c r="F962" s="1">
        <v>269.1277</v>
      </c>
      <c r="G962" s="1">
        <v>18.517700000000001</v>
      </c>
      <c r="H962" s="1" t="s">
        <v>2428</v>
      </c>
      <c r="I962" s="1">
        <v>2</v>
      </c>
      <c r="J962" s="1" t="s">
        <v>7072</v>
      </c>
      <c r="K962" s="1" t="s">
        <v>2430</v>
      </c>
      <c r="L962" s="1" t="s">
        <v>2429</v>
      </c>
      <c r="M962" s="1" t="s">
        <v>3703</v>
      </c>
      <c r="N962" s="1">
        <v>268.12520000000001</v>
      </c>
      <c r="O962" s="1" t="s">
        <v>2431</v>
      </c>
      <c r="P962" s="1" t="s">
        <v>2432</v>
      </c>
      <c r="Q962" s="1">
        <v>269.12835689999997</v>
      </c>
      <c r="R962" s="1">
        <v>269.12835689999997</v>
      </c>
      <c r="S962" s="1">
        <v>0</v>
      </c>
      <c r="T962" s="1">
        <v>18.603833330000001</v>
      </c>
      <c r="U962" s="1">
        <v>18.603833330000001</v>
      </c>
      <c r="V962" s="1">
        <v>0</v>
      </c>
      <c r="W962" s="1">
        <v>27451.80918</v>
      </c>
      <c r="X962" s="1"/>
      <c r="Y962" s="1"/>
      <c r="Z962" s="1">
        <v>4</v>
      </c>
      <c r="AA962" s="1">
        <v>1</v>
      </c>
      <c r="AB962" s="1">
        <v>1</v>
      </c>
      <c r="AC962" s="1">
        <v>1.6666667E-2</v>
      </c>
      <c r="AD962" s="1">
        <v>2</v>
      </c>
      <c r="AE962" s="1">
        <v>0</v>
      </c>
      <c r="AF962" s="1">
        <v>0</v>
      </c>
      <c r="AG962" s="1">
        <v>0</v>
      </c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>
        <v>27451.80918</v>
      </c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spans="1:93" x14ac:dyDescent="0.2">
      <c r="A963" s="1" t="s">
        <v>367</v>
      </c>
      <c r="B963" s="1"/>
      <c r="C963" s="1">
        <v>2219</v>
      </c>
      <c r="D963" s="1">
        <v>265.1013489</v>
      </c>
      <c r="E963" s="1">
        <v>18.457333330000001</v>
      </c>
      <c r="F963" s="1">
        <v>265.10129999999998</v>
      </c>
      <c r="G963" s="1">
        <v>18.517700000000001</v>
      </c>
      <c r="H963" s="1" t="s">
        <v>2428</v>
      </c>
      <c r="I963" s="1">
        <v>3</v>
      </c>
      <c r="J963" s="1" t="s">
        <v>6679</v>
      </c>
      <c r="K963" s="1" t="s">
        <v>2433</v>
      </c>
      <c r="L963" s="1" t="s">
        <v>2429</v>
      </c>
      <c r="M963" s="1" t="s">
        <v>3703</v>
      </c>
      <c r="N963" s="1">
        <v>268.12520000000001</v>
      </c>
      <c r="O963" s="1" t="s">
        <v>2431</v>
      </c>
      <c r="P963" s="1" t="s">
        <v>2432</v>
      </c>
      <c r="Q963" s="1">
        <v>265.10090639999999</v>
      </c>
      <c r="R963" s="1">
        <v>265.10174560000002</v>
      </c>
      <c r="S963" s="1">
        <v>8.3923299999999999E-4</v>
      </c>
      <c r="T963" s="1">
        <v>18.28683333</v>
      </c>
      <c r="U963" s="1">
        <v>18.776666670000001</v>
      </c>
      <c r="V963" s="1">
        <v>0.48983333299999998</v>
      </c>
      <c r="W963" s="1">
        <v>10167.6569</v>
      </c>
      <c r="X963" s="1">
        <v>3414.730826</v>
      </c>
      <c r="Y963" s="1">
        <v>0.33584245200000001</v>
      </c>
      <c r="Z963" s="1">
        <v>4</v>
      </c>
      <c r="AA963" s="1">
        <v>1</v>
      </c>
      <c r="AB963" s="1">
        <v>7</v>
      </c>
      <c r="AC963" s="1">
        <v>0.116666667</v>
      </c>
      <c r="AD963" s="1">
        <v>2</v>
      </c>
      <c r="AE963" s="1">
        <v>0</v>
      </c>
      <c r="AF963" s="1">
        <v>0</v>
      </c>
      <c r="AG963" s="1">
        <v>1</v>
      </c>
      <c r="AH963" s="1">
        <v>16368.53471</v>
      </c>
      <c r="AI963" s="1"/>
      <c r="AJ963" s="1">
        <v>11705.59893</v>
      </c>
      <c r="AK963" s="1"/>
      <c r="AL963" s="1"/>
      <c r="AM963" s="1"/>
      <c r="AN963" s="1"/>
      <c r="AO963" s="1">
        <v>8379.3481030000003</v>
      </c>
      <c r="AP963" s="1">
        <v>12061.00079</v>
      </c>
      <c r="AQ963" s="1"/>
      <c r="AR963" s="1"/>
      <c r="AS963" s="1"/>
      <c r="AT963" s="1">
        <v>6998.4386039999999</v>
      </c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>
        <v>6995.6798289999997</v>
      </c>
      <c r="BT963" s="1"/>
      <c r="BU963" s="1">
        <v>8664.997308</v>
      </c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spans="1:93" x14ac:dyDescent="0.2">
      <c r="A964" s="1" t="s">
        <v>367</v>
      </c>
      <c r="B964" s="1"/>
      <c r="C964" s="1">
        <v>2220</v>
      </c>
      <c r="D964" s="1">
        <v>100.0519257</v>
      </c>
      <c r="E964" s="1">
        <v>9.7825624999999992</v>
      </c>
      <c r="F964" s="1">
        <v>100.0519</v>
      </c>
      <c r="G964" s="1">
        <v>9.8036999999999992</v>
      </c>
      <c r="H964" s="1" t="s">
        <v>2434</v>
      </c>
      <c r="I964" s="1">
        <v>0</v>
      </c>
      <c r="J964" s="1" t="s">
        <v>6680</v>
      </c>
      <c r="K964" s="1" t="s">
        <v>2436</v>
      </c>
      <c r="L964" s="1" t="s">
        <v>2435</v>
      </c>
      <c r="M964" s="1" t="s">
        <v>3779</v>
      </c>
      <c r="N964" s="1">
        <v>100.05240000000001</v>
      </c>
      <c r="O964" s="1" t="s">
        <v>2437</v>
      </c>
      <c r="P964" s="1" t="s">
        <v>2438</v>
      </c>
      <c r="Q964" s="1">
        <v>100.0518208</v>
      </c>
      <c r="R964" s="1">
        <v>100.05201150000001</v>
      </c>
      <c r="S964" s="1">
        <v>1.9073500000000001E-4</v>
      </c>
      <c r="T964" s="1">
        <v>9.5002999999999993</v>
      </c>
      <c r="U964" s="1">
        <v>9.9714500000000008</v>
      </c>
      <c r="V964" s="1">
        <v>0.47115000000000001</v>
      </c>
      <c r="W964" s="1">
        <v>570259.46889999998</v>
      </c>
      <c r="X964" s="1">
        <v>1687670.115</v>
      </c>
      <c r="Y964" s="1">
        <v>2.959477584</v>
      </c>
      <c r="Z964" s="1">
        <v>1</v>
      </c>
      <c r="AA964" s="1">
        <v>0</v>
      </c>
      <c r="AB964" s="1">
        <v>58</v>
      </c>
      <c r="AC964" s="1">
        <v>0.96666666700000003</v>
      </c>
      <c r="AD964" s="1">
        <v>2</v>
      </c>
      <c r="AE964" s="1">
        <v>0</v>
      </c>
      <c r="AF964" s="1">
        <v>0</v>
      </c>
      <c r="AG964" s="1">
        <v>1</v>
      </c>
      <c r="AH964" s="1">
        <v>36626.39918</v>
      </c>
      <c r="AI964" s="1">
        <v>509329.81819999998</v>
      </c>
      <c r="AJ964" s="1"/>
      <c r="AK964" s="1">
        <v>281059.86359999998</v>
      </c>
      <c r="AL964" s="1">
        <v>460766.1765</v>
      </c>
      <c r="AM964" s="1">
        <v>187924.22339999999</v>
      </c>
      <c r="AN964" s="1">
        <v>278142.92170000001</v>
      </c>
      <c r="AO964" s="1">
        <v>425189.3064</v>
      </c>
      <c r="AP964" s="1">
        <v>116221.19809999999</v>
      </c>
      <c r="AQ964" s="1">
        <v>284094.09860000003</v>
      </c>
      <c r="AR964" s="1">
        <v>199342.1746</v>
      </c>
      <c r="AS964" s="1">
        <v>319480.40730000002</v>
      </c>
      <c r="AT964" s="1">
        <v>712956.40850000002</v>
      </c>
      <c r="AU964" s="1">
        <v>505899.64850000001</v>
      </c>
      <c r="AV964" s="1">
        <v>12691589.33</v>
      </c>
      <c r="AW964" s="1">
        <v>295330.41119999997</v>
      </c>
      <c r="AX964" s="1">
        <v>157992.79079999999</v>
      </c>
      <c r="AY964" s="1">
        <v>239334.3726</v>
      </c>
      <c r="AZ964" s="1">
        <v>51033.415029999996</v>
      </c>
      <c r="BA964" s="1">
        <v>89833.042440000005</v>
      </c>
      <c r="BB964" s="1">
        <v>649858.81259999995</v>
      </c>
      <c r="BC964" s="1">
        <v>63236.390370000001</v>
      </c>
      <c r="BD964" s="1">
        <v>106754.66439999999</v>
      </c>
      <c r="BE964" s="1">
        <v>1454501.318</v>
      </c>
      <c r="BF964" s="1">
        <v>193559.7714</v>
      </c>
      <c r="BG964" s="1">
        <v>428610.5883</v>
      </c>
      <c r="BH964" s="1">
        <v>160369.12669999999</v>
      </c>
      <c r="BI964" s="1">
        <v>313780.73220000003</v>
      </c>
      <c r="BJ964" s="1">
        <v>398225.82130000001</v>
      </c>
      <c r="BK964" s="1">
        <v>158185.29749999999</v>
      </c>
      <c r="BL964" s="1">
        <v>324426.97340000002</v>
      </c>
      <c r="BM964" s="1">
        <v>188440.20180000001</v>
      </c>
      <c r="BN964" s="1">
        <v>33492.553059999998</v>
      </c>
      <c r="BO964" s="1">
        <v>2785838.6320000002</v>
      </c>
      <c r="BP964" s="1"/>
      <c r="BQ964" s="1">
        <v>164589.47080000001</v>
      </c>
      <c r="BR964" s="1">
        <v>75862.617410000006</v>
      </c>
      <c r="BS964" s="1">
        <v>176414.94339999999</v>
      </c>
      <c r="BT964" s="1">
        <v>96981.234920000003</v>
      </c>
      <c r="BU964" s="1">
        <v>33004.206409999999</v>
      </c>
      <c r="BV964" s="1">
        <v>127227.83689999999</v>
      </c>
      <c r="BW964" s="1">
        <v>57895.438580000002</v>
      </c>
      <c r="BX964" s="1">
        <v>417417.6263</v>
      </c>
      <c r="BY964" s="1">
        <v>350594.45549999998</v>
      </c>
      <c r="BZ964" s="1">
        <v>137143.88829999999</v>
      </c>
      <c r="CA964" s="1">
        <v>177351.40489999999</v>
      </c>
      <c r="CB964" s="1">
        <v>100648.36569999999</v>
      </c>
      <c r="CC964" s="1">
        <v>742893.08109999995</v>
      </c>
      <c r="CD964" s="1">
        <v>77907.836469999995</v>
      </c>
      <c r="CE964" s="1">
        <v>194207.3737</v>
      </c>
      <c r="CF964" s="1">
        <v>190218.7262</v>
      </c>
      <c r="CG964" s="1">
        <v>1687170.4639999999</v>
      </c>
      <c r="CH964" s="1">
        <v>1608350.87</v>
      </c>
      <c r="CI964" s="1">
        <v>437297.63130000001</v>
      </c>
      <c r="CJ964" s="1">
        <v>10140.89235</v>
      </c>
      <c r="CK964" s="1">
        <v>24015.360990000001</v>
      </c>
      <c r="CL964" s="1">
        <v>132848.12830000001</v>
      </c>
      <c r="CM964" s="1">
        <v>445477.43479999999</v>
      </c>
      <c r="CN964" s="1">
        <v>440186.32339999999</v>
      </c>
      <c r="CO964" s="1">
        <v>67776.69614</v>
      </c>
    </row>
    <row r="965" spans="1:93" x14ac:dyDescent="0.2">
      <c r="A965" s="1" t="s">
        <v>367</v>
      </c>
      <c r="B965" s="1"/>
      <c r="C965" s="1">
        <v>2222</v>
      </c>
      <c r="D965" s="1">
        <v>99.044105529999996</v>
      </c>
      <c r="E965" s="1">
        <v>9.7236916670000006</v>
      </c>
      <c r="F965" s="1">
        <v>99.0441</v>
      </c>
      <c r="G965" s="1">
        <v>9.8036999999999992</v>
      </c>
      <c r="H965" s="1" t="s">
        <v>2434</v>
      </c>
      <c r="I965" s="1">
        <v>2</v>
      </c>
      <c r="J965" s="1" t="s">
        <v>6681</v>
      </c>
      <c r="K965" s="1" t="s">
        <v>2439</v>
      </c>
      <c r="L965" s="1" t="s">
        <v>2435</v>
      </c>
      <c r="M965" s="1" t="s">
        <v>3779</v>
      </c>
      <c r="N965" s="1">
        <v>100.05240000000001</v>
      </c>
      <c r="O965" s="1" t="s">
        <v>2437</v>
      </c>
      <c r="P965" s="1" t="s">
        <v>2438</v>
      </c>
      <c r="Q965" s="1">
        <v>99.04402924</v>
      </c>
      <c r="R965" s="1">
        <v>99.044189450000005</v>
      </c>
      <c r="S965" s="1">
        <v>1.6021699999999999E-4</v>
      </c>
      <c r="T965" s="1">
        <v>9.4409666669999996</v>
      </c>
      <c r="U965" s="1">
        <v>9.8893666670000009</v>
      </c>
      <c r="V965" s="1">
        <v>0.44840000000000002</v>
      </c>
      <c r="W965" s="1">
        <v>630027.94409999996</v>
      </c>
      <c r="X965" s="1">
        <v>615800.65260000003</v>
      </c>
      <c r="Y965" s="1">
        <v>0.97741799900000004</v>
      </c>
      <c r="Z965" s="1">
        <v>0</v>
      </c>
      <c r="AA965" s="1">
        <v>0</v>
      </c>
      <c r="AB965" s="1">
        <v>17</v>
      </c>
      <c r="AC965" s="1">
        <v>0.28333333300000002</v>
      </c>
      <c r="AD965" s="1">
        <v>2</v>
      </c>
      <c r="AE965" s="1">
        <v>0</v>
      </c>
      <c r="AF965" s="1">
        <v>0</v>
      </c>
      <c r="AG965" s="1">
        <v>0</v>
      </c>
      <c r="AH965" s="1"/>
      <c r="AI965" s="1"/>
      <c r="AJ965" s="1">
        <v>633242.03449999995</v>
      </c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>
        <v>601633.13769999996</v>
      </c>
      <c r="BF965" s="1"/>
      <c r="BG965" s="1"/>
      <c r="BH965" s="1"/>
      <c r="BI965" s="1">
        <v>243251.64319999999</v>
      </c>
      <c r="BJ965" s="1"/>
      <c r="BK965" s="1"/>
      <c r="BL965" s="1"/>
      <c r="BM965" s="1"/>
      <c r="BN965" s="1">
        <v>368646.13919999998</v>
      </c>
      <c r="BO965" s="1">
        <v>2411472.3110000002</v>
      </c>
      <c r="BP965" s="1">
        <v>80761.019700000004</v>
      </c>
      <c r="BQ965" s="1"/>
      <c r="BR965" s="1"/>
      <c r="BS965" s="1"/>
      <c r="BT965" s="1"/>
      <c r="BU965" s="1">
        <v>55459.311479999997</v>
      </c>
      <c r="BV965" s="1">
        <v>67772.965190000003</v>
      </c>
      <c r="BW965" s="1">
        <v>231618.14350000001</v>
      </c>
      <c r="BX965" s="1"/>
      <c r="BY965" s="1">
        <v>842832.13560000004</v>
      </c>
      <c r="BZ965" s="1"/>
      <c r="CA965" s="1">
        <v>687573.84629999998</v>
      </c>
      <c r="CB965" s="1">
        <v>680692.11880000005</v>
      </c>
      <c r="CC965" s="1"/>
      <c r="CD965" s="1">
        <v>170663.11360000001</v>
      </c>
      <c r="CE965" s="1"/>
      <c r="CF965" s="1"/>
      <c r="CG965" s="1">
        <v>1650403.5390000001</v>
      </c>
      <c r="CH965" s="1">
        <v>901409.08990000002</v>
      </c>
      <c r="CI965" s="1"/>
      <c r="CJ965" s="1">
        <v>837955.34680000006</v>
      </c>
      <c r="CK965" s="1">
        <v>245089.1537</v>
      </c>
      <c r="CL965" s="1"/>
      <c r="CM965" s="1"/>
      <c r="CN965" s="1"/>
      <c r="CO965" s="1"/>
    </row>
    <row r="966" spans="1:93" x14ac:dyDescent="0.2">
      <c r="A966" s="1" t="s">
        <v>367</v>
      </c>
      <c r="B966" s="1"/>
      <c r="C966" s="1">
        <v>2227</v>
      </c>
      <c r="D966" s="1">
        <v>113.038599</v>
      </c>
      <c r="E966" s="1">
        <v>10.54585833</v>
      </c>
      <c r="F966" s="1">
        <v>113.0386</v>
      </c>
      <c r="G966" s="1">
        <v>10.447800000000001</v>
      </c>
      <c r="H966" s="1" t="s">
        <v>2440</v>
      </c>
      <c r="I966" s="1">
        <v>3</v>
      </c>
      <c r="J966" s="1" t="s">
        <v>6682</v>
      </c>
      <c r="K966" s="1" t="s">
        <v>2442</v>
      </c>
      <c r="L966" s="1" t="s">
        <v>2441</v>
      </c>
      <c r="M966" s="1" t="s">
        <v>3758</v>
      </c>
      <c r="N966" s="1">
        <v>110.00369999999999</v>
      </c>
      <c r="O966" s="1" t="s">
        <v>2443</v>
      </c>
      <c r="P966" s="1" t="s">
        <v>2444</v>
      </c>
      <c r="Q966" s="1">
        <v>113.038393</v>
      </c>
      <c r="R966" s="1">
        <v>113.0387001</v>
      </c>
      <c r="S966" s="1">
        <v>3.0708299999999999E-4</v>
      </c>
      <c r="T966" s="1">
        <v>10.210649999999999</v>
      </c>
      <c r="U966" s="1">
        <v>10.83046667</v>
      </c>
      <c r="V966" s="1">
        <v>0.61981666700000004</v>
      </c>
      <c r="W966" s="1">
        <v>109755.6842</v>
      </c>
      <c r="X966" s="1">
        <v>138868.5092</v>
      </c>
      <c r="Y966" s="1">
        <v>1.2652511820000001</v>
      </c>
      <c r="Z966" s="1">
        <v>1</v>
      </c>
      <c r="AA966" s="1">
        <v>0</v>
      </c>
      <c r="AB966" s="1">
        <v>57</v>
      </c>
      <c r="AC966" s="1">
        <v>0.95</v>
      </c>
      <c r="AD966" s="1">
        <v>1</v>
      </c>
      <c r="AE966" s="1">
        <v>0</v>
      </c>
      <c r="AF966" s="1">
        <v>0</v>
      </c>
      <c r="AG966" s="1">
        <v>1</v>
      </c>
      <c r="AH966" s="1">
        <v>37425.704319999997</v>
      </c>
      <c r="AI966" s="1">
        <v>88157.880170000004</v>
      </c>
      <c r="AJ966" s="1">
        <v>498307.83799999999</v>
      </c>
      <c r="AK966" s="1">
        <v>123197.57670000001</v>
      </c>
      <c r="AL966" s="1">
        <v>15244.84463</v>
      </c>
      <c r="AM966" s="1">
        <v>84467.290729999993</v>
      </c>
      <c r="AN966" s="1">
        <v>190502.04610000001</v>
      </c>
      <c r="AO966" s="1">
        <v>135879.97949999999</v>
      </c>
      <c r="AP966" s="1">
        <v>307856.05420000001</v>
      </c>
      <c r="AQ966" s="1">
        <v>17362.046620000001</v>
      </c>
      <c r="AR966" s="1">
        <v>338003.39</v>
      </c>
      <c r="AS966" s="1">
        <v>37684.588400000001</v>
      </c>
      <c r="AT966" s="1"/>
      <c r="AU966" s="1">
        <v>195499.51920000001</v>
      </c>
      <c r="AV966" s="1">
        <v>766560.33759999997</v>
      </c>
      <c r="AW966" s="1">
        <v>24471.19371</v>
      </c>
      <c r="AX966" s="1">
        <v>86111.239700000006</v>
      </c>
      <c r="AY966" s="1">
        <v>137085.70989999999</v>
      </c>
      <c r="AZ966" s="1">
        <v>225180.8848</v>
      </c>
      <c r="BA966" s="1">
        <v>58577.77564</v>
      </c>
      <c r="BB966" s="1">
        <v>9707.2897799999992</v>
      </c>
      <c r="BC966" s="1">
        <v>129547.2632</v>
      </c>
      <c r="BD966" s="1">
        <v>19583.675340000002</v>
      </c>
      <c r="BE966" s="1">
        <v>51405.46587</v>
      </c>
      <c r="BF966" s="1">
        <v>30534.936239999999</v>
      </c>
      <c r="BG966" s="1">
        <v>19845.598269999999</v>
      </c>
      <c r="BH966" s="1">
        <v>43380.642699999997</v>
      </c>
      <c r="BI966" s="1">
        <v>211726.06589999999</v>
      </c>
      <c r="BJ966" s="1">
        <v>17440.410390000001</v>
      </c>
      <c r="BK966" s="1">
        <v>157077.10939999999</v>
      </c>
      <c r="BL966" s="1">
        <v>64095.373299999999</v>
      </c>
      <c r="BM966" s="1">
        <v>103340.8397</v>
      </c>
      <c r="BN966" s="1">
        <v>47143.723109999999</v>
      </c>
      <c r="BO966" s="1">
        <v>148861.45860000001</v>
      </c>
      <c r="BP966" s="1"/>
      <c r="BQ966" s="1">
        <v>10547.197840000001</v>
      </c>
      <c r="BR966" s="1">
        <v>67199.540869999997</v>
      </c>
      <c r="BS966" s="1">
        <v>131249.9762</v>
      </c>
      <c r="BT966" s="1">
        <v>9393.5363039999993</v>
      </c>
      <c r="BU966" s="1">
        <v>343258.3089</v>
      </c>
      <c r="BV966" s="1">
        <v>40764.143669999998</v>
      </c>
      <c r="BW966" s="1">
        <v>142415.02540000001</v>
      </c>
      <c r="BX966" s="1">
        <v>26320.162939999998</v>
      </c>
      <c r="BY966" s="1">
        <v>15641.621940000001</v>
      </c>
      <c r="BZ966" s="1">
        <v>25692.057560000001</v>
      </c>
      <c r="CA966" s="1">
        <v>154974.49249999999</v>
      </c>
      <c r="CB966" s="1">
        <v>37063.743970000003</v>
      </c>
      <c r="CC966" s="1">
        <v>31202.097979999999</v>
      </c>
      <c r="CD966" s="1">
        <v>25294.763269999999</v>
      </c>
      <c r="CE966" s="1"/>
      <c r="CF966" s="1">
        <v>9248.3454579999998</v>
      </c>
      <c r="CG966" s="1">
        <v>16243.548059999999</v>
      </c>
      <c r="CH966" s="1">
        <v>13113.012220000001</v>
      </c>
      <c r="CI966" s="1">
        <v>16554.499319999999</v>
      </c>
      <c r="CJ966" s="1">
        <v>316481.76809999999</v>
      </c>
      <c r="CK966" s="1">
        <v>76180.275200000004</v>
      </c>
      <c r="CL966" s="1">
        <v>7825.4281330000003</v>
      </c>
      <c r="CM966" s="1">
        <v>13503.74919</v>
      </c>
      <c r="CN966" s="1">
        <v>13649.588030000001</v>
      </c>
      <c r="CO966" s="1">
        <v>290991.36489999999</v>
      </c>
    </row>
    <row r="967" spans="1:93" x14ac:dyDescent="0.2">
      <c r="A967" s="1" t="s">
        <v>367</v>
      </c>
      <c r="B967" s="1"/>
      <c r="C967" s="1">
        <v>2228</v>
      </c>
      <c r="D967" s="1">
        <v>142.07360840000001</v>
      </c>
      <c r="E967" s="1">
        <v>7.167566667</v>
      </c>
      <c r="F967" s="1">
        <v>142.07310000000001</v>
      </c>
      <c r="G967" s="1">
        <v>7.2882999999999996</v>
      </c>
      <c r="H967" s="1" t="s">
        <v>2445</v>
      </c>
      <c r="I967" s="1">
        <v>0</v>
      </c>
      <c r="J967" s="1" t="s">
        <v>7533</v>
      </c>
      <c r="K967" s="1" t="s">
        <v>2447</v>
      </c>
      <c r="L967" s="1" t="s">
        <v>2446</v>
      </c>
      <c r="M967" s="1" t="s">
        <v>2446</v>
      </c>
      <c r="N967" s="1">
        <v>143.0735</v>
      </c>
      <c r="O967" s="1" t="s">
        <v>2448</v>
      </c>
      <c r="P967" s="1" t="s">
        <v>2449</v>
      </c>
      <c r="Q967" s="1">
        <v>142.07341</v>
      </c>
      <c r="R967" s="1">
        <v>142.07374569999999</v>
      </c>
      <c r="S967" s="1">
        <v>3.3569300000000003E-4</v>
      </c>
      <c r="T967" s="1">
        <v>7.0131166670000002</v>
      </c>
      <c r="U967" s="1">
        <v>7.5313999999999997</v>
      </c>
      <c r="V967" s="1">
        <v>0.51828333299999996</v>
      </c>
      <c r="W967" s="1">
        <v>5665097.182</v>
      </c>
      <c r="X967" s="1">
        <v>15913601.17</v>
      </c>
      <c r="Y967" s="1">
        <v>2.8090605790000001</v>
      </c>
      <c r="Z967" s="1">
        <v>0</v>
      </c>
      <c r="AA967" s="1">
        <v>0</v>
      </c>
      <c r="AB967" s="1">
        <v>19</v>
      </c>
      <c r="AC967" s="1">
        <v>0.31666666700000001</v>
      </c>
      <c r="AD967" s="1">
        <v>4</v>
      </c>
      <c r="AE967" s="1">
        <v>5</v>
      </c>
      <c r="AF967" s="1">
        <v>8.3333332999999996E-2</v>
      </c>
      <c r="AG967" s="1">
        <v>0</v>
      </c>
      <c r="AH967" s="1"/>
      <c r="AI967" s="1">
        <v>90197.170670000007</v>
      </c>
      <c r="AJ967" s="1"/>
      <c r="AK967" s="1"/>
      <c r="AL967" s="1">
        <v>10124659.59</v>
      </c>
      <c r="AM967" s="1"/>
      <c r="AN967" s="1">
        <v>2700955.7230000002</v>
      </c>
      <c r="AO967" s="1"/>
      <c r="AP967" s="1"/>
      <c r="AQ967" s="1">
        <v>714196.66139999998</v>
      </c>
      <c r="AR967" s="1"/>
      <c r="AS967" s="1"/>
      <c r="AT967" s="1"/>
      <c r="AU967" s="1"/>
      <c r="AV967" s="1">
        <v>70558893.400000006</v>
      </c>
      <c r="AW967" s="1"/>
      <c r="AX967" s="1"/>
      <c r="AY967" s="1"/>
      <c r="AZ967" s="1"/>
      <c r="BA967" s="1"/>
      <c r="BB967" s="1">
        <v>326848.32380000001</v>
      </c>
      <c r="BC967" s="1"/>
      <c r="BD967" s="1"/>
      <c r="BE967" s="1"/>
      <c r="BF967" s="1">
        <v>749874.0919</v>
      </c>
      <c r="BG967" s="1">
        <v>878161.82720000006</v>
      </c>
      <c r="BH967" s="1"/>
      <c r="BI967" s="1"/>
      <c r="BJ967" s="1">
        <v>6878876.9460000005</v>
      </c>
      <c r="BK967" s="1"/>
      <c r="BL967" s="1">
        <v>595561.92020000005</v>
      </c>
      <c r="BM967" s="1">
        <v>524958.36589999998</v>
      </c>
      <c r="BN967" s="1"/>
      <c r="BO967" s="1"/>
      <c r="BP967" s="1"/>
      <c r="BQ967" s="1">
        <v>3278311.9870000002</v>
      </c>
      <c r="BR967" s="1"/>
      <c r="BS967" s="1"/>
      <c r="BT967" s="1"/>
      <c r="BU967" s="1"/>
      <c r="BV967" s="1">
        <v>680529.73510000005</v>
      </c>
      <c r="BW967" s="1"/>
      <c r="BX967" s="1">
        <v>867657.88130000001</v>
      </c>
      <c r="BY967" s="1">
        <v>2933489.7930000001</v>
      </c>
      <c r="BZ967" s="1"/>
      <c r="CA967" s="1"/>
      <c r="CB967" s="1"/>
      <c r="CC967" s="1"/>
      <c r="CD967" s="1"/>
      <c r="CE967" s="1">
        <v>1040418.392</v>
      </c>
      <c r="CF967" s="1"/>
      <c r="CG967" s="1">
        <v>1160291.3259999999</v>
      </c>
      <c r="CH967" s="1"/>
      <c r="CI967" s="1">
        <v>2329710.429</v>
      </c>
      <c r="CJ967" s="1"/>
      <c r="CK967" s="1"/>
      <c r="CL967" s="1"/>
      <c r="CM967" s="1">
        <v>1203252.8940000001</v>
      </c>
      <c r="CN967" s="1"/>
      <c r="CO967" s="1"/>
    </row>
    <row r="968" spans="1:93" x14ac:dyDescent="0.2">
      <c r="A968" s="1" t="s">
        <v>367</v>
      </c>
      <c r="B968" s="1"/>
      <c r="C968" s="1">
        <v>2229</v>
      </c>
      <c r="D968" s="1">
        <v>117.0573921</v>
      </c>
      <c r="E968" s="1">
        <v>7.3458916670000001</v>
      </c>
      <c r="F968" s="1">
        <v>117.0574</v>
      </c>
      <c r="G968" s="1">
        <v>7.2882999999999996</v>
      </c>
      <c r="H968" s="1" t="s">
        <v>2445</v>
      </c>
      <c r="I968" s="1">
        <v>1</v>
      </c>
      <c r="J968" s="1" t="s">
        <v>7534</v>
      </c>
      <c r="K968" s="1" t="s">
        <v>2450</v>
      </c>
      <c r="L968" s="1" t="s">
        <v>2446</v>
      </c>
      <c r="M968" s="1" t="s">
        <v>2446</v>
      </c>
      <c r="N968" s="1">
        <v>143.0735</v>
      </c>
      <c r="O968" s="1" t="s">
        <v>2448</v>
      </c>
      <c r="P968" s="1" t="s">
        <v>2449</v>
      </c>
      <c r="Q968" s="1">
        <v>117.05736159999999</v>
      </c>
      <c r="R968" s="1">
        <v>117.05742650000001</v>
      </c>
      <c r="S968" s="2">
        <v>6.4800000000000003E-5</v>
      </c>
      <c r="T968" s="1">
        <v>7.1184833330000004</v>
      </c>
      <c r="U968" s="1">
        <v>7.4669666670000003</v>
      </c>
      <c r="V968" s="1">
        <v>0.34848333300000001</v>
      </c>
      <c r="W968" s="1">
        <v>821555.72660000005</v>
      </c>
      <c r="X968" s="1">
        <v>471364.34629999998</v>
      </c>
      <c r="Y968" s="1">
        <v>0.57374604200000001</v>
      </c>
      <c r="Z968" s="1">
        <v>0</v>
      </c>
      <c r="AA968" s="1">
        <v>0</v>
      </c>
      <c r="AB968" s="1">
        <v>8</v>
      </c>
      <c r="AC968" s="1">
        <v>0.133333333</v>
      </c>
      <c r="AD968" s="1">
        <v>4</v>
      </c>
      <c r="AE968" s="1">
        <v>5</v>
      </c>
      <c r="AF968" s="1">
        <v>8.3333332999999996E-2</v>
      </c>
      <c r="AG968" s="1">
        <v>0</v>
      </c>
      <c r="AH968" s="1"/>
      <c r="AI968" s="1"/>
      <c r="AJ968" s="1"/>
      <c r="AK968" s="1"/>
      <c r="AL968" s="1"/>
      <c r="AM968" s="1"/>
      <c r="AN968" s="1"/>
      <c r="AO968" s="1"/>
      <c r="AP968" s="1">
        <v>469357.80050000001</v>
      </c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>
        <v>96454.969949999999</v>
      </c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>
        <v>1451527.433</v>
      </c>
      <c r="CA968" s="1">
        <v>1184088.5249999999</v>
      </c>
      <c r="CB968" s="1"/>
      <c r="CC968" s="1">
        <v>1287514.2890000001</v>
      </c>
      <c r="CD968" s="1"/>
      <c r="CE968" s="1"/>
      <c r="CF968" s="1"/>
      <c r="CG968" s="1">
        <v>624581.31830000004</v>
      </c>
      <c r="CH968" s="1"/>
      <c r="CI968" s="1"/>
      <c r="CJ968" s="1"/>
      <c r="CK968" s="1"/>
      <c r="CL968" s="1"/>
      <c r="CM968" s="1">
        <v>957826.98860000004</v>
      </c>
      <c r="CN968" s="1"/>
      <c r="CO968" s="1">
        <v>501094.48859999998</v>
      </c>
    </row>
    <row r="969" spans="1:93" x14ac:dyDescent="0.2">
      <c r="A969" s="1" t="s">
        <v>367</v>
      </c>
      <c r="B969" s="1"/>
      <c r="C969" s="1">
        <v>2230</v>
      </c>
      <c r="D969" s="1">
        <v>116.04954530000001</v>
      </c>
      <c r="E969" s="1">
        <v>7.346291667</v>
      </c>
      <c r="F969" s="1">
        <v>116.04949999999999</v>
      </c>
      <c r="G969" s="1">
        <v>7.2882999999999996</v>
      </c>
      <c r="H969" s="1" t="s">
        <v>2445</v>
      </c>
      <c r="I969" s="1">
        <v>2</v>
      </c>
      <c r="J969" s="1" t="s">
        <v>6683</v>
      </c>
      <c r="K969" s="1" t="s">
        <v>2451</v>
      </c>
      <c r="L969" s="1" t="s">
        <v>2446</v>
      </c>
      <c r="M969" s="1" t="s">
        <v>2446</v>
      </c>
      <c r="N969" s="1">
        <v>143.0735</v>
      </c>
      <c r="O969" s="1" t="s">
        <v>2448</v>
      </c>
      <c r="P969" s="1" t="s">
        <v>2449</v>
      </c>
      <c r="Q969" s="1">
        <v>116.0495224</v>
      </c>
      <c r="R969" s="1">
        <v>116.0496979</v>
      </c>
      <c r="S969" s="1">
        <v>1.7547600000000001E-4</v>
      </c>
      <c r="T969" s="1">
        <v>7.0093333329999998</v>
      </c>
      <c r="U969" s="1">
        <v>7.468</v>
      </c>
      <c r="V969" s="1">
        <v>0.45866666699999997</v>
      </c>
      <c r="W969" s="1">
        <v>557336.38639999996</v>
      </c>
      <c r="X969" s="1">
        <v>367977.52269999997</v>
      </c>
      <c r="Y969" s="1">
        <v>0.66024313400000001</v>
      </c>
      <c r="Z969" s="1">
        <v>2</v>
      </c>
      <c r="AA969" s="1">
        <v>0</v>
      </c>
      <c r="AB969" s="1">
        <v>40</v>
      </c>
      <c r="AC969" s="1">
        <v>0.66666666699999999</v>
      </c>
      <c r="AD969" s="1">
        <v>4</v>
      </c>
      <c r="AE969" s="1">
        <v>5</v>
      </c>
      <c r="AF969" s="1">
        <v>8.3333332999999996E-2</v>
      </c>
      <c r="AG969" s="1">
        <v>1</v>
      </c>
      <c r="AH969" s="1">
        <v>14927.20818</v>
      </c>
      <c r="AI969" s="1"/>
      <c r="AJ969" s="1">
        <v>464832.8272</v>
      </c>
      <c r="AK969" s="1"/>
      <c r="AL969" s="1"/>
      <c r="AM969" s="1">
        <v>460427.59769999998</v>
      </c>
      <c r="AN969" s="1">
        <v>536030.93489999999</v>
      </c>
      <c r="AO969" s="1">
        <v>625636.84499999997</v>
      </c>
      <c r="AP969" s="1">
        <v>623066.9952</v>
      </c>
      <c r="AQ969" s="1">
        <v>22990.36923</v>
      </c>
      <c r="AR969" s="1">
        <v>541730.50170000002</v>
      </c>
      <c r="AS969" s="1">
        <v>509910.82949999999</v>
      </c>
      <c r="AT969" s="1"/>
      <c r="AU969" s="1">
        <v>731844.87269999995</v>
      </c>
      <c r="AV969" s="1"/>
      <c r="AW969" s="1">
        <v>1102902.122</v>
      </c>
      <c r="AX969" s="1">
        <v>1991031.375</v>
      </c>
      <c r="AY969" s="1">
        <v>771114.82299999997</v>
      </c>
      <c r="AZ969" s="1"/>
      <c r="BA969" s="1">
        <v>676688.1936</v>
      </c>
      <c r="BB969" s="1">
        <v>233998.7965</v>
      </c>
      <c r="BC969" s="1">
        <v>258263.51439999999</v>
      </c>
      <c r="BD969" s="1"/>
      <c r="BE969" s="1">
        <v>747518.09400000004</v>
      </c>
      <c r="BF969" s="1">
        <v>1347502.169</v>
      </c>
      <c r="BG969" s="1"/>
      <c r="BH969" s="1">
        <v>678892.53850000002</v>
      </c>
      <c r="BI969" s="1"/>
      <c r="BJ969" s="1"/>
      <c r="BK969" s="1"/>
      <c r="BL969" s="1"/>
      <c r="BM969" s="1"/>
      <c r="BN969" s="1"/>
      <c r="BO969" s="1">
        <v>580073.64670000004</v>
      </c>
      <c r="BP969" s="1">
        <v>403296.39860000001</v>
      </c>
      <c r="BQ969" s="1"/>
      <c r="BR969" s="1">
        <v>577405.15630000003</v>
      </c>
      <c r="BS969" s="1">
        <v>452636.68229999999</v>
      </c>
      <c r="BT969" s="1"/>
      <c r="BU969" s="1"/>
      <c r="BV969" s="1"/>
      <c r="BW969" s="1">
        <v>375988.58039999998</v>
      </c>
      <c r="BX969" s="1">
        <v>1155444.909</v>
      </c>
      <c r="BY969" s="1"/>
      <c r="BZ969" s="1">
        <v>251220.3566</v>
      </c>
      <c r="CA969" s="1">
        <v>404691.78370000003</v>
      </c>
      <c r="CB969" s="1">
        <v>390303.60739999998</v>
      </c>
      <c r="CC969" s="1">
        <v>391691.79739999998</v>
      </c>
      <c r="CD969" s="1">
        <v>390058.01319999999</v>
      </c>
      <c r="CE969" s="1">
        <v>944708.72369999997</v>
      </c>
      <c r="CF969" s="1">
        <v>469758.84539999999</v>
      </c>
      <c r="CG969" s="1">
        <v>20600.25114</v>
      </c>
      <c r="CH969" s="1">
        <v>720693.01359999995</v>
      </c>
      <c r="CI969" s="1"/>
      <c r="CJ969" s="1">
        <v>207167.50289999999</v>
      </c>
      <c r="CK969" s="1">
        <v>360887.63530000002</v>
      </c>
      <c r="CL969" s="1">
        <v>488778.90990000003</v>
      </c>
      <c r="CM969" s="1">
        <v>387608.35230000003</v>
      </c>
      <c r="CN969" s="1">
        <v>657544.83510000003</v>
      </c>
      <c r="CO969" s="1">
        <v>323585.84789999999</v>
      </c>
    </row>
    <row r="970" spans="1:93" x14ac:dyDescent="0.2">
      <c r="A970" s="1" t="s">
        <v>367</v>
      </c>
      <c r="B970" s="1"/>
      <c r="C970" s="1">
        <v>2231</v>
      </c>
      <c r="D970" s="1">
        <v>107.07299039999999</v>
      </c>
      <c r="E970" s="1">
        <v>7.2764749999999996</v>
      </c>
      <c r="F970" s="1">
        <v>107.0732</v>
      </c>
      <c r="G970" s="1">
        <v>7.2882999999999996</v>
      </c>
      <c r="H970" s="1" t="s">
        <v>2445</v>
      </c>
      <c r="I970" s="1">
        <v>3</v>
      </c>
      <c r="J970" s="1" t="s">
        <v>6684</v>
      </c>
      <c r="K970" s="1" t="s">
        <v>2452</v>
      </c>
      <c r="L970" s="1" t="s">
        <v>2446</v>
      </c>
      <c r="M970" s="1" t="s">
        <v>2446</v>
      </c>
      <c r="N970" s="1">
        <v>143.0735</v>
      </c>
      <c r="O970" s="1" t="s">
        <v>2448</v>
      </c>
      <c r="P970" s="1" t="s">
        <v>2449</v>
      </c>
      <c r="Q970" s="1">
        <v>107.07297130000001</v>
      </c>
      <c r="R970" s="1">
        <v>107.0730057</v>
      </c>
      <c r="S970" s="2">
        <v>3.43E-5</v>
      </c>
      <c r="T970" s="1">
        <v>7.0935333329999999</v>
      </c>
      <c r="U970" s="1">
        <v>7.4735166670000002</v>
      </c>
      <c r="V970" s="1">
        <v>0.37998333299999998</v>
      </c>
      <c r="W970" s="1">
        <v>504206.69380000001</v>
      </c>
      <c r="X970" s="1">
        <v>211739.97330000001</v>
      </c>
      <c r="Y970" s="1">
        <v>0.41994677200000002</v>
      </c>
      <c r="Z970" s="1">
        <v>2</v>
      </c>
      <c r="AA970" s="1">
        <v>0</v>
      </c>
      <c r="AB970" s="1">
        <v>12</v>
      </c>
      <c r="AC970" s="1">
        <v>0.2</v>
      </c>
      <c r="AD970" s="1">
        <v>4</v>
      </c>
      <c r="AE970" s="1">
        <v>5</v>
      </c>
      <c r="AF970" s="1">
        <v>8.3333332999999996E-2</v>
      </c>
      <c r="AG970" s="1">
        <v>0</v>
      </c>
      <c r="AH970" s="1">
        <v>596144.68999999994</v>
      </c>
      <c r="AI970" s="1"/>
      <c r="AJ970" s="1"/>
      <c r="AK970" s="1">
        <v>399830.95649999997</v>
      </c>
      <c r="AL970" s="1"/>
      <c r="AM970" s="1"/>
      <c r="AN970" s="1"/>
      <c r="AO970" s="1"/>
      <c r="AP970" s="1">
        <v>537303.60860000004</v>
      </c>
      <c r="AQ970" s="1"/>
      <c r="AR970" s="1"/>
      <c r="AS970" s="1"/>
      <c r="AT970" s="1"/>
      <c r="AU970" s="1"/>
      <c r="AV970" s="1"/>
      <c r="AW970" s="1"/>
      <c r="AX970" s="1"/>
      <c r="AY970" s="1">
        <v>1089390.8019999999</v>
      </c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>
        <v>348726.07549999998</v>
      </c>
      <c r="BT970" s="1"/>
      <c r="BU970" s="1">
        <v>375452.08159999998</v>
      </c>
      <c r="BV970" s="1">
        <v>346939.38549999997</v>
      </c>
      <c r="BW970" s="1"/>
      <c r="BX970" s="1"/>
      <c r="BY970" s="1"/>
      <c r="BZ970" s="1"/>
      <c r="CA970" s="1">
        <v>394124.93459999998</v>
      </c>
      <c r="CB970" s="1"/>
      <c r="CC970" s="1">
        <v>457847.73869999999</v>
      </c>
      <c r="CD970" s="1">
        <v>489464.75219999999</v>
      </c>
      <c r="CE970" s="1"/>
      <c r="CF970" s="1"/>
      <c r="CG970" s="1"/>
      <c r="CH970" s="1">
        <v>666209.4693</v>
      </c>
      <c r="CI970" s="1"/>
      <c r="CJ970" s="1"/>
      <c r="CK970" s="1">
        <v>349045.83059999999</v>
      </c>
      <c r="CL970" s="1"/>
      <c r="CM970" s="1"/>
      <c r="CN970" s="1"/>
      <c r="CO970" s="1"/>
    </row>
    <row r="971" spans="1:93" x14ac:dyDescent="0.2">
      <c r="A971" s="1" t="s">
        <v>367</v>
      </c>
      <c r="B971" s="1"/>
      <c r="C971" s="1">
        <v>2232</v>
      </c>
      <c r="D971" s="1">
        <v>142.0735779</v>
      </c>
      <c r="E971" s="1">
        <v>7.5005833329999998</v>
      </c>
      <c r="F971" s="1">
        <v>142.07310000000001</v>
      </c>
      <c r="G971" s="1">
        <v>7.3639999999999999</v>
      </c>
      <c r="H971" s="1" t="s">
        <v>2453</v>
      </c>
      <c r="I971" s="1">
        <v>0</v>
      </c>
      <c r="J971" s="1" t="s">
        <v>7535</v>
      </c>
      <c r="K971" s="1" t="s">
        <v>2455</v>
      </c>
      <c r="L971" s="1" t="s">
        <v>2454</v>
      </c>
      <c r="M971" s="1" t="s">
        <v>2454</v>
      </c>
      <c r="N971" s="1">
        <v>143.0735</v>
      </c>
      <c r="O971" s="1" t="s">
        <v>2448</v>
      </c>
      <c r="P971" s="1" t="s">
        <v>2456</v>
      </c>
      <c r="Q971" s="1">
        <v>142.07341</v>
      </c>
      <c r="R971" s="1">
        <v>142.0737762</v>
      </c>
      <c r="S971" s="1">
        <v>3.6621100000000002E-4</v>
      </c>
      <c r="T971" s="1">
        <v>7.0493833329999998</v>
      </c>
      <c r="U971" s="1">
        <v>7.6867999999999999</v>
      </c>
      <c r="V971" s="1">
        <v>0.63741666699999999</v>
      </c>
      <c r="W971" s="1">
        <v>1720653.3929999999</v>
      </c>
      <c r="X971" s="1">
        <v>1988346.057</v>
      </c>
      <c r="Y971" s="1">
        <v>1.15557617</v>
      </c>
      <c r="Z971" s="1">
        <v>0</v>
      </c>
      <c r="AA971" s="1">
        <v>0</v>
      </c>
      <c r="AB971" s="1">
        <v>21</v>
      </c>
      <c r="AC971" s="1">
        <v>0.35</v>
      </c>
      <c r="AD971" s="1">
        <v>4</v>
      </c>
      <c r="AE971" s="1">
        <v>3</v>
      </c>
      <c r="AF971" s="1">
        <v>0.05</v>
      </c>
      <c r="AG971" s="1">
        <v>0</v>
      </c>
      <c r="AH971" s="1"/>
      <c r="AI971" s="1">
        <v>3034805.0380000002</v>
      </c>
      <c r="AJ971" s="1"/>
      <c r="AK971" s="1"/>
      <c r="AL971" s="1">
        <v>1572412.9569999999</v>
      </c>
      <c r="AM971" s="1"/>
      <c r="AN971" s="1"/>
      <c r="AO971" s="1"/>
      <c r="AP971" s="1"/>
      <c r="AQ971" s="1"/>
      <c r="AR971" s="1"/>
      <c r="AS971" s="1"/>
      <c r="AT971" s="1"/>
      <c r="AU971" s="1">
        <v>669641.27220000001</v>
      </c>
      <c r="AV971" s="1">
        <v>5684166.3779999996</v>
      </c>
      <c r="AW971" s="1">
        <v>1832889.4129999999</v>
      </c>
      <c r="AX971" s="1">
        <v>1345246.1969999999</v>
      </c>
      <c r="AY971" s="1"/>
      <c r="AZ971" s="1"/>
      <c r="BA971" s="1"/>
      <c r="BB971" s="1"/>
      <c r="BC971" s="1"/>
      <c r="BD971" s="1">
        <v>531216.43539999996</v>
      </c>
      <c r="BE971" s="1"/>
      <c r="BF971" s="1">
        <v>561996.66559999995</v>
      </c>
      <c r="BG971" s="1">
        <v>1292057.57</v>
      </c>
      <c r="BH971" s="1"/>
      <c r="BI971" s="1">
        <v>252041.04949999999</v>
      </c>
      <c r="BJ971" s="1">
        <v>8415077.2699999996</v>
      </c>
      <c r="BK971" s="1"/>
      <c r="BL971" s="1">
        <v>792463.76320000004</v>
      </c>
      <c r="BM971" s="1"/>
      <c r="BN971" s="1"/>
      <c r="BO971" s="1">
        <v>278348.71019999997</v>
      </c>
      <c r="BP971" s="1"/>
      <c r="BQ971" s="1">
        <v>2123659.923</v>
      </c>
      <c r="BR971" s="1">
        <v>208554.8173</v>
      </c>
      <c r="BS971" s="1">
        <v>285417.93859999999</v>
      </c>
      <c r="BT971" s="1">
        <v>2695370.24</v>
      </c>
      <c r="BU971" s="1"/>
      <c r="BV971" s="1"/>
      <c r="BW971" s="1"/>
      <c r="BX971" s="1">
        <v>789493.1618</v>
      </c>
      <c r="BY971" s="1"/>
      <c r="BZ971" s="1"/>
      <c r="CA971" s="1"/>
      <c r="CB971" s="1">
        <v>693515.41650000005</v>
      </c>
      <c r="CC971" s="1"/>
      <c r="CD971" s="1"/>
      <c r="CE971" s="1"/>
      <c r="CF971" s="1"/>
      <c r="CG971" s="1"/>
      <c r="CH971" s="1"/>
      <c r="CI971" s="1">
        <v>1377791.351</v>
      </c>
      <c r="CJ971" s="1"/>
      <c r="CK971" s="1"/>
      <c r="CL971" s="1"/>
      <c r="CM971" s="1">
        <v>1697555.68</v>
      </c>
      <c r="CN971" s="1"/>
      <c r="CO971" s="1"/>
    </row>
    <row r="972" spans="1:93" x14ac:dyDescent="0.2">
      <c r="A972" s="1" t="s">
        <v>367</v>
      </c>
      <c r="B972" s="1"/>
      <c r="C972" s="1">
        <v>2233</v>
      </c>
      <c r="D972" s="1">
        <v>117.0573883</v>
      </c>
      <c r="E972" s="1">
        <v>7.3420500000000004</v>
      </c>
      <c r="F972" s="1">
        <v>117.0574</v>
      </c>
      <c r="G972" s="1">
        <v>7.3639999999999999</v>
      </c>
      <c r="H972" s="1" t="s">
        <v>2453</v>
      </c>
      <c r="I972" s="1">
        <v>1</v>
      </c>
      <c r="J972" s="1" t="s">
        <v>7536</v>
      </c>
      <c r="K972" s="1" t="s">
        <v>2457</v>
      </c>
      <c r="L972" s="1" t="s">
        <v>2454</v>
      </c>
      <c r="M972" s="1" t="s">
        <v>2454</v>
      </c>
      <c r="N972" s="1">
        <v>143.0735</v>
      </c>
      <c r="O972" s="1" t="s">
        <v>2448</v>
      </c>
      <c r="P972" s="1" t="s">
        <v>2456</v>
      </c>
      <c r="Q972" s="1">
        <v>117.057373</v>
      </c>
      <c r="R972" s="1">
        <v>117.0573959</v>
      </c>
      <c r="S972" s="2">
        <v>2.2900000000000001E-5</v>
      </c>
      <c r="T972" s="1">
        <v>7.2127999999999997</v>
      </c>
      <c r="U972" s="1">
        <v>7.4660500000000001</v>
      </c>
      <c r="V972" s="1">
        <v>0.25324999999999998</v>
      </c>
      <c r="W972" s="1">
        <v>855360.86620000005</v>
      </c>
      <c r="X972" s="1">
        <v>838896.61499999999</v>
      </c>
      <c r="Y972" s="1">
        <v>0.98075168999999995</v>
      </c>
      <c r="Z972" s="1">
        <v>0</v>
      </c>
      <c r="AA972" s="1">
        <v>0</v>
      </c>
      <c r="AB972" s="1">
        <v>7</v>
      </c>
      <c r="AC972" s="1">
        <v>0.116666667</v>
      </c>
      <c r="AD972" s="1">
        <v>4</v>
      </c>
      <c r="AE972" s="1">
        <v>3</v>
      </c>
      <c r="AF972" s="1">
        <v>0.05</v>
      </c>
      <c r="AG972" s="1">
        <v>0</v>
      </c>
      <c r="AH972" s="1"/>
      <c r="AI972" s="1"/>
      <c r="AJ972" s="1"/>
      <c r="AK972" s="1"/>
      <c r="AL972" s="1"/>
      <c r="AM972" s="1"/>
      <c r="AN972" s="1"/>
      <c r="AO972" s="1"/>
      <c r="AP972" s="1">
        <v>322696.1949</v>
      </c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>
        <v>2664652.4640000002</v>
      </c>
      <c r="BW972" s="1">
        <v>620740.38430000003</v>
      </c>
      <c r="BX972" s="1"/>
      <c r="BY972" s="1"/>
      <c r="BZ972" s="1"/>
      <c r="CA972" s="1">
        <v>675621.6202</v>
      </c>
      <c r="CB972" s="1"/>
      <c r="CC972" s="1"/>
      <c r="CD972" s="1"/>
      <c r="CE972" s="1"/>
      <c r="CF972" s="1"/>
      <c r="CG972" s="1">
        <v>137225.70430000001</v>
      </c>
      <c r="CH972" s="1"/>
      <c r="CI972" s="1"/>
      <c r="CJ972" s="1"/>
      <c r="CK972" s="1"/>
      <c r="CL972" s="1"/>
      <c r="CM972" s="1">
        <v>944166.45180000004</v>
      </c>
      <c r="CN972" s="1"/>
      <c r="CO972" s="1">
        <v>622423.24360000005</v>
      </c>
    </row>
    <row r="973" spans="1:93" x14ac:dyDescent="0.2">
      <c r="A973" s="1" t="s">
        <v>367</v>
      </c>
      <c r="B973" s="1"/>
      <c r="C973" s="1">
        <v>2234</v>
      </c>
      <c r="D973" s="1">
        <v>116.04954530000001</v>
      </c>
      <c r="E973" s="1">
        <v>7.3474000000000004</v>
      </c>
      <c r="F973" s="1">
        <v>116.04949999999999</v>
      </c>
      <c r="G973" s="1">
        <v>7.3639999999999999</v>
      </c>
      <c r="H973" s="1" t="s">
        <v>2453</v>
      </c>
      <c r="I973" s="1">
        <v>2</v>
      </c>
      <c r="J973" s="1" t="s">
        <v>6685</v>
      </c>
      <c r="K973" s="1" t="s">
        <v>2458</v>
      </c>
      <c r="L973" s="1" t="s">
        <v>2454</v>
      </c>
      <c r="M973" s="1" t="s">
        <v>2454</v>
      </c>
      <c r="N973" s="1">
        <v>143.0735</v>
      </c>
      <c r="O973" s="1" t="s">
        <v>2448</v>
      </c>
      <c r="P973" s="1" t="s">
        <v>2456</v>
      </c>
      <c r="Q973" s="1">
        <v>116.0493927</v>
      </c>
      <c r="R973" s="1">
        <v>116.0496368</v>
      </c>
      <c r="S973" s="1">
        <v>2.4414100000000002E-4</v>
      </c>
      <c r="T973" s="1">
        <v>7.1568833329999997</v>
      </c>
      <c r="U973" s="1">
        <v>7.6555</v>
      </c>
      <c r="V973" s="1">
        <v>0.49861666700000001</v>
      </c>
      <c r="W973" s="1">
        <v>548331.07440000004</v>
      </c>
      <c r="X973" s="1">
        <v>618328.24600000004</v>
      </c>
      <c r="Y973" s="1">
        <v>1.1276549419999999</v>
      </c>
      <c r="Z973" s="1">
        <v>2</v>
      </c>
      <c r="AA973" s="1">
        <v>0</v>
      </c>
      <c r="AB973" s="1">
        <v>38</v>
      </c>
      <c r="AC973" s="1">
        <v>0.63333333300000005</v>
      </c>
      <c r="AD973" s="1">
        <v>4</v>
      </c>
      <c r="AE973" s="1">
        <v>3</v>
      </c>
      <c r="AF973" s="1">
        <v>0.05</v>
      </c>
      <c r="AG973" s="1">
        <v>1</v>
      </c>
      <c r="AH973" s="1">
        <v>295748.77529999998</v>
      </c>
      <c r="AI973" s="1"/>
      <c r="AJ973" s="1">
        <v>367269.00439999998</v>
      </c>
      <c r="AK973" s="1"/>
      <c r="AL973" s="1"/>
      <c r="AM973" s="1">
        <v>549975.73609999998</v>
      </c>
      <c r="AN973" s="1">
        <v>485996.20510000002</v>
      </c>
      <c r="AO973" s="1">
        <v>392620.67660000001</v>
      </c>
      <c r="AP973" s="1">
        <v>269840.40100000001</v>
      </c>
      <c r="AQ973" s="1">
        <v>22503.124619999999</v>
      </c>
      <c r="AR973" s="1">
        <v>467947.67629999999</v>
      </c>
      <c r="AS973" s="1">
        <v>307166.17330000002</v>
      </c>
      <c r="AT973" s="1"/>
      <c r="AU973" s="1">
        <v>105182.5831</v>
      </c>
      <c r="AV973" s="1"/>
      <c r="AW973" s="1"/>
      <c r="AX973" s="1">
        <v>3918043.179</v>
      </c>
      <c r="AY973" s="1">
        <v>853389.43980000005</v>
      </c>
      <c r="AZ973" s="1">
        <v>626225.82109999994</v>
      </c>
      <c r="BA973" s="1"/>
      <c r="BB973" s="1">
        <v>835409.62190000003</v>
      </c>
      <c r="BC973" s="1">
        <v>172388.30729999999</v>
      </c>
      <c r="BD973" s="1"/>
      <c r="BE973" s="1">
        <v>167697.23199999999</v>
      </c>
      <c r="BF973" s="1">
        <v>524789.74930000002</v>
      </c>
      <c r="BG973" s="1"/>
      <c r="BH973" s="1">
        <v>717134.66390000004</v>
      </c>
      <c r="BI973" s="1"/>
      <c r="BJ973" s="1">
        <v>1285876.7080000001</v>
      </c>
      <c r="BK973" s="1"/>
      <c r="BL973" s="1"/>
      <c r="BM973" s="1"/>
      <c r="BN973" s="1"/>
      <c r="BO973" s="1"/>
      <c r="BP973" s="1"/>
      <c r="BQ973" s="1"/>
      <c r="BR973" s="1">
        <v>589203.19129999995</v>
      </c>
      <c r="BS973" s="1">
        <v>424148.18709999998</v>
      </c>
      <c r="BT973" s="1"/>
      <c r="BU973" s="1">
        <v>384607.30969999998</v>
      </c>
      <c r="BV973" s="1">
        <v>724465.59100000001</v>
      </c>
      <c r="BW973" s="1">
        <v>616621.0307</v>
      </c>
      <c r="BX973" s="1">
        <v>446445.12469999999</v>
      </c>
      <c r="BY973" s="1"/>
      <c r="BZ973" s="1">
        <v>287174.61300000001</v>
      </c>
      <c r="CA973" s="1">
        <v>426767.40649999998</v>
      </c>
      <c r="CB973" s="1">
        <v>491092.42139999999</v>
      </c>
      <c r="CC973" s="1">
        <v>491487.48790000001</v>
      </c>
      <c r="CD973" s="1"/>
      <c r="CE973" s="1">
        <v>21770.327069999999</v>
      </c>
      <c r="CF973" s="1">
        <v>567458.38100000005</v>
      </c>
      <c r="CG973" s="1">
        <v>513797.20299999998</v>
      </c>
      <c r="CH973" s="1"/>
      <c r="CI973" s="1"/>
      <c r="CJ973" s="1">
        <v>364323.31180000002</v>
      </c>
      <c r="CK973" s="1">
        <v>270295.14720000001</v>
      </c>
      <c r="CL973" s="1">
        <v>53992.1077</v>
      </c>
      <c r="CM973" s="1">
        <v>935767.10309999995</v>
      </c>
      <c r="CN973" s="1">
        <v>529044.08039999998</v>
      </c>
      <c r="CO973" s="1">
        <v>332915.7243</v>
      </c>
    </row>
    <row r="974" spans="1:93" x14ac:dyDescent="0.2">
      <c r="A974" s="1" t="s">
        <v>367</v>
      </c>
      <c r="B974" s="1"/>
      <c r="C974" s="1">
        <v>2235</v>
      </c>
      <c r="D974" s="1">
        <v>107.0729923</v>
      </c>
      <c r="E974" s="1">
        <v>7.1989333330000003</v>
      </c>
      <c r="F974" s="1">
        <v>107.0732</v>
      </c>
      <c r="G974" s="1">
        <v>7.3639999999999999</v>
      </c>
      <c r="H974" s="1" t="s">
        <v>2453</v>
      </c>
      <c r="I974" s="1">
        <v>3</v>
      </c>
      <c r="J974" s="1" t="s">
        <v>6686</v>
      </c>
      <c r="K974" s="1" t="s">
        <v>2459</v>
      </c>
      <c r="L974" s="1" t="s">
        <v>2454</v>
      </c>
      <c r="M974" s="1" t="s">
        <v>2454</v>
      </c>
      <c r="N974" s="1">
        <v>143.0735</v>
      </c>
      <c r="O974" s="1" t="s">
        <v>2448</v>
      </c>
      <c r="P974" s="1" t="s">
        <v>2456</v>
      </c>
      <c r="Q974" s="1">
        <v>107.0729675</v>
      </c>
      <c r="R974" s="1">
        <v>107.0730171</v>
      </c>
      <c r="S974" s="2">
        <v>4.9599999999999999E-5</v>
      </c>
      <c r="T974" s="1">
        <v>6.9916166669999997</v>
      </c>
      <c r="U974" s="1">
        <v>7.7419333330000004</v>
      </c>
      <c r="V974" s="1">
        <v>0.75031666699999999</v>
      </c>
      <c r="W974" s="1">
        <v>505562.81390000001</v>
      </c>
      <c r="X974" s="1">
        <v>305697.37109999999</v>
      </c>
      <c r="Y974" s="1">
        <v>0.60466743700000003</v>
      </c>
      <c r="Z974" s="1">
        <v>2</v>
      </c>
      <c r="AA974" s="1">
        <v>0</v>
      </c>
      <c r="AB974" s="1">
        <v>9</v>
      </c>
      <c r="AC974" s="1">
        <v>0.15</v>
      </c>
      <c r="AD974" s="1">
        <v>4</v>
      </c>
      <c r="AE974" s="1">
        <v>3</v>
      </c>
      <c r="AF974" s="1">
        <v>0.05</v>
      </c>
      <c r="AG974" s="1">
        <v>0</v>
      </c>
      <c r="AH974" s="1"/>
      <c r="AI974" s="1"/>
      <c r="AJ974" s="1"/>
      <c r="AK974" s="1">
        <v>1130926.72</v>
      </c>
      <c r="AL974" s="1"/>
      <c r="AM974" s="1"/>
      <c r="AN974" s="1"/>
      <c r="AO974" s="1"/>
      <c r="AP974" s="1"/>
      <c r="AQ974" s="1">
        <v>599875.85439999995</v>
      </c>
      <c r="AR974" s="1"/>
      <c r="AS974" s="1"/>
      <c r="AT974" s="1"/>
      <c r="AU974" s="1"/>
      <c r="AV974" s="1"/>
      <c r="AW974" s="1"/>
      <c r="AX974" s="1"/>
      <c r="AY974" s="1">
        <v>145340.0148</v>
      </c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>
        <v>620607.83700000006</v>
      </c>
      <c r="BW974" s="1"/>
      <c r="BX974" s="1"/>
      <c r="BY974" s="1"/>
      <c r="BZ974" s="1"/>
      <c r="CA974" s="1"/>
      <c r="CB974" s="1"/>
      <c r="CC974" s="1">
        <v>432149.12459999998</v>
      </c>
      <c r="CD974" s="1">
        <v>374167.7464</v>
      </c>
      <c r="CE974" s="1"/>
      <c r="CF974" s="1"/>
      <c r="CG974" s="1"/>
      <c r="CH974" s="1">
        <v>291133.28950000001</v>
      </c>
      <c r="CI974" s="1"/>
      <c r="CJ974" s="1"/>
      <c r="CK974" s="1">
        <v>218630.2892</v>
      </c>
      <c r="CL974" s="1"/>
      <c r="CM974" s="1"/>
      <c r="CN974" s="1"/>
      <c r="CO974" s="1">
        <v>737234.44940000004</v>
      </c>
    </row>
    <row r="975" spans="1:93" x14ac:dyDescent="0.2">
      <c r="A975" s="1" t="s">
        <v>367</v>
      </c>
      <c r="B975" s="1"/>
      <c r="C975" s="1">
        <v>2236</v>
      </c>
      <c r="D975" s="1">
        <v>156.1383476</v>
      </c>
      <c r="E975" s="1">
        <v>4.572133333</v>
      </c>
      <c r="F975" s="1">
        <v>156.13839999999999</v>
      </c>
      <c r="G975" s="1">
        <v>4.5048000000000004</v>
      </c>
      <c r="H975" s="1" t="s">
        <v>2460</v>
      </c>
      <c r="I975" s="1">
        <v>0</v>
      </c>
      <c r="J975" s="1" t="s">
        <v>6687</v>
      </c>
      <c r="K975" s="1" t="s">
        <v>2462</v>
      </c>
      <c r="L975" s="1" t="s">
        <v>2461</v>
      </c>
      <c r="M975" s="1" t="s">
        <v>3759</v>
      </c>
      <c r="N975" s="1">
        <v>158.14189999999999</v>
      </c>
      <c r="O975" s="1" t="s">
        <v>2463</v>
      </c>
      <c r="P975" s="1" t="s">
        <v>2464</v>
      </c>
      <c r="Q975" s="1">
        <v>156.13813780000001</v>
      </c>
      <c r="R975" s="1">
        <v>156.13851930000001</v>
      </c>
      <c r="S975" s="1">
        <v>3.8147000000000002E-4</v>
      </c>
      <c r="T975" s="1">
        <v>4.1917833330000001</v>
      </c>
      <c r="U975" s="1">
        <v>4.8247916670000004</v>
      </c>
      <c r="V975" s="1">
        <v>0.63300833300000003</v>
      </c>
      <c r="W975" s="1">
        <v>13427.408020000001</v>
      </c>
      <c r="X975" s="1">
        <v>8275.1255519999995</v>
      </c>
      <c r="Y975" s="1">
        <v>0.61628614699999995</v>
      </c>
      <c r="Z975" s="1">
        <v>0</v>
      </c>
      <c r="AA975" s="1">
        <v>0</v>
      </c>
      <c r="AB975" s="1">
        <v>12</v>
      </c>
      <c r="AC975" s="1">
        <v>0.2</v>
      </c>
      <c r="AD975" s="1">
        <v>2</v>
      </c>
      <c r="AE975" s="1">
        <v>0</v>
      </c>
      <c r="AF975" s="1">
        <v>0</v>
      </c>
      <c r="AG975" s="1">
        <v>0</v>
      </c>
      <c r="AH975" s="1"/>
      <c r="AI975" s="1"/>
      <c r="AJ975" s="1"/>
      <c r="AK975" s="1"/>
      <c r="AL975" s="1"/>
      <c r="AM975" s="1">
        <v>4907.6758170000003</v>
      </c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>
        <v>21575.405470000002</v>
      </c>
      <c r="BT975" s="1"/>
      <c r="BU975" s="1">
        <v>5337.9987199999996</v>
      </c>
      <c r="BV975" s="1">
        <v>14853.4017</v>
      </c>
      <c r="BW975" s="1"/>
      <c r="BX975" s="1"/>
      <c r="BY975" s="1"/>
      <c r="BZ975" s="1"/>
      <c r="CA975" s="1">
        <v>3973.3974760000001</v>
      </c>
      <c r="CB975" s="1"/>
      <c r="CC975" s="1"/>
      <c r="CD975" s="1"/>
      <c r="CE975" s="1">
        <v>8116.3446359999998</v>
      </c>
      <c r="CF975" s="1">
        <v>13144.861070000001</v>
      </c>
      <c r="CG975" s="1"/>
      <c r="CH975" s="1">
        <v>12633.831190000001</v>
      </c>
      <c r="CI975" s="1">
        <v>18927.734260000001</v>
      </c>
      <c r="CJ975" s="1"/>
      <c r="CK975" s="1"/>
      <c r="CL975" s="1">
        <v>31003.980490000002</v>
      </c>
      <c r="CM975" s="1"/>
      <c r="CN975" s="1">
        <v>6644.9875890000003</v>
      </c>
      <c r="CO975" s="1">
        <v>20009.27781</v>
      </c>
    </row>
    <row r="976" spans="1:93" x14ac:dyDescent="0.2">
      <c r="A976" s="1" t="s">
        <v>367</v>
      </c>
      <c r="B976" s="1"/>
      <c r="C976" s="1">
        <v>2239</v>
      </c>
      <c r="D976" s="1">
        <v>115.13115019999999</v>
      </c>
      <c r="E976" s="1">
        <v>4.4961958329999998</v>
      </c>
      <c r="F976" s="1">
        <v>115.1309</v>
      </c>
      <c r="G976" s="1">
        <v>4.5048000000000004</v>
      </c>
      <c r="H976" s="1" t="s">
        <v>2460</v>
      </c>
      <c r="I976" s="1">
        <v>3</v>
      </c>
      <c r="J976" s="1" t="s">
        <v>7537</v>
      </c>
      <c r="K976" s="1" t="s">
        <v>2465</v>
      </c>
      <c r="L976" s="1" t="s">
        <v>2461</v>
      </c>
      <c r="M976" s="1" t="s">
        <v>3759</v>
      </c>
      <c r="N976" s="1">
        <v>158.14189999999999</v>
      </c>
      <c r="O976" s="1" t="s">
        <v>2463</v>
      </c>
      <c r="P976" s="1" t="s">
        <v>2464</v>
      </c>
      <c r="Q976" s="1">
        <v>115.131012</v>
      </c>
      <c r="R976" s="1">
        <v>115.1312504</v>
      </c>
      <c r="S976" s="1">
        <v>2.38419E-4</v>
      </c>
      <c r="T976" s="1">
        <v>4.1844749999999999</v>
      </c>
      <c r="U976" s="1">
        <v>4.889366667</v>
      </c>
      <c r="V976" s="1">
        <v>0.70489166700000006</v>
      </c>
      <c r="W976" s="1">
        <v>357618.5269</v>
      </c>
      <c r="X976" s="1">
        <v>858511.51520000002</v>
      </c>
      <c r="Y976" s="1">
        <v>2.4006348960000001</v>
      </c>
      <c r="Z976" s="1">
        <v>0</v>
      </c>
      <c r="AA976" s="1">
        <v>0</v>
      </c>
      <c r="AB976" s="1">
        <v>36</v>
      </c>
      <c r="AC976" s="1">
        <v>0.6</v>
      </c>
      <c r="AD976" s="1">
        <v>2</v>
      </c>
      <c r="AE976" s="1">
        <v>0</v>
      </c>
      <c r="AF976" s="1">
        <v>0</v>
      </c>
      <c r="AG976" s="1">
        <v>1</v>
      </c>
      <c r="AH976" s="1">
        <v>6095.8849499999997</v>
      </c>
      <c r="AI976" s="1">
        <v>78478.105450000003</v>
      </c>
      <c r="AJ976" s="1"/>
      <c r="AK976" s="1">
        <v>43954.914900000003</v>
      </c>
      <c r="AL976" s="1">
        <v>906256.28269999998</v>
      </c>
      <c r="AM976" s="1"/>
      <c r="AN976" s="1">
        <v>23704.485710000001</v>
      </c>
      <c r="AO976" s="1">
        <v>54333.69268</v>
      </c>
      <c r="AP976" s="1"/>
      <c r="AQ976" s="1">
        <v>4983.7309500000001</v>
      </c>
      <c r="AR976" s="1"/>
      <c r="AS976" s="1"/>
      <c r="AT976" s="1"/>
      <c r="AU976" s="1">
        <v>1097796.064</v>
      </c>
      <c r="AV976" s="1">
        <v>4979755.8140000002</v>
      </c>
      <c r="AW976" s="1">
        <v>22203.54423</v>
      </c>
      <c r="AX976" s="1">
        <v>142628.30979999999</v>
      </c>
      <c r="AY976" s="1"/>
      <c r="AZ976" s="1"/>
      <c r="BA976" s="1"/>
      <c r="BB976" s="1">
        <v>5066.7007750000002</v>
      </c>
      <c r="BC976" s="1"/>
      <c r="BD976" s="1">
        <v>11867.961289999999</v>
      </c>
      <c r="BE976" s="1"/>
      <c r="BF976" s="1">
        <v>1046900.824</v>
      </c>
      <c r="BG976" s="1">
        <v>129133.78879999999</v>
      </c>
      <c r="BH976" s="1">
        <v>8055.5973020000001</v>
      </c>
      <c r="BI976" s="1"/>
      <c r="BJ976" s="1">
        <v>939907.33140000002</v>
      </c>
      <c r="BK976" s="1">
        <v>21501.64601</v>
      </c>
      <c r="BL976" s="1">
        <v>473917.63669999997</v>
      </c>
      <c r="BM976" s="1">
        <v>193051.19099999999</v>
      </c>
      <c r="BN976" s="1"/>
      <c r="BO976" s="1"/>
      <c r="BP976" s="1"/>
      <c r="BQ976" s="1">
        <v>279208.05450000003</v>
      </c>
      <c r="BR976" s="1"/>
      <c r="BS976" s="1"/>
      <c r="BT976" s="1">
        <v>163273.3511</v>
      </c>
      <c r="BU976" s="1"/>
      <c r="BV976" s="1"/>
      <c r="BW976" s="1"/>
      <c r="BX976" s="1">
        <v>41956.418859999998</v>
      </c>
      <c r="BY976" s="1">
        <v>207768.03049999999</v>
      </c>
      <c r="BZ976" s="1">
        <v>14796.48482</v>
      </c>
      <c r="CA976" s="1">
        <v>3396.5034989999999</v>
      </c>
      <c r="CB976" s="1">
        <v>4158.6237460000002</v>
      </c>
      <c r="CC976" s="1">
        <v>7850.0815149999999</v>
      </c>
      <c r="CD976" s="1"/>
      <c r="CE976" s="1">
        <v>875116.44960000005</v>
      </c>
      <c r="CF976" s="1">
        <v>6531.7666730000001</v>
      </c>
      <c r="CG976" s="1">
        <v>363730.05430000002</v>
      </c>
      <c r="CH976" s="1">
        <v>8772.8579019999997</v>
      </c>
      <c r="CI976" s="1">
        <v>459535.141</v>
      </c>
      <c r="CJ976" s="1"/>
      <c r="CK976" s="1"/>
      <c r="CL976" s="1">
        <v>139049.03690000001</v>
      </c>
      <c r="CM976" s="1">
        <v>68002.989199999996</v>
      </c>
      <c r="CN976" s="1">
        <v>41527.618990000003</v>
      </c>
      <c r="CO976" s="1"/>
    </row>
    <row r="977" spans="1:93" x14ac:dyDescent="0.2">
      <c r="A977" s="1" t="s">
        <v>367</v>
      </c>
      <c r="B977" s="1"/>
      <c r="C977" s="1">
        <v>2240</v>
      </c>
      <c r="D977" s="1">
        <v>103.07539370000001</v>
      </c>
      <c r="E977" s="1">
        <v>3.778666667</v>
      </c>
      <c r="F977" s="1">
        <v>103.0753</v>
      </c>
      <c r="G977" s="1">
        <v>3.7576000000000001</v>
      </c>
      <c r="H977" s="1" t="s">
        <v>2466</v>
      </c>
      <c r="I977" s="1">
        <v>0</v>
      </c>
      <c r="J977" s="1" t="s">
        <v>7538</v>
      </c>
      <c r="K977" s="1" t="s">
        <v>2468</v>
      </c>
      <c r="L977" s="1" t="s">
        <v>2467</v>
      </c>
      <c r="M977" s="1" t="s">
        <v>3788</v>
      </c>
      <c r="N977" s="1">
        <v>102.0793</v>
      </c>
      <c r="O977" s="1" t="s">
        <v>2469</v>
      </c>
      <c r="P977" s="1" t="s">
        <v>2470</v>
      </c>
      <c r="Q977" s="1">
        <v>103.0753098</v>
      </c>
      <c r="R977" s="1">
        <v>103.0754623</v>
      </c>
      <c r="S977" s="1">
        <v>1.52588E-4</v>
      </c>
      <c r="T977" s="1">
        <v>3.5564499999999999</v>
      </c>
      <c r="U977" s="1">
        <v>3.9515833329999999</v>
      </c>
      <c r="V977" s="1">
        <v>0.39513333299999998</v>
      </c>
      <c r="W977" s="1">
        <v>24937.050210000001</v>
      </c>
      <c r="X977" s="1">
        <v>15662.06927</v>
      </c>
      <c r="Y977" s="1">
        <v>0.62806423099999997</v>
      </c>
      <c r="Z977" s="1">
        <v>0</v>
      </c>
      <c r="AA977" s="1">
        <v>0</v>
      </c>
      <c r="AB977" s="1">
        <v>47</v>
      </c>
      <c r="AC977" s="1">
        <v>0.78333333299999997</v>
      </c>
      <c r="AD977" s="1">
        <v>2</v>
      </c>
      <c r="AE977" s="1">
        <v>0</v>
      </c>
      <c r="AF977" s="1">
        <v>0</v>
      </c>
      <c r="AG977" s="1">
        <v>1</v>
      </c>
      <c r="AH977" s="1">
        <v>30423.72581</v>
      </c>
      <c r="AI977" s="1">
        <v>31026.44486</v>
      </c>
      <c r="AJ977" s="1"/>
      <c r="AK977" s="1"/>
      <c r="AL977" s="1"/>
      <c r="AM977" s="1">
        <v>33786.209739999998</v>
      </c>
      <c r="AN977" s="1"/>
      <c r="AO977" s="1">
        <v>8804.3640230000001</v>
      </c>
      <c r="AP977" s="1"/>
      <c r="AQ977" s="1">
        <v>15856.56637</v>
      </c>
      <c r="AR977" s="1">
        <v>4155.4738010000001</v>
      </c>
      <c r="AS977" s="1">
        <v>18049.002649999999</v>
      </c>
      <c r="AT977" s="1"/>
      <c r="AU977" s="1">
        <v>42477.13667</v>
      </c>
      <c r="AV977" s="1"/>
      <c r="AW977" s="1">
        <v>22408.479299999999</v>
      </c>
      <c r="AX977" s="1"/>
      <c r="AY977" s="1">
        <v>14744.00879</v>
      </c>
      <c r="AZ977" s="1">
        <v>13747.815049999999</v>
      </c>
      <c r="BA977" s="1">
        <v>9754.876741</v>
      </c>
      <c r="BB977" s="1">
        <v>22011.215260000001</v>
      </c>
      <c r="BC977" s="1">
        <v>44649.031000000003</v>
      </c>
      <c r="BD977" s="1">
        <v>44860.005060000003</v>
      </c>
      <c r="BE977" s="1">
        <v>50977.737639999999</v>
      </c>
      <c r="BF977" s="1">
        <v>14133.49056</v>
      </c>
      <c r="BG977" s="1"/>
      <c r="BH977" s="1">
        <v>18127.9378</v>
      </c>
      <c r="BI977" s="1">
        <v>4457.9536980000003</v>
      </c>
      <c r="BJ977" s="1"/>
      <c r="BK977" s="1">
        <v>20621.198680000001</v>
      </c>
      <c r="BL977" s="1">
        <v>47310.759749999997</v>
      </c>
      <c r="BM977" s="1">
        <v>9580.3537359999991</v>
      </c>
      <c r="BN977" s="1">
        <v>8085.2366160000001</v>
      </c>
      <c r="BO977" s="1">
        <v>39313.219120000002</v>
      </c>
      <c r="BP977" s="1"/>
      <c r="BQ977" s="1">
        <v>13729.63485</v>
      </c>
      <c r="BR977" s="1">
        <v>22985.99699</v>
      </c>
      <c r="BS977" s="1">
        <v>16714.545679999999</v>
      </c>
      <c r="BT977" s="1">
        <v>36157.773780000003</v>
      </c>
      <c r="BU977" s="1"/>
      <c r="BV977" s="1">
        <v>29969.25131</v>
      </c>
      <c r="BW977" s="1">
        <v>7522.7343810000002</v>
      </c>
      <c r="BX977" s="1">
        <v>9905.8930519999994</v>
      </c>
      <c r="BY977" s="1">
        <v>12265.55805</v>
      </c>
      <c r="BZ977" s="1">
        <v>15079.630139999999</v>
      </c>
      <c r="CA977" s="1">
        <v>4594.2290270000003</v>
      </c>
      <c r="CB977" s="1">
        <v>13632.046340000001</v>
      </c>
      <c r="CC977" s="1">
        <v>10295.6466</v>
      </c>
      <c r="CD977" s="1">
        <v>28754.26425</v>
      </c>
      <c r="CE977" s="1">
        <v>33711.44556</v>
      </c>
      <c r="CF977" s="1">
        <v>28598.09187</v>
      </c>
      <c r="CG977" s="1">
        <v>13439.48568</v>
      </c>
      <c r="CH977" s="1">
        <v>26627.519520000002</v>
      </c>
      <c r="CI977" s="1">
        <v>60938.884570000002</v>
      </c>
      <c r="CJ977" s="1">
        <v>23259.70679</v>
      </c>
      <c r="CK977" s="1">
        <v>44649.863640000003</v>
      </c>
      <c r="CL977" s="1">
        <v>50809.861559999998</v>
      </c>
      <c r="CM977" s="1">
        <v>33000.797319999998</v>
      </c>
      <c r="CN977" s="1">
        <v>66036.256200000003</v>
      </c>
      <c r="CO977" s="1"/>
    </row>
    <row r="978" spans="1:93" x14ac:dyDescent="0.2">
      <c r="A978" s="1" t="s">
        <v>367</v>
      </c>
      <c r="B978" s="1"/>
      <c r="C978" s="1">
        <v>2241</v>
      </c>
      <c r="D978" s="1">
        <v>101.0597839</v>
      </c>
      <c r="E978" s="1">
        <v>3.8053499999999998</v>
      </c>
      <c r="F978" s="1">
        <v>101.05970000000001</v>
      </c>
      <c r="G978" s="1">
        <v>3.7576000000000001</v>
      </c>
      <c r="H978" s="1" t="s">
        <v>2466</v>
      </c>
      <c r="I978" s="1">
        <v>1</v>
      </c>
      <c r="J978" s="1" t="s">
        <v>6688</v>
      </c>
      <c r="K978" s="1" t="s">
        <v>2471</v>
      </c>
      <c r="L978" s="1" t="s">
        <v>2467</v>
      </c>
      <c r="M978" s="1" t="s">
        <v>3788</v>
      </c>
      <c r="N978" s="1">
        <v>102.0793</v>
      </c>
      <c r="O978" s="1" t="s">
        <v>2469</v>
      </c>
      <c r="P978" s="1" t="s">
        <v>2470</v>
      </c>
      <c r="Q978" s="1">
        <v>101.05975340000001</v>
      </c>
      <c r="R978" s="1">
        <v>101.0597878</v>
      </c>
      <c r="S978" s="2">
        <v>3.43E-5</v>
      </c>
      <c r="T978" s="1">
        <v>3.6966666670000001</v>
      </c>
      <c r="U978" s="1">
        <v>4.0690333330000001</v>
      </c>
      <c r="V978" s="1">
        <v>0.37236666699999998</v>
      </c>
      <c r="W978" s="1">
        <v>6534460.9139999999</v>
      </c>
      <c r="X978" s="1">
        <v>8926744.6040000003</v>
      </c>
      <c r="Y978" s="1">
        <v>1.3661026860000001</v>
      </c>
      <c r="Z978" s="1">
        <v>1</v>
      </c>
      <c r="AA978" s="1">
        <v>0</v>
      </c>
      <c r="AB978" s="1">
        <v>11</v>
      </c>
      <c r="AC978" s="1">
        <v>0.18333333299999999</v>
      </c>
      <c r="AD978" s="1">
        <v>2</v>
      </c>
      <c r="AE978" s="1">
        <v>0</v>
      </c>
      <c r="AF978" s="1">
        <v>0</v>
      </c>
      <c r="AG978" s="1">
        <v>0</v>
      </c>
      <c r="AH978" s="1"/>
      <c r="AI978" s="1"/>
      <c r="AJ978" s="1">
        <v>524397.97050000005</v>
      </c>
      <c r="AK978" s="1"/>
      <c r="AL978" s="1"/>
      <c r="AM978" s="1"/>
      <c r="AN978" s="1">
        <v>15564431.42</v>
      </c>
      <c r="AO978" s="1"/>
      <c r="AP978" s="1"/>
      <c r="AQ978" s="1">
        <v>2383739.25</v>
      </c>
      <c r="AR978" s="1"/>
      <c r="AS978" s="1"/>
      <c r="AT978" s="1">
        <v>652799.44449999998</v>
      </c>
      <c r="AU978" s="1">
        <v>29015638.93</v>
      </c>
      <c r="AV978" s="1">
        <v>6808116.625</v>
      </c>
      <c r="AW978" s="1">
        <v>8700031.4399999995</v>
      </c>
      <c r="AX978" s="1">
        <v>7325666.0899999999</v>
      </c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>
        <v>186468.09529999999</v>
      </c>
      <c r="BQ978" s="1"/>
      <c r="BR978" s="1"/>
      <c r="BS978" s="1"/>
      <c r="BT978" s="1"/>
      <c r="BU978" s="1">
        <v>453037.22810000001</v>
      </c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>
        <v>264743.55940000003</v>
      </c>
    </row>
    <row r="979" spans="1:93" x14ac:dyDescent="0.2">
      <c r="A979" s="1" t="s">
        <v>367</v>
      </c>
      <c r="B979" s="1"/>
      <c r="C979" s="1">
        <v>2245</v>
      </c>
      <c r="D979" s="1">
        <v>86.060096740000006</v>
      </c>
      <c r="E979" s="1">
        <v>3.9415749999999998</v>
      </c>
      <c r="F979" s="1">
        <v>86.060100000000006</v>
      </c>
      <c r="G979" s="1">
        <v>4.1208999999999998</v>
      </c>
      <c r="H979" s="1" t="s">
        <v>2472</v>
      </c>
      <c r="I979" s="1">
        <v>1</v>
      </c>
      <c r="J979" s="1" t="s">
        <v>6689</v>
      </c>
      <c r="K979" s="1" t="s">
        <v>2474</v>
      </c>
      <c r="L979" s="1" t="s">
        <v>2473</v>
      </c>
      <c r="M979" s="1" t="s">
        <v>3760</v>
      </c>
      <c r="N979" s="1">
        <v>88.063699999999997</v>
      </c>
      <c r="O979" s="1" t="s">
        <v>2475</v>
      </c>
      <c r="P979" s="1" t="s">
        <v>2476</v>
      </c>
      <c r="Q979" s="1">
        <v>86.060058589999997</v>
      </c>
      <c r="R979" s="1">
        <v>86.060150149999998</v>
      </c>
      <c r="S979" s="2">
        <v>9.1600000000000004E-5</v>
      </c>
      <c r="T979" s="1">
        <v>3.7837000000000001</v>
      </c>
      <c r="U979" s="1">
        <v>4.3556666670000004</v>
      </c>
      <c r="V979" s="1">
        <v>0.57196666699999998</v>
      </c>
      <c r="W979" s="1">
        <v>321590.65529999998</v>
      </c>
      <c r="X979" s="1">
        <v>348084.76459999999</v>
      </c>
      <c r="Y979" s="1">
        <v>1.0823845750000001</v>
      </c>
      <c r="Z979" s="1">
        <v>0</v>
      </c>
      <c r="AA979" s="1">
        <v>0</v>
      </c>
      <c r="AB979" s="1">
        <v>40</v>
      </c>
      <c r="AC979" s="1">
        <v>0.66666666699999999</v>
      </c>
      <c r="AD979" s="1">
        <v>3</v>
      </c>
      <c r="AE979" s="1">
        <v>5</v>
      </c>
      <c r="AF979" s="1">
        <v>8.3333332999999996E-2</v>
      </c>
      <c r="AG979" s="1">
        <v>0</v>
      </c>
      <c r="AH979" s="1">
        <v>59986.285810000001</v>
      </c>
      <c r="AI979" s="1"/>
      <c r="AJ979" s="1"/>
      <c r="AK979" s="1"/>
      <c r="AL979" s="1"/>
      <c r="AM979" s="1">
        <v>185118.6826</v>
      </c>
      <c r="AN979" s="1">
        <v>559527.01939999999</v>
      </c>
      <c r="AO979" s="1"/>
      <c r="AP979" s="1"/>
      <c r="AQ979" s="1">
        <v>369751.72480000003</v>
      </c>
      <c r="AR979" s="1">
        <v>100174.7785</v>
      </c>
      <c r="AS979" s="1">
        <v>198132.7138</v>
      </c>
      <c r="AT979" s="1"/>
      <c r="AU979" s="1"/>
      <c r="AV979" s="1">
        <v>360679.29379999998</v>
      </c>
      <c r="AW979" s="1">
        <v>270691.00109999999</v>
      </c>
      <c r="AX979" s="1"/>
      <c r="AY979" s="1">
        <v>67990.246270000003</v>
      </c>
      <c r="AZ979" s="1"/>
      <c r="BA979" s="1"/>
      <c r="BB979" s="1">
        <v>909505.21710000001</v>
      </c>
      <c r="BC979" s="1">
        <v>13942.571260000001</v>
      </c>
      <c r="BD979" s="1">
        <v>406408.6446</v>
      </c>
      <c r="BE979" s="1">
        <v>971257.5355</v>
      </c>
      <c r="BF979" s="1">
        <v>53691.552479999998</v>
      </c>
      <c r="BG979" s="1">
        <v>115346.99189999999</v>
      </c>
      <c r="BH979" s="1">
        <v>817045.61939999997</v>
      </c>
      <c r="BI979" s="1">
        <v>623873.98069999996</v>
      </c>
      <c r="BJ979" s="1"/>
      <c r="BK979" s="1">
        <v>954308.61560000002</v>
      </c>
      <c r="BL979" s="1">
        <v>24172.66244</v>
      </c>
      <c r="BM979" s="1">
        <v>458662.49229999998</v>
      </c>
      <c r="BN979" s="1">
        <v>14080.19377</v>
      </c>
      <c r="BO979" s="1">
        <v>15939.70479</v>
      </c>
      <c r="BP979" s="1">
        <v>116259.8654</v>
      </c>
      <c r="BQ979" s="1">
        <v>761879.74910000002</v>
      </c>
      <c r="BR979" s="1"/>
      <c r="BS979" s="1">
        <v>10273.69313</v>
      </c>
      <c r="BT979" s="1">
        <v>132449.98860000001</v>
      </c>
      <c r="BU979" s="1">
        <v>214540.90489999999</v>
      </c>
      <c r="BV979" s="1">
        <v>398530.36489999999</v>
      </c>
      <c r="BW979" s="1">
        <v>82387.8802</v>
      </c>
      <c r="BX979" s="1">
        <v>717283.61140000005</v>
      </c>
      <c r="BY979" s="1"/>
      <c r="BZ979" s="1">
        <v>163555.01730000001</v>
      </c>
      <c r="CA979" s="1"/>
      <c r="CB979" s="1">
        <v>1519700.0759999999</v>
      </c>
      <c r="CC979" s="1">
        <v>210629.22829999999</v>
      </c>
      <c r="CD979" s="1">
        <v>159547.89110000001</v>
      </c>
      <c r="CE979" s="1"/>
      <c r="CF979" s="1">
        <v>8790.5668029999997</v>
      </c>
      <c r="CG979" s="1">
        <v>347269.93349999998</v>
      </c>
      <c r="CH979" s="1">
        <v>65124.844080000003</v>
      </c>
      <c r="CI979" s="1"/>
      <c r="CJ979" s="1"/>
      <c r="CK979" s="1"/>
      <c r="CL979" s="1">
        <v>338250.97519999999</v>
      </c>
      <c r="CM979" s="1">
        <v>54350.411390000001</v>
      </c>
      <c r="CN979" s="1"/>
      <c r="CO979" s="1">
        <v>12513.68147</v>
      </c>
    </row>
    <row r="980" spans="1:93" x14ac:dyDescent="0.2">
      <c r="A980" s="1" t="s">
        <v>367</v>
      </c>
      <c r="B980" s="1"/>
      <c r="C980" s="1">
        <v>2246</v>
      </c>
      <c r="D980" s="1">
        <v>104.0527573</v>
      </c>
      <c r="E980" s="1">
        <v>3.89975</v>
      </c>
      <c r="F980" s="1">
        <v>104.05289999999999</v>
      </c>
      <c r="G980" s="1">
        <v>4.1208999999999998</v>
      </c>
      <c r="H980" s="1" t="s">
        <v>2472</v>
      </c>
      <c r="I980" s="1">
        <v>2</v>
      </c>
      <c r="J980" s="1" t="s">
        <v>6690</v>
      </c>
      <c r="K980" s="1" t="s">
        <v>2477</v>
      </c>
      <c r="L980" s="1" t="s">
        <v>2473</v>
      </c>
      <c r="M980" s="1" t="s">
        <v>3760</v>
      </c>
      <c r="N980" s="1">
        <v>88.063699999999997</v>
      </c>
      <c r="O980" s="1" t="s">
        <v>2475</v>
      </c>
      <c r="P980" s="1" t="s">
        <v>2476</v>
      </c>
      <c r="Q980" s="1">
        <v>104.0526199</v>
      </c>
      <c r="R980" s="1">
        <v>104.0528278</v>
      </c>
      <c r="S980" s="1">
        <v>2.07901E-4</v>
      </c>
      <c r="T980" s="1">
        <v>3.8121833330000001</v>
      </c>
      <c r="U980" s="1">
        <v>4.3219833330000004</v>
      </c>
      <c r="V980" s="1">
        <v>0.50980000000000003</v>
      </c>
      <c r="W980" s="1">
        <v>142082.25719999999</v>
      </c>
      <c r="X980" s="1">
        <v>157755.1747</v>
      </c>
      <c r="Y980" s="1">
        <v>1.1103087599999999</v>
      </c>
      <c r="Z980" s="1">
        <v>0</v>
      </c>
      <c r="AA980" s="1">
        <v>0</v>
      </c>
      <c r="AB980" s="1">
        <v>9</v>
      </c>
      <c r="AC980" s="1">
        <v>0.15</v>
      </c>
      <c r="AD980" s="1">
        <v>3</v>
      </c>
      <c r="AE980" s="1">
        <v>5</v>
      </c>
      <c r="AF980" s="1">
        <v>8.3333332999999996E-2</v>
      </c>
      <c r="AG980" s="1">
        <v>0</v>
      </c>
      <c r="AH980" s="1"/>
      <c r="AI980" s="1"/>
      <c r="AJ980" s="1"/>
      <c r="AK980" s="1"/>
      <c r="AL980" s="1">
        <v>14351.26298</v>
      </c>
      <c r="AM980" s="1"/>
      <c r="AN980" s="1">
        <v>11836.86421</v>
      </c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>
        <v>231495.65729999999</v>
      </c>
      <c r="BF980" s="1">
        <v>482605.90580000001</v>
      </c>
      <c r="BG980" s="1"/>
      <c r="BH980" s="1"/>
      <c r="BI980" s="1"/>
      <c r="BJ980" s="1">
        <v>17667.261050000001</v>
      </c>
      <c r="BK980" s="1">
        <v>182430.18599999999</v>
      </c>
      <c r="BL980" s="1"/>
      <c r="BM980" s="1">
        <v>81673.537320000003</v>
      </c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>
        <v>26532.62141</v>
      </c>
      <c r="CC980" s="1"/>
      <c r="CD980" s="1"/>
      <c r="CE980" s="1"/>
      <c r="CF980" s="1"/>
      <c r="CG980" s="1"/>
      <c r="CH980" s="1"/>
      <c r="CI980" s="1">
        <v>230147.01850000001</v>
      </c>
      <c r="CJ980" s="1"/>
      <c r="CK980" s="1"/>
      <c r="CL980" s="1"/>
      <c r="CM980" s="1"/>
      <c r="CN980" s="1"/>
      <c r="CO980" s="1"/>
    </row>
    <row r="981" spans="1:93" x14ac:dyDescent="0.2">
      <c r="A981" s="1" t="s">
        <v>367</v>
      </c>
      <c r="B981" s="1"/>
      <c r="C981" s="1">
        <v>2247</v>
      </c>
      <c r="D981" s="1">
        <v>89.041809079999993</v>
      </c>
      <c r="E981" s="1">
        <v>4.0255625000000004</v>
      </c>
      <c r="F981" s="1">
        <v>89.042000000000002</v>
      </c>
      <c r="G981" s="1">
        <v>4.1208999999999998</v>
      </c>
      <c r="H981" s="1" t="s">
        <v>2472</v>
      </c>
      <c r="I981" s="1">
        <v>3</v>
      </c>
      <c r="J981" s="1" t="s">
        <v>7539</v>
      </c>
      <c r="K981" s="1" t="s">
        <v>2478</v>
      </c>
      <c r="L981" s="1" t="s">
        <v>2473</v>
      </c>
      <c r="M981" s="1" t="s">
        <v>3760</v>
      </c>
      <c r="N981" s="1">
        <v>88.063699999999997</v>
      </c>
      <c r="O981" s="1" t="s">
        <v>2475</v>
      </c>
      <c r="P981" s="1" t="s">
        <v>2476</v>
      </c>
      <c r="Q981" s="1">
        <v>89.041751860000005</v>
      </c>
      <c r="R981" s="1">
        <v>89.041969300000005</v>
      </c>
      <c r="S981" s="1">
        <v>2.17438E-4</v>
      </c>
      <c r="T981" s="1">
        <v>3.8250833329999998</v>
      </c>
      <c r="U981" s="1">
        <v>4.2783166670000004</v>
      </c>
      <c r="V981" s="1">
        <v>0.45323333300000002</v>
      </c>
      <c r="W981" s="1">
        <v>305186.92210000003</v>
      </c>
      <c r="X981" s="1">
        <v>482339.43680000002</v>
      </c>
      <c r="Y981" s="1">
        <v>1.5804721690000001</v>
      </c>
      <c r="Z981" s="1">
        <v>0</v>
      </c>
      <c r="AA981" s="1">
        <v>0</v>
      </c>
      <c r="AB981" s="1">
        <v>46</v>
      </c>
      <c r="AC981" s="1">
        <v>0.76666666699999997</v>
      </c>
      <c r="AD981" s="1">
        <v>3</v>
      </c>
      <c r="AE981" s="1">
        <v>5</v>
      </c>
      <c r="AF981" s="1">
        <v>8.3333332999999996E-2</v>
      </c>
      <c r="AG981" s="1">
        <v>1</v>
      </c>
      <c r="AH981" s="1">
        <v>221649.3365</v>
      </c>
      <c r="AI981" s="1">
        <v>93517.354470000006</v>
      </c>
      <c r="AJ981" s="1">
        <v>17432.058400000002</v>
      </c>
      <c r="AK981" s="1">
        <v>578984.89769999997</v>
      </c>
      <c r="AL981" s="1">
        <v>782234.64229999995</v>
      </c>
      <c r="AM981" s="1">
        <v>11217.916209999999</v>
      </c>
      <c r="AN981" s="1">
        <v>94249.634420000002</v>
      </c>
      <c r="AO981" s="1">
        <v>29236.673269999999</v>
      </c>
      <c r="AP981" s="1">
        <v>7775.446097</v>
      </c>
      <c r="AQ981" s="1">
        <v>54738.515679999997</v>
      </c>
      <c r="AR981" s="1">
        <v>41732.123119999997</v>
      </c>
      <c r="AS981" s="1"/>
      <c r="AT981" s="1"/>
      <c r="AU981" s="1">
        <v>41415.047899999998</v>
      </c>
      <c r="AV981" s="1">
        <v>1136034.67</v>
      </c>
      <c r="AW981" s="1">
        <v>42034.44616</v>
      </c>
      <c r="AX981" s="1">
        <v>550737.8027</v>
      </c>
      <c r="AY981" s="1"/>
      <c r="AZ981" s="1"/>
      <c r="BA981" s="1">
        <v>12667.3477</v>
      </c>
      <c r="BB981" s="1">
        <v>98309.425140000007</v>
      </c>
      <c r="BC981" s="1"/>
      <c r="BD981" s="1">
        <v>8405.2246109999996</v>
      </c>
      <c r="BE981" s="1">
        <v>2505870.2650000001</v>
      </c>
      <c r="BF981" s="1">
        <v>76450.147249999995</v>
      </c>
      <c r="BG981" s="1">
        <v>38989.851869999999</v>
      </c>
      <c r="BH981" s="1">
        <v>30278.50373</v>
      </c>
      <c r="BI981" s="1">
        <v>7726.3376280000002</v>
      </c>
      <c r="BJ981" s="1">
        <v>1214646.9129999999</v>
      </c>
      <c r="BK981" s="1">
        <v>673138.51820000005</v>
      </c>
      <c r="BL981" s="1">
        <v>104057.1394</v>
      </c>
      <c r="BM981" s="1"/>
      <c r="BN981" s="1">
        <v>11242.670679999999</v>
      </c>
      <c r="BO981" s="1"/>
      <c r="BP981" s="1"/>
      <c r="BQ981" s="1"/>
      <c r="BR981" s="1">
        <v>17223.77621</v>
      </c>
      <c r="BS981" s="1">
        <v>27818.982029999999</v>
      </c>
      <c r="BT981" s="1">
        <v>664086.51040000003</v>
      </c>
      <c r="BU981" s="1"/>
      <c r="BV981" s="1">
        <v>393778.58500000002</v>
      </c>
      <c r="BW981" s="1"/>
      <c r="BX981" s="1">
        <v>155271.21840000001</v>
      </c>
      <c r="BY981" s="1">
        <v>101871.4037</v>
      </c>
      <c r="BZ981" s="1"/>
      <c r="CA981" s="1">
        <v>5392.3230910000002</v>
      </c>
      <c r="CB981" s="1">
        <v>421641.11479999998</v>
      </c>
      <c r="CC981" s="1">
        <v>56486.642879999999</v>
      </c>
      <c r="CD981" s="1">
        <v>469805.8591</v>
      </c>
      <c r="CE981" s="1">
        <v>386967.19459999999</v>
      </c>
      <c r="CF981" s="1">
        <v>9803.7222349999993</v>
      </c>
      <c r="CG981" s="1">
        <v>16771.83943</v>
      </c>
      <c r="CH981" s="1">
        <v>1415518.784</v>
      </c>
      <c r="CI981" s="1">
        <v>715875.47549999994</v>
      </c>
      <c r="CJ981" s="1">
        <v>44828.799330000002</v>
      </c>
      <c r="CK981" s="1">
        <v>409591.44439999998</v>
      </c>
      <c r="CL981" s="1"/>
      <c r="CM981" s="1">
        <v>99986.638569999996</v>
      </c>
      <c r="CN981" s="1">
        <v>141105.19500000001</v>
      </c>
      <c r="CO981" s="1"/>
    </row>
    <row r="982" spans="1:93" x14ac:dyDescent="0.2">
      <c r="A982" s="1" t="s">
        <v>367</v>
      </c>
      <c r="B982" s="1"/>
      <c r="C982" s="1">
        <v>2248</v>
      </c>
      <c r="D982" s="1">
        <v>116.05766680000001</v>
      </c>
      <c r="E982" s="1">
        <v>7.599583333</v>
      </c>
      <c r="F982" s="1">
        <v>116.0581</v>
      </c>
      <c r="G982" s="1">
        <v>7.4200999999999997</v>
      </c>
      <c r="H982" s="1" t="s">
        <v>2479</v>
      </c>
      <c r="I982" s="1">
        <v>0</v>
      </c>
      <c r="J982" s="1" t="s">
        <v>7540</v>
      </c>
      <c r="K982" s="1" t="s">
        <v>2481</v>
      </c>
      <c r="L982" s="1" t="s">
        <v>2480</v>
      </c>
      <c r="M982" s="1" t="s">
        <v>3834</v>
      </c>
      <c r="N982" s="1">
        <v>116.0586</v>
      </c>
      <c r="O982" s="1" t="s">
        <v>2482</v>
      </c>
      <c r="P982" s="1" t="s">
        <v>2483</v>
      </c>
      <c r="Q982" s="1">
        <v>116.0576363</v>
      </c>
      <c r="R982" s="1">
        <v>116.0576782</v>
      </c>
      <c r="S982" s="2">
        <v>4.1999999999999998E-5</v>
      </c>
      <c r="T982" s="1">
        <v>7.5929833330000003</v>
      </c>
      <c r="U982" s="1">
        <v>7.719766667</v>
      </c>
      <c r="V982" s="1">
        <v>0.126783333</v>
      </c>
      <c r="W982" s="1">
        <v>1449444.155</v>
      </c>
      <c r="X982" s="1">
        <v>1162737.7339999999</v>
      </c>
      <c r="Y982" s="1">
        <v>0.80219560700000003</v>
      </c>
      <c r="Z982" s="1">
        <v>0</v>
      </c>
      <c r="AA982" s="1">
        <v>0</v>
      </c>
      <c r="AB982" s="1">
        <v>6</v>
      </c>
      <c r="AC982" s="1">
        <v>0.1</v>
      </c>
      <c r="AD982" s="1">
        <v>4</v>
      </c>
      <c r="AE982" s="1">
        <v>15</v>
      </c>
      <c r="AF982" s="1">
        <v>0.25</v>
      </c>
      <c r="AG982" s="1">
        <v>0</v>
      </c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>
        <v>3603236.6</v>
      </c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>
        <v>654022.6139</v>
      </c>
      <c r="BS982" s="1"/>
      <c r="BT982" s="1"/>
      <c r="BU982" s="1"/>
      <c r="BV982" s="1"/>
      <c r="BW982" s="1">
        <v>431693.3762</v>
      </c>
      <c r="BX982" s="1"/>
      <c r="BY982" s="1"/>
      <c r="BZ982" s="1"/>
      <c r="CA982" s="1"/>
      <c r="CB982" s="1">
        <v>1535856.2080000001</v>
      </c>
      <c r="CC982" s="1">
        <v>1656532.3570000001</v>
      </c>
      <c r="CD982" s="1"/>
      <c r="CE982" s="1"/>
      <c r="CF982" s="1"/>
      <c r="CG982" s="1"/>
      <c r="CH982" s="1">
        <v>815323.77520000003</v>
      </c>
      <c r="CI982" s="1"/>
      <c r="CJ982" s="1"/>
      <c r="CK982" s="1"/>
      <c r="CL982" s="1"/>
      <c r="CM982" s="1"/>
      <c r="CN982" s="1"/>
      <c r="CO982" s="1"/>
    </row>
    <row r="983" spans="1:93" x14ac:dyDescent="0.2">
      <c r="A983" s="1" t="s">
        <v>367</v>
      </c>
      <c r="B983" s="1"/>
      <c r="C983" s="1">
        <v>2249</v>
      </c>
      <c r="D983" s="1">
        <v>99.022975919999993</v>
      </c>
      <c r="E983" s="1">
        <v>7.7086541669999997</v>
      </c>
      <c r="F983" s="1">
        <v>99.0227</v>
      </c>
      <c r="G983" s="1">
        <v>7.4200999999999997</v>
      </c>
      <c r="H983" s="1" t="s">
        <v>2479</v>
      </c>
      <c r="I983" s="1">
        <v>1</v>
      </c>
      <c r="J983" s="1" t="s">
        <v>7073</v>
      </c>
      <c r="K983" s="1" t="s">
        <v>2484</v>
      </c>
      <c r="L983" s="1" t="s">
        <v>2480</v>
      </c>
      <c r="M983" s="1" t="s">
        <v>3834</v>
      </c>
      <c r="N983" s="1">
        <v>116.0586</v>
      </c>
      <c r="O983" s="1" t="s">
        <v>2482</v>
      </c>
      <c r="P983" s="1" t="s">
        <v>2483</v>
      </c>
      <c r="Q983" s="1">
        <v>99.022918700000005</v>
      </c>
      <c r="R983" s="1">
        <v>99.023078920000003</v>
      </c>
      <c r="S983" s="1">
        <v>1.6021699999999999E-4</v>
      </c>
      <c r="T983" s="1">
        <v>7.2528333329999999</v>
      </c>
      <c r="U983" s="1">
        <v>7.7411000000000003</v>
      </c>
      <c r="V983" s="1">
        <v>0.48826666699999999</v>
      </c>
      <c r="W983" s="1">
        <v>149944.20790000001</v>
      </c>
      <c r="X983" s="1">
        <v>295795.2071</v>
      </c>
      <c r="Y983" s="1">
        <v>1.972701789</v>
      </c>
      <c r="Z983" s="1">
        <v>2</v>
      </c>
      <c r="AA983" s="1">
        <v>0</v>
      </c>
      <c r="AB983" s="1">
        <v>46</v>
      </c>
      <c r="AC983" s="1">
        <v>0.76666666699999997</v>
      </c>
      <c r="AD983" s="1">
        <v>4</v>
      </c>
      <c r="AE983" s="1">
        <v>15</v>
      </c>
      <c r="AF983" s="1">
        <v>0.25</v>
      </c>
      <c r="AG983" s="1">
        <v>0</v>
      </c>
      <c r="AH983" s="1"/>
      <c r="AI983" s="1">
        <v>173026.91560000001</v>
      </c>
      <c r="AJ983" s="1">
        <v>7343.9063200000001</v>
      </c>
      <c r="AK983" s="1">
        <v>413148.37479999999</v>
      </c>
      <c r="AL983" s="1">
        <v>325878.79710000003</v>
      </c>
      <c r="AM983" s="1">
        <v>129261.72719999999</v>
      </c>
      <c r="AN983" s="1">
        <v>276392.58880000003</v>
      </c>
      <c r="AO983" s="1">
        <v>188996.0392</v>
      </c>
      <c r="AP983" s="1">
        <v>11383.400079999999</v>
      </c>
      <c r="AQ983" s="1">
        <v>101523.7637</v>
      </c>
      <c r="AR983" s="1"/>
      <c r="AS983" s="1">
        <v>57289.617910000001</v>
      </c>
      <c r="AT983" s="1">
        <v>7571.5777120000002</v>
      </c>
      <c r="AU983" s="1">
        <v>181703.5839</v>
      </c>
      <c r="AV983" s="1">
        <v>1025929.069</v>
      </c>
      <c r="AW983" s="1">
        <v>1508181.1359999999</v>
      </c>
      <c r="AX983" s="1">
        <v>987088.13399999996</v>
      </c>
      <c r="AY983" s="1"/>
      <c r="AZ983" s="1">
        <v>6343.8704900000002</v>
      </c>
      <c r="BA983" s="1"/>
      <c r="BB983" s="1">
        <v>8389.5910480000002</v>
      </c>
      <c r="BC983" s="1">
        <v>5878.6891009999999</v>
      </c>
      <c r="BD983" s="1"/>
      <c r="BE983" s="1">
        <v>10238.18014</v>
      </c>
      <c r="BF983" s="1">
        <v>42702.989690000002</v>
      </c>
      <c r="BG983" s="1">
        <v>15577.742270000001</v>
      </c>
      <c r="BH983" s="1"/>
      <c r="BI983" s="1"/>
      <c r="BJ983" s="1">
        <v>212828.11850000001</v>
      </c>
      <c r="BK983" s="1"/>
      <c r="BL983" s="1"/>
      <c r="BM983" s="1">
        <v>198596.60029999999</v>
      </c>
      <c r="BN983" s="1">
        <v>9745.7616199999993</v>
      </c>
      <c r="BO983" s="1">
        <v>4887.6834490000001</v>
      </c>
      <c r="BP983" s="1">
        <v>6674.9593260000001</v>
      </c>
      <c r="BQ983" s="1">
        <v>173102.99239999999</v>
      </c>
      <c r="BR983" s="1">
        <v>6629.7754839999998</v>
      </c>
      <c r="BS983" s="1">
        <v>13518.523450000001</v>
      </c>
      <c r="BT983" s="1">
        <v>114999.8603</v>
      </c>
      <c r="BU983" s="1">
        <v>5791.0695139999998</v>
      </c>
      <c r="BV983" s="1">
        <v>28040.40854</v>
      </c>
      <c r="BW983" s="1">
        <v>4019.4285890000001</v>
      </c>
      <c r="BX983" s="1">
        <v>13419.311799999999</v>
      </c>
      <c r="BY983" s="1">
        <v>47401.551489999998</v>
      </c>
      <c r="BZ983" s="1">
        <v>37359.79941</v>
      </c>
      <c r="CA983" s="1"/>
      <c r="CB983" s="1"/>
      <c r="CC983" s="1"/>
      <c r="CD983" s="1">
        <v>7674.0591759999998</v>
      </c>
      <c r="CE983" s="1">
        <v>150163.84479999999</v>
      </c>
      <c r="CF983" s="1">
        <v>57694.437299999998</v>
      </c>
      <c r="CG983" s="1">
        <v>43820.550909999998</v>
      </c>
      <c r="CH983" s="1">
        <v>15861.974980000001</v>
      </c>
      <c r="CI983" s="1">
        <v>112555.6823</v>
      </c>
      <c r="CJ983" s="1">
        <v>4364.2909120000004</v>
      </c>
      <c r="CK983" s="1">
        <v>11709.43721</v>
      </c>
      <c r="CL983" s="1">
        <v>31104.195769999998</v>
      </c>
      <c r="CM983" s="1">
        <v>101619.5502</v>
      </c>
      <c r="CN983" s="1"/>
      <c r="CO983" s="1"/>
    </row>
    <row r="984" spans="1:93" x14ac:dyDescent="0.2">
      <c r="A984" s="1" t="s">
        <v>367</v>
      </c>
      <c r="B984" s="1"/>
      <c r="C984" s="1">
        <v>2250</v>
      </c>
      <c r="D984" s="1">
        <v>98.015163419999993</v>
      </c>
      <c r="E984" s="1">
        <v>7.7043916670000003</v>
      </c>
      <c r="F984" s="1">
        <v>98.015000000000001</v>
      </c>
      <c r="G984" s="1">
        <v>7.4200999999999997</v>
      </c>
      <c r="H984" s="1" t="s">
        <v>2479</v>
      </c>
      <c r="I984" s="1">
        <v>2</v>
      </c>
      <c r="J984" s="1" t="s">
        <v>6691</v>
      </c>
      <c r="K984" s="1" t="s">
        <v>2485</v>
      </c>
      <c r="L984" s="1" t="s">
        <v>2480</v>
      </c>
      <c r="M984" s="1" t="s">
        <v>3834</v>
      </c>
      <c r="N984" s="1">
        <v>116.0586</v>
      </c>
      <c r="O984" s="1" t="s">
        <v>2482</v>
      </c>
      <c r="P984" s="1" t="s">
        <v>2483</v>
      </c>
      <c r="Q984" s="1">
        <v>98.015113830000004</v>
      </c>
      <c r="R984" s="1">
        <v>98.01521683</v>
      </c>
      <c r="S984" s="1">
        <v>1.02997E-4</v>
      </c>
      <c r="T984" s="1">
        <v>7.2409166669999996</v>
      </c>
      <c r="U984" s="1">
        <v>7.7366000000000001</v>
      </c>
      <c r="V984" s="1">
        <v>0.495683333</v>
      </c>
      <c r="W984" s="1">
        <v>230578.07620000001</v>
      </c>
      <c r="X984" s="1">
        <v>433032.75699999998</v>
      </c>
      <c r="Y984" s="1">
        <v>1.878030922</v>
      </c>
      <c r="Z984" s="1">
        <v>2</v>
      </c>
      <c r="AA984" s="1">
        <v>0</v>
      </c>
      <c r="AB984" s="1">
        <v>56</v>
      </c>
      <c r="AC984" s="1">
        <v>0.93333333299999999</v>
      </c>
      <c r="AD984" s="1">
        <v>4</v>
      </c>
      <c r="AE984" s="1">
        <v>15</v>
      </c>
      <c r="AF984" s="1">
        <v>0.25</v>
      </c>
      <c r="AG984" s="1">
        <v>1</v>
      </c>
      <c r="AH984" s="1"/>
      <c r="AI984" s="1">
        <v>315554.45020000002</v>
      </c>
      <c r="AJ984" s="1">
        <v>15803.246800000001</v>
      </c>
      <c r="AK984" s="1">
        <v>639588.59629999998</v>
      </c>
      <c r="AL984" s="1">
        <v>419316.65230000002</v>
      </c>
      <c r="AM984" s="1">
        <v>223760.69149999999</v>
      </c>
      <c r="AN984" s="1">
        <v>338605.71220000001</v>
      </c>
      <c r="AO984" s="1">
        <v>254467.77530000001</v>
      </c>
      <c r="AP984" s="1">
        <v>24182.733380000001</v>
      </c>
      <c r="AQ984" s="1">
        <v>171524.85329999999</v>
      </c>
      <c r="AR984" s="1">
        <v>24351.37904</v>
      </c>
      <c r="AS984" s="1">
        <v>109307.2552</v>
      </c>
      <c r="AT984" s="1">
        <v>14912.761829999999</v>
      </c>
      <c r="AU984" s="1">
        <v>263128.79599999997</v>
      </c>
      <c r="AV984" s="1">
        <v>1919315.16</v>
      </c>
      <c r="AW984" s="1">
        <v>2096342.037</v>
      </c>
      <c r="AX984" s="1">
        <v>1586741.524</v>
      </c>
      <c r="AY984" s="1">
        <v>5623.6721079999998</v>
      </c>
      <c r="AZ984" s="1">
        <v>7932.284885</v>
      </c>
      <c r="BA984" s="1">
        <v>41853.45549</v>
      </c>
      <c r="BB984" s="1">
        <v>37658.557760000003</v>
      </c>
      <c r="BC984" s="1">
        <v>18611.062809999999</v>
      </c>
      <c r="BD984" s="1">
        <v>38795.81321</v>
      </c>
      <c r="BE984" s="1">
        <v>17029.63508</v>
      </c>
      <c r="BF984" s="1">
        <v>185812.70139999999</v>
      </c>
      <c r="BG984" s="1">
        <v>64606.317190000002</v>
      </c>
      <c r="BH984" s="1">
        <v>14067.030419999999</v>
      </c>
      <c r="BI984" s="1">
        <v>16208.799419999999</v>
      </c>
      <c r="BJ984" s="1">
        <v>466600.54399999999</v>
      </c>
      <c r="BK984" s="1">
        <v>8701.3617830000003</v>
      </c>
      <c r="BL984" s="1">
        <v>899311.06110000005</v>
      </c>
      <c r="BM984" s="1">
        <v>424935.7046</v>
      </c>
      <c r="BN984" s="1">
        <v>28630.030890000002</v>
      </c>
      <c r="BO984" s="1">
        <v>17236.717840000001</v>
      </c>
      <c r="BP984" s="1">
        <v>15920.1535</v>
      </c>
      <c r="BQ984" s="1">
        <v>252725.6128</v>
      </c>
      <c r="BR984" s="1">
        <v>15739.50409</v>
      </c>
      <c r="BS984" s="1">
        <v>29846.766199999998</v>
      </c>
      <c r="BT984" s="1">
        <v>262028.72070000001</v>
      </c>
      <c r="BU984" s="1">
        <v>15522.191150000001</v>
      </c>
      <c r="BV984" s="1">
        <v>42859.936199999996</v>
      </c>
      <c r="BW984" s="1">
        <v>6048.5706140000002</v>
      </c>
      <c r="BX984" s="1">
        <v>61607.655010000002</v>
      </c>
      <c r="BY984" s="1">
        <v>189403.55650000001</v>
      </c>
      <c r="BZ984" s="1">
        <v>98160.154450000002</v>
      </c>
      <c r="CA984" s="1">
        <v>9506.1758709999995</v>
      </c>
      <c r="CB984" s="1"/>
      <c r="CC984" s="1"/>
      <c r="CD984" s="1">
        <v>24654.051579999999</v>
      </c>
      <c r="CE984" s="1">
        <v>321421.77159999998</v>
      </c>
      <c r="CF984" s="1">
        <v>146818.3536</v>
      </c>
      <c r="CG984" s="1">
        <v>104916.03389999999</v>
      </c>
      <c r="CH984" s="1">
        <v>95266.527600000001</v>
      </c>
      <c r="CI984" s="1">
        <v>243343.25469999999</v>
      </c>
      <c r="CJ984" s="1">
        <v>20352.60065</v>
      </c>
      <c r="CK984" s="1">
        <v>25997.374479999999</v>
      </c>
      <c r="CL984" s="1">
        <v>76221.531659999993</v>
      </c>
      <c r="CM984" s="1">
        <v>135711.01790000001</v>
      </c>
      <c r="CN984" s="1"/>
      <c r="CO984" s="1">
        <v>7782.3811859999996</v>
      </c>
    </row>
    <row r="985" spans="1:93" x14ac:dyDescent="0.2">
      <c r="A985" s="1" t="s">
        <v>367</v>
      </c>
      <c r="B985" s="1"/>
      <c r="C985" s="1">
        <v>2251</v>
      </c>
      <c r="D985" s="1">
        <v>86.015171050000006</v>
      </c>
      <c r="E985" s="1">
        <v>7.7114833330000003</v>
      </c>
      <c r="F985" s="1">
        <v>86.015000000000001</v>
      </c>
      <c r="G985" s="1">
        <v>7.4200999999999997</v>
      </c>
      <c r="H985" s="1" t="s">
        <v>2479</v>
      </c>
      <c r="I985" s="1">
        <v>3</v>
      </c>
      <c r="J985" s="1" t="s">
        <v>7541</v>
      </c>
      <c r="K985" s="1" t="s">
        <v>2486</v>
      </c>
      <c r="L985" s="1" t="s">
        <v>2480</v>
      </c>
      <c r="M985" s="1" t="s">
        <v>3834</v>
      </c>
      <c r="N985" s="1">
        <v>116.0586</v>
      </c>
      <c r="O985" s="1" t="s">
        <v>2482</v>
      </c>
      <c r="P985" s="1" t="s">
        <v>2483</v>
      </c>
      <c r="Q985" s="1">
        <v>86.015075679999995</v>
      </c>
      <c r="R985" s="1">
        <v>86.015182499999995</v>
      </c>
      <c r="S985" s="1">
        <v>1.0681200000000001E-4</v>
      </c>
      <c r="T985" s="1">
        <v>7.7012166669999997</v>
      </c>
      <c r="U985" s="1">
        <v>7.7516166670000004</v>
      </c>
      <c r="V985" s="1">
        <v>5.04E-2</v>
      </c>
      <c r="W985" s="1">
        <v>242507.06359999999</v>
      </c>
      <c r="X985" s="1">
        <v>279213.9816</v>
      </c>
      <c r="Y985" s="1">
        <v>1.1513643250000001</v>
      </c>
      <c r="Z985" s="1">
        <v>0</v>
      </c>
      <c r="AA985" s="1">
        <v>0</v>
      </c>
      <c r="AB985" s="1">
        <v>13</v>
      </c>
      <c r="AC985" s="1">
        <v>0.21666666700000001</v>
      </c>
      <c r="AD985" s="1">
        <v>4</v>
      </c>
      <c r="AE985" s="1">
        <v>15</v>
      </c>
      <c r="AF985" s="1">
        <v>0.25</v>
      </c>
      <c r="AG985" s="1">
        <v>0</v>
      </c>
      <c r="AH985" s="1"/>
      <c r="AI985" s="1">
        <v>42894.661090000001</v>
      </c>
      <c r="AJ985" s="1"/>
      <c r="AK985" s="1">
        <v>204982.70569999999</v>
      </c>
      <c r="AL985" s="1">
        <v>217919.53779999999</v>
      </c>
      <c r="AM985" s="1">
        <v>31653.344010000001</v>
      </c>
      <c r="AN985" s="1">
        <v>47218.828659999999</v>
      </c>
      <c r="AO985" s="1">
        <v>96481.788459999996</v>
      </c>
      <c r="AP985" s="1"/>
      <c r="AQ985" s="1"/>
      <c r="AR985" s="1"/>
      <c r="AS985" s="1">
        <v>14191.74309</v>
      </c>
      <c r="AT985" s="1"/>
      <c r="AU985" s="1">
        <v>33824.580809999999</v>
      </c>
      <c r="AV985" s="1">
        <v>506096.065</v>
      </c>
      <c r="AW985" s="1">
        <v>948364.87439999997</v>
      </c>
      <c r="AX985" s="1">
        <v>426928.02720000001</v>
      </c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>
        <v>500349.04570000002</v>
      </c>
      <c r="BM985" s="1">
        <v>81686.624290000007</v>
      </c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spans="1:93" x14ac:dyDescent="0.2">
      <c r="A986" s="1" t="s">
        <v>367</v>
      </c>
      <c r="B986" s="1"/>
      <c r="C986" s="1">
        <v>2253</v>
      </c>
      <c r="D986" s="1">
        <v>101.0419502</v>
      </c>
      <c r="E986" s="1">
        <v>11.18503333</v>
      </c>
      <c r="F986" s="1">
        <v>101.04179999999999</v>
      </c>
      <c r="G986" s="1">
        <v>11.316000000000001</v>
      </c>
      <c r="H986" s="1" t="s">
        <v>2487</v>
      </c>
      <c r="I986" s="1">
        <v>1</v>
      </c>
      <c r="J986" s="1" t="s">
        <v>7542</v>
      </c>
      <c r="K986" s="1" t="s">
        <v>2489</v>
      </c>
      <c r="L986" s="1" t="s">
        <v>2488</v>
      </c>
      <c r="M986" s="1" t="s">
        <v>3761</v>
      </c>
      <c r="N986" s="1">
        <v>100.0637</v>
      </c>
      <c r="O986" s="1" t="s">
        <v>2490</v>
      </c>
      <c r="P986" s="1" t="s">
        <v>2491</v>
      </c>
      <c r="Q986" s="1">
        <v>101.0417786</v>
      </c>
      <c r="R986" s="1">
        <v>101.0420761</v>
      </c>
      <c r="S986" s="1">
        <v>2.9754599999999999E-4</v>
      </c>
      <c r="T986" s="1">
        <v>11.147541670000001</v>
      </c>
      <c r="U986" s="1">
        <v>11.54104167</v>
      </c>
      <c r="V986" s="1">
        <v>0.39350000000000002</v>
      </c>
      <c r="W986" s="1">
        <v>221292.3296</v>
      </c>
      <c r="X986" s="1">
        <v>225464.45600000001</v>
      </c>
      <c r="Y986" s="1">
        <v>1.018853461</v>
      </c>
      <c r="Z986" s="1">
        <v>0</v>
      </c>
      <c r="AA986" s="1">
        <v>0</v>
      </c>
      <c r="AB986" s="1">
        <v>53</v>
      </c>
      <c r="AC986" s="1">
        <v>0.88333333300000005</v>
      </c>
      <c r="AD986" s="1">
        <v>2</v>
      </c>
      <c r="AE986" s="1">
        <v>0</v>
      </c>
      <c r="AF986" s="1">
        <v>0</v>
      </c>
      <c r="AG986" s="1">
        <v>1</v>
      </c>
      <c r="AH986" s="1">
        <v>91207.800189999994</v>
      </c>
      <c r="AI986" s="1">
        <v>15371.956770000001</v>
      </c>
      <c r="AJ986" s="1"/>
      <c r="AK986" s="1">
        <v>31479.997670000001</v>
      </c>
      <c r="AL986" s="1">
        <v>397614.47820000001</v>
      </c>
      <c r="AM986" s="1">
        <v>8695.7631249999995</v>
      </c>
      <c r="AN986" s="1">
        <v>156924.55309999999</v>
      </c>
      <c r="AO986" s="1">
        <v>11758.109780000001</v>
      </c>
      <c r="AP986" s="1">
        <v>17085.50345</v>
      </c>
      <c r="AQ986" s="1"/>
      <c r="AR986" s="1">
        <v>47089.004580000001</v>
      </c>
      <c r="AS986" s="1">
        <v>51628.467389999998</v>
      </c>
      <c r="AT986" s="1"/>
      <c r="AU986" s="1"/>
      <c r="AV986" s="1">
        <v>50847.25722</v>
      </c>
      <c r="AW986" s="1">
        <v>44133.252310000003</v>
      </c>
      <c r="AX986" s="1">
        <v>13567.147199999999</v>
      </c>
      <c r="AY986" s="1"/>
      <c r="AZ986" s="1">
        <v>60385.562729999998</v>
      </c>
      <c r="BA986" s="1">
        <v>215975.8101</v>
      </c>
      <c r="BB986" s="1">
        <v>690805.91280000005</v>
      </c>
      <c r="BC986" s="1">
        <v>62178.990330000001</v>
      </c>
      <c r="BD986" s="1">
        <v>156092.34210000001</v>
      </c>
      <c r="BE986" s="1">
        <v>178055.86069999999</v>
      </c>
      <c r="BF986" s="1">
        <v>332047.21980000002</v>
      </c>
      <c r="BG986" s="1">
        <v>239511.25750000001</v>
      </c>
      <c r="BH986" s="1">
        <v>164273.80379999999</v>
      </c>
      <c r="BI986" s="1">
        <v>332129.70199999999</v>
      </c>
      <c r="BJ986" s="1">
        <v>148362.36499999999</v>
      </c>
      <c r="BK986" s="1">
        <v>412852.29619999998</v>
      </c>
      <c r="BL986" s="1">
        <v>780717.55830000003</v>
      </c>
      <c r="BM986" s="1">
        <v>99495.657590000003</v>
      </c>
      <c r="BN986" s="1">
        <v>304046.88290000003</v>
      </c>
      <c r="BO986" s="1">
        <v>222271.8167</v>
      </c>
      <c r="BP986" s="1">
        <v>7625.4074179999998</v>
      </c>
      <c r="BQ986" s="1">
        <v>216362.1421</v>
      </c>
      <c r="BR986" s="1">
        <v>410897.7622</v>
      </c>
      <c r="BS986" s="1">
        <v>110704.9685</v>
      </c>
      <c r="BT986" s="1">
        <v>38286.910510000002</v>
      </c>
      <c r="BU986" s="1">
        <v>119687.8918</v>
      </c>
      <c r="BV986" s="1">
        <v>312259.1298</v>
      </c>
      <c r="BW986" s="1">
        <v>251656.32029999999</v>
      </c>
      <c r="BX986" s="1">
        <v>304027.5269</v>
      </c>
      <c r="BY986" s="1">
        <v>430534.76689999999</v>
      </c>
      <c r="BZ986" s="1">
        <v>225209.52350000001</v>
      </c>
      <c r="CA986" s="1">
        <v>1046564.175</v>
      </c>
      <c r="CB986" s="1">
        <v>630622.58689999999</v>
      </c>
      <c r="CC986" s="1">
        <v>504641.77409999998</v>
      </c>
      <c r="CD986" s="1">
        <v>610508.97880000004</v>
      </c>
      <c r="CE986" s="1">
        <v>18062.200089999998</v>
      </c>
      <c r="CF986" s="1"/>
      <c r="CG986" s="1">
        <v>406274.7548</v>
      </c>
      <c r="CH986" s="1">
        <v>278121.75380000001</v>
      </c>
      <c r="CI986" s="1">
        <v>35556.193729999999</v>
      </c>
      <c r="CJ986" s="1">
        <v>287831.13750000001</v>
      </c>
      <c r="CK986" s="1"/>
      <c r="CL986" s="1">
        <v>10951.902099999999</v>
      </c>
      <c r="CM986" s="1">
        <v>17943.542170000001</v>
      </c>
      <c r="CN986" s="1">
        <v>22186.84647</v>
      </c>
      <c r="CO986" s="1">
        <v>95368.944940000001</v>
      </c>
    </row>
    <row r="987" spans="1:93" x14ac:dyDescent="0.2">
      <c r="A987" s="1" t="s">
        <v>367</v>
      </c>
      <c r="B987" s="1"/>
      <c r="C987" s="1">
        <v>2254</v>
      </c>
      <c r="D987" s="1">
        <v>87.026378629999996</v>
      </c>
      <c r="E987" s="1">
        <v>11.2049875</v>
      </c>
      <c r="F987" s="1">
        <v>87.0261</v>
      </c>
      <c r="G987" s="1">
        <v>11.316000000000001</v>
      </c>
      <c r="H987" s="1" t="s">
        <v>2487</v>
      </c>
      <c r="I987" s="1">
        <v>2</v>
      </c>
      <c r="J987" s="1" t="s">
        <v>7543</v>
      </c>
      <c r="K987" s="1" t="s">
        <v>2492</v>
      </c>
      <c r="L987" s="1" t="s">
        <v>2488</v>
      </c>
      <c r="M987" s="1" t="s">
        <v>3761</v>
      </c>
      <c r="N987" s="1">
        <v>100.0637</v>
      </c>
      <c r="O987" s="1" t="s">
        <v>2490</v>
      </c>
      <c r="P987" s="1" t="s">
        <v>2491</v>
      </c>
      <c r="Q987" s="1">
        <v>87.026367190000002</v>
      </c>
      <c r="R987" s="1">
        <v>87.026390079999999</v>
      </c>
      <c r="S987" s="2">
        <v>2.2900000000000001E-5</v>
      </c>
      <c r="T987" s="1">
        <v>11.14565</v>
      </c>
      <c r="U987" s="1">
        <v>11.264324999999999</v>
      </c>
      <c r="V987" s="1">
        <v>0.118675</v>
      </c>
      <c r="W987" s="1">
        <v>54868.589290000004</v>
      </c>
      <c r="X987" s="1">
        <v>57241.99265</v>
      </c>
      <c r="Y987" s="1">
        <v>1.04325614</v>
      </c>
      <c r="Z987" s="1">
        <v>0</v>
      </c>
      <c r="AA987" s="1">
        <v>0</v>
      </c>
      <c r="AB987" s="1">
        <v>2</v>
      </c>
      <c r="AC987" s="1">
        <v>3.3333333E-2</v>
      </c>
      <c r="AD987" s="1">
        <v>2</v>
      </c>
      <c r="AE987" s="1">
        <v>0</v>
      </c>
      <c r="AF987" s="1">
        <v>0</v>
      </c>
      <c r="AG987" s="1">
        <v>0</v>
      </c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>
        <v>95344.790460000004</v>
      </c>
      <c r="BT987" s="1"/>
      <c r="BU987" s="1"/>
      <c r="BV987" s="1"/>
      <c r="BW987" s="1"/>
      <c r="BX987" s="1"/>
      <c r="BY987" s="1"/>
      <c r="BZ987" s="1"/>
      <c r="CA987" s="1">
        <v>14392.38812</v>
      </c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spans="1:93" x14ac:dyDescent="0.2">
      <c r="A988" s="1" t="s">
        <v>367</v>
      </c>
      <c r="B988" s="1"/>
      <c r="C988" s="1">
        <v>2256</v>
      </c>
      <c r="D988" s="1">
        <v>106.03687669999999</v>
      </c>
      <c r="E988" s="1">
        <v>9.3426749999999998</v>
      </c>
      <c r="F988" s="1">
        <v>106.03700000000001</v>
      </c>
      <c r="G988" s="1">
        <v>9.5109999999999992</v>
      </c>
      <c r="H988" s="1" t="s">
        <v>2493</v>
      </c>
      <c r="I988" s="1">
        <v>0</v>
      </c>
      <c r="J988" s="1" t="s">
        <v>7074</v>
      </c>
      <c r="K988" s="1" t="s">
        <v>2495</v>
      </c>
      <c r="L988" s="1" t="s">
        <v>2494</v>
      </c>
      <c r="M988" s="1" t="s">
        <v>3812</v>
      </c>
      <c r="N988" s="1">
        <v>152.05860000000001</v>
      </c>
      <c r="O988" s="1" t="s">
        <v>2496</v>
      </c>
      <c r="P988" s="1" t="s">
        <v>2497</v>
      </c>
      <c r="Q988" s="1">
        <v>106.03676609999999</v>
      </c>
      <c r="R988" s="1">
        <v>106.0370636</v>
      </c>
      <c r="S988" s="1">
        <v>2.9754599999999999E-4</v>
      </c>
      <c r="T988" s="1">
        <v>9.1902333330000001</v>
      </c>
      <c r="U988" s="1">
        <v>9.7926500000000001</v>
      </c>
      <c r="V988" s="1">
        <v>0.60241666699999996</v>
      </c>
      <c r="W988" s="1">
        <v>42828.48805</v>
      </c>
      <c r="X988" s="1">
        <v>77378.899980000002</v>
      </c>
      <c r="Y988" s="1">
        <v>1.8067156579999999</v>
      </c>
      <c r="Z988" s="1">
        <v>3</v>
      </c>
      <c r="AA988" s="1">
        <v>1</v>
      </c>
      <c r="AB988" s="1">
        <v>44</v>
      </c>
      <c r="AC988" s="1">
        <v>0.73333333300000003</v>
      </c>
      <c r="AD988" s="1">
        <v>3</v>
      </c>
      <c r="AE988" s="1">
        <v>9</v>
      </c>
      <c r="AF988" s="1">
        <v>0.15</v>
      </c>
      <c r="AG988" s="1">
        <v>0</v>
      </c>
      <c r="AH988" s="1">
        <v>491087.8199</v>
      </c>
      <c r="AI988" s="1">
        <v>9778.2025229999999</v>
      </c>
      <c r="AJ988" s="1">
        <v>87080.051049999995</v>
      </c>
      <c r="AK988" s="1">
        <v>15904.81164</v>
      </c>
      <c r="AL988" s="1">
        <v>17555.629280000001</v>
      </c>
      <c r="AM988" s="1">
        <v>100132.0684</v>
      </c>
      <c r="AN988" s="1">
        <v>9404.3174220000001</v>
      </c>
      <c r="AO988" s="1">
        <v>13737.552030000001</v>
      </c>
      <c r="AP988" s="1">
        <v>29419.72798</v>
      </c>
      <c r="AQ988" s="1">
        <v>11791.35721</v>
      </c>
      <c r="AR988" s="1">
        <v>109951.8266</v>
      </c>
      <c r="AS988" s="1">
        <v>30004.874380000001</v>
      </c>
      <c r="AT988" s="1">
        <v>168766.45680000001</v>
      </c>
      <c r="AU988" s="1">
        <v>39108.846619999997</v>
      </c>
      <c r="AV988" s="1"/>
      <c r="AW988" s="1">
        <v>19575.757839999998</v>
      </c>
      <c r="AX988" s="1">
        <v>11893.827090000001</v>
      </c>
      <c r="AY988" s="1">
        <v>52885.987930000003</v>
      </c>
      <c r="AZ988" s="1">
        <v>21073.604759999998</v>
      </c>
      <c r="BA988" s="1"/>
      <c r="BB988" s="1">
        <v>7809.8964960000003</v>
      </c>
      <c r="BC988" s="1">
        <v>20318.131460000001</v>
      </c>
      <c r="BD988" s="1">
        <v>112670.1088</v>
      </c>
      <c r="BE988" s="1">
        <v>20044.209620000001</v>
      </c>
      <c r="BF988" s="1">
        <v>12566.11191</v>
      </c>
      <c r="BG988" s="1"/>
      <c r="BH988" s="1">
        <v>13317.42462</v>
      </c>
      <c r="BI988" s="1">
        <v>9808.6461689999996</v>
      </c>
      <c r="BJ988" s="1"/>
      <c r="BK988" s="1">
        <v>22194.842720000001</v>
      </c>
      <c r="BL988" s="1"/>
      <c r="BM988" s="1"/>
      <c r="BN988" s="1">
        <v>12786.811729999999</v>
      </c>
      <c r="BO988" s="1">
        <v>73985.064100000003</v>
      </c>
      <c r="BP988" s="1">
        <v>52808.467779999999</v>
      </c>
      <c r="BQ988" s="1">
        <v>7281.6880229999997</v>
      </c>
      <c r="BR988" s="1">
        <v>20874.802</v>
      </c>
      <c r="BS988" s="1">
        <v>10811.11</v>
      </c>
      <c r="BT988" s="1"/>
      <c r="BU988" s="1">
        <v>23729.102330000002</v>
      </c>
      <c r="BV988" s="1">
        <v>15564.42848</v>
      </c>
      <c r="BW988" s="1">
        <v>53763.160949999998</v>
      </c>
      <c r="BX988" s="1"/>
      <c r="BY988" s="1"/>
      <c r="BZ988" s="1">
        <v>7949.0376269999997</v>
      </c>
      <c r="CA988" s="1"/>
      <c r="CB988" s="1">
        <v>31497.1829</v>
      </c>
      <c r="CC988" s="1">
        <v>8341.7537900000007</v>
      </c>
      <c r="CD988" s="1"/>
      <c r="CE988" s="1"/>
      <c r="CF988" s="1"/>
      <c r="CG988" s="1"/>
      <c r="CH988" s="1">
        <v>7301.386649</v>
      </c>
      <c r="CI988" s="1"/>
      <c r="CJ988" s="1">
        <v>23963.464550000001</v>
      </c>
      <c r="CK988" s="1">
        <v>18901.218980000001</v>
      </c>
      <c r="CL988" s="1">
        <v>7487.1452159999999</v>
      </c>
      <c r="CM988" s="1"/>
      <c r="CN988" s="1">
        <v>18655.32056</v>
      </c>
      <c r="CO988" s="1">
        <v>30870.23719</v>
      </c>
    </row>
    <row r="989" spans="1:93" x14ac:dyDescent="0.2">
      <c r="A989" s="1" t="s">
        <v>367</v>
      </c>
      <c r="B989" s="1"/>
      <c r="C989" s="1">
        <v>2257</v>
      </c>
      <c r="D989" s="1">
        <v>92.025704379999993</v>
      </c>
      <c r="E989" s="1">
        <v>9.4926333330000006</v>
      </c>
      <c r="F989" s="1">
        <v>92.025800000000004</v>
      </c>
      <c r="G989" s="1">
        <v>9.5109999999999992</v>
      </c>
      <c r="H989" s="1" t="s">
        <v>2493</v>
      </c>
      <c r="I989" s="1">
        <v>1</v>
      </c>
      <c r="J989" s="1" t="s">
        <v>7075</v>
      </c>
      <c r="K989" s="1" t="s">
        <v>2498</v>
      </c>
      <c r="L989" s="1" t="s">
        <v>2494</v>
      </c>
      <c r="M989" s="1" t="s">
        <v>3812</v>
      </c>
      <c r="N989" s="1">
        <v>152.05860000000001</v>
      </c>
      <c r="O989" s="1" t="s">
        <v>2496</v>
      </c>
      <c r="P989" s="1" t="s">
        <v>2497</v>
      </c>
      <c r="Q989" s="1">
        <v>92.025627139999997</v>
      </c>
      <c r="R989" s="1">
        <v>92.026039119999993</v>
      </c>
      <c r="S989" s="1">
        <v>4.11987E-4</v>
      </c>
      <c r="T989" s="1">
        <v>9.2938500000000008</v>
      </c>
      <c r="U989" s="1">
        <v>9.7009500000000006</v>
      </c>
      <c r="V989" s="1">
        <v>0.40710000000000002</v>
      </c>
      <c r="W989" s="1">
        <v>33122.077899999997</v>
      </c>
      <c r="X989" s="1">
        <v>61115.397219999999</v>
      </c>
      <c r="Y989" s="1">
        <v>1.845155893</v>
      </c>
      <c r="Z989" s="1">
        <v>3</v>
      </c>
      <c r="AA989" s="1">
        <v>1</v>
      </c>
      <c r="AB989" s="1">
        <v>14</v>
      </c>
      <c r="AC989" s="1">
        <v>0.233333333</v>
      </c>
      <c r="AD989" s="1">
        <v>3</v>
      </c>
      <c r="AE989" s="1">
        <v>9</v>
      </c>
      <c r="AF989" s="1">
        <v>0.15</v>
      </c>
      <c r="AG989" s="1">
        <v>0</v>
      </c>
      <c r="AH989" s="1"/>
      <c r="AI989" s="1"/>
      <c r="AJ989" s="1"/>
      <c r="AK989" s="1"/>
      <c r="AL989" s="1"/>
      <c r="AM989" s="1"/>
      <c r="AN989" s="1"/>
      <c r="AO989" s="1"/>
      <c r="AP989" s="1">
        <v>11688.51982</v>
      </c>
      <c r="AQ989" s="1">
        <v>237114.5319</v>
      </c>
      <c r="AR989" s="1"/>
      <c r="AS989" s="1"/>
      <c r="AT989" s="1">
        <v>58000.957929999997</v>
      </c>
      <c r="AU989" s="1">
        <v>16766.81927</v>
      </c>
      <c r="AV989" s="1"/>
      <c r="AW989" s="1"/>
      <c r="AX989" s="1"/>
      <c r="AY989" s="1">
        <v>9369.9015689999997</v>
      </c>
      <c r="AZ989" s="1">
        <v>8820.8887340000001</v>
      </c>
      <c r="BA989" s="1"/>
      <c r="BB989" s="1"/>
      <c r="BC989" s="1">
        <v>9637.3930970000001</v>
      </c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>
        <v>13848.44932</v>
      </c>
      <c r="BP989" s="1">
        <v>55378.440390000003</v>
      </c>
      <c r="BQ989" s="1"/>
      <c r="BR989" s="1">
        <v>12587.899939999999</v>
      </c>
      <c r="BS989" s="1">
        <v>8596.7829760000004</v>
      </c>
      <c r="BT989" s="1"/>
      <c r="BU989" s="1">
        <v>6742.650979</v>
      </c>
      <c r="BV989" s="1"/>
      <c r="BW989" s="1">
        <v>7168.8081419999999</v>
      </c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>
        <v>7987.0465279999999</v>
      </c>
    </row>
    <row r="990" spans="1:93" x14ac:dyDescent="0.2">
      <c r="A990" s="1" t="s">
        <v>367</v>
      </c>
      <c r="B990" s="1"/>
      <c r="C990" s="1">
        <v>2258</v>
      </c>
      <c r="D990" s="1">
        <v>123.0441742</v>
      </c>
      <c r="E990" s="1">
        <v>9.3628666670000005</v>
      </c>
      <c r="F990" s="1">
        <v>123.04430000000001</v>
      </c>
      <c r="G990" s="1">
        <v>9.5109999999999992</v>
      </c>
      <c r="H990" s="1" t="s">
        <v>2493</v>
      </c>
      <c r="I990" s="1">
        <v>2</v>
      </c>
      <c r="J990" s="1" t="s">
        <v>6692</v>
      </c>
      <c r="K990" s="1" t="s">
        <v>2499</v>
      </c>
      <c r="L990" s="1" t="s">
        <v>2494</v>
      </c>
      <c r="M990" s="1" t="s">
        <v>3812</v>
      </c>
      <c r="N990" s="1">
        <v>152.05860000000001</v>
      </c>
      <c r="O990" s="1" t="s">
        <v>2496</v>
      </c>
      <c r="P990" s="1" t="s">
        <v>2497</v>
      </c>
      <c r="Q990" s="1">
        <v>123.0440292</v>
      </c>
      <c r="R990" s="1">
        <v>123.04450989999999</v>
      </c>
      <c r="S990" s="1">
        <v>4.8065199999999998E-4</v>
      </c>
      <c r="T990" s="1">
        <v>9.1506166669999995</v>
      </c>
      <c r="U990" s="1">
        <v>9.7020666670000004</v>
      </c>
      <c r="V990" s="1">
        <v>0.55145</v>
      </c>
      <c r="W990" s="1">
        <v>155374.00349999999</v>
      </c>
      <c r="X990" s="1">
        <v>276280.97629999998</v>
      </c>
      <c r="Y990" s="1">
        <v>1.7781673259999999</v>
      </c>
      <c r="Z990" s="1">
        <v>3</v>
      </c>
      <c r="AA990" s="1">
        <v>1</v>
      </c>
      <c r="AB990" s="1">
        <v>51</v>
      </c>
      <c r="AC990" s="1">
        <v>0.85</v>
      </c>
      <c r="AD990" s="1">
        <v>3</v>
      </c>
      <c r="AE990" s="1">
        <v>9</v>
      </c>
      <c r="AF990" s="1">
        <v>0.15</v>
      </c>
      <c r="AG990" s="1">
        <v>1</v>
      </c>
      <c r="AH990" s="1">
        <v>319026.2083</v>
      </c>
      <c r="AI990" s="1">
        <v>16016.382299999999</v>
      </c>
      <c r="AJ990" s="1">
        <v>174184.4191</v>
      </c>
      <c r="AK990" s="1"/>
      <c r="AL990" s="1">
        <v>209723.06940000001</v>
      </c>
      <c r="AM990" s="1"/>
      <c r="AN990" s="1">
        <v>211521.01629999999</v>
      </c>
      <c r="AO990" s="1">
        <v>220600.28529999999</v>
      </c>
      <c r="AP990" s="1">
        <v>74935.036840000001</v>
      </c>
      <c r="AQ990" s="1">
        <v>12640.26591</v>
      </c>
      <c r="AR990" s="1">
        <v>282738.8371</v>
      </c>
      <c r="AS990" s="1"/>
      <c r="AT990" s="1">
        <v>119338.15</v>
      </c>
      <c r="AU990" s="1"/>
      <c r="AV990" s="1">
        <v>225892.117</v>
      </c>
      <c r="AW990" s="1">
        <v>60418.838499999998</v>
      </c>
      <c r="AX990" s="1"/>
      <c r="AY990" s="1"/>
      <c r="AZ990" s="1">
        <v>94797.405830000003</v>
      </c>
      <c r="BA990" s="1">
        <v>125822.3502</v>
      </c>
      <c r="BB990" s="1">
        <v>39415.861790000003</v>
      </c>
      <c r="BC990" s="1">
        <v>109851.20020000001</v>
      </c>
      <c r="BD990" s="1">
        <v>9309.7883860000002</v>
      </c>
      <c r="BE990" s="1">
        <v>153250.57380000001</v>
      </c>
      <c r="BF990" s="1">
        <v>86884.516220000005</v>
      </c>
      <c r="BG990" s="1">
        <v>76979.734890000007</v>
      </c>
      <c r="BH990" s="1">
        <v>30812.904760000001</v>
      </c>
      <c r="BI990" s="1">
        <v>18315.54062</v>
      </c>
      <c r="BJ990" s="1">
        <v>660217.14419999998</v>
      </c>
      <c r="BK990" s="1">
        <v>7178.0106219999998</v>
      </c>
      <c r="BL990" s="1">
        <v>1860131.5649999999</v>
      </c>
      <c r="BM990" s="1">
        <v>152220.52470000001</v>
      </c>
      <c r="BN990" s="1">
        <v>13053.672119999999</v>
      </c>
      <c r="BO990" s="1">
        <v>77393.130590000001</v>
      </c>
      <c r="BP990" s="1">
        <v>162827.60320000001</v>
      </c>
      <c r="BQ990" s="1">
        <v>28583.937569999998</v>
      </c>
      <c r="BR990" s="1"/>
      <c r="BS990" s="1">
        <v>72800.224050000004</v>
      </c>
      <c r="BT990" s="1">
        <v>331912.66029999999</v>
      </c>
      <c r="BU990" s="1"/>
      <c r="BV990" s="1">
        <v>85234.168609999993</v>
      </c>
      <c r="BW990" s="1">
        <v>40817.0985</v>
      </c>
      <c r="BX990" s="1">
        <v>38634.900549999998</v>
      </c>
      <c r="BY990" s="1">
        <v>27353.388050000001</v>
      </c>
      <c r="BZ990" s="1">
        <v>24142.107889999999</v>
      </c>
      <c r="CA990" s="1">
        <v>280716.24180000002</v>
      </c>
      <c r="CB990" s="1">
        <v>251783.0944</v>
      </c>
      <c r="CC990" s="1">
        <v>52370.981370000001</v>
      </c>
      <c r="CD990" s="1">
        <v>29817.694390000001</v>
      </c>
      <c r="CE990" s="1">
        <v>528888.6753</v>
      </c>
      <c r="CF990" s="1">
        <v>41735.61954</v>
      </c>
      <c r="CG990" s="1">
        <v>144073.42129999999</v>
      </c>
      <c r="CH990" s="1">
        <v>31855.576590000001</v>
      </c>
      <c r="CI990" s="1">
        <v>84430.629799999995</v>
      </c>
      <c r="CJ990" s="1">
        <v>41775.436829999999</v>
      </c>
      <c r="CK990" s="1">
        <v>41690.163339999999</v>
      </c>
      <c r="CL990" s="1">
        <v>53645.579559999998</v>
      </c>
      <c r="CM990" s="1">
        <v>29112.916799999999</v>
      </c>
      <c r="CN990" s="1">
        <v>57203.507259999998</v>
      </c>
      <c r="CO990" s="1"/>
    </row>
    <row r="991" spans="1:93" x14ac:dyDescent="0.2">
      <c r="A991" s="1" t="s">
        <v>367</v>
      </c>
      <c r="B991" s="1"/>
      <c r="C991" s="1">
        <v>2260</v>
      </c>
      <c r="D991" s="1">
        <v>247.8515415</v>
      </c>
      <c r="E991" s="1">
        <v>5.0857875000000003</v>
      </c>
      <c r="F991" s="1">
        <v>247.8519</v>
      </c>
      <c r="G991" s="1">
        <v>4.9859</v>
      </c>
      <c r="H991" s="1" t="s">
        <v>2500</v>
      </c>
      <c r="I991" s="1">
        <v>0</v>
      </c>
      <c r="J991" s="1" t="s">
        <v>6693</v>
      </c>
      <c r="K991" s="1" t="s">
        <v>2502</v>
      </c>
      <c r="L991" s="1" t="s">
        <v>2501</v>
      </c>
      <c r="M991" s="1" t="s">
        <v>2501</v>
      </c>
      <c r="N991" s="1">
        <v>247.85210000000001</v>
      </c>
      <c r="O991" s="1" t="s">
        <v>2503</v>
      </c>
      <c r="P991" s="1" t="s">
        <v>2504</v>
      </c>
      <c r="Q991" s="1">
        <v>247.85124210000001</v>
      </c>
      <c r="R991" s="1">
        <v>247.85174559999999</v>
      </c>
      <c r="S991" s="1">
        <v>5.0354000000000002E-4</v>
      </c>
      <c r="T991" s="1">
        <v>5.0834666669999997</v>
      </c>
      <c r="U991" s="1">
        <v>5.0920833329999997</v>
      </c>
      <c r="V991" s="1">
        <v>8.6166669999999997E-3</v>
      </c>
      <c r="W991" s="1">
        <v>15344.478279999999</v>
      </c>
      <c r="X991" s="1">
        <v>8213.9264829999993</v>
      </c>
      <c r="Y991" s="1">
        <v>0.53530177599999995</v>
      </c>
      <c r="Z991" s="1">
        <v>4</v>
      </c>
      <c r="AA991" s="1">
        <v>1</v>
      </c>
      <c r="AB991" s="1">
        <v>14</v>
      </c>
      <c r="AC991" s="1">
        <v>0.233333333</v>
      </c>
      <c r="AD991" s="1">
        <v>4</v>
      </c>
      <c r="AE991" s="1">
        <v>13</v>
      </c>
      <c r="AF991" s="1">
        <v>0.21666666700000001</v>
      </c>
      <c r="AG991" s="1">
        <v>0</v>
      </c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>
        <v>7213.4887840000001</v>
      </c>
      <c r="BM991" s="1"/>
      <c r="BN991" s="1"/>
      <c r="BO991" s="1">
        <v>4070.4022850000001</v>
      </c>
      <c r="BP991" s="1"/>
      <c r="BQ991" s="1"/>
      <c r="BR991" s="1"/>
      <c r="BS991" s="1"/>
      <c r="BT991" s="1">
        <v>19425.99538</v>
      </c>
      <c r="BU991" s="1"/>
      <c r="BV991" s="1">
        <v>18419.93938</v>
      </c>
      <c r="BW991" s="1">
        <v>12459.04873</v>
      </c>
      <c r="BX991" s="1"/>
      <c r="BY991" s="1"/>
      <c r="BZ991" s="1">
        <v>28343.572489999999</v>
      </c>
      <c r="CA991" s="1"/>
      <c r="CB991" s="1"/>
      <c r="CC991" s="1"/>
      <c r="CD991" s="1"/>
      <c r="CE991" s="1">
        <v>11752.298269999999</v>
      </c>
      <c r="CF991" s="1"/>
      <c r="CG991" s="1">
        <v>12316.096009999999</v>
      </c>
      <c r="CH991" s="1">
        <v>9375.6157270000003</v>
      </c>
      <c r="CI991" s="1"/>
      <c r="CJ991" s="1">
        <v>15175.135560000001</v>
      </c>
      <c r="CK991" s="1">
        <v>30980.213039999999</v>
      </c>
      <c r="CL991" s="1">
        <v>10653.91282</v>
      </c>
      <c r="CM991" s="1">
        <v>8703.0207599999994</v>
      </c>
      <c r="CN991" s="1">
        <v>25933.956709999999</v>
      </c>
      <c r="CO991" s="1"/>
    </row>
    <row r="992" spans="1:93" x14ac:dyDescent="0.2">
      <c r="A992" s="1" t="s">
        <v>367</v>
      </c>
      <c r="B992" s="1"/>
      <c r="C992" s="1">
        <v>2261</v>
      </c>
      <c r="D992" s="1">
        <v>249.84863659999999</v>
      </c>
      <c r="E992" s="1">
        <v>5.0864541670000003</v>
      </c>
      <c r="F992" s="1">
        <v>249.8493</v>
      </c>
      <c r="G992" s="1">
        <v>4.9859</v>
      </c>
      <c r="H992" s="1" t="s">
        <v>2500</v>
      </c>
      <c r="I992" s="1">
        <v>1</v>
      </c>
      <c r="J992" s="1" t="s">
        <v>6694</v>
      </c>
      <c r="K992" s="1" t="s">
        <v>2505</v>
      </c>
      <c r="L992" s="1" t="s">
        <v>2501</v>
      </c>
      <c r="M992" s="1" t="s">
        <v>2501</v>
      </c>
      <c r="N992" s="1">
        <v>247.85210000000001</v>
      </c>
      <c r="O992" s="1" t="s">
        <v>2503</v>
      </c>
      <c r="P992" s="1" t="s">
        <v>2504</v>
      </c>
      <c r="Q992" s="1">
        <v>249.84838099999999</v>
      </c>
      <c r="R992" s="1">
        <v>249.8489304</v>
      </c>
      <c r="S992" s="1">
        <v>5.49316E-4</v>
      </c>
      <c r="T992" s="1">
        <v>5.0820666670000003</v>
      </c>
      <c r="U992" s="1">
        <v>5.0908666670000002</v>
      </c>
      <c r="V992" s="1">
        <v>8.8000000000000005E-3</v>
      </c>
      <c r="W992" s="1">
        <v>21767.989130000002</v>
      </c>
      <c r="X992" s="1">
        <v>15080.072910000001</v>
      </c>
      <c r="Y992" s="1">
        <v>0.69276371000000003</v>
      </c>
      <c r="Z992" s="1">
        <v>4</v>
      </c>
      <c r="AA992" s="1">
        <v>1</v>
      </c>
      <c r="AB992" s="1">
        <v>26</v>
      </c>
      <c r="AC992" s="1">
        <v>0.43333333299999999</v>
      </c>
      <c r="AD992" s="1">
        <v>4</v>
      </c>
      <c r="AE992" s="1">
        <v>13</v>
      </c>
      <c r="AF992" s="1">
        <v>0.21666666700000001</v>
      </c>
      <c r="AG992" s="1">
        <v>1</v>
      </c>
      <c r="AH992" s="1"/>
      <c r="AI992" s="1">
        <v>6602.5219020000004</v>
      </c>
      <c r="AJ992" s="1"/>
      <c r="AK992" s="1">
        <v>8470.6385219999993</v>
      </c>
      <c r="AL992" s="1"/>
      <c r="AM992" s="1">
        <v>11534.9691</v>
      </c>
      <c r="AN992" s="1"/>
      <c r="AO992" s="1"/>
      <c r="AP992" s="1"/>
      <c r="AQ992" s="1"/>
      <c r="AR992" s="1"/>
      <c r="AS992" s="1">
        <v>9944.3341959999998</v>
      </c>
      <c r="AT992" s="1"/>
      <c r="AU992" s="1"/>
      <c r="AV992" s="1"/>
      <c r="AW992" s="1"/>
      <c r="AX992" s="1"/>
      <c r="AY992" s="1"/>
      <c r="AZ992" s="1">
        <v>3640.0947550000001</v>
      </c>
      <c r="BA992" s="1"/>
      <c r="BB992" s="1">
        <v>27405.612209999999</v>
      </c>
      <c r="BC992" s="1">
        <v>8305.1620910000001</v>
      </c>
      <c r="BD992" s="1"/>
      <c r="BE992" s="1"/>
      <c r="BF992" s="1"/>
      <c r="BG992" s="1"/>
      <c r="BH992" s="1"/>
      <c r="BI992" s="1"/>
      <c r="BJ992" s="1"/>
      <c r="BK992" s="1"/>
      <c r="BL992" s="1">
        <v>14157.79903</v>
      </c>
      <c r="BM992" s="1"/>
      <c r="BN992" s="1"/>
      <c r="BO992" s="1">
        <v>6087.0280339999999</v>
      </c>
      <c r="BP992" s="1"/>
      <c r="BQ992" s="1"/>
      <c r="BR992" s="1">
        <v>10493.443139999999</v>
      </c>
      <c r="BS992" s="1"/>
      <c r="BT992" s="1">
        <v>47274.740729999998</v>
      </c>
      <c r="BU992" s="1"/>
      <c r="BV992" s="1">
        <v>38609.452530000002</v>
      </c>
      <c r="BW992" s="1">
        <v>21325.006410000002</v>
      </c>
      <c r="BX992" s="1">
        <v>10512.94961</v>
      </c>
      <c r="BY992" s="1">
        <v>17570.598829999999</v>
      </c>
      <c r="BZ992" s="1">
        <v>44311.836430000003</v>
      </c>
      <c r="CA992" s="1"/>
      <c r="CB992" s="1"/>
      <c r="CC992" s="1">
        <v>12441.99677</v>
      </c>
      <c r="CD992" s="1">
        <v>6050.1007520000003</v>
      </c>
      <c r="CE992" s="1">
        <v>26642.478660000001</v>
      </c>
      <c r="CF992" s="1"/>
      <c r="CG992" s="1">
        <v>24609.444319999999</v>
      </c>
      <c r="CH992" s="1">
        <v>28560.871709999999</v>
      </c>
      <c r="CI992" s="1"/>
      <c r="CJ992" s="1">
        <v>26182.021390000002</v>
      </c>
      <c r="CK992" s="1">
        <v>57833.450499999999</v>
      </c>
      <c r="CL992" s="1">
        <v>30810.853449999999</v>
      </c>
      <c r="CM992" s="1">
        <v>19248.050780000001</v>
      </c>
      <c r="CN992" s="1">
        <v>47342.26152</v>
      </c>
      <c r="CO992" s="1"/>
    </row>
    <row r="993" spans="1:93" x14ac:dyDescent="0.2">
      <c r="A993" s="1" t="s">
        <v>367</v>
      </c>
      <c r="B993" s="1"/>
      <c r="C993" s="1">
        <v>2262</v>
      </c>
      <c r="D993" s="1">
        <v>251.8456726</v>
      </c>
      <c r="E993" s="1">
        <v>5.0860500000000002</v>
      </c>
      <c r="F993" s="1">
        <v>251.84639999999999</v>
      </c>
      <c r="G993" s="1">
        <v>4.9859</v>
      </c>
      <c r="H993" s="1" t="s">
        <v>2500</v>
      </c>
      <c r="I993" s="1">
        <v>2</v>
      </c>
      <c r="J993" s="1" t="s">
        <v>6695</v>
      </c>
      <c r="K993" s="1" t="s">
        <v>2506</v>
      </c>
      <c r="L993" s="1" t="s">
        <v>2501</v>
      </c>
      <c r="M993" s="1" t="s">
        <v>2501</v>
      </c>
      <c r="N993" s="1">
        <v>247.85210000000001</v>
      </c>
      <c r="O993" s="1" t="s">
        <v>2503</v>
      </c>
      <c r="P993" s="1" t="s">
        <v>2504</v>
      </c>
      <c r="Q993" s="1">
        <v>251.84535220000001</v>
      </c>
      <c r="R993" s="1">
        <v>251.84585190000001</v>
      </c>
      <c r="S993" s="1">
        <v>4.9972500000000002E-4</v>
      </c>
      <c r="T993" s="1">
        <v>5.0805833329999999</v>
      </c>
      <c r="U993" s="1">
        <v>5.0916666670000001</v>
      </c>
      <c r="V993" s="1">
        <v>1.1083333000000001E-2</v>
      </c>
      <c r="W993" s="1">
        <v>14678.734350000001</v>
      </c>
      <c r="X993" s="1">
        <v>8659.0040410000001</v>
      </c>
      <c r="Y993" s="1">
        <v>0.58990127000000003</v>
      </c>
      <c r="Z993" s="1">
        <v>4</v>
      </c>
      <c r="AA993" s="1">
        <v>1</v>
      </c>
      <c r="AB993" s="1">
        <v>16</v>
      </c>
      <c r="AC993" s="1">
        <v>0.26666666700000002</v>
      </c>
      <c r="AD993" s="1">
        <v>4</v>
      </c>
      <c r="AE993" s="1">
        <v>13</v>
      </c>
      <c r="AF993" s="1">
        <v>0.21666666700000001</v>
      </c>
      <c r="AG993" s="1">
        <v>0</v>
      </c>
      <c r="AH993" s="1"/>
      <c r="AI993" s="1"/>
      <c r="AJ993" s="1"/>
      <c r="AK993" s="1"/>
      <c r="AL993" s="1"/>
      <c r="AM993" s="1">
        <v>5961.4555300000002</v>
      </c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>
        <v>6755.7939729999998</v>
      </c>
      <c r="BM993" s="1"/>
      <c r="BN993" s="1"/>
      <c r="BO993" s="1"/>
      <c r="BP993" s="1"/>
      <c r="BQ993" s="1"/>
      <c r="BR993" s="1">
        <v>3538.9695419999998</v>
      </c>
      <c r="BS993" s="1"/>
      <c r="BT993" s="1">
        <v>17571.557339999999</v>
      </c>
      <c r="BU993" s="1"/>
      <c r="BV993" s="1">
        <v>17856.30874</v>
      </c>
      <c r="BW993" s="1">
        <v>13474.557220000001</v>
      </c>
      <c r="BX993" s="1">
        <v>11306.96567</v>
      </c>
      <c r="BY993" s="1"/>
      <c r="BZ993" s="1">
        <v>29016.696889999999</v>
      </c>
      <c r="CA993" s="1"/>
      <c r="CB993" s="1"/>
      <c r="CC993" s="1"/>
      <c r="CD993" s="1"/>
      <c r="CE993" s="1">
        <v>6876.6687309999998</v>
      </c>
      <c r="CF993" s="1"/>
      <c r="CG993" s="1">
        <v>11691.021119999999</v>
      </c>
      <c r="CH993" s="1">
        <v>14774.30653</v>
      </c>
      <c r="CI993" s="1"/>
      <c r="CJ993" s="1">
        <v>13246.383750000001</v>
      </c>
      <c r="CK993" s="1">
        <v>37311.372130000003</v>
      </c>
      <c r="CL993" s="1">
        <v>18694.497889999999</v>
      </c>
      <c r="CM993" s="1">
        <v>10118.982379999999</v>
      </c>
      <c r="CN993" s="1">
        <v>16664.212200000002</v>
      </c>
      <c r="CO993" s="1"/>
    </row>
    <row r="994" spans="1:93" x14ac:dyDescent="0.2">
      <c r="A994" s="1" t="s">
        <v>367</v>
      </c>
      <c r="B994" s="1"/>
      <c r="C994" s="1">
        <v>2263</v>
      </c>
      <c r="D994" s="1">
        <v>253.84310909999999</v>
      </c>
      <c r="E994" s="1">
        <v>5.0159000000000002</v>
      </c>
      <c r="F994" s="1">
        <v>253.8434</v>
      </c>
      <c r="G994" s="1">
        <v>4.9859</v>
      </c>
      <c r="H994" s="1" t="s">
        <v>2500</v>
      </c>
      <c r="I994" s="1">
        <v>3</v>
      </c>
      <c r="J994" s="1" t="s">
        <v>7076</v>
      </c>
      <c r="K994" s="1" t="s">
        <v>2507</v>
      </c>
      <c r="L994" s="1" t="s">
        <v>2501</v>
      </c>
      <c r="M994" s="1" t="s">
        <v>2501</v>
      </c>
      <c r="N994" s="1">
        <v>247.85210000000001</v>
      </c>
      <c r="O994" s="1" t="s">
        <v>2503</v>
      </c>
      <c r="P994" s="1" t="s">
        <v>2504</v>
      </c>
      <c r="Q994" s="1">
        <v>253.84214019999999</v>
      </c>
      <c r="R994" s="1">
        <v>253.84408569999999</v>
      </c>
      <c r="S994" s="1">
        <v>1.9454959999999999E-3</v>
      </c>
      <c r="T994" s="1">
        <v>4.8614499999999996</v>
      </c>
      <c r="U994" s="1">
        <v>5.0908166670000004</v>
      </c>
      <c r="V994" s="1">
        <v>0.229366667</v>
      </c>
      <c r="W994" s="1">
        <v>38410.889750000002</v>
      </c>
      <c r="X994" s="1">
        <v>48978.391179999999</v>
      </c>
      <c r="Y994" s="1">
        <v>1.27511733</v>
      </c>
      <c r="Z994" s="1">
        <v>4</v>
      </c>
      <c r="AA994" s="1">
        <v>1</v>
      </c>
      <c r="AB994" s="1">
        <v>4</v>
      </c>
      <c r="AC994" s="1">
        <v>6.6666666999999999E-2</v>
      </c>
      <c r="AD994" s="1">
        <v>4</v>
      </c>
      <c r="AE994" s="1">
        <v>13</v>
      </c>
      <c r="AF994" s="1">
        <v>0.21666666700000001</v>
      </c>
      <c r="AG994" s="1">
        <v>0</v>
      </c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>
        <v>4834.7778410000001</v>
      </c>
      <c r="CL994" s="1"/>
      <c r="CM994" s="1">
        <v>31016.588039999999</v>
      </c>
      <c r="CN994" s="1">
        <v>109765.1934</v>
      </c>
      <c r="CO994" s="1">
        <v>8026.9997219999996</v>
      </c>
    </row>
    <row r="995" spans="1:93" x14ac:dyDescent="0.2">
      <c r="A995" s="1" t="s">
        <v>367</v>
      </c>
      <c r="B995" s="1"/>
      <c r="C995" s="1">
        <v>2269</v>
      </c>
      <c r="D995" s="1">
        <v>236.84071349999999</v>
      </c>
      <c r="E995" s="1">
        <v>6.1852</v>
      </c>
      <c r="F995" s="1">
        <v>236.84110000000001</v>
      </c>
      <c r="G995" s="1">
        <v>6.2840999999999996</v>
      </c>
      <c r="H995" s="1" t="s">
        <v>2508</v>
      </c>
      <c r="I995" s="1">
        <v>1</v>
      </c>
      <c r="J995" s="1" t="s">
        <v>7077</v>
      </c>
      <c r="K995" s="1" t="s">
        <v>2509</v>
      </c>
      <c r="L995" s="1" t="s">
        <v>183</v>
      </c>
      <c r="M995" s="1" t="s">
        <v>3679</v>
      </c>
      <c r="N995" s="1">
        <v>292.8372</v>
      </c>
      <c r="O995" s="1" t="s">
        <v>2510</v>
      </c>
      <c r="P995" s="1" t="s">
        <v>186</v>
      </c>
      <c r="Q995" s="1">
        <v>236.84071349999999</v>
      </c>
      <c r="R995" s="1">
        <v>236.84071349999999</v>
      </c>
      <c r="S995" s="1">
        <v>0</v>
      </c>
      <c r="T995" s="1">
        <v>6.1852</v>
      </c>
      <c r="U995" s="1">
        <v>6.1852</v>
      </c>
      <c r="V995" s="1">
        <v>0</v>
      </c>
      <c r="W995" s="1">
        <v>13467.27886</v>
      </c>
      <c r="X995" s="1"/>
      <c r="Y995" s="1"/>
      <c r="Z995" s="1">
        <v>3</v>
      </c>
      <c r="AA995" s="1">
        <v>1</v>
      </c>
      <c r="AB995" s="1">
        <v>1</v>
      </c>
      <c r="AC995" s="1">
        <v>1.6666667E-2</v>
      </c>
      <c r="AD995" s="1">
        <v>2</v>
      </c>
      <c r="AE995" s="1">
        <v>0</v>
      </c>
      <c r="AF995" s="1">
        <v>0</v>
      </c>
      <c r="AG995" s="1">
        <v>1</v>
      </c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>
        <v>13467.27886</v>
      </c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spans="1:93" x14ac:dyDescent="0.2">
      <c r="A996" s="1" t="s">
        <v>367</v>
      </c>
      <c r="B996" s="1"/>
      <c r="C996" s="1">
        <v>2270</v>
      </c>
      <c r="D996" s="1">
        <v>238.8379822</v>
      </c>
      <c r="E996" s="1">
        <v>6.1896833329999996</v>
      </c>
      <c r="F996" s="1">
        <v>238.8382</v>
      </c>
      <c r="G996" s="1">
        <v>6.2840999999999996</v>
      </c>
      <c r="H996" s="1" t="s">
        <v>2508</v>
      </c>
      <c r="I996" s="1">
        <v>2</v>
      </c>
      <c r="J996" s="1" t="s">
        <v>7078</v>
      </c>
      <c r="K996" s="1" t="s">
        <v>2511</v>
      </c>
      <c r="L996" s="1" t="s">
        <v>183</v>
      </c>
      <c r="M996" s="1" t="s">
        <v>3679</v>
      </c>
      <c r="N996" s="1">
        <v>292.8372</v>
      </c>
      <c r="O996" s="1" t="s">
        <v>2510</v>
      </c>
      <c r="P996" s="1" t="s">
        <v>186</v>
      </c>
      <c r="Q996" s="1">
        <v>238.8379822</v>
      </c>
      <c r="R996" s="1">
        <v>238.8379822</v>
      </c>
      <c r="S996" s="1">
        <v>0</v>
      </c>
      <c r="T996" s="1">
        <v>6.1896833329999996</v>
      </c>
      <c r="U996" s="1">
        <v>6.1896833329999996</v>
      </c>
      <c r="V996" s="1">
        <v>0</v>
      </c>
      <c r="W996" s="1">
        <v>8889.5970930000003</v>
      </c>
      <c r="X996" s="1"/>
      <c r="Y996" s="1"/>
      <c r="Z996" s="1">
        <v>3</v>
      </c>
      <c r="AA996" s="1">
        <v>1</v>
      </c>
      <c r="AB996" s="1">
        <v>1</v>
      </c>
      <c r="AC996" s="1">
        <v>1.6666667E-2</v>
      </c>
      <c r="AD996" s="1">
        <v>2</v>
      </c>
      <c r="AE996" s="1">
        <v>0</v>
      </c>
      <c r="AF996" s="1">
        <v>0</v>
      </c>
      <c r="AG996" s="1">
        <v>0</v>
      </c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>
        <v>8889.5970930000003</v>
      </c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spans="1:93" x14ac:dyDescent="0.2">
      <c r="A997" s="1" t="s">
        <v>367</v>
      </c>
      <c r="B997" s="1"/>
      <c r="C997" s="1">
        <v>2272</v>
      </c>
      <c r="D997" s="1">
        <v>180.10176089999999</v>
      </c>
      <c r="E997" s="1">
        <v>6.1720166670000003</v>
      </c>
      <c r="F997" s="1">
        <v>180.1019</v>
      </c>
      <c r="G997" s="1">
        <v>6.3110999999999997</v>
      </c>
      <c r="H997" s="1" t="s">
        <v>2512</v>
      </c>
      <c r="I997" s="1">
        <v>0</v>
      </c>
      <c r="J997" s="1" t="s">
        <v>7544</v>
      </c>
      <c r="K997" s="1" t="s">
        <v>2514</v>
      </c>
      <c r="L997" s="1" t="s">
        <v>2513</v>
      </c>
      <c r="M997" s="1" t="s">
        <v>2513</v>
      </c>
      <c r="N997" s="1">
        <v>179.09460000000001</v>
      </c>
      <c r="O997" s="1" t="s">
        <v>2515</v>
      </c>
      <c r="P997" s="1" t="s">
        <v>2516</v>
      </c>
      <c r="Q997" s="1">
        <v>180.1008453</v>
      </c>
      <c r="R997" s="1">
        <v>180.10197830000001</v>
      </c>
      <c r="S997" s="1">
        <v>1.1329650000000001E-3</v>
      </c>
      <c r="T997" s="1">
        <v>5.9863499999999998</v>
      </c>
      <c r="U997" s="1">
        <v>6.5824999999999996</v>
      </c>
      <c r="V997" s="1">
        <v>0.59614999999999996</v>
      </c>
      <c r="W997" s="1">
        <v>116615.63039999999</v>
      </c>
      <c r="X997" s="1">
        <v>205625.96119999999</v>
      </c>
      <c r="Y997" s="1">
        <v>1.763279593</v>
      </c>
      <c r="Z997" s="1">
        <v>0</v>
      </c>
      <c r="AA997" s="1">
        <v>0</v>
      </c>
      <c r="AB997" s="1">
        <v>39</v>
      </c>
      <c r="AC997" s="1">
        <v>0.65</v>
      </c>
      <c r="AD997" s="1">
        <v>4</v>
      </c>
      <c r="AE997" s="1">
        <v>48</v>
      </c>
      <c r="AF997" s="1">
        <v>0.8</v>
      </c>
      <c r="AG997" s="1">
        <v>0</v>
      </c>
      <c r="AH997" s="1">
        <v>9244.5887770000008</v>
      </c>
      <c r="AI997" s="1">
        <v>119173.61659999999</v>
      </c>
      <c r="AJ997" s="1"/>
      <c r="AK997" s="1">
        <v>43899.239739999997</v>
      </c>
      <c r="AL997" s="1">
        <v>37496.701070000003</v>
      </c>
      <c r="AM997" s="1">
        <v>10734.010060000001</v>
      </c>
      <c r="AN997" s="1">
        <v>312930.36259999999</v>
      </c>
      <c r="AO997" s="1">
        <v>446111.92599999998</v>
      </c>
      <c r="AP997" s="1">
        <v>8385.679435</v>
      </c>
      <c r="AQ997" s="1">
        <v>6442.0206170000001</v>
      </c>
      <c r="AR997" s="1">
        <v>41856.061930000003</v>
      </c>
      <c r="AS997" s="1">
        <v>6934.1572969999997</v>
      </c>
      <c r="AT997" s="1">
        <v>9168.8184889999993</v>
      </c>
      <c r="AU997" s="1"/>
      <c r="AV997" s="1"/>
      <c r="AW997" s="1"/>
      <c r="AX997" s="1">
        <v>68290.018370000005</v>
      </c>
      <c r="AY997" s="1"/>
      <c r="AZ997" s="1">
        <v>4104.9620070000001</v>
      </c>
      <c r="BA997" s="1">
        <v>287363.62969999999</v>
      </c>
      <c r="BB997" s="1">
        <v>54215.243560000003</v>
      </c>
      <c r="BC997" s="1">
        <v>4590.7084299999997</v>
      </c>
      <c r="BD997" s="1">
        <v>7359.3958050000001</v>
      </c>
      <c r="BE997" s="1">
        <v>31860.572779999999</v>
      </c>
      <c r="BF997" s="1"/>
      <c r="BG997" s="1"/>
      <c r="BH997" s="1">
        <v>53833.318249999997</v>
      </c>
      <c r="BI997" s="1">
        <v>4152.0672510000004</v>
      </c>
      <c r="BJ997" s="1"/>
      <c r="BK997" s="1">
        <v>193330.348</v>
      </c>
      <c r="BL997" s="1"/>
      <c r="BM997" s="1">
        <v>399027.59860000003</v>
      </c>
      <c r="BN997" s="1"/>
      <c r="BO997" s="1">
        <v>15531.227129999999</v>
      </c>
      <c r="BP997" s="1">
        <v>2531.6404090000001</v>
      </c>
      <c r="BQ997" s="1"/>
      <c r="BR997" s="1">
        <v>163882.731</v>
      </c>
      <c r="BS997" s="1">
        <v>9518.6450569999997</v>
      </c>
      <c r="BT997" s="1"/>
      <c r="BU997" s="1">
        <v>3784.6951770000001</v>
      </c>
      <c r="BV997" s="1">
        <v>38220.627919999999</v>
      </c>
      <c r="BW997" s="1">
        <v>3354.5147780000002</v>
      </c>
      <c r="BX997" s="1">
        <v>118521.8703</v>
      </c>
      <c r="BY997" s="1"/>
      <c r="BZ997" s="1">
        <v>151430.24179999999</v>
      </c>
      <c r="CA997" s="1">
        <v>9316.5196059999998</v>
      </c>
      <c r="CB997" s="1">
        <v>471354.76270000002</v>
      </c>
      <c r="CC997" s="1">
        <v>111762.49129999999</v>
      </c>
      <c r="CD997" s="1">
        <v>163096.2985</v>
      </c>
      <c r="CE997" s="1"/>
      <c r="CF997" s="1"/>
      <c r="CG997" s="1">
        <v>1096421.9569999999</v>
      </c>
      <c r="CH997" s="1">
        <v>18916.898690000002</v>
      </c>
      <c r="CI997" s="1"/>
      <c r="CJ997" s="1"/>
      <c r="CK997" s="1">
        <v>9859.4170460000005</v>
      </c>
      <c r="CL997" s="1"/>
      <c r="CM997" s="1"/>
      <c r="CN997" s="1"/>
      <c r="CO997" s="1"/>
    </row>
    <row r="998" spans="1:93" x14ac:dyDescent="0.2">
      <c r="A998" s="1" t="s">
        <v>367</v>
      </c>
      <c r="B998" s="1"/>
      <c r="C998" s="1">
        <v>2273</v>
      </c>
      <c r="D998" s="1">
        <v>178.0862103</v>
      </c>
      <c r="E998" s="1">
        <v>6.1770541669999997</v>
      </c>
      <c r="F998" s="1">
        <v>178.08629999999999</v>
      </c>
      <c r="G998" s="1">
        <v>6.3110999999999997</v>
      </c>
      <c r="H998" s="1" t="s">
        <v>2512</v>
      </c>
      <c r="I998" s="1">
        <v>1</v>
      </c>
      <c r="J998" s="1" t="s">
        <v>7545</v>
      </c>
      <c r="K998" s="1" t="s">
        <v>2517</v>
      </c>
      <c r="L998" s="1" t="s">
        <v>2513</v>
      </c>
      <c r="M998" s="1" t="s">
        <v>2513</v>
      </c>
      <c r="N998" s="1">
        <v>179.09460000000001</v>
      </c>
      <c r="O998" s="1" t="s">
        <v>2515</v>
      </c>
      <c r="P998" s="1" t="s">
        <v>2516</v>
      </c>
      <c r="Q998" s="1">
        <v>178.0857086</v>
      </c>
      <c r="R998" s="1">
        <v>178.08633420000001</v>
      </c>
      <c r="S998" s="1">
        <v>6.2560999999999997E-4</v>
      </c>
      <c r="T998" s="1">
        <v>5.9306000000000001</v>
      </c>
      <c r="U998" s="1">
        <v>6.3864833330000002</v>
      </c>
      <c r="V998" s="1">
        <v>0.455883333</v>
      </c>
      <c r="W998" s="1">
        <v>438014.88809999998</v>
      </c>
      <c r="X998" s="1">
        <v>667711.64529999997</v>
      </c>
      <c r="Y998" s="1">
        <v>1.5244039949999999</v>
      </c>
      <c r="Z998" s="1">
        <v>0</v>
      </c>
      <c r="AA998" s="1">
        <v>0</v>
      </c>
      <c r="AB998" s="1">
        <v>46</v>
      </c>
      <c r="AC998" s="1">
        <v>0.76666666699999997</v>
      </c>
      <c r="AD998" s="1">
        <v>4</v>
      </c>
      <c r="AE998" s="1">
        <v>48</v>
      </c>
      <c r="AF998" s="1">
        <v>0.8</v>
      </c>
      <c r="AG998" s="1">
        <v>0</v>
      </c>
      <c r="AH998" s="1">
        <v>5739.3952959999997</v>
      </c>
      <c r="AI998" s="1">
        <v>43141.274409999998</v>
      </c>
      <c r="AJ998" s="1"/>
      <c r="AK998" s="1">
        <v>575099.76839999994</v>
      </c>
      <c r="AL998" s="1"/>
      <c r="AM998" s="1"/>
      <c r="AN998" s="1"/>
      <c r="AO998" s="1">
        <v>46211.170810000003</v>
      </c>
      <c r="AP998" s="1"/>
      <c r="AQ998" s="1">
        <v>35120.140520000001</v>
      </c>
      <c r="AR998" s="1">
        <v>51880.50634</v>
      </c>
      <c r="AS998" s="1">
        <v>6033.3984600000003</v>
      </c>
      <c r="AT998" s="1"/>
      <c r="AU998" s="1">
        <v>1344394.628</v>
      </c>
      <c r="AV998" s="1">
        <v>535969.80220000003</v>
      </c>
      <c r="AW998" s="1">
        <v>2607252.1519999998</v>
      </c>
      <c r="AX998" s="1">
        <v>1249684.949</v>
      </c>
      <c r="AY998" s="1">
        <v>40596.455269999999</v>
      </c>
      <c r="AZ998" s="1"/>
      <c r="BA998" s="1">
        <v>327326.10310000001</v>
      </c>
      <c r="BB998" s="1">
        <v>8771.6443010000003</v>
      </c>
      <c r="BC998" s="1"/>
      <c r="BD998" s="1">
        <v>270321.89789999998</v>
      </c>
      <c r="BE998" s="1">
        <v>6083.7957999999999</v>
      </c>
      <c r="BF998" s="1">
        <v>962464.56920000003</v>
      </c>
      <c r="BG998" s="1">
        <v>891023.72210000001</v>
      </c>
      <c r="BH998" s="1">
        <v>154369.39600000001</v>
      </c>
      <c r="BI998" s="1">
        <v>40203.589610000003</v>
      </c>
      <c r="BJ998" s="1">
        <v>540619.67729999998</v>
      </c>
      <c r="BK998" s="1">
        <v>77122.368749999994</v>
      </c>
      <c r="BL998" s="1">
        <v>2909495.4029999999</v>
      </c>
      <c r="BM998" s="1">
        <v>1463573.6810000001</v>
      </c>
      <c r="BN998" s="1">
        <v>65300.630449999997</v>
      </c>
      <c r="BO998" s="1"/>
      <c r="BP998" s="1"/>
      <c r="BQ998" s="1">
        <v>1321765.9080000001</v>
      </c>
      <c r="BR998" s="1">
        <v>12358.907230000001</v>
      </c>
      <c r="BS998" s="1">
        <v>13545.393319999999</v>
      </c>
      <c r="BT998" s="1">
        <v>1466990.1740000001</v>
      </c>
      <c r="BU998" s="1">
        <v>16131.225759999999</v>
      </c>
      <c r="BV998" s="1">
        <v>23461.68089</v>
      </c>
      <c r="BW998" s="1">
        <v>19622.628550000001</v>
      </c>
      <c r="BX998" s="1">
        <v>285887.07740000001</v>
      </c>
      <c r="BY998" s="1">
        <v>694453.97549999994</v>
      </c>
      <c r="BZ998" s="1">
        <v>9551.5492340000001</v>
      </c>
      <c r="CA998" s="1">
        <v>25205.646860000001</v>
      </c>
      <c r="CB998" s="1">
        <v>272666.22859999997</v>
      </c>
      <c r="CC998" s="1">
        <v>46023.911829999997</v>
      </c>
      <c r="CD998" s="1">
        <v>39680.517229999998</v>
      </c>
      <c r="CE998" s="1">
        <v>358085.92330000002</v>
      </c>
      <c r="CF998" s="1"/>
      <c r="CG998" s="1">
        <v>171690.14910000001</v>
      </c>
      <c r="CH998" s="1">
        <v>11305.85853</v>
      </c>
      <c r="CI998" s="1">
        <v>162992.95000000001</v>
      </c>
      <c r="CJ998" s="1">
        <v>3578.2838299999999</v>
      </c>
      <c r="CK998" s="1"/>
      <c r="CL998" s="1">
        <v>682596.32270000002</v>
      </c>
      <c r="CM998" s="1">
        <v>253290.41940000001</v>
      </c>
      <c r="CN998" s="1"/>
      <c r="CO998" s="1"/>
    </row>
    <row r="999" spans="1:93" x14ac:dyDescent="0.2">
      <c r="A999" s="1" t="s">
        <v>367</v>
      </c>
      <c r="B999" s="1"/>
      <c r="C999" s="1">
        <v>2274</v>
      </c>
      <c r="D999" s="1">
        <v>113.09611889999999</v>
      </c>
      <c r="E999" s="1">
        <v>6.1900166670000001</v>
      </c>
      <c r="F999" s="1">
        <v>113.09610000000001</v>
      </c>
      <c r="G999" s="1">
        <v>6.3110999999999997</v>
      </c>
      <c r="H999" s="1" t="s">
        <v>2512</v>
      </c>
      <c r="I999" s="1">
        <v>2</v>
      </c>
      <c r="J999" s="1" t="s">
        <v>6696</v>
      </c>
      <c r="K999" s="1" t="s">
        <v>2518</v>
      </c>
      <c r="L999" s="1" t="s">
        <v>2513</v>
      </c>
      <c r="M999" s="1" t="s">
        <v>2513</v>
      </c>
      <c r="N999" s="1">
        <v>179.09460000000001</v>
      </c>
      <c r="O999" s="1" t="s">
        <v>2515</v>
      </c>
      <c r="P999" s="1" t="s">
        <v>2516</v>
      </c>
      <c r="Q999" s="1">
        <v>113.0959663</v>
      </c>
      <c r="R999" s="1">
        <v>113.0962524</v>
      </c>
      <c r="S999" s="1">
        <v>2.8610199999999999E-4</v>
      </c>
      <c r="T999" s="1">
        <v>5.9975833329999997</v>
      </c>
      <c r="U999" s="1">
        <v>6.5273000000000003</v>
      </c>
      <c r="V999" s="1">
        <v>0.52971666699999997</v>
      </c>
      <c r="W999" s="1">
        <v>64444.147920000003</v>
      </c>
      <c r="X999" s="1">
        <v>83827.856190000006</v>
      </c>
      <c r="Y999" s="1">
        <v>1.300783064</v>
      </c>
      <c r="Z999" s="1">
        <v>1</v>
      </c>
      <c r="AA999" s="1">
        <v>0</v>
      </c>
      <c r="AB999" s="1">
        <v>55</v>
      </c>
      <c r="AC999" s="1">
        <v>0.91666666699999999</v>
      </c>
      <c r="AD999" s="1">
        <v>4</v>
      </c>
      <c r="AE999" s="1">
        <v>48</v>
      </c>
      <c r="AF999" s="1">
        <v>0.8</v>
      </c>
      <c r="AG999" s="1">
        <v>1</v>
      </c>
      <c r="AH999" s="1">
        <v>495296.21350000001</v>
      </c>
      <c r="AI999" s="1">
        <v>13982.543739999999</v>
      </c>
      <c r="AJ999" s="1">
        <v>40480.310140000001</v>
      </c>
      <c r="AK999" s="1">
        <v>18284.899829999998</v>
      </c>
      <c r="AL999" s="1">
        <v>16456.773420000001</v>
      </c>
      <c r="AM999" s="1">
        <v>33395.694320000002</v>
      </c>
      <c r="AN999" s="1">
        <v>123521.93309999999</v>
      </c>
      <c r="AO999" s="1">
        <v>85671.110199999996</v>
      </c>
      <c r="AP999" s="1"/>
      <c r="AQ999" s="1">
        <v>224011.38630000001</v>
      </c>
      <c r="AR999" s="1">
        <v>305971.40269999998</v>
      </c>
      <c r="AS999" s="1">
        <v>56692.368990000003</v>
      </c>
      <c r="AT999" s="1">
        <v>28990.84347</v>
      </c>
      <c r="AU999" s="1">
        <v>75808.370899999994</v>
      </c>
      <c r="AV999" s="1"/>
      <c r="AW999" s="1">
        <v>56238.421369999996</v>
      </c>
      <c r="AX999" s="1">
        <v>9146.3503079999991</v>
      </c>
      <c r="AY999" s="1">
        <v>33967.844530000002</v>
      </c>
      <c r="AZ999" s="1">
        <v>17938.303230000001</v>
      </c>
      <c r="BA999" s="1">
        <v>12272.578159999999</v>
      </c>
      <c r="BB999" s="1">
        <v>90692.919930000004</v>
      </c>
      <c r="BC999" s="1">
        <v>154721.6415</v>
      </c>
      <c r="BD999" s="1">
        <v>95456.229919999998</v>
      </c>
      <c r="BE999" s="1">
        <v>169264.00539999999</v>
      </c>
      <c r="BF999" s="1">
        <v>52346.574840000001</v>
      </c>
      <c r="BG999" s="1">
        <v>11281.98367</v>
      </c>
      <c r="BH999" s="1"/>
      <c r="BI999" s="1">
        <v>115581.81</v>
      </c>
      <c r="BJ999" s="1">
        <v>19269.599730000002</v>
      </c>
      <c r="BK999" s="1">
        <v>17567.12959</v>
      </c>
      <c r="BL999" s="1">
        <v>24592.027300000002</v>
      </c>
      <c r="BM999" s="1">
        <v>17705.171910000001</v>
      </c>
      <c r="BN999" s="1">
        <v>19058.178520000001</v>
      </c>
      <c r="BO999" s="1">
        <v>6561.7982389999997</v>
      </c>
      <c r="BP999" s="1">
        <v>7569.4585690000004</v>
      </c>
      <c r="BQ999" s="1">
        <v>50576.33829</v>
      </c>
      <c r="BR999" s="1">
        <v>160853.75959999999</v>
      </c>
      <c r="BS999" s="1">
        <v>9832.5082550000006</v>
      </c>
      <c r="BT999" s="1">
        <v>22068.864699999998</v>
      </c>
      <c r="BU999" s="1">
        <v>5134.1453600000004</v>
      </c>
      <c r="BV999" s="1">
        <v>19279.83452</v>
      </c>
      <c r="BW999" s="1">
        <v>40582.090609999999</v>
      </c>
      <c r="BX999" s="1">
        <v>26769.909609999999</v>
      </c>
      <c r="BY999" s="1"/>
      <c r="BZ999" s="1">
        <v>20161.5236</v>
      </c>
      <c r="CA999" s="1"/>
      <c r="CB999" s="1">
        <v>20114.718830000002</v>
      </c>
      <c r="CC999" s="1">
        <v>37611.941339999998</v>
      </c>
      <c r="CD999" s="1">
        <v>60623.82821</v>
      </c>
      <c r="CE999" s="1">
        <v>22282.481830000001</v>
      </c>
      <c r="CF999" s="1">
        <v>65266.369650000001</v>
      </c>
      <c r="CG999" s="1">
        <v>164071.52929999999</v>
      </c>
      <c r="CH999" s="1">
        <v>20796.03818</v>
      </c>
      <c r="CI999" s="1">
        <v>15548.166590000001</v>
      </c>
      <c r="CJ999" s="1">
        <v>59420.611080000002</v>
      </c>
      <c r="CK999" s="1">
        <v>67609.155069999993</v>
      </c>
      <c r="CL999" s="1">
        <v>47230.809659999999</v>
      </c>
      <c r="CM999" s="1">
        <v>47012.456850000002</v>
      </c>
      <c r="CN999" s="1">
        <v>34626.840960000001</v>
      </c>
      <c r="CO999" s="1">
        <v>77158.336129999996</v>
      </c>
    </row>
    <row r="1000" spans="1:93" x14ac:dyDescent="0.2">
      <c r="A1000" s="1" t="s">
        <v>367</v>
      </c>
      <c r="B1000" s="1"/>
      <c r="C1000" s="1">
        <v>2275</v>
      </c>
      <c r="D1000" s="1">
        <v>179.0939636</v>
      </c>
      <c r="E1000" s="1">
        <v>6.186241667</v>
      </c>
      <c r="F1000" s="1">
        <v>179.0941</v>
      </c>
      <c r="G1000" s="1">
        <v>6.3110999999999997</v>
      </c>
      <c r="H1000" s="1" t="s">
        <v>2512</v>
      </c>
      <c r="I1000" s="1">
        <v>3</v>
      </c>
      <c r="J1000" s="1" t="s">
        <v>7546</v>
      </c>
      <c r="K1000" s="1" t="s">
        <v>2519</v>
      </c>
      <c r="L1000" s="1" t="s">
        <v>2513</v>
      </c>
      <c r="M1000" s="1" t="s">
        <v>2513</v>
      </c>
      <c r="N1000" s="1">
        <v>179.09460000000001</v>
      </c>
      <c r="O1000" s="1" t="s">
        <v>2515</v>
      </c>
      <c r="P1000" s="1" t="s">
        <v>2516</v>
      </c>
      <c r="Q1000" s="1">
        <v>179.09330750000001</v>
      </c>
      <c r="R1000" s="1">
        <v>179.09414670000001</v>
      </c>
      <c r="S1000" s="1">
        <v>8.3923299999999999E-4</v>
      </c>
      <c r="T1000" s="1">
        <v>5.9570833329999999</v>
      </c>
      <c r="U1000" s="1">
        <v>6.4028833330000001</v>
      </c>
      <c r="V1000" s="1">
        <v>0.44579999999999997</v>
      </c>
      <c r="W1000" s="1">
        <v>226768.7353</v>
      </c>
      <c r="X1000" s="1">
        <v>343999.42090000003</v>
      </c>
      <c r="Y1000" s="1">
        <v>1.5169614119999999</v>
      </c>
      <c r="Z1000" s="1">
        <v>0</v>
      </c>
      <c r="AA1000" s="1">
        <v>0</v>
      </c>
      <c r="AB1000" s="1">
        <v>48</v>
      </c>
      <c r="AC1000" s="1">
        <v>0.8</v>
      </c>
      <c r="AD1000" s="1">
        <v>4</v>
      </c>
      <c r="AE1000" s="1">
        <v>48</v>
      </c>
      <c r="AF1000" s="1">
        <v>0.8</v>
      </c>
      <c r="AG1000" s="1">
        <v>0</v>
      </c>
      <c r="AH1000" s="1"/>
      <c r="AI1000" s="1"/>
      <c r="AJ1000" s="1"/>
      <c r="AK1000" s="1">
        <v>217943.91010000001</v>
      </c>
      <c r="AL1000" s="1">
        <v>24279.488560000002</v>
      </c>
      <c r="AM1000" s="1">
        <v>8811.4834250000004</v>
      </c>
      <c r="AN1000" s="1">
        <v>22831.150450000001</v>
      </c>
      <c r="AO1000" s="1">
        <v>148139.50409999999</v>
      </c>
      <c r="AP1000" s="1"/>
      <c r="AQ1000" s="1">
        <v>28785.031449999999</v>
      </c>
      <c r="AR1000" s="1">
        <v>11555.406510000001</v>
      </c>
      <c r="AS1000" s="1">
        <v>55703.223740000001</v>
      </c>
      <c r="AT1000" s="1"/>
      <c r="AU1000" s="1">
        <v>1091301.159</v>
      </c>
      <c r="AV1000" s="1">
        <v>941883.51659999997</v>
      </c>
      <c r="AW1000" s="1">
        <v>660555.51439999999</v>
      </c>
      <c r="AX1000" s="1">
        <v>260085.77979999999</v>
      </c>
      <c r="AY1000" s="1">
        <v>112369.31939999999</v>
      </c>
      <c r="AZ1000" s="1"/>
      <c r="BA1000" s="1">
        <v>348884.41320000001</v>
      </c>
      <c r="BB1000" s="1">
        <v>386936.9681</v>
      </c>
      <c r="BC1000" s="1"/>
      <c r="BD1000" s="1">
        <v>109386.94349999999</v>
      </c>
      <c r="BE1000" s="1"/>
      <c r="BF1000" s="1"/>
      <c r="BG1000" s="1">
        <v>356790.22360000003</v>
      </c>
      <c r="BH1000" s="1">
        <v>68126.691709999999</v>
      </c>
      <c r="BI1000" s="1">
        <v>30857.789990000001</v>
      </c>
      <c r="BJ1000" s="1">
        <v>670213.38230000006</v>
      </c>
      <c r="BK1000" s="1">
        <v>65445.38766</v>
      </c>
      <c r="BL1000" s="1">
        <v>1884304.7120000001</v>
      </c>
      <c r="BM1000" s="1">
        <v>442226.17859999998</v>
      </c>
      <c r="BN1000" s="1">
        <v>83978.900869999998</v>
      </c>
      <c r="BO1000" s="1">
        <v>11674.58833</v>
      </c>
      <c r="BP1000" s="1"/>
      <c r="BQ1000" s="1">
        <v>247353.82819999999</v>
      </c>
      <c r="BR1000" s="1">
        <v>14725.93009</v>
      </c>
      <c r="BS1000" s="1">
        <v>17060.07921</v>
      </c>
      <c r="BT1000" s="1">
        <v>291177.55959999998</v>
      </c>
      <c r="BU1000" s="1">
        <v>25997.159540000001</v>
      </c>
      <c r="BV1000" s="1">
        <v>96885.438259999995</v>
      </c>
      <c r="BW1000" s="1"/>
      <c r="BX1000" s="1">
        <v>65889.308180000007</v>
      </c>
      <c r="BY1000" s="1">
        <v>276541.29969999997</v>
      </c>
      <c r="BZ1000" s="1">
        <v>38511.088499999998</v>
      </c>
      <c r="CA1000" s="1">
        <v>7347.5954069999998</v>
      </c>
      <c r="CB1000" s="1">
        <v>235788.89420000001</v>
      </c>
      <c r="CC1000" s="1">
        <v>27864.426299999999</v>
      </c>
      <c r="CD1000" s="1">
        <v>44811.0556</v>
      </c>
      <c r="CE1000" s="1">
        <v>426380.69809999998</v>
      </c>
      <c r="CF1000" s="1">
        <v>100871.15029999999</v>
      </c>
      <c r="CG1000" s="1">
        <v>89674.301089999994</v>
      </c>
      <c r="CH1000" s="1">
        <v>26473.247009999999</v>
      </c>
      <c r="CI1000" s="1">
        <v>110151.1958</v>
      </c>
      <c r="CJ1000" s="1">
        <v>3709.2250199999999</v>
      </c>
      <c r="CK1000" s="1">
        <v>7146.6473859999996</v>
      </c>
      <c r="CL1000" s="1">
        <v>444630.43540000002</v>
      </c>
      <c r="CM1000" s="1">
        <v>132524.23149999999</v>
      </c>
      <c r="CN1000" s="1">
        <v>110313.8334</v>
      </c>
      <c r="CO1000" s="1"/>
    </row>
    <row r="1001" spans="1:93" x14ac:dyDescent="0.2">
      <c r="A1001" s="1" t="s">
        <v>367</v>
      </c>
      <c r="B1001" s="1"/>
      <c r="C1001" s="1">
        <v>2276</v>
      </c>
      <c r="D1001" s="1">
        <v>93.057380679999994</v>
      </c>
      <c r="E1001" s="1">
        <v>5.3029999999999999</v>
      </c>
      <c r="F1001" s="1">
        <v>93.057299999999998</v>
      </c>
      <c r="G1001" s="1">
        <v>5.4047999999999998</v>
      </c>
      <c r="H1001" s="1" t="s">
        <v>2520</v>
      </c>
      <c r="I1001" s="1">
        <v>0</v>
      </c>
      <c r="J1001" s="1" t="s">
        <v>6697</v>
      </c>
      <c r="K1001" s="1" t="s">
        <v>2522</v>
      </c>
      <c r="L1001" s="1" t="s">
        <v>2521</v>
      </c>
      <c r="M1001" s="1" t="s">
        <v>2521</v>
      </c>
      <c r="N1001" s="1">
        <v>93.057900000000004</v>
      </c>
      <c r="O1001" s="1" t="s">
        <v>2523</v>
      </c>
      <c r="P1001" s="1" t="s">
        <v>2524</v>
      </c>
      <c r="Q1001" s="1">
        <v>93.057350159999999</v>
      </c>
      <c r="R1001" s="1">
        <v>93.057388309999993</v>
      </c>
      <c r="S1001" s="2">
        <v>3.8099999999999998E-5</v>
      </c>
      <c r="T1001" s="1">
        <v>5.0214499999999997</v>
      </c>
      <c r="U1001" s="1">
        <v>5.5842333330000002</v>
      </c>
      <c r="V1001" s="1">
        <v>0.56278333300000005</v>
      </c>
      <c r="W1001" s="1">
        <v>2173821.8849999998</v>
      </c>
      <c r="X1001" s="1">
        <v>1882569.476</v>
      </c>
      <c r="Y1001" s="1">
        <v>0.86601827399999998</v>
      </c>
      <c r="Z1001" s="1">
        <v>1</v>
      </c>
      <c r="AA1001" s="1">
        <v>0</v>
      </c>
      <c r="AB1001" s="1">
        <v>19</v>
      </c>
      <c r="AC1001" s="1">
        <v>0.31666666700000001</v>
      </c>
      <c r="AD1001" s="1">
        <v>4</v>
      </c>
      <c r="AE1001" s="1">
        <v>7</v>
      </c>
      <c r="AF1001" s="1">
        <v>0.116666667</v>
      </c>
      <c r="AG1001" s="1">
        <v>0</v>
      </c>
      <c r="AH1001" s="1">
        <v>785631.17680000002</v>
      </c>
      <c r="AI1001" s="1"/>
      <c r="AJ1001" s="1"/>
      <c r="AK1001" s="1"/>
      <c r="AL1001" s="1">
        <v>3140396.71</v>
      </c>
      <c r="AM1001" s="1"/>
      <c r="AN1001" s="1"/>
      <c r="AO1001" s="1"/>
      <c r="AP1001" s="1">
        <v>607218.84180000005</v>
      </c>
      <c r="AQ1001" s="1"/>
      <c r="AR1001" s="1">
        <v>2038991.7879999999</v>
      </c>
      <c r="AS1001" s="1"/>
      <c r="AT1001" s="1"/>
      <c r="AU1001" s="1"/>
      <c r="AV1001" s="1"/>
      <c r="AW1001" s="1"/>
      <c r="AX1001" s="1">
        <v>2290857.693</v>
      </c>
      <c r="AY1001" s="1"/>
      <c r="AZ1001" s="1"/>
      <c r="BA1001" s="1"/>
      <c r="BB1001" s="1">
        <v>1655696.243</v>
      </c>
      <c r="BC1001" s="1">
        <v>972076.06629999995</v>
      </c>
      <c r="BD1001" s="1"/>
      <c r="BE1001" s="1"/>
      <c r="BF1001" s="1">
        <v>8718217.4680000003</v>
      </c>
      <c r="BG1001" s="1"/>
      <c r="BH1001" s="1"/>
      <c r="BI1001" s="1"/>
      <c r="BJ1001" s="1"/>
      <c r="BK1001" s="1"/>
      <c r="BL1001" s="1">
        <v>2075685.101</v>
      </c>
      <c r="BM1001" s="1"/>
      <c r="BN1001" s="1"/>
      <c r="BO1001" s="1">
        <v>377814.2084</v>
      </c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>
        <v>482640.58480000001</v>
      </c>
      <c r="CA1001" s="1">
        <v>1486347.4069999999</v>
      </c>
      <c r="CB1001" s="1">
        <v>2481666.6009999998</v>
      </c>
      <c r="CC1001" s="1">
        <v>1796257.5930000001</v>
      </c>
      <c r="CD1001" s="1">
        <v>2756508.7209999999</v>
      </c>
      <c r="CE1001" s="1"/>
      <c r="CF1001" s="1"/>
      <c r="CG1001" s="1">
        <v>1565023.642</v>
      </c>
      <c r="CH1001" s="1"/>
      <c r="CI1001" s="1"/>
      <c r="CJ1001" s="1"/>
      <c r="CK1001" s="1"/>
      <c r="CL1001" s="1">
        <v>2993873.4709999999</v>
      </c>
      <c r="CM1001" s="1"/>
      <c r="CN1001" s="1">
        <v>4189544.1830000002</v>
      </c>
      <c r="CO1001" s="1">
        <v>888168.31030000001</v>
      </c>
    </row>
    <row r="1002" spans="1:93" x14ac:dyDescent="0.2">
      <c r="A1002" s="1" t="s">
        <v>367</v>
      </c>
      <c r="B1002" s="1"/>
      <c r="C1002" s="1">
        <v>2277</v>
      </c>
      <c r="D1002" s="1">
        <v>110.0362988</v>
      </c>
      <c r="E1002" s="1">
        <v>5.3120750000000001</v>
      </c>
      <c r="F1002" s="1">
        <v>110.03619999999999</v>
      </c>
      <c r="G1002" s="1">
        <v>5.4047999999999998</v>
      </c>
      <c r="H1002" s="1" t="s">
        <v>2520</v>
      </c>
      <c r="I1002" s="1">
        <v>1</v>
      </c>
      <c r="J1002" s="1" t="s">
        <v>6698</v>
      </c>
      <c r="K1002" s="1" t="s">
        <v>2525</v>
      </c>
      <c r="L1002" s="1" t="s">
        <v>2521</v>
      </c>
      <c r="M1002" s="1" t="s">
        <v>2521</v>
      </c>
      <c r="N1002" s="1">
        <v>93.057900000000004</v>
      </c>
      <c r="O1002" s="1" t="s">
        <v>2523</v>
      </c>
      <c r="P1002" s="1" t="s">
        <v>2524</v>
      </c>
      <c r="Q1002" s="1">
        <v>110.0362854</v>
      </c>
      <c r="R1002" s="1">
        <v>110.03632349999999</v>
      </c>
      <c r="S1002" s="2">
        <v>3.8099999999999998E-5</v>
      </c>
      <c r="T1002" s="1">
        <v>5.1776166669999997</v>
      </c>
      <c r="U1002" s="1">
        <v>5.4411833329999997</v>
      </c>
      <c r="V1002" s="1">
        <v>0.26356666699999998</v>
      </c>
      <c r="W1002" s="1">
        <v>988583.25529999996</v>
      </c>
      <c r="X1002" s="1">
        <v>693554.37930000003</v>
      </c>
      <c r="Y1002" s="1">
        <v>0.70156395599999999</v>
      </c>
      <c r="Z1002" s="1">
        <v>0</v>
      </c>
      <c r="AA1002" s="1">
        <v>0</v>
      </c>
      <c r="AB1002" s="1">
        <v>14</v>
      </c>
      <c r="AC1002" s="1">
        <v>0.233333333</v>
      </c>
      <c r="AD1002" s="1">
        <v>4</v>
      </c>
      <c r="AE1002" s="1">
        <v>7</v>
      </c>
      <c r="AF1002" s="1">
        <v>0.116666667</v>
      </c>
      <c r="AG1002" s="1">
        <v>0</v>
      </c>
      <c r="AH1002" s="1"/>
      <c r="AI1002" s="1"/>
      <c r="AJ1002" s="1">
        <v>180341.4498</v>
      </c>
      <c r="AK1002" s="1"/>
      <c r="AL1002" s="1"/>
      <c r="AM1002" s="1"/>
      <c r="AN1002" s="1"/>
      <c r="AO1002" s="1"/>
      <c r="AP1002" s="1"/>
      <c r="AQ1002" s="1"/>
      <c r="AR1002" s="1">
        <v>844452.68169999996</v>
      </c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>
        <v>1512664.1140000001</v>
      </c>
      <c r="BF1002" s="1"/>
      <c r="BG1002" s="1"/>
      <c r="BH1002" s="1">
        <v>1719891.4439999999</v>
      </c>
      <c r="BI1002" s="1">
        <v>713304.71279999998</v>
      </c>
      <c r="BJ1002" s="1"/>
      <c r="BK1002" s="1"/>
      <c r="BL1002" s="1"/>
      <c r="BM1002" s="1"/>
      <c r="BN1002" s="1"/>
      <c r="BO1002" s="1">
        <v>698735.30260000005</v>
      </c>
      <c r="BP1002" s="1">
        <v>149694.06169999999</v>
      </c>
      <c r="BQ1002" s="1"/>
      <c r="BR1002" s="1"/>
      <c r="BS1002" s="1"/>
      <c r="BT1002" s="1"/>
      <c r="BU1002" s="1"/>
      <c r="BV1002" s="1">
        <v>874169.29980000004</v>
      </c>
      <c r="BW1002" s="1"/>
      <c r="BX1002" s="1"/>
      <c r="BY1002" s="1"/>
      <c r="BZ1002" s="1">
        <v>1345572.253</v>
      </c>
      <c r="CA1002" s="1">
        <v>1082362.067</v>
      </c>
      <c r="CB1002" s="1"/>
      <c r="CC1002" s="1"/>
      <c r="CD1002" s="1"/>
      <c r="CE1002" s="1"/>
      <c r="CF1002" s="1"/>
      <c r="CG1002" s="1">
        <v>2733671.838</v>
      </c>
      <c r="CH1002" s="1"/>
      <c r="CI1002" s="1"/>
      <c r="CJ1002" s="1">
        <v>207846.45670000001</v>
      </c>
      <c r="CK1002" s="1">
        <v>1091278.855</v>
      </c>
      <c r="CL1002" s="1"/>
      <c r="CM1002" s="1"/>
      <c r="CN1002" s="1"/>
      <c r="CO1002" s="1">
        <v>686181.03859999997</v>
      </c>
    </row>
    <row r="1003" spans="1:93" x14ac:dyDescent="0.2">
      <c r="A1003" s="1" t="s">
        <v>367</v>
      </c>
      <c r="B1003" s="1"/>
      <c r="C1003" s="1">
        <v>2278</v>
      </c>
      <c r="D1003" s="1">
        <v>92.049514770000002</v>
      </c>
      <c r="E1003" s="1">
        <v>5.2667875000000004</v>
      </c>
      <c r="F1003" s="1">
        <v>92.049499999999995</v>
      </c>
      <c r="G1003" s="1">
        <v>5.4047999999999998</v>
      </c>
      <c r="H1003" s="1" t="s">
        <v>2520</v>
      </c>
      <c r="I1003" s="1">
        <v>2</v>
      </c>
      <c r="J1003" s="1" t="s">
        <v>6699</v>
      </c>
      <c r="K1003" s="1" t="s">
        <v>2526</v>
      </c>
      <c r="L1003" s="1" t="s">
        <v>2521</v>
      </c>
      <c r="M1003" s="1" t="s">
        <v>2521</v>
      </c>
      <c r="N1003" s="1">
        <v>93.057900000000004</v>
      </c>
      <c r="O1003" s="1" t="s">
        <v>2523</v>
      </c>
      <c r="P1003" s="1" t="s">
        <v>2524</v>
      </c>
      <c r="Q1003" s="1">
        <v>92.049499510000004</v>
      </c>
      <c r="R1003" s="1">
        <v>92.049531939999994</v>
      </c>
      <c r="S1003" s="2">
        <v>3.2400000000000001E-5</v>
      </c>
      <c r="T1003" s="1">
        <v>5.0057333330000002</v>
      </c>
      <c r="U1003" s="1">
        <v>5.6639666670000004</v>
      </c>
      <c r="V1003" s="1">
        <v>0.65823333299999998</v>
      </c>
      <c r="W1003" s="1">
        <v>1151191.905</v>
      </c>
      <c r="X1003" s="1">
        <v>1189553.1580000001</v>
      </c>
      <c r="Y1003" s="1">
        <v>1.033323073</v>
      </c>
      <c r="Z1003" s="1">
        <v>0</v>
      </c>
      <c r="AA1003" s="1">
        <v>0</v>
      </c>
      <c r="AB1003" s="1">
        <v>34</v>
      </c>
      <c r="AC1003" s="1">
        <v>0.56666666700000001</v>
      </c>
      <c r="AD1003" s="1">
        <v>4</v>
      </c>
      <c r="AE1003" s="1">
        <v>7</v>
      </c>
      <c r="AF1003" s="1">
        <v>0.116666667</v>
      </c>
      <c r="AG1003" s="1">
        <v>1</v>
      </c>
      <c r="AH1003" s="1">
        <v>419395.57209999999</v>
      </c>
      <c r="AI1003" s="1">
        <v>951196.93900000001</v>
      </c>
      <c r="AJ1003" s="1">
        <v>48211.851190000001</v>
      </c>
      <c r="AK1003" s="1">
        <v>1450161.4480000001</v>
      </c>
      <c r="AL1003" s="1">
        <v>1787927.6580000001</v>
      </c>
      <c r="AM1003" s="1">
        <v>598445.6017</v>
      </c>
      <c r="AN1003" s="1">
        <v>644999.09389999998</v>
      </c>
      <c r="AO1003" s="1"/>
      <c r="AP1003" s="1">
        <v>208595.30960000001</v>
      </c>
      <c r="AQ1003" s="1">
        <v>846448.64919999999</v>
      </c>
      <c r="AR1003" s="1"/>
      <c r="AS1003" s="1">
        <v>357322.47519999999</v>
      </c>
      <c r="AT1003" s="1">
        <v>127196.7626</v>
      </c>
      <c r="AU1003" s="1">
        <v>1124922.105</v>
      </c>
      <c r="AV1003" s="1"/>
      <c r="AW1003" s="1"/>
      <c r="AX1003" s="1"/>
      <c r="AY1003" s="1"/>
      <c r="AZ1003" s="1"/>
      <c r="BA1003" s="1"/>
      <c r="BB1003" s="1">
        <v>1076925.8559999999</v>
      </c>
      <c r="BC1003" s="1">
        <v>665728.33259999997</v>
      </c>
      <c r="BD1003" s="1">
        <v>625955.78319999995</v>
      </c>
      <c r="BE1003" s="1"/>
      <c r="BF1003" s="1">
        <v>5622466.7709999997</v>
      </c>
      <c r="BG1003" s="1"/>
      <c r="BH1003" s="1"/>
      <c r="BI1003" s="1"/>
      <c r="BJ1003" s="1"/>
      <c r="BK1003" s="1">
        <v>642001.83759999997</v>
      </c>
      <c r="BL1003" s="1">
        <v>1227334.682</v>
      </c>
      <c r="BM1003" s="1"/>
      <c r="BN1003" s="1">
        <v>671330.84680000006</v>
      </c>
      <c r="BO1003" s="1"/>
      <c r="BP1003" s="1">
        <v>395686.52590000001</v>
      </c>
      <c r="BQ1003" s="1">
        <v>4787499.1189999999</v>
      </c>
      <c r="BR1003" s="1">
        <v>213437.97390000001</v>
      </c>
      <c r="BS1003" s="1">
        <v>1476816.9909999999</v>
      </c>
      <c r="BT1003" s="1"/>
      <c r="BU1003" s="1">
        <v>724134.99670000002</v>
      </c>
      <c r="BV1003" s="1"/>
      <c r="BW1003" s="1">
        <v>428320.60090000002</v>
      </c>
      <c r="BX1003" s="1"/>
      <c r="BY1003" s="1"/>
      <c r="BZ1003" s="1"/>
      <c r="CA1003" s="1">
        <v>940841.08519999997</v>
      </c>
      <c r="CB1003" s="1">
        <v>1399640.949</v>
      </c>
      <c r="CC1003" s="1">
        <v>1926122.987</v>
      </c>
      <c r="CD1003" s="1">
        <v>1384112.013</v>
      </c>
      <c r="CE1003" s="1"/>
      <c r="CF1003" s="1"/>
      <c r="CG1003" s="1"/>
      <c r="CH1003" s="1"/>
      <c r="CI1003" s="1"/>
      <c r="CJ1003" s="1">
        <v>544062.05449999997</v>
      </c>
      <c r="CK1003" s="1">
        <v>585579.34360000002</v>
      </c>
      <c r="CL1003" s="1">
        <v>1886054.2779999999</v>
      </c>
      <c r="CM1003" s="1"/>
      <c r="CN1003" s="1">
        <v>2714665.4920000001</v>
      </c>
      <c r="CO1003" s="1">
        <v>636982.79040000006</v>
      </c>
    </row>
    <row r="1004" spans="1:93" x14ac:dyDescent="0.2">
      <c r="A1004" s="1" t="s">
        <v>367</v>
      </c>
      <c r="B1004" s="1"/>
      <c r="C1004" s="1">
        <v>2279</v>
      </c>
      <c r="D1004" s="1">
        <v>94.060737610000004</v>
      </c>
      <c r="E1004" s="1">
        <v>5.3061666670000003</v>
      </c>
      <c r="F1004" s="1">
        <v>94.060699999999997</v>
      </c>
      <c r="G1004" s="1">
        <v>5.4047999999999998</v>
      </c>
      <c r="H1004" s="1" t="s">
        <v>2520</v>
      </c>
      <c r="I1004" s="1">
        <v>3</v>
      </c>
      <c r="J1004" s="1" t="s">
        <v>7547</v>
      </c>
      <c r="K1004" s="1" t="s">
        <v>2527</v>
      </c>
      <c r="L1004" s="1" t="s">
        <v>2521</v>
      </c>
      <c r="M1004" s="1" t="s">
        <v>2521</v>
      </c>
      <c r="N1004" s="1">
        <v>93.057900000000004</v>
      </c>
      <c r="O1004" s="1" t="s">
        <v>2523</v>
      </c>
      <c r="P1004" s="1" t="s">
        <v>2524</v>
      </c>
      <c r="Q1004" s="1">
        <v>94.060668949999993</v>
      </c>
      <c r="R1004" s="1">
        <v>94.06080627</v>
      </c>
      <c r="S1004" s="1">
        <v>1.37329E-4</v>
      </c>
      <c r="T1004" s="1">
        <v>5.1884833329999998</v>
      </c>
      <c r="U1004" s="1">
        <v>5.5954166670000003</v>
      </c>
      <c r="V1004" s="1">
        <v>0.40693333300000001</v>
      </c>
      <c r="W1004" s="1">
        <v>15872.768819999999</v>
      </c>
      <c r="X1004" s="1">
        <v>8626.5690020000002</v>
      </c>
      <c r="Y1004" s="1">
        <v>0.54348230600000003</v>
      </c>
      <c r="Z1004" s="1">
        <v>0</v>
      </c>
      <c r="AA1004" s="1">
        <v>0</v>
      </c>
      <c r="AB1004" s="1">
        <v>9</v>
      </c>
      <c r="AC1004" s="1">
        <v>0.15</v>
      </c>
      <c r="AD1004" s="1">
        <v>4</v>
      </c>
      <c r="AE1004" s="1">
        <v>7</v>
      </c>
      <c r="AF1004" s="1">
        <v>0.116666667</v>
      </c>
      <c r="AG1004" s="1">
        <v>0</v>
      </c>
      <c r="AH1004" s="1">
        <v>14416.5587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>
        <v>10437.49886</v>
      </c>
      <c r="BN1004" s="1"/>
      <c r="BO1004" s="1"/>
      <c r="BP1004" s="1"/>
      <c r="BQ1004" s="1"/>
      <c r="BR1004" s="1"/>
      <c r="BS1004" s="1">
        <v>9967.1745009999995</v>
      </c>
      <c r="BT1004" s="1"/>
      <c r="BU1004" s="1">
        <v>11526.37506</v>
      </c>
      <c r="BV1004" s="1">
        <v>8225.3583959999996</v>
      </c>
      <c r="BW1004" s="1"/>
      <c r="BX1004" s="1"/>
      <c r="BY1004" s="1"/>
      <c r="BZ1004" s="1"/>
      <c r="CA1004" s="1"/>
      <c r="CB1004" s="1">
        <v>12483.04235</v>
      </c>
      <c r="CC1004" s="1">
        <v>31080.707249999999</v>
      </c>
      <c r="CD1004" s="1">
        <v>14468.852150000001</v>
      </c>
      <c r="CE1004" s="1"/>
      <c r="CF1004" s="1"/>
      <c r="CG1004" s="1">
        <v>30249.35209</v>
      </c>
      <c r="CH1004" s="1"/>
      <c r="CI1004" s="1"/>
      <c r="CJ1004" s="1"/>
      <c r="CK1004" s="1"/>
      <c r="CL1004" s="1"/>
      <c r="CM1004" s="1"/>
      <c r="CN1004" s="1"/>
      <c r="CO1004" s="1"/>
    </row>
    <row r="1005" spans="1:93" x14ac:dyDescent="0.2">
      <c r="A1005" s="1" t="s">
        <v>367</v>
      </c>
      <c r="B1005" s="1"/>
      <c r="C1005" s="1">
        <v>2282</v>
      </c>
      <c r="D1005" s="1">
        <v>174.96374130000001</v>
      </c>
      <c r="E1005" s="1">
        <v>6.3989250000000002</v>
      </c>
      <c r="F1005" s="1">
        <v>174.9639</v>
      </c>
      <c r="G1005" s="1">
        <v>6.4776999999999996</v>
      </c>
      <c r="H1005" s="1" t="s">
        <v>2528</v>
      </c>
      <c r="I1005" s="1">
        <v>2</v>
      </c>
      <c r="J1005" s="1" t="s">
        <v>7548</v>
      </c>
      <c r="K1005" s="1" t="s">
        <v>2530</v>
      </c>
      <c r="L1005" s="1" t="s">
        <v>2529</v>
      </c>
      <c r="M1005" s="1" t="s">
        <v>2529</v>
      </c>
      <c r="N1005" s="1">
        <v>255.02180000000001</v>
      </c>
      <c r="O1005" s="1" t="s">
        <v>2531</v>
      </c>
      <c r="P1005" s="1" t="s">
        <v>2532</v>
      </c>
      <c r="Q1005" s="1">
        <v>174.96374130000001</v>
      </c>
      <c r="R1005" s="1">
        <v>174.96374130000001</v>
      </c>
      <c r="S1005" s="1">
        <v>0</v>
      </c>
      <c r="T1005" s="1">
        <v>6.3989250000000002</v>
      </c>
      <c r="U1005" s="1">
        <v>6.3989250000000002</v>
      </c>
      <c r="V1005" s="1">
        <v>0</v>
      </c>
      <c r="W1005" s="1">
        <v>19644.95305</v>
      </c>
      <c r="X1005" s="1"/>
      <c r="Y1005" s="1"/>
      <c r="Z1005" s="1">
        <v>0</v>
      </c>
      <c r="AA1005" s="1">
        <v>0</v>
      </c>
      <c r="AB1005" s="1">
        <v>1</v>
      </c>
      <c r="AC1005" s="1">
        <v>1.6666667E-2</v>
      </c>
      <c r="AD1005" s="1">
        <v>1</v>
      </c>
      <c r="AE1005" s="1">
        <v>0</v>
      </c>
      <c r="AF1005" s="1">
        <v>0</v>
      </c>
      <c r="AG1005" s="1">
        <v>1</v>
      </c>
      <c r="AH1005" s="1">
        <v>19644.95305</v>
      </c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</row>
    <row r="1006" spans="1:93" x14ac:dyDescent="0.2">
      <c r="A1006" s="1" t="s">
        <v>367</v>
      </c>
      <c r="B1006" s="1"/>
      <c r="C1006" s="1">
        <v>2285</v>
      </c>
      <c r="D1006" s="1">
        <v>147.0441017</v>
      </c>
      <c r="E1006" s="1">
        <v>18.529499999999999</v>
      </c>
      <c r="F1006" s="1">
        <v>147.0445</v>
      </c>
      <c r="G1006" s="1">
        <v>18.506499999999999</v>
      </c>
      <c r="H1006" s="1" t="s">
        <v>2533</v>
      </c>
      <c r="I1006" s="1">
        <v>1</v>
      </c>
      <c r="J1006" s="1" t="s">
        <v>6700</v>
      </c>
      <c r="K1006" s="1" t="s">
        <v>2535</v>
      </c>
      <c r="L1006" s="1" t="s">
        <v>2534</v>
      </c>
      <c r="M1006" s="1" t="s">
        <v>2534</v>
      </c>
      <c r="N1006" s="1">
        <v>162.06809999999999</v>
      </c>
      <c r="O1006" s="1" t="s">
        <v>2417</v>
      </c>
      <c r="P1006" s="1" t="s">
        <v>2536</v>
      </c>
      <c r="Q1006" s="1">
        <v>147.04407499999999</v>
      </c>
      <c r="R1006" s="1">
        <v>147.04415130000001</v>
      </c>
      <c r="S1006" s="2">
        <v>7.6299999999999998E-5</v>
      </c>
      <c r="T1006" s="1">
        <v>18.212166669999998</v>
      </c>
      <c r="U1006" s="1">
        <v>18.708833330000001</v>
      </c>
      <c r="V1006" s="1">
        <v>0.49666666700000001</v>
      </c>
      <c r="W1006" s="1">
        <v>1137804.3770000001</v>
      </c>
      <c r="X1006" s="1">
        <v>827482.10019999999</v>
      </c>
      <c r="Y1006" s="1">
        <v>0.72726218799999998</v>
      </c>
      <c r="Z1006" s="1">
        <v>0</v>
      </c>
      <c r="AA1006" s="1">
        <v>0</v>
      </c>
      <c r="AB1006" s="1">
        <v>29</v>
      </c>
      <c r="AC1006" s="1">
        <v>0.48333333299999998</v>
      </c>
      <c r="AD1006" s="1">
        <v>3</v>
      </c>
      <c r="AE1006" s="1">
        <v>15</v>
      </c>
      <c r="AF1006" s="1">
        <v>0.25</v>
      </c>
      <c r="AG1006" s="1">
        <v>0</v>
      </c>
      <c r="AH1006" s="1">
        <v>913606.85499999998</v>
      </c>
      <c r="AI1006" s="1"/>
      <c r="AJ1006" s="1"/>
      <c r="AK1006" s="1">
        <v>2858516.2889999999</v>
      </c>
      <c r="AL1006" s="1">
        <v>2428636.392</v>
      </c>
      <c r="AM1006" s="1">
        <v>1842893.9350000001</v>
      </c>
      <c r="AN1006" s="1">
        <v>2312386.719</v>
      </c>
      <c r="AO1006" s="1">
        <v>1373241.2180000001</v>
      </c>
      <c r="AP1006" s="1">
        <v>942873.10239999997</v>
      </c>
      <c r="AQ1006" s="1">
        <v>120969.44560000001</v>
      </c>
      <c r="AR1006" s="1">
        <v>825979.69330000004</v>
      </c>
      <c r="AS1006" s="1">
        <v>1047648.8810000001</v>
      </c>
      <c r="AT1006" s="1"/>
      <c r="AU1006" s="1"/>
      <c r="AV1006" s="1"/>
      <c r="AW1006" s="1"/>
      <c r="AX1006" s="1"/>
      <c r="AY1006" s="1"/>
      <c r="AZ1006" s="1">
        <v>1130139.345</v>
      </c>
      <c r="BA1006" s="1">
        <v>1176768.3529999999</v>
      </c>
      <c r="BB1006" s="1">
        <v>4030209.1609999998</v>
      </c>
      <c r="BC1006" s="1"/>
      <c r="BD1006" s="1">
        <v>1012174.645</v>
      </c>
      <c r="BE1006" s="1">
        <v>1182555.818</v>
      </c>
      <c r="BF1006" s="1"/>
      <c r="BG1006" s="1"/>
      <c r="BH1006" s="1">
        <v>436529.77980000002</v>
      </c>
      <c r="BI1006" s="1">
        <v>702870.38280000002</v>
      </c>
      <c r="BJ1006" s="1"/>
      <c r="BK1006" s="1"/>
      <c r="BL1006" s="1"/>
      <c r="BM1006" s="1"/>
      <c r="BN1006" s="1"/>
      <c r="BO1006" s="1"/>
      <c r="BP1006" s="1"/>
      <c r="BQ1006" s="1"/>
      <c r="BR1006" s="1">
        <v>988938.56480000005</v>
      </c>
      <c r="BS1006" s="1"/>
      <c r="BT1006" s="1"/>
      <c r="BU1006" s="1"/>
      <c r="BV1006" s="1"/>
      <c r="BW1006" s="1">
        <v>719191.92890000006</v>
      </c>
      <c r="BX1006" s="1">
        <v>809578.17879999999</v>
      </c>
      <c r="BY1006" s="1">
        <v>576408.07070000004</v>
      </c>
      <c r="BZ1006" s="1">
        <v>567678.29339999997</v>
      </c>
      <c r="CA1006" s="1">
        <v>587893.98239999998</v>
      </c>
      <c r="CB1006" s="1"/>
      <c r="CC1006" s="1">
        <v>704005.82330000005</v>
      </c>
      <c r="CD1006" s="1">
        <v>495956.56920000003</v>
      </c>
      <c r="CE1006" s="1"/>
      <c r="CF1006" s="1">
        <v>914725.80790000001</v>
      </c>
      <c r="CG1006" s="1">
        <v>789372.76500000001</v>
      </c>
      <c r="CH1006" s="1"/>
      <c r="CI1006" s="1">
        <v>714746.70189999999</v>
      </c>
      <c r="CJ1006" s="1"/>
      <c r="CK1006" s="1"/>
      <c r="CL1006" s="1">
        <v>789830.22010000004</v>
      </c>
      <c r="CM1006" s="1"/>
      <c r="CN1006" s="1"/>
      <c r="CO1006" s="1"/>
    </row>
    <row r="1007" spans="1:93" x14ac:dyDescent="0.2">
      <c r="A1007" s="1" t="s">
        <v>367</v>
      </c>
      <c r="B1007" s="1"/>
      <c r="C1007" s="1">
        <v>2286</v>
      </c>
      <c r="D1007" s="1">
        <v>135.04418749999999</v>
      </c>
      <c r="E1007" s="1">
        <v>18.480166669999999</v>
      </c>
      <c r="F1007" s="1">
        <v>135.04419999999999</v>
      </c>
      <c r="G1007" s="1">
        <v>18.506499999999999</v>
      </c>
      <c r="H1007" s="1" t="s">
        <v>2533</v>
      </c>
      <c r="I1007" s="1">
        <v>2</v>
      </c>
      <c r="J1007" s="1" t="s">
        <v>6701</v>
      </c>
      <c r="K1007" s="1" t="s">
        <v>2537</v>
      </c>
      <c r="L1007" s="1" t="s">
        <v>2534</v>
      </c>
      <c r="M1007" s="1" t="s">
        <v>2534</v>
      </c>
      <c r="N1007" s="1">
        <v>162.06809999999999</v>
      </c>
      <c r="O1007" s="1" t="s">
        <v>2417</v>
      </c>
      <c r="P1007" s="1" t="s">
        <v>2536</v>
      </c>
      <c r="Q1007" s="1">
        <v>135.04407119999999</v>
      </c>
      <c r="R1007" s="1">
        <v>135.0443726</v>
      </c>
      <c r="S1007" s="1">
        <v>3.0136099999999999E-4</v>
      </c>
      <c r="T1007" s="1">
        <v>18.151</v>
      </c>
      <c r="U1007" s="1">
        <v>18.698666670000001</v>
      </c>
      <c r="V1007" s="1">
        <v>0.547666667</v>
      </c>
      <c r="W1007" s="1">
        <v>109112.0662</v>
      </c>
      <c r="X1007" s="1">
        <v>168648.13200000001</v>
      </c>
      <c r="Y1007" s="1">
        <v>1.545641448</v>
      </c>
      <c r="Z1007" s="1">
        <v>1</v>
      </c>
      <c r="AA1007" s="1">
        <v>0</v>
      </c>
      <c r="AB1007" s="1">
        <v>60</v>
      </c>
      <c r="AC1007" s="1">
        <v>1</v>
      </c>
      <c r="AD1007" s="1">
        <v>3</v>
      </c>
      <c r="AE1007" s="1">
        <v>15</v>
      </c>
      <c r="AF1007" s="1">
        <v>0.25</v>
      </c>
      <c r="AG1007" s="1">
        <v>1</v>
      </c>
      <c r="AH1007" s="1">
        <v>106567.2254</v>
      </c>
      <c r="AI1007" s="1">
        <v>54661.354030000002</v>
      </c>
      <c r="AJ1007" s="1">
        <v>38429.131719999998</v>
      </c>
      <c r="AK1007" s="1">
        <v>16344.819439999999</v>
      </c>
      <c r="AL1007" s="1">
        <v>29355.75921</v>
      </c>
      <c r="AM1007" s="1">
        <v>213584.8193</v>
      </c>
      <c r="AN1007" s="1">
        <v>183620.2579</v>
      </c>
      <c r="AO1007" s="1">
        <v>190862.1796</v>
      </c>
      <c r="AP1007" s="1">
        <v>257406.93239999999</v>
      </c>
      <c r="AQ1007" s="1">
        <v>82474.392819999994</v>
      </c>
      <c r="AR1007" s="1">
        <v>98494.307589999997</v>
      </c>
      <c r="AS1007" s="1">
        <v>230964.4558</v>
      </c>
      <c r="AT1007" s="1">
        <v>162930.78460000001</v>
      </c>
      <c r="AU1007" s="1">
        <v>344221.04969999997</v>
      </c>
      <c r="AV1007" s="1">
        <v>43916.135110000003</v>
      </c>
      <c r="AW1007" s="1">
        <v>158996.3633</v>
      </c>
      <c r="AX1007" s="1">
        <v>204342.09729999999</v>
      </c>
      <c r="AY1007" s="1">
        <v>29825.148870000001</v>
      </c>
      <c r="AZ1007" s="1">
        <v>48300.47423</v>
      </c>
      <c r="BA1007" s="1">
        <v>252758.74919999999</v>
      </c>
      <c r="BB1007" s="1">
        <v>1174204.9609999999</v>
      </c>
      <c r="BC1007" s="1">
        <v>141611.7347</v>
      </c>
      <c r="BD1007" s="1">
        <v>524021.49530000001</v>
      </c>
      <c r="BE1007" s="1">
        <v>145536.55499999999</v>
      </c>
      <c r="BF1007" s="1">
        <v>45949.448880000004</v>
      </c>
      <c r="BG1007" s="1">
        <v>33112.422680000003</v>
      </c>
      <c r="BH1007" s="1">
        <v>59993.245540000004</v>
      </c>
      <c r="BI1007" s="1">
        <v>29300.425220000001</v>
      </c>
      <c r="BJ1007" s="1">
        <v>27268.318220000001</v>
      </c>
      <c r="BK1007" s="1">
        <v>42065.476139999999</v>
      </c>
      <c r="BL1007" s="1">
        <v>73325.988719999994</v>
      </c>
      <c r="BM1007" s="1">
        <v>37507.775629999996</v>
      </c>
      <c r="BN1007" s="1">
        <v>46314.946580000003</v>
      </c>
      <c r="BO1007" s="1">
        <v>145055.1581</v>
      </c>
      <c r="BP1007" s="1">
        <v>152302.78510000001</v>
      </c>
      <c r="BQ1007" s="1">
        <v>60253.394959999998</v>
      </c>
      <c r="BR1007" s="1">
        <v>43239.039960000002</v>
      </c>
      <c r="BS1007" s="1">
        <v>43829.676599999999</v>
      </c>
      <c r="BT1007" s="1">
        <v>203733.18799999999</v>
      </c>
      <c r="BU1007" s="1">
        <v>55048.823020000003</v>
      </c>
      <c r="BV1007" s="1">
        <v>35180.084239999996</v>
      </c>
      <c r="BW1007" s="1">
        <v>57736.10097</v>
      </c>
      <c r="BX1007" s="1">
        <v>90215.212069999994</v>
      </c>
      <c r="BY1007" s="1">
        <v>37666.568449999999</v>
      </c>
      <c r="BZ1007" s="1">
        <v>24986.163189999999</v>
      </c>
      <c r="CA1007" s="1">
        <v>15299.70695</v>
      </c>
      <c r="CB1007" s="1">
        <v>23664.012890000002</v>
      </c>
      <c r="CC1007" s="1">
        <v>52535.261939999997</v>
      </c>
      <c r="CD1007" s="1">
        <v>56036.211199999998</v>
      </c>
      <c r="CE1007" s="1">
        <v>37972.276810000003</v>
      </c>
      <c r="CF1007" s="1">
        <v>26822.259580000002</v>
      </c>
      <c r="CG1007" s="1">
        <v>48128.256450000001</v>
      </c>
      <c r="CH1007" s="1">
        <v>18001.69369</v>
      </c>
      <c r="CI1007" s="1">
        <v>20063.8505</v>
      </c>
      <c r="CJ1007" s="1">
        <v>13264.51649</v>
      </c>
      <c r="CK1007" s="1">
        <v>11118.80855</v>
      </c>
      <c r="CL1007" s="1">
        <v>30002.0183</v>
      </c>
      <c r="CM1007" s="1">
        <v>49343.233719999997</v>
      </c>
      <c r="CN1007" s="1">
        <v>27675.926599999999</v>
      </c>
      <c r="CO1007" s="1">
        <v>39280.5121</v>
      </c>
    </row>
    <row r="1008" spans="1:93" x14ac:dyDescent="0.2">
      <c r="A1008" s="1" t="s">
        <v>367</v>
      </c>
      <c r="B1008" s="1"/>
      <c r="C1008" s="1">
        <v>2287</v>
      </c>
      <c r="D1008" s="1">
        <v>131.04942320000001</v>
      </c>
      <c r="E1008" s="1">
        <v>18.534166670000001</v>
      </c>
      <c r="F1008" s="1">
        <v>131.0496</v>
      </c>
      <c r="G1008" s="1">
        <v>18.506499999999999</v>
      </c>
      <c r="H1008" s="1" t="s">
        <v>2533</v>
      </c>
      <c r="I1008" s="1">
        <v>3</v>
      </c>
      <c r="J1008" s="1" t="s">
        <v>7549</v>
      </c>
      <c r="K1008" s="1" t="s">
        <v>2538</v>
      </c>
      <c r="L1008" s="1" t="s">
        <v>2534</v>
      </c>
      <c r="M1008" s="1" t="s">
        <v>2534</v>
      </c>
      <c r="N1008" s="1">
        <v>162.06809999999999</v>
      </c>
      <c r="O1008" s="1" t="s">
        <v>2417</v>
      </c>
      <c r="P1008" s="1" t="s">
        <v>2536</v>
      </c>
      <c r="Q1008" s="1">
        <v>131.04933170000001</v>
      </c>
      <c r="R1008" s="1">
        <v>131.04958339999999</v>
      </c>
      <c r="S1008" s="1">
        <v>2.5177000000000001E-4</v>
      </c>
      <c r="T1008" s="1">
        <v>18.207666669999998</v>
      </c>
      <c r="U1008" s="1">
        <v>18.717833330000001</v>
      </c>
      <c r="V1008" s="1">
        <v>0.51016666700000002</v>
      </c>
      <c r="W1008" s="1">
        <v>2134534.2220000001</v>
      </c>
      <c r="X1008" s="1">
        <v>1059307.372</v>
      </c>
      <c r="Y1008" s="1">
        <v>0.49627097199999998</v>
      </c>
      <c r="Z1008" s="1">
        <v>0</v>
      </c>
      <c r="AA1008" s="1">
        <v>0</v>
      </c>
      <c r="AB1008" s="1">
        <v>15</v>
      </c>
      <c r="AC1008" s="1">
        <v>0.25</v>
      </c>
      <c r="AD1008" s="1">
        <v>3</v>
      </c>
      <c r="AE1008" s="1">
        <v>15</v>
      </c>
      <c r="AF1008" s="1">
        <v>0.25</v>
      </c>
      <c r="AG1008" s="1">
        <v>0</v>
      </c>
      <c r="AH1008" s="1"/>
      <c r="AI1008" s="1"/>
      <c r="AJ1008" s="1"/>
      <c r="AK1008" s="1">
        <v>3329076.1529999999</v>
      </c>
      <c r="AL1008" s="1">
        <v>3894888.5090000001</v>
      </c>
      <c r="AM1008" s="1">
        <v>2513886.4240000001</v>
      </c>
      <c r="AN1008" s="1">
        <v>1777554.2409999999</v>
      </c>
      <c r="AO1008" s="1">
        <v>2178021.1779999998</v>
      </c>
      <c r="AP1008" s="1">
        <v>1246327.2749999999</v>
      </c>
      <c r="AQ1008" s="1"/>
      <c r="AR1008" s="1">
        <v>1430941.159</v>
      </c>
      <c r="AS1008" s="1">
        <v>1875109.057</v>
      </c>
      <c r="AT1008" s="1"/>
      <c r="AU1008" s="1"/>
      <c r="AV1008" s="1"/>
      <c r="AW1008" s="1"/>
      <c r="AX1008" s="1"/>
      <c r="AY1008" s="1"/>
      <c r="AZ1008" s="1"/>
      <c r="BA1008" s="1"/>
      <c r="BB1008" s="1">
        <v>4688009.3279999997</v>
      </c>
      <c r="BC1008" s="1"/>
      <c r="BD1008" s="1">
        <v>1343676.727</v>
      </c>
      <c r="BE1008" s="1">
        <v>2076547.3629999999</v>
      </c>
      <c r="BF1008" s="1"/>
      <c r="BG1008" s="1"/>
      <c r="BH1008" s="1">
        <v>1143473.416</v>
      </c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>
        <v>1855885.2050000001</v>
      </c>
      <c r="BZ1008" s="1"/>
      <c r="CA1008" s="1">
        <v>1154053.115</v>
      </c>
      <c r="CB1008" s="1"/>
      <c r="CC1008" s="1"/>
      <c r="CD1008" s="1"/>
      <c r="CE1008" s="1"/>
      <c r="CF1008" s="1"/>
      <c r="CG1008" s="1">
        <v>1510564.186</v>
      </c>
      <c r="CH1008" s="1"/>
      <c r="CI1008" s="1"/>
      <c r="CJ1008" s="1"/>
      <c r="CK1008" s="1"/>
      <c r="CL1008" s="1"/>
      <c r="CM1008" s="1"/>
      <c r="CN1008" s="1"/>
      <c r="CO1008" s="1"/>
    </row>
    <row r="1009" spans="1:93" x14ac:dyDescent="0.2">
      <c r="A1009" s="1" t="s">
        <v>367</v>
      </c>
      <c r="B1009" s="1"/>
      <c r="C1009" s="1">
        <v>2297</v>
      </c>
      <c r="D1009" s="1">
        <v>107.0729542</v>
      </c>
      <c r="E1009" s="1">
        <v>5.9135749999999998</v>
      </c>
      <c r="F1009" s="1">
        <v>107.07299999999999</v>
      </c>
      <c r="G1009" s="1">
        <v>5.7969999999999997</v>
      </c>
      <c r="H1009" s="1" t="s">
        <v>2539</v>
      </c>
      <c r="I1009" s="1">
        <v>1</v>
      </c>
      <c r="J1009" s="1" t="s">
        <v>6702</v>
      </c>
      <c r="K1009" s="1" t="s">
        <v>2541</v>
      </c>
      <c r="L1009" s="1" t="s">
        <v>2540</v>
      </c>
      <c r="M1009" s="1" t="s">
        <v>2540</v>
      </c>
      <c r="N1009" s="1">
        <v>107.0735</v>
      </c>
      <c r="O1009" s="1" t="s">
        <v>2542</v>
      </c>
      <c r="P1009" s="1" t="s">
        <v>2543</v>
      </c>
      <c r="Q1009" s="1">
        <v>107.07286449999999</v>
      </c>
      <c r="R1009" s="1">
        <v>107.07298280000001</v>
      </c>
      <c r="S1009" s="1">
        <v>1.18256E-4</v>
      </c>
      <c r="T1009" s="1">
        <v>5.6784999999999997</v>
      </c>
      <c r="U1009" s="1">
        <v>6.0948666669999998</v>
      </c>
      <c r="V1009" s="1">
        <v>0.41636666700000002</v>
      </c>
      <c r="W1009" s="1">
        <v>840449.78020000004</v>
      </c>
      <c r="X1009" s="1">
        <v>414315.56780000002</v>
      </c>
      <c r="Y1009" s="1">
        <v>0.49296885699999998</v>
      </c>
      <c r="Z1009" s="1">
        <v>1</v>
      </c>
      <c r="AA1009" s="1">
        <v>0</v>
      </c>
      <c r="AB1009" s="1">
        <v>4</v>
      </c>
      <c r="AC1009" s="1">
        <v>6.6666666999999999E-2</v>
      </c>
      <c r="AD1009" s="1">
        <v>3</v>
      </c>
      <c r="AE1009" s="1">
        <v>4</v>
      </c>
      <c r="AF1009" s="1">
        <v>6.6666666999999999E-2</v>
      </c>
      <c r="AG1009" s="1">
        <v>0</v>
      </c>
      <c r="AH1009" s="1">
        <v>936805.30110000004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>
        <v>234061.7212</v>
      </c>
      <c r="BT1009" s="1"/>
      <c r="BU1009" s="1"/>
      <c r="BV1009" s="1"/>
      <c r="BW1009" s="1"/>
      <c r="BX1009" s="1"/>
      <c r="BY1009" s="1"/>
      <c r="BZ1009" s="1">
        <v>1032558.54</v>
      </c>
      <c r="CA1009" s="1">
        <v>1158373.5589999999</v>
      </c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</row>
    <row r="1010" spans="1:93" x14ac:dyDescent="0.2">
      <c r="A1010" s="1" t="s">
        <v>367</v>
      </c>
      <c r="B1010" s="1"/>
      <c r="C1010" s="1">
        <v>2298</v>
      </c>
      <c r="D1010" s="1">
        <v>108.0682106</v>
      </c>
      <c r="E1010" s="1">
        <v>5.7114250000000002</v>
      </c>
      <c r="F1010" s="1">
        <v>108.06829999999999</v>
      </c>
      <c r="G1010" s="1">
        <v>5.7969999999999997</v>
      </c>
      <c r="H1010" s="1" t="s">
        <v>2539</v>
      </c>
      <c r="I1010" s="1">
        <v>2</v>
      </c>
      <c r="J1010" s="1" t="s">
        <v>7550</v>
      </c>
      <c r="K1010" s="1" t="s">
        <v>2544</v>
      </c>
      <c r="L1010" s="1" t="s">
        <v>2540</v>
      </c>
      <c r="M1010" s="1" t="s">
        <v>2540</v>
      </c>
      <c r="N1010" s="1">
        <v>107.0735</v>
      </c>
      <c r="O1010" s="1" t="s">
        <v>2542</v>
      </c>
      <c r="P1010" s="1" t="s">
        <v>2543</v>
      </c>
      <c r="Q1010" s="1">
        <v>108.06818010000001</v>
      </c>
      <c r="R1010" s="1">
        <v>108.0682793</v>
      </c>
      <c r="S1010" s="2">
        <v>9.9199999999999999E-5</v>
      </c>
      <c r="T1010" s="1">
        <v>5.4981333330000002</v>
      </c>
      <c r="U1010" s="1">
        <v>5.9393333330000004</v>
      </c>
      <c r="V1010" s="1">
        <v>0.44119999999999998</v>
      </c>
      <c r="W1010" s="1">
        <v>327513.59989999997</v>
      </c>
      <c r="X1010" s="1">
        <v>240182.8738</v>
      </c>
      <c r="Y1010" s="1">
        <v>0.73335236699999995</v>
      </c>
      <c r="Z1010" s="1">
        <v>0</v>
      </c>
      <c r="AA1010" s="1">
        <v>0</v>
      </c>
      <c r="AB1010" s="1">
        <v>24</v>
      </c>
      <c r="AC1010" s="1">
        <v>0.4</v>
      </c>
      <c r="AD1010" s="1">
        <v>3</v>
      </c>
      <c r="AE1010" s="1">
        <v>4</v>
      </c>
      <c r="AF1010" s="1">
        <v>6.6666666999999999E-2</v>
      </c>
      <c r="AG1010" s="1">
        <v>0</v>
      </c>
      <c r="AH1010" s="1">
        <v>174438.03959999999</v>
      </c>
      <c r="AI1010" s="1"/>
      <c r="AJ1010" s="1">
        <v>50916.403389999999</v>
      </c>
      <c r="AK1010" s="1"/>
      <c r="AL1010" s="1"/>
      <c r="AM1010" s="1"/>
      <c r="AN1010" s="1"/>
      <c r="AO1010" s="1"/>
      <c r="AP1010" s="1">
        <v>168480.74739999999</v>
      </c>
      <c r="AQ1010" s="1">
        <v>313522.39720000001</v>
      </c>
      <c r="AR1010" s="1">
        <v>288172.91009999998</v>
      </c>
      <c r="AS1010" s="1">
        <v>388864.3492</v>
      </c>
      <c r="AT1010" s="1">
        <v>67193.967829999994</v>
      </c>
      <c r="AU1010" s="1">
        <v>859111.87569999998</v>
      </c>
      <c r="AV1010" s="1"/>
      <c r="AW1010" s="1"/>
      <c r="AX1010" s="1"/>
      <c r="AY1010" s="1"/>
      <c r="AZ1010" s="1">
        <v>306049.03749999998</v>
      </c>
      <c r="BA1010" s="1"/>
      <c r="BB1010" s="1"/>
      <c r="BC1010" s="1">
        <v>705319.05980000005</v>
      </c>
      <c r="BD1010" s="1"/>
      <c r="BE1010" s="1">
        <v>887522.72699999996</v>
      </c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>
        <v>28473.316889999998</v>
      </c>
      <c r="BS1010" s="1">
        <v>315226.4742</v>
      </c>
      <c r="BT1010" s="1">
        <v>43907.031660000001</v>
      </c>
      <c r="BU1010" s="1">
        <v>317304.48300000001</v>
      </c>
      <c r="BV1010" s="1"/>
      <c r="BW1010" s="1">
        <v>148097.22099999999</v>
      </c>
      <c r="BX1010" s="1"/>
      <c r="BY1010" s="1"/>
      <c r="BZ1010" s="1">
        <v>393978.18449999997</v>
      </c>
      <c r="CA1010" s="1">
        <v>200789.9541</v>
      </c>
      <c r="CB1010" s="1"/>
      <c r="CC1010" s="1">
        <v>655033.10259999998</v>
      </c>
      <c r="CD1010" s="1">
        <v>403451.9241</v>
      </c>
      <c r="CE1010" s="1"/>
      <c r="CF1010" s="1">
        <v>435940.30800000002</v>
      </c>
      <c r="CG1010" s="1"/>
      <c r="CH1010" s="1"/>
      <c r="CI1010" s="1"/>
      <c r="CJ1010" s="1">
        <v>338721.7585</v>
      </c>
      <c r="CK1010" s="1">
        <v>201343.80710000001</v>
      </c>
      <c r="CL1010" s="1"/>
      <c r="CM1010" s="1"/>
      <c r="CN1010" s="1"/>
      <c r="CO1010" s="1">
        <v>168467.3173</v>
      </c>
    </row>
    <row r="1011" spans="1:93" x14ac:dyDescent="0.2">
      <c r="A1011" s="1" t="s">
        <v>367</v>
      </c>
      <c r="B1011" s="1"/>
      <c r="C1011" s="1">
        <v>2299</v>
      </c>
      <c r="D1011" s="1">
        <v>105.057354</v>
      </c>
      <c r="E1011" s="1">
        <v>5.7789708329999998</v>
      </c>
      <c r="F1011" s="1">
        <v>105.0573</v>
      </c>
      <c r="G1011" s="1">
        <v>5.7969999999999997</v>
      </c>
      <c r="H1011" s="1" t="s">
        <v>2539</v>
      </c>
      <c r="I1011" s="1">
        <v>3</v>
      </c>
      <c r="J1011" s="1" t="s">
        <v>7551</v>
      </c>
      <c r="K1011" s="1" t="s">
        <v>2545</v>
      </c>
      <c r="L1011" s="1" t="s">
        <v>2540</v>
      </c>
      <c r="M1011" s="1" t="s">
        <v>2540</v>
      </c>
      <c r="N1011" s="1">
        <v>107.0735</v>
      </c>
      <c r="O1011" s="1" t="s">
        <v>2542</v>
      </c>
      <c r="P1011" s="1" t="s">
        <v>2543</v>
      </c>
      <c r="Q1011" s="1">
        <v>105.05728910000001</v>
      </c>
      <c r="R1011" s="1">
        <v>105.0574112</v>
      </c>
      <c r="S1011" s="1">
        <v>1.2207E-4</v>
      </c>
      <c r="T1011" s="1">
        <v>5.4881666669999998</v>
      </c>
      <c r="U1011" s="1">
        <v>6.1128333330000002</v>
      </c>
      <c r="V1011" s="1">
        <v>0.62466666699999995</v>
      </c>
      <c r="W1011" s="1">
        <v>370865.76409999997</v>
      </c>
      <c r="X1011" s="1">
        <v>433691.9669</v>
      </c>
      <c r="Y1011" s="1">
        <v>1.1694041589999999</v>
      </c>
      <c r="Z1011" s="1">
        <v>0</v>
      </c>
      <c r="AA1011" s="1">
        <v>0</v>
      </c>
      <c r="AB1011" s="1">
        <v>58</v>
      </c>
      <c r="AC1011" s="1">
        <v>0.96666666700000003</v>
      </c>
      <c r="AD1011" s="1">
        <v>3</v>
      </c>
      <c r="AE1011" s="1">
        <v>4</v>
      </c>
      <c r="AF1011" s="1">
        <v>6.6666666999999999E-2</v>
      </c>
      <c r="AG1011" s="1">
        <v>1</v>
      </c>
      <c r="AH1011" s="1">
        <v>17976.938300000002</v>
      </c>
      <c r="AI1011" s="1">
        <v>83880.900500000003</v>
      </c>
      <c r="AJ1011" s="1">
        <v>21175.574789999999</v>
      </c>
      <c r="AK1011" s="1">
        <v>287939.34710000001</v>
      </c>
      <c r="AL1011" s="1">
        <v>92861.571400000001</v>
      </c>
      <c r="AM1011" s="1">
        <v>137185.80840000001</v>
      </c>
      <c r="AN1011" s="1">
        <v>31754.649649999999</v>
      </c>
      <c r="AO1011" s="1">
        <v>149024.81779999999</v>
      </c>
      <c r="AP1011" s="1">
        <v>42850.447849999997</v>
      </c>
      <c r="AQ1011" s="1">
        <v>129854.32030000001</v>
      </c>
      <c r="AR1011" s="1">
        <v>303156.2</v>
      </c>
      <c r="AS1011" s="1">
        <v>146957.223</v>
      </c>
      <c r="AT1011" s="1">
        <v>41036.418740000001</v>
      </c>
      <c r="AU1011" s="1">
        <v>393039.71669999999</v>
      </c>
      <c r="AV1011" s="1">
        <v>356432.7084</v>
      </c>
      <c r="AW1011" s="1">
        <v>175157.27369999999</v>
      </c>
      <c r="AX1011" s="1">
        <v>1063203.5549999999</v>
      </c>
      <c r="AY1011" s="1">
        <v>135537.86489999999</v>
      </c>
      <c r="AZ1011" s="1">
        <v>206072.01980000001</v>
      </c>
      <c r="BA1011" s="1">
        <v>232549.05669999999</v>
      </c>
      <c r="BB1011" s="1">
        <v>525145.8602</v>
      </c>
      <c r="BC1011" s="1">
        <v>188175.0851</v>
      </c>
      <c r="BD1011" s="1">
        <v>208627.11300000001</v>
      </c>
      <c r="BE1011" s="1">
        <v>49647.897389999998</v>
      </c>
      <c r="BF1011" s="1">
        <v>959108.53240000003</v>
      </c>
      <c r="BG1011" s="1">
        <v>687025.7317</v>
      </c>
      <c r="BH1011" s="1">
        <v>339668.25640000001</v>
      </c>
      <c r="BI1011" s="1">
        <v>312453.59480000002</v>
      </c>
      <c r="BJ1011" s="1">
        <v>1138729.9809999999</v>
      </c>
      <c r="BK1011" s="1">
        <v>159933.9197</v>
      </c>
      <c r="BL1011" s="1">
        <v>2760659.8620000002</v>
      </c>
      <c r="BM1011" s="1">
        <v>1141576.1299999999</v>
      </c>
      <c r="BN1011" s="1">
        <v>196507.49710000001</v>
      </c>
      <c r="BO1011" s="1">
        <v>196418.10630000001</v>
      </c>
      <c r="BP1011" s="1">
        <v>148752.55900000001</v>
      </c>
      <c r="BQ1011" s="1">
        <v>1080011.3740000001</v>
      </c>
      <c r="BR1011" s="1">
        <v>313420.00079999998</v>
      </c>
      <c r="BS1011" s="1">
        <v>18777.898730000001</v>
      </c>
      <c r="BT1011" s="1"/>
      <c r="BU1011" s="1">
        <v>267162.78810000001</v>
      </c>
      <c r="BV1011" s="1">
        <v>388846.92619999999</v>
      </c>
      <c r="BW1011" s="1"/>
      <c r="BX1011" s="1">
        <v>607683.29960000003</v>
      </c>
      <c r="BY1011" s="1">
        <v>801662.50260000001</v>
      </c>
      <c r="BZ1011" s="1">
        <v>429463.13780000003</v>
      </c>
      <c r="CA1011" s="1">
        <v>202231.42009999999</v>
      </c>
      <c r="CB1011" s="1">
        <v>170101.4185</v>
      </c>
      <c r="CC1011" s="1">
        <v>628203.69169999997</v>
      </c>
      <c r="CD1011" s="1">
        <v>397824.43829999998</v>
      </c>
      <c r="CE1011" s="1">
        <v>26709.102579999999</v>
      </c>
      <c r="CF1011" s="1">
        <v>159076.2556</v>
      </c>
      <c r="CG1011" s="1">
        <v>271756.62229999999</v>
      </c>
      <c r="CH1011" s="1">
        <v>249746.1189</v>
      </c>
      <c r="CI1011" s="1">
        <v>360214.70669999998</v>
      </c>
      <c r="CJ1011" s="1">
        <v>239316.79149999999</v>
      </c>
      <c r="CK1011" s="1">
        <v>237905.77910000001</v>
      </c>
      <c r="CL1011" s="1">
        <v>461796.23879999999</v>
      </c>
      <c r="CM1011" s="1">
        <v>448188.59399999998</v>
      </c>
      <c r="CN1011" s="1">
        <v>655486.55720000004</v>
      </c>
      <c r="CO1011" s="1">
        <v>34552.116029999997</v>
      </c>
    </row>
    <row r="1012" spans="1:93" x14ac:dyDescent="0.2">
      <c r="A1012" s="1" t="s">
        <v>2546</v>
      </c>
      <c r="B1012" s="1"/>
      <c r="C1012" s="1">
        <v>0</v>
      </c>
      <c r="D1012" s="1">
        <v>134.09655760000001</v>
      </c>
      <c r="E1012" s="1">
        <v>7.4586166670000003</v>
      </c>
      <c r="F1012" s="1">
        <v>134.09649999999999</v>
      </c>
      <c r="G1012" s="1">
        <v>7.3989000000000003</v>
      </c>
      <c r="H1012" s="1" t="s">
        <v>2547</v>
      </c>
      <c r="I1012" s="1">
        <v>0</v>
      </c>
      <c r="J1012" s="1" t="s">
        <v>6703</v>
      </c>
      <c r="K1012" s="1" t="s">
        <v>2549</v>
      </c>
      <c r="L1012" s="1" t="s">
        <v>2548</v>
      </c>
      <c r="M1012" s="1" t="s">
        <v>2548</v>
      </c>
      <c r="N1012" s="1">
        <v>225.1266</v>
      </c>
      <c r="O1012" s="1" t="s">
        <v>723</v>
      </c>
      <c r="P1012" s="1" t="s">
        <v>2550</v>
      </c>
      <c r="Q1012" s="1">
        <v>134.0965271</v>
      </c>
      <c r="R1012" s="1">
        <v>134.09658809999999</v>
      </c>
      <c r="S1012" s="2">
        <v>6.0999999999999999E-5</v>
      </c>
      <c r="T1012" s="1">
        <v>7.1552833329999999</v>
      </c>
      <c r="U1012" s="1">
        <v>7.8022666669999996</v>
      </c>
      <c r="V1012" s="1">
        <v>0.64698333299999999</v>
      </c>
      <c r="W1012" s="1">
        <v>1249980.7930000001</v>
      </c>
      <c r="X1012" s="1">
        <v>918743.22290000005</v>
      </c>
      <c r="Y1012" s="1">
        <v>0.735005872</v>
      </c>
      <c r="Z1012" s="1">
        <v>2</v>
      </c>
      <c r="AA1012" s="1">
        <v>0</v>
      </c>
      <c r="AB1012" s="1">
        <v>15</v>
      </c>
      <c r="AC1012" s="1">
        <v>0.25</v>
      </c>
      <c r="AD1012" s="1">
        <v>3</v>
      </c>
      <c r="AE1012" s="1">
        <v>0</v>
      </c>
      <c r="AF1012" s="1">
        <v>0</v>
      </c>
      <c r="AG1012" s="1">
        <v>1</v>
      </c>
      <c r="AH1012" s="1">
        <v>993784.84450000001</v>
      </c>
      <c r="AI1012" s="1"/>
      <c r="AJ1012" s="1"/>
      <c r="AK1012" s="1"/>
      <c r="AL1012" s="1"/>
      <c r="AM1012" s="1"/>
      <c r="AN1012" s="1"/>
      <c r="AO1012" s="1"/>
      <c r="AP1012" s="1"/>
      <c r="AQ1012" s="1">
        <v>1349612.7579999999</v>
      </c>
      <c r="AR1012" s="1">
        <v>1123437.5900000001</v>
      </c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>
        <v>1380914.8019999999</v>
      </c>
      <c r="BI1012" s="1">
        <v>1110181.6189999999</v>
      </c>
      <c r="BJ1012" s="1"/>
      <c r="BK1012" s="1"/>
      <c r="BL1012" s="1"/>
      <c r="BM1012" s="1"/>
      <c r="BN1012" s="1"/>
      <c r="BO1012" s="1"/>
      <c r="BP1012" s="1"/>
      <c r="BQ1012" s="1"/>
      <c r="BR1012" s="1">
        <v>893725.26870000002</v>
      </c>
      <c r="BS1012" s="1">
        <v>593285.90060000005</v>
      </c>
      <c r="BT1012" s="1"/>
      <c r="BU1012" s="1"/>
      <c r="BV1012" s="1">
        <v>3993960.7910000002</v>
      </c>
      <c r="BW1012" s="1">
        <v>381879.54920000001</v>
      </c>
      <c r="BX1012" s="1"/>
      <c r="BY1012" s="1"/>
      <c r="BZ1012" s="1">
        <v>1348760.7620000001</v>
      </c>
      <c r="CA1012" s="1">
        <v>986886.6213</v>
      </c>
      <c r="CB1012" s="1">
        <v>1397905.145</v>
      </c>
      <c r="CC1012" s="1">
        <v>846209.76890000002</v>
      </c>
      <c r="CD1012" s="1"/>
      <c r="CE1012" s="1"/>
      <c r="CF1012" s="1"/>
      <c r="CG1012" s="1"/>
      <c r="CH1012" s="1"/>
      <c r="CI1012" s="1">
        <v>2308720.2480000001</v>
      </c>
      <c r="CJ1012" s="1"/>
      <c r="CK1012" s="1">
        <v>40446.235030000003</v>
      </c>
      <c r="CL1012" s="1"/>
      <c r="CM1012" s="1"/>
      <c r="CN1012" s="1"/>
      <c r="CO1012" s="1"/>
    </row>
    <row r="1013" spans="1:93" x14ac:dyDescent="0.2">
      <c r="A1013" s="1" t="s">
        <v>2546</v>
      </c>
      <c r="B1013" s="1"/>
      <c r="C1013" s="1">
        <v>2</v>
      </c>
      <c r="D1013" s="1">
        <v>135.08055110000001</v>
      </c>
      <c r="E1013" s="1">
        <v>7.2104499999999998</v>
      </c>
      <c r="F1013" s="1">
        <v>135.0805</v>
      </c>
      <c r="G1013" s="1">
        <v>7.3989000000000003</v>
      </c>
      <c r="H1013" s="1" t="s">
        <v>2547</v>
      </c>
      <c r="I1013" s="1">
        <v>2</v>
      </c>
      <c r="J1013" s="1" t="s">
        <v>7079</v>
      </c>
      <c r="K1013" s="1" t="s">
        <v>2552</v>
      </c>
      <c r="L1013" s="1" t="s">
        <v>2548</v>
      </c>
      <c r="M1013" s="1" t="s">
        <v>2548</v>
      </c>
      <c r="N1013" s="1">
        <v>225.1266</v>
      </c>
      <c r="O1013" s="1" t="s">
        <v>723</v>
      </c>
      <c r="P1013" s="1" t="s">
        <v>2550</v>
      </c>
      <c r="Q1013" s="1">
        <v>135.08007050000001</v>
      </c>
      <c r="R1013" s="1">
        <v>135.08059689999999</v>
      </c>
      <c r="S1013" s="1">
        <v>5.2642800000000001E-4</v>
      </c>
      <c r="T1013" s="1">
        <v>7.0912833329999998</v>
      </c>
      <c r="U1013" s="1">
        <v>7.6021999999999998</v>
      </c>
      <c r="V1013" s="1">
        <v>0.51091666700000005</v>
      </c>
      <c r="W1013" s="1">
        <v>1194872.1610000001</v>
      </c>
      <c r="X1013" s="1">
        <v>1403626.088</v>
      </c>
      <c r="Y1013" s="1">
        <v>1.1747081690000001</v>
      </c>
      <c r="Z1013" s="1">
        <v>2</v>
      </c>
      <c r="AA1013" s="1">
        <v>0</v>
      </c>
      <c r="AB1013" s="1">
        <v>5</v>
      </c>
      <c r="AC1013" s="1">
        <v>8.3333332999999996E-2</v>
      </c>
      <c r="AD1013" s="1">
        <v>3</v>
      </c>
      <c r="AE1013" s="1">
        <v>0</v>
      </c>
      <c r="AF1013" s="1">
        <v>0</v>
      </c>
      <c r="AG1013" s="1">
        <v>0</v>
      </c>
      <c r="AH1013" s="1"/>
      <c r="AI1013" s="1">
        <v>101936.9857</v>
      </c>
      <c r="AJ1013" s="1"/>
      <c r="AK1013" s="1"/>
      <c r="AL1013" s="1">
        <v>3471977.56</v>
      </c>
      <c r="AM1013" s="1"/>
      <c r="AN1013" s="1"/>
      <c r="AO1013" s="1"/>
      <c r="AP1013" s="1"/>
      <c r="AQ1013" s="1">
        <v>1605579.3030000001</v>
      </c>
      <c r="AR1013" s="1"/>
      <c r="AS1013" s="1"/>
      <c r="AT1013" s="1"/>
      <c r="AU1013" s="1"/>
      <c r="AV1013" s="1"/>
      <c r="AW1013" s="1"/>
      <c r="AX1013" s="1">
        <v>223578.34179999999</v>
      </c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>
        <v>571288.61230000004</v>
      </c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</row>
    <row r="1014" spans="1:93" x14ac:dyDescent="0.2">
      <c r="A1014" s="1" t="s">
        <v>2546</v>
      </c>
      <c r="B1014" s="1"/>
      <c r="C1014" s="1">
        <v>4</v>
      </c>
      <c r="D1014" s="1">
        <v>169.08865359999999</v>
      </c>
      <c r="E1014" s="1">
        <v>5.2513874999999999</v>
      </c>
      <c r="F1014" s="1">
        <v>169.08879999999999</v>
      </c>
      <c r="G1014" s="1">
        <v>5.3659999999999997</v>
      </c>
      <c r="H1014" s="1" t="s">
        <v>2553</v>
      </c>
      <c r="I1014" s="1">
        <v>0</v>
      </c>
      <c r="J1014" s="1" t="s">
        <v>6704</v>
      </c>
      <c r="K1014" s="1" t="s">
        <v>2555</v>
      </c>
      <c r="L1014" s="1" t="s">
        <v>2554</v>
      </c>
      <c r="M1014" s="1" t="s">
        <v>3810</v>
      </c>
      <c r="N1014" s="1">
        <v>169.0891</v>
      </c>
      <c r="O1014" s="1" t="s">
        <v>2369</v>
      </c>
      <c r="P1014" s="1" t="s">
        <v>2370</v>
      </c>
      <c r="Q1014" s="1">
        <v>169.08852390000001</v>
      </c>
      <c r="R1014" s="1">
        <v>169.08877179999999</v>
      </c>
      <c r="S1014" s="1">
        <v>2.4795500000000001E-4</v>
      </c>
      <c r="T1014" s="1">
        <v>4.9725166669999998</v>
      </c>
      <c r="U1014" s="1">
        <v>5.6446249999999996</v>
      </c>
      <c r="V1014" s="1">
        <v>0.67210833299999995</v>
      </c>
      <c r="W1014" s="1">
        <v>1795109.3759999999</v>
      </c>
      <c r="X1014" s="1">
        <v>2230495.39</v>
      </c>
      <c r="Y1014" s="1">
        <v>1.2425401039999999</v>
      </c>
      <c r="Z1014" s="1">
        <v>3</v>
      </c>
      <c r="AA1014" s="1">
        <v>1</v>
      </c>
      <c r="AB1014" s="1">
        <v>60</v>
      </c>
      <c r="AC1014" s="1">
        <v>1</v>
      </c>
      <c r="AD1014" s="1">
        <v>4</v>
      </c>
      <c r="AE1014" s="1">
        <v>57</v>
      </c>
      <c r="AF1014" s="1">
        <v>0.95</v>
      </c>
      <c r="AG1014" s="1">
        <v>1</v>
      </c>
      <c r="AH1014" s="1">
        <v>574933.65619999997</v>
      </c>
      <c r="AI1014" s="1">
        <v>1361523.6810000001</v>
      </c>
      <c r="AJ1014" s="1">
        <v>356738.59110000002</v>
      </c>
      <c r="AK1014" s="1">
        <v>440842.2035</v>
      </c>
      <c r="AL1014" s="1">
        <v>3575722.5040000002</v>
      </c>
      <c r="AM1014" s="1">
        <v>635078.03020000004</v>
      </c>
      <c r="AN1014" s="1">
        <v>1005686.7439999999</v>
      </c>
      <c r="AO1014" s="1">
        <v>602744.91110000003</v>
      </c>
      <c r="AP1014" s="1">
        <v>278427.2818</v>
      </c>
      <c r="AQ1014" s="1">
        <v>1700958.0619999999</v>
      </c>
      <c r="AR1014" s="1">
        <v>1852934.98</v>
      </c>
      <c r="AS1014" s="1">
        <v>181391.96530000001</v>
      </c>
      <c r="AT1014" s="1">
        <v>247577.08410000001</v>
      </c>
      <c r="AU1014" s="1">
        <v>3115100.2650000001</v>
      </c>
      <c r="AV1014" s="1">
        <v>8651321.7870000005</v>
      </c>
      <c r="AW1014" s="1">
        <v>9598465.9039999992</v>
      </c>
      <c r="AX1014" s="1">
        <v>1173333.773</v>
      </c>
      <c r="AY1014" s="1">
        <v>144183.114</v>
      </c>
      <c r="AZ1014" s="1">
        <v>508259.5576</v>
      </c>
      <c r="BA1014" s="1">
        <v>1328096.8840000001</v>
      </c>
      <c r="BB1014" s="1">
        <v>885716.53419999999</v>
      </c>
      <c r="BC1014" s="1">
        <v>343308.13089999999</v>
      </c>
      <c r="BD1014" s="1">
        <v>1179022.9950000001</v>
      </c>
      <c r="BE1014" s="1">
        <v>287814.21639999998</v>
      </c>
      <c r="BF1014" s="1">
        <v>5100773.5999999996</v>
      </c>
      <c r="BG1014" s="1">
        <v>2413153.531</v>
      </c>
      <c r="BH1014" s="1">
        <v>2258926.1370000001</v>
      </c>
      <c r="BI1014" s="1">
        <v>1094116.9210000001</v>
      </c>
      <c r="BJ1014" s="1">
        <v>1249723.9380000001</v>
      </c>
      <c r="BK1014" s="1">
        <v>1478564.85</v>
      </c>
      <c r="BL1014" s="1">
        <v>4343639.5539999995</v>
      </c>
      <c r="BM1014" s="1">
        <v>2333517.7590000001</v>
      </c>
      <c r="BN1014" s="1">
        <v>1166245.8940000001</v>
      </c>
      <c r="BO1014" s="1">
        <v>605340.63910000003</v>
      </c>
      <c r="BP1014" s="1">
        <v>393325.92460000003</v>
      </c>
      <c r="BQ1014" s="1">
        <v>11553350.48</v>
      </c>
      <c r="BR1014" s="1">
        <v>610878.90549999999</v>
      </c>
      <c r="BS1014" s="1">
        <v>292784.35629999998</v>
      </c>
      <c r="BT1014" s="1">
        <v>4501900.3650000002</v>
      </c>
      <c r="BU1014" s="1">
        <v>205529.72829999999</v>
      </c>
      <c r="BV1014" s="1">
        <v>616048.46990000003</v>
      </c>
      <c r="BW1014" s="1">
        <v>394413.63500000001</v>
      </c>
      <c r="BX1014" s="1">
        <v>1663740.291</v>
      </c>
      <c r="BY1014" s="1">
        <v>1939174.56</v>
      </c>
      <c r="BZ1014" s="1">
        <v>1399759.3570000001</v>
      </c>
      <c r="CA1014" s="1">
        <v>216455.25390000001</v>
      </c>
      <c r="CB1014" s="1">
        <v>2203492.034</v>
      </c>
      <c r="CC1014" s="1">
        <v>297683.1042</v>
      </c>
      <c r="CD1014" s="1">
        <v>1339101.3929999999</v>
      </c>
      <c r="CE1014" s="1">
        <v>2712919.51</v>
      </c>
      <c r="CF1014" s="1">
        <v>1170204.9509999999</v>
      </c>
      <c r="CG1014" s="1">
        <v>2848486.1809999999</v>
      </c>
      <c r="CH1014" s="1">
        <v>1072679.9410000001</v>
      </c>
      <c r="CI1014" s="1">
        <v>3033160.878</v>
      </c>
      <c r="CJ1014" s="1">
        <v>600418.0453</v>
      </c>
      <c r="CK1014" s="1">
        <v>477409.92739999999</v>
      </c>
      <c r="CL1014" s="1">
        <v>3241943.5260000001</v>
      </c>
      <c r="CM1014" s="1">
        <v>1979611.527</v>
      </c>
      <c r="CN1014" s="1">
        <v>665816.94220000005</v>
      </c>
      <c r="CO1014" s="1">
        <v>203087.5747</v>
      </c>
    </row>
    <row r="1015" spans="1:93" x14ac:dyDescent="0.2">
      <c r="A1015" s="1" t="s">
        <v>2546</v>
      </c>
      <c r="B1015" s="1"/>
      <c r="C1015" s="1">
        <v>5</v>
      </c>
      <c r="D1015" s="1">
        <v>168.08094410000001</v>
      </c>
      <c r="E1015" s="1">
        <v>5.2303416670000002</v>
      </c>
      <c r="F1015" s="1">
        <v>168.08099999999999</v>
      </c>
      <c r="G1015" s="1">
        <v>5.3659999999999997</v>
      </c>
      <c r="H1015" s="1" t="s">
        <v>2553</v>
      </c>
      <c r="I1015" s="1">
        <v>1</v>
      </c>
      <c r="J1015" s="1" t="s">
        <v>6705</v>
      </c>
      <c r="K1015" s="1" t="s">
        <v>2556</v>
      </c>
      <c r="L1015" s="1" t="s">
        <v>2554</v>
      </c>
      <c r="M1015" s="1" t="s">
        <v>3810</v>
      </c>
      <c r="N1015" s="1">
        <v>169.0891</v>
      </c>
      <c r="O1015" s="1" t="s">
        <v>2369</v>
      </c>
      <c r="P1015" s="1" t="s">
        <v>2370</v>
      </c>
      <c r="Q1015" s="1">
        <v>168.08078380000001</v>
      </c>
      <c r="R1015" s="1">
        <v>168.08132929999999</v>
      </c>
      <c r="S1015" s="1">
        <v>5.4550200000000001E-4</v>
      </c>
      <c r="T1015" s="1">
        <v>4.9680249999999999</v>
      </c>
      <c r="U1015" s="1">
        <v>5.6478999999999999</v>
      </c>
      <c r="V1015" s="1">
        <v>0.67987500000000001</v>
      </c>
      <c r="W1015" s="1">
        <v>1074885.575</v>
      </c>
      <c r="X1015" s="1">
        <v>986438.58929999999</v>
      </c>
      <c r="Y1015" s="1">
        <v>0.91771497499999999</v>
      </c>
      <c r="Z1015" s="1">
        <v>3</v>
      </c>
      <c r="AA1015" s="1">
        <v>1</v>
      </c>
      <c r="AB1015" s="1">
        <v>55</v>
      </c>
      <c r="AC1015" s="1">
        <v>0.91666666699999999</v>
      </c>
      <c r="AD1015" s="1">
        <v>4</v>
      </c>
      <c r="AE1015" s="1">
        <v>57</v>
      </c>
      <c r="AF1015" s="1">
        <v>0.95</v>
      </c>
      <c r="AG1015" s="1">
        <v>0</v>
      </c>
      <c r="AH1015" s="1">
        <v>781111.21849999996</v>
      </c>
      <c r="AI1015" s="1">
        <v>1821268.1370000001</v>
      </c>
      <c r="AJ1015" s="1">
        <v>700673.67070000002</v>
      </c>
      <c r="AK1015" s="1">
        <v>706052.23820000002</v>
      </c>
      <c r="AL1015" s="1">
        <v>1701763.5859999999</v>
      </c>
      <c r="AM1015" s="1">
        <v>1142033.851</v>
      </c>
      <c r="AN1015" s="1">
        <v>867338.27910000004</v>
      </c>
      <c r="AO1015" s="1">
        <v>416299.93199999997</v>
      </c>
      <c r="AP1015" s="1">
        <v>397634.95480000001</v>
      </c>
      <c r="AQ1015" s="1">
        <v>608873.97640000004</v>
      </c>
      <c r="AR1015" s="1">
        <v>1095957.301</v>
      </c>
      <c r="AS1015" s="1">
        <v>437935.8222</v>
      </c>
      <c r="AT1015" s="1">
        <v>255270.20319999999</v>
      </c>
      <c r="AU1015" s="1">
        <v>1291075.2350000001</v>
      </c>
      <c r="AV1015" s="1">
        <v>3343017.483</v>
      </c>
      <c r="AW1015" s="1">
        <v>3860192.4959999998</v>
      </c>
      <c r="AX1015" s="1">
        <v>652892.97039999999</v>
      </c>
      <c r="AY1015" s="1">
        <v>540411.22930000001</v>
      </c>
      <c r="AZ1015" s="1">
        <v>722161.55909999995</v>
      </c>
      <c r="BA1015" s="1">
        <v>1499569.0190000001</v>
      </c>
      <c r="BB1015" s="1">
        <v>1150356.6440000001</v>
      </c>
      <c r="BC1015" s="1">
        <v>479805.65240000002</v>
      </c>
      <c r="BD1015" s="1">
        <v>1109983.834</v>
      </c>
      <c r="BE1015" s="1">
        <v>246821.35829999999</v>
      </c>
      <c r="BF1015" s="1">
        <v>2276707.6370000001</v>
      </c>
      <c r="BG1015" s="1">
        <v>608114.44499999995</v>
      </c>
      <c r="BH1015" s="1">
        <v>673327.56110000005</v>
      </c>
      <c r="BI1015" s="1"/>
      <c r="BJ1015" s="1">
        <v>1636332.0349999999</v>
      </c>
      <c r="BK1015" s="1">
        <v>1311275.878</v>
      </c>
      <c r="BL1015" s="1">
        <v>5469047.0939999996</v>
      </c>
      <c r="BM1015" s="1">
        <v>1059828.327</v>
      </c>
      <c r="BN1015" s="1"/>
      <c r="BO1015" s="1">
        <v>346254.95929999999</v>
      </c>
      <c r="BP1015" s="1"/>
      <c r="BQ1015" s="1">
        <v>3269940.804</v>
      </c>
      <c r="BR1015" s="1">
        <v>387481.20699999999</v>
      </c>
      <c r="BS1015" s="1">
        <v>311722.12439999997</v>
      </c>
      <c r="BT1015" s="1">
        <v>1427595.845</v>
      </c>
      <c r="BU1015" s="1">
        <v>232937.27619999999</v>
      </c>
      <c r="BV1015" s="1"/>
      <c r="BW1015" s="1">
        <v>706167.42169999995</v>
      </c>
      <c r="BX1015" s="1">
        <v>787872.8138</v>
      </c>
      <c r="BY1015" s="1">
        <v>1474245.2009999999</v>
      </c>
      <c r="BZ1015" s="1">
        <v>499944.96049999999</v>
      </c>
      <c r="CA1015" s="1">
        <v>157059.4564</v>
      </c>
      <c r="CB1015" s="1">
        <v>841205.54390000005</v>
      </c>
      <c r="CC1015" s="1">
        <v>459136.7389</v>
      </c>
      <c r="CD1015" s="1">
        <v>527830.24600000004</v>
      </c>
      <c r="CE1015" s="1">
        <v>1838953.476</v>
      </c>
      <c r="CF1015" s="1">
        <v>630244.43790000002</v>
      </c>
      <c r="CG1015" s="1">
        <v>950789.75970000005</v>
      </c>
      <c r="CH1015" s="1">
        <v>393744.71460000001</v>
      </c>
      <c r="CI1015" s="1">
        <v>1815637.0430000001</v>
      </c>
      <c r="CJ1015" s="1"/>
      <c r="CK1015" s="1">
        <v>782450.04440000001</v>
      </c>
      <c r="CL1015" s="1">
        <v>1036977.318</v>
      </c>
      <c r="CM1015" s="1">
        <v>791821.03769999999</v>
      </c>
      <c r="CN1015" s="1">
        <v>226705.1103</v>
      </c>
      <c r="CO1015" s="1">
        <v>358855.46850000002</v>
      </c>
    </row>
    <row r="1016" spans="1:93" x14ac:dyDescent="0.2">
      <c r="A1016" s="1" t="s">
        <v>2546</v>
      </c>
      <c r="B1016" s="1"/>
      <c r="C1016" s="1">
        <v>6</v>
      </c>
      <c r="D1016" s="1">
        <v>167.07314489999999</v>
      </c>
      <c r="E1016" s="1">
        <v>5.2230708330000004</v>
      </c>
      <c r="F1016" s="1">
        <v>167.07310000000001</v>
      </c>
      <c r="G1016" s="1">
        <v>5.3659999999999997</v>
      </c>
      <c r="H1016" s="1" t="s">
        <v>2553</v>
      </c>
      <c r="I1016" s="1">
        <v>2</v>
      </c>
      <c r="J1016" s="1" t="s">
        <v>6706</v>
      </c>
      <c r="K1016" s="1" t="s">
        <v>2557</v>
      </c>
      <c r="L1016" s="1" t="s">
        <v>2554</v>
      </c>
      <c r="M1016" s="1" t="s">
        <v>3810</v>
      </c>
      <c r="N1016" s="1">
        <v>169.0891</v>
      </c>
      <c r="O1016" s="1" t="s">
        <v>2369</v>
      </c>
      <c r="P1016" s="1" t="s">
        <v>2370</v>
      </c>
      <c r="Q1016" s="1">
        <v>167.07299800000001</v>
      </c>
      <c r="R1016" s="1">
        <v>167.0734558</v>
      </c>
      <c r="S1016" s="1">
        <v>4.5776399999999999E-4</v>
      </c>
      <c r="T1016" s="1">
        <v>4.9736416669999999</v>
      </c>
      <c r="U1016" s="1">
        <v>5.6457499999999996</v>
      </c>
      <c r="V1016" s="1">
        <v>0.67210833299999995</v>
      </c>
      <c r="W1016" s="1">
        <v>893410.71770000004</v>
      </c>
      <c r="X1016" s="1">
        <v>826347.40870000003</v>
      </c>
      <c r="Y1016" s="1">
        <v>0.92493563400000001</v>
      </c>
      <c r="Z1016" s="1">
        <v>3</v>
      </c>
      <c r="AA1016" s="1">
        <v>1</v>
      </c>
      <c r="AB1016" s="1">
        <v>52</v>
      </c>
      <c r="AC1016" s="1">
        <v>0.86666666699999995</v>
      </c>
      <c r="AD1016" s="1">
        <v>4</v>
      </c>
      <c r="AE1016" s="1">
        <v>57</v>
      </c>
      <c r="AF1016" s="1">
        <v>0.95</v>
      </c>
      <c r="AG1016" s="1">
        <v>0</v>
      </c>
      <c r="AH1016" s="1">
        <v>595511.79020000005</v>
      </c>
      <c r="AI1016" s="1">
        <v>770609.81759999995</v>
      </c>
      <c r="AJ1016" s="1">
        <v>559502.44200000004</v>
      </c>
      <c r="AK1016" s="1">
        <v>809991.61479999998</v>
      </c>
      <c r="AL1016" s="1">
        <v>1786246.3689999999</v>
      </c>
      <c r="AM1016" s="1">
        <v>746115.09790000005</v>
      </c>
      <c r="AN1016" s="1">
        <v>886638.12329999998</v>
      </c>
      <c r="AO1016" s="1">
        <v>628790.53910000005</v>
      </c>
      <c r="AP1016" s="1">
        <v>181053.41329999999</v>
      </c>
      <c r="AQ1016" s="1">
        <v>602564.72979999997</v>
      </c>
      <c r="AR1016" s="1">
        <v>780443.47880000004</v>
      </c>
      <c r="AS1016" s="1">
        <v>294327.67080000002</v>
      </c>
      <c r="AT1016" s="1"/>
      <c r="AU1016" s="1">
        <v>966043.87269999995</v>
      </c>
      <c r="AV1016" s="1">
        <v>2152152.517</v>
      </c>
      <c r="AW1016" s="1">
        <v>2854107.486</v>
      </c>
      <c r="AX1016" s="1">
        <v>522591.04700000002</v>
      </c>
      <c r="AY1016" s="1">
        <v>640142.19929999998</v>
      </c>
      <c r="AZ1016" s="1">
        <v>937251.20030000003</v>
      </c>
      <c r="BA1016" s="1">
        <v>765427.61399999994</v>
      </c>
      <c r="BB1016" s="1">
        <v>1460489.351</v>
      </c>
      <c r="BC1016" s="1">
        <v>606581.70570000005</v>
      </c>
      <c r="BD1016" s="1">
        <v>780456.53260000004</v>
      </c>
      <c r="BE1016" s="1">
        <v>199837.0589</v>
      </c>
      <c r="BF1016" s="1">
        <v>1966570.102</v>
      </c>
      <c r="BG1016" s="1">
        <v>541622.90670000005</v>
      </c>
      <c r="BH1016" s="1">
        <v>617697.53529999999</v>
      </c>
      <c r="BI1016" s="1">
        <v>618075.09290000005</v>
      </c>
      <c r="BJ1016" s="1">
        <v>1233436.1680000001</v>
      </c>
      <c r="BK1016" s="1">
        <v>1416777.263</v>
      </c>
      <c r="BL1016" s="1">
        <v>5317380.0180000002</v>
      </c>
      <c r="BM1016" s="1">
        <v>676262.7352</v>
      </c>
      <c r="BN1016" s="1">
        <v>402607.78149999998</v>
      </c>
      <c r="BO1016" s="1">
        <v>366879.8835</v>
      </c>
      <c r="BP1016" s="1">
        <v>774020.31330000004</v>
      </c>
      <c r="BQ1016" s="1">
        <v>2077812.237</v>
      </c>
      <c r="BR1016" s="1"/>
      <c r="BS1016" s="1"/>
      <c r="BT1016" s="1">
        <v>761104.58620000002</v>
      </c>
      <c r="BU1016" s="1"/>
      <c r="BV1016" s="1"/>
      <c r="BW1016" s="1">
        <v>743187.41310000001</v>
      </c>
      <c r="BX1016" s="1">
        <v>582277.16980000003</v>
      </c>
      <c r="BY1016" s="1">
        <v>805053.78890000004</v>
      </c>
      <c r="BZ1016" s="1">
        <v>290127.00530000002</v>
      </c>
      <c r="CA1016" s="1"/>
      <c r="CB1016" s="1">
        <v>717504.96329999994</v>
      </c>
      <c r="CC1016" s="1">
        <v>426225.1103</v>
      </c>
      <c r="CD1016" s="1">
        <v>295313.01150000002</v>
      </c>
      <c r="CE1016" s="1">
        <v>687655.96840000001</v>
      </c>
      <c r="CF1016" s="1">
        <v>374258.18</v>
      </c>
      <c r="CG1016" s="1">
        <v>539053.16440000001</v>
      </c>
      <c r="CH1016" s="1">
        <v>269193.18089999998</v>
      </c>
      <c r="CI1016" s="1">
        <v>1175692.01</v>
      </c>
      <c r="CJ1016" s="1"/>
      <c r="CK1016" s="1">
        <v>859610.12939999998</v>
      </c>
      <c r="CL1016" s="1">
        <v>692757.54509999999</v>
      </c>
      <c r="CM1016" s="1">
        <v>648144.45920000004</v>
      </c>
      <c r="CN1016" s="1">
        <v>54181.926180000002</v>
      </c>
      <c r="CO1016" s="1"/>
    </row>
    <row r="1017" spans="1:93" x14ac:dyDescent="0.2">
      <c r="A1017" s="1" t="s">
        <v>2546</v>
      </c>
      <c r="B1017" s="1"/>
      <c r="C1017" s="1">
        <v>7</v>
      </c>
      <c r="D1017" s="1">
        <v>170.0920715</v>
      </c>
      <c r="E1017" s="1">
        <v>5.2129750000000001</v>
      </c>
      <c r="F1017" s="1">
        <v>170.0924</v>
      </c>
      <c r="G1017" s="1">
        <v>5.3659999999999997</v>
      </c>
      <c r="H1017" s="1" t="s">
        <v>2553</v>
      </c>
      <c r="I1017" s="1">
        <v>3</v>
      </c>
      <c r="J1017" s="1" t="s">
        <v>6707</v>
      </c>
      <c r="K1017" s="1" t="s">
        <v>2558</v>
      </c>
      <c r="L1017" s="1" t="s">
        <v>2554</v>
      </c>
      <c r="M1017" s="1" t="s">
        <v>3810</v>
      </c>
      <c r="N1017" s="1">
        <v>169.0891</v>
      </c>
      <c r="O1017" s="1" t="s">
        <v>2369</v>
      </c>
      <c r="P1017" s="1" t="s">
        <v>2370</v>
      </c>
      <c r="Q1017" s="1">
        <v>170.09186550000001</v>
      </c>
      <c r="R1017" s="1">
        <v>170.09239959999999</v>
      </c>
      <c r="S1017" s="1">
        <v>5.3405800000000002E-4</v>
      </c>
      <c r="T1017" s="1">
        <v>5.0487333330000004</v>
      </c>
      <c r="U1017" s="1">
        <v>5.6457416670000002</v>
      </c>
      <c r="V1017" s="1">
        <v>0.597008333</v>
      </c>
      <c r="W1017" s="1">
        <v>204394.77679999999</v>
      </c>
      <c r="X1017" s="1">
        <v>259357.25039999999</v>
      </c>
      <c r="Y1017" s="1">
        <v>1.2689035129999999</v>
      </c>
      <c r="Z1017" s="1">
        <v>0</v>
      </c>
      <c r="AA1017" s="1">
        <v>0</v>
      </c>
      <c r="AB1017" s="1">
        <v>59</v>
      </c>
      <c r="AC1017" s="1">
        <v>0.98333333300000003</v>
      </c>
      <c r="AD1017" s="1">
        <v>4</v>
      </c>
      <c r="AE1017" s="1">
        <v>57</v>
      </c>
      <c r="AF1017" s="1">
        <v>0.95</v>
      </c>
      <c r="AG1017" s="1">
        <v>0</v>
      </c>
      <c r="AH1017" s="1">
        <v>55911.754269999998</v>
      </c>
      <c r="AI1017" s="1">
        <v>268210.00449999998</v>
      </c>
      <c r="AJ1017" s="1">
        <v>22033.11391</v>
      </c>
      <c r="AK1017" s="1">
        <v>53683.624470000002</v>
      </c>
      <c r="AL1017" s="1">
        <v>412747.80820000003</v>
      </c>
      <c r="AM1017" s="1">
        <v>71347.603310000006</v>
      </c>
      <c r="AN1017" s="1">
        <v>89756.451780000003</v>
      </c>
      <c r="AO1017" s="1">
        <v>130705.0926</v>
      </c>
      <c r="AP1017" s="1">
        <v>19059.16994</v>
      </c>
      <c r="AQ1017" s="1">
        <v>190704.4639</v>
      </c>
      <c r="AR1017" s="1">
        <v>209263.43900000001</v>
      </c>
      <c r="AS1017" s="1">
        <v>30746.64431</v>
      </c>
      <c r="AT1017" s="1">
        <v>2968.5731169999999</v>
      </c>
      <c r="AU1017" s="1">
        <v>443850.40779999999</v>
      </c>
      <c r="AV1017" s="1">
        <v>887415.55740000005</v>
      </c>
      <c r="AW1017" s="1">
        <v>1081778.848</v>
      </c>
      <c r="AX1017" s="1">
        <v>72352.380550000002</v>
      </c>
      <c r="AY1017" s="1">
        <v>13646.120790000001</v>
      </c>
      <c r="AZ1017" s="1">
        <v>12074.979090000001</v>
      </c>
      <c r="BA1017" s="1">
        <v>161101.9026</v>
      </c>
      <c r="BB1017" s="1">
        <v>116694.66130000001</v>
      </c>
      <c r="BC1017" s="1">
        <v>9810.7092749999993</v>
      </c>
      <c r="BD1017" s="1">
        <v>126496.78170000001</v>
      </c>
      <c r="BE1017" s="1">
        <v>13985.70983</v>
      </c>
      <c r="BF1017" s="1">
        <v>595811.64919999999</v>
      </c>
      <c r="BG1017" s="1">
        <v>271961.0797</v>
      </c>
      <c r="BH1017" s="1">
        <v>265984.51799999998</v>
      </c>
      <c r="BI1017" s="1">
        <v>115236.94409999999</v>
      </c>
      <c r="BJ1017" s="1">
        <v>292740.20189999999</v>
      </c>
      <c r="BK1017" s="1">
        <v>151988.39439999999</v>
      </c>
      <c r="BL1017" s="1">
        <v>435296.85470000003</v>
      </c>
      <c r="BM1017" s="1">
        <v>242185.16469999999</v>
      </c>
      <c r="BN1017" s="1">
        <v>96636.296459999998</v>
      </c>
      <c r="BO1017" s="1">
        <v>116420.6303</v>
      </c>
      <c r="BP1017" s="1">
        <v>14044.191709999999</v>
      </c>
      <c r="BQ1017" s="1">
        <v>1391150.189</v>
      </c>
      <c r="BR1017" s="1">
        <v>44833.613859999998</v>
      </c>
      <c r="BS1017" s="1">
        <v>15239.50346</v>
      </c>
      <c r="BT1017" s="1">
        <v>516626.47710000002</v>
      </c>
      <c r="BU1017" s="1">
        <v>6880.8789960000004</v>
      </c>
      <c r="BV1017" s="1">
        <v>128703.8802</v>
      </c>
      <c r="BW1017" s="1">
        <v>15527.139429999999</v>
      </c>
      <c r="BX1017" s="1">
        <v>163707.7151</v>
      </c>
      <c r="BY1017" s="1">
        <v>200375.57990000001</v>
      </c>
      <c r="BZ1017" s="1">
        <v>147244.18309999999</v>
      </c>
      <c r="CA1017" s="1">
        <v>41099.514349999998</v>
      </c>
      <c r="CB1017" s="1">
        <v>252473.48730000001</v>
      </c>
      <c r="CC1017" s="1">
        <v>20938.361400000002</v>
      </c>
      <c r="CD1017" s="1">
        <v>143256.5552</v>
      </c>
      <c r="CE1017" s="1">
        <v>329208.85389999999</v>
      </c>
      <c r="CF1017" s="1">
        <v>137452.9137</v>
      </c>
      <c r="CG1017" s="1">
        <v>317564.39799999999</v>
      </c>
      <c r="CH1017" s="1">
        <v>119135.20269999999</v>
      </c>
      <c r="CI1017" s="1">
        <v>236603.76360000001</v>
      </c>
      <c r="CJ1017" s="1">
        <v>55472.236779999999</v>
      </c>
      <c r="CK1017" s="1">
        <v>14516.00719</v>
      </c>
      <c r="CL1017" s="1">
        <v>383599.22509999998</v>
      </c>
      <c r="CM1017" s="1">
        <v>217344.4578</v>
      </c>
      <c r="CN1017" s="1">
        <v>65685.967990000005</v>
      </c>
      <c r="CO1017" s="1"/>
    </row>
    <row r="1018" spans="1:93" x14ac:dyDescent="0.2">
      <c r="A1018" s="1" t="s">
        <v>2546</v>
      </c>
      <c r="B1018" s="1"/>
      <c r="C1018" s="1">
        <v>9</v>
      </c>
      <c r="D1018" s="1">
        <v>150.04646299999999</v>
      </c>
      <c r="E1018" s="1">
        <v>6.4661291670000001</v>
      </c>
      <c r="F1018" s="1">
        <v>150.04650000000001</v>
      </c>
      <c r="G1018" s="1">
        <v>6.5594000000000001</v>
      </c>
      <c r="H1018" s="1" t="s">
        <v>2559</v>
      </c>
      <c r="I1018" s="1">
        <v>1</v>
      </c>
      <c r="J1018" s="1" t="s">
        <v>6708</v>
      </c>
      <c r="K1018" s="1" t="s">
        <v>2562</v>
      </c>
      <c r="L1018" s="1" t="s">
        <v>2560</v>
      </c>
      <c r="M1018" s="1" t="s">
        <v>3812</v>
      </c>
      <c r="N1018" s="1">
        <v>152.05860000000001</v>
      </c>
      <c r="O1018" s="1" t="s">
        <v>2496</v>
      </c>
      <c r="P1018" s="1" t="s">
        <v>2497</v>
      </c>
      <c r="Q1018" s="1">
        <v>150.0463791</v>
      </c>
      <c r="R1018" s="1">
        <v>150.04660029999999</v>
      </c>
      <c r="S1018" s="1">
        <v>2.2125199999999999E-4</v>
      </c>
      <c r="T1018" s="1">
        <v>6.1439500000000002</v>
      </c>
      <c r="U1018" s="1">
        <v>6.7203999999999997</v>
      </c>
      <c r="V1018" s="1">
        <v>0.57645000000000002</v>
      </c>
      <c r="W1018" s="1">
        <v>1948220.537</v>
      </c>
      <c r="X1018" s="1">
        <v>1313570.6680000001</v>
      </c>
      <c r="Y1018" s="1">
        <v>0.67424125899999998</v>
      </c>
      <c r="Z1018" s="1">
        <v>3</v>
      </c>
      <c r="AA1018" s="1">
        <v>1</v>
      </c>
      <c r="AB1018" s="1">
        <v>58</v>
      </c>
      <c r="AC1018" s="1">
        <v>0.96666666700000003</v>
      </c>
      <c r="AD1018" s="1">
        <v>4</v>
      </c>
      <c r="AE1018" s="1">
        <v>44</v>
      </c>
      <c r="AF1018" s="1">
        <v>0.73333333300000003</v>
      </c>
      <c r="AG1018" s="1">
        <v>1</v>
      </c>
      <c r="AH1018" s="1">
        <v>2235536.5890000002</v>
      </c>
      <c r="AI1018" s="1">
        <v>942689.07979999995</v>
      </c>
      <c r="AJ1018" s="1">
        <v>564911.21519999998</v>
      </c>
      <c r="AK1018" s="1">
        <v>869461.47279999999</v>
      </c>
      <c r="AL1018" s="1">
        <v>1753028.1089999999</v>
      </c>
      <c r="AM1018" s="1">
        <v>1179199.6910000001</v>
      </c>
      <c r="AN1018" s="1">
        <v>1302399.868</v>
      </c>
      <c r="AO1018" s="1">
        <v>739554.54009999998</v>
      </c>
      <c r="AP1018" s="1"/>
      <c r="AQ1018" s="1">
        <v>1124582.0160000001</v>
      </c>
      <c r="AR1018" s="1">
        <v>3520026.781</v>
      </c>
      <c r="AS1018" s="1">
        <v>892917.14919999999</v>
      </c>
      <c r="AT1018" s="1"/>
      <c r="AU1018" s="1">
        <v>713395.94750000001</v>
      </c>
      <c r="AV1018" s="1">
        <v>681266.96810000006</v>
      </c>
      <c r="AW1018" s="1">
        <v>2023895.9180000001</v>
      </c>
      <c r="AX1018" s="1">
        <v>234569.8321</v>
      </c>
      <c r="AY1018" s="1">
        <v>1220948.304</v>
      </c>
      <c r="AZ1018" s="1">
        <v>1363185.7949999999</v>
      </c>
      <c r="BA1018" s="1">
        <v>2578090.3870000001</v>
      </c>
      <c r="BB1018" s="1">
        <v>2082605.9779999999</v>
      </c>
      <c r="BC1018" s="1">
        <v>5009528.58</v>
      </c>
      <c r="BD1018" s="1">
        <v>2636801.2850000001</v>
      </c>
      <c r="BE1018" s="1">
        <v>1981812.297</v>
      </c>
      <c r="BF1018" s="1">
        <v>2162597.6239999998</v>
      </c>
      <c r="BG1018" s="1">
        <v>1299744.6159999999</v>
      </c>
      <c r="BH1018" s="1">
        <v>6049301.2989999996</v>
      </c>
      <c r="BI1018" s="1">
        <v>2846287.344</v>
      </c>
      <c r="BJ1018" s="1">
        <v>211505.94889999999</v>
      </c>
      <c r="BK1018" s="1">
        <v>336944.90779999999</v>
      </c>
      <c r="BL1018" s="1">
        <v>1449628.561</v>
      </c>
      <c r="BM1018" s="1">
        <v>1017353.996</v>
      </c>
      <c r="BN1018" s="1">
        <v>5426218.0489999996</v>
      </c>
      <c r="BO1018" s="1">
        <v>2179627.4190000002</v>
      </c>
      <c r="BP1018" s="1">
        <v>2634276.9479999999</v>
      </c>
      <c r="BQ1018" s="1">
        <v>717588.848</v>
      </c>
      <c r="BR1018" s="1">
        <v>2449054.1710000001</v>
      </c>
      <c r="BS1018" s="1">
        <v>1488436.0549999999</v>
      </c>
      <c r="BT1018" s="1">
        <v>1540157.281</v>
      </c>
      <c r="BU1018" s="1">
        <v>3726634.9369999999</v>
      </c>
      <c r="BV1018" s="1">
        <v>3129800.3149999999</v>
      </c>
      <c r="BW1018" s="1">
        <v>1294380.1270000001</v>
      </c>
      <c r="BX1018" s="1">
        <v>3255465.3969999999</v>
      </c>
      <c r="BY1018" s="1">
        <v>216393.33549999999</v>
      </c>
      <c r="BZ1018" s="1">
        <v>3292272.1069999998</v>
      </c>
      <c r="CA1018" s="1">
        <v>978141.44099999999</v>
      </c>
      <c r="CB1018" s="1">
        <v>79916.427469999995</v>
      </c>
      <c r="CC1018" s="1">
        <v>3456257.074</v>
      </c>
      <c r="CD1018" s="1">
        <v>2294626.0129999998</v>
      </c>
      <c r="CE1018" s="1">
        <v>61252.260849999999</v>
      </c>
      <c r="CF1018" s="1">
        <v>1780558.9820000001</v>
      </c>
      <c r="CG1018" s="1">
        <v>2483200.0559999999</v>
      </c>
      <c r="CH1018" s="1">
        <v>1867789.385</v>
      </c>
      <c r="CI1018" s="1">
        <v>1412870.4990000001</v>
      </c>
      <c r="CJ1018" s="1">
        <v>2793558.6889999998</v>
      </c>
      <c r="CK1018" s="1">
        <v>3947414.2110000001</v>
      </c>
      <c r="CL1018" s="1">
        <v>2753967.892</v>
      </c>
      <c r="CM1018" s="1">
        <v>2244919.4010000001</v>
      </c>
      <c r="CN1018" s="1">
        <v>3355586.6159999999</v>
      </c>
      <c r="CO1018" s="1">
        <v>1112655.1200000001</v>
      </c>
    </row>
    <row r="1019" spans="1:93" x14ac:dyDescent="0.2">
      <c r="A1019" s="1" t="s">
        <v>2546</v>
      </c>
      <c r="B1019" s="1"/>
      <c r="C1019" s="1">
        <v>10</v>
      </c>
      <c r="D1019" s="1">
        <v>151.05427549999999</v>
      </c>
      <c r="E1019" s="1">
        <v>6.4357499999999996</v>
      </c>
      <c r="F1019" s="1">
        <v>151.05430000000001</v>
      </c>
      <c r="G1019" s="1">
        <v>6.5594000000000001</v>
      </c>
      <c r="H1019" s="1" t="s">
        <v>2559</v>
      </c>
      <c r="I1019" s="1">
        <v>2</v>
      </c>
      <c r="J1019" s="1" t="s">
        <v>6709</v>
      </c>
      <c r="K1019" s="1" t="s">
        <v>2563</v>
      </c>
      <c r="L1019" s="1" t="s">
        <v>2560</v>
      </c>
      <c r="M1019" s="1" t="s">
        <v>3812</v>
      </c>
      <c r="N1019" s="1">
        <v>152.05860000000001</v>
      </c>
      <c r="O1019" s="1" t="s">
        <v>2496</v>
      </c>
      <c r="P1019" s="1" t="s">
        <v>2497</v>
      </c>
      <c r="Q1019" s="1">
        <v>151.05418399999999</v>
      </c>
      <c r="R1019" s="1">
        <v>151.05440139999999</v>
      </c>
      <c r="S1019" s="1">
        <v>2.17438E-4</v>
      </c>
      <c r="T1019" s="1">
        <v>6.3247666669999996</v>
      </c>
      <c r="U1019" s="1">
        <v>6.721666667</v>
      </c>
      <c r="V1019" s="1">
        <v>0.39689999999999998</v>
      </c>
      <c r="W1019" s="1">
        <v>1562771.2109999999</v>
      </c>
      <c r="X1019" s="1">
        <v>943713.30579999997</v>
      </c>
      <c r="Y1019" s="1">
        <v>0.60387169900000004</v>
      </c>
      <c r="Z1019" s="1">
        <v>0</v>
      </c>
      <c r="AA1019" s="1">
        <v>0</v>
      </c>
      <c r="AB1019" s="1">
        <v>42</v>
      </c>
      <c r="AC1019" s="1">
        <v>0.7</v>
      </c>
      <c r="AD1019" s="1">
        <v>4</v>
      </c>
      <c r="AE1019" s="1">
        <v>44</v>
      </c>
      <c r="AF1019" s="1">
        <v>0.73333333300000003</v>
      </c>
      <c r="AG1019" s="1">
        <v>0</v>
      </c>
      <c r="AH1019" s="1">
        <v>2754575.1669999999</v>
      </c>
      <c r="AI1019" s="1">
        <v>413344.47159999999</v>
      </c>
      <c r="AJ1019" s="1"/>
      <c r="AK1019" s="1">
        <v>1200379.202</v>
      </c>
      <c r="AL1019" s="1">
        <v>1254061.9739999999</v>
      </c>
      <c r="AM1019" s="1"/>
      <c r="AN1019" s="1">
        <v>710014.82160000002</v>
      </c>
      <c r="AO1019" s="1"/>
      <c r="AP1019" s="1"/>
      <c r="AQ1019" s="1">
        <v>1022199.9449999999</v>
      </c>
      <c r="AR1019" s="1"/>
      <c r="AS1019" s="1">
        <v>288107.06790000002</v>
      </c>
      <c r="AT1019" s="1"/>
      <c r="AU1019" s="1">
        <v>647916.13370000001</v>
      </c>
      <c r="AV1019" s="1">
        <v>895862.19019999995</v>
      </c>
      <c r="AW1019" s="1">
        <v>1240189.3929999999</v>
      </c>
      <c r="AX1019" s="1">
        <v>579776.35439999995</v>
      </c>
      <c r="AY1019" s="1">
        <v>415703.72590000002</v>
      </c>
      <c r="AZ1019" s="1"/>
      <c r="BA1019" s="1">
        <v>2157734.3059999999</v>
      </c>
      <c r="BB1019" s="1">
        <v>1964923.4550000001</v>
      </c>
      <c r="BC1019" s="1"/>
      <c r="BD1019" s="1">
        <v>2968283.1910000001</v>
      </c>
      <c r="BE1019" s="1"/>
      <c r="BF1019" s="1">
        <v>1903391.882</v>
      </c>
      <c r="BG1019" s="1">
        <v>1626612.584</v>
      </c>
      <c r="BH1019" s="1"/>
      <c r="BI1019" s="1">
        <v>2270556.4900000002</v>
      </c>
      <c r="BJ1019" s="1">
        <v>245986.9031</v>
      </c>
      <c r="BK1019" s="1"/>
      <c r="BL1019" s="1">
        <v>190629.97399999999</v>
      </c>
      <c r="BM1019" s="1">
        <v>1226477.9639999999</v>
      </c>
      <c r="BN1019" s="1"/>
      <c r="BO1019" s="1">
        <v>2591132.2420000001</v>
      </c>
      <c r="BP1019" s="1"/>
      <c r="BQ1019" s="1">
        <v>1150233.4809999999</v>
      </c>
      <c r="BR1019" s="1"/>
      <c r="BS1019" s="1">
        <v>1846022.1980000001</v>
      </c>
      <c r="BT1019" s="1">
        <v>1139263.574</v>
      </c>
      <c r="BU1019" s="1">
        <v>2535600.3820000002</v>
      </c>
      <c r="BV1019" s="1">
        <v>2054000.425</v>
      </c>
      <c r="BW1019" s="1"/>
      <c r="BX1019" s="1">
        <v>2170025.4890000001</v>
      </c>
      <c r="BY1019" s="1">
        <v>784146.60990000004</v>
      </c>
      <c r="BZ1019" s="1">
        <v>1992383.3089999999</v>
      </c>
      <c r="CA1019" s="1">
        <v>743716.13679999998</v>
      </c>
      <c r="CB1019" s="1">
        <v>139344.7732</v>
      </c>
      <c r="CC1019" s="1">
        <v>2171584.3420000002</v>
      </c>
      <c r="CD1019" s="1">
        <v>2784386.7420000001</v>
      </c>
      <c r="CE1019" s="1">
        <v>243186.5099</v>
      </c>
      <c r="CF1019" s="1">
        <v>1768613.52</v>
      </c>
      <c r="CG1019" s="1">
        <v>2637523.5639999998</v>
      </c>
      <c r="CH1019" s="1"/>
      <c r="CI1019" s="1">
        <v>1717279.129</v>
      </c>
      <c r="CJ1019" s="1"/>
      <c r="CK1019" s="1"/>
      <c r="CL1019" s="1">
        <v>3378996.5440000002</v>
      </c>
      <c r="CM1019" s="1">
        <v>2787554.0559999999</v>
      </c>
      <c r="CN1019" s="1">
        <v>3615246.1680000001</v>
      </c>
      <c r="CO1019" s="1">
        <v>1409424.4580000001</v>
      </c>
    </row>
    <row r="1020" spans="1:93" x14ac:dyDescent="0.2">
      <c r="A1020" s="1" t="s">
        <v>2546</v>
      </c>
      <c r="B1020" s="1"/>
      <c r="C1020" s="1">
        <v>11</v>
      </c>
      <c r="D1020" s="1">
        <v>153.0656223</v>
      </c>
      <c r="E1020" s="1">
        <v>6.4341166669999996</v>
      </c>
      <c r="F1020" s="1">
        <v>153.06549999999999</v>
      </c>
      <c r="G1020" s="1">
        <v>6.5594000000000001</v>
      </c>
      <c r="H1020" s="1" t="s">
        <v>2559</v>
      </c>
      <c r="I1020" s="1">
        <v>3</v>
      </c>
      <c r="J1020" s="1" t="s">
        <v>6710</v>
      </c>
      <c r="K1020" s="1" t="s">
        <v>2564</v>
      </c>
      <c r="L1020" s="1" t="s">
        <v>2560</v>
      </c>
      <c r="M1020" s="1" t="s">
        <v>3812</v>
      </c>
      <c r="N1020" s="1">
        <v>152.05860000000001</v>
      </c>
      <c r="O1020" s="1" t="s">
        <v>2496</v>
      </c>
      <c r="P1020" s="1" t="s">
        <v>2497</v>
      </c>
      <c r="Q1020" s="1">
        <v>153.06544489999999</v>
      </c>
      <c r="R1020" s="1">
        <v>153.06614300000001</v>
      </c>
      <c r="S1020" s="1">
        <v>6.9808999999999995E-4</v>
      </c>
      <c r="T1020" s="1">
        <v>6.2324999999999999</v>
      </c>
      <c r="U1020" s="1">
        <v>6.7202166669999999</v>
      </c>
      <c r="V1020" s="1">
        <v>0.48771666699999999</v>
      </c>
      <c r="W1020" s="1">
        <v>857358.90540000005</v>
      </c>
      <c r="X1020" s="1">
        <v>610555.47439999995</v>
      </c>
      <c r="Y1020" s="1">
        <v>0.71213522200000001</v>
      </c>
      <c r="Z1020" s="1">
        <v>3</v>
      </c>
      <c r="AA1020" s="1">
        <v>1</v>
      </c>
      <c r="AB1020" s="1">
        <v>36</v>
      </c>
      <c r="AC1020" s="1">
        <v>0.6</v>
      </c>
      <c r="AD1020" s="1">
        <v>4</v>
      </c>
      <c r="AE1020" s="1">
        <v>44</v>
      </c>
      <c r="AF1020" s="1">
        <v>0.73333333300000003</v>
      </c>
      <c r="AG1020" s="1">
        <v>0</v>
      </c>
      <c r="AH1020" s="1">
        <v>1295882.2050000001</v>
      </c>
      <c r="AI1020" s="1"/>
      <c r="AJ1020" s="1"/>
      <c r="AK1020" s="1"/>
      <c r="AL1020" s="1"/>
      <c r="AM1020" s="1">
        <v>1367458.558</v>
      </c>
      <c r="AN1020" s="1"/>
      <c r="AO1020" s="1"/>
      <c r="AP1020" s="1">
        <v>172254.98259999999</v>
      </c>
      <c r="AQ1020" s="1">
        <v>377267.03759999998</v>
      </c>
      <c r="AR1020" s="1">
        <v>1556538.817</v>
      </c>
      <c r="AS1020" s="1">
        <v>835170.98120000004</v>
      </c>
      <c r="AT1020" s="1">
        <v>106555.7335</v>
      </c>
      <c r="AU1020" s="1">
        <v>1290414.3119999999</v>
      </c>
      <c r="AV1020" s="1"/>
      <c r="AW1020" s="1"/>
      <c r="AX1020" s="1"/>
      <c r="AY1020" s="1"/>
      <c r="AZ1020" s="1">
        <v>162287.44450000001</v>
      </c>
      <c r="BA1020" s="1">
        <v>729798.05859999999</v>
      </c>
      <c r="BB1020" s="1">
        <v>1143552.1869999999</v>
      </c>
      <c r="BC1020" s="1">
        <v>215461.3328</v>
      </c>
      <c r="BD1020" s="1">
        <v>873317.80940000003</v>
      </c>
      <c r="BE1020" s="1">
        <v>351830.35690000001</v>
      </c>
      <c r="BF1020" s="1"/>
      <c r="BG1020" s="1"/>
      <c r="BH1020" s="1">
        <v>670840.99670000002</v>
      </c>
      <c r="BI1020" s="1"/>
      <c r="BJ1020" s="1"/>
      <c r="BK1020" s="1"/>
      <c r="BL1020" s="1">
        <v>310412.84539999999</v>
      </c>
      <c r="BM1020" s="1">
        <v>249842.4963</v>
      </c>
      <c r="BN1020" s="1"/>
      <c r="BO1020" s="1">
        <v>1252732.527</v>
      </c>
      <c r="BP1020" s="1">
        <v>745207.50269999995</v>
      </c>
      <c r="BQ1020" s="1"/>
      <c r="BR1020" s="1">
        <v>549297.95149999997</v>
      </c>
      <c r="BS1020" s="1">
        <v>612224.26069999998</v>
      </c>
      <c r="BT1020" s="1">
        <v>751330.01390000002</v>
      </c>
      <c r="BU1020" s="1">
        <v>759568.67020000005</v>
      </c>
      <c r="BV1020" s="1"/>
      <c r="BW1020" s="1">
        <v>151429.1618</v>
      </c>
      <c r="BX1020" s="1"/>
      <c r="BY1020" s="1">
        <v>2302851.4500000002</v>
      </c>
      <c r="BZ1020" s="1">
        <v>374619.67869999999</v>
      </c>
      <c r="CA1020" s="1">
        <v>307063.07620000001</v>
      </c>
      <c r="CB1020" s="1">
        <v>97480.026419999995</v>
      </c>
      <c r="CC1020" s="1">
        <v>1028222.034</v>
      </c>
      <c r="CD1020" s="1">
        <v>1304178.4990000001</v>
      </c>
      <c r="CE1020" s="1"/>
      <c r="CF1020" s="1"/>
      <c r="CG1020" s="1">
        <v>2217283.0819999999</v>
      </c>
      <c r="CH1020" s="1">
        <v>1595242.227</v>
      </c>
      <c r="CI1020" s="1">
        <v>1545820.4809999999</v>
      </c>
      <c r="CJ1020" s="1"/>
      <c r="CK1020" s="1"/>
      <c r="CL1020" s="1"/>
      <c r="CM1020" s="1">
        <v>913552.21759999997</v>
      </c>
      <c r="CN1020" s="1">
        <v>2072654.595</v>
      </c>
      <c r="CO1020" s="1">
        <v>575276.98389999999</v>
      </c>
    </row>
    <row r="1021" spans="1:93" x14ac:dyDescent="0.2">
      <c r="A1021" s="1" t="s">
        <v>2546</v>
      </c>
      <c r="B1021" s="1"/>
      <c r="C1021" s="1">
        <v>15</v>
      </c>
      <c r="D1021" s="1">
        <v>142.05811879999999</v>
      </c>
      <c r="E1021" s="1">
        <v>5.3479625000000004</v>
      </c>
      <c r="F1021" s="1">
        <v>142.0581</v>
      </c>
      <c r="G1021" s="1">
        <v>5.2998000000000003</v>
      </c>
      <c r="H1021" s="1" t="s">
        <v>2565</v>
      </c>
      <c r="I1021" s="1">
        <v>3</v>
      </c>
      <c r="J1021" s="1" t="s">
        <v>6711</v>
      </c>
      <c r="K1021" s="1" t="s">
        <v>2567</v>
      </c>
      <c r="L1021" s="1" t="s">
        <v>2566</v>
      </c>
      <c r="M1021" s="1" t="s">
        <v>3773</v>
      </c>
      <c r="N1021" s="1">
        <v>141.03450000000001</v>
      </c>
      <c r="O1021" s="1" t="s">
        <v>2568</v>
      </c>
      <c r="P1021" s="1" t="s">
        <v>2569</v>
      </c>
      <c r="Q1021" s="1">
        <v>142.0580444</v>
      </c>
      <c r="R1021" s="1">
        <v>142.05819700000001</v>
      </c>
      <c r="S1021" s="1">
        <v>1.52588E-4</v>
      </c>
      <c r="T1021" s="1">
        <v>4.8731833330000001</v>
      </c>
      <c r="U1021" s="1">
        <v>5.3590583330000001</v>
      </c>
      <c r="V1021" s="1">
        <v>0.485875</v>
      </c>
      <c r="W1021" s="1">
        <v>60475.43389</v>
      </c>
      <c r="X1021" s="1">
        <v>41750.178599999999</v>
      </c>
      <c r="Y1021" s="1">
        <v>0.69036592100000005</v>
      </c>
      <c r="Z1021" s="1">
        <v>1</v>
      </c>
      <c r="AA1021" s="1">
        <v>0</v>
      </c>
      <c r="AB1021" s="1">
        <v>50</v>
      </c>
      <c r="AC1021" s="1">
        <v>0.83333333300000001</v>
      </c>
      <c r="AD1021" s="1">
        <v>1</v>
      </c>
      <c r="AE1021" s="1">
        <v>0</v>
      </c>
      <c r="AF1021" s="1">
        <v>0</v>
      </c>
      <c r="AG1021" s="1">
        <v>1</v>
      </c>
      <c r="AH1021" s="1">
        <v>204425.72719999999</v>
      </c>
      <c r="AI1021" s="1">
        <v>96384.936289999998</v>
      </c>
      <c r="AJ1021" s="1">
        <v>9790.6216440000007</v>
      </c>
      <c r="AK1021" s="1">
        <v>42159.014109999996</v>
      </c>
      <c r="AL1021" s="1">
        <v>78133.112590000004</v>
      </c>
      <c r="AM1021" s="1">
        <v>65165.499880000003</v>
      </c>
      <c r="AN1021" s="1">
        <v>88206.227329999994</v>
      </c>
      <c r="AO1021" s="1">
        <v>134402.76360000001</v>
      </c>
      <c r="AP1021" s="1">
        <v>47625.568399999996</v>
      </c>
      <c r="AQ1021" s="1">
        <v>96177.123250000004</v>
      </c>
      <c r="AR1021" s="1">
        <v>109508.1695</v>
      </c>
      <c r="AS1021" s="1">
        <v>28744.107960000001</v>
      </c>
      <c r="AT1021" s="1">
        <v>4307.3605809999999</v>
      </c>
      <c r="AU1021" s="1">
        <v>106798.76760000001</v>
      </c>
      <c r="AV1021" s="1"/>
      <c r="AW1021" s="1">
        <v>166831.06080000001</v>
      </c>
      <c r="AX1021" s="1">
        <v>130007.4189</v>
      </c>
      <c r="AY1021" s="1">
        <v>49786.666039999996</v>
      </c>
      <c r="AZ1021" s="1">
        <v>16554.409090000001</v>
      </c>
      <c r="BA1021" s="1">
        <v>68135.31336</v>
      </c>
      <c r="BB1021" s="1">
        <v>49701.822979999997</v>
      </c>
      <c r="BC1021" s="1">
        <v>48603.300580000003</v>
      </c>
      <c r="BD1021" s="1">
        <v>93286.338000000003</v>
      </c>
      <c r="BE1021" s="1">
        <v>64714.107380000001</v>
      </c>
      <c r="BF1021" s="1">
        <v>74050.778109999999</v>
      </c>
      <c r="BG1021" s="1">
        <v>46665.454879999998</v>
      </c>
      <c r="BH1021" s="1">
        <v>90972.909</v>
      </c>
      <c r="BI1021" s="1"/>
      <c r="BJ1021" s="1">
        <v>45283.396910000003</v>
      </c>
      <c r="BK1021" s="1">
        <v>13833.2415</v>
      </c>
      <c r="BL1021" s="1">
        <v>63300.994169999998</v>
      </c>
      <c r="BM1021" s="1">
        <v>69814.203590000005</v>
      </c>
      <c r="BN1021" s="1">
        <v>7378.883992</v>
      </c>
      <c r="BO1021" s="1"/>
      <c r="BP1021" s="1"/>
      <c r="BQ1021" s="1">
        <v>106775.3688</v>
      </c>
      <c r="BR1021" s="1"/>
      <c r="BS1021" s="1">
        <v>16937.949240000002</v>
      </c>
      <c r="BT1021" s="1">
        <v>40939.912069999998</v>
      </c>
      <c r="BU1021" s="1"/>
      <c r="BV1021" s="1">
        <v>17743.033630000002</v>
      </c>
      <c r="BW1021" s="1"/>
      <c r="BX1021" s="1">
        <v>42220.603840000003</v>
      </c>
      <c r="BY1021" s="1">
        <v>44858.099219999996</v>
      </c>
      <c r="BZ1021" s="1">
        <v>25188.135010000002</v>
      </c>
      <c r="CA1021" s="1">
        <v>27007.908340000002</v>
      </c>
      <c r="CB1021" s="1">
        <v>31185.489710000002</v>
      </c>
      <c r="CC1021" s="1">
        <v>30268.5275</v>
      </c>
      <c r="CD1021" s="1">
        <v>20794.496760000002</v>
      </c>
      <c r="CE1021" s="1">
        <v>31243.42801</v>
      </c>
      <c r="CF1021" s="1">
        <v>75304.552060000002</v>
      </c>
      <c r="CG1021" s="1">
        <v>66836.453640000007</v>
      </c>
      <c r="CH1021" s="1">
        <v>30695.461510000001</v>
      </c>
      <c r="CI1021" s="1">
        <v>90352.586190000002</v>
      </c>
      <c r="CJ1021" s="1"/>
      <c r="CK1021" s="1"/>
      <c r="CL1021" s="1">
        <v>21603.97149</v>
      </c>
      <c r="CM1021" s="1">
        <v>57061.33178</v>
      </c>
      <c r="CN1021" s="1">
        <v>36005.086179999998</v>
      </c>
      <c r="CO1021" s="1"/>
    </row>
    <row r="1022" spans="1:93" x14ac:dyDescent="0.2">
      <c r="A1022" s="1" t="s">
        <v>2546</v>
      </c>
      <c r="B1022" s="1"/>
      <c r="C1022" s="1">
        <v>16</v>
      </c>
      <c r="D1022" s="1">
        <v>137.08391570000001</v>
      </c>
      <c r="E1022" s="1">
        <v>3.8742833330000002</v>
      </c>
      <c r="F1022" s="1">
        <v>137.08459999999999</v>
      </c>
      <c r="G1022" s="1">
        <v>3.7707000000000002</v>
      </c>
      <c r="H1022" s="1" t="s">
        <v>2570</v>
      </c>
      <c r="I1022" s="1">
        <v>0</v>
      </c>
      <c r="J1022" s="1" t="s">
        <v>7080</v>
      </c>
      <c r="K1022" s="1" t="s">
        <v>2572</v>
      </c>
      <c r="L1022" s="1" t="s">
        <v>2571</v>
      </c>
      <c r="M1022" s="1" t="s">
        <v>2571</v>
      </c>
      <c r="N1022" s="1">
        <v>137.08410000000001</v>
      </c>
      <c r="O1022" s="1" t="s">
        <v>2573</v>
      </c>
      <c r="P1022" s="1" t="s">
        <v>2574</v>
      </c>
      <c r="Q1022" s="1">
        <v>137.083786</v>
      </c>
      <c r="R1022" s="1">
        <v>137.0841064</v>
      </c>
      <c r="S1022" s="1">
        <v>3.2043499999999999E-4</v>
      </c>
      <c r="T1022" s="1">
        <v>3.7532333329999998</v>
      </c>
      <c r="U1022" s="1">
        <v>4.0061833330000001</v>
      </c>
      <c r="V1022" s="1">
        <v>0.25295000000000001</v>
      </c>
      <c r="W1022" s="1">
        <v>15410.98566</v>
      </c>
      <c r="X1022" s="1">
        <v>10438.696610000001</v>
      </c>
      <c r="Y1022" s="1">
        <v>0.67735424899999996</v>
      </c>
      <c r="Z1022" s="1">
        <v>2</v>
      </c>
      <c r="AA1022" s="1">
        <v>0</v>
      </c>
      <c r="AB1022" s="1">
        <v>4</v>
      </c>
      <c r="AC1022" s="1">
        <v>6.6666666999999999E-2</v>
      </c>
      <c r="AD1022" s="1">
        <v>4</v>
      </c>
      <c r="AE1022" s="1">
        <v>1</v>
      </c>
      <c r="AF1022" s="1">
        <v>1.6666667E-2</v>
      </c>
      <c r="AG1022" s="1">
        <v>0</v>
      </c>
      <c r="AH1022" s="1"/>
      <c r="AI1022" s="1"/>
      <c r="AJ1022" s="1">
        <v>3537.6689179999998</v>
      </c>
      <c r="AK1022" s="1"/>
      <c r="AL1022" s="1"/>
      <c r="AM1022" s="1"/>
      <c r="AN1022" s="1"/>
      <c r="AO1022" s="1"/>
      <c r="AP1022" s="1"/>
      <c r="AQ1022" s="1"/>
      <c r="AR1022" s="1">
        <v>24083.20102</v>
      </c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>
        <v>9745.4278269999995</v>
      </c>
      <c r="BX1022" s="1"/>
      <c r="BY1022" s="1"/>
      <c r="BZ1022" s="1"/>
      <c r="CA1022" s="1"/>
      <c r="CB1022" s="1"/>
      <c r="CC1022" s="1">
        <v>24277.64487</v>
      </c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</row>
    <row r="1023" spans="1:93" x14ac:dyDescent="0.2">
      <c r="A1023" s="1" t="s">
        <v>2546</v>
      </c>
      <c r="B1023" s="1"/>
      <c r="C1023" s="1">
        <v>17</v>
      </c>
      <c r="D1023" s="1">
        <v>121.0648499</v>
      </c>
      <c r="E1023" s="1">
        <v>3.8711000000000002</v>
      </c>
      <c r="F1023" s="1">
        <v>121.0647</v>
      </c>
      <c r="G1023" s="1">
        <v>3.7707000000000002</v>
      </c>
      <c r="H1023" s="1" t="s">
        <v>2570</v>
      </c>
      <c r="I1023" s="1">
        <v>1</v>
      </c>
      <c r="J1023" s="1" t="s">
        <v>7552</v>
      </c>
      <c r="K1023" s="1" t="s">
        <v>2575</v>
      </c>
      <c r="L1023" s="1" t="s">
        <v>2571</v>
      </c>
      <c r="M1023" s="1" t="s">
        <v>2571</v>
      </c>
      <c r="N1023" s="1">
        <v>137.08410000000001</v>
      </c>
      <c r="O1023" s="1" t="s">
        <v>2573</v>
      </c>
      <c r="P1023" s="1" t="s">
        <v>2574</v>
      </c>
      <c r="Q1023" s="1">
        <v>121.0648499</v>
      </c>
      <c r="R1023" s="1">
        <v>121.0648499</v>
      </c>
      <c r="S1023" s="1">
        <v>0</v>
      </c>
      <c r="T1023" s="1">
        <v>3.8711000000000002</v>
      </c>
      <c r="U1023" s="1">
        <v>3.8711000000000002</v>
      </c>
      <c r="V1023" s="1">
        <v>0</v>
      </c>
      <c r="W1023" s="1">
        <v>328591.3602</v>
      </c>
      <c r="X1023" s="1"/>
      <c r="Y1023" s="1"/>
      <c r="Z1023" s="1">
        <v>0</v>
      </c>
      <c r="AA1023" s="1">
        <v>0</v>
      </c>
      <c r="AB1023" s="1">
        <v>1</v>
      </c>
      <c r="AC1023" s="1">
        <v>1.6666667E-2</v>
      </c>
      <c r="AD1023" s="1">
        <v>4</v>
      </c>
      <c r="AE1023" s="1">
        <v>1</v>
      </c>
      <c r="AF1023" s="1">
        <v>1.6666667E-2</v>
      </c>
      <c r="AG1023" s="1">
        <v>0</v>
      </c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>
        <v>328591.3602</v>
      </c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</row>
    <row r="1024" spans="1:93" x14ac:dyDescent="0.2">
      <c r="A1024" s="1" t="s">
        <v>2546</v>
      </c>
      <c r="B1024" s="1"/>
      <c r="C1024" s="1">
        <v>18</v>
      </c>
      <c r="D1024" s="1">
        <v>138.0312653</v>
      </c>
      <c r="E1024" s="1">
        <v>3.6673</v>
      </c>
      <c r="F1024" s="1">
        <v>138.03110000000001</v>
      </c>
      <c r="G1024" s="1">
        <v>3.7707000000000002</v>
      </c>
      <c r="H1024" s="1" t="s">
        <v>2570</v>
      </c>
      <c r="I1024" s="1">
        <v>2</v>
      </c>
      <c r="J1024" s="1" t="s">
        <v>7553</v>
      </c>
      <c r="K1024" s="1" t="s">
        <v>2576</v>
      </c>
      <c r="L1024" s="1" t="s">
        <v>2571</v>
      </c>
      <c r="M1024" s="1" t="s">
        <v>2571</v>
      </c>
      <c r="N1024" s="1">
        <v>137.08410000000001</v>
      </c>
      <c r="O1024" s="1" t="s">
        <v>2573</v>
      </c>
      <c r="P1024" s="1" t="s">
        <v>2574</v>
      </c>
      <c r="Q1024" s="1">
        <v>138.0311432</v>
      </c>
      <c r="R1024" s="1">
        <v>138.0313721</v>
      </c>
      <c r="S1024" s="1">
        <v>2.2888199999999999E-4</v>
      </c>
      <c r="T1024" s="1">
        <v>3.2906</v>
      </c>
      <c r="U1024" s="1">
        <v>3.9139333330000001</v>
      </c>
      <c r="V1024" s="1">
        <v>0.62333333300000004</v>
      </c>
      <c r="W1024" s="1">
        <v>475562.81319999998</v>
      </c>
      <c r="X1024" s="1">
        <v>945689.08799999999</v>
      </c>
      <c r="Y1024" s="1">
        <v>1.9885682010000001</v>
      </c>
      <c r="Z1024" s="1">
        <v>0</v>
      </c>
      <c r="AA1024" s="1">
        <v>0</v>
      </c>
      <c r="AB1024" s="1">
        <v>26</v>
      </c>
      <c r="AC1024" s="1">
        <v>0.43333333299999999</v>
      </c>
      <c r="AD1024" s="1">
        <v>4</v>
      </c>
      <c r="AE1024" s="1">
        <v>1</v>
      </c>
      <c r="AF1024" s="1">
        <v>1.6666667E-2</v>
      </c>
      <c r="AG1024" s="1">
        <v>0</v>
      </c>
      <c r="AH1024" s="1">
        <v>95360.47971</v>
      </c>
      <c r="AI1024" s="1">
        <v>62755.518470000003</v>
      </c>
      <c r="AJ1024" s="1"/>
      <c r="AK1024" s="1">
        <v>142123.0024</v>
      </c>
      <c r="AL1024" s="1">
        <v>46790.794249999999</v>
      </c>
      <c r="AM1024" s="1">
        <v>8158.9602670000004</v>
      </c>
      <c r="AN1024" s="1">
        <v>176436.75839999999</v>
      </c>
      <c r="AO1024" s="1">
        <v>263658.07669999998</v>
      </c>
      <c r="AP1024" s="1"/>
      <c r="AQ1024" s="1">
        <v>12898.829400000001</v>
      </c>
      <c r="AR1024" s="1"/>
      <c r="AS1024" s="1">
        <v>29880.70982</v>
      </c>
      <c r="AT1024" s="1"/>
      <c r="AU1024" s="1">
        <v>2454378.1260000002</v>
      </c>
      <c r="AV1024" s="1">
        <v>1875400.442</v>
      </c>
      <c r="AW1024" s="1">
        <v>976231.23230000003</v>
      </c>
      <c r="AX1024" s="1">
        <v>621855.81689999998</v>
      </c>
      <c r="AY1024" s="1">
        <v>15719.38444</v>
      </c>
      <c r="AZ1024" s="1"/>
      <c r="BA1024" s="1"/>
      <c r="BB1024" s="1"/>
      <c r="BC1024" s="1"/>
      <c r="BD1024" s="1"/>
      <c r="BE1024" s="1"/>
      <c r="BF1024" s="1">
        <v>116281.90459999999</v>
      </c>
      <c r="BG1024" s="1"/>
      <c r="BH1024" s="1"/>
      <c r="BI1024" s="1"/>
      <c r="BJ1024" s="1">
        <v>1131280.1159999999</v>
      </c>
      <c r="BK1024" s="1"/>
      <c r="BL1024" s="1">
        <v>3981832.301</v>
      </c>
      <c r="BM1024" s="1">
        <v>265679.29460000002</v>
      </c>
      <c r="BN1024" s="1"/>
      <c r="BO1024" s="1"/>
      <c r="BP1024" s="1"/>
      <c r="BQ1024" s="1"/>
      <c r="BR1024" s="1"/>
      <c r="BS1024" s="1">
        <v>3893.0536430000002</v>
      </c>
      <c r="BT1024" s="1">
        <v>7263.9491369999996</v>
      </c>
      <c r="BU1024" s="1"/>
      <c r="BV1024" s="1"/>
      <c r="BW1024" s="1"/>
      <c r="BX1024" s="1"/>
      <c r="BY1024" s="1">
        <v>19849.367399999999</v>
      </c>
      <c r="BZ1024" s="1"/>
      <c r="CA1024" s="1"/>
      <c r="CB1024" s="1"/>
      <c r="CC1024" s="1"/>
      <c r="CD1024" s="1"/>
      <c r="CE1024" s="1"/>
      <c r="CF1024" s="1">
        <v>17547.07676</v>
      </c>
      <c r="CG1024" s="1">
        <v>4612.2861009999997</v>
      </c>
      <c r="CH1024" s="1"/>
      <c r="CI1024" s="1"/>
      <c r="CJ1024" s="1"/>
      <c r="CK1024" s="1"/>
      <c r="CL1024" s="1">
        <v>12093.46127</v>
      </c>
      <c r="CM1024" s="1">
        <v>10218.44126</v>
      </c>
      <c r="CN1024" s="1">
        <v>12433.75906</v>
      </c>
      <c r="CO1024" s="1"/>
    </row>
    <row r="1025" spans="1:93" x14ac:dyDescent="0.2">
      <c r="A1025" s="1" t="s">
        <v>2546</v>
      </c>
      <c r="B1025" s="1"/>
      <c r="C1025" s="1">
        <v>19</v>
      </c>
      <c r="D1025" s="1">
        <v>139.0754814</v>
      </c>
      <c r="E1025" s="1">
        <v>3.6787041669999998</v>
      </c>
      <c r="F1025" s="1">
        <v>139.07550000000001</v>
      </c>
      <c r="G1025" s="1">
        <v>3.7707000000000002</v>
      </c>
      <c r="H1025" s="1" t="s">
        <v>2570</v>
      </c>
      <c r="I1025" s="1">
        <v>3</v>
      </c>
      <c r="J1025" s="1" t="s">
        <v>7081</v>
      </c>
      <c r="K1025" s="1" t="s">
        <v>2577</v>
      </c>
      <c r="L1025" s="1" t="s">
        <v>2571</v>
      </c>
      <c r="M1025" s="1" t="s">
        <v>2571</v>
      </c>
      <c r="N1025" s="1">
        <v>137.08410000000001</v>
      </c>
      <c r="O1025" s="1" t="s">
        <v>2573</v>
      </c>
      <c r="P1025" s="1" t="s">
        <v>2574</v>
      </c>
      <c r="Q1025" s="1">
        <v>139.0753326</v>
      </c>
      <c r="R1025" s="1">
        <v>139.075592</v>
      </c>
      <c r="S1025" s="1">
        <v>2.59399E-4</v>
      </c>
      <c r="T1025" s="1">
        <v>3.2679333330000002</v>
      </c>
      <c r="U1025" s="1">
        <v>3.9867499999999998</v>
      </c>
      <c r="V1025" s="1">
        <v>0.71881666700000002</v>
      </c>
      <c r="W1025" s="1">
        <v>125054.07670000001</v>
      </c>
      <c r="X1025" s="1">
        <v>143826.3695</v>
      </c>
      <c r="Y1025" s="1">
        <v>1.1501134019999999</v>
      </c>
      <c r="Z1025" s="1">
        <v>2</v>
      </c>
      <c r="AA1025" s="1">
        <v>0</v>
      </c>
      <c r="AB1025" s="1">
        <v>60</v>
      </c>
      <c r="AC1025" s="1">
        <v>1</v>
      </c>
      <c r="AD1025" s="1">
        <v>4</v>
      </c>
      <c r="AE1025" s="1">
        <v>1</v>
      </c>
      <c r="AF1025" s="1">
        <v>1.6666667E-2</v>
      </c>
      <c r="AG1025" s="1">
        <v>1</v>
      </c>
      <c r="AH1025" s="1">
        <v>116358.8651</v>
      </c>
      <c r="AI1025" s="1">
        <v>52666.754379999998</v>
      </c>
      <c r="AJ1025" s="1">
        <v>54971.372869999999</v>
      </c>
      <c r="AK1025" s="1">
        <v>15832.815269999999</v>
      </c>
      <c r="AL1025" s="1">
        <v>8966.2073870000004</v>
      </c>
      <c r="AM1025" s="1">
        <v>5595.7772850000001</v>
      </c>
      <c r="AN1025" s="1">
        <v>35397.72582</v>
      </c>
      <c r="AO1025" s="1">
        <v>79374.195980000004</v>
      </c>
      <c r="AP1025" s="1">
        <v>27370.7899</v>
      </c>
      <c r="AQ1025" s="1">
        <v>12198.58725</v>
      </c>
      <c r="AR1025" s="1">
        <v>418415.91470000002</v>
      </c>
      <c r="AS1025" s="1">
        <v>32900.466390000001</v>
      </c>
      <c r="AT1025" s="1">
        <v>65119.84633</v>
      </c>
      <c r="AU1025" s="1">
        <v>60436.902900000001</v>
      </c>
      <c r="AV1025" s="1">
        <v>491684.43930000003</v>
      </c>
      <c r="AW1025" s="1">
        <v>18154.058590000001</v>
      </c>
      <c r="AX1025" s="1">
        <v>224602.8493</v>
      </c>
      <c r="AY1025" s="1">
        <v>51088.5121</v>
      </c>
      <c r="AZ1025" s="1">
        <v>94508.190640000001</v>
      </c>
      <c r="BA1025" s="1">
        <v>60263.409099999997</v>
      </c>
      <c r="BB1025" s="1">
        <v>28718.93002</v>
      </c>
      <c r="BC1025" s="1">
        <v>61216.604919999998</v>
      </c>
      <c r="BD1025" s="1">
        <v>54792.910900000003</v>
      </c>
      <c r="BE1025" s="1">
        <v>280291.42190000002</v>
      </c>
      <c r="BF1025" s="1">
        <v>427885.28600000002</v>
      </c>
      <c r="BG1025" s="1">
        <v>258850.6936</v>
      </c>
      <c r="BH1025" s="1">
        <v>91465.093829999998</v>
      </c>
      <c r="BI1025" s="1">
        <v>35579.338880000003</v>
      </c>
      <c r="BJ1025" s="1">
        <v>10593.140600000001</v>
      </c>
      <c r="BK1025" s="1">
        <v>17968.522939999999</v>
      </c>
      <c r="BL1025" s="1">
        <v>467202.14809999999</v>
      </c>
      <c r="BM1025" s="1">
        <v>372279.5649</v>
      </c>
      <c r="BN1025" s="1">
        <v>16931.254359999999</v>
      </c>
      <c r="BO1025" s="1">
        <v>104041.7368</v>
      </c>
      <c r="BP1025" s="1">
        <v>38288.035750000003</v>
      </c>
      <c r="BQ1025" s="1">
        <v>421655.83549999999</v>
      </c>
      <c r="BR1025" s="1">
        <v>75803.048179999998</v>
      </c>
      <c r="BS1025" s="1">
        <v>8608.9301770000002</v>
      </c>
      <c r="BT1025" s="1">
        <v>567438.13769999996</v>
      </c>
      <c r="BU1025" s="1">
        <v>5130.6095230000001</v>
      </c>
      <c r="BV1025" s="1">
        <v>142389.8708</v>
      </c>
      <c r="BW1025" s="1">
        <v>52500.124109999997</v>
      </c>
      <c r="BX1025" s="1">
        <v>409194.92629999999</v>
      </c>
      <c r="BY1025" s="1">
        <v>100361.6306</v>
      </c>
      <c r="BZ1025" s="1">
        <v>102735.93240000001</v>
      </c>
      <c r="CA1025" s="1">
        <v>19598.309840000002</v>
      </c>
      <c r="CB1025" s="1">
        <v>48166.597569999998</v>
      </c>
      <c r="CC1025" s="1">
        <v>38916.619789999997</v>
      </c>
      <c r="CD1025" s="1">
        <v>123789.3941</v>
      </c>
      <c r="CE1025" s="1">
        <v>197099.7697</v>
      </c>
      <c r="CF1025" s="1">
        <v>19047.955989999999</v>
      </c>
      <c r="CG1025" s="1">
        <v>36734.56798</v>
      </c>
      <c r="CH1025" s="1">
        <v>58048.748720000003</v>
      </c>
      <c r="CI1025" s="1">
        <v>54623.485460000004</v>
      </c>
      <c r="CJ1025" s="1">
        <v>81626.379700000005</v>
      </c>
      <c r="CK1025" s="1">
        <v>196570.73970000001</v>
      </c>
      <c r="CL1025" s="1">
        <v>154104.61230000001</v>
      </c>
      <c r="CM1025" s="1">
        <v>136059.93789999999</v>
      </c>
      <c r="CN1025" s="1">
        <v>34768.600769999997</v>
      </c>
      <c r="CO1025" s="1">
        <v>226257.47270000001</v>
      </c>
    </row>
    <row r="1026" spans="1:93" x14ac:dyDescent="0.2">
      <c r="A1026" s="1" t="s">
        <v>2546</v>
      </c>
      <c r="B1026" s="1"/>
      <c r="C1026" s="1">
        <v>20</v>
      </c>
      <c r="D1026" s="1">
        <v>138.07887270000001</v>
      </c>
      <c r="E1026" s="1">
        <v>5.2183999999999999</v>
      </c>
      <c r="F1026" s="1">
        <v>138.07900000000001</v>
      </c>
      <c r="G1026" s="1">
        <v>5.4728000000000003</v>
      </c>
      <c r="H1026" s="1" t="s">
        <v>2578</v>
      </c>
      <c r="I1026" s="1">
        <v>0</v>
      </c>
      <c r="J1026" s="1" t="s">
        <v>7554</v>
      </c>
      <c r="K1026" s="1" t="s">
        <v>2580</v>
      </c>
      <c r="L1026" s="1" t="s">
        <v>2579</v>
      </c>
      <c r="M1026" s="1" t="s">
        <v>3814</v>
      </c>
      <c r="N1026" s="1">
        <v>138.07929999999999</v>
      </c>
      <c r="O1026" s="1" t="s">
        <v>2581</v>
      </c>
      <c r="P1026" s="1" t="s">
        <v>2582</v>
      </c>
      <c r="Q1026" s="1">
        <v>138.07887270000001</v>
      </c>
      <c r="R1026" s="1">
        <v>138.07888790000001</v>
      </c>
      <c r="S1026" s="2">
        <v>1.5299999999999999E-5</v>
      </c>
      <c r="T1026" s="1">
        <v>5.1232166670000003</v>
      </c>
      <c r="U1026" s="1">
        <v>5.3596166670000001</v>
      </c>
      <c r="V1026" s="1">
        <v>0.2364</v>
      </c>
      <c r="W1026" s="1">
        <v>910128.81350000005</v>
      </c>
      <c r="X1026" s="1">
        <v>461617.75060000003</v>
      </c>
      <c r="Y1026" s="1">
        <v>0.50720045800000002</v>
      </c>
      <c r="Z1026" s="1">
        <v>0</v>
      </c>
      <c r="AA1026" s="1">
        <v>0</v>
      </c>
      <c r="AB1026" s="1">
        <v>3</v>
      </c>
      <c r="AC1026" s="1">
        <v>0.05</v>
      </c>
      <c r="AD1026" s="1">
        <v>4</v>
      </c>
      <c r="AE1026" s="1">
        <v>2</v>
      </c>
      <c r="AF1026" s="1">
        <v>3.3333333E-2</v>
      </c>
      <c r="AG1026" s="1">
        <v>0</v>
      </c>
      <c r="AH1026" s="1">
        <v>392450.37079999998</v>
      </c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>
        <v>1058978.398</v>
      </c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>
        <v>1278957.6710000001</v>
      </c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</row>
    <row r="1027" spans="1:93" x14ac:dyDescent="0.2">
      <c r="A1027" s="1" t="s">
        <v>2546</v>
      </c>
      <c r="B1027" s="1"/>
      <c r="C1027" s="1">
        <v>21</v>
      </c>
      <c r="D1027" s="1">
        <v>123.0553093</v>
      </c>
      <c r="E1027" s="1">
        <v>5.1252833329999996</v>
      </c>
      <c r="F1027" s="1">
        <v>123.05540000000001</v>
      </c>
      <c r="G1027" s="1">
        <v>5.4728000000000003</v>
      </c>
      <c r="H1027" s="1" t="s">
        <v>2578</v>
      </c>
      <c r="I1027" s="1">
        <v>1</v>
      </c>
      <c r="J1027" s="1" t="s">
        <v>7555</v>
      </c>
      <c r="K1027" s="1" t="s">
        <v>2583</v>
      </c>
      <c r="L1027" s="1" t="s">
        <v>2579</v>
      </c>
      <c r="M1027" s="1" t="s">
        <v>3814</v>
      </c>
      <c r="N1027" s="1">
        <v>138.07929999999999</v>
      </c>
      <c r="O1027" s="1" t="s">
        <v>2581</v>
      </c>
      <c r="P1027" s="1" t="s">
        <v>2582</v>
      </c>
      <c r="Q1027" s="1">
        <v>123.0551605</v>
      </c>
      <c r="R1027" s="1">
        <v>123.05532839999999</v>
      </c>
      <c r="S1027" s="1">
        <v>1.6784699999999999E-4</v>
      </c>
      <c r="T1027" s="1">
        <v>5.05945</v>
      </c>
      <c r="U1027" s="1">
        <v>5.3438999999999997</v>
      </c>
      <c r="V1027" s="1">
        <v>0.28444999999999998</v>
      </c>
      <c r="W1027" s="1">
        <v>7023044.3760000002</v>
      </c>
      <c r="X1027" s="1">
        <v>11193344.130000001</v>
      </c>
      <c r="Y1027" s="1">
        <v>1.5938022789999999</v>
      </c>
      <c r="Z1027" s="1">
        <v>0</v>
      </c>
      <c r="AA1027" s="1">
        <v>0</v>
      </c>
      <c r="AB1027" s="1">
        <v>4</v>
      </c>
      <c r="AC1027" s="1">
        <v>6.6666666999999999E-2</v>
      </c>
      <c r="AD1027" s="1">
        <v>4</v>
      </c>
      <c r="AE1027" s="1">
        <v>2</v>
      </c>
      <c r="AF1027" s="1">
        <v>3.3333333E-2</v>
      </c>
      <c r="AG1027" s="1">
        <v>0</v>
      </c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>
        <v>2322841.6150000002</v>
      </c>
      <c r="AV1027" s="1"/>
      <c r="AW1027" s="1">
        <v>23778204.579999998</v>
      </c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>
        <v>1434062.713</v>
      </c>
      <c r="CH1027" s="1">
        <v>557068.5919</v>
      </c>
      <c r="CI1027" s="1"/>
      <c r="CJ1027" s="1"/>
      <c r="CK1027" s="1"/>
      <c r="CL1027" s="1"/>
      <c r="CM1027" s="1"/>
      <c r="CN1027" s="1"/>
      <c r="CO1027" s="1"/>
    </row>
    <row r="1028" spans="1:93" x14ac:dyDescent="0.2">
      <c r="A1028" s="1" t="s">
        <v>2546</v>
      </c>
      <c r="B1028" s="1"/>
      <c r="C1028" s="1">
        <v>22</v>
      </c>
      <c r="D1028" s="1">
        <v>122.0600891</v>
      </c>
      <c r="E1028" s="1">
        <v>5.2151249999999996</v>
      </c>
      <c r="F1028" s="1">
        <v>122.0603</v>
      </c>
      <c r="G1028" s="1">
        <v>5.4728000000000003</v>
      </c>
      <c r="H1028" s="1" t="s">
        <v>2578</v>
      </c>
      <c r="I1028" s="1">
        <v>2</v>
      </c>
      <c r="J1028" s="1" t="s">
        <v>6712</v>
      </c>
      <c r="K1028" s="1" t="s">
        <v>2584</v>
      </c>
      <c r="L1028" s="1" t="s">
        <v>2579</v>
      </c>
      <c r="M1028" s="1" t="s">
        <v>3814</v>
      </c>
      <c r="N1028" s="1">
        <v>138.07929999999999</v>
      </c>
      <c r="O1028" s="1" t="s">
        <v>2581</v>
      </c>
      <c r="P1028" s="1" t="s">
        <v>2582</v>
      </c>
      <c r="Q1028" s="1">
        <v>122.060051</v>
      </c>
      <c r="R1028" s="1">
        <v>122.0600967</v>
      </c>
      <c r="S1028" s="2">
        <v>4.5800000000000002E-5</v>
      </c>
      <c r="T1028" s="1">
        <v>5.0049166669999998</v>
      </c>
      <c r="U1028" s="1">
        <v>5.6109</v>
      </c>
      <c r="V1028" s="1">
        <v>0.60598333299999996</v>
      </c>
      <c r="W1028" s="1">
        <v>414567.8285</v>
      </c>
      <c r="X1028" s="1">
        <v>414620.64309999999</v>
      </c>
      <c r="Y1028" s="1">
        <v>1.000127397</v>
      </c>
      <c r="Z1028" s="1">
        <v>2</v>
      </c>
      <c r="AA1028" s="1">
        <v>0</v>
      </c>
      <c r="AB1028" s="1">
        <v>6</v>
      </c>
      <c r="AC1028" s="1">
        <v>0.1</v>
      </c>
      <c r="AD1028" s="1">
        <v>4</v>
      </c>
      <c r="AE1028" s="1">
        <v>2</v>
      </c>
      <c r="AF1028" s="1">
        <v>3.3333333E-2</v>
      </c>
      <c r="AG1028" s="1">
        <v>0</v>
      </c>
      <c r="AH1028" s="1"/>
      <c r="AI1028" s="1"/>
      <c r="AJ1028" s="1">
        <v>116311.7677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>
        <v>146779.62959999999</v>
      </c>
      <c r="AU1028" s="1"/>
      <c r="AV1028" s="1"/>
      <c r="AW1028" s="1"/>
      <c r="AX1028" s="1"/>
      <c r="AY1028" s="1"/>
      <c r="AZ1028" s="1"/>
      <c r="BA1028" s="1"/>
      <c r="BB1028" s="1">
        <v>352666.17239999998</v>
      </c>
      <c r="BC1028" s="1">
        <v>759293.80709999998</v>
      </c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>
        <v>38437.703450000001</v>
      </c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>
        <v>1073917.8910000001</v>
      </c>
      <c r="CI1028" s="1"/>
      <c r="CJ1028" s="1"/>
      <c r="CK1028" s="1"/>
      <c r="CL1028" s="1"/>
      <c r="CM1028" s="1"/>
      <c r="CN1028" s="1"/>
      <c r="CO1028" s="1"/>
    </row>
    <row r="1029" spans="1:93" x14ac:dyDescent="0.2">
      <c r="A1029" s="1" t="s">
        <v>2546</v>
      </c>
      <c r="B1029" s="1"/>
      <c r="C1029" s="1">
        <v>23</v>
      </c>
      <c r="D1029" s="1">
        <v>139.07542040000001</v>
      </c>
      <c r="E1029" s="1">
        <v>5.4873500000000002</v>
      </c>
      <c r="F1029" s="1">
        <v>139.0754</v>
      </c>
      <c r="G1029" s="1">
        <v>5.4728000000000003</v>
      </c>
      <c r="H1029" s="1" t="s">
        <v>2578</v>
      </c>
      <c r="I1029" s="1">
        <v>3</v>
      </c>
      <c r="J1029" s="1" t="s">
        <v>7082</v>
      </c>
      <c r="K1029" s="1" t="s">
        <v>2585</v>
      </c>
      <c r="L1029" s="1" t="s">
        <v>2579</v>
      </c>
      <c r="M1029" s="1" t="s">
        <v>3814</v>
      </c>
      <c r="N1029" s="1">
        <v>138.07929999999999</v>
      </c>
      <c r="O1029" s="1" t="s">
        <v>2581</v>
      </c>
      <c r="P1029" s="1" t="s">
        <v>2582</v>
      </c>
      <c r="Q1029" s="1">
        <v>139.0750046</v>
      </c>
      <c r="R1029" s="1">
        <v>139.07556149999999</v>
      </c>
      <c r="S1029" s="1">
        <v>5.56946E-4</v>
      </c>
      <c r="T1029" s="1">
        <v>5.0790666670000002</v>
      </c>
      <c r="U1029" s="1">
        <v>5.7680499999999997</v>
      </c>
      <c r="V1029" s="1">
        <v>0.68898333300000003</v>
      </c>
      <c r="W1029" s="1">
        <v>187043.04139999999</v>
      </c>
      <c r="X1029" s="1">
        <v>187733.38990000001</v>
      </c>
      <c r="Y1029" s="1">
        <v>1.003690854</v>
      </c>
      <c r="Z1029" s="1">
        <v>2</v>
      </c>
      <c r="AA1029" s="1">
        <v>0</v>
      </c>
      <c r="AB1029" s="1">
        <v>58</v>
      </c>
      <c r="AC1029" s="1">
        <v>0.96666666700000003</v>
      </c>
      <c r="AD1029" s="1">
        <v>4</v>
      </c>
      <c r="AE1029" s="1">
        <v>2</v>
      </c>
      <c r="AF1029" s="1">
        <v>3.3333333E-2</v>
      </c>
      <c r="AG1029" s="1">
        <v>1</v>
      </c>
      <c r="AH1029" s="1"/>
      <c r="AI1029" s="1">
        <v>89270.792369999996</v>
      </c>
      <c r="AJ1029" s="1">
        <v>277430.88189999998</v>
      </c>
      <c r="AK1029" s="1">
        <v>34770.574990000001</v>
      </c>
      <c r="AL1029" s="1">
        <v>24794.213019999999</v>
      </c>
      <c r="AM1029" s="1">
        <v>127105.24</v>
      </c>
      <c r="AN1029" s="1">
        <v>101764.7598</v>
      </c>
      <c r="AO1029" s="1">
        <v>23806.464049999999</v>
      </c>
      <c r="AP1029" s="1">
        <v>51985.698819999998</v>
      </c>
      <c r="AQ1029" s="1">
        <v>100688.12270000001</v>
      </c>
      <c r="AR1029" s="1">
        <v>757691.32499999995</v>
      </c>
      <c r="AS1029" s="1">
        <v>246880.9902</v>
      </c>
      <c r="AT1029" s="1">
        <v>118914.14690000001</v>
      </c>
      <c r="AU1029" s="1">
        <v>132834.65650000001</v>
      </c>
      <c r="AV1029" s="1"/>
      <c r="AW1029" s="1">
        <v>95134.871960000004</v>
      </c>
      <c r="AX1029" s="1">
        <v>145631.79879999999</v>
      </c>
      <c r="AY1029" s="1">
        <v>76085.762310000006</v>
      </c>
      <c r="AZ1029" s="1">
        <v>212430.40950000001</v>
      </c>
      <c r="BA1029" s="1">
        <v>56564.817710000003</v>
      </c>
      <c r="BB1029" s="1">
        <v>73306.065180000005</v>
      </c>
      <c r="BC1029" s="1">
        <v>332990.69500000001</v>
      </c>
      <c r="BD1029" s="1">
        <v>77736.7448</v>
      </c>
      <c r="BE1029" s="1">
        <v>107575.72749999999</v>
      </c>
      <c r="BF1029" s="1">
        <v>209043.5895</v>
      </c>
      <c r="BG1029" s="1">
        <v>251822.9908</v>
      </c>
      <c r="BH1029" s="1">
        <v>222888.49679999999</v>
      </c>
      <c r="BI1029" s="1">
        <v>86793.969930000007</v>
      </c>
      <c r="BJ1029" s="1">
        <v>133369.80360000001</v>
      </c>
      <c r="BK1029" s="1">
        <v>69166.184479999996</v>
      </c>
      <c r="BL1029" s="1">
        <v>295505.1789</v>
      </c>
      <c r="BM1029" s="1">
        <v>47895.6319</v>
      </c>
      <c r="BN1029" s="1">
        <v>61051.768129999997</v>
      </c>
      <c r="BO1029" s="1">
        <v>73173.594679999995</v>
      </c>
      <c r="BP1029" s="1">
        <v>56135.245690000003</v>
      </c>
      <c r="BQ1029" s="1">
        <v>198953.74050000001</v>
      </c>
      <c r="BR1029" s="1">
        <v>219027.7991</v>
      </c>
      <c r="BS1029" s="1">
        <v>453413.43640000001</v>
      </c>
      <c r="BT1029" s="1">
        <v>573882.2672</v>
      </c>
      <c r="BU1029" s="1">
        <v>166972.17230000001</v>
      </c>
      <c r="BV1029" s="1">
        <v>49900.889000000003</v>
      </c>
      <c r="BW1029" s="1">
        <v>19579.221600000001</v>
      </c>
      <c r="BX1029" s="1">
        <v>133462.1918</v>
      </c>
      <c r="BY1029" s="1">
        <v>104067.9963</v>
      </c>
      <c r="BZ1029" s="1">
        <v>447962.89199999999</v>
      </c>
      <c r="CA1029" s="1">
        <v>97396.385160000005</v>
      </c>
      <c r="CB1029" s="1">
        <v>67519.409750000006</v>
      </c>
      <c r="CC1029" s="1">
        <v>34070.03026</v>
      </c>
      <c r="CD1029" s="1">
        <v>110710.92260000001</v>
      </c>
      <c r="CE1029" s="1">
        <v>969828.35800000001</v>
      </c>
      <c r="CF1029" s="1">
        <v>584960.32979999995</v>
      </c>
      <c r="CG1029" s="1">
        <v>343835.01549999998</v>
      </c>
      <c r="CH1029" s="1">
        <v>96219.002940000006</v>
      </c>
      <c r="CI1029" s="1">
        <v>102860.35189999999</v>
      </c>
      <c r="CJ1029" s="1">
        <v>64830.381739999997</v>
      </c>
      <c r="CK1029" s="1">
        <v>208190.09529999999</v>
      </c>
      <c r="CL1029" s="1">
        <v>304277.60100000002</v>
      </c>
      <c r="CM1029" s="1">
        <v>34396.405959999996</v>
      </c>
      <c r="CN1029" s="1">
        <v>461994.27740000002</v>
      </c>
      <c r="CO1029" s="1">
        <v>227944.01569999999</v>
      </c>
    </row>
    <row r="1030" spans="1:93" x14ac:dyDescent="0.2">
      <c r="A1030" s="1" t="s">
        <v>2546</v>
      </c>
      <c r="B1030" s="1"/>
      <c r="C1030" s="1">
        <v>25</v>
      </c>
      <c r="D1030" s="1">
        <v>106.0776901</v>
      </c>
      <c r="E1030" s="1">
        <v>4.4101666670000004</v>
      </c>
      <c r="F1030" s="1">
        <v>106.0778</v>
      </c>
      <c r="G1030" s="1">
        <v>4.2813999999999997</v>
      </c>
      <c r="H1030" s="1" t="s">
        <v>2586</v>
      </c>
      <c r="I1030" s="1">
        <v>1</v>
      </c>
      <c r="J1030" s="1" t="s">
        <v>7556</v>
      </c>
      <c r="K1030" s="1" t="s">
        <v>2591</v>
      </c>
      <c r="L1030" s="1" t="s">
        <v>2587</v>
      </c>
      <c r="M1030" s="1" t="s">
        <v>3776</v>
      </c>
      <c r="N1030" s="1">
        <v>198.1157</v>
      </c>
      <c r="O1030" s="1" t="s">
        <v>2589</v>
      </c>
      <c r="P1030" s="1" t="s">
        <v>2590</v>
      </c>
      <c r="Q1030" s="1">
        <v>106.07761379999999</v>
      </c>
      <c r="R1030" s="1">
        <v>106.07775119999999</v>
      </c>
      <c r="S1030" s="1">
        <v>1.37329E-4</v>
      </c>
      <c r="T1030" s="1">
        <v>3.9371</v>
      </c>
      <c r="U1030" s="1">
        <v>4.7354333329999996</v>
      </c>
      <c r="V1030" s="1">
        <v>0.79833333299999998</v>
      </c>
      <c r="W1030" s="1">
        <v>1294776.5379999999</v>
      </c>
      <c r="X1030" s="1">
        <v>1125003.5460000001</v>
      </c>
      <c r="Y1030" s="1">
        <v>0.86887853800000003</v>
      </c>
      <c r="Z1030" s="1">
        <v>0</v>
      </c>
      <c r="AA1030" s="1">
        <v>0</v>
      </c>
      <c r="AB1030" s="1">
        <v>11</v>
      </c>
      <c r="AC1030" s="1">
        <v>0.18333333299999999</v>
      </c>
      <c r="AD1030" s="1">
        <v>3</v>
      </c>
      <c r="AE1030" s="1">
        <v>0</v>
      </c>
      <c r="AF1030" s="1">
        <v>0</v>
      </c>
      <c r="AG1030" s="1">
        <v>0</v>
      </c>
      <c r="AH1030" s="1"/>
      <c r="AI1030" s="1"/>
      <c r="AJ1030" s="1"/>
      <c r="AK1030" s="1">
        <v>1281152.5830000001</v>
      </c>
      <c r="AL1030" s="1">
        <v>73716.739539999995</v>
      </c>
      <c r="AM1030" s="1"/>
      <c r="AN1030" s="1">
        <v>747823.3173</v>
      </c>
      <c r="AO1030" s="1"/>
      <c r="AP1030" s="1"/>
      <c r="AQ1030" s="1"/>
      <c r="AR1030" s="1"/>
      <c r="AS1030" s="1"/>
      <c r="AT1030" s="1"/>
      <c r="AU1030" s="1"/>
      <c r="AV1030" s="1"/>
      <c r="AW1030" s="1"/>
      <c r="AX1030" s="1">
        <v>2403586.497</v>
      </c>
      <c r="AY1030" s="1"/>
      <c r="AZ1030" s="1"/>
      <c r="BA1030" s="1"/>
      <c r="BB1030" s="1">
        <v>1215966.949</v>
      </c>
      <c r="BC1030" s="1"/>
      <c r="BD1030" s="1"/>
      <c r="BE1030" s="1">
        <v>944257.8726</v>
      </c>
      <c r="BF1030" s="1"/>
      <c r="BG1030" s="1"/>
      <c r="BH1030" s="1"/>
      <c r="BI1030" s="1"/>
      <c r="BJ1030" s="1"/>
      <c r="BK1030" s="1"/>
      <c r="BL1030" s="1">
        <v>1050703.943</v>
      </c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>
        <v>1333850.679</v>
      </c>
      <c r="BY1030" s="1"/>
      <c r="BZ1030" s="1"/>
      <c r="CA1030" s="1">
        <v>63110.18593</v>
      </c>
      <c r="CB1030" s="1"/>
      <c r="CC1030" s="1">
        <v>1030145.905</v>
      </c>
      <c r="CD1030" s="1"/>
      <c r="CE1030" s="1"/>
      <c r="CF1030" s="1"/>
      <c r="CG1030" s="1"/>
      <c r="CH1030" s="1"/>
      <c r="CI1030" s="1">
        <v>4098227.2519999999</v>
      </c>
      <c r="CJ1030" s="1"/>
      <c r="CK1030" s="1"/>
      <c r="CL1030" s="1"/>
      <c r="CM1030" s="1"/>
      <c r="CN1030" s="1"/>
      <c r="CO1030" s="1"/>
    </row>
    <row r="1031" spans="1:93" x14ac:dyDescent="0.2">
      <c r="A1031" s="1" t="s">
        <v>2546</v>
      </c>
      <c r="B1031" s="1"/>
      <c r="C1031" s="1">
        <v>26</v>
      </c>
      <c r="D1031" s="1">
        <v>197.11709590000001</v>
      </c>
      <c r="E1031" s="1">
        <v>4.5887500000000001</v>
      </c>
      <c r="F1031" s="1">
        <v>197.11689999999999</v>
      </c>
      <c r="G1031" s="1">
        <v>4.2813999999999997</v>
      </c>
      <c r="H1031" s="1" t="s">
        <v>2586</v>
      </c>
      <c r="I1031" s="1">
        <v>2</v>
      </c>
      <c r="J1031" s="1" t="s">
        <v>7557</v>
      </c>
      <c r="K1031" s="1" t="s">
        <v>2592</v>
      </c>
      <c r="L1031" s="1" t="s">
        <v>2587</v>
      </c>
      <c r="M1031" s="1" t="s">
        <v>3776</v>
      </c>
      <c r="N1031" s="1">
        <v>198.1157</v>
      </c>
      <c r="O1031" s="1" t="s">
        <v>2589</v>
      </c>
      <c r="P1031" s="1" t="s">
        <v>2590</v>
      </c>
      <c r="Q1031" s="1">
        <v>197.11678309999999</v>
      </c>
      <c r="R1031" s="1">
        <v>197.1173019</v>
      </c>
      <c r="S1031" s="1">
        <v>5.1879900000000002E-4</v>
      </c>
      <c r="T1031" s="1">
        <v>4.5510916669999997</v>
      </c>
      <c r="U1031" s="1">
        <v>4.5934666670000004</v>
      </c>
      <c r="V1031" s="1">
        <v>4.2375000000000003E-2</v>
      </c>
      <c r="W1031" s="1">
        <v>34035.085229999997</v>
      </c>
      <c r="X1031" s="1">
        <v>19103.464950000001</v>
      </c>
      <c r="Y1031" s="1">
        <v>0.56128741299999996</v>
      </c>
      <c r="Z1031" s="1">
        <v>0</v>
      </c>
      <c r="AA1031" s="1">
        <v>0</v>
      </c>
      <c r="AB1031" s="1">
        <v>15</v>
      </c>
      <c r="AC1031" s="1">
        <v>0.25</v>
      </c>
      <c r="AD1031" s="1">
        <v>3</v>
      </c>
      <c r="AE1031" s="1">
        <v>0</v>
      </c>
      <c r="AF1031" s="1">
        <v>0</v>
      </c>
      <c r="AG1031" s="1">
        <v>1</v>
      </c>
      <c r="AH1031" s="1"/>
      <c r="AI1031" s="1">
        <v>39331.157330000002</v>
      </c>
      <c r="AJ1031" s="1"/>
      <c r="AK1031" s="1"/>
      <c r="AL1031" s="1"/>
      <c r="AM1031" s="1">
        <v>53563.992120000003</v>
      </c>
      <c r="AN1031" s="1"/>
      <c r="AO1031" s="1">
        <v>15610.60671</v>
      </c>
      <c r="AP1031" s="1"/>
      <c r="AQ1031" s="1"/>
      <c r="AR1031" s="1"/>
      <c r="AS1031" s="1"/>
      <c r="AT1031" s="1"/>
      <c r="AU1031" s="1">
        <v>56947.703200000004</v>
      </c>
      <c r="AV1031" s="1"/>
      <c r="AW1031" s="1">
        <v>63560.855409999996</v>
      </c>
      <c r="AX1031" s="1"/>
      <c r="AY1031" s="1">
        <v>10016.08361</v>
      </c>
      <c r="AZ1031" s="1">
        <v>7929.5798119999999</v>
      </c>
      <c r="BA1031" s="1"/>
      <c r="BB1031" s="1">
        <v>44096.315909999998</v>
      </c>
      <c r="BC1031" s="1">
        <v>7383.00774</v>
      </c>
      <c r="BD1031" s="1">
        <v>13701.53068</v>
      </c>
      <c r="BE1031" s="1"/>
      <c r="BF1031" s="1"/>
      <c r="BG1031" s="1"/>
      <c r="BH1031" s="1"/>
      <c r="BI1031" s="1"/>
      <c r="BJ1031" s="1"/>
      <c r="BK1031" s="1"/>
      <c r="BL1031" s="1">
        <v>37400.216439999997</v>
      </c>
      <c r="BM1031" s="1"/>
      <c r="BN1031" s="1"/>
      <c r="BO1031" s="1">
        <v>52188.37412</v>
      </c>
      <c r="BP1031" s="1"/>
      <c r="BQ1031" s="1"/>
      <c r="BR1031" s="1"/>
      <c r="BS1031" s="1"/>
      <c r="BT1031" s="1">
        <v>41224.576650000003</v>
      </c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>
        <v>27173.93736</v>
      </c>
      <c r="CF1031" s="1">
        <v>40398.341410000001</v>
      </c>
      <c r="CG1031" s="1"/>
      <c r="CH1031" s="1"/>
      <c r="CI1031" s="1"/>
      <c r="CJ1031" s="1"/>
      <c r="CK1031" s="1"/>
      <c r="CL1031" s="1"/>
      <c r="CM1031" s="1"/>
      <c r="CN1031" s="1"/>
      <c r="CO1031" s="1"/>
    </row>
    <row r="1032" spans="1:93" x14ac:dyDescent="0.2">
      <c r="A1032" s="1" t="s">
        <v>2546</v>
      </c>
      <c r="B1032" s="1"/>
      <c r="C1032" s="1">
        <v>28</v>
      </c>
      <c r="D1032" s="1">
        <v>122.0839024</v>
      </c>
      <c r="E1032" s="1">
        <v>4.941220833</v>
      </c>
      <c r="F1032" s="1">
        <v>122.0838</v>
      </c>
      <c r="G1032" s="1">
        <v>5.0989000000000004</v>
      </c>
      <c r="H1032" s="1" t="s">
        <v>2593</v>
      </c>
      <c r="I1032" s="1">
        <v>0</v>
      </c>
      <c r="J1032" s="1" t="s">
        <v>7558</v>
      </c>
      <c r="K1032" s="1" t="s">
        <v>2595</v>
      </c>
      <c r="L1032" s="1" t="s">
        <v>2594</v>
      </c>
      <c r="M1032" s="1" t="s">
        <v>2594</v>
      </c>
      <c r="N1032" s="1">
        <v>122.0844</v>
      </c>
      <c r="O1032" s="1" t="s">
        <v>2596</v>
      </c>
      <c r="P1032" s="1" t="s">
        <v>2597</v>
      </c>
      <c r="Q1032" s="1">
        <v>122.0838356</v>
      </c>
      <c r="R1032" s="1">
        <v>122.0839424</v>
      </c>
      <c r="S1032" s="1">
        <v>1.0681200000000001E-4</v>
      </c>
      <c r="T1032" s="1">
        <v>4.7447999999999997</v>
      </c>
      <c r="U1032" s="1">
        <v>5.464816667</v>
      </c>
      <c r="V1032" s="1">
        <v>0.720016667</v>
      </c>
      <c r="W1032" s="1">
        <v>431832.97399999999</v>
      </c>
      <c r="X1032" s="1">
        <v>287854.92719999998</v>
      </c>
      <c r="Y1032" s="1">
        <v>0.66658857599999999</v>
      </c>
      <c r="Z1032" s="1">
        <v>0</v>
      </c>
      <c r="AA1032" s="1">
        <v>0</v>
      </c>
      <c r="AB1032" s="1">
        <v>30</v>
      </c>
      <c r="AC1032" s="1">
        <v>0.5</v>
      </c>
      <c r="AD1032" s="1">
        <v>2</v>
      </c>
      <c r="AE1032" s="1">
        <v>0</v>
      </c>
      <c r="AF1032" s="1">
        <v>0</v>
      </c>
      <c r="AG1032" s="1">
        <v>0</v>
      </c>
      <c r="AH1032" s="1"/>
      <c r="AI1032" s="1">
        <v>909068.28350000002</v>
      </c>
      <c r="AJ1032" s="1">
        <v>116178.1648</v>
      </c>
      <c r="AK1032" s="1"/>
      <c r="AL1032" s="1"/>
      <c r="AM1032" s="1">
        <v>321896.26520000002</v>
      </c>
      <c r="AN1032" s="1"/>
      <c r="AO1032" s="1"/>
      <c r="AP1032" s="1">
        <v>284269.17619999999</v>
      </c>
      <c r="AQ1032" s="1">
        <v>556446.32559999998</v>
      </c>
      <c r="AR1032" s="1">
        <v>191950.66209999999</v>
      </c>
      <c r="AS1032" s="1"/>
      <c r="AT1032" s="1">
        <v>161476.386</v>
      </c>
      <c r="AU1032" s="1">
        <v>288576.2095</v>
      </c>
      <c r="AV1032" s="1"/>
      <c r="AW1032" s="1"/>
      <c r="AX1032" s="1"/>
      <c r="AY1032" s="1"/>
      <c r="AZ1032" s="1">
        <v>305306.2439</v>
      </c>
      <c r="BA1032" s="1"/>
      <c r="BB1032" s="1"/>
      <c r="BC1032" s="1"/>
      <c r="BD1032" s="1"/>
      <c r="BE1032" s="1">
        <v>976389.42680000002</v>
      </c>
      <c r="BF1032" s="1"/>
      <c r="BG1032" s="1"/>
      <c r="BH1032" s="1"/>
      <c r="BI1032" s="1">
        <v>84989.165599999993</v>
      </c>
      <c r="BJ1032" s="1"/>
      <c r="BK1032" s="1"/>
      <c r="BL1032" s="1">
        <v>69424.110190000007</v>
      </c>
      <c r="BM1032" s="1"/>
      <c r="BN1032" s="1">
        <v>956411.19389999995</v>
      </c>
      <c r="BO1032" s="1">
        <v>432635.92930000002</v>
      </c>
      <c r="BP1032" s="1">
        <v>332016.49680000002</v>
      </c>
      <c r="BQ1032" s="1"/>
      <c r="BR1032" s="1">
        <v>320760.55900000001</v>
      </c>
      <c r="BS1032" s="1">
        <v>460486.08360000001</v>
      </c>
      <c r="BT1032" s="1"/>
      <c r="BU1032" s="1">
        <v>270413.12310000003</v>
      </c>
      <c r="BV1032" s="1"/>
      <c r="BW1032" s="1">
        <v>250306.91829999999</v>
      </c>
      <c r="BX1032" s="1"/>
      <c r="BY1032" s="1"/>
      <c r="BZ1032" s="1"/>
      <c r="CA1032" s="1">
        <v>341364.5295</v>
      </c>
      <c r="CB1032" s="1"/>
      <c r="CC1032" s="1"/>
      <c r="CD1032" s="1">
        <v>803163.60840000003</v>
      </c>
      <c r="CE1032" s="1">
        <v>970992.5821</v>
      </c>
      <c r="CF1032" s="1">
        <v>65386.544990000002</v>
      </c>
      <c r="CG1032" s="1">
        <v>609892.79379999998</v>
      </c>
      <c r="CH1032" s="1">
        <v>716331.39729999995</v>
      </c>
      <c r="CI1032" s="1">
        <v>796273.53159999999</v>
      </c>
      <c r="CJ1032" s="1">
        <v>210874.48970000001</v>
      </c>
      <c r="CK1032" s="1">
        <v>247869.932</v>
      </c>
      <c r="CL1032" s="1"/>
      <c r="CM1032" s="1">
        <v>615517.91330000001</v>
      </c>
      <c r="CN1032" s="1"/>
      <c r="CO1032" s="1">
        <v>288321.17469999997</v>
      </c>
    </row>
    <row r="1033" spans="1:93" x14ac:dyDescent="0.2">
      <c r="A1033" s="1" t="s">
        <v>2546</v>
      </c>
      <c r="B1033" s="1"/>
      <c r="C1033" s="1">
        <v>29</v>
      </c>
      <c r="D1033" s="1">
        <v>119.036665</v>
      </c>
      <c r="E1033" s="1">
        <v>5.036975</v>
      </c>
      <c r="F1033" s="1">
        <v>119.0365</v>
      </c>
      <c r="G1033" s="1">
        <v>5.0989000000000004</v>
      </c>
      <c r="H1033" s="1" t="s">
        <v>2593</v>
      </c>
      <c r="I1033" s="1">
        <v>1</v>
      </c>
      <c r="J1033" s="1" t="s">
        <v>7559</v>
      </c>
      <c r="K1033" s="1" t="s">
        <v>2598</v>
      </c>
      <c r="L1033" s="1" t="s">
        <v>2594</v>
      </c>
      <c r="M1033" s="1" t="s">
        <v>2594</v>
      </c>
      <c r="N1033" s="1">
        <v>122.0844</v>
      </c>
      <c r="O1033" s="1" t="s">
        <v>2596</v>
      </c>
      <c r="P1033" s="1" t="s">
        <v>2597</v>
      </c>
      <c r="Q1033" s="1">
        <v>119.03655240000001</v>
      </c>
      <c r="R1033" s="1">
        <v>119.0368118</v>
      </c>
      <c r="S1033" s="1">
        <v>2.59399E-4</v>
      </c>
      <c r="T1033" s="1">
        <v>4.715591667</v>
      </c>
      <c r="U1033" s="1">
        <v>5.3117583330000002</v>
      </c>
      <c r="V1033" s="1">
        <v>0.59616666699999998</v>
      </c>
      <c r="W1033" s="1">
        <v>105802.3507</v>
      </c>
      <c r="X1033" s="1">
        <v>156176.2463</v>
      </c>
      <c r="Y1033" s="1">
        <v>1.476113199</v>
      </c>
      <c r="Z1033" s="1">
        <v>0</v>
      </c>
      <c r="AA1033" s="1">
        <v>0</v>
      </c>
      <c r="AB1033" s="1">
        <v>54</v>
      </c>
      <c r="AC1033" s="1">
        <v>0.9</v>
      </c>
      <c r="AD1033" s="1">
        <v>2</v>
      </c>
      <c r="AE1033" s="1">
        <v>0</v>
      </c>
      <c r="AF1033" s="1">
        <v>0</v>
      </c>
      <c r="AG1033" s="1">
        <v>1</v>
      </c>
      <c r="AH1033" s="1">
        <v>13860.335419999999</v>
      </c>
      <c r="AI1033" s="1">
        <v>178165.00889999999</v>
      </c>
      <c r="AJ1033" s="1"/>
      <c r="AK1033" s="1">
        <v>34989.693780000001</v>
      </c>
      <c r="AL1033" s="1">
        <v>157636.27530000001</v>
      </c>
      <c r="AM1033" s="1">
        <v>29185.883430000002</v>
      </c>
      <c r="AN1033" s="1">
        <v>16068.49401</v>
      </c>
      <c r="AO1033" s="1">
        <v>62878.854590000003</v>
      </c>
      <c r="AP1033" s="1">
        <v>3280.368575</v>
      </c>
      <c r="AQ1033" s="1">
        <v>21672.91102</v>
      </c>
      <c r="AR1033" s="1">
        <v>3394.600747</v>
      </c>
      <c r="AS1033" s="1">
        <v>14051.30788</v>
      </c>
      <c r="AT1033" s="1"/>
      <c r="AU1033" s="1">
        <v>261440.86050000001</v>
      </c>
      <c r="AV1033" s="1">
        <v>106235.1758</v>
      </c>
      <c r="AW1033" s="1">
        <v>162449.48980000001</v>
      </c>
      <c r="AX1033" s="1">
        <v>278895.55479999998</v>
      </c>
      <c r="AY1033" s="1">
        <v>12970.0561</v>
      </c>
      <c r="AZ1033" s="1"/>
      <c r="BA1033" s="1">
        <v>108160.1816</v>
      </c>
      <c r="BB1033" s="1">
        <v>67232.73702</v>
      </c>
      <c r="BC1033" s="1">
        <v>20564.906429999999</v>
      </c>
      <c r="BD1033" s="1">
        <v>16687.49452</v>
      </c>
      <c r="BE1033" s="1"/>
      <c r="BF1033" s="1">
        <v>698422.27650000004</v>
      </c>
      <c r="BG1033" s="1">
        <v>319322.38780000003</v>
      </c>
      <c r="BH1033" s="1">
        <v>49813.292289999998</v>
      </c>
      <c r="BI1033" s="1">
        <v>17469.196250000001</v>
      </c>
      <c r="BJ1033" s="1">
        <v>187293.37669999999</v>
      </c>
      <c r="BK1033" s="1">
        <v>6854.0410499999998</v>
      </c>
      <c r="BL1033" s="1">
        <v>85572.051649999994</v>
      </c>
      <c r="BM1033" s="1">
        <v>264176.9558</v>
      </c>
      <c r="BN1033" s="1">
        <v>16168.899869999999</v>
      </c>
      <c r="BO1033" s="1">
        <v>16068.11894</v>
      </c>
      <c r="BP1033" s="1"/>
      <c r="BQ1033" s="1">
        <v>765501.63150000002</v>
      </c>
      <c r="BR1033" s="1">
        <v>20963.768</v>
      </c>
      <c r="BS1033" s="1">
        <v>3335.0557370000001</v>
      </c>
      <c r="BT1033" s="1">
        <v>408081.87660000002</v>
      </c>
      <c r="BU1033" s="1">
        <v>5133.1667010000001</v>
      </c>
      <c r="BV1033" s="1">
        <v>30144.254069999999</v>
      </c>
      <c r="BW1033" s="1">
        <v>4025.280068</v>
      </c>
      <c r="BX1033" s="1">
        <v>55339.853580000003</v>
      </c>
      <c r="BY1033" s="1">
        <v>100325.77929999999</v>
      </c>
      <c r="BZ1033" s="1">
        <v>23627.067859999999</v>
      </c>
      <c r="CA1033" s="1">
        <v>25508.071479999999</v>
      </c>
      <c r="CB1033" s="1">
        <v>7268.7541979999996</v>
      </c>
      <c r="CC1033" s="1">
        <v>85749.650550000006</v>
      </c>
      <c r="CD1033" s="1">
        <v>36255.609510000002</v>
      </c>
      <c r="CE1033" s="1">
        <v>233312.8946</v>
      </c>
      <c r="CF1033" s="1">
        <v>85032.975269999995</v>
      </c>
      <c r="CG1033" s="1">
        <v>17871.755209999999</v>
      </c>
      <c r="CH1033" s="1">
        <v>42877.654739999998</v>
      </c>
      <c r="CI1033" s="1">
        <v>128377.5542</v>
      </c>
      <c r="CJ1033" s="1">
        <v>3734.1455460000002</v>
      </c>
      <c r="CK1033" s="1">
        <v>10132.20206</v>
      </c>
      <c r="CL1033" s="1">
        <v>108095.9651</v>
      </c>
      <c r="CM1033" s="1">
        <v>44670.531739999999</v>
      </c>
      <c r="CN1033" s="1">
        <v>236980.6532</v>
      </c>
      <c r="CO1033" s="1"/>
    </row>
    <row r="1034" spans="1:93" x14ac:dyDescent="0.2">
      <c r="A1034" s="1" t="s">
        <v>2546</v>
      </c>
      <c r="B1034" s="1"/>
      <c r="C1034" s="1">
        <v>32</v>
      </c>
      <c r="D1034" s="1">
        <v>122.0838928</v>
      </c>
      <c r="E1034" s="1">
        <v>4.5084333330000002</v>
      </c>
      <c r="F1034" s="1">
        <v>122.0838</v>
      </c>
      <c r="G1034" s="1">
        <v>4.6792999999999996</v>
      </c>
      <c r="H1034" s="1" t="s">
        <v>2599</v>
      </c>
      <c r="I1034" s="1">
        <v>0</v>
      </c>
      <c r="J1034" s="1" t="s">
        <v>7083</v>
      </c>
      <c r="K1034" s="1" t="s">
        <v>2600</v>
      </c>
      <c r="L1034" s="1" t="s">
        <v>2594</v>
      </c>
      <c r="M1034" s="1" t="s">
        <v>2594</v>
      </c>
      <c r="N1034" s="1">
        <v>122.0844</v>
      </c>
      <c r="O1034" s="1" t="s">
        <v>2596</v>
      </c>
      <c r="P1034" s="1" t="s">
        <v>2597</v>
      </c>
      <c r="Q1034" s="1">
        <v>122.08374019999999</v>
      </c>
      <c r="R1034" s="1">
        <v>122.08393100000001</v>
      </c>
      <c r="S1034" s="1">
        <v>1.9073500000000001E-4</v>
      </c>
      <c r="T1034" s="1">
        <v>4.2449833330000004</v>
      </c>
      <c r="U1034" s="1">
        <v>5.0480999999999998</v>
      </c>
      <c r="V1034" s="1">
        <v>0.80311666699999995</v>
      </c>
      <c r="W1034" s="1">
        <v>298391.8272</v>
      </c>
      <c r="X1034" s="1">
        <v>232119.8449</v>
      </c>
      <c r="Y1034" s="1">
        <v>0.77790282399999999</v>
      </c>
      <c r="Z1034" s="1">
        <v>1</v>
      </c>
      <c r="AA1034" s="1">
        <v>0</v>
      </c>
      <c r="AB1034" s="1">
        <v>19</v>
      </c>
      <c r="AC1034" s="1">
        <v>0.31666666700000001</v>
      </c>
      <c r="AD1034" s="1">
        <v>3</v>
      </c>
      <c r="AE1034" s="1">
        <v>0</v>
      </c>
      <c r="AF1034" s="1">
        <v>0</v>
      </c>
      <c r="AG1034" s="1">
        <v>0</v>
      </c>
      <c r="AH1034" s="1">
        <v>198301.06570000001</v>
      </c>
      <c r="AI1034" s="1"/>
      <c r="AJ1034" s="1">
        <v>46763.29855</v>
      </c>
      <c r="AK1034" s="1"/>
      <c r="AL1034" s="1">
        <v>428226.98670000001</v>
      </c>
      <c r="AM1034" s="1"/>
      <c r="AN1034" s="1">
        <v>910338.67539999995</v>
      </c>
      <c r="AO1034" s="1"/>
      <c r="AP1034" s="1">
        <v>121842.99739999999</v>
      </c>
      <c r="AQ1034" s="1"/>
      <c r="AR1034" s="1"/>
      <c r="AS1034" s="1"/>
      <c r="AT1034" s="1">
        <v>188170.29610000001</v>
      </c>
      <c r="AU1034" s="1">
        <v>717888.06409999996</v>
      </c>
      <c r="AV1034" s="1"/>
      <c r="AW1034" s="1"/>
      <c r="AX1034" s="1"/>
      <c r="AY1034" s="1"/>
      <c r="AZ1034" s="1"/>
      <c r="BA1034" s="1"/>
      <c r="BB1034" s="1">
        <v>556706.4547</v>
      </c>
      <c r="BC1034" s="1"/>
      <c r="BD1034" s="1"/>
      <c r="BE1034" s="1">
        <v>370275.4718</v>
      </c>
      <c r="BF1034" s="1"/>
      <c r="BG1034" s="1"/>
      <c r="BH1034" s="1"/>
      <c r="BI1034" s="1">
        <v>103451.3502</v>
      </c>
      <c r="BJ1034" s="1"/>
      <c r="BK1034" s="1"/>
      <c r="BL1034" s="1">
        <v>66216.239879999994</v>
      </c>
      <c r="BM1034" s="1"/>
      <c r="BN1034" s="1"/>
      <c r="BO1034" s="1"/>
      <c r="BP1034" s="1">
        <v>430518.46870000003</v>
      </c>
      <c r="BQ1034" s="1"/>
      <c r="BR1034" s="1"/>
      <c r="BS1034" s="1">
        <v>143928.87590000001</v>
      </c>
      <c r="BT1034" s="1"/>
      <c r="BU1034" s="1">
        <v>167461.66149999999</v>
      </c>
      <c r="BV1034" s="1">
        <v>403816.07260000001</v>
      </c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>
        <v>184712.9044</v>
      </c>
      <c r="CJ1034" s="1"/>
      <c r="CK1034" s="1">
        <v>226585.06700000001</v>
      </c>
      <c r="CL1034" s="1"/>
      <c r="CM1034" s="1">
        <v>291218.4301</v>
      </c>
      <c r="CN1034" s="1"/>
      <c r="CO1034" s="1">
        <v>113022.3364</v>
      </c>
    </row>
    <row r="1035" spans="1:93" x14ac:dyDescent="0.2">
      <c r="A1035" s="1" t="s">
        <v>2546</v>
      </c>
      <c r="B1035" s="1"/>
      <c r="C1035" s="1">
        <v>33</v>
      </c>
      <c r="D1035" s="1">
        <v>119.0366592</v>
      </c>
      <c r="E1035" s="1">
        <v>4.6205833329999999</v>
      </c>
      <c r="F1035" s="1">
        <v>119.0365</v>
      </c>
      <c r="G1035" s="1">
        <v>4.6792999999999996</v>
      </c>
      <c r="H1035" s="1" t="s">
        <v>2599</v>
      </c>
      <c r="I1035" s="1">
        <v>1</v>
      </c>
      <c r="J1035" s="1" t="s">
        <v>6713</v>
      </c>
      <c r="K1035" s="1" t="s">
        <v>2601</v>
      </c>
      <c r="L1035" s="1" t="s">
        <v>2594</v>
      </c>
      <c r="M1035" s="1" t="s">
        <v>2594</v>
      </c>
      <c r="N1035" s="1">
        <v>122.0844</v>
      </c>
      <c r="O1035" s="1" t="s">
        <v>2596</v>
      </c>
      <c r="P1035" s="1" t="s">
        <v>2597</v>
      </c>
      <c r="Q1035" s="1">
        <v>119.0365334</v>
      </c>
      <c r="R1035" s="1">
        <v>119.0367317</v>
      </c>
      <c r="S1035" s="1">
        <v>1.98364E-4</v>
      </c>
      <c r="T1035" s="1">
        <v>4.3172750000000004</v>
      </c>
      <c r="U1035" s="1">
        <v>4.9377416670000001</v>
      </c>
      <c r="V1035" s="1">
        <v>0.62046666699999997</v>
      </c>
      <c r="W1035" s="1">
        <v>103275.9877</v>
      </c>
      <c r="X1035" s="1">
        <v>152716.14689999999</v>
      </c>
      <c r="Y1035" s="1">
        <v>1.4787188229999999</v>
      </c>
      <c r="Z1035" s="1">
        <v>0</v>
      </c>
      <c r="AA1035" s="1">
        <v>0</v>
      </c>
      <c r="AB1035" s="1">
        <v>57</v>
      </c>
      <c r="AC1035" s="1">
        <v>0.95</v>
      </c>
      <c r="AD1035" s="1">
        <v>3</v>
      </c>
      <c r="AE1035" s="1">
        <v>0</v>
      </c>
      <c r="AF1035" s="1">
        <v>0</v>
      </c>
      <c r="AG1035" s="1">
        <v>1</v>
      </c>
      <c r="AH1035" s="1">
        <v>125120.3403</v>
      </c>
      <c r="AI1035" s="1">
        <v>19823.123540000001</v>
      </c>
      <c r="AJ1035" s="1"/>
      <c r="AK1035" s="1">
        <v>102190.1229</v>
      </c>
      <c r="AL1035" s="1"/>
      <c r="AM1035" s="1">
        <v>5878.2369600000002</v>
      </c>
      <c r="AN1035" s="1">
        <v>107963.85249999999</v>
      </c>
      <c r="AO1035" s="1">
        <v>21226.86061</v>
      </c>
      <c r="AP1035" s="1">
        <v>4502.2518870000004</v>
      </c>
      <c r="AQ1035" s="1">
        <v>50295.504970000002</v>
      </c>
      <c r="AR1035" s="1">
        <v>17951.230680000001</v>
      </c>
      <c r="AS1035" s="1">
        <v>88531.612829999998</v>
      </c>
      <c r="AT1035" s="1"/>
      <c r="AU1035" s="1">
        <v>32279.232380000001</v>
      </c>
      <c r="AV1035" s="1">
        <v>251677.98670000001</v>
      </c>
      <c r="AW1035" s="1">
        <v>824737.62650000001</v>
      </c>
      <c r="AX1035" s="1">
        <v>13796.98389</v>
      </c>
      <c r="AY1035" s="1">
        <v>45886.01341</v>
      </c>
      <c r="AZ1035" s="1">
        <v>3132.8761589999999</v>
      </c>
      <c r="BA1035" s="1">
        <v>44417.611649999999</v>
      </c>
      <c r="BB1035" s="1">
        <v>12149.22205</v>
      </c>
      <c r="BC1035" s="1">
        <v>10074.53126</v>
      </c>
      <c r="BD1035" s="1">
        <v>33867.422290000002</v>
      </c>
      <c r="BE1035" s="1">
        <v>547052.78150000004</v>
      </c>
      <c r="BF1035" s="1">
        <v>47020.968110000002</v>
      </c>
      <c r="BG1035" s="1">
        <v>134422.47399999999</v>
      </c>
      <c r="BH1035" s="1">
        <v>56042.137790000001</v>
      </c>
      <c r="BI1035" s="1">
        <v>24088.38507</v>
      </c>
      <c r="BJ1035" s="1">
        <v>139461.3394</v>
      </c>
      <c r="BK1035" s="1">
        <v>9885.2976909999998</v>
      </c>
      <c r="BL1035" s="1">
        <v>279177.07530000003</v>
      </c>
      <c r="BM1035" s="1">
        <v>505114.73109999998</v>
      </c>
      <c r="BN1035" s="1">
        <v>95452.443440000003</v>
      </c>
      <c r="BO1035" s="1">
        <v>4714.9443060000003</v>
      </c>
      <c r="BP1035" s="1">
        <v>3424.8234130000001</v>
      </c>
      <c r="BQ1035" s="1">
        <v>152614.95199999999</v>
      </c>
      <c r="BR1035" s="1">
        <v>20575.23846</v>
      </c>
      <c r="BS1035" s="1">
        <v>5702.1341609999999</v>
      </c>
      <c r="BT1035" s="1">
        <v>146021.3486</v>
      </c>
      <c r="BU1035" s="1">
        <v>3953.569888</v>
      </c>
      <c r="BV1035" s="1">
        <v>17272.019230000002</v>
      </c>
      <c r="BW1035" s="1">
        <v>72947.444940000001</v>
      </c>
      <c r="BX1035" s="1">
        <v>15348.367099999999</v>
      </c>
      <c r="BY1035" s="1">
        <v>185365.26699999999</v>
      </c>
      <c r="BZ1035" s="1">
        <v>7539.1607620000004</v>
      </c>
      <c r="CA1035" s="1">
        <v>10561.708490000001</v>
      </c>
      <c r="CB1035" s="1">
        <v>126928.3014</v>
      </c>
      <c r="CC1035" s="1">
        <v>79444.925239999997</v>
      </c>
      <c r="CD1035" s="1">
        <v>183925.67060000001</v>
      </c>
      <c r="CE1035" s="1">
        <v>355322.36310000002</v>
      </c>
      <c r="CF1035" s="1">
        <v>36371.586519999997</v>
      </c>
      <c r="CG1035" s="1">
        <v>105254.6067</v>
      </c>
      <c r="CH1035" s="1">
        <v>16096.090759999999</v>
      </c>
      <c r="CI1035" s="1">
        <v>46173.343840000001</v>
      </c>
      <c r="CJ1035" s="1">
        <v>18003.668949999999</v>
      </c>
      <c r="CK1035" s="1">
        <v>16406.39054</v>
      </c>
      <c r="CL1035" s="1">
        <v>51171.568240000001</v>
      </c>
      <c r="CM1035" s="1">
        <v>114280.3276</v>
      </c>
      <c r="CN1035" s="1">
        <v>350133.92469999997</v>
      </c>
      <c r="CO1035" s="1">
        <v>87957.275550000006</v>
      </c>
    </row>
    <row r="1036" spans="1:93" x14ac:dyDescent="0.2">
      <c r="A1036" s="1" t="s">
        <v>2546</v>
      </c>
      <c r="B1036" s="1"/>
      <c r="C1036" s="1">
        <v>34</v>
      </c>
      <c r="D1036" s="1">
        <v>118.0287704</v>
      </c>
      <c r="E1036" s="1">
        <v>4.5068333330000003</v>
      </c>
      <c r="F1036" s="1">
        <v>118.0287</v>
      </c>
      <c r="G1036" s="1">
        <v>4.6792999999999996</v>
      </c>
      <c r="H1036" s="1" t="s">
        <v>2599</v>
      </c>
      <c r="I1036" s="1">
        <v>2</v>
      </c>
      <c r="J1036" s="1" t="s">
        <v>7560</v>
      </c>
      <c r="K1036" s="1" t="s">
        <v>2602</v>
      </c>
      <c r="L1036" s="1" t="s">
        <v>2594</v>
      </c>
      <c r="M1036" s="1" t="s">
        <v>2594</v>
      </c>
      <c r="N1036" s="1">
        <v>122.0844</v>
      </c>
      <c r="O1036" s="1" t="s">
        <v>2596</v>
      </c>
      <c r="P1036" s="1" t="s">
        <v>2597</v>
      </c>
      <c r="Q1036" s="1">
        <v>118.02875520000001</v>
      </c>
      <c r="R1036" s="1">
        <v>118.02882390000001</v>
      </c>
      <c r="S1036" s="2">
        <v>6.8700000000000003E-5</v>
      </c>
      <c r="T1036" s="1">
        <v>4.2869999999999999</v>
      </c>
      <c r="U1036" s="1">
        <v>4.5356333329999998</v>
      </c>
      <c r="V1036" s="1">
        <v>0.24863333300000001</v>
      </c>
      <c r="W1036" s="1">
        <v>250811.19440000001</v>
      </c>
      <c r="X1036" s="1">
        <v>345165.50459999999</v>
      </c>
      <c r="Y1036" s="1">
        <v>1.376196566</v>
      </c>
      <c r="Z1036" s="1">
        <v>0</v>
      </c>
      <c r="AA1036" s="1">
        <v>0</v>
      </c>
      <c r="AB1036" s="1">
        <v>3</v>
      </c>
      <c r="AC1036" s="1">
        <v>0.05</v>
      </c>
      <c r="AD1036" s="1">
        <v>3</v>
      </c>
      <c r="AE1036" s="1">
        <v>0</v>
      </c>
      <c r="AF1036" s="1">
        <v>0</v>
      </c>
      <c r="AG1036" s="1">
        <v>0</v>
      </c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>
        <v>648985.47710000002</v>
      </c>
      <c r="AX1036" s="1">
        <v>66960.719859999997</v>
      </c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>
        <v>36487.386299999998</v>
      </c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</row>
    <row r="1037" spans="1:93" x14ac:dyDescent="0.2">
      <c r="A1037" s="1" t="s">
        <v>2546</v>
      </c>
      <c r="B1037" s="1"/>
      <c r="C1037" s="1">
        <v>40</v>
      </c>
      <c r="D1037" s="1">
        <v>201.12736509999999</v>
      </c>
      <c r="E1037" s="1">
        <v>11.283008329999999</v>
      </c>
      <c r="F1037" s="1">
        <v>201.12739999999999</v>
      </c>
      <c r="G1037" s="1">
        <v>11.479699999999999</v>
      </c>
      <c r="H1037" s="1" t="s">
        <v>2603</v>
      </c>
      <c r="I1037" s="1">
        <v>0</v>
      </c>
      <c r="J1037" s="1" t="s">
        <v>6714</v>
      </c>
      <c r="K1037" s="1" t="s">
        <v>2604</v>
      </c>
      <c r="L1037" s="1" t="s">
        <v>2072</v>
      </c>
      <c r="M1037" s="1" t="s">
        <v>3806</v>
      </c>
      <c r="N1037" s="1">
        <v>244.12117799999999</v>
      </c>
      <c r="O1037" s="1" t="s">
        <v>2074</v>
      </c>
      <c r="P1037" s="1" t="s">
        <v>2075</v>
      </c>
      <c r="Q1037" s="1">
        <v>201.1273041</v>
      </c>
      <c r="R1037" s="1">
        <v>201.127533</v>
      </c>
      <c r="S1037" s="1">
        <v>2.2888199999999999E-4</v>
      </c>
      <c r="T1037" s="1">
        <v>11.08506667</v>
      </c>
      <c r="U1037" s="1">
        <v>11.668483330000001</v>
      </c>
      <c r="V1037" s="1">
        <v>0.58341666700000006</v>
      </c>
      <c r="W1037" s="1">
        <v>1075775.8</v>
      </c>
      <c r="X1037" s="1">
        <v>1453903.9210000001</v>
      </c>
      <c r="Y1037" s="1">
        <v>1.351493426</v>
      </c>
      <c r="Z1037" s="1">
        <v>3</v>
      </c>
      <c r="AA1037" s="1">
        <v>1</v>
      </c>
      <c r="AB1037" s="1">
        <v>18</v>
      </c>
      <c r="AC1037" s="1">
        <v>0.3</v>
      </c>
      <c r="AD1037" s="1">
        <v>4</v>
      </c>
      <c r="AE1037" s="1">
        <v>14</v>
      </c>
      <c r="AF1037" s="1">
        <v>0.233333333</v>
      </c>
      <c r="AG1037" s="1">
        <v>0</v>
      </c>
      <c r="AH1037" s="1">
        <v>25700.866239999999</v>
      </c>
      <c r="AI1037" s="1"/>
      <c r="AJ1037" s="1">
        <v>194770.51430000001</v>
      </c>
      <c r="AK1037" s="1">
        <v>92676.927219999998</v>
      </c>
      <c r="AL1037" s="1"/>
      <c r="AM1037" s="1"/>
      <c r="AN1037" s="1"/>
      <c r="AO1037" s="1"/>
      <c r="AP1037" s="1">
        <v>256275.99859999999</v>
      </c>
      <c r="AQ1037" s="1"/>
      <c r="AR1037" s="1"/>
      <c r="AS1037" s="1"/>
      <c r="AT1037" s="1">
        <v>14843.088460000001</v>
      </c>
      <c r="AU1037" s="1"/>
      <c r="AV1037" s="1"/>
      <c r="AW1037" s="1">
        <v>79782.385420000006</v>
      </c>
      <c r="AX1037" s="1"/>
      <c r="AY1037" s="1"/>
      <c r="AZ1037" s="1"/>
      <c r="BA1037" s="1"/>
      <c r="BB1037" s="1"/>
      <c r="BC1037" s="1">
        <v>138485.00390000001</v>
      </c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>
        <v>549738.77049999998</v>
      </c>
      <c r="BO1037" s="1">
        <v>1534637.62</v>
      </c>
      <c r="BP1037" s="1">
        <v>182889.7194</v>
      </c>
      <c r="BQ1037" s="1"/>
      <c r="BR1037" s="1"/>
      <c r="BS1037" s="1">
        <v>2970029.6830000002</v>
      </c>
      <c r="BT1037" s="1"/>
      <c r="BU1037" s="1">
        <v>495773.19280000002</v>
      </c>
      <c r="BV1037" s="1"/>
      <c r="BW1037" s="1">
        <v>2225714.9249999998</v>
      </c>
      <c r="BX1037" s="1"/>
      <c r="BY1037" s="1"/>
      <c r="BZ1037" s="1"/>
      <c r="CA1037" s="1">
        <v>1273912.6529999999</v>
      </c>
      <c r="CB1037" s="1"/>
      <c r="CC1037" s="1"/>
      <c r="CD1037" s="1"/>
      <c r="CE1037" s="1"/>
      <c r="CF1037" s="1"/>
      <c r="CG1037" s="1"/>
      <c r="CH1037" s="1">
        <v>4567005.318</v>
      </c>
      <c r="CI1037" s="1"/>
      <c r="CJ1037" s="1">
        <v>310265.52380000002</v>
      </c>
      <c r="CK1037" s="1">
        <v>298035.76010000001</v>
      </c>
      <c r="CL1037" s="1"/>
      <c r="CM1037" s="1"/>
      <c r="CN1037" s="1"/>
      <c r="CO1037" s="1">
        <v>4153426.4449999998</v>
      </c>
    </row>
    <row r="1038" spans="1:93" x14ac:dyDescent="0.2">
      <c r="A1038" s="1" t="s">
        <v>2546</v>
      </c>
      <c r="B1038" s="1"/>
      <c r="C1038" s="1">
        <v>41</v>
      </c>
      <c r="D1038" s="1">
        <v>158.1046638</v>
      </c>
      <c r="E1038" s="1">
        <v>11.297166669999999</v>
      </c>
      <c r="F1038" s="1">
        <v>158.1046</v>
      </c>
      <c r="G1038" s="1">
        <v>11.479699999999999</v>
      </c>
      <c r="H1038" s="1" t="s">
        <v>2603</v>
      </c>
      <c r="I1038" s="1">
        <v>1</v>
      </c>
      <c r="J1038" s="1" t="s">
        <v>7561</v>
      </c>
      <c r="K1038" s="1" t="s">
        <v>2605</v>
      </c>
      <c r="L1038" s="1" t="s">
        <v>2072</v>
      </c>
      <c r="M1038" s="1" t="s">
        <v>3806</v>
      </c>
      <c r="N1038" s="1">
        <v>244.12117799999999</v>
      </c>
      <c r="O1038" s="1" t="s">
        <v>2074</v>
      </c>
      <c r="P1038" s="1" t="s">
        <v>2075</v>
      </c>
      <c r="Q1038" s="1">
        <v>158.10440059999999</v>
      </c>
      <c r="R1038" s="1">
        <v>158.10478209999999</v>
      </c>
      <c r="S1038" s="1">
        <v>3.8147000000000002E-4</v>
      </c>
      <c r="T1038" s="1">
        <v>11.112716669999999</v>
      </c>
      <c r="U1038" s="1">
        <v>11.676450000000001</v>
      </c>
      <c r="V1038" s="1">
        <v>0.56373333299999995</v>
      </c>
      <c r="W1038" s="1">
        <v>761925.77069999999</v>
      </c>
      <c r="X1038" s="1">
        <v>759713.07830000005</v>
      </c>
      <c r="Y1038" s="1">
        <v>0.997095921</v>
      </c>
      <c r="Z1038" s="1">
        <v>0</v>
      </c>
      <c r="AA1038" s="1">
        <v>0</v>
      </c>
      <c r="AB1038" s="1">
        <v>39</v>
      </c>
      <c r="AC1038" s="1">
        <v>0.65</v>
      </c>
      <c r="AD1038" s="1">
        <v>4</v>
      </c>
      <c r="AE1038" s="1">
        <v>14</v>
      </c>
      <c r="AF1038" s="1">
        <v>0.233333333</v>
      </c>
      <c r="AG1038" s="1">
        <v>0</v>
      </c>
      <c r="AH1038" s="1"/>
      <c r="AI1038" s="1"/>
      <c r="AJ1038" s="1"/>
      <c r="AK1038" s="1">
        <v>248128.09890000001</v>
      </c>
      <c r="AL1038" s="1">
        <v>774903.93830000004</v>
      </c>
      <c r="AM1038" s="1"/>
      <c r="AN1038" s="1">
        <v>566829.11060000001</v>
      </c>
      <c r="AO1038" s="1"/>
      <c r="AP1038" s="1"/>
      <c r="AQ1038" s="1">
        <v>291476.35879999999</v>
      </c>
      <c r="AR1038" s="1"/>
      <c r="AS1038" s="1"/>
      <c r="AT1038" s="1"/>
      <c r="AU1038" s="1"/>
      <c r="AV1038" s="1">
        <v>510288.76079999999</v>
      </c>
      <c r="AW1038" s="1"/>
      <c r="AX1038" s="1">
        <v>189176.48749999999</v>
      </c>
      <c r="AY1038" s="1">
        <v>321818.8627</v>
      </c>
      <c r="AZ1038" s="1"/>
      <c r="BA1038" s="1">
        <v>577445.22290000005</v>
      </c>
      <c r="BB1038" s="1">
        <v>676723.69440000004</v>
      </c>
      <c r="BC1038" s="1"/>
      <c r="BD1038" s="1"/>
      <c r="BE1038" s="1">
        <v>2477207.523</v>
      </c>
      <c r="BF1038" s="1">
        <v>1088389.5819999999</v>
      </c>
      <c r="BG1038" s="1">
        <v>595917.49990000005</v>
      </c>
      <c r="BH1038" s="1">
        <v>870979.4253</v>
      </c>
      <c r="BI1038" s="1">
        <v>403110.80209999997</v>
      </c>
      <c r="BJ1038" s="1">
        <v>267798.37939999998</v>
      </c>
      <c r="BK1038" s="1">
        <v>792256.89709999994</v>
      </c>
      <c r="BL1038" s="1">
        <v>271687.40110000002</v>
      </c>
      <c r="BM1038" s="1">
        <v>495311.91739999998</v>
      </c>
      <c r="BN1038" s="1">
        <v>341306.36219999997</v>
      </c>
      <c r="BO1038" s="1"/>
      <c r="BP1038" s="1">
        <v>196092.2458</v>
      </c>
      <c r="BQ1038" s="1">
        <v>812970.59479999996</v>
      </c>
      <c r="BR1038" s="1"/>
      <c r="BS1038" s="1">
        <v>891973.27690000006</v>
      </c>
      <c r="BT1038" s="1"/>
      <c r="BU1038" s="1"/>
      <c r="BV1038" s="1">
        <v>304879.2096</v>
      </c>
      <c r="BW1038" s="1">
        <v>552945.79810000001</v>
      </c>
      <c r="BX1038" s="1">
        <v>1520895.872</v>
      </c>
      <c r="BY1038" s="1">
        <v>12225.657300000001</v>
      </c>
      <c r="BZ1038" s="1">
        <v>1924774.1839999999</v>
      </c>
      <c r="CA1038" s="1">
        <v>139859.39550000001</v>
      </c>
      <c r="CB1038" s="1">
        <v>4054655.9610000001</v>
      </c>
      <c r="CC1038" s="1">
        <v>1487413.189</v>
      </c>
      <c r="CD1038" s="1">
        <v>181937.65270000001</v>
      </c>
      <c r="CE1038" s="1">
        <v>821075.2611</v>
      </c>
      <c r="CF1038" s="1"/>
      <c r="CG1038" s="1">
        <v>86703.492010000002</v>
      </c>
      <c r="CH1038" s="1">
        <v>1661999.3030000001</v>
      </c>
      <c r="CI1038" s="1">
        <v>608214.55870000005</v>
      </c>
      <c r="CJ1038" s="1">
        <v>444541.99969999999</v>
      </c>
      <c r="CK1038" s="1"/>
      <c r="CL1038" s="1"/>
      <c r="CM1038" s="1">
        <v>583417.8798</v>
      </c>
      <c r="CN1038" s="1">
        <v>501092.44709999999</v>
      </c>
      <c r="CO1038" s="1">
        <v>1166680.753</v>
      </c>
    </row>
    <row r="1039" spans="1:93" x14ac:dyDescent="0.2">
      <c r="A1039" s="1" t="s">
        <v>2546</v>
      </c>
      <c r="B1039" s="1"/>
      <c r="C1039" s="1">
        <v>42</v>
      </c>
      <c r="D1039" s="1">
        <v>187.11172490000001</v>
      </c>
      <c r="E1039" s="1">
        <v>11.32038333</v>
      </c>
      <c r="F1039" s="1">
        <v>187.11170000000001</v>
      </c>
      <c r="G1039" s="1">
        <v>11.479699999999999</v>
      </c>
      <c r="H1039" s="1" t="s">
        <v>2603</v>
      </c>
      <c r="I1039" s="1">
        <v>2</v>
      </c>
      <c r="J1039" s="1" t="s">
        <v>6715</v>
      </c>
      <c r="K1039" s="1" t="s">
        <v>2606</v>
      </c>
      <c r="L1039" s="1" t="s">
        <v>2072</v>
      </c>
      <c r="M1039" s="1" t="s">
        <v>3806</v>
      </c>
      <c r="N1039" s="1">
        <v>244.12117799999999</v>
      </c>
      <c r="O1039" s="1" t="s">
        <v>2074</v>
      </c>
      <c r="P1039" s="1" t="s">
        <v>2075</v>
      </c>
      <c r="Q1039" s="1">
        <v>187.1116486</v>
      </c>
      <c r="R1039" s="1">
        <v>187.11175539999999</v>
      </c>
      <c r="S1039" s="1">
        <v>1.0681200000000001E-4</v>
      </c>
      <c r="T1039" s="1">
        <v>11.094049999999999</v>
      </c>
      <c r="U1039" s="1">
        <v>11.69686667</v>
      </c>
      <c r="V1039" s="1">
        <v>0.60281666700000003</v>
      </c>
      <c r="W1039" s="1">
        <v>1227737.45</v>
      </c>
      <c r="X1039" s="1">
        <v>1542426.743</v>
      </c>
      <c r="Y1039" s="1">
        <v>1.25631644</v>
      </c>
      <c r="Z1039" s="1">
        <v>3</v>
      </c>
      <c r="AA1039" s="1">
        <v>1</v>
      </c>
      <c r="AB1039" s="1">
        <v>14</v>
      </c>
      <c r="AC1039" s="1">
        <v>0.233333333</v>
      </c>
      <c r="AD1039" s="1">
        <v>4</v>
      </c>
      <c r="AE1039" s="1">
        <v>14</v>
      </c>
      <c r="AF1039" s="1">
        <v>0.233333333</v>
      </c>
      <c r="AG1039" s="1">
        <v>0</v>
      </c>
      <c r="AH1039" s="1">
        <v>77691.94356</v>
      </c>
      <c r="AI1039" s="1"/>
      <c r="AJ1039" s="1">
        <v>479227.35139999999</v>
      </c>
      <c r="AK1039" s="1">
        <v>192674.51079999999</v>
      </c>
      <c r="AL1039" s="1"/>
      <c r="AM1039" s="1"/>
      <c r="AN1039" s="1"/>
      <c r="AO1039" s="1"/>
      <c r="AP1039" s="1"/>
      <c r="AQ1039" s="1"/>
      <c r="AR1039" s="1"/>
      <c r="AS1039" s="1">
        <v>704694.44220000005</v>
      </c>
      <c r="AT1039" s="1"/>
      <c r="AU1039" s="1"/>
      <c r="AV1039" s="1"/>
      <c r="AW1039" s="1">
        <v>50675.312729999998</v>
      </c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>
        <v>1025098.182</v>
      </c>
      <c r="BO1039" s="1"/>
      <c r="BP1039" s="1">
        <v>303115.1507</v>
      </c>
      <c r="BQ1039" s="1"/>
      <c r="BR1039" s="1">
        <v>674539.72</v>
      </c>
      <c r="BS1039" s="1">
        <v>3763780.7650000001</v>
      </c>
      <c r="BT1039" s="1"/>
      <c r="BU1039" s="1">
        <v>497540.8334</v>
      </c>
      <c r="BV1039" s="1">
        <v>1334159.0249999999</v>
      </c>
      <c r="BW1039" s="1">
        <v>2812335.8909999998</v>
      </c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>
        <v>222153.06529999999</v>
      </c>
      <c r="CL1039" s="1"/>
      <c r="CM1039" s="1"/>
      <c r="CN1039" s="1"/>
      <c r="CO1039" s="1">
        <v>5050638.1100000003</v>
      </c>
    </row>
    <row r="1040" spans="1:93" x14ac:dyDescent="0.2">
      <c r="A1040" s="1" t="s">
        <v>2546</v>
      </c>
      <c r="B1040" s="1"/>
      <c r="C1040" s="1">
        <v>43</v>
      </c>
      <c r="D1040" s="1">
        <v>229.1586456</v>
      </c>
      <c r="E1040" s="1">
        <v>11.39329167</v>
      </c>
      <c r="F1040" s="1">
        <v>229.15870000000001</v>
      </c>
      <c r="G1040" s="1">
        <v>11.479699999999999</v>
      </c>
      <c r="H1040" s="1" t="s">
        <v>2603</v>
      </c>
      <c r="I1040" s="1">
        <v>3</v>
      </c>
      <c r="J1040" s="1" t="s">
        <v>6716</v>
      </c>
      <c r="K1040" s="1" t="s">
        <v>2607</v>
      </c>
      <c r="L1040" s="1" t="s">
        <v>2072</v>
      </c>
      <c r="M1040" s="1" t="s">
        <v>3806</v>
      </c>
      <c r="N1040" s="1">
        <v>244.12117799999999</v>
      </c>
      <c r="O1040" s="1" t="s">
        <v>2074</v>
      </c>
      <c r="P1040" s="1" t="s">
        <v>2075</v>
      </c>
      <c r="Q1040" s="1">
        <v>229.15824889999999</v>
      </c>
      <c r="R1040" s="1">
        <v>229.1588898</v>
      </c>
      <c r="S1040" s="1">
        <v>6.4086899999999997E-4</v>
      </c>
      <c r="T1040" s="1">
        <v>11.12785</v>
      </c>
      <c r="U1040" s="1">
        <v>11.68266667</v>
      </c>
      <c r="V1040" s="1">
        <v>0.55481666699999999</v>
      </c>
      <c r="W1040" s="1">
        <v>210737.4148</v>
      </c>
      <c r="X1040" s="1">
        <v>385055.1287</v>
      </c>
      <c r="Y1040" s="1">
        <v>1.8271797110000001</v>
      </c>
      <c r="Z1040" s="1">
        <v>3</v>
      </c>
      <c r="AA1040" s="1">
        <v>1</v>
      </c>
      <c r="AB1040" s="1">
        <v>58</v>
      </c>
      <c r="AC1040" s="1">
        <v>0.96666666700000003</v>
      </c>
      <c r="AD1040" s="1">
        <v>4</v>
      </c>
      <c r="AE1040" s="1">
        <v>14</v>
      </c>
      <c r="AF1040" s="1">
        <v>0.233333333</v>
      </c>
      <c r="AG1040" s="1">
        <v>1</v>
      </c>
      <c r="AH1040" s="1"/>
      <c r="AI1040" s="1">
        <v>11136.67894</v>
      </c>
      <c r="AJ1040" s="1">
        <v>4112.4301670000004</v>
      </c>
      <c r="AK1040" s="1">
        <v>11584.92787</v>
      </c>
      <c r="AL1040" s="1">
        <v>36748.35714</v>
      </c>
      <c r="AM1040" s="1">
        <v>19181.291649999999</v>
      </c>
      <c r="AN1040" s="1">
        <v>14537.31335</v>
      </c>
      <c r="AO1040" s="1">
        <v>27316.16822</v>
      </c>
      <c r="AP1040" s="1">
        <v>32239.830750000001</v>
      </c>
      <c r="AQ1040" s="1">
        <v>15859.184670000001</v>
      </c>
      <c r="AR1040" s="1">
        <v>6572.8450540000003</v>
      </c>
      <c r="AS1040" s="1">
        <v>9011.2476349999997</v>
      </c>
      <c r="AT1040" s="1">
        <v>3481.1193229999999</v>
      </c>
      <c r="AU1040" s="1">
        <v>41757.993629999997</v>
      </c>
      <c r="AV1040" s="1">
        <v>12897.01388</v>
      </c>
      <c r="AW1040" s="1">
        <v>8029.5917810000001</v>
      </c>
      <c r="AX1040" s="1">
        <v>6983.2358800000002</v>
      </c>
      <c r="AY1040" s="1">
        <v>6736.9839140000004</v>
      </c>
      <c r="AZ1040" s="1">
        <v>5759.5395740000004</v>
      </c>
      <c r="BA1040" s="1">
        <v>126746.3695</v>
      </c>
      <c r="BB1040" s="1">
        <v>165433.80119999999</v>
      </c>
      <c r="BC1040" s="1">
        <v>5864.68894</v>
      </c>
      <c r="BD1040" s="1">
        <v>39504.430059999999</v>
      </c>
      <c r="BE1040" s="1">
        <v>705146.95519999997</v>
      </c>
      <c r="BF1040" s="1">
        <v>620894.84829999995</v>
      </c>
      <c r="BG1040" s="1">
        <v>159732.59460000001</v>
      </c>
      <c r="BH1040" s="1">
        <v>382720.3235</v>
      </c>
      <c r="BI1040" s="1">
        <v>28368.81955</v>
      </c>
      <c r="BJ1040" s="1">
        <v>105898.1415</v>
      </c>
      <c r="BK1040" s="1">
        <v>372316.97580000001</v>
      </c>
      <c r="BL1040" s="1"/>
      <c r="BM1040" s="1">
        <v>19429.00893</v>
      </c>
      <c r="BN1040" s="1">
        <v>188426.1563</v>
      </c>
      <c r="BO1040" s="1">
        <v>135209.3217</v>
      </c>
      <c r="BP1040" s="1">
        <v>48056.904519999996</v>
      </c>
      <c r="BQ1040" s="1">
        <v>217100.07449999999</v>
      </c>
      <c r="BR1040" s="1">
        <v>8645.3981349999995</v>
      </c>
      <c r="BS1040" s="1">
        <v>532528.30480000004</v>
      </c>
      <c r="BT1040" s="1">
        <v>99257.281239999997</v>
      </c>
      <c r="BU1040" s="1">
        <v>13932.32237</v>
      </c>
      <c r="BV1040" s="1">
        <v>20762.420859999998</v>
      </c>
      <c r="BW1040" s="1">
        <v>168207.21520000001</v>
      </c>
      <c r="BX1040" s="1">
        <v>844117.16370000003</v>
      </c>
      <c r="BY1040" s="1">
        <v>28643.75273</v>
      </c>
      <c r="BZ1040" s="1">
        <v>593646.15179999999</v>
      </c>
      <c r="CA1040" s="1">
        <v>19875.16359</v>
      </c>
      <c r="CB1040" s="1">
        <v>2299385.87</v>
      </c>
      <c r="CC1040" s="1">
        <v>1161209.8810000001</v>
      </c>
      <c r="CD1040" s="1">
        <v>5372.2341280000001</v>
      </c>
      <c r="CE1040" s="1">
        <v>171383.7182</v>
      </c>
      <c r="CF1040" s="1">
        <v>200167.2475</v>
      </c>
      <c r="CG1040" s="1">
        <v>634592.32880000002</v>
      </c>
      <c r="CH1040" s="1">
        <v>835505.56050000002</v>
      </c>
      <c r="CI1040" s="1">
        <v>174267.7543</v>
      </c>
      <c r="CJ1040" s="1">
        <v>13522.40461</v>
      </c>
      <c r="CK1040" s="1">
        <v>13576.74541</v>
      </c>
      <c r="CL1040" s="1">
        <v>17156.822359999998</v>
      </c>
      <c r="CM1040" s="1">
        <v>55317.30227</v>
      </c>
      <c r="CN1040" s="1">
        <v>57565.495779999997</v>
      </c>
      <c r="CO1040" s="1">
        <v>659336.35430000001</v>
      </c>
    </row>
    <row r="1041" spans="1:93" x14ac:dyDescent="0.2">
      <c r="A1041" s="1" t="s">
        <v>2546</v>
      </c>
      <c r="B1041" s="1"/>
      <c r="C1041" s="1">
        <v>45</v>
      </c>
      <c r="D1041" s="1">
        <v>211.131012</v>
      </c>
      <c r="E1041" s="1">
        <v>8.4726750000000006</v>
      </c>
      <c r="F1041" s="1">
        <v>211.13</v>
      </c>
      <c r="G1041" s="1">
        <v>8.3980999999999995</v>
      </c>
      <c r="H1041" s="1" t="s">
        <v>2608</v>
      </c>
      <c r="I1041" s="1">
        <v>1</v>
      </c>
      <c r="J1041" s="1" t="s">
        <v>7562</v>
      </c>
      <c r="K1041" s="1" t="s">
        <v>2609</v>
      </c>
      <c r="L1041" s="1" t="s">
        <v>2078</v>
      </c>
      <c r="M1041" s="1" t="s">
        <v>3808</v>
      </c>
      <c r="N1041" s="1">
        <v>212.131349</v>
      </c>
      <c r="O1041" s="1" t="s">
        <v>2080</v>
      </c>
      <c r="P1041" s="1" t="s">
        <v>2081</v>
      </c>
      <c r="Q1041" s="1">
        <v>211.13095089999999</v>
      </c>
      <c r="R1041" s="1">
        <v>211.13107299999999</v>
      </c>
      <c r="S1041" s="1">
        <v>1.2207E-4</v>
      </c>
      <c r="T1041" s="1">
        <v>8.1074166670000007</v>
      </c>
      <c r="U1041" s="1">
        <v>8.8379333330000005</v>
      </c>
      <c r="V1041" s="1">
        <v>0.73051666699999995</v>
      </c>
      <c r="W1041" s="1">
        <v>20232.360560000001</v>
      </c>
      <c r="X1041" s="1">
        <v>25282.586510000001</v>
      </c>
      <c r="Y1041" s="1">
        <v>1.2496113069999999</v>
      </c>
      <c r="Z1041" s="1">
        <v>0</v>
      </c>
      <c r="AA1041" s="1">
        <v>0</v>
      </c>
      <c r="AB1041" s="1">
        <v>2</v>
      </c>
      <c r="AC1041" s="1">
        <v>3.3333333E-2</v>
      </c>
      <c r="AD1041" s="1">
        <v>3</v>
      </c>
      <c r="AE1041" s="1">
        <v>0</v>
      </c>
      <c r="AF1041" s="1">
        <v>0</v>
      </c>
      <c r="AG1041" s="1">
        <v>0</v>
      </c>
      <c r="AH1041" s="1"/>
      <c r="AI1041" s="1"/>
      <c r="AJ1041" s="1">
        <v>38109.84893</v>
      </c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>
        <v>2354.8721890000002</v>
      </c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</row>
    <row r="1042" spans="1:93" x14ac:dyDescent="0.2">
      <c r="A1042" s="1" t="s">
        <v>2546</v>
      </c>
      <c r="B1042" s="1"/>
      <c r="C1042" s="1">
        <v>46</v>
      </c>
      <c r="D1042" s="1">
        <v>153.06988530000001</v>
      </c>
      <c r="E1042" s="1">
        <v>8.1959416669999996</v>
      </c>
      <c r="F1042" s="1">
        <v>153.06960000000001</v>
      </c>
      <c r="G1042" s="1">
        <v>8.3980999999999995</v>
      </c>
      <c r="H1042" s="1" t="s">
        <v>2608</v>
      </c>
      <c r="I1042" s="1">
        <v>2</v>
      </c>
      <c r="J1042" s="1" t="s">
        <v>6717</v>
      </c>
      <c r="K1042" s="1" t="s">
        <v>2610</v>
      </c>
      <c r="L1042" s="1" t="s">
        <v>2078</v>
      </c>
      <c r="M1042" s="1" t="s">
        <v>3808</v>
      </c>
      <c r="N1042" s="1">
        <v>212.131349</v>
      </c>
      <c r="O1042" s="1" t="s">
        <v>2080</v>
      </c>
      <c r="P1042" s="1" t="s">
        <v>2081</v>
      </c>
      <c r="Q1042" s="1">
        <v>153.06943509999999</v>
      </c>
      <c r="R1042" s="1">
        <v>153.07017519999999</v>
      </c>
      <c r="S1042" s="1">
        <v>7.4005100000000003E-4</v>
      </c>
      <c r="T1042" s="1">
        <v>8.1418499999999998</v>
      </c>
      <c r="U1042" s="1">
        <v>8.3548333330000002</v>
      </c>
      <c r="V1042" s="1">
        <v>0.212983333</v>
      </c>
      <c r="W1042" s="1">
        <v>676874.49250000005</v>
      </c>
      <c r="X1042" s="1">
        <v>1031734.746</v>
      </c>
      <c r="Y1042" s="1">
        <v>1.5242630020000001</v>
      </c>
      <c r="Z1042" s="1">
        <v>1</v>
      </c>
      <c r="AA1042" s="1">
        <v>0</v>
      </c>
      <c r="AB1042" s="1">
        <v>26</v>
      </c>
      <c r="AC1042" s="1">
        <v>0.43333333299999999</v>
      </c>
      <c r="AD1042" s="1">
        <v>3</v>
      </c>
      <c r="AE1042" s="1">
        <v>0</v>
      </c>
      <c r="AF1042" s="1">
        <v>0</v>
      </c>
      <c r="AG1042" s="1">
        <v>0</v>
      </c>
      <c r="AH1042" s="1"/>
      <c r="AI1042" s="1">
        <v>285746.15879999998</v>
      </c>
      <c r="AJ1042" s="1"/>
      <c r="AK1042" s="1"/>
      <c r="AL1042" s="1"/>
      <c r="AM1042" s="1">
        <v>338477.23229999997</v>
      </c>
      <c r="AN1042" s="1"/>
      <c r="AO1042" s="1">
        <v>841802.07880000002</v>
      </c>
      <c r="AP1042" s="1">
        <v>289359.50439999998</v>
      </c>
      <c r="AQ1042" s="1"/>
      <c r="AR1042" s="1"/>
      <c r="AS1042" s="1">
        <v>182489.5111</v>
      </c>
      <c r="AT1042" s="1"/>
      <c r="AU1042" s="1"/>
      <c r="AV1042" s="1">
        <v>4646914.12</v>
      </c>
      <c r="AW1042" s="1">
        <v>422469.8407</v>
      </c>
      <c r="AX1042" s="1">
        <v>499740.60009999998</v>
      </c>
      <c r="AY1042" s="1"/>
      <c r="AZ1042" s="1"/>
      <c r="BA1042" s="1"/>
      <c r="BB1042" s="1"/>
      <c r="BC1042" s="1"/>
      <c r="BD1042" s="1"/>
      <c r="BE1042" s="1"/>
      <c r="BF1042" s="1">
        <v>269595.2758</v>
      </c>
      <c r="BG1042" s="1">
        <v>258101.7977</v>
      </c>
      <c r="BH1042" s="1">
        <v>224319.43400000001</v>
      </c>
      <c r="BI1042" s="1"/>
      <c r="BJ1042" s="1">
        <v>424869.14970000001</v>
      </c>
      <c r="BK1042" s="1"/>
      <c r="BL1042" s="1">
        <v>740173.88370000001</v>
      </c>
      <c r="BM1042" s="1">
        <v>215849.26500000001</v>
      </c>
      <c r="BN1042" s="1"/>
      <c r="BO1042" s="1"/>
      <c r="BP1042" s="1"/>
      <c r="BQ1042" s="1"/>
      <c r="BR1042" s="1"/>
      <c r="BS1042" s="1"/>
      <c r="BT1042" s="1">
        <v>143621.364</v>
      </c>
      <c r="BU1042" s="1"/>
      <c r="BV1042" s="1">
        <v>168235.43789999999</v>
      </c>
      <c r="BW1042" s="1"/>
      <c r="BX1042" s="1">
        <v>237209.60579999999</v>
      </c>
      <c r="BY1042" s="1">
        <v>353649.08840000001</v>
      </c>
      <c r="BZ1042" s="1"/>
      <c r="CA1042" s="1"/>
      <c r="CB1042" s="1">
        <v>2537385.8429999999</v>
      </c>
      <c r="CC1042" s="1">
        <v>520503.07160000002</v>
      </c>
      <c r="CD1042" s="1">
        <v>2677971.1719999998</v>
      </c>
      <c r="CE1042" s="1">
        <v>168246.6851</v>
      </c>
      <c r="CF1042" s="1"/>
      <c r="CG1042" s="1">
        <v>247808.8463</v>
      </c>
      <c r="CH1042" s="1"/>
      <c r="CI1042" s="1">
        <v>461736.4718</v>
      </c>
      <c r="CJ1042" s="1"/>
      <c r="CK1042" s="1"/>
      <c r="CL1042" s="1"/>
      <c r="CM1042" s="1">
        <v>178160.2879</v>
      </c>
      <c r="CN1042" s="1">
        <v>264301.0773</v>
      </c>
      <c r="CO1042" s="1"/>
    </row>
    <row r="1043" spans="1:93" x14ac:dyDescent="0.2">
      <c r="A1043" s="1" t="s">
        <v>2546</v>
      </c>
      <c r="B1043" s="1"/>
      <c r="C1043" s="1">
        <v>47</v>
      </c>
      <c r="D1043" s="1">
        <v>215.08552549999999</v>
      </c>
      <c r="E1043" s="1">
        <v>8.3251333330000001</v>
      </c>
      <c r="F1043" s="1">
        <v>215.08519999999999</v>
      </c>
      <c r="G1043" s="1">
        <v>8.3980999999999995</v>
      </c>
      <c r="H1043" s="1" t="s">
        <v>2608</v>
      </c>
      <c r="I1043" s="1">
        <v>3</v>
      </c>
      <c r="J1043" s="1" t="s">
        <v>6718</v>
      </c>
      <c r="K1043" s="1" t="s">
        <v>2611</v>
      </c>
      <c r="L1043" s="1" t="s">
        <v>2078</v>
      </c>
      <c r="M1043" s="1" t="s">
        <v>3808</v>
      </c>
      <c r="N1043" s="1">
        <v>212.131349</v>
      </c>
      <c r="O1043" s="1" t="s">
        <v>2080</v>
      </c>
      <c r="P1043" s="1" t="s">
        <v>2081</v>
      </c>
      <c r="Q1043" s="1">
        <v>215.0853424</v>
      </c>
      <c r="R1043" s="1">
        <v>215.08578489999999</v>
      </c>
      <c r="S1043" s="1">
        <v>4.4250499999999999E-4</v>
      </c>
      <c r="T1043" s="1">
        <v>7.9727833329999998</v>
      </c>
      <c r="U1043" s="1">
        <v>8.7504166669999996</v>
      </c>
      <c r="V1043" s="1">
        <v>0.77763333300000004</v>
      </c>
      <c r="W1043" s="1">
        <v>258970.47070000001</v>
      </c>
      <c r="X1043" s="1">
        <v>210120.5048</v>
      </c>
      <c r="Y1043" s="1">
        <v>0.81136858700000003</v>
      </c>
      <c r="Z1043" s="1">
        <v>0</v>
      </c>
      <c r="AA1043" s="1">
        <v>0</v>
      </c>
      <c r="AB1043" s="1">
        <v>51</v>
      </c>
      <c r="AC1043" s="1">
        <v>0.85</v>
      </c>
      <c r="AD1043" s="1">
        <v>3</v>
      </c>
      <c r="AE1043" s="1">
        <v>0</v>
      </c>
      <c r="AF1043" s="1">
        <v>0</v>
      </c>
      <c r="AG1043" s="1">
        <v>1</v>
      </c>
      <c r="AH1043" s="1">
        <v>377653.81670000002</v>
      </c>
      <c r="AI1043" s="1"/>
      <c r="AJ1043" s="1"/>
      <c r="AK1043" s="1">
        <v>605222.36419999995</v>
      </c>
      <c r="AL1043" s="1">
        <v>432627.85330000002</v>
      </c>
      <c r="AM1043" s="1"/>
      <c r="AN1043" s="1">
        <v>175028.6924</v>
      </c>
      <c r="AO1043" s="1">
        <v>633782.54520000005</v>
      </c>
      <c r="AP1043" s="1">
        <v>503267.08600000001</v>
      </c>
      <c r="AQ1043" s="1">
        <v>102842.4829</v>
      </c>
      <c r="AR1043" s="1">
        <v>579402.43400000001</v>
      </c>
      <c r="AS1043" s="1">
        <v>538473.25549999997</v>
      </c>
      <c r="AT1043" s="1"/>
      <c r="AU1043" s="1">
        <v>368367.4339</v>
      </c>
      <c r="AV1043" s="1">
        <v>33972.62156</v>
      </c>
      <c r="AW1043" s="1">
        <v>73144.593659999999</v>
      </c>
      <c r="AX1043" s="1">
        <v>127425.2705</v>
      </c>
      <c r="AY1043" s="1">
        <v>137720.51</v>
      </c>
      <c r="AZ1043" s="1">
        <v>585366.14040000003</v>
      </c>
      <c r="BA1043" s="1">
        <v>290565.40860000002</v>
      </c>
      <c r="BB1043" s="1">
        <v>261862.90919999999</v>
      </c>
      <c r="BC1043" s="1">
        <v>172599.83410000001</v>
      </c>
      <c r="BD1043" s="1">
        <v>69339.093850000005</v>
      </c>
      <c r="BE1043" s="1">
        <v>415939.24619999999</v>
      </c>
      <c r="BF1043" s="1">
        <v>8802.5916120000002</v>
      </c>
      <c r="BG1043" s="1"/>
      <c r="BH1043" s="1"/>
      <c r="BI1043" s="1">
        <v>404163.2487</v>
      </c>
      <c r="BJ1043" s="1">
        <v>29254.287489999999</v>
      </c>
      <c r="BK1043" s="1">
        <v>565297.29559999995</v>
      </c>
      <c r="BL1043" s="1"/>
      <c r="BM1043" s="1">
        <v>232012.94870000001</v>
      </c>
      <c r="BN1043" s="1">
        <v>483958.2732</v>
      </c>
      <c r="BO1043" s="1">
        <v>472559.67379999999</v>
      </c>
      <c r="BP1043" s="1"/>
      <c r="BQ1043" s="1">
        <v>127610.23880000001</v>
      </c>
      <c r="BR1043" s="1">
        <v>142875.8345</v>
      </c>
      <c r="BS1043" s="1">
        <v>409777.64480000001</v>
      </c>
      <c r="BT1043" s="1">
        <v>17317.416840000002</v>
      </c>
      <c r="BU1043" s="1">
        <v>484260.7745</v>
      </c>
      <c r="BV1043" s="1">
        <v>212007.68229999999</v>
      </c>
      <c r="BW1043" s="1">
        <v>302415.71010000003</v>
      </c>
      <c r="BX1043" s="1">
        <v>25383.390530000001</v>
      </c>
      <c r="BY1043" s="1">
        <v>41735.02276</v>
      </c>
      <c r="BZ1043" s="1">
        <v>87292.048150000002</v>
      </c>
      <c r="CA1043" s="1">
        <v>557486.05909999995</v>
      </c>
      <c r="CB1043" s="1">
        <v>41444.617819999999</v>
      </c>
      <c r="CC1043" s="1"/>
      <c r="CD1043" s="1">
        <v>51229.70839</v>
      </c>
      <c r="CE1043" s="1">
        <v>12970.07113</v>
      </c>
      <c r="CF1043" s="1">
        <v>47683.7477</v>
      </c>
      <c r="CG1043" s="1">
        <v>47452.62515</v>
      </c>
      <c r="CH1043" s="1">
        <v>261843.44990000001</v>
      </c>
      <c r="CI1043" s="1">
        <v>10579.000459999999</v>
      </c>
      <c r="CJ1043" s="1">
        <v>478453.69699999999</v>
      </c>
      <c r="CK1043" s="1">
        <v>357255.74959999998</v>
      </c>
      <c r="CL1043" s="1">
        <v>113267.0821</v>
      </c>
      <c r="CM1043" s="1">
        <v>28789.415219999999</v>
      </c>
      <c r="CN1043" s="1">
        <v>45197.361259999998</v>
      </c>
      <c r="CO1043" s="1">
        <v>622513.74650000001</v>
      </c>
    </row>
    <row r="1044" spans="1:93" x14ac:dyDescent="0.2">
      <c r="A1044" s="1" t="s">
        <v>2546</v>
      </c>
      <c r="B1044" s="1"/>
      <c r="C1044" s="1">
        <v>48</v>
      </c>
      <c r="D1044" s="1">
        <v>211.14808650000001</v>
      </c>
      <c r="E1044" s="1">
        <v>12.34353333</v>
      </c>
      <c r="F1044" s="1">
        <v>211.14830000000001</v>
      </c>
      <c r="G1044" s="1">
        <v>12.2798</v>
      </c>
      <c r="H1044" s="1" t="s">
        <v>2612</v>
      </c>
      <c r="I1044" s="1">
        <v>0</v>
      </c>
      <c r="J1044" s="1" t="s">
        <v>7563</v>
      </c>
      <c r="K1044" s="1" t="s">
        <v>2614</v>
      </c>
      <c r="L1044" s="1" t="s">
        <v>2613</v>
      </c>
      <c r="M1044" s="1" t="s">
        <v>3807</v>
      </c>
      <c r="N1044" s="1">
        <v>226.14699999999999</v>
      </c>
      <c r="O1044" s="1" t="s">
        <v>2615</v>
      </c>
      <c r="P1044" s="1" t="s">
        <v>2616</v>
      </c>
      <c r="Q1044" s="1">
        <v>211.1479645</v>
      </c>
      <c r="R1044" s="1">
        <v>211.14827729999999</v>
      </c>
      <c r="S1044" s="1">
        <v>3.1280499999999998E-4</v>
      </c>
      <c r="T1044" s="1">
        <v>12.001950000000001</v>
      </c>
      <c r="U1044" s="1">
        <v>12.50723333</v>
      </c>
      <c r="V1044" s="1">
        <v>0.50528333299999995</v>
      </c>
      <c r="W1044" s="1">
        <v>860373.97840000002</v>
      </c>
      <c r="X1044" s="1">
        <v>675288.19739999995</v>
      </c>
      <c r="Y1044" s="1">
        <v>0.78487752300000002</v>
      </c>
      <c r="Z1044" s="1">
        <v>0</v>
      </c>
      <c r="AA1044" s="1">
        <v>0</v>
      </c>
      <c r="AB1044" s="1">
        <v>25</v>
      </c>
      <c r="AC1044" s="1">
        <v>0.41666666699999999</v>
      </c>
      <c r="AD1044" s="1">
        <v>1</v>
      </c>
      <c r="AE1044" s="1">
        <v>0</v>
      </c>
      <c r="AF1044" s="1">
        <v>0</v>
      </c>
      <c r="AG1044" s="1">
        <v>1</v>
      </c>
      <c r="AH1044" s="1">
        <v>963832.78150000004</v>
      </c>
      <c r="AI1044" s="1">
        <v>479714.02340000001</v>
      </c>
      <c r="AJ1044" s="1"/>
      <c r="AK1044" s="1">
        <v>463884.42729999998</v>
      </c>
      <c r="AL1044" s="1">
        <v>750542.14289999998</v>
      </c>
      <c r="AM1044" s="1"/>
      <c r="AN1044" s="1">
        <v>787350.93729999999</v>
      </c>
      <c r="AO1044" s="1">
        <v>1910213.159</v>
      </c>
      <c r="AP1044" s="1"/>
      <c r="AQ1044" s="1">
        <v>1271609.037</v>
      </c>
      <c r="AR1044" s="1">
        <v>712123.98829999997</v>
      </c>
      <c r="AS1044" s="1"/>
      <c r="AT1044" s="1"/>
      <c r="AU1044" s="1">
        <v>1942968.845</v>
      </c>
      <c r="AV1044" s="1">
        <v>443433.20779999997</v>
      </c>
      <c r="AW1044" s="1">
        <v>203482.30050000001</v>
      </c>
      <c r="AX1044" s="1">
        <v>1676269.4890000001</v>
      </c>
      <c r="AY1044" s="1">
        <v>371433.6887</v>
      </c>
      <c r="AZ1044" s="1"/>
      <c r="BA1044" s="1"/>
      <c r="BB1044" s="1">
        <v>887629.32739999995</v>
      </c>
      <c r="BC1044" s="1"/>
      <c r="BD1044" s="1"/>
      <c r="BE1044" s="1">
        <v>526098.674</v>
      </c>
      <c r="BF1044" s="1"/>
      <c r="BG1044" s="1"/>
      <c r="BH1044" s="1">
        <v>754904.37</v>
      </c>
      <c r="BI1044" s="1">
        <v>279594.98090000002</v>
      </c>
      <c r="BJ1044" s="1">
        <v>1965231.824</v>
      </c>
      <c r="BK1044" s="1"/>
      <c r="BL1044" s="1"/>
      <c r="BM1044" s="1"/>
      <c r="BN1044" s="1">
        <v>435273.6605</v>
      </c>
      <c r="BO1044" s="1"/>
      <c r="BP1044" s="1"/>
      <c r="BQ1044" s="1"/>
      <c r="BR1044" s="1"/>
      <c r="BS1044" s="1">
        <v>466078.92239999998</v>
      </c>
      <c r="BT1044" s="1"/>
      <c r="BU1044" s="1">
        <v>407360.81030000001</v>
      </c>
      <c r="BV1044" s="1"/>
      <c r="BW1044" s="1"/>
      <c r="BX1044" s="1"/>
      <c r="BY1044" s="1"/>
      <c r="BZ1044" s="1"/>
      <c r="CA1044" s="1">
        <v>380769.1312</v>
      </c>
      <c r="CB1044" s="1"/>
      <c r="CC1044" s="1"/>
      <c r="CD1044" s="1"/>
      <c r="CE1044" s="1"/>
      <c r="CF1044" s="1"/>
      <c r="CG1044" s="1"/>
      <c r="CH1044" s="1"/>
      <c r="CI1044" s="1">
        <v>2764717.5460000001</v>
      </c>
      <c r="CJ1044" s="1">
        <v>303022.38589999999</v>
      </c>
      <c r="CK1044" s="1"/>
      <c r="CL1044" s="1"/>
      <c r="CM1044" s="1"/>
      <c r="CN1044" s="1"/>
      <c r="CO1044" s="1">
        <v>361809.79979999998</v>
      </c>
    </row>
    <row r="1045" spans="1:93" x14ac:dyDescent="0.2">
      <c r="A1045" s="1" t="s">
        <v>2546</v>
      </c>
      <c r="B1045" s="1"/>
      <c r="C1045" s="1">
        <v>52</v>
      </c>
      <c r="D1045" s="1">
        <v>232.02839470000001</v>
      </c>
      <c r="E1045" s="1">
        <v>12.986912500000001</v>
      </c>
      <c r="F1045" s="1">
        <v>232.0284</v>
      </c>
      <c r="G1045" s="1">
        <v>12.809799999999999</v>
      </c>
      <c r="H1045" s="1" t="s">
        <v>2617</v>
      </c>
      <c r="I1045" s="1">
        <v>0</v>
      </c>
      <c r="J1045" s="1" t="s">
        <v>6719</v>
      </c>
      <c r="K1045" s="1" t="s">
        <v>2619</v>
      </c>
      <c r="L1045" s="1" t="s">
        <v>2618</v>
      </c>
      <c r="M1045" s="1" t="s">
        <v>3777</v>
      </c>
      <c r="N1045" s="1">
        <v>266.03775000000002</v>
      </c>
      <c r="O1045" s="1" t="s">
        <v>2620</v>
      </c>
      <c r="P1045" s="1" t="s">
        <v>2621</v>
      </c>
      <c r="Q1045" s="1">
        <v>232.02827450000001</v>
      </c>
      <c r="R1045" s="1">
        <v>232.02842709999999</v>
      </c>
      <c r="S1045" s="1">
        <v>1.52588E-4</v>
      </c>
      <c r="T1045" s="1">
        <v>12.786416669999999</v>
      </c>
      <c r="U1045" s="1">
        <v>13.164516669999999</v>
      </c>
      <c r="V1045" s="1">
        <v>0.37809999999999999</v>
      </c>
      <c r="W1045" s="1">
        <v>121107.2141</v>
      </c>
      <c r="X1045" s="1">
        <v>145075.49660000001</v>
      </c>
      <c r="Y1045" s="1">
        <v>1.197909619</v>
      </c>
      <c r="Z1045" s="1">
        <v>0</v>
      </c>
      <c r="AA1045" s="1">
        <v>0</v>
      </c>
      <c r="AB1045" s="1">
        <v>6</v>
      </c>
      <c r="AC1045" s="1">
        <v>0.1</v>
      </c>
      <c r="AD1045" s="1">
        <v>3</v>
      </c>
      <c r="AE1045" s="1">
        <v>2</v>
      </c>
      <c r="AF1045" s="1">
        <v>3.3333333E-2</v>
      </c>
      <c r="AG1045" s="1">
        <v>0</v>
      </c>
      <c r="AH1045" s="1">
        <v>353833.90120000002</v>
      </c>
      <c r="AI1045" s="1"/>
      <c r="AJ1045" s="1"/>
      <c r="AK1045" s="1"/>
      <c r="AL1045" s="1"/>
      <c r="AM1045" s="1">
        <v>235567.58850000001</v>
      </c>
      <c r="AN1045" s="1"/>
      <c r="AO1045" s="1"/>
      <c r="AP1045" s="1"/>
      <c r="AQ1045" s="1"/>
      <c r="AR1045" s="1">
        <v>14154.807769999999</v>
      </c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>
        <v>110724.24649999999</v>
      </c>
      <c r="BP1045" s="1"/>
      <c r="BQ1045" s="1"/>
      <c r="BR1045" s="1"/>
      <c r="BS1045" s="1"/>
      <c r="BT1045" s="1"/>
      <c r="BU1045" s="1">
        <v>4049.7089719999999</v>
      </c>
      <c r="BV1045" s="1"/>
      <c r="BW1045" s="1"/>
      <c r="BX1045" s="1"/>
      <c r="BY1045" s="1"/>
      <c r="BZ1045" s="1">
        <v>8313.0313270000006</v>
      </c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</row>
    <row r="1046" spans="1:93" x14ac:dyDescent="0.2">
      <c r="A1046" s="1" t="s">
        <v>2546</v>
      </c>
      <c r="B1046" s="1"/>
      <c r="C1046" s="1">
        <v>53</v>
      </c>
      <c r="D1046" s="1">
        <v>233.0362816</v>
      </c>
      <c r="E1046" s="1">
        <v>12.79983333</v>
      </c>
      <c r="F1046" s="1">
        <v>233.0367</v>
      </c>
      <c r="G1046" s="1">
        <v>12.809799999999999</v>
      </c>
      <c r="H1046" s="1" t="s">
        <v>2617</v>
      </c>
      <c r="I1046" s="1">
        <v>1</v>
      </c>
      <c r="J1046" s="1" t="s">
        <v>6720</v>
      </c>
      <c r="K1046" s="1" t="s">
        <v>2622</v>
      </c>
      <c r="L1046" s="1" t="s">
        <v>2618</v>
      </c>
      <c r="M1046" s="1" t="s">
        <v>3777</v>
      </c>
      <c r="N1046" s="1">
        <v>266.03775000000002</v>
      </c>
      <c r="O1046" s="1" t="s">
        <v>2620</v>
      </c>
      <c r="P1046" s="1" t="s">
        <v>2621</v>
      </c>
      <c r="Q1046" s="1">
        <v>233.03612519999999</v>
      </c>
      <c r="R1046" s="1">
        <v>233.0364075</v>
      </c>
      <c r="S1046" s="1">
        <v>2.8228800000000001E-4</v>
      </c>
      <c r="T1046" s="1">
        <v>12.787575</v>
      </c>
      <c r="U1046" s="1">
        <v>13.15813333</v>
      </c>
      <c r="V1046" s="1">
        <v>0.37055833300000002</v>
      </c>
      <c r="W1046" s="1">
        <v>128562.07490000001</v>
      </c>
      <c r="X1046" s="1">
        <v>246366.90150000001</v>
      </c>
      <c r="Y1046" s="1">
        <v>1.916326427</v>
      </c>
      <c r="Z1046" s="1">
        <v>0</v>
      </c>
      <c r="AA1046" s="1">
        <v>0</v>
      </c>
      <c r="AB1046" s="1">
        <v>11</v>
      </c>
      <c r="AC1046" s="1">
        <v>0.18333333299999999</v>
      </c>
      <c r="AD1046" s="1">
        <v>3</v>
      </c>
      <c r="AE1046" s="1">
        <v>2</v>
      </c>
      <c r="AF1046" s="1">
        <v>3.3333333E-2</v>
      </c>
      <c r="AG1046" s="1">
        <v>1</v>
      </c>
      <c r="AH1046" s="1">
        <v>828395.80949999997</v>
      </c>
      <c r="AI1046" s="1"/>
      <c r="AJ1046" s="1">
        <v>51685.223740000001</v>
      </c>
      <c r="AK1046" s="1"/>
      <c r="AL1046" s="1"/>
      <c r="AM1046" s="1">
        <v>126685.87390000001</v>
      </c>
      <c r="AN1046" s="1"/>
      <c r="AO1046" s="1"/>
      <c r="AP1046" s="1"/>
      <c r="AQ1046" s="1"/>
      <c r="AR1046" s="1">
        <v>5986.4549159999997</v>
      </c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>
        <v>13579.207189999999</v>
      </c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>
        <v>284542.24780000001</v>
      </c>
      <c r="BP1046" s="1"/>
      <c r="BQ1046" s="1">
        <v>27299.75402</v>
      </c>
      <c r="BR1046" s="1">
        <v>28376.23215</v>
      </c>
      <c r="BS1046" s="1"/>
      <c r="BT1046" s="1"/>
      <c r="BU1046" s="1"/>
      <c r="BV1046" s="1">
        <v>10754.7086</v>
      </c>
      <c r="BW1046" s="1"/>
      <c r="BX1046" s="1">
        <v>6483.5849129999997</v>
      </c>
      <c r="BY1046" s="1"/>
      <c r="BZ1046" s="1">
        <v>30393.72683</v>
      </c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</row>
    <row r="1047" spans="1:93" x14ac:dyDescent="0.2">
      <c r="A1047" s="1" t="s">
        <v>2546</v>
      </c>
      <c r="B1047" s="1"/>
      <c r="C1047" s="1">
        <v>55</v>
      </c>
      <c r="D1047" s="1">
        <v>140.00231360000001</v>
      </c>
      <c r="E1047" s="1">
        <v>12.99507917</v>
      </c>
      <c r="F1047" s="1">
        <v>140.00219999999999</v>
      </c>
      <c r="G1047" s="1">
        <v>12.809799999999999</v>
      </c>
      <c r="H1047" s="1" t="s">
        <v>2617</v>
      </c>
      <c r="I1047" s="1">
        <v>3</v>
      </c>
      <c r="J1047" s="1" t="s">
        <v>7564</v>
      </c>
      <c r="K1047" s="1" t="s">
        <v>2623</v>
      </c>
      <c r="L1047" s="1" t="s">
        <v>2618</v>
      </c>
      <c r="M1047" s="1" t="s">
        <v>3777</v>
      </c>
      <c r="N1047" s="1">
        <v>266.03775000000002</v>
      </c>
      <c r="O1047" s="1" t="s">
        <v>2620</v>
      </c>
      <c r="P1047" s="1" t="s">
        <v>2621</v>
      </c>
      <c r="Q1047" s="1">
        <v>140.0022774</v>
      </c>
      <c r="R1047" s="1">
        <v>140.00234990000001</v>
      </c>
      <c r="S1047" s="2">
        <v>7.25E-5</v>
      </c>
      <c r="T1047" s="1">
        <v>12.829775</v>
      </c>
      <c r="U1047" s="1">
        <v>13.16038333</v>
      </c>
      <c r="V1047" s="1">
        <v>0.33060833299999998</v>
      </c>
      <c r="W1047" s="1">
        <v>30037.396120000001</v>
      </c>
      <c r="X1047" s="1">
        <v>11386.69382</v>
      </c>
      <c r="Y1047" s="1">
        <v>0.37908391800000002</v>
      </c>
      <c r="Z1047" s="1">
        <v>0</v>
      </c>
      <c r="AA1047" s="1">
        <v>0</v>
      </c>
      <c r="AB1047" s="1">
        <v>2</v>
      </c>
      <c r="AC1047" s="1">
        <v>3.3333333E-2</v>
      </c>
      <c r="AD1047" s="1">
        <v>3</v>
      </c>
      <c r="AE1047" s="1">
        <v>2</v>
      </c>
      <c r="AF1047" s="1">
        <v>3.3333333E-2</v>
      </c>
      <c r="AG1047" s="1">
        <v>0</v>
      </c>
      <c r="AH1047" s="1">
        <v>38089.004529999998</v>
      </c>
      <c r="AI1047" s="1"/>
      <c r="AJ1047" s="1"/>
      <c r="AK1047" s="1"/>
      <c r="AL1047" s="1"/>
      <c r="AM1047" s="1">
        <v>21985.787700000001</v>
      </c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</row>
    <row r="1048" spans="1:93" x14ac:dyDescent="0.2">
      <c r="A1048" s="1" t="s">
        <v>2546</v>
      </c>
      <c r="B1048" s="1"/>
      <c r="C1048" s="1">
        <v>56</v>
      </c>
      <c r="D1048" s="1">
        <v>143.0731049</v>
      </c>
      <c r="E1048" s="1">
        <v>7.1980916669999999</v>
      </c>
      <c r="F1048" s="1">
        <v>143.07300000000001</v>
      </c>
      <c r="G1048" s="1">
        <v>7.3404999999999996</v>
      </c>
      <c r="H1048" s="1" t="s">
        <v>2624</v>
      </c>
      <c r="I1048" s="1">
        <v>0</v>
      </c>
      <c r="J1048" s="1" t="s">
        <v>6721</v>
      </c>
      <c r="K1048" s="1" t="s">
        <v>2625</v>
      </c>
      <c r="L1048" s="1" t="s">
        <v>2454</v>
      </c>
      <c r="M1048" s="1" t="s">
        <v>2454</v>
      </c>
      <c r="N1048" s="1">
        <v>143.073499</v>
      </c>
      <c r="O1048" s="1" t="s">
        <v>2448</v>
      </c>
      <c r="P1048" s="1" t="s">
        <v>2456</v>
      </c>
      <c r="Q1048" s="1">
        <v>143.07305909999999</v>
      </c>
      <c r="R1048" s="1">
        <v>143.07312010000001</v>
      </c>
      <c r="S1048" s="2">
        <v>6.0999999999999999E-5</v>
      </c>
      <c r="T1048" s="1">
        <v>6.9781166670000001</v>
      </c>
      <c r="U1048" s="1">
        <v>7.7376833329999997</v>
      </c>
      <c r="V1048" s="1">
        <v>0.75956666699999997</v>
      </c>
      <c r="W1048" s="1">
        <v>1521932.706</v>
      </c>
      <c r="X1048" s="1">
        <v>1323124.6140000001</v>
      </c>
      <c r="Y1048" s="1">
        <v>0.86937129899999999</v>
      </c>
      <c r="Z1048" s="1">
        <v>0</v>
      </c>
      <c r="AA1048" s="1">
        <v>0</v>
      </c>
      <c r="AB1048" s="1">
        <v>10</v>
      </c>
      <c r="AC1048" s="1">
        <v>0.16666666699999999</v>
      </c>
      <c r="AD1048" s="1">
        <v>4</v>
      </c>
      <c r="AE1048" s="1">
        <v>2</v>
      </c>
      <c r="AF1048" s="1">
        <v>3.3333333E-2</v>
      </c>
      <c r="AG1048" s="1">
        <v>0</v>
      </c>
      <c r="AH1048" s="1"/>
      <c r="AI1048" s="1"/>
      <c r="AJ1048" s="1"/>
      <c r="AK1048" s="1"/>
      <c r="AL1048" s="1"/>
      <c r="AM1048" s="1"/>
      <c r="AN1048" s="1"/>
      <c r="AO1048" s="1"/>
      <c r="AP1048" s="1">
        <v>461836.03370000003</v>
      </c>
      <c r="AQ1048" s="1"/>
      <c r="AR1048" s="1"/>
      <c r="AS1048" s="1"/>
      <c r="AT1048" s="1"/>
      <c r="AU1048" s="1">
        <v>1394803.9569999999</v>
      </c>
      <c r="AV1048" s="1">
        <v>3395705.9369999999</v>
      </c>
      <c r="AW1048" s="1"/>
      <c r="AX1048" s="1">
        <v>1118548.227</v>
      </c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>
        <v>4133345.5729999999</v>
      </c>
      <c r="BM1048" s="1"/>
      <c r="BN1048" s="1"/>
      <c r="BO1048" s="1"/>
      <c r="BP1048" s="1"/>
      <c r="BQ1048" s="1"/>
      <c r="BR1048" s="1"/>
      <c r="BS1048" s="1">
        <v>1024449.265</v>
      </c>
      <c r="BT1048" s="1"/>
      <c r="BU1048" s="1">
        <v>53545.421390000003</v>
      </c>
      <c r="BV1048" s="1"/>
      <c r="BW1048" s="1"/>
      <c r="BX1048" s="1"/>
      <c r="BY1048" s="1"/>
      <c r="BZ1048" s="1"/>
      <c r="CA1048" s="1">
        <v>1016006.3639999999</v>
      </c>
      <c r="CB1048" s="1">
        <v>2139324.219</v>
      </c>
      <c r="CC1048" s="1">
        <v>481762.06689999998</v>
      </c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</row>
    <row r="1049" spans="1:93" x14ac:dyDescent="0.2">
      <c r="A1049" s="1" t="s">
        <v>2546</v>
      </c>
      <c r="B1049" s="1"/>
      <c r="C1049" s="1">
        <v>57</v>
      </c>
      <c r="D1049" s="1">
        <v>117.0573883</v>
      </c>
      <c r="E1049" s="1">
        <v>7.4660500000000001</v>
      </c>
      <c r="F1049" s="1">
        <v>117.0574</v>
      </c>
      <c r="G1049" s="1">
        <v>7.3404999999999996</v>
      </c>
      <c r="H1049" s="1" t="s">
        <v>2624</v>
      </c>
      <c r="I1049" s="1">
        <v>1</v>
      </c>
      <c r="J1049" s="1" t="s">
        <v>7084</v>
      </c>
      <c r="K1049" s="1" t="s">
        <v>2626</v>
      </c>
      <c r="L1049" s="1" t="s">
        <v>2454</v>
      </c>
      <c r="M1049" s="1" t="s">
        <v>2454</v>
      </c>
      <c r="N1049" s="1">
        <v>143.073499</v>
      </c>
      <c r="O1049" s="1" t="s">
        <v>2448</v>
      </c>
      <c r="P1049" s="1" t="s">
        <v>2456</v>
      </c>
      <c r="Q1049" s="1">
        <v>117.057373</v>
      </c>
      <c r="R1049" s="1">
        <v>117.0574112</v>
      </c>
      <c r="S1049" s="2">
        <v>3.8099999999999998E-5</v>
      </c>
      <c r="T1049" s="1">
        <v>6.9835666669999998</v>
      </c>
      <c r="U1049" s="1">
        <v>7.4935</v>
      </c>
      <c r="V1049" s="1">
        <v>0.50993333299999999</v>
      </c>
      <c r="W1049" s="1">
        <v>877491.8848</v>
      </c>
      <c r="X1049" s="1">
        <v>859773.62769999995</v>
      </c>
      <c r="Y1049" s="1">
        <v>0.979808067</v>
      </c>
      <c r="Z1049" s="1">
        <v>3</v>
      </c>
      <c r="AA1049" s="1">
        <v>1</v>
      </c>
      <c r="AB1049" s="1">
        <v>8</v>
      </c>
      <c r="AC1049" s="1">
        <v>0.133333333</v>
      </c>
      <c r="AD1049" s="1">
        <v>4</v>
      </c>
      <c r="AE1049" s="1">
        <v>2</v>
      </c>
      <c r="AF1049" s="1">
        <v>3.3333333E-2</v>
      </c>
      <c r="AG1049" s="1">
        <v>0</v>
      </c>
      <c r="AH1049" s="1"/>
      <c r="AI1049" s="1"/>
      <c r="AJ1049" s="1"/>
      <c r="AK1049" s="1"/>
      <c r="AL1049" s="1"/>
      <c r="AM1049" s="1"/>
      <c r="AN1049" s="1"/>
      <c r="AO1049" s="1"/>
      <c r="AP1049" s="1">
        <v>240055.30160000001</v>
      </c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>
        <v>101500.03389999999</v>
      </c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>
        <v>2664652.4640000002</v>
      </c>
      <c r="BW1049" s="1">
        <v>412411.02470000001</v>
      </c>
      <c r="BX1049" s="1"/>
      <c r="BY1049" s="1"/>
      <c r="BZ1049" s="1">
        <v>1451527.433</v>
      </c>
      <c r="CA1049" s="1">
        <v>1184088.5249999999</v>
      </c>
      <c r="CB1049" s="1"/>
      <c r="CC1049" s="1"/>
      <c r="CD1049" s="1"/>
      <c r="CE1049" s="1"/>
      <c r="CF1049" s="1"/>
      <c r="CG1049" s="1">
        <v>381015.88929999998</v>
      </c>
      <c r="CH1049" s="1"/>
      <c r="CI1049" s="1"/>
      <c r="CJ1049" s="1"/>
      <c r="CK1049" s="1"/>
      <c r="CL1049" s="1"/>
      <c r="CM1049" s="1">
        <v>584684.40700000001</v>
      </c>
      <c r="CN1049" s="1"/>
      <c r="CO1049" s="1"/>
    </row>
    <row r="1050" spans="1:93" x14ac:dyDescent="0.2">
      <c r="A1050" s="1" t="s">
        <v>2546</v>
      </c>
      <c r="B1050" s="1"/>
      <c r="C1050" s="1">
        <v>58</v>
      </c>
      <c r="D1050" s="1">
        <v>118.0651817</v>
      </c>
      <c r="E1050" s="1">
        <v>7.4625000000000004</v>
      </c>
      <c r="F1050" s="1">
        <v>118.0652</v>
      </c>
      <c r="G1050" s="1">
        <v>7.3404999999999996</v>
      </c>
      <c r="H1050" s="1" t="s">
        <v>2624</v>
      </c>
      <c r="I1050" s="1">
        <v>2</v>
      </c>
      <c r="J1050" s="1" t="s">
        <v>7085</v>
      </c>
      <c r="K1050" s="1" t="s">
        <v>2627</v>
      </c>
      <c r="L1050" s="1" t="s">
        <v>2454</v>
      </c>
      <c r="M1050" s="1" t="s">
        <v>2454</v>
      </c>
      <c r="N1050" s="1">
        <v>143.073499</v>
      </c>
      <c r="O1050" s="1" t="s">
        <v>2448</v>
      </c>
      <c r="P1050" s="1" t="s">
        <v>2456</v>
      </c>
      <c r="Q1050" s="1">
        <v>118.06517030000001</v>
      </c>
      <c r="R1050" s="1">
        <v>118.0651932</v>
      </c>
      <c r="S1050" s="2">
        <v>2.2900000000000001E-5</v>
      </c>
      <c r="T1050" s="1">
        <v>7.457566667</v>
      </c>
      <c r="U1050" s="1">
        <v>7.5492499999999998</v>
      </c>
      <c r="V1050" s="1">
        <v>9.1683333000000006E-2</v>
      </c>
      <c r="W1050" s="1">
        <v>1176486.706</v>
      </c>
      <c r="X1050" s="1">
        <v>1136225.4779999999</v>
      </c>
      <c r="Y1050" s="1">
        <v>0.965778425</v>
      </c>
      <c r="Z1050" s="1">
        <v>3</v>
      </c>
      <c r="AA1050" s="1">
        <v>1</v>
      </c>
      <c r="AB1050" s="1">
        <v>3</v>
      </c>
      <c r="AC1050" s="1">
        <v>0.05</v>
      </c>
      <c r="AD1050" s="1">
        <v>4</v>
      </c>
      <c r="AE1050" s="1">
        <v>2</v>
      </c>
      <c r="AF1050" s="1">
        <v>3.3333333E-2</v>
      </c>
      <c r="AG1050" s="1">
        <v>0</v>
      </c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>
        <v>955220.18299999996</v>
      </c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>
        <v>2407070.4929999998</v>
      </c>
      <c r="CB1050" s="1"/>
      <c r="CC1050" s="1">
        <v>167169.44099999999</v>
      </c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</row>
    <row r="1051" spans="1:93" x14ac:dyDescent="0.2">
      <c r="A1051" s="1" t="s">
        <v>2546</v>
      </c>
      <c r="B1051" s="1"/>
      <c r="C1051" s="1">
        <v>59</v>
      </c>
      <c r="D1051" s="1">
        <v>119.0730667</v>
      </c>
      <c r="E1051" s="1">
        <v>7.4624416670000002</v>
      </c>
      <c r="F1051" s="1">
        <v>119.07299999999999</v>
      </c>
      <c r="G1051" s="1">
        <v>7.3404999999999996</v>
      </c>
      <c r="H1051" s="1" t="s">
        <v>2624</v>
      </c>
      <c r="I1051" s="1">
        <v>3</v>
      </c>
      <c r="J1051" s="1" t="s">
        <v>6722</v>
      </c>
      <c r="K1051" s="1" t="s">
        <v>2628</v>
      </c>
      <c r="L1051" s="1" t="s">
        <v>2454</v>
      </c>
      <c r="M1051" s="1" t="s">
        <v>2454</v>
      </c>
      <c r="N1051" s="1">
        <v>143.073499</v>
      </c>
      <c r="O1051" s="1" t="s">
        <v>2448</v>
      </c>
      <c r="P1051" s="1" t="s">
        <v>2456</v>
      </c>
      <c r="Q1051" s="1">
        <v>119.072979</v>
      </c>
      <c r="R1051" s="1">
        <v>119.07309720000001</v>
      </c>
      <c r="S1051" s="1">
        <v>1.18256E-4</v>
      </c>
      <c r="T1051" s="1">
        <v>7.0206583330000001</v>
      </c>
      <c r="U1051" s="1">
        <v>7.746841667</v>
      </c>
      <c r="V1051" s="1">
        <v>0.72618333300000004</v>
      </c>
      <c r="W1051" s="1">
        <v>741718.81850000005</v>
      </c>
      <c r="X1051" s="1">
        <v>692139.56920000003</v>
      </c>
      <c r="Y1051" s="1">
        <v>0.93315627400000001</v>
      </c>
      <c r="Z1051" s="1">
        <v>3</v>
      </c>
      <c r="AA1051" s="1">
        <v>1</v>
      </c>
      <c r="AB1051" s="1">
        <v>43</v>
      </c>
      <c r="AC1051" s="1">
        <v>0.71666666700000003</v>
      </c>
      <c r="AD1051" s="1">
        <v>4</v>
      </c>
      <c r="AE1051" s="1">
        <v>2</v>
      </c>
      <c r="AF1051" s="1">
        <v>3.3333333E-2</v>
      </c>
      <c r="AG1051" s="1">
        <v>1</v>
      </c>
      <c r="AH1051" s="1">
        <v>511522.88079999998</v>
      </c>
      <c r="AI1051" s="1"/>
      <c r="AJ1051" s="1">
        <v>281326.56800000003</v>
      </c>
      <c r="AK1051" s="1">
        <v>906780.0405</v>
      </c>
      <c r="AL1051" s="1"/>
      <c r="AM1051" s="1">
        <v>343876.8517</v>
      </c>
      <c r="AN1051" s="1">
        <v>334646.64720000001</v>
      </c>
      <c r="AO1051" s="1">
        <v>613796.27009999997</v>
      </c>
      <c r="AP1051" s="1">
        <v>244049.9497</v>
      </c>
      <c r="AQ1051" s="1">
        <v>317076.69569999998</v>
      </c>
      <c r="AR1051" s="1">
        <v>500160.18900000001</v>
      </c>
      <c r="AS1051" s="1">
        <v>189696.16339999999</v>
      </c>
      <c r="AT1051" s="1"/>
      <c r="AU1051" s="1">
        <v>394409.7928</v>
      </c>
      <c r="AV1051" s="1"/>
      <c r="AW1051" s="1"/>
      <c r="AX1051" s="1">
        <v>3086965.0129999998</v>
      </c>
      <c r="AY1051" s="1">
        <v>289732.36979999999</v>
      </c>
      <c r="AZ1051" s="1">
        <v>42802.441870000002</v>
      </c>
      <c r="BA1051" s="1">
        <v>186321.90900000001</v>
      </c>
      <c r="BB1051" s="1">
        <v>158958.26329999999</v>
      </c>
      <c r="BC1051" s="1">
        <v>247842.4228</v>
      </c>
      <c r="BD1051" s="1">
        <v>349166.45400000003</v>
      </c>
      <c r="BE1051" s="1">
        <v>522608.3726</v>
      </c>
      <c r="BF1051" s="1">
        <v>896124.98820000002</v>
      </c>
      <c r="BG1051" s="1"/>
      <c r="BH1051" s="1">
        <v>740907.60199999996</v>
      </c>
      <c r="BI1051" s="1">
        <v>335015.30129999999</v>
      </c>
      <c r="BJ1051" s="1"/>
      <c r="BK1051" s="1">
        <v>432601.6312</v>
      </c>
      <c r="BL1051" s="1">
        <v>514997.47100000002</v>
      </c>
      <c r="BM1051" s="1"/>
      <c r="BN1051" s="1">
        <v>519165.82620000001</v>
      </c>
      <c r="BO1051" s="1">
        <v>382930.12190000003</v>
      </c>
      <c r="BP1051" s="1"/>
      <c r="BQ1051" s="1"/>
      <c r="BR1051" s="1">
        <v>438081.07510000002</v>
      </c>
      <c r="BS1051" s="1">
        <v>595858.42150000005</v>
      </c>
      <c r="BT1051" s="1"/>
      <c r="BU1051" s="1"/>
      <c r="BV1051" s="1">
        <v>1933684.267</v>
      </c>
      <c r="BW1051" s="1">
        <v>352345.06449999998</v>
      </c>
      <c r="BX1051" s="1">
        <v>822266.23719999997</v>
      </c>
      <c r="BY1051" s="1"/>
      <c r="BZ1051" s="1">
        <v>839578.36399999994</v>
      </c>
      <c r="CA1051" s="1">
        <v>744340.19469999999</v>
      </c>
      <c r="CB1051" s="1"/>
      <c r="CC1051" s="1"/>
      <c r="CD1051" s="1">
        <v>434608.57539999997</v>
      </c>
      <c r="CE1051" s="1">
        <v>2367265.6949999998</v>
      </c>
      <c r="CF1051" s="1">
        <v>1006601.684</v>
      </c>
      <c r="CG1051" s="1">
        <v>1303771.08</v>
      </c>
      <c r="CH1051" s="1">
        <v>1954091.79</v>
      </c>
      <c r="CI1051" s="1">
        <v>1726618.8840000001</v>
      </c>
      <c r="CJ1051" s="1">
        <v>384699.40850000002</v>
      </c>
      <c r="CK1051" s="1">
        <v>515830.04840000003</v>
      </c>
      <c r="CL1051" s="1">
        <v>2559041.818</v>
      </c>
      <c r="CM1051" s="1">
        <v>571744.35459999996</v>
      </c>
      <c r="CN1051" s="1"/>
      <c r="CO1051" s="1"/>
    </row>
    <row r="1052" spans="1:93" x14ac:dyDescent="0.2">
      <c r="A1052" s="1" t="s">
        <v>2546</v>
      </c>
      <c r="B1052" s="1"/>
      <c r="C1052" s="1">
        <v>61</v>
      </c>
      <c r="D1052" s="1">
        <v>108.0554199</v>
      </c>
      <c r="E1052" s="1">
        <v>7.5659749999999999</v>
      </c>
      <c r="F1052" s="1">
        <v>108.0556</v>
      </c>
      <c r="G1052" s="1">
        <v>7.6448</v>
      </c>
      <c r="H1052" s="1" t="s">
        <v>2629</v>
      </c>
      <c r="I1052" s="1">
        <v>1</v>
      </c>
      <c r="J1052" s="1" t="s">
        <v>7565</v>
      </c>
      <c r="K1052" s="1" t="s">
        <v>2631</v>
      </c>
      <c r="L1052" s="1" t="s">
        <v>2630</v>
      </c>
      <c r="M1052" s="1" t="s">
        <v>2630</v>
      </c>
      <c r="N1052" s="1">
        <v>200.09495999999999</v>
      </c>
      <c r="O1052" s="1" t="s">
        <v>2632</v>
      </c>
      <c r="P1052" s="1" t="s">
        <v>2633</v>
      </c>
      <c r="Q1052" s="1">
        <v>108.0552483</v>
      </c>
      <c r="R1052" s="1">
        <v>108.05556110000001</v>
      </c>
      <c r="S1052" s="1">
        <v>3.1280499999999998E-4</v>
      </c>
      <c r="T1052" s="1">
        <v>7.3413500000000003</v>
      </c>
      <c r="U1052" s="1">
        <v>7.8239333330000003</v>
      </c>
      <c r="V1052" s="1">
        <v>0.482583333</v>
      </c>
      <c r="W1052" s="1">
        <v>401413.17700000003</v>
      </c>
      <c r="X1052" s="1">
        <v>779794.02520000003</v>
      </c>
      <c r="Y1052" s="1">
        <v>1.9426218909999999</v>
      </c>
      <c r="Z1052" s="1">
        <v>0</v>
      </c>
      <c r="AA1052" s="1">
        <v>0</v>
      </c>
      <c r="AB1052" s="1">
        <v>49</v>
      </c>
      <c r="AC1052" s="1">
        <v>0.81666666700000001</v>
      </c>
      <c r="AD1052" s="1">
        <v>2</v>
      </c>
      <c r="AE1052" s="1">
        <v>0</v>
      </c>
      <c r="AF1052" s="1">
        <v>0</v>
      </c>
      <c r="AG1052" s="1">
        <v>1</v>
      </c>
      <c r="AH1052" s="1">
        <v>70653.856480000002</v>
      </c>
      <c r="AI1052" s="1"/>
      <c r="AJ1052" s="1"/>
      <c r="AK1052" s="1">
        <v>244488.48629999999</v>
      </c>
      <c r="AL1052" s="1">
        <v>25661.987580000001</v>
      </c>
      <c r="AM1052" s="1"/>
      <c r="AN1052" s="1"/>
      <c r="AO1052" s="1"/>
      <c r="AP1052" s="1">
        <v>4819.5134699999999</v>
      </c>
      <c r="AQ1052" s="1">
        <v>221448.3064</v>
      </c>
      <c r="AR1052" s="1">
        <v>20694.605090000001</v>
      </c>
      <c r="AS1052" s="1">
        <v>99691.642110000001</v>
      </c>
      <c r="AT1052" s="1"/>
      <c r="AU1052" s="1"/>
      <c r="AV1052" s="1">
        <v>198382.64739999999</v>
      </c>
      <c r="AW1052" s="1">
        <v>2402105.713</v>
      </c>
      <c r="AX1052" s="1">
        <v>315825.875</v>
      </c>
      <c r="AY1052" s="1">
        <v>4046.4780219999998</v>
      </c>
      <c r="AZ1052" s="1"/>
      <c r="BA1052" s="1">
        <v>17377.15136</v>
      </c>
      <c r="BB1052" s="1">
        <v>11753.33382</v>
      </c>
      <c r="BC1052" s="1"/>
      <c r="BD1052" s="1">
        <v>8674.8503899999996</v>
      </c>
      <c r="BE1052" s="1">
        <v>3388290.682</v>
      </c>
      <c r="BF1052" s="1">
        <v>142954.94039999999</v>
      </c>
      <c r="BG1052" s="1">
        <v>1276158.405</v>
      </c>
      <c r="BH1052" s="1">
        <v>150561.34409999999</v>
      </c>
      <c r="BI1052" s="1">
        <v>112626.1627</v>
      </c>
      <c r="BJ1052" s="1">
        <v>1170442.956</v>
      </c>
      <c r="BK1052" s="1">
        <v>73219.849870000005</v>
      </c>
      <c r="BL1052" s="1">
        <v>3194733.1660000002</v>
      </c>
      <c r="BM1052" s="1">
        <v>52733.513659999997</v>
      </c>
      <c r="BN1052" s="1">
        <v>23328.652529999999</v>
      </c>
      <c r="BO1052" s="1">
        <v>161049.02530000001</v>
      </c>
      <c r="BP1052" s="1"/>
      <c r="BQ1052" s="1">
        <v>50405.990839999999</v>
      </c>
      <c r="BR1052" s="1">
        <v>30384.200120000001</v>
      </c>
      <c r="BS1052" s="1">
        <v>83426.562749999997</v>
      </c>
      <c r="BT1052" s="1">
        <v>79316.451220000003</v>
      </c>
      <c r="BU1052" s="1">
        <v>13478.133030000001</v>
      </c>
      <c r="BV1052" s="1">
        <v>15007.26138</v>
      </c>
      <c r="BW1052" s="1">
        <v>12542.230310000001</v>
      </c>
      <c r="BX1052" s="1">
        <v>22500.42426</v>
      </c>
      <c r="BY1052" s="1">
        <v>1984565.352</v>
      </c>
      <c r="BZ1052" s="1">
        <v>22484.962790000001</v>
      </c>
      <c r="CA1052" s="1">
        <v>859008.72039999999</v>
      </c>
      <c r="CB1052" s="1">
        <v>708063.68839999998</v>
      </c>
      <c r="CC1052" s="1">
        <v>19053.72956</v>
      </c>
      <c r="CD1052" s="1">
        <v>731262.29810000001</v>
      </c>
      <c r="CE1052" s="1">
        <v>389418.03210000001</v>
      </c>
      <c r="CF1052" s="1">
        <v>21776.69716</v>
      </c>
      <c r="CG1052" s="1">
        <v>376896.08970000001</v>
      </c>
      <c r="CH1052" s="1">
        <v>86997.951279999994</v>
      </c>
      <c r="CI1052" s="1">
        <v>114267.4446</v>
      </c>
      <c r="CJ1052" s="1">
        <v>12010.82811</v>
      </c>
      <c r="CK1052" s="1"/>
      <c r="CL1052" s="1">
        <v>21014.08005</v>
      </c>
      <c r="CM1052" s="1">
        <v>445208.39380000002</v>
      </c>
      <c r="CN1052" s="1">
        <v>167476.29130000001</v>
      </c>
      <c r="CO1052" s="1">
        <v>10956.716909999999</v>
      </c>
    </row>
    <row r="1053" spans="1:93" x14ac:dyDescent="0.2">
      <c r="A1053" s="1" t="s">
        <v>2546</v>
      </c>
      <c r="B1053" s="1"/>
      <c r="C1053" s="1">
        <v>65</v>
      </c>
      <c r="D1053" s="1">
        <v>184.08814810000001</v>
      </c>
      <c r="E1053" s="1">
        <v>9.1552500000000006</v>
      </c>
      <c r="F1053" s="1">
        <v>184.0882</v>
      </c>
      <c r="G1053" s="1">
        <v>9.2834000000000003</v>
      </c>
      <c r="H1053" s="1" t="s">
        <v>2635</v>
      </c>
      <c r="I1053" s="1">
        <v>1</v>
      </c>
      <c r="J1053" s="1" t="s">
        <v>7566</v>
      </c>
      <c r="K1053" s="1" t="s">
        <v>2637</v>
      </c>
      <c r="L1053" s="1" t="s">
        <v>2636</v>
      </c>
      <c r="M1053" s="1" t="s">
        <v>3815</v>
      </c>
      <c r="N1053" s="1">
        <v>216.07210000000001</v>
      </c>
      <c r="O1053" s="1" t="s">
        <v>2638</v>
      </c>
      <c r="P1053" s="1" t="s">
        <v>2639</v>
      </c>
      <c r="Q1053" s="1">
        <v>184.0879669</v>
      </c>
      <c r="R1053" s="1">
        <v>184.08851619999999</v>
      </c>
      <c r="S1053" s="1">
        <v>5.49316E-4</v>
      </c>
      <c r="T1053" s="1">
        <v>8.9270416669999992</v>
      </c>
      <c r="U1053" s="1">
        <v>9.5818333330000005</v>
      </c>
      <c r="V1053" s="1">
        <v>0.65479166700000002</v>
      </c>
      <c r="W1053" s="1">
        <v>61451.841339999999</v>
      </c>
      <c r="X1053" s="1">
        <v>66691.32574</v>
      </c>
      <c r="Y1053" s="1">
        <v>1.0852616340000001</v>
      </c>
      <c r="Z1053" s="1">
        <v>0</v>
      </c>
      <c r="AA1053" s="1">
        <v>0</v>
      </c>
      <c r="AB1053" s="1">
        <v>48</v>
      </c>
      <c r="AC1053" s="1">
        <v>0.8</v>
      </c>
      <c r="AD1053" s="1">
        <v>2</v>
      </c>
      <c r="AE1053" s="1">
        <v>0</v>
      </c>
      <c r="AF1053" s="1">
        <v>0</v>
      </c>
      <c r="AG1053" s="1">
        <v>1</v>
      </c>
      <c r="AH1053" s="1">
        <v>194792.174</v>
      </c>
      <c r="AI1053" s="1">
        <v>92014.830300000001</v>
      </c>
      <c r="AJ1053" s="1"/>
      <c r="AK1053" s="1">
        <v>45828.144630000003</v>
      </c>
      <c r="AL1053" s="1">
        <v>18279.36364</v>
      </c>
      <c r="AM1053" s="1">
        <v>164868.75270000001</v>
      </c>
      <c r="AN1053" s="1">
        <v>35060.442779999998</v>
      </c>
      <c r="AO1053" s="1">
        <v>36438.467210000003</v>
      </c>
      <c r="AP1053" s="1">
        <v>25420.772540000002</v>
      </c>
      <c r="AQ1053" s="1">
        <v>59652.48547</v>
      </c>
      <c r="AR1053" s="1">
        <v>61566.504809999999</v>
      </c>
      <c r="AS1053" s="1">
        <v>52729.760560000002</v>
      </c>
      <c r="AT1053" s="1"/>
      <c r="AU1053" s="1">
        <v>21259.4565</v>
      </c>
      <c r="AV1053" s="1">
        <v>23265.54592</v>
      </c>
      <c r="AW1053" s="1">
        <v>80329.829370000007</v>
      </c>
      <c r="AX1053" s="1">
        <v>15561.76836</v>
      </c>
      <c r="AY1053" s="1">
        <v>42336.833420000003</v>
      </c>
      <c r="AZ1053" s="1">
        <v>136779.2997</v>
      </c>
      <c r="BA1053" s="1">
        <v>20512.051889999999</v>
      </c>
      <c r="BB1053" s="1">
        <v>11143.08041</v>
      </c>
      <c r="BC1053" s="1">
        <v>169796.1471</v>
      </c>
      <c r="BD1053" s="1">
        <v>64752.804329999999</v>
      </c>
      <c r="BE1053" s="1">
        <v>75796.317989999996</v>
      </c>
      <c r="BF1053" s="1">
        <v>9554.0042080000003</v>
      </c>
      <c r="BG1053" s="1"/>
      <c r="BH1053" s="1">
        <v>18860.85183</v>
      </c>
      <c r="BI1053" s="1">
        <v>30107.814450000002</v>
      </c>
      <c r="BJ1053" s="1"/>
      <c r="BK1053" s="1">
        <v>12215.8966</v>
      </c>
      <c r="BL1053" s="1">
        <v>12809.41207</v>
      </c>
      <c r="BM1053" s="1">
        <v>19079.4944</v>
      </c>
      <c r="BN1053" s="1">
        <v>43570.199549999998</v>
      </c>
      <c r="BO1053" s="1">
        <v>271065.0748</v>
      </c>
      <c r="BP1053" s="1"/>
      <c r="BQ1053" s="1">
        <v>10454.04024</v>
      </c>
      <c r="BR1053" s="1">
        <v>252477.57990000001</v>
      </c>
      <c r="BS1053" s="1">
        <v>138451.25200000001</v>
      </c>
      <c r="BT1053" s="1">
        <v>8922.6117680000007</v>
      </c>
      <c r="BU1053" s="1">
        <v>138874.255</v>
      </c>
      <c r="BV1053" s="1">
        <v>14002.642239999999</v>
      </c>
      <c r="BW1053" s="1">
        <v>139098.41930000001</v>
      </c>
      <c r="BX1053" s="1">
        <v>15700.341179999999</v>
      </c>
      <c r="BY1053" s="1"/>
      <c r="BZ1053" s="1">
        <v>9566.7390130000003</v>
      </c>
      <c r="CA1053" s="1">
        <v>30109.09806</v>
      </c>
      <c r="CB1053" s="1">
        <v>15313.78738</v>
      </c>
      <c r="CC1053" s="1">
        <v>10516.343929999999</v>
      </c>
      <c r="CD1053" s="1"/>
      <c r="CE1053" s="1"/>
      <c r="CF1053" s="1"/>
      <c r="CG1053" s="1"/>
      <c r="CH1053" s="1">
        <v>14408.544889999999</v>
      </c>
      <c r="CI1053" s="1"/>
      <c r="CJ1053" s="1">
        <v>7845.0775649999996</v>
      </c>
      <c r="CK1053" s="1">
        <v>143654.17310000001</v>
      </c>
      <c r="CL1053" s="1">
        <v>9205.1647549999998</v>
      </c>
      <c r="CM1053" s="1"/>
      <c r="CN1053" s="1">
        <v>20196.518260000001</v>
      </c>
      <c r="CO1053" s="1">
        <v>105444.2139</v>
      </c>
    </row>
    <row r="1054" spans="1:93" x14ac:dyDescent="0.2">
      <c r="A1054" s="1" t="s">
        <v>2546</v>
      </c>
      <c r="B1054" s="1"/>
      <c r="C1054" s="1">
        <v>66</v>
      </c>
      <c r="D1054" s="1">
        <v>183.08045960000001</v>
      </c>
      <c r="E1054" s="1">
        <v>9.1786750000000001</v>
      </c>
      <c r="F1054" s="1">
        <v>183.08029999999999</v>
      </c>
      <c r="G1054" s="1">
        <v>9.2834000000000003</v>
      </c>
      <c r="H1054" s="1" t="s">
        <v>2635</v>
      </c>
      <c r="I1054" s="1">
        <v>2</v>
      </c>
      <c r="J1054" s="1" t="s">
        <v>6723</v>
      </c>
      <c r="K1054" s="1" t="s">
        <v>2640</v>
      </c>
      <c r="L1054" s="1" t="s">
        <v>2636</v>
      </c>
      <c r="M1054" s="1" t="s">
        <v>3815</v>
      </c>
      <c r="N1054" s="1">
        <v>216.07210000000001</v>
      </c>
      <c r="O1054" s="1" t="s">
        <v>2638</v>
      </c>
      <c r="P1054" s="1" t="s">
        <v>2639</v>
      </c>
      <c r="Q1054" s="1">
        <v>183.08036799999999</v>
      </c>
      <c r="R1054" s="1">
        <v>183.0806503</v>
      </c>
      <c r="S1054" s="1">
        <v>2.8228800000000001E-4</v>
      </c>
      <c r="T1054" s="1">
        <v>8.8581333329999996</v>
      </c>
      <c r="U1054" s="1">
        <v>9.5091833329999993</v>
      </c>
      <c r="V1054" s="1">
        <v>0.65105000000000002</v>
      </c>
      <c r="W1054" s="1">
        <v>158404.2029</v>
      </c>
      <c r="X1054" s="1">
        <v>151844.92120000001</v>
      </c>
      <c r="Y1054" s="1">
        <v>0.95859149200000004</v>
      </c>
      <c r="Z1054" s="1">
        <v>0</v>
      </c>
      <c r="AA1054" s="1">
        <v>0</v>
      </c>
      <c r="AB1054" s="1">
        <v>41</v>
      </c>
      <c r="AC1054" s="1">
        <v>0.68333333299999999</v>
      </c>
      <c r="AD1054" s="1">
        <v>2</v>
      </c>
      <c r="AE1054" s="1">
        <v>0</v>
      </c>
      <c r="AF1054" s="1">
        <v>0</v>
      </c>
      <c r="AG1054" s="1">
        <v>0</v>
      </c>
      <c r="AH1054" s="1"/>
      <c r="AI1054" s="1"/>
      <c r="AJ1054" s="1"/>
      <c r="AK1054" s="1">
        <v>284593.21720000001</v>
      </c>
      <c r="AL1054" s="1"/>
      <c r="AM1054" s="1"/>
      <c r="AN1054" s="1">
        <v>249444.70360000001</v>
      </c>
      <c r="AO1054" s="1"/>
      <c r="AP1054" s="1">
        <v>564976.47629999998</v>
      </c>
      <c r="AQ1054" s="1">
        <v>119003.74739999999</v>
      </c>
      <c r="AR1054" s="1"/>
      <c r="AS1054" s="1"/>
      <c r="AT1054" s="1"/>
      <c r="AU1054" s="1"/>
      <c r="AV1054" s="1">
        <v>44493.178249999997</v>
      </c>
      <c r="AW1054" s="1">
        <v>257264.93150000001</v>
      </c>
      <c r="AX1054" s="1">
        <v>21469.039199999999</v>
      </c>
      <c r="AY1054" s="1"/>
      <c r="AZ1054" s="1"/>
      <c r="BA1054" s="1">
        <v>90992.066590000002</v>
      </c>
      <c r="BB1054" s="1">
        <v>129862.33590000001</v>
      </c>
      <c r="BC1054" s="1"/>
      <c r="BD1054" s="1">
        <v>375621.53110000002</v>
      </c>
      <c r="BE1054" s="1"/>
      <c r="BF1054" s="1">
        <v>9992.9151729999994</v>
      </c>
      <c r="BG1054" s="1">
        <v>74896.209459999998</v>
      </c>
      <c r="BH1054" s="1">
        <v>39595.454160000001</v>
      </c>
      <c r="BI1054" s="1">
        <v>118155.7429</v>
      </c>
      <c r="BJ1054" s="1">
        <v>23290.719939999999</v>
      </c>
      <c r="BK1054" s="1">
        <v>449798.90710000001</v>
      </c>
      <c r="BL1054" s="1">
        <v>50334.57028</v>
      </c>
      <c r="BM1054" s="1">
        <v>61682.172100000003</v>
      </c>
      <c r="BN1054" s="1"/>
      <c r="BO1054" s="1"/>
      <c r="BP1054" s="1"/>
      <c r="BQ1054" s="1">
        <v>72505.853860000003</v>
      </c>
      <c r="BR1054" s="1">
        <v>420212.49800000002</v>
      </c>
      <c r="BS1054" s="1"/>
      <c r="BT1054" s="1">
        <v>9449.4179710000008</v>
      </c>
      <c r="BU1054" s="1">
        <v>115463.7295</v>
      </c>
      <c r="BV1054" s="1">
        <v>274445.12530000001</v>
      </c>
      <c r="BW1054" s="1">
        <v>327438.28700000001</v>
      </c>
      <c r="BX1054" s="1">
        <v>86532.790829999998</v>
      </c>
      <c r="BY1054" s="1">
        <v>25701.376899999999</v>
      </c>
      <c r="BZ1054" s="1">
        <v>60185.057719999997</v>
      </c>
      <c r="CA1054" s="1">
        <v>394126.2415</v>
      </c>
      <c r="CB1054" s="1">
        <v>114732.12760000001</v>
      </c>
      <c r="CC1054" s="1">
        <v>335922.60879999999</v>
      </c>
      <c r="CD1054" s="1">
        <v>322051.69449999998</v>
      </c>
      <c r="CE1054" s="1">
        <v>21068.2376</v>
      </c>
      <c r="CF1054" s="1">
        <v>39843.766369999998</v>
      </c>
      <c r="CG1054" s="1">
        <v>33157.412790000002</v>
      </c>
      <c r="CH1054" s="1">
        <v>106775.6308</v>
      </c>
      <c r="CI1054" s="1">
        <v>16156.903780000001</v>
      </c>
      <c r="CJ1054" s="1">
        <v>200624.022</v>
      </c>
      <c r="CK1054" s="1">
        <v>413621.82270000002</v>
      </c>
      <c r="CL1054" s="1">
        <v>29862.508559999998</v>
      </c>
      <c r="CM1054" s="1">
        <v>82551.034719999996</v>
      </c>
      <c r="CN1054" s="1">
        <v>26676.25301</v>
      </c>
      <c r="CO1054" s="1"/>
    </row>
    <row r="1055" spans="1:93" x14ac:dyDescent="0.2">
      <c r="A1055" s="1" t="s">
        <v>2546</v>
      </c>
      <c r="B1055" s="1"/>
      <c r="C1055" s="1">
        <v>68</v>
      </c>
      <c r="D1055" s="1">
        <v>107.07298849999999</v>
      </c>
      <c r="E1055" s="1">
        <v>8.0767083329999991</v>
      </c>
      <c r="F1055" s="1">
        <v>107.07299999999999</v>
      </c>
      <c r="G1055" s="1">
        <v>7.8705999999999996</v>
      </c>
      <c r="H1055" s="1" t="s">
        <v>2641</v>
      </c>
      <c r="I1055" s="1">
        <v>0</v>
      </c>
      <c r="J1055" s="1" t="s">
        <v>6724</v>
      </c>
      <c r="K1055" s="1" t="s">
        <v>2642</v>
      </c>
      <c r="L1055" s="1" t="s">
        <v>2540</v>
      </c>
      <c r="M1055" s="1" t="s">
        <v>2540</v>
      </c>
      <c r="N1055" s="1">
        <v>107.073499</v>
      </c>
      <c r="O1055" s="1" t="s">
        <v>2542</v>
      </c>
      <c r="P1055" s="1" t="s">
        <v>2543</v>
      </c>
      <c r="Q1055" s="1">
        <v>107.0729027</v>
      </c>
      <c r="R1055" s="1">
        <v>107.07311249999999</v>
      </c>
      <c r="S1055" s="1">
        <v>2.0980799999999999E-4</v>
      </c>
      <c r="T1055" s="1">
        <v>7.4663166670000001</v>
      </c>
      <c r="U1055" s="1">
        <v>8.1647916669999994</v>
      </c>
      <c r="V1055" s="1">
        <v>0.69847499999999996</v>
      </c>
      <c r="W1055" s="1">
        <v>2211104.091</v>
      </c>
      <c r="X1055" s="1">
        <v>2240582.87</v>
      </c>
      <c r="Y1055" s="1">
        <v>1.013332154</v>
      </c>
      <c r="Z1055" s="1">
        <v>2</v>
      </c>
      <c r="AA1055" s="1">
        <v>0</v>
      </c>
      <c r="AB1055" s="1">
        <v>47</v>
      </c>
      <c r="AC1055" s="1">
        <v>0.78333333299999997</v>
      </c>
      <c r="AD1055" s="1">
        <v>4</v>
      </c>
      <c r="AE1055" s="1">
        <v>9</v>
      </c>
      <c r="AF1055" s="1">
        <v>0.15</v>
      </c>
      <c r="AG1055" s="1">
        <v>1</v>
      </c>
      <c r="AH1055" s="1">
        <v>286404.31329999998</v>
      </c>
      <c r="AI1055" s="1">
        <v>1324679.7560000001</v>
      </c>
      <c r="AJ1055" s="1"/>
      <c r="AK1055" s="1">
        <v>2392933.3539999998</v>
      </c>
      <c r="AL1055" s="1">
        <v>67602.622959999993</v>
      </c>
      <c r="AM1055" s="1">
        <v>1170759.0149999999</v>
      </c>
      <c r="AN1055" s="1">
        <v>2001075.77</v>
      </c>
      <c r="AO1055" s="1"/>
      <c r="AP1055" s="1">
        <v>744091.58829999994</v>
      </c>
      <c r="AQ1055" s="1"/>
      <c r="AR1055" s="1">
        <v>1116925.412</v>
      </c>
      <c r="AS1055" s="1">
        <v>1481420.3959999999</v>
      </c>
      <c r="AT1055" s="1"/>
      <c r="AU1055" s="1">
        <v>1346266.159</v>
      </c>
      <c r="AV1055" s="1">
        <v>369291.45360000001</v>
      </c>
      <c r="AW1055" s="1"/>
      <c r="AX1055" s="1">
        <v>4779396.4160000002</v>
      </c>
      <c r="AY1055" s="1">
        <v>1598852.659</v>
      </c>
      <c r="AZ1055" s="1">
        <v>1650461.76</v>
      </c>
      <c r="BA1055" s="1">
        <v>1606272.077</v>
      </c>
      <c r="BB1055" s="1">
        <v>2591913.8119999999</v>
      </c>
      <c r="BC1055" s="1">
        <v>1827833.5549999999</v>
      </c>
      <c r="BD1055" s="1">
        <v>2580541.7760000001</v>
      </c>
      <c r="BE1055" s="1"/>
      <c r="BF1055" s="1">
        <v>3872894.3820000002</v>
      </c>
      <c r="BG1055" s="1"/>
      <c r="BH1055" s="1">
        <v>2266358.926</v>
      </c>
      <c r="BI1055" s="1">
        <v>2064547.165</v>
      </c>
      <c r="BJ1055" s="1">
        <v>9128751.2009999994</v>
      </c>
      <c r="BK1055" s="1">
        <v>3729087.9780000001</v>
      </c>
      <c r="BL1055" s="1">
        <v>141908.4921</v>
      </c>
      <c r="BM1055" s="1">
        <v>137626.1097</v>
      </c>
      <c r="BN1055" s="1"/>
      <c r="BO1055" s="1">
        <v>2149830.4589999998</v>
      </c>
      <c r="BP1055" s="1"/>
      <c r="BQ1055" s="1"/>
      <c r="BR1055" s="1">
        <v>1970107.4750000001</v>
      </c>
      <c r="BS1055" s="1">
        <v>403462.92450000002</v>
      </c>
      <c r="BT1055" s="1"/>
      <c r="BU1055" s="1">
        <v>3941439.3569999998</v>
      </c>
      <c r="BV1055" s="1">
        <v>3582075.469</v>
      </c>
      <c r="BW1055" s="1">
        <v>1599257.666</v>
      </c>
      <c r="BX1055" s="1">
        <v>2493708.273</v>
      </c>
      <c r="BY1055" s="1">
        <v>3571500.486</v>
      </c>
      <c r="BZ1055" s="1">
        <v>2792035.0819999999</v>
      </c>
      <c r="CA1055" s="1">
        <v>416465.16989999998</v>
      </c>
      <c r="CB1055" s="1">
        <v>1304632.889</v>
      </c>
      <c r="CC1055" s="1">
        <v>3572380.4369999999</v>
      </c>
      <c r="CD1055" s="1">
        <v>915056.98560000001</v>
      </c>
      <c r="CE1055" s="1">
        <v>12719740.779999999</v>
      </c>
      <c r="CF1055" s="1"/>
      <c r="CG1055" s="1">
        <v>1108939.179</v>
      </c>
      <c r="CH1055" s="1">
        <v>2471088.574</v>
      </c>
      <c r="CI1055" s="1">
        <v>3811801.4709999999</v>
      </c>
      <c r="CJ1055" s="1"/>
      <c r="CK1055" s="1">
        <v>957147.27540000004</v>
      </c>
      <c r="CL1055" s="1">
        <v>2263858.4160000002</v>
      </c>
      <c r="CM1055" s="1">
        <v>167682.87229999999</v>
      </c>
      <c r="CN1055" s="1">
        <v>980540.31160000002</v>
      </c>
      <c r="CO1055" s="1">
        <v>451244.55060000002</v>
      </c>
    </row>
    <row r="1056" spans="1:93" x14ac:dyDescent="0.2">
      <c r="A1056" s="1" t="s">
        <v>2546</v>
      </c>
      <c r="B1056" s="1"/>
      <c r="C1056" s="1">
        <v>69</v>
      </c>
      <c r="D1056" s="1">
        <v>106.065156</v>
      </c>
      <c r="E1056" s="1">
        <v>8.0821874999999999</v>
      </c>
      <c r="F1056" s="1">
        <v>106.0651</v>
      </c>
      <c r="G1056" s="1">
        <v>7.8705999999999996</v>
      </c>
      <c r="H1056" s="1" t="s">
        <v>2641</v>
      </c>
      <c r="I1056" s="1">
        <v>1</v>
      </c>
      <c r="J1056" s="1" t="s">
        <v>6725</v>
      </c>
      <c r="K1056" s="1" t="s">
        <v>2643</v>
      </c>
      <c r="L1056" s="1" t="s">
        <v>2540</v>
      </c>
      <c r="M1056" s="1" t="s">
        <v>2540</v>
      </c>
      <c r="N1056" s="1">
        <v>107.073499</v>
      </c>
      <c r="O1056" s="1" t="s">
        <v>2542</v>
      </c>
      <c r="P1056" s="1" t="s">
        <v>2543</v>
      </c>
      <c r="Q1056" s="1">
        <v>106.06511690000001</v>
      </c>
      <c r="R1056" s="1">
        <v>106.0651817</v>
      </c>
      <c r="S1056" s="2">
        <v>6.4800000000000003E-5</v>
      </c>
      <c r="T1056" s="1">
        <v>7.7159750000000003</v>
      </c>
      <c r="U1056" s="1">
        <v>8.1436833330000002</v>
      </c>
      <c r="V1056" s="1">
        <v>0.427708333</v>
      </c>
      <c r="W1056" s="1">
        <v>1118828.0260000001</v>
      </c>
      <c r="X1056" s="1">
        <v>1065680.125</v>
      </c>
      <c r="Y1056" s="1">
        <v>0.952496809</v>
      </c>
      <c r="Z1056" s="1">
        <v>2</v>
      </c>
      <c r="AA1056" s="1">
        <v>0</v>
      </c>
      <c r="AB1056" s="1">
        <v>12</v>
      </c>
      <c r="AC1056" s="1">
        <v>0.2</v>
      </c>
      <c r="AD1056" s="1">
        <v>4</v>
      </c>
      <c r="AE1056" s="1">
        <v>9</v>
      </c>
      <c r="AF1056" s="1">
        <v>0.15</v>
      </c>
      <c r="AG1056" s="1">
        <v>0</v>
      </c>
      <c r="AH1056" s="1"/>
      <c r="AI1056" s="1"/>
      <c r="AJ1056" s="1"/>
      <c r="AK1056" s="1"/>
      <c r="AL1056" s="1"/>
      <c r="AM1056" s="1"/>
      <c r="AN1056" s="1"/>
      <c r="AO1056" s="1">
        <v>165099.6642</v>
      </c>
      <c r="AP1056" s="1"/>
      <c r="AQ1056" s="1">
        <v>87546.182010000004</v>
      </c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>
        <v>2070438.5889999999</v>
      </c>
      <c r="BC1056" s="1">
        <v>102007.69680000001</v>
      </c>
      <c r="BD1056" s="1"/>
      <c r="BE1056" s="1">
        <v>1933020.7960000001</v>
      </c>
      <c r="BF1056" s="1"/>
      <c r="BG1056" s="1"/>
      <c r="BH1056" s="1"/>
      <c r="BI1056" s="1"/>
      <c r="BJ1056" s="1"/>
      <c r="BK1056" s="1"/>
      <c r="BL1056" s="1">
        <v>237870.61129999999</v>
      </c>
      <c r="BM1056" s="1"/>
      <c r="BN1056" s="1">
        <v>93967.413230000006</v>
      </c>
      <c r="BO1056" s="1"/>
      <c r="BP1056" s="1"/>
      <c r="BQ1056" s="1"/>
      <c r="BR1056" s="1"/>
      <c r="BS1056" s="1"/>
      <c r="BT1056" s="1">
        <v>126086.6888</v>
      </c>
      <c r="BU1056" s="1"/>
      <c r="BV1056" s="1"/>
      <c r="BW1056" s="1"/>
      <c r="BX1056" s="1">
        <v>2363881.2910000002</v>
      </c>
      <c r="BY1056" s="1"/>
      <c r="BZ1056" s="1"/>
      <c r="CA1056" s="1">
        <v>1369951.33</v>
      </c>
      <c r="CB1056" s="1">
        <v>2512512.7259999998</v>
      </c>
      <c r="CC1056" s="1">
        <v>2363553.327</v>
      </c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</row>
    <row r="1057" spans="1:93" x14ac:dyDescent="0.2">
      <c r="A1057" s="1" t="s">
        <v>2546</v>
      </c>
      <c r="B1057" s="1"/>
      <c r="C1057" s="1">
        <v>71</v>
      </c>
      <c r="D1057" s="1">
        <v>105.0335197</v>
      </c>
      <c r="E1057" s="1">
        <v>8.1276541669999993</v>
      </c>
      <c r="F1057" s="1">
        <v>105.03360000000001</v>
      </c>
      <c r="G1057" s="1">
        <v>7.8705999999999996</v>
      </c>
      <c r="H1057" s="1" t="s">
        <v>2641</v>
      </c>
      <c r="I1057" s="1">
        <v>3</v>
      </c>
      <c r="J1057" s="1" t="s">
        <v>7567</v>
      </c>
      <c r="K1057" s="1" t="s">
        <v>2645</v>
      </c>
      <c r="L1057" s="1" t="s">
        <v>2540</v>
      </c>
      <c r="M1057" s="1" t="s">
        <v>2540</v>
      </c>
      <c r="N1057" s="1">
        <v>107.073499</v>
      </c>
      <c r="O1057" s="1" t="s">
        <v>2542</v>
      </c>
      <c r="P1057" s="1" t="s">
        <v>2543</v>
      </c>
      <c r="Q1057" s="1">
        <v>105.0334091</v>
      </c>
      <c r="R1057" s="1">
        <v>105.0336609</v>
      </c>
      <c r="S1057" s="1">
        <v>2.5177000000000001E-4</v>
      </c>
      <c r="T1057" s="1">
        <v>8.0114750000000008</v>
      </c>
      <c r="U1057" s="1">
        <v>8.1869999999999994</v>
      </c>
      <c r="V1057" s="1">
        <v>0.17552499999999999</v>
      </c>
      <c r="W1057" s="1">
        <v>3055873.8790000002</v>
      </c>
      <c r="X1057" s="1">
        <v>3678599.3859999999</v>
      </c>
      <c r="Y1057" s="1">
        <v>1.203779846</v>
      </c>
      <c r="Z1057" s="1">
        <v>0</v>
      </c>
      <c r="AA1057" s="1">
        <v>0</v>
      </c>
      <c r="AB1057" s="1">
        <v>10</v>
      </c>
      <c r="AC1057" s="1">
        <v>0.16666666699999999</v>
      </c>
      <c r="AD1057" s="1">
        <v>4</v>
      </c>
      <c r="AE1057" s="1">
        <v>9</v>
      </c>
      <c r="AF1057" s="1">
        <v>0.15</v>
      </c>
      <c r="AG1057" s="1">
        <v>0</v>
      </c>
      <c r="AH1057" s="1"/>
      <c r="AI1057" s="1"/>
      <c r="AJ1057" s="1"/>
      <c r="AK1057" s="1"/>
      <c r="AL1057" s="1">
        <v>3663711.645</v>
      </c>
      <c r="AM1057" s="1"/>
      <c r="AN1057" s="1"/>
      <c r="AO1057" s="1">
        <v>329559.02380000002</v>
      </c>
      <c r="AP1057" s="1"/>
      <c r="AQ1057" s="1"/>
      <c r="AR1057" s="1"/>
      <c r="AS1057" s="1"/>
      <c r="AT1057" s="1"/>
      <c r="AU1057" s="1"/>
      <c r="AV1057" s="1">
        <v>473789.7328</v>
      </c>
      <c r="AW1057" s="1"/>
      <c r="AX1057" s="1">
        <v>1429095.0530000001</v>
      </c>
      <c r="AY1057" s="1"/>
      <c r="AZ1057" s="1"/>
      <c r="BA1057" s="1"/>
      <c r="BB1057" s="1"/>
      <c r="BC1057" s="1"/>
      <c r="BD1057" s="1"/>
      <c r="BE1057" s="1">
        <v>9863452.1270000003</v>
      </c>
      <c r="BF1057" s="1"/>
      <c r="BG1057" s="1">
        <v>118633.9472</v>
      </c>
      <c r="BH1057" s="1"/>
      <c r="BI1057" s="1"/>
      <c r="BJ1057" s="1"/>
      <c r="BK1057" s="1"/>
      <c r="BL1057" s="1"/>
      <c r="BM1057" s="1"/>
      <c r="BN1057" s="1">
        <v>329025.84049999999</v>
      </c>
      <c r="BO1057" s="1"/>
      <c r="BP1057" s="1"/>
      <c r="BQ1057" s="1"/>
      <c r="BR1057" s="1"/>
      <c r="BS1057" s="1"/>
      <c r="BT1057" s="1">
        <v>163865.60680000001</v>
      </c>
      <c r="BU1057" s="1"/>
      <c r="BV1057" s="1">
        <v>7897967.0559999999</v>
      </c>
      <c r="BW1057" s="1"/>
      <c r="BX1057" s="1"/>
      <c r="BY1057" s="1"/>
      <c r="BZ1057" s="1">
        <v>6289638.7539999997</v>
      </c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</row>
    <row r="1058" spans="1:93" x14ac:dyDescent="0.2">
      <c r="A1058" s="1" t="s">
        <v>2546</v>
      </c>
      <c r="B1058" s="1"/>
      <c r="C1058" s="1">
        <v>72</v>
      </c>
      <c r="D1058" s="1">
        <v>135.10439299999999</v>
      </c>
      <c r="E1058" s="1">
        <v>5.6871666669999996</v>
      </c>
      <c r="F1058" s="1">
        <v>135.10470000000001</v>
      </c>
      <c r="G1058" s="1">
        <v>5.7984</v>
      </c>
      <c r="H1058" s="1" t="s">
        <v>2646</v>
      </c>
      <c r="I1058" s="1">
        <v>0</v>
      </c>
      <c r="J1058" s="1" t="s">
        <v>7086</v>
      </c>
      <c r="K1058" s="1" t="s">
        <v>2648</v>
      </c>
      <c r="L1058" s="1" t="s">
        <v>2647</v>
      </c>
      <c r="M1058" s="1" t="s">
        <v>3805</v>
      </c>
      <c r="N1058" s="1">
        <v>135.10480000000001</v>
      </c>
      <c r="O1058" s="1" t="s">
        <v>2649</v>
      </c>
      <c r="P1058" s="1" t="s">
        <v>2650</v>
      </c>
      <c r="Q1058" s="1">
        <v>135.1041946</v>
      </c>
      <c r="R1058" s="1">
        <v>135.104454</v>
      </c>
      <c r="S1058" s="1">
        <v>2.59399E-4</v>
      </c>
      <c r="T1058" s="1">
        <v>5.36965</v>
      </c>
      <c r="U1058" s="1">
        <v>5.9957083329999996</v>
      </c>
      <c r="V1058" s="1">
        <v>0.62605833300000002</v>
      </c>
      <c r="W1058" s="1">
        <v>278432.03960000002</v>
      </c>
      <c r="X1058" s="1">
        <v>319935.53389999998</v>
      </c>
      <c r="Y1058" s="1">
        <v>1.1490614889999999</v>
      </c>
      <c r="Z1058" s="1">
        <v>2</v>
      </c>
      <c r="AA1058" s="1">
        <v>0</v>
      </c>
      <c r="AB1058" s="1">
        <v>55</v>
      </c>
      <c r="AC1058" s="1">
        <v>0.91666666699999999</v>
      </c>
      <c r="AD1058" s="1">
        <v>3</v>
      </c>
      <c r="AE1058" s="1">
        <v>0</v>
      </c>
      <c r="AF1058" s="1">
        <v>0</v>
      </c>
      <c r="AG1058" s="1">
        <v>1</v>
      </c>
      <c r="AH1058" s="1">
        <v>39700.998160000003</v>
      </c>
      <c r="AI1058" s="1">
        <v>502565.79359999998</v>
      </c>
      <c r="AJ1058" s="1"/>
      <c r="AK1058" s="1">
        <v>121100.2179</v>
      </c>
      <c r="AL1058" s="1">
        <v>77125.183199999999</v>
      </c>
      <c r="AM1058" s="1">
        <v>87272.796329999997</v>
      </c>
      <c r="AN1058" s="1">
        <v>43636.656369999997</v>
      </c>
      <c r="AO1058" s="1">
        <v>72020.616020000001</v>
      </c>
      <c r="AP1058" s="1">
        <v>13780.599319999999</v>
      </c>
      <c r="AQ1058" s="1">
        <v>28445.772389999998</v>
      </c>
      <c r="AR1058" s="1">
        <v>97026.467529999994</v>
      </c>
      <c r="AS1058" s="1">
        <v>124456.5049</v>
      </c>
      <c r="AT1058" s="1">
        <v>79436.273709999994</v>
      </c>
      <c r="AU1058" s="1">
        <v>237071.92600000001</v>
      </c>
      <c r="AV1058" s="1">
        <v>81596.451180000004</v>
      </c>
      <c r="AW1058" s="1">
        <v>270468.05979999999</v>
      </c>
      <c r="AX1058" s="1">
        <v>1125995.8459999999</v>
      </c>
      <c r="AY1058" s="1">
        <v>49395.576719999997</v>
      </c>
      <c r="AZ1058" s="1">
        <v>174482.05059999999</v>
      </c>
      <c r="BA1058" s="1"/>
      <c r="BB1058" s="1">
        <v>282433.42310000001</v>
      </c>
      <c r="BC1058" s="1">
        <v>106198.64350000001</v>
      </c>
      <c r="BD1058" s="1">
        <v>166913.88529999999</v>
      </c>
      <c r="BE1058" s="1">
        <v>21046.20839</v>
      </c>
      <c r="BF1058" s="1">
        <v>292839.32829999999</v>
      </c>
      <c r="BG1058" s="1">
        <v>313755.65539999999</v>
      </c>
      <c r="BH1058" s="1">
        <v>184525.0785</v>
      </c>
      <c r="BI1058" s="1">
        <v>170755.25829999999</v>
      </c>
      <c r="BJ1058" s="1">
        <v>1648342.351</v>
      </c>
      <c r="BK1058" s="1">
        <v>328041.78649999999</v>
      </c>
      <c r="BL1058" s="1">
        <v>1141189.166</v>
      </c>
      <c r="BM1058" s="1">
        <v>294002.46289999998</v>
      </c>
      <c r="BN1058" s="1">
        <v>211377.5086</v>
      </c>
      <c r="BO1058" s="1">
        <v>104132.0825</v>
      </c>
      <c r="BP1058" s="1">
        <v>81801.93806</v>
      </c>
      <c r="BQ1058" s="1">
        <v>952572.80310000002</v>
      </c>
      <c r="BR1058" s="1">
        <v>137958.28349999999</v>
      </c>
      <c r="BS1058" s="1">
        <v>107832.5784</v>
      </c>
      <c r="BT1058" s="1">
        <v>486736.12680000003</v>
      </c>
      <c r="BU1058" s="1"/>
      <c r="BV1058" s="1">
        <v>128258.8692</v>
      </c>
      <c r="BW1058" s="1">
        <v>120147.3532</v>
      </c>
      <c r="BX1058" s="1">
        <v>198627.4503</v>
      </c>
      <c r="BY1058" s="1">
        <v>437938.2133</v>
      </c>
      <c r="BZ1058" s="1">
        <v>219541.05309999999</v>
      </c>
      <c r="CA1058" s="1">
        <v>137406.80239999999</v>
      </c>
      <c r="CB1058" s="1">
        <v>139349.36369999999</v>
      </c>
      <c r="CC1058" s="1">
        <v>281303.74739999999</v>
      </c>
      <c r="CD1058" s="1"/>
      <c r="CE1058" s="1"/>
      <c r="CF1058" s="1">
        <v>326031.74670000002</v>
      </c>
      <c r="CG1058" s="1">
        <v>141582.93700000001</v>
      </c>
      <c r="CH1058" s="1">
        <v>295063.07770000002</v>
      </c>
      <c r="CI1058" s="1">
        <v>651028.06339999998</v>
      </c>
      <c r="CJ1058" s="1">
        <v>100071.77559999999</v>
      </c>
      <c r="CK1058" s="1">
        <v>125058.81690000001</v>
      </c>
      <c r="CL1058" s="1">
        <v>662518.48910000001</v>
      </c>
      <c r="CM1058" s="1">
        <v>793994.12829999998</v>
      </c>
      <c r="CN1058" s="1">
        <v>223335.3333</v>
      </c>
      <c r="CO1058" s="1">
        <v>74472.599789999993</v>
      </c>
    </row>
    <row r="1059" spans="1:93" x14ac:dyDescent="0.2">
      <c r="A1059" s="1" t="s">
        <v>2546</v>
      </c>
      <c r="B1059" s="1"/>
      <c r="C1059" s="1">
        <v>74</v>
      </c>
      <c r="D1059" s="1">
        <v>134.0965271</v>
      </c>
      <c r="E1059" s="1">
        <v>5.7753166670000002</v>
      </c>
      <c r="F1059" s="1">
        <v>134.09649999999999</v>
      </c>
      <c r="G1059" s="1">
        <v>5.7984</v>
      </c>
      <c r="H1059" s="1" t="s">
        <v>2646</v>
      </c>
      <c r="I1059" s="1">
        <v>2</v>
      </c>
      <c r="J1059" s="1" t="s">
        <v>6726</v>
      </c>
      <c r="K1059" s="1" t="s">
        <v>2651</v>
      </c>
      <c r="L1059" s="1" t="s">
        <v>2647</v>
      </c>
      <c r="M1059" s="1" t="s">
        <v>3805</v>
      </c>
      <c r="N1059" s="1">
        <v>135.10480000000001</v>
      </c>
      <c r="O1059" s="1" t="s">
        <v>2649</v>
      </c>
      <c r="P1059" s="1" t="s">
        <v>2650</v>
      </c>
      <c r="Q1059" s="1">
        <v>134.0965271</v>
      </c>
      <c r="R1059" s="1">
        <v>134.0965271</v>
      </c>
      <c r="S1059" s="1">
        <v>0</v>
      </c>
      <c r="T1059" s="1">
        <v>5.7753166670000002</v>
      </c>
      <c r="U1059" s="1">
        <v>5.7753166670000002</v>
      </c>
      <c r="V1059" s="1">
        <v>0</v>
      </c>
      <c r="W1059" s="1">
        <v>90464.54333</v>
      </c>
      <c r="X1059" s="1"/>
      <c r="Y1059" s="1"/>
      <c r="Z1059" s="1">
        <v>2</v>
      </c>
      <c r="AA1059" s="1">
        <v>0</v>
      </c>
      <c r="AB1059" s="1">
        <v>1</v>
      </c>
      <c r="AC1059" s="1">
        <v>1.6666667E-2</v>
      </c>
      <c r="AD1059" s="1">
        <v>3</v>
      </c>
      <c r="AE1059" s="1">
        <v>0</v>
      </c>
      <c r="AF1059" s="1">
        <v>0</v>
      </c>
      <c r="AG1059" s="1">
        <v>0</v>
      </c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>
        <v>90464.54333</v>
      </c>
      <c r="CL1059" s="1"/>
      <c r="CM1059" s="1"/>
      <c r="CN1059" s="1"/>
      <c r="CO1059" s="1"/>
    </row>
    <row r="1060" spans="1:93" x14ac:dyDescent="0.2">
      <c r="A1060" s="1" t="s">
        <v>2546</v>
      </c>
      <c r="B1060" s="1"/>
      <c r="C1060" s="1">
        <v>75</v>
      </c>
      <c r="D1060" s="1">
        <v>133.0523834</v>
      </c>
      <c r="E1060" s="1">
        <v>5.6640750000000004</v>
      </c>
      <c r="F1060" s="1">
        <v>133.0523</v>
      </c>
      <c r="G1060" s="1">
        <v>5.7984</v>
      </c>
      <c r="H1060" s="1" t="s">
        <v>2646</v>
      </c>
      <c r="I1060" s="1">
        <v>3</v>
      </c>
      <c r="J1060" s="1" t="s">
        <v>7568</v>
      </c>
      <c r="K1060" s="1" t="s">
        <v>2652</v>
      </c>
      <c r="L1060" s="1" t="s">
        <v>2647</v>
      </c>
      <c r="M1060" s="1" t="s">
        <v>3805</v>
      </c>
      <c r="N1060" s="1">
        <v>135.10480000000001</v>
      </c>
      <c r="O1060" s="1" t="s">
        <v>2649</v>
      </c>
      <c r="P1060" s="1" t="s">
        <v>2650</v>
      </c>
      <c r="Q1060" s="1">
        <v>133.0522919</v>
      </c>
      <c r="R1060" s="1">
        <v>133.05261229999999</v>
      </c>
      <c r="S1060" s="1">
        <v>3.2043499999999999E-4</v>
      </c>
      <c r="T1060" s="1">
        <v>5.4079750000000004</v>
      </c>
      <c r="U1060" s="1">
        <v>6.0618499999999997</v>
      </c>
      <c r="V1060" s="1">
        <v>0.65387499999999998</v>
      </c>
      <c r="W1060" s="1">
        <v>417328.07150000002</v>
      </c>
      <c r="X1060" s="1">
        <v>478882.99050000001</v>
      </c>
      <c r="Y1060" s="1">
        <v>1.1474976720000001</v>
      </c>
      <c r="Z1060" s="1">
        <v>0</v>
      </c>
      <c r="AA1060" s="1">
        <v>0</v>
      </c>
      <c r="AB1060" s="1">
        <v>47</v>
      </c>
      <c r="AC1060" s="1">
        <v>0.78333333299999997</v>
      </c>
      <c r="AD1060" s="1">
        <v>3</v>
      </c>
      <c r="AE1060" s="1">
        <v>0</v>
      </c>
      <c r="AF1060" s="1">
        <v>0</v>
      </c>
      <c r="AG1060" s="1">
        <v>0</v>
      </c>
      <c r="AH1060" s="1">
        <v>180725.9345</v>
      </c>
      <c r="AI1060" s="1">
        <v>259303.2683</v>
      </c>
      <c r="AJ1060" s="1">
        <v>5717.2399329999998</v>
      </c>
      <c r="AK1060" s="1">
        <v>602668.30969999998</v>
      </c>
      <c r="AL1060" s="1">
        <v>270651.75280000002</v>
      </c>
      <c r="AM1060" s="1">
        <v>58738.36479</v>
      </c>
      <c r="AN1060" s="1">
        <v>291285.81880000001</v>
      </c>
      <c r="AO1060" s="1">
        <v>329388.15059999999</v>
      </c>
      <c r="AP1060" s="1">
        <v>132452.2262</v>
      </c>
      <c r="AQ1060" s="1">
        <v>639912.87840000005</v>
      </c>
      <c r="AR1060" s="1">
        <v>96820.923200000005</v>
      </c>
      <c r="AS1060" s="1">
        <v>151631.59909999999</v>
      </c>
      <c r="AT1060" s="1">
        <v>42193.403579999998</v>
      </c>
      <c r="AU1060" s="1">
        <v>446638.64939999999</v>
      </c>
      <c r="AV1060" s="1">
        <v>1588519.9979999999</v>
      </c>
      <c r="AW1060" s="1"/>
      <c r="AX1060" s="1">
        <v>170465.26869999999</v>
      </c>
      <c r="AY1060" s="1">
        <v>258638.34710000001</v>
      </c>
      <c r="AZ1060" s="1"/>
      <c r="BA1060" s="1">
        <v>315009.37479999999</v>
      </c>
      <c r="BB1060" s="1">
        <v>255128.43530000001</v>
      </c>
      <c r="BC1060" s="1">
        <v>192755.27739999999</v>
      </c>
      <c r="BD1060" s="1">
        <v>385999.5454</v>
      </c>
      <c r="BE1060" s="1">
        <v>296419.65360000002</v>
      </c>
      <c r="BF1060" s="1"/>
      <c r="BG1060" s="1"/>
      <c r="BH1060" s="1">
        <v>343933.51939999999</v>
      </c>
      <c r="BI1060" s="1">
        <v>132736.6127</v>
      </c>
      <c r="BJ1060" s="1"/>
      <c r="BK1060" s="1">
        <v>370958.46340000001</v>
      </c>
      <c r="BL1060" s="1">
        <v>254751.0618</v>
      </c>
      <c r="BM1060" s="1"/>
      <c r="BN1060" s="1">
        <v>312709.68520000001</v>
      </c>
      <c r="BO1060" s="1"/>
      <c r="BP1060" s="1">
        <v>171197.36189999999</v>
      </c>
      <c r="BQ1060" s="1"/>
      <c r="BR1060" s="1"/>
      <c r="BS1060" s="1"/>
      <c r="BT1060" s="1"/>
      <c r="BU1060" s="1">
        <v>206447.9988</v>
      </c>
      <c r="BV1060" s="1">
        <v>509374.71600000001</v>
      </c>
      <c r="BW1060" s="1">
        <v>163991.52499999999</v>
      </c>
      <c r="BX1060" s="1">
        <v>37248.986859999997</v>
      </c>
      <c r="BY1060" s="1">
        <v>1315269.564</v>
      </c>
      <c r="BZ1060" s="1">
        <v>420276.95480000001</v>
      </c>
      <c r="CA1060" s="1">
        <v>9216.6384089999992</v>
      </c>
      <c r="CB1060" s="1">
        <v>109462.51029999999</v>
      </c>
      <c r="CC1060" s="1">
        <v>12385.08706</v>
      </c>
      <c r="CD1060" s="1">
        <v>905479.69519999996</v>
      </c>
      <c r="CE1060" s="1">
        <v>694271.42460000003</v>
      </c>
      <c r="CF1060" s="1">
        <v>16744.224320000001</v>
      </c>
      <c r="CG1060" s="1"/>
      <c r="CH1060" s="1">
        <v>1817122.8470000001</v>
      </c>
      <c r="CI1060" s="1">
        <v>1036518.199</v>
      </c>
      <c r="CJ1060" s="1">
        <v>131807.80850000001</v>
      </c>
      <c r="CK1060" s="1"/>
      <c r="CL1060" s="1">
        <v>716036.53430000006</v>
      </c>
      <c r="CM1060" s="1">
        <v>646176.61710000003</v>
      </c>
      <c r="CN1060" s="1">
        <v>2221429.219</v>
      </c>
      <c r="CO1060" s="1">
        <v>87807.685129999998</v>
      </c>
    </row>
    <row r="1061" spans="1:93" x14ac:dyDescent="0.2">
      <c r="A1061" s="1" t="s">
        <v>2546</v>
      </c>
      <c r="B1061" s="1"/>
      <c r="C1061" s="1">
        <v>76</v>
      </c>
      <c r="D1061" s="1">
        <v>197.0961609</v>
      </c>
      <c r="E1061" s="1">
        <v>7.1451916669999997</v>
      </c>
      <c r="F1061" s="1">
        <v>197.096</v>
      </c>
      <c r="G1061" s="1">
        <v>7.1496000000000004</v>
      </c>
      <c r="H1061" s="1" t="s">
        <v>2653</v>
      </c>
      <c r="I1061" s="1">
        <v>0</v>
      </c>
      <c r="J1061" s="1" t="s">
        <v>6727</v>
      </c>
      <c r="K1061" s="1" t="s">
        <v>2655</v>
      </c>
      <c r="L1061" s="1" t="s">
        <v>2654</v>
      </c>
      <c r="M1061" s="1" t="s">
        <v>2654</v>
      </c>
      <c r="N1061" s="1">
        <v>197.09530000000001</v>
      </c>
      <c r="O1061" s="1" t="s">
        <v>2656</v>
      </c>
      <c r="P1061" s="1" t="s">
        <v>2657</v>
      </c>
      <c r="Q1061" s="1">
        <v>197.09582520000001</v>
      </c>
      <c r="R1061" s="1">
        <v>197.09643550000001</v>
      </c>
      <c r="S1061" s="1">
        <v>6.1035199999999999E-4</v>
      </c>
      <c r="T1061" s="1">
        <v>6.8616166669999998</v>
      </c>
      <c r="U1061" s="1">
        <v>7.2953000000000001</v>
      </c>
      <c r="V1061" s="1">
        <v>0.433683333</v>
      </c>
      <c r="W1061" s="1">
        <v>14355.46902</v>
      </c>
      <c r="X1061" s="1">
        <v>15880.75445</v>
      </c>
      <c r="Y1061" s="1">
        <v>1.1062511740000001</v>
      </c>
      <c r="Z1061" s="1">
        <v>2</v>
      </c>
      <c r="AA1061" s="1">
        <v>0</v>
      </c>
      <c r="AB1061" s="1">
        <v>23</v>
      </c>
      <c r="AC1061" s="1">
        <v>0.383333333</v>
      </c>
      <c r="AD1061" s="1">
        <v>4</v>
      </c>
      <c r="AE1061" s="1">
        <v>10</v>
      </c>
      <c r="AF1061" s="1">
        <v>0.16666666699999999</v>
      </c>
      <c r="AG1061" s="1">
        <v>0</v>
      </c>
      <c r="AH1061" s="1">
        <v>8347.4318000000003</v>
      </c>
      <c r="AI1061" s="1"/>
      <c r="AJ1061" s="1">
        <v>6702.1797649999999</v>
      </c>
      <c r="AK1061" s="1"/>
      <c r="AL1061" s="1"/>
      <c r="AM1061" s="1">
        <v>4822.8097239999997</v>
      </c>
      <c r="AN1061" s="1"/>
      <c r="AO1061" s="1"/>
      <c r="AP1061" s="1">
        <v>7726.7177460000003</v>
      </c>
      <c r="AQ1061" s="1"/>
      <c r="AR1061" s="1">
        <v>5110.6039469999996</v>
      </c>
      <c r="AS1061" s="1"/>
      <c r="AT1061" s="1">
        <v>3525.3843609999999</v>
      </c>
      <c r="AU1061" s="1"/>
      <c r="AV1061" s="1"/>
      <c r="AW1061" s="1"/>
      <c r="AX1061" s="1"/>
      <c r="AY1061" s="1">
        <v>9772.3762719999995</v>
      </c>
      <c r="AZ1061" s="1">
        <v>2538.1911289999998</v>
      </c>
      <c r="BA1061" s="1"/>
      <c r="BB1061" s="1"/>
      <c r="BC1061" s="1">
        <v>9907.1543810000003</v>
      </c>
      <c r="BD1061" s="1"/>
      <c r="BE1061" s="1"/>
      <c r="BF1061" s="1"/>
      <c r="BG1061" s="1"/>
      <c r="BH1061" s="1"/>
      <c r="BI1061" s="1"/>
      <c r="BJ1061" s="1"/>
      <c r="BK1061" s="1"/>
      <c r="BL1061" s="1">
        <v>9493.7916609999993</v>
      </c>
      <c r="BM1061" s="1">
        <v>6009.4827290000003</v>
      </c>
      <c r="BN1061" s="1">
        <v>63717.563860000002</v>
      </c>
      <c r="BO1061" s="1">
        <v>42875.326300000001</v>
      </c>
      <c r="BP1061" s="1">
        <v>8177.1382999999996</v>
      </c>
      <c r="BQ1061" s="1"/>
      <c r="BR1061" s="1"/>
      <c r="BS1061" s="1"/>
      <c r="BT1061" s="1"/>
      <c r="BU1061" s="1">
        <v>3759.8000270000002</v>
      </c>
      <c r="BV1061" s="1">
        <v>6819.4286199999997</v>
      </c>
      <c r="BW1061" s="1">
        <v>15748.41192</v>
      </c>
      <c r="BX1061" s="1"/>
      <c r="BY1061" s="1"/>
      <c r="BZ1061" s="1"/>
      <c r="CA1061" s="1">
        <v>44323.336840000004</v>
      </c>
      <c r="CB1061" s="1"/>
      <c r="CC1061" s="1"/>
      <c r="CD1061" s="1">
        <v>5799.1792770000002</v>
      </c>
      <c r="CE1061" s="1"/>
      <c r="CF1061" s="1"/>
      <c r="CG1061" s="1">
        <v>17854.127550000001</v>
      </c>
      <c r="CH1061" s="1"/>
      <c r="CI1061" s="1"/>
      <c r="CJ1061" s="1">
        <v>3050.3441990000001</v>
      </c>
      <c r="CK1061" s="1">
        <v>13285.15668</v>
      </c>
      <c r="CL1061" s="1">
        <v>30809.850340000001</v>
      </c>
      <c r="CM1061" s="1"/>
      <c r="CN1061" s="1"/>
      <c r="CO1061" s="1"/>
    </row>
    <row r="1062" spans="1:93" x14ac:dyDescent="0.2">
      <c r="A1062" s="1" t="s">
        <v>2546</v>
      </c>
      <c r="B1062" s="1"/>
      <c r="C1062" s="1">
        <v>77</v>
      </c>
      <c r="D1062" s="1">
        <v>198.04991150000001</v>
      </c>
      <c r="E1062" s="1">
        <v>7.2597666670000001</v>
      </c>
      <c r="F1062" s="1">
        <v>198.04990000000001</v>
      </c>
      <c r="G1062" s="1">
        <v>7.1496000000000004</v>
      </c>
      <c r="H1062" s="1" t="s">
        <v>2653</v>
      </c>
      <c r="I1062" s="1">
        <v>1</v>
      </c>
      <c r="J1062" s="1" t="s">
        <v>6728</v>
      </c>
      <c r="K1062" s="1" t="s">
        <v>2658</v>
      </c>
      <c r="L1062" s="1" t="s">
        <v>2654</v>
      </c>
      <c r="M1062" s="1" t="s">
        <v>2654</v>
      </c>
      <c r="N1062" s="1">
        <v>197.09530000000001</v>
      </c>
      <c r="O1062" s="1" t="s">
        <v>2656</v>
      </c>
      <c r="P1062" s="1" t="s">
        <v>2657</v>
      </c>
      <c r="Q1062" s="1">
        <v>198.0497742</v>
      </c>
      <c r="R1062" s="1">
        <v>198.0500183</v>
      </c>
      <c r="S1062" s="1">
        <v>2.4414100000000002E-4</v>
      </c>
      <c r="T1062" s="1">
        <v>7.2514333329999996</v>
      </c>
      <c r="U1062" s="1">
        <v>7.4302333330000003</v>
      </c>
      <c r="V1062" s="1">
        <v>0.17879999999999999</v>
      </c>
      <c r="W1062" s="1">
        <v>225503.1973</v>
      </c>
      <c r="X1062" s="1">
        <v>108127.30070000001</v>
      </c>
      <c r="Y1062" s="1">
        <v>0.479493426</v>
      </c>
      <c r="Z1062" s="1">
        <v>2</v>
      </c>
      <c r="AA1062" s="1">
        <v>0</v>
      </c>
      <c r="AB1062" s="1">
        <v>19</v>
      </c>
      <c r="AC1062" s="1">
        <v>0.31666666700000001</v>
      </c>
      <c r="AD1062" s="1">
        <v>4</v>
      </c>
      <c r="AE1062" s="1">
        <v>10</v>
      </c>
      <c r="AF1062" s="1">
        <v>0.16666666699999999</v>
      </c>
      <c r="AG1062" s="1">
        <v>0</v>
      </c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>
        <v>238480.35990000001</v>
      </c>
      <c r="AU1062" s="1"/>
      <c r="AV1062" s="1"/>
      <c r="AW1062" s="1"/>
      <c r="AX1062" s="1"/>
      <c r="AY1062" s="1"/>
      <c r="AZ1062" s="1">
        <v>111049.1023</v>
      </c>
      <c r="BA1062" s="1">
        <v>338843.83919999999</v>
      </c>
      <c r="BB1062" s="1"/>
      <c r="BC1062" s="1"/>
      <c r="BD1062" s="1">
        <v>188956.3272</v>
      </c>
      <c r="BE1062" s="1"/>
      <c r="BF1062" s="1"/>
      <c r="BG1062" s="1"/>
      <c r="BH1062" s="1">
        <v>548229.88780000003</v>
      </c>
      <c r="BI1062" s="1">
        <v>354848.12929999997</v>
      </c>
      <c r="BJ1062" s="1"/>
      <c r="BK1062" s="1"/>
      <c r="BL1062" s="1"/>
      <c r="BM1062" s="1">
        <v>202796.73300000001</v>
      </c>
      <c r="BN1062" s="1"/>
      <c r="BO1062" s="1"/>
      <c r="BP1062" s="1">
        <v>253130.1764</v>
      </c>
      <c r="BQ1062" s="1">
        <v>111565.94190000001</v>
      </c>
      <c r="BR1062" s="1">
        <v>197472.0686</v>
      </c>
      <c r="BS1062" s="1"/>
      <c r="BT1062" s="1">
        <v>277486.68959999998</v>
      </c>
      <c r="BU1062" s="1">
        <v>287531.67670000001</v>
      </c>
      <c r="BV1062" s="1"/>
      <c r="BW1062" s="1">
        <v>223253.9314</v>
      </c>
      <c r="BX1062" s="1"/>
      <c r="BY1062" s="1">
        <v>93823.434229999999</v>
      </c>
      <c r="BZ1062" s="1"/>
      <c r="CA1062" s="1">
        <v>168729.48199999999</v>
      </c>
      <c r="CB1062" s="1"/>
      <c r="CC1062" s="1">
        <v>181318.26319999999</v>
      </c>
      <c r="CD1062" s="1">
        <v>142651.67809999999</v>
      </c>
      <c r="CE1062" s="1"/>
      <c r="CF1062" s="1"/>
      <c r="CG1062" s="1">
        <v>121438.3808</v>
      </c>
      <c r="CH1062" s="1"/>
      <c r="CI1062" s="1"/>
      <c r="CJ1062" s="1">
        <v>242954.64749999999</v>
      </c>
      <c r="CK1062" s="1"/>
      <c r="CL1062" s="1"/>
      <c r="CM1062" s="1"/>
      <c r="CN1062" s="1"/>
      <c r="CO1062" s="1"/>
    </row>
    <row r="1063" spans="1:93" x14ac:dyDescent="0.2">
      <c r="A1063" s="1" t="s">
        <v>2546</v>
      </c>
      <c r="B1063" s="1"/>
      <c r="C1063" s="1">
        <v>78</v>
      </c>
      <c r="D1063" s="1">
        <v>167.03997799999999</v>
      </c>
      <c r="E1063" s="1">
        <v>7.1583833329999997</v>
      </c>
      <c r="F1063" s="1">
        <v>167.04060000000001</v>
      </c>
      <c r="G1063" s="1">
        <v>7.1496000000000004</v>
      </c>
      <c r="H1063" s="1" t="s">
        <v>2653</v>
      </c>
      <c r="I1063" s="1">
        <v>2</v>
      </c>
      <c r="J1063" s="1" t="s">
        <v>7569</v>
      </c>
      <c r="K1063" s="1" t="s">
        <v>2659</v>
      </c>
      <c r="L1063" s="1" t="s">
        <v>2654</v>
      </c>
      <c r="M1063" s="1" t="s">
        <v>2654</v>
      </c>
      <c r="N1063" s="1">
        <v>197.09530000000001</v>
      </c>
      <c r="O1063" s="1" t="s">
        <v>2656</v>
      </c>
      <c r="P1063" s="1" t="s">
        <v>2657</v>
      </c>
      <c r="Q1063" s="1">
        <v>167.03996280000001</v>
      </c>
      <c r="R1063" s="1">
        <v>167.03998569999999</v>
      </c>
      <c r="S1063" s="2">
        <v>2.2900000000000001E-5</v>
      </c>
      <c r="T1063" s="1">
        <v>6.8309499999999996</v>
      </c>
      <c r="U1063" s="1">
        <v>7.1838833329999998</v>
      </c>
      <c r="V1063" s="1">
        <v>0.35293333300000002</v>
      </c>
      <c r="W1063" s="1">
        <v>642416.32449999999</v>
      </c>
      <c r="X1063" s="1">
        <v>373311.13829999999</v>
      </c>
      <c r="Y1063" s="1">
        <v>0.58110468900000001</v>
      </c>
      <c r="Z1063" s="1">
        <v>0</v>
      </c>
      <c r="AA1063" s="1">
        <v>0</v>
      </c>
      <c r="AB1063" s="1">
        <v>3</v>
      </c>
      <c r="AC1063" s="1">
        <v>0.05</v>
      </c>
      <c r="AD1063" s="1">
        <v>4</v>
      </c>
      <c r="AE1063" s="1">
        <v>10</v>
      </c>
      <c r="AF1063" s="1">
        <v>0.16666666699999999</v>
      </c>
      <c r="AG1063" s="1">
        <v>0</v>
      </c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>
        <v>868403.24670000002</v>
      </c>
      <c r="AX1063" s="1">
        <v>211525.64859999999</v>
      </c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>
        <v>847320.07819999999</v>
      </c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</row>
    <row r="1064" spans="1:93" x14ac:dyDescent="0.2">
      <c r="A1064" s="1" t="s">
        <v>2546</v>
      </c>
      <c r="B1064" s="1"/>
      <c r="C1064" s="1">
        <v>79</v>
      </c>
      <c r="D1064" s="1">
        <v>105.0447712</v>
      </c>
      <c r="E1064" s="1">
        <v>7.0504666670000002</v>
      </c>
      <c r="F1064" s="1">
        <v>105.045</v>
      </c>
      <c r="G1064" s="1">
        <v>7.1496000000000004</v>
      </c>
      <c r="H1064" s="1" t="s">
        <v>2653</v>
      </c>
      <c r="I1064" s="1">
        <v>3</v>
      </c>
      <c r="J1064" s="1" t="s">
        <v>7570</v>
      </c>
      <c r="K1064" s="1" t="s">
        <v>2660</v>
      </c>
      <c r="L1064" s="1" t="s">
        <v>2654</v>
      </c>
      <c r="M1064" s="1" t="s">
        <v>2654</v>
      </c>
      <c r="N1064" s="1">
        <v>197.09530000000001</v>
      </c>
      <c r="O1064" s="1" t="s">
        <v>2656</v>
      </c>
      <c r="P1064" s="1" t="s">
        <v>2657</v>
      </c>
      <c r="Q1064" s="1">
        <v>105.0447159</v>
      </c>
      <c r="R1064" s="1">
        <v>105.04491040000001</v>
      </c>
      <c r="S1064" s="1">
        <v>1.9455000000000001E-4</v>
      </c>
      <c r="T1064" s="1">
        <v>6.7723333329999997</v>
      </c>
      <c r="U1064" s="1">
        <v>7.4373166670000002</v>
      </c>
      <c r="V1064" s="1">
        <v>0.66498333300000001</v>
      </c>
      <c r="W1064" s="1">
        <v>160038.30669999999</v>
      </c>
      <c r="X1064" s="1">
        <v>260551.8468</v>
      </c>
      <c r="Y1064" s="1">
        <v>1.628059258</v>
      </c>
      <c r="Z1064" s="1">
        <v>0</v>
      </c>
      <c r="AA1064" s="1">
        <v>0</v>
      </c>
      <c r="AB1064" s="1">
        <v>59</v>
      </c>
      <c r="AC1064" s="1">
        <v>0.98333333300000003</v>
      </c>
      <c r="AD1064" s="1">
        <v>4</v>
      </c>
      <c r="AE1064" s="1">
        <v>10</v>
      </c>
      <c r="AF1064" s="1">
        <v>0.16666666699999999</v>
      </c>
      <c r="AG1064" s="1">
        <v>1</v>
      </c>
      <c r="AH1064" s="1">
        <v>58517.827250000002</v>
      </c>
      <c r="AI1064" s="1">
        <v>1419994.9240000001</v>
      </c>
      <c r="AJ1064" s="1">
        <v>5421.6663760000001</v>
      </c>
      <c r="AK1064" s="1">
        <v>504199.57640000002</v>
      </c>
      <c r="AL1064" s="1">
        <v>185338.90849999999</v>
      </c>
      <c r="AM1064" s="1">
        <v>19319.25619</v>
      </c>
      <c r="AN1064" s="1">
        <v>34361.57602</v>
      </c>
      <c r="AO1064" s="1">
        <v>49718.710120000003</v>
      </c>
      <c r="AP1064" s="1">
        <v>3444.9800409999998</v>
      </c>
      <c r="AQ1064" s="1">
        <v>9639.3791770000007</v>
      </c>
      <c r="AR1064" s="1">
        <v>13088.383330000001</v>
      </c>
      <c r="AS1064" s="1">
        <v>6256.6925119999996</v>
      </c>
      <c r="AT1064" s="1">
        <v>5377.8353870000001</v>
      </c>
      <c r="AU1064" s="1">
        <v>193266.2163</v>
      </c>
      <c r="AV1064" s="1">
        <v>359149.16220000002</v>
      </c>
      <c r="AW1064" s="1">
        <v>741542.65150000004</v>
      </c>
      <c r="AX1064" s="1">
        <v>38986.834929999997</v>
      </c>
      <c r="AY1064" s="1">
        <v>178467.54569999999</v>
      </c>
      <c r="AZ1064" s="1">
        <v>20786.41663</v>
      </c>
      <c r="BA1064" s="1">
        <v>426427.1777</v>
      </c>
      <c r="BB1064" s="1">
        <v>47282.137110000003</v>
      </c>
      <c r="BC1064" s="1">
        <v>31440.93204</v>
      </c>
      <c r="BD1064" s="1">
        <v>105383.76330000001</v>
      </c>
      <c r="BE1064" s="1">
        <v>102288.22229999999</v>
      </c>
      <c r="BF1064" s="1">
        <v>134833.02369999999</v>
      </c>
      <c r="BG1064" s="1">
        <v>295941.57120000001</v>
      </c>
      <c r="BH1064" s="1">
        <v>47206.576399999998</v>
      </c>
      <c r="BI1064" s="1">
        <v>90621.797359999997</v>
      </c>
      <c r="BJ1064" s="1">
        <v>1145760.102</v>
      </c>
      <c r="BK1064" s="1">
        <v>140586.965</v>
      </c>
      <c r="BL1064" s="1">
        <v>310579.25819999998</v>
      </c>
      <c r="BM1064" s="1"/>
      <c r="BN1064" s="1">
        <v>53338.567840000003</v>
      </c>
      <c r="BO1064" s="1">
        <v>238847.1888</v>
      </c>
      <c r="BP1064" s="1">
        <v>48879.959589999999</v>
      </c>
      <c r="BQ1064" s="1">
        <v>37398.681900000003</v>
      </c>
      <c r="BR1064" s="1">
        <v>125045.5621</v>
      </c>
      <c r="BS1064" s="1">
        <v>58174.042159999997</v>
      </c>
      <c r="BT1064" s="1">
        <v>560834.22600000002</v>
      </c>
      <c r="BU1064" s="1">
        <v>3224.5613149999999</v>
      </c>
      <c r="BV1064" s="1">
        <v>85556.731090000001</v>
      </c>
      <c r="BW1064" s="1">
        <v>26692.578570000001</v>
      </c>
      <c r="BX1064" s="1">
        <v>52110.766049999998</v>
      </c>
      <c r="BY1064" s="1">
        <v>243624.6519</v>
      </c>
      <c r="BZ1064" s="1">
        <v>70108.155110000007</v>
      </c>
      <c r="CA1064" s="1">
        <v>33590.94354</v>
      </c>
      <c r="CB1064" s="1">
        <v>263918.62459999998</v>
      </c>
      <c r="CC1064" s="1">
        <v>216540.37229999999</v>
      </c>
      <c r="CD1064" s="1">
        <v>127485.5043</v>
      </c>
      <c r="CE1064" s="1">
        <v>52521.058859999997</v>
      </c>
      <c r="CF1064" s="1">
        <v>92465.102750000005</v>
      </c>
      <c r="CG1064" s="1">
        <v>48174.058839999998</v>
      </c>
      <c r="CH1064" s="1">
        <v>12832.522489999999</v>
      </c>
      <c r="CI1064" s="1">
        <v>34292.345829999998</v>
      </c>
      <c r="CJ1064" s="1">
        <v>28940.472989999998</v>
      </c>
      <c r="CK1064" s="1">
        <v>4683.1514939999997</v>
      </c>
      <c r="CL1064" s="1">
        <v>52582.898500000003</v>
      </c>
      <c r="CM1064" s="1">
        <v>70585.942190000002</v>
      </c>
      <c r="CN1064" s="1">
        <v>63839.25</v>
      </c>
      <c r="CO1064" s="1">
        <v>10742.103590000001</v>
      </c>
    </row>
    <row r="1065" spans="1:93" x14ac:dyDescent="0.2">
      <c r="A1065" s="1" t="s">
        <v>2546</v>
      </c>
      <c r="B1065" s="1"/>
      <c r="C1065" s="1">
        <v>80</v>
      </c>
      <c r="D1065" s="1">
        <v>169.0886917</v>
      </c>
      <c r="E1065" s="1">
        <v>7.2485666670000004</v>
      </c>
      <c r="F1065" s="1">
        <v>169.0882</v>
      </c>
      <c r="G1065" s="1">
        <v>7.3406000000000002</v>
      </c>
      <c r="H1065" s="1" t="s">
        <v>2661</v>
      </c>
      <c r="I1065" s="1">
        <v>0</v>
      </c>
      <c r="J1065" s="1" t="s">
        <v>7087</v>
      </c>
      <c r="K1065" s="1" t="s">
        <v>2663</v>
      </c>
      <c r="L1065" s="1" t="s">
        <v>2662</v>
      </c>
      <c r="M1065" s="1" t="s">
        <v>3803</v>
      </c>
      <c r="N1065" s="1">
        <v>169.08920000000001</v>
      </c>
      <c r="O1065" s="1" t="s">
        <v>2664</v>
      </c>
      <c r="P1065" s="1" t="s">
        <v>2665</v>
      </c>
      <c r="Q1065" s="1">
        <v>169.0885773</v>
      </c>
      <c r="R1065" s="1">
        <v>169.0888023</v>
      </c>
      <c r="S1065" s="1">
        <v>2.2506699999999999E-4</v>
      </c>
      <c r="T1065" s="1">
        <v>6.9255500000000003</v>
      </c>
      <c r="U1065" s="1">
        <v>7.5940500000000002</v>
      </c>
      <c r="V1065" s="1">
        <v>0.66849999999999998</v>
      </c>
      <c r="W1065" s="1">
        <v>117049.512</v>
      </c>
      <c r="X1065" s="1">
        <v>81027.38811</v>
      </c>
      <c r="Y1065" s="1">
        <v>0.69224883299999995</v>
      </c>
      <c r="Z1065" s="1">
        <v>3</v>
      </c>
      <c r="AA1065" s="1">
        <v>1</v>
      </c>
      <c r="AB1065" s="1">
        <v>53</v>
      </c>
      <c r="AC1065" s="1">
        <v>0.88333333300000005</v>
      </c>
      <c r="AD1065" s="1">
        <v>4</v>
      </c>
      <c r="AE1065" s="1">
        <v>28</v>
      </c>
      <c r="AF1065" s="1">
        <v>0.46666666699999998</v>
      </c>
      <c r="AG1065" s="1">
        <v>1</v>
      </c>
      <c r="AH1065" s="1">
        <v>10240.44701</v>
      </c>
      <c r="AI1065" s="1">
        <v>129141.0417</v>
      </c>
      <c r="AJ1065" s="1">
        <v>53349.517979999997</v>
      </c>
      <c r="AK1065" s="1">
        <v>114852.5986</v>
      </c>
      <c r="AL1065" s="1">
        <v>175186.56340000001</v>
      </c>
      <c r="AM1065" s="1">
        <v>174236.05859999999</v>
      </c>
      <c r="AN1065" s="1">
        <v>81184.427800000005</v>
      </c>
      <c r="AO1065" s="1">
        <v>101063.8112</v>
      </c>
      <c r="AP1065" s="1">
        <v>98764.291759999993</v>
      </c>
      <c r="AQ1065" s="1">
        <v>63197.893309999999</v>
      </c>
      <c r="AR1065" s="1">
        <v>176875.67170000001</v>
      </c>
      <c r="AS1065" s="1">
        <v>34322.79077</v>
      </c>
      <c r="AT1065" s="1">
        <v>127396.2245</v>
      </c>
      <c r="AU1065" s="1">
        <v>114902.3876</v>
      </c>
      <c r="AV1065" s="1">
        <v>70307.819470000002</v>
      </c>
      <c r="AW1065" s="1">
        <v>71838.926170000006</v>
      </c>
      <c r="AX1065" s="1">
        <v>94665.206529999996</v>
      </c>
      <c r="AY1065" s="1">
        <v>144710.90520000001</v>
      </c>
      <c r="AZ1065" s="1">
        <v>7360.6067750000002</v>
      </c>
      <c r="BA1065" s="1">
        <v>113813.1257</v>
      </c>
      <c r="BB1065" s="1">
        <v>200375.52729999999</v>
      </c>
      <c r="BC1065" s="1">
        <v>104774.36569999999</v>
      </c>
      <c r="BD1065" s="1">
        <v>84461.37861</v>
      </c>
      <c r="BE1065" s="1">
        <v>198923.18100000001</v>
      </c>
      <c r="BF1065" s="1">
        <v>124537.40360000001</v>
      </c>
      <c r="BG1065" s="1">
        <v>320882.22649999999</v>
      </c>
      <c r="BH1065" s="1"/>
      <c r="BI1065" s="1">
        <v>301847.14740000002</v>
      </c>
      <c r="BJ1065" s="1">
        <v>355267.30829999998</v>
      </c>
      <c r="BK1065" s="1">
        <v>72330.175950000004</v>
      </c>
      <c r="BL1065" s="1">
        <v>276413.69650000002</v>
      </c>
      <c r="BM1065" s="1">
        <v>65991.631200000003</v>
      </c>
      <c r="BN1065" s="1">
        <v>6698.6758959999997</v>
      </c>
      <c r="BO1065" s="1">
        <v>232533.5914</v>
      </c>
      <c r="BP1065" s="1"/>
      <c r="BQ1065" s="1">
        <v>87494.552559999996</v>
      </c>
      <c r="BR1065" s="1">
        <v>94926.767229999998</v>
      </c>
      <c r="BS1065" s="1">
        <v>65168.138420000003</v>
      </c>
      <c r="BT1065" s="1">
        <v>53519.44902</v>
      </c>
      <c r="BU1065" s="1">
        <v>25196.921620000001</v>
      </c>
      <c r="BV1065" s="1">
        <v>126237.86199999999</v>
      </c>
      <c r="BW1065" s="1">
        <v>151714.3401</v>
      </c>
      <c r="BX1065" s="1"/>
      <c r="BY1065" s="1">
        <v>105180.64870000001</v>
      </c>
      <c r="BZ1065" s="1">
        <v>247976.45509999999</v>
      </c>
      <c r="CA1065" s="1"/>
      <c r="CB1065" s="1">
        <v>136008.48989999999</v>
      </c>
      <c r="CC1065" s="1"/>
      <c r="CD1065" s="1">
        <v>21076.645929999999</v>
      </c>
      <c r="CE1065" s="1">
        <v>74853.158290000007</v>
      </c>
      <c r="CF1065" s="1">
        <v>10184.17505</v>
      </c>
      <c r="CG1065" s="1">
        <v>223994.96919999999</v>
      </c>
      <c r="CH1065" s="1">
        <v>88408.010500000004</v>
      </c>
      <c r="CI1065" s="1">
        <v>73576.150219999996</v>
      </c>
      <c r="CJ1065" s="1"/>
      <c r="CK1065" s="1">
        <v>112093.151</v>
      </c>
      <c r="CL1065" s="1"/>
      <c r="CM1065" s="1">
        <v>39341.817439999999</v>
      </c>
      <c r="CN1065" s="1">
        <v>120127.3697</v>
      </c>
      <c r="CO1065" s="1">
        <v>44098.440519999996</v>
      </c>
    </row>
    <row r="1066" spans="1:93" x14ac:dyDescent="0.2">
      <c r="A1066" s="1" t="s">
        <v>2546</v>
      </c>
      <c r="B1066" s="1"/>
      <c r="C1066" s="1">
        <v>81</v>
      </c>
      <c r="D1066" s="1">
        <v>168.0809021</v>
      </c>
      <c r="E1066" s="1">
        <v>7.2993666670000001</v>
      </c>
      <c r="F1066" s="1">
        <v>168.08080000000001</v>
      </c>
      <c r="G1066" s="1">
        <v>7.3406000000000002</v>
      </c>
      <c r="H1066" s="1" t="s">
        <v>2661</v>
      </c>
      <c r="I1066" s="1">
        <v>1</v>
      </c>
      <c r="J1066" s="1" t="s">
        <v>6729</v>
      </c>
      <c r="K1066" s="1" t="s">
        <v>2666</v>
      </c>
      <c r="L1066" s="1" t="s">
        <v>2662</v>
      </c>
      <c r="M1066" s="1" t="s">
        <v>3803</v>
      </c>
      <c r="N1066" s="1">
        <v>169.08920000000001</v>
      </c>
      <c r="O1066" s="1" t="s">
        <v>2664</v>
      </c>
      <c r="P1066" s="1" t="s">
        <v>2665</v>
      </c>
      <c r="Q1066" s="1">
        <v>168.08068850000001</v>
      </c>
      <c r="R1066" s="1">
        <v>168.08132929999999</v>
      </c>
      <c r="S1066" s="1">
        <v>6.4086899999999997E-4</v>
      </c>
      <c r="T1066" s="1">
        <v>6.9119333330000003</v>
      </c>
      <c r="U1066" s="1">
        <v>7.710483333</v>
      </c>
      <c r="V1066" s="1">
        <v>0.79854999999999998</v>
      </c>
      <c r="W1066" s="1">
        <v>945530.26089999999</v>
      </c>
      <c r="X1066" s="1">
        <v>756470.94609999994</v>
      </c>
      <c r="Y1066" s="1">
        <v>0.80004942999999995</v>
      </c>
      <c r="Z1066" s="1">
        <v>3</v>
      </c>
      <c r="AA1066" s="1">
        <v>1</v>
      </c>
      <c r="AB1066" s="1">
        <v>34</v>
      </c>
      <c r="AC1066" s="1">
        <v>0.56666666700000001</v>
      </c>
      <c r="AD1066" s="1">
        <v>4</v>
      </c>
      <c r="AE1066" s="1">
        <v>28</v>
      </c>
      <c r="AF1066" s="1">
        <v>0.46666666699999998</v>
      </c>
      <c r="AG1066" s="1">
        <v>0</v>
      </c>
      <c r="AH1066" s="1">
        <v>30139.748609999999</v>
      </c>
      <c r="AI1066" s="1"/>
      <c r="AJ1066" s="1"/>
      <c r="AK1066" s="1">
        <v>93718.434630000003</v>
      </c>
      <c r="AL1066" s="1">
        <v>2419096.7889999999</v>
      </c>
      <c r="AM1066" s="1">
        <v>44078.288780000003</v>
      </c>
      <c r="AN1066" s="1">
        <v>1770708.2919999999</v>
      </c>
      <c r="AO1066" s="1">
        <v>1051648.6529999999</v>
      </c>
      <c r="AP1066" s="1">
        <v>485355.64669999998</v>
      </c>
      <c r="AQ1066" s="1">
        <v>442685.53600000002</v>
      </c>
      <c r="AR1066" s="1">
        <v>1314817.2390000001</v>
      </c>
      <c r="AS1066" s="1">
        <v>418125.47389999998</v>
      </c>
      <c r="AT1066" s="1"/>
      <c r="AU1066" s="1">
        <v>724998.22380000004</v>
      </c>
      <c r="AV1066" s="1">
        <v>74532.886660000004</v>
      </c>
      <c r="AW1066" s="1">
        <v>1804377.0249999999</v>
      </c>
      <c r="AX1066" s="1">
        <v>3022801.5869999998</v>
      </c>
      <c r="AY1066" s="1"/>
      <c r="AZ1066" s="1"/>
      <c r="BA1066" s="1"/>
      <c r="BB1066" s="1">
        <v>954585.33750000002</v>
      </c>
      <c r="BC1066" s="1"/>
      <c r="BD1066" s="1"/>
      <c r="BE1066" s="1">
        <v>1185459.548</v>
      </c>
      <c r="BF1066" s="1"/>
      <c r="BG1066" s="1">
        <v>939569.76390000002</v>
      </c>
      <c r="BH1066" s="1"/>
      <c r="BI1066" s="1"/>
      <c r="BJ1066" s="1">
        <v>1024345</v>
      </c>
      <c r="BK1066" s="1">
        <v>1997313.4790000001</v>
      </c>
      <c r="BL1066" s="1">
        <v>612204.24459999998</v>
      </c>
      <c r="BM1066" s="1"/>
      <c r="BN1066" s="1"/>
      <c r="BO1066" s="1">
        <v>442540.516</v>
      </c>
      <c r="BP1066" s="1"/>
      <c r="BQ1066" s="1">
        <v>677240.12379999994</v>
      </c>
      <c r="BR1066" s="1"/>
      <c r="BS1066" s="1"/>
      <c r="BT1066" s="1">
        <v>31636.783960000001</v>
      </c>
      <c r="BU1066" s="1"/>
      <c r="BV1066" s="1">
        <v>1412639.503</v>
      </c>
      <c r="BW1066" s="1"/>
      <c r="BX1066" s="1"/>
      <c r="BY1066" s="1"/>
      <c r="BZ1066" s="1"/>
      <c r="CA1066" s="1">
        <v>227039.11180000001</v>
      </c>
      <c r="CB1066" s="1"/>
      <c r="CC1066" s="1">
        <v>1104410.1070000001</v>
      </c>
      <c r="CD1066" s="1">
        <v>161280.11350000001</v>
      </c>
      <c r="CE1066" s="1">
        <v>1373529.274</v>
      </c>
      <c r="CF1066" s="1"/>
      <c r="CG1066" s="1">
        <v>1821722.0349999999</v>
      </c>
      <c r="CH1066" s="1"/>
      <c r="CI1066" s="1">
        <v>1777064.575</v>
      </c>
      <c r="CJ1066" s="1">
        <v>285383.5503</v>
      </c>
      <c r="CK1066" s="1">
        <v>334739.2647</v>
      </c>
      <c r="CL1066" s="1"/>
      <c r="CM1066" s="1"/>
      <c r="CN1066" s="1">
        <v>1600270.9350000001</v>
      </c>
      <c r="CO1066" s="1">
        <v>487971.7781</v>
      </c>
    </row>
    <row r="1067" spans="1:93" x14ac:dyDescent="0.2">
      <c r="A1067" s="1" t="s">
        <v>2546</v>
      </c>
      <c r="B1067" s="1"/>
      <c r="C1067" s="1">
        <v>82</v>
      </c>
      <c r="D1067" s="1">
        <v>170.09646219999999</v>
      </c>
      <c r="E1067" s="1">
        <v>7.3361666669999996</v>
      </c>
      <c r="F1067" s="1">
        <v>170.09639999999999</v>
      </c>
      <c r="G1067" s="1">
        <v>7.3406000000000002</v>
      </c>
      <c r="H1067" s="1" t="s">
        <v>2661</v>
      </c>
      <c r="I1067" s="1">
        <v>2</v>
      </c>
      <c r="J1067" s="1" t="s">
        <v>6730</v>
      </c>
      <c r="K1067" s="1" t="s">
        <v>2667</v>
      </c>
      <c r="L1067" s="1" t="s">
        <v>2662</v>
      </c>
      <c r="M1067" s="1" t="s">
        <v>3803</v>
      </c>
      <c r="N1067" s="1">
        <v>169.08920000000001</v>
      </c>
      <c r="O1067" s="1" t="s">
        <v>2664</v>
      </c>
      <c r="P1067" s="1" t="s">
        <v>2665</v>
      </c>
      <c r="Q1067" s="1">
        <v>170.0963974</v>
      </c>
      <c r="R1067" s="1">
        <v>170.09648899999999</v>
      </c>
      <c r="S1067" s="2">
        <v>9.1600000000000004E-5</v>
      </c>
      <c r="T1067" s="1">
        <v>7.0766833330000001</v>
      </c>
      <c r="U1067" s="1">
        <v>7.65585</v>
      </c>
      <c r="V1067" s="1">
        <v>0.57916666699999997</v>
      </c>
      <c r="W1067" s="1">
        <v>699084.12399999995</v>
      </c>
      <c r="X1067" s="1">
        <v>332712.5539</v>
      </c>
      <c r="Y1067" s="1">
        <v>0.475926348</v>
      </c>
      <c r="Z1067" s="1">
        <v>3</v>
      </c>
      <c r="AA1067" s="1">
        <v>1</v>
      </c>
      <c r="AB1067" s="1">
        <v>16</v>
      </c>
      <c r="AC1067" s="1">
        <v>0.26666666700000002</v>
      </c>
      <c r="AD1067" s="1">
        <v>4</v>
      </c>
      <c r="AE1067" s="1">
        <v>28</v>
      </c>
      <c r="AF1067" s="1">
        <v>0.46666666699999998</v>
      </c>
      <c r="AG1067" s="1">
        <v>0</v>
      </c>
      <c r="AH1067" s="1">
        <v>50590.758479999997</v>
      </c>
      <c r="AI1067" s="1"/>
      <c r="AJ1067" s="1"/>
      <c r="AK1067" s="1"/>
      <c r="AL1067" s="1"/>
      <c r="AM1067" s="1">
        <v>960165.56900000002</v>
      </c>
      <c r="AN1067" s="1"/>
      <c r="AO1067" s="1">
        <v>1040662.9889999999</v>
      </c>
      <c r="AP1067" s="1">
        <v>487702.63679999998</v>
      </c>
      <c r="AQ1067" s="1"/>
      <c r="AR1067" s="1">
        <v>1066425.807</v>
      </c>
      <c r="AS1067" s="1"/>
      <c r="AT1067" s="1"/>
      <c r="AU1067" s="1"/>
      <c r="AV1067" s="1"/>
      <c r="AW1067" s="1"/>
      <c r="AX1067" s="1">
        <v>1209592.3019999999</v>
      </c>
      <c r="AY1067" s="1">
        <v>404226.99690000003</v>
      </c>
      <c r="AZ1067" s="1"/>
      <c r="BA1067" s="1"/>
      <c r="BB1067" s="1">
        <v>897969.43039999995</v>
      </c>
      <c r="BC1067" s="1">
        <v>711460.76969999995</v>
      </c>
      <c r="BD1067" s="1"/>
      <c r="BE1067" s="1">
        <v>1087571.3770000001</v>
      </c>
      <c r="BF1067" s="1"/>
      <c r="BG1067" s="1"/>
      <c r="BH1067" s="1"/>
      <c r="BI1067" s="1"/>
      <c r="BJ1067" s="1"/>
      <c r="BK1067" s="1"/>
      <c r="BL1067" s="1"/>
      <c r="BM1067" s="1"/>
      <c r="BN1067" s="1"/>
      <c r="BO1067" s="1">
        <v>405845.52919999999</v>
      </c>
      <c r="BP1067" s="1"/>
      <c r="BQ1067" s="1"/>
      <c r="BR1067" s="1">
        <v>476300.38630000001</v>
      </c>
      <c r="BS1067" s="1"/>
      <c r="BT1067" s="1"/>
      <c r="BU1067" s="1"/>
      <c r="BV1067" s="1"/>
      <c r="BW1067" s="1"/>
      <c r="BX1067" s="1"/>
      <c r="BY1067" s="1"/>
      <c r="BZ1067" s="1"/>
      <c r="CA1067" s="1">
        <v>406241.989</v>
      </c>
      <c r="CB1067" s="1"/>
      <c r="CC1067" s="1">
        <v>684219.22409999999</v>
      </c>
      <c r="CD1067" s="1">
        <v>413143.90480000002</v>
      </c>
      <c r="CE1067" s="1"/>
      <c r="CF1067" s="1"/>
      <c r="CG1067" s="1"/>
      <c r="CH1067" s="1"/>
      <c r="CI1067" s="1"/>
      <c r="CJ1067" s="1"/>
      <c r="CK1067" s="1">
        <v>883226.3138</v>
      </c>
      <c r="CL1067" s="1"/>
      <c r="CM1067" s="1"/>
      <c r="CN1067" s="1"/>
      <c r="CO1067" s="1"/>
    </row>
    <row r="1068" spans="1:93" x14ac:dyDescent="0.2">
      <c r="A1068" s="1" t="s">
        <v>2546</v>
      </c>
      <c r="B1068" s="1"/>
      <c r="C1068" s="1">
        <v>83</v>
      </c>
      <c r="D1068" s="1">
        <v>154.0653839</v>
      </c>
      <c r="E1068" s="1">
        <v>7.1816583329999997</v>
      </c>
      <c r="F1068" s="1">
        <v>154.0652</v>
      </c>
      <c r="G1068" s="1">
        <v>7.3406000000000002</v>
      </c>
      <c r="H1068" s="1" t="s">
        <v>2661</v>
      </c>
      <c r="I1068" s="1">
        <v>3</v>
      </c>
      <c r="J1068" s="1" t="s">
        <v>6731</v>
      </c>
      <c r="K1068" s="1" t="s">
        <v>2668</v>
      </c>
      <c r="L1068" s="1" t="s">
        <v>2662</v>
      </c>
      <c r="M1068" s="1" t="s">
        <v>3803</v>
      </c>
      <c r="N1068" s="1">
        <v>169.08920000000001</v>
      </c>
      <c r="O1068" s="1" t="s">
        <v>2664</v>
      </c>
      <c r="P1068" s="1" t="s">
        <v>2665</v>
      </c>
      <c r="Q1068" s="1">
        <v>154.06524659999999</v>
      </c>
      <c r="R1068" s="1">
        <v>154.0657425</v>
      </c>
      <c r="S1068" s="1">
        <v>4.9591100000000003E-4</v>
      </c>
      <c r="T1068" s="1">
        <v>6.8782333329999998</v>
      </c>
      <c r="U1068" s="1">
        <v>7.5567333330000004</v>
      </c>
      <c r="V1068" s="1">
        <v>0.67849999999999999</v>
      </c>
      <c r="W1068" s="1">
        <v>1147279.872</v>
      </c>
      <c r="X1068" s="1">
        <v>935568.50560000003</v>
      </c>
      <c r="Y1068" s="1">
        <v>0.81546667799999994</v>
      </c>
      <c r="Z1068" s="1">
        <v>0</v>
      </c>
      <c r="AA1068" s="1">
        <v>0</v>
      </c>
      <c r="AB1068" s="1">
        <v>38</v>
      </c>
      <c r="AC1068" s="1">
        <v>0.63333333300000005</v>
      </c>
      <c r="AD1068" s="1">
        <v>4</v>
      </c>
      <c r="AE1068" s="1">
        <v>28</v>
      </c>
      <c r="AF1068" s="1">
        <v>0.46666666699999998</v>
      </c>
      <c r="AG1068" s="1">
        <v>0</v>
      </c>
      <c r="AH1068" s="1">
        <v>551944.39639999997</v>
      </c>
      <c r="AI1068" s="1"/>
      <c r="AJ1068" s="1"/>
      <c r="AK1068" s="1">
        <v>2560893.0380000002</v>
      </c>
      <c r="AL1068" s="1">
        <v>995066.40419999999</v>
      </c>
      <c r="AM1068" s="1">
        <v>730389.3469</v>
      </c>
      <c r="AN1068" s="1">
        <v>1715514.665</v>
      </c>
      <c r="AO1068" s="1">
        <v>1256937.929</v>
      </c>
      <c r="AP1068" s="1">
        <v>636799.49029999995</v>
      </c>
      <c r="AQ1068" s="1">
        <v>125517.1165</v>
      </c>
      <c r="AR1068" s="1"/>
      <c r="AS1068" s="1">
        <v>280015.90919999999</v>
      </c>
      <c r="AT1068" s="1"/>
      <c r="AU1068" s="1">
        <v>184570.25899999999</v>
      </c>
      <c r="AV1068" s="1">
        <v>311234.18910000002</v>
      </c>
      <c r="AW1068" s="1"/>
      <c r="AX1068" s="1">
        <v>2415448.5359999998</v>
      </c>
      <c r="AY1068" s="1">
        <v>483065.7856</v>
      </c>
      <c r="AZ1068" s="1">
        <v>852637.77049999998</v>
      </c>
      <c r="BA1068" s="1"/>
      <c r="BB1068" s="1"/>
      <c r="BC1068" s="1"/>
      <c r="BD1068" s="1">
        <v>1372730.1669999999</v>
      </c>
      <c r="BE1068" s="1"/>
      <c r="BF1068" s="1"/>
      <c r="BG1068" s="1">
        <v>1293950.858</v>
      </c>
      <c r="BH1068" s="1">
        <v>1869733.0360000001</v>
      </c>
      <c r="BI1068" s="1"/>
      <c r="BJ1068" s="1"/>
      <c r="BK1068" s="1">
        <v>2400829.594</v>
      </c>
      <c r="BL1068" s="1">
        <v>442085.93920000002</v>
      </c>
      <c r="BM1068" s="1">
        <v>1265550.98</v>
      </c>
      <c r="BN1068" s="1">
        <v>163120.15419999999</v>
      </c>
      <c r="BO1068" s="1">
        <v>958415.1226</v>
      </c>
      <c r="BP1068" s="1">
        <v>586435.2831</v>
      </c>
      <c r="BQ1068" s="1">
        <v>686669.39210000006</v>
      </c>
      <c r="BR1068" s="1"/>
      <c r="BS1068" s="1">
        <v>452143.66850000003</v>
      </c>
      <c r="BT1068" s="1"/>
      <c r="BU1068" s="1"/>
      <c r="BV1068" s="1">
        <v>1411233.0249999999</v>
      </c>
      <c r="BW1068" s="1"/>
      <c r="BX1068" s="1">
        <v>2279272.7179999999</v>
      </c>
      <c r="BY1068" s="1">
        <v>3303485.8790000002</v>
      </c>
      <c r="BZ1068" s="1">
        <v>1212792.1850000001</v>
      </c>
      <c r="CA1068" s="1">
        <v>20587.69238</v>
      </c>
      <c r="CB1068" s="1">
        <v>4232353.2879999997</v>
      </c>
      <c r="CC1068" s="1"/>
      <c r="CD1068" s="1"/>
      <c r="CE1068" s="1">
        <v>363092.46389999997</v>
      </c>
      <c r="CF1068" s="1">
        <v>170024.62210000001</v>
      </c>
      <c r="CG1068" s="1">
        <v>1390597.331</v>
      </c>
      <c r="CH1068" s="1"/>
      <c r="CI1068" s="1">
        <v>1107016.3359999999</v>
      </c>
      <c r="CJ1068" s="1">
        <v>598437.44949999999</v>
      </c>
      <c r="CK1068" s="1"/>
      <c r="CL1068" s="1">
        <v>1265247.612</v>
      </c>
      <c r="CM1068" s="1">
        <v>1650795.4890000001</v>
      </c>
      <c r="CN1068" s="1"/>
      <c r="CO1068" s="1"/>
    </row>
    <row r="1069" spans="1:93" x14ac:dyDescent="0.2">
      <c r="A1069" s="1" t="s">
        <v>2546</v>
      </c>
      <c r="B1069" s="1"/>
      <c r="C1069" s="1">
        <v>84</v>
      </c>
      <c r="D1069" s="1">
        <v>108.0682144</v>
      </c>
      <c r="E1069" s="1">
        <v>6.3100958330000001</v>
      </c>
      <c r="F1069" s="1">
        <v>108.06829999999999</v>
      </c>
      <c r="G1069" s="1">
        <v>6.2903000000000002</v>
      </c>
      <c r="H1069" s="1" t="s">
        <v>2669</v>
      </c>
      <c r="I1069" s="1">
        <v>0</v>
      </c>
      <c r="J1069" s="1" t="s">
        <v>7571</v>
      </c>
      <c r="K1069" s="1" t="s">
        <v>2671</v>
      </c>
      <c r="L1069" s="1" t="s">
        <v>2670</v>
      </c>
      <c r="M1069" s="1" t="s">
        <v>2670</v>
      </c>
      <c r="N1069" s="1">
        <v>123.0684</v>
      </c>
      <c r="O1069" s="1" t="s">
        <v>2672</v>
      </c>
      <c r="P1069" s="1" t="s">
        <v>2673</v>
      </c>
      <c r="Q1069" s="1">
        <v>108.0681534</v>
      </c>
      <c r="R1069" s="1">
        <v>108.0682602</v>
      </c>
      <c r="S1069" s="1">
        <v>1.0681200000000001E-4</v>
      </c>
      <c r="T1069" s="1">
        <v>5.8769</v>
      </c>
      <c r="U1069" s="1">
        <v>6.6109833330000001</v>
      </c>
      <c r="V1069" s="1">
        <v>0.73408333299999995</v>
      </c>
      <c r="W1069" s="1">
        <v>394693.55410000001</v>
      </c>
      <c r="X1069" s="1">
        <v>462436.89809999999</v>
      </c>
      <c r="Y1069" s="1">
        <v>1.1716352940000001</v>
      </c>
      <c r="Z1069" s="1">
        <v>0</v>
      </c>
      <c r="AA1069" s="1">
        <v>0</v>
      </c>
      <c r="AB1069" s="1">
        <v>46</v>
      </c>
      <c r="AC1069" s="1">
        <v>0.76666666699999997</v>
      </c>
      <c r="AD1069" s="1">
        <v>4</v>
      </c>
      <c r="AE1069" s="1">
        <v>27</v>
      </c>
      <c r="AF1069" s="1">
        <v>0.45</v>
      </c>
      <c r="AG1069" s="1">
        <v>1</v>
      </c>
      <c r="AH1069" s="1">
        <v>995328.03139999998</v>
      </c>
      <c r="AI1069" s="1"/>
      <c r="AJ1069" s="1">
        <v>95774.720019999993</v>
      </c>
      <c r="AK1069" s="1"/>
      <c r="AL1069" s="1"/>
      <c r="AM1069" s="1">
        <v>674930.93969999999</v>
      </c>
      <c r="AN1069" s="1">
        <v>1108773.952</v>
      </c>
      <c r="AO1069" s="1">
        <v>1017381.871</v>
      </c>
      <c r="AP1069" s="1">
        <v>86643.149829999995</v>
      </c>
      <c r="AQ1069" s="1">
        <v>399434.23800000001</v>
      </c>
      <c r="AR1069" s="1">
        <v>18643.50805</v>
      </c>
      <c r="AS1069" s="1">
        <v>257979.64309999999</v>
      </c>
      <c r="AT1069" s="1">
        <v>29557.683840000002</v>
      </c>
      <c r="AU1069" s="1">
        <v>1159838.02</v>
      </c>
      <c r="AV1069" s="1"/>
      <c r="AW1069" s="1"/>
      <c r="AX1069" s="1">
        <v>939739.54119999998</v>
      </c>
      <c r="AY1069" s="1">
        <v>188949.28200000001</v>
      </c>
      <c r="AZ1069" s="1">
        <v>399602.71889999998</v>
      </c>
      <c r="BA1069" s="1">
        <v>166167.91459999999</v>
      </c>
      <c r="BB1069" s="1">
        <v>260545.70180000001</v>
      </c>
      <c r="BC1069" s="1">
        <v>142937.0736</v>
      </c>
      <c r="BD1069" s="1"/>
      <c r="BE1069" s="1">
        <v>336678.6776</v>
      </c>
      <c r="BF1069" s="1"/>
      <c r="BG1069" s="1"/>
      <c r="BH1069" s="1">
        <v>311193.04200000002</v>
      </c>
      <c r="BI1069" s="1">
        <v>574526.76529999997</v>
      </c>
      <c r="BJ1069" s="1"/>
      <c r="BK1069" s="1">
        <v>611936.96770000004</v>
      </c>
      <c r="BL1069" s="1"/>
      <c r="BM1069" s="1"/>
      <c r="BN1069" s="1"/>
      <c r="BO1069" s="1">
        <v>168239.6347</v>
      </c>
      <c r="BP1069" s="1">
        <v>36261.18144</v>
      </c>
      <c r="BQ1069" s="1"/>
      <c r="BR1069" s="1">
        <v>455210.64559999999</v>
      </c>
      <c r="BS1069" s="1">
        <v>95889.868879999995</v>
      </c>
      <c r="BT1069" s="1">
        <v>60961.976089999996</v>
      </c>
      <c r="BU1069" s="1">
        <v>24862.864249999999</v>
      </c>
      <c r="BV1069" s="1">
        <v>510197.59909999999</v>
      </c>
      <c r="BW1069" s="1">
        <v>99441.537719999993</v>
      </c>
      <c r="BX1069" s="1">
        <v>34678.361579999997</v>
      </c>
      <c r="BY1069" s="1"/>
      <c r="BZ1069" s="1">
        <v>393399.44030000002</v>
      </c>
      <c r="CA1069" s="1">
        <v>65931.923869999999</v>
      </c>
      <c r="CB1069" s="1">
        <v>108664.6952</v>
      </c>
      <c r="CC1069" s="1">
        <v>59150.471920000004</v>
      </c>
      <c r="CD1069" s="1">
        <v>538356.79359999998</v>
      </c>
      <c r="CE1069" s="1">
        <v>1170950.1189999999</v>
      </c>
      <c r="CF1069" s="1">
        <v>32496.966970000001</v>
      </c>
      <c r="CG1069" s="1">
        <v>419635.61930000002</v>
      </c>
      <c r="CH1069" s="1">
        <v>194480.36629999999</v>
      </c>
      <c r="CI1069" s="1">
        <v>2184794.0410000002</v>
      </c>
      <c r="CJ1069" s="1">
        <v>101300.64569999999</v>
      </c>
      <c r="CK1069" s="1">
        <v>97587.141950000005</v>
      </c>
      <c r="CL1069" s="1">
        <v>39668.223740000001</v>
      </c>
      <c r="CM1069" s="1">
        <v>1417514.4480000001</v>
      </c>
      <c r="CN1069" s="1">
        <v>62855.30444</v>
      </c>
      <c r="CO1069" s="1">
        <v>6810.1772449999999</v>
      </c>
    </row>
    <row r="1070" spans="1:93" x14ac:dyDescent="0.2">
      <c r="A1070" s="1" t="s">
        <v>2546</v>
      </c>
      <c r="B1070" s="1"/>
      <c r="C1070" s="1">
        <v>86</v>
      </c>
      <c r="D1070" s="1">
        <v>122.0600929</v>
      </c>
      <c r="E1070" s="1">
        <v>6.1986916670000003</v>
      </c>
      <c r="F1070" s="1">
        <v>122.06019999999999</v>
      </c>
      <c r="G1070" s="1">
        <v>6.2903000000000002</v>
      </c>
      <c r="H1070" s="1" t="s">
        <v>2669</v>
      </c>
      <c r="I1070" s="1">
        <v>2</v>
      </c>
      <c r="J1070" s="1" t="s">
        <v>6732</v>
      </c>
      <c r="K1070" s="1" t="s">
        <v>2675</v>
      </c>
      <c r="L1070" s="1" t="s">
        <v>2670</v>
      </c>
      <c r="M1070" s="1" t="s">
        <v>2670</v>
      </c>
      <c r="N1070" s="1">
        <v>123.0684</v>
      </c>
      <c r="O1070" s="1" t="s">
        <v>2672</v>
      </c>
      <c r="P1070" s="1" t="s">
        <v>2673</v>
      </c>
      <c r="Q1070" s="1">
        <v>122.0600681</v>
      </c>
      <c r="R1070" s="1">
        <v>122.0602798</v>
      </c>
      <c r="S1070" s="1">
        <v>2.11716E-4</v>
      </c>
      <c r="T1070" s="1">
        <v>6.0317833329999999</v>
      </c>
      <c r="U1070" s="1">
        <v>6.4682833329999996</v>
      </c>
      <c r="V1070" s="1">
        <v>0.4365</v>
      </c>
      <c r="W1070" s="1">
        <v>568648.41229999997</v>
      </c>
      <c r="X1070" s="1">
        <v>445034.08</v>
      </c>
      <c r="Y1070" s="1">
        <v>0.78261729099999999</v>
      </c>
      <c r="Z1070" s="1">
        <v>0</v>
      </c>
      <c r="AA1070" s="1">
        <v>0</v>
      </c>
      <c r="AB1070" s="1">
        <v>8</v>
      </c>
      <c r="AC1070" s="1">
        <v>0.133333333</v>
      </c>
      <c r="AD1070" s="1">
        <v>4</v>
      </c>
      <c r="AE1070" s="1">
        <v>27</v>
      </c>
      <c r="AF1070" s="1">
        <v>0.45</v>
      </c>
      <c r="AG1070" s="1">
        <v>0</v>
      </c>
      <c r="AH1070" s="1">
        <v>845210.19090000005</v>
      </c>
      <c r="AI1070" s="1"/>
      <c r="AJ1070" s="1">
        <v>113821.8909</v>
      </c>
      <c r="AK1070" s="1"/>
      <c r="AL1070" s="1"/>
      <c r="AM1070" s="1"/>
      <c r="AN1070" s="1"/>
      <c r="AO1070" s="1"/>
      <c r="AP1070" s="1"/>
      <c r="AQ1070" s="1">
        <v>1253952.503</v>
      </c>
      <c r="AR1070" s="1"/>
      <c r="AS1070" s="1"/>
      <c r="AT1070" s="1">
        <v>52937.357089999998</v>
      </c>
      <c r="AU1070" s="1"/>
      <c r="AV1070" s="1">
        <v>641243.80059999996</v>
      </c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>
        <v>1010737.3810000001</v>
      </c>
      <c r="BP1070" s="1">
        <v>454740.98849999998</v>
      </c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>
        <v>176543.18669999999</v>
      </c>
      <c r="CI1070" s="1"/>
      <c r="CJ1070" s="1"/>
      <c r="CK1070" s="1"/>
      <c r="CL1070" s="1"/>
      <c r="CM1070" s="1"/>
      <c r="CN1070" s="1"/>
      <c r="CO1070" s="1"/>
    </row>
    <row r="1071" spans="1:93" x14ac:dyDescent="0.2">
      <c r="A1071" s="1" t="s">
        <v>2546</v>
      </c>
      <c r="B1071" s="1"/>
      <c r="C1071" s="1">
        <v>87</v>
      </c>
      <c r="D1071" s="1">
        <v>123.0679264</v>
      </c>
      <c r="E1071" s="1">
        <v>6.4000250000000003</v>
      </c>
      <c r="F1071" s="1">
        <v>123.068</v>
      </c>
      <c r="G1071" s="1">
        <v>6.2903000000000002</v>
      </c>
      <c r="H1071" s="1" t="s">
        <v>2669</v>
      </c>
      <c r="I1071" s="1">
        <v>3</v>
      </c>
      <c r="J1071" s="1" t="s">
        <v>7572</v>
      </c>
      <c r="K1071" s="1" t="s">
        <v>2676</v>
      </c>
      <c r="L1071" s="1" t="s">
        <v>2670</v>
      </c>
      <c r="M1071" s="1" t="s">
        <v>2670</v>
      </c>
      <c r="N1071" s="1">
        <v>123.0684</v>
      </c>
      <c r="O1071" s="1" t="s">
        <v>2672</v>
      </c>
      <c r="P1071" s="1" t="s">
        <v>2673</v>
      </c>
      <c r="Q1071" s="1">
        <v>123.0678329</v>
      </c>
      <c r="R1071" s="1">
        <v>123.0681458</v>
      </c>
      <c r="S1071" s="1">
        <v>3.1280499999999998E-4</v>
      </c>
      <c r="T1071" s="1">
        <v>6.0250500000000002</v>
      </c>
      <c r="U1071" s="1">
        <v>6.5420499999999997</v>
      </c>
      <c r="V1071" s="1">
        <v>0.51700000000000002</v>
      </c>
      <c r="W1071" s="1">
        <v>312867.92670000001</v>
      </c>
      <c r="X1071" s="1">
        <v>385103.25559999997</v>
      </c>
      <c r="Y1071" s="1">
        <v>1.230881221</v>
      </c>
      <c r="Z1071" s="1">
        <v>0</v>
      </c>
      <c r="AA1071" s="1">
        <v>0</v>
      </c>
      <c r="AB1071" s="1">
        <v>46</v>
      </c>
      <c r="AC1071" s="1">
        <v>0.76666666699999997</v>
      </c>
      <c r="AD1071" s="1">
        <v>4</v>
      </c>
      <c r="AE1071" s="1">
        <v>27</v>
      </c>
      <c r="AF1071" s="1">
        <v>0.45</v>
      </c>
      <c r="AG1071" s="1">
        <v>0</v>
      </c>
      <c r="AH1071" s="1">
        <v>375257.7942</v>
      </c>
      <c r="AI1071" s="1">
        <v>1227029.138</v>
      </c>
      <c r="AJ1071" s="1">
        <v>13879.246779999999</v>
      </c>
      <c r="AK1071" s="1">
        <v>924936.54090000002</v>
      </c>
      <c r="AL1071" s="1">
        <v>75673.91691</v>
      </c>
      <c r="AM1071" s="1"/>
      <c r="AN1071" s="1">
        <v>58795.058689999998</v>
      </c>
      <c r="AO1071" s="1"/>
      <c r="AP1071" s="1">
        <v>61152.916949999999</v>
      </c>
      <c r="AQ1071" s="1">
        <v>23798.749970000001</v>
      </c>
      <c r="AR1071" s="1">
        <v>216773.95540000001</v>
      </c>
      <c r="AS1071" s="1">
        <v>246677.1373</v>
      </c>
      <c r="AT1071" s="1">
        <v>4170.5896220000004</v>
      </c>
      <c r="AU1071" s="1">
        <v>732826.1557</v>
      </c>
      <c r="AV1071" s="1"/>
      <c r="AW1071" s="1"/>
      <c r="AX1071" s="1"/>
      <c r="AY1071" s="1">
        <v>203430.72260000001</v>
      </c>
      <c r="AZ1071" s="1">
        <v>14396.873809999999</v>
      </c>
      <c r="BA1071" s="1">
        <v>29356.742310000001</v>
      </c>
      <c r="BB1071" s="1">
        <v>182334.04500000001</v>
      </c>
      <c r="BC1071" s="1">
        <v>329482.64649999997</v>
      </c>
      <c r="BD1071" s="1">
        <v>86664.160170000003</v>
      </c>
      <c r="BE1071" s="1"/>
      <c r="BF1071" s="1"/>
      <c r="BG1071" s="1">
        <v>1820855.777</v>
      </c>
      <c r="BH1071" s="1">
        <v>504679.70939999999</v>
      </c>
      <c r="BI1071" s="1">
        <v>43905.281779999998</v>
      </c>
      <c r="BJ1071" s="1">
        <v>228294.2861</v>
      </c>
      <c r="BK1071" s="1"/>
      <c r="BL1071" s="1">
        <v>876705.65819999995</v>
      </c>
      <c r="BM1071" s="1"/>
      <c r="BN1071" s="1">
        <v>709400.88870000001</v>
      </c>
      <c r="BO1071" s="1">
        <v>11535.333430000001</v>
      </c>
      <c r="BP1071" s="1">
        <v>22240.694210000001</v>
      </c>
      <c r="BQ1071" s="1"/>
      <c r="BR1071" s="1"/>
      <c r="BS1071" s="1">
        <v>141569.7458</v>
      </c>
      <c r="BT1071" s="1"/>
      <c r="BU1071" s="1">
        <v>115426.36930000001</v>
      </c>
      <c r="BV1071" s="1">
        <v>513985.05489999999</v>
      </c>
      <c r="BW1071" s="1">
        <v>213461.4247</v>
      </c>
      <c r="BX1071" s="1">
        <v>398297.36829999997</v>
      </c>
      <c r="BY1071" s="1">
        <v>157325.98939999999</v>
      </c>
      <c r="BZ1071" s="1">
        <v>305007.0429</v>
      </c>
      <c r="CA1071" s="1">
        <v>35696.649129999998</v>
      </c>
      <c r="CB1071" s="1">
        <v>292385.3554</v>
      </c>
      <c r="CC1071" s="1">
        <v>105285.74980000001</v>
      </c>
      <c r="CD1071" s="1">
        <v>721736.8297</v>
      </c>
      <c r="CE1071" s="1"/>
      <c r="CF1071" s="1"/>
      <c r="CG1071" s="1">
        <v>683685.92200000002</v>
      </c>
      <c r="CH1071" s="1">
        <v>113829.99980000001</v>
      </c>
      <c r="CI1071" s="1">
        <v>97093.422519999993</v>
      </c>
      <c r="CJ1071" s="1">
        <v>9973.685383</v>
      </c>
      <c r="CK1071" s="1">
        <v>217161.95499999999</v>
      </c>
      <c r="CL1071" s="1">
        <v>89823.598920000004</v>
      </c>
      <c r="CM1071" s="1">
        <v>37909.930319999999</v>
      </c>
      <c r="CN1071" s="1">
        <v>1067737.6640000001</v>
      </c>
      <c r="CO1071" s="1">
        <v>50276.85007</v>
      </c>
    </row>
    <row r="1072" spans="1:93" x14ac:dyDescent="0.2">
      <c r="A1072" s="1" t="s">
        <v>2546</v>
      </c>
      <c r="B1072" s="1"/>
      <c r="C1072" s="1">
        <v>91</v>
      </c>
      <c r="D1072" s="1">
        <v>105.02912999999999</v>
      </c>
      <c r="E1072" s="1">
        <v>5.0501250000000004</v>
      </c>
      <c r="F1072" s="1">
        <v>105.0294</v>
      </c>
      <c r="G1072" s="1">
        <v>5.1965000000000003</v>
      </c>
      <c r="H1072" s="1" t="s">
        <v>2677</v>
      </c>
      <c r="I1072" s="1">
        <v>3</v>
      </c>
      <c r="J1072" s="1" t="s">
        <v>6733</v>
      </c>
      <c r="K1072" s="1" t="s">
        <v>2682</v>
      </c>
      <c r="L1072" s="1" t="s">
        <v>2678</v>
      </c>
      <c r="M1072" s="1" t="s">
        <v>2678</v>
      </c>
      <c r="N1072" s="1">
        <v>141.03450000000001</v>
      </c>
      <c r="O1072" s="1" t="s">
        <v>2680</v>
      </c>
      <c r="P1072" s="1" t="s">
        <v>2681</v>
      </c>
      <c r="Q1072" s="1">
        <v>105.02906040000001</v>
      </c>
      <c r="R1072" s="1">
        <v>105.0291824</v>
      </c>
      <c r="S1072" s="1">
        <v>1.2207E-4</v>
      </c>
      <c r="T1072" s="1">
        <v>4.8569833329999996</v>
      </c>
      <c r="U1072" s="1">
        <v>5.431883333</v>
      </c>
      <c r="V1072" s="1">
        <v>0.57489999999999997</v>
      </c>
      <c r="W1072" s="1">
        <v>650034.41630000004</v>
      </c>
      <c r="X1072" s="1">
        <v>307945.84240000002</v>
      </c>
      <c r="Y1072" s="1">
        <v>0.47373775099999998</v>
      </c>
      <c r="Z1072" s="1">
        <v>0</v>
      </c>
      <c r="AA1072" s="1">
        <v>0</v>
      </c>
      <c r="AB1072" s="1">
        <v>34</v>
      </c>
      <c r="AC1072" s="1">
        <v>0.56666666700000001</v>
      </c>
      <c r="AD1072" s="1">
        <v>2</v>
      </c>
      <c r="AE1072" s="1">
        <v>0</v>
      </c>
      <c r="AF1072" s="1">
        <v>0</v>
      </c>
      <c r="AG1072" s="1">
        <v>0</v>
      </c>
      <c r="AH1072" s="1"/>
      <c r="AI1072" s="1">
        <v>600287.65830000001</v>
      </c>
      <c r="AJ1072" s="1"/>
      <c r="AK1072" s="1">
        <v>966313.12639999995</v>
      </c>
      <c r="AL1072" s="1">
        <v>843762.44099999999</v>
      </c>
      <c r="AM1072" s="1"/>
      <c r="AN1072" s="1">
        <v>970873.88529999997</v>
      </c>
      <c r="AO1072" s="1"/>
      <c r="AP1072" s="1"/>
      <c r="AQ1072" s="1">
        <v>1085945.564</v>
      </c>
      <c r="AR1072" s="1">
        <v>966510.40269999998</v>
      </c>
      <c r="AS1072" s="1"/>
      <c r="AT1072" s="1"/>
      <c r="AU1072" s="1">
        <v>621485.33030000003</v>
      </c>
      <c r="AV1072" s="1"/>
      <c r="AW1072" s="1">
        <v>1046954.355</v>
      </c>
      <c r="AX1072" s="1"/>
      <c r="AY1072" s="1"/>
      <c r="AZ1072" s="1"/>
      <c r="BA1072" s="1">
        <v>636077.13619999995</v>
      </c>
      <c r="BB1072" s="1">
        <v>723080.00439999998</v>
      </c>
      <c r="BC1072" s="1">
        <v>512624.64990000002</v>
      </c>
      <c r="BD1072" s="1"/>
      <c r="BE1072" s="1"/>
      <c r="BF1072" s="1">
        <v>101829.38619999999</v>
      </c>
      <c r="BG1072" s="1">
        <v>941690.13410000002</v>
      </c>
      <c r="BH1072" s="1">
        <v>757414.01300000004</v>
      </c>
      <c r="BI1072" s="1">
        <v>849635.72959999996</v>
      </c>
      <c r="BJ1072" s="1">
        <v>137455.0681</v>
      </c>
      <c r="BK1072" s="1"/>
      <c r="BL1072" s="1"/>
      <c r="BM1072" s="1">
        <v>101010.19960000001</v>
      </c>
      <c r="BN1072" s="1"/>
      <c r="BO1072" s="1">
        <v>840185.48549999995</v>
      </c>
      <c r="BP1072" s="1"/>
      <c r="BQ1072" s="1">
        <v>105692.4277</v>
      </c>
      <c r="BR1072" s="1">
        <v>830181.22950000002</v>
      </c>
      <c r="BS1072" s="1">
        <v>923629.77630000003</v>
      </c>
      <c r="BT1072" s="1">
        <v>81721.436419999998</v>
      </c>
      <c r="BU1072" s="1"/>
      <c r="BV1072" s="1">
        <v>560916.00210000004</v>
      </c>
      <c r="BW1072" s="1">
        <v>616471.35459999996</v>
      </c>
      <c r="BX1072" s="1">
        <v>913074.17420000001</v>
      </c>
      <c r="BY1072" s="1">
        <v>565967.95860000001</v>
      </c>
      <c r="BZ1072" s="1">
        <v>903368.11129999999</v>
      </c>
      <c r="CA1072" s="1"/>
      <c r="CB1072" s="1">
        <v>887140.74609999999</v>
      </c>
      <c r="CC1072" s="1">
        <v>643182.76190000004</v>
      </c>
      <c r="CD1072" s="1">
        <v>768026.53260000004</v>
      </c>
      <c r="CE1072" s="1">
        <v>133422.27299999999</v>
      </c>
      <c r="CF1072" s="1">
        <v>690190.11950000003</v>
      </c>
      <c r="CG1072" s="1">
        <v>496135.61249999999</v>
      </c>
      <c r="CH1072" s="1"/>
      <c r="CI1072" s="1">
        <v>278915.0686</v>
      </c>
      <c r="CJ1072" s="1"/>
      <c r="CK1072" s="1"/>
      <c r="CL1072" s="1"/>
      <c r="CM1072" s="1"/>
      <c r="CN1072" s="1"/>
      <c r="CO1072" s="1"/>
    </row>
    <row r="1073" spans="1:93" x14ac:dyDescent="0.2">
      <c r="A1073" s="1" t="s">
        <v>2546</v>
      </c>
      <c r="B1073" s="1"/>
      <c r="C1073" s="1">
        <v>92</v>
      </c>
      <c r="D1073" s="1">
        <v>154.07772829999999</v>
      </c>
      <c r="E1073" s="1">
        <v>4.9552750000000003</v>
      </c>
      <c r="F1073" s="1">
        <v>154.0771</v>
      </c>
      <c r="G1073" s="1">
        <v>4.8533999999999997</v>
      </c>
      <c r="H1073" s="1" t="s">
        <v>2683</v>
      </c>
      <c r="I1073" s="1">
        <v>0</v>
      </c>
      <c r="J1073" s="1" t="s">
        <v>6734</v>
      </c>
      <c r="K1073" s="1" t="s">
        <v>2684</v>
      </c>
      <c r="L1073" s="1" t="s">
        <v>1138</v>
      </c>
      <c r="M1073" s="1" t="s">
        <v>1138</v>
      </c>
      <c r="N1073" s="1">
        <v>154.07830000000001</v>
      </c>
      <c r="O1073" s="1" t="s">
        <v>1140</v>
      </c>
      <c r="P1073" s="1" t="s">
        <v>1141</v>
      </c>
      <c r="Q1073" s="1">
        <v>154.07736209999999</v>
      </c>
      <c r="R1073" s="1">
        <v>154.0777817</v>
      </c>
      <c r="S1073" s="1">
        <v>4.19617E-4</v>
      </c>
      <c r="T1073" s="1">
        <v>4.6126500000000004</v>
      </c>
      <c r="U1073" s="1">
        <v>5.1391666669999996</v>
      </c>
      <c r="V1073" s="1">
        <v>0.52651666699999999</v>
      </c>
      <c r="W1073" s="1">
        <v>958435.13910000003</v>
      </c>
      <c r="X1073" s="1">
        <v>431278.37530000001</v>
      </c>
      <c r="Y1073" s="1">
        <v>0.44998180599999998</v>
      </c>
      <c r="Z1073" s="1">
        <v>0</v>
      </c>
      <c r="AA1073" s="1">
        <v>0</v>
      </c>
      <c r="AB1073" s="1">
        <v>24</v>
      </c>
      <c r="AC1073" s="1">
        <v>0.4</v>
      </c>
      <c r="AD1073" s="1">
        <v>4</v>
      </c>
      <c r="AE1073" s="1">
        <v>22</v>
      </c>
      <c r="AF1073" s="1">
        <v>0.366666667</v>
      </c>
      <c r="AG1073" s="1">
        <v>0</v>
      </c>
      <c r="AH1073" s="1"/>
      <c r="AI1073" s="1"/>
      <c r="AJ1073" s="1"/>
      <c r="AK1073" s="1">
        <v>1288495.466</v>
      </c>
      <c r="AL1073" s="1"/>
      <c r="AM1073" s="1"/>
      <c r="AN1073" s="1"/>
      <c r="AO1073" s="1"/>
      <c r="AP1073" s="1"/>
      <c r="AQ1073" s="1"/>
      <c r="AR1073" s="1"/>
      <c r="AS1073" s="1"/>
      <c r="AT1073" s="1"/>
      <c r="AU1073" s="1">
        <v>1324614.5449999999</v>
      </c>
      <c r="AV1073" s="1">
        <v>767257.90110000002</v>
      </c>
      <c r="AW1073" s="1"/>
      <c r="AX1073" s="1">
        <v>81392.366420000006</v>
      </c>
      <c r="AY1073" s="1"/>
      <c r="AZ1073" s="1"/>
      <c r="BA1073" s="1">
        <v>708373.52390000003</v>
      </c>
      <c r="BB1073" s="1">
        <v>1206848.5519999999</v>
      </c>
      <c r="BC1073" s="1"/>
      <c r="BD1073" s="1"/>
      <c r="BE1073" s="1">
        <v>770116.39749999996</v>
      </c>
      <c r="BF1073" s="1">
        <v>584549.37970000005</v>
      </c>
      <c r="BG1073" s="1"/>
      <c r="BH1073" s="1"/>
      <c r="BI1073" s="1"/>
      <c r="BJ1073" s="1">
        <v>423794.94780000002</v>
      </c>
      <c r="BK1073" s="1"/>
      <c r="BL1073" s="1">
        <v>465360.15919999999</v>
      </c>
      <c r="BM1073" s="1">
        <v>1137919.588</v>
      </c>
      <c r="BN1073" s="1"/>
      <c r="BO1073" s="1"/>
      <c r="BP1073" s="1"/>
      <c r="BQ1073" s="1">
        <v>385265.65159999998</v>
      </c>
      <c r="BR1073" s="1"/>
      <c r="BS1073" s="1"/>
      <c r="BT1073" s="1">
        <v>1569835.5589999999</v>
      </c>
      <c r="BU1073" s="1"/>
      <c r="BV1073" s="1">
        <v>1392957.4439999999</v>
      </c>
      <c r="BW1073" s="1">
        <v>811608.43830000004</v>
      </c>
      <c r="BX1073" s="1">
        <v>904650.77489999996</v>
      </c>
      <c r="BY1073" s="1">
        <v>1092104.331</v>
      </c>
      <c r="BZ1073" s="1">
        <v>1244016.9580000001</v>
      </c>
      <c r="CA1073" s="1"/>
      <c r="CB1073" s="1"/>
      <c r="CC1073" s="1"/>
      <c r="CD1073" s="1"/>
      <c r="CE1073" s="1">
        <v>1218250.6850000001</v>
      </c>
      <c r="CF1073" s="1">
        <v>831799.06180000002</v>
      </c>
      <c r="CG1073" s="1">
        <v>1576041.4820000001</v>
      </c>
      <c r="CH1073" s="1"/>
      <c r="CI1073" s="1"/>
      <c r="CJ1073" s="1"/>
      <c r="CK1073" s="1">
        <v>1823957.7209999999</v>
      </c>
      <c r="CL1073" s="1">
        <v>730872.12879999995</v>
      </c>
      <c r="CM1073" s="1">
        <v>662360.27650000004</v>
      </c>
      <c r="CN1073" s="1"/>
      <c r="CO1073" s="1"/>
    </row>
    <row r="1074" spans="1:93" x14ac:dyDescent="0.2">
      <c r="A1074" s="1" t="s">
        <v>2546</v>
      </c>
      <c r="B1074" s="1"/>
      <c r="C1074" s="1">
        <v>93</v>
      </c>
      <c r="D1074" s="1">
        <v>153.07028199999999</v>
      </c>
      <c r="E1074" s="1">
        <v>4.965591667</v>
      </c>
      <c r="F1074" s="1">
        <v>153.06970000000001</v>
      </c>
      <c r="G1074" s="1">
        <v>4.8533999999999997</v>
      </c>
      <c r="H1074" s="1" t="s">
        <v>2683</v>
      </c>
      <c r="I1074" s="1">
        <v>1</v>
      </c>
      <c r="J1074" s="1" t="s">
        <v>7573</v>
      </c>
      <c r="K1074" s="1" t="s">
        <v>2685</v>
      </c>
      <c r="L1074" s="1" t="s">
        <v>1138</v>
      </c>
      <c r="M1074" s="1" t="s">
        <v>1138</v>
      </c>
      <c r="N1074" s="1">
        <v>154.07830000000001</v>
      </c>
      <c r="O1074" s="1" t="s">
        <v>1140</v>
      </c>
      <c r="P1074" s="1" t="s">
        <v>1141</v>
      </c>
      <c r="Q1074" s="1">
        <v>153.0699463</v>
      </c>
      <c r="R1074" s="1">
        <v>153.07061770000001</v>
      </c>
      <c r="S1074" s="1">
        <v>6.7138699999999996E-4</v>
      </c>
      <c r="T1074" s="1">
        <v>4.9617500000000003</v>
      </c>
      <c r="U1074" s="1">
        <v>4.9694333329999996</v>
      </c>
      <c r="V1074" s="1">
        <v>7.6833329999999997E-3</v>
      </c>
      <c r="W1074" s="1">
        <v>1518709.55</v>
      </c>
      <c r="X1074" s="1">
        <v>1738889.5079999999</v>
      </c>
      <c r="Y1074" s="1">
        <v>1.144978319</v>
      </c>
      <c r="Z1074" s="1">
        <v>0</v>
      </c>
      <c r="AA1074" s="1">
        <v>0</v>
      </c>
      <c r="AB1074" s="1">
        <v>2</v>
      </c>
      <c r="AC1074" s="1">
        <v>3.3333333E-2</v>
      </c>
      <c r="AD1074" s="1">
        <v>4</v>
      </c>
      <c r="AE1074" s="1">
        <v>22</v>
      </c>
      <c r="AF1074" s="1">
        <v>0.366666667</v>
      </c>
      <c r="AG1074" s="1">
        <v>0</v>
      </c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>
        <v>2748290.1129999999</v>
      </c>
      <c r="BM1074" s="1"/>
      <c r="BN1074" s="1"/>
      <c r="BO1074" s="1"/>
      <c r="BP1074" s="1"/>
      <c r="BQ1074" s="1"/>
      <c r="BR1074" s="1"/>
      <c r="BS1074" s="1">
        <v>289128.98690000002</v>
      </c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</row>
    <row r="1075" spans="1:93" x14ac:dyDescent="0.2">
      <c r="A1075" s="1" t="s">
        <v>2546</v>
      </c>
      <c r="B1075" s="1"/>
      <c r="C1075" s="1">
        <v>94</v>
      </c>
      <c r="D1075" s="1">
        <v>150.04647829999999</v>
      </c>
      <c r="E1075" s="1">
        <v>4.7847166669999996</v>
      </c>
      <c r="F1075" s="1">
        <v>150.04660000000001</v>
      </c>
      <c r="G1075" s="1">
        <v>4.8533999999999997</v>
      </c>
      <c r="H1075" s="1" t="s">
        <v>2683</v>
      </c>
      <c r="I1075" s="1">
        <v>2</v>
      </c>
      <c r="J1075" s="1" t="s">
        <v>6735</v>
      </c>
      <c r="K1075" s="1" t="s">
        <v>2686</v>
      </c>
      <c r="L1075" s="1" t="s">
        <v>1138</v>
      </c>
      <c r="M1075" s="1" t="s">
        <v>1138</v>
      </c>
      <c r="N1075" s="1">
        <v>154.07830000000001</v>
      </c>
      <c r="O1075" s="1" t="s">
        <v>1140</v>
      </c>
      <c r="P1075" s="1" t="s">
        <v>1141</v>
      </c>
      <c r="Q1075" s="1">
        <v>150.0463867</v>
      </c>
      <c r="R1075" s="1">
        <v>150.04657750000001</v>
      </c>
      <c r="S1075" s="1">
        <v>1.9073500000000001E-4</v>
      </c>
      <c r="T1075" s="1">
        <v>4.4891833329999997</v>
      </c>
      <c r="U1075" s="1">
        <v>5.0196833329999997</v>
      </c>
      <c r="V1075" s="1">
        <v>0.53049999999999997</v>
      </c>
      <c r="W1075" s="1">
        <v>152257.66329999999</v>
      </c>
      <c r="X1075" s="1">
        <v>100878.2825</v>
      </c>
      <c r="Y1075" s="1">
        <v>0.66254978799999997</v>
      </c>
      <c r="Z1075" s="1">
        <v>1</v>
      </c>
      <c r="AA1075" s="1">
        <v>0</v>
      </c>
      <c r="AB1075" s="1">
        <v>56</v>
      </c>
      <c r="AC1075" s="1">
        <v>0.93333333299999999</v>
      </c>
      <c r="AD1075" s="1">
        <v>4</v>
      </c>
      <c r="AE1075" s="1">
        <v>22</v>
      </c>
      <c r="AF1075" s="1">
        <v>0.366666667</v>
      </c>
      <c r="AG1075" s="1">
        <v>1</v>
      </c>
      <c r="AH1075" s="1">
        <v>59113.7255</v>
      </c>
      <c r="AI1075" s="1">
        <v>49341.831870000002</v>
      </c>
      <c r="AJ1075" s="1">
        <v>145364.4903</v>
      </c>
      <c r="AK1075" s="1">
        <v>87853.38927</v>
      </c>
      <c r="AL1075" s="1">
        <v>140328.9191</v>
      </c>
      <c r="AM1075" s="1">
        <v>388153.5821</v>
      </c>
      <c r="AN1075" s="1">
        <v>63413.525930000003</v>
      </c>
      <c r="AO1075" s="1">
        <v>35739.883110000002</v>
      </c>
      <c r="AP1075" s="1">
        <v>221822.2273</v>
      </c>
      <c r="AQ1075" s="1">
        <v>121150.5019</v>
      </c>
      <c r="AR1075" s="1">
        <v>304603.12239999999</v>
      </c>
      <c r="AS1075" s="1">
        <v>207686.18489999999</v>
      </c>
      <c r="AT1075" s="1">
        <v>310012.95990000002</v>
      </c>
      <c r="AU1075" s="1">
        <v>243967.50210000001</v>
      </c>
      <c r="AV1075" s="1"/>
      <c r="AW1075" s="1"/>
      <c r="AX1075" s="1">
        <v>140017.6575</v>
      </c>
      <c r="AY1075" s="1"/>
      <c r="AZ1075" s="1">
        <v>270282.76750000002</v>
      </c>
      <c r="BA1075" s="1">
        <v>102804.9041</v>
      </c>
      <c r="BB1075" s="1">
        <v>43071.328820000002</v>
      </c>
      <c r="BC1075" s="1">
        <v>143261.86429999999</v>
      </c>
      <c r="BD1075" s="1">
        <v>33956.031669999997</v>
      </c>
      <c r="BE1075" s="1">
        <v>22328.010999999999</v>
      </c>
      <c r="BF1075" s="1">
        <v>100151.4613</v>
      </c>
      <c r="BG1075" s="1">
        <v>20381.424579999999</v>
      </c>
      <c r="BH1075" s="1">
        <v>44976.415699999998</v>
      </c>
      <c r="BI1075" s="1">
        <v>254986.31539999999</v>
      </c>
      <c r="BJ1075" s="1">
        <v>21077.451789999999</v>
      </c>
      <c r="BK1075" s="1">
        <v>103430.02370000001</v>
      </c>
      <c r="BL1075" s="1">
        <v>113560.31479999999</v>
      </c>
      <c r="BM1075" s="1">
        <v>41882.102169999998</v>
      </c>
      <c r="BN1075" s="1">
        <v>149981.11989999999</v>
      </c>
      <c r="BO1075" s="1">
        <v>208443.2592</v>
      </c>
      <c r="BP1075" s="1">
        <v>316547.55900000001</v>
      </c>
      <c r="BQ1075" s="1">
        <v>54777.498</v>
      </c>
      <c r="BR1075" s="1">
        <v>261266.23879999999</v>
      </c>
      <c r="BS1075" s="1">
        <v>305033.24900000001</v>
      </c>
      <c r="BT1075" s="1">
        <v>183962.14120000001</v>
      </c>
      <c r="BU1075" s="1">
        <v>173210.91519999999</v>
      </c>
      <c r="BV1075" s="1">
        <v>263089.62359999999</v>
      </c>
      <c r="BW1075" s="1">
        <v>119082.64449999999</v>
      </c>
      <c r="BX1075" s="1">
        <v>118026.36659999999</v>
      </c>
      <c r="BY1075" s="1">
        <v>47836.896840000001</v>
      </c>
      <c r="BZ1075" s="1">
        <v>171850.51509999999</v>
      </c>
      <c r="CA1075" s="1">
        <v>230976.08809999999</v>
      </c>
      <c r="CB1075" s="1">
        <v>90295.650980000006</v>
      </c>
      <c r="CC1075" s="1">
        <v>140467.94029999999</v>
      </c>
      <c r="CD1075" s="1">
        <v>178271.79800000001</v>
      </c>
      <c r="CE1075" s="1">
        <v>107522.4954</v>
      </c>
      <c r="CF1075" s="1"/>
      <c r="CG1075" s="1">
        <v>163596.3499</v>
      </c>
      <c r="CH1075" s="1">
        <v>445930.7365</v>
      </c>
      <c r="CI1075" s="1">
        <v>14231.58224</v>
      </c>
      <c r="CJ1075" s="1">
        <v>282419.39630000002</v>
      </c>
      <c r="CK1075" s="1">
        <v>209399.33960000001</v>
      </c>
      <c r="CL1075" s="1">
        <v>120332.30039999999</v>
      </c>
      <c r="CM1075" s="1">
        <v>154233.81109999999</v>
      </c>
      <c r="CN1075" s="1">
        <v>21764.47582</v>
      </c>
      <c r="CO1075" s="1">
        <v>159159.2316</v>
      </c>
    </row>
    <row r="1076" spans="1:93" x14ac:dyDescent="0.2">
      <c r="A1076" s="1" t="s">
        <v>2546</v>
      </c>
      <c r="B1076" s="1"/>
      <c r="C1076" s="1">
        <v>95</v>
      </c>
      <c r="D1076" s="1">
        <v>151.05426030000001</v>
      </c>
      <c r="E1076" s="1">
        <v>4.7873666669999997</v>
      </c>
      <c r="F1076" s="1">
        <v>151.05449999999999</v>
      </c>
      <c r="G1076" s="1">
        <v>4.8533999999999997</v>
      </c>
      <c r="H1076" s="1" t="s">
        <v>2683</v>
      </c>
      <c r="I1076" s="1">
        <v>3</v>
      </c>
      <c r="J1076" s="1" t="s">
        <v>6736</v>
      </c>
      <c r="K1076" s="1" t="s">
        <v>2687</v>
      </c>
      <c r="L1076" s="1" t="s">
        <v>1138</v>
      </c>
      <c r="M1076" s="1" t="s">
        <v>1138</v>
      </c>
      <c r="N1076" s="1">
        <v>154.07830000000001</v>
      </c>
      <c r="O1076" s="1" t="s">
        <v>1140</v>
      </c>
      <c r="P1076" s="1" t="s">
        <v>1141</v>
      </c>
      <c r="Q1076" s="1">
        <v>151.05391689999999</v>
      </c>
      <c r="R1076" s="1">
        <v>151.05433650000001</v>
      </c>
      <c r="S1076" s="1">
        <v>4.19617E-4</v>
      </c>
      <c r="T1076" s="1">
        <v>4.4817499999999999</v>
      </c>
      <c r="U1076" s="1">
        <v>5.0570166670000001</v>
      </c>
      <c r="V1076" s="1">
        <v>0.57526666699999995</v>
      </c>
      <c r="W1076" s="1">
        <v>328216.2243</v>
      </c>
      <c r="X1076" s="1">
        <v>194677.80110000001</v>
      </c>
      <c r="Y1076" s="1">
        <v>0.59313887200000004</v>
      </c>
      <c r="Z1076" s="1">
        <v>0</v>
      </c>
      <c r="AA1076" s="1">
        <v>0</v>
      </c>
      <c r="AB1076" s="1">
        <v>51</v>
      </c>
      <c r="AC1076" s="1">
        <v>0.85</v>
      </c>
      <c r="AD1076" s="1">
        <v>4</v>
      </c>
      <c r="AE1076" s="1">
        <v>22</v>
      </c>
      <c r="AF1076" s="1">
        <v>0.366666667</v>
      </c>
      <c r="AG1076" s="1">
        <v>0</v>
      </c>
      <c r="AH1076" s="1">
        <v>129401.2349</v>
      </c>
      <c r="AI1076" s="1">
        <v>265249.06949999998</v>
      </c>
      <c r="AJ1076" s="1"/>
      <c r="AK1076" s="1">
        <v>592480.54079999996</v>
      </c>
      <c r="AL1076" s="1">
        <v>259736.0399</v>
      </c>
      <c r="AM1076" s="1">
        <v>696569.88859999995</v>
      </c>
      <c r="AN1076" s="1">
        <v>652191.42110000004</v>
      </c>
      <c r="AO1076" s="1">
        <v>394686.27309999999</v>
      </c>
      <c r="AP1076" s="1">
        <v>241793.57680000001</v>
      </c>
      <c r="AQ1076" s="1">
        <v>328525.73430000001</v>
      </c>
      <c r="AR1076" s="1">
        <v>445229.51860000001</v>
      </c>
      <c r="AS1076" s="1"/>
      <c r="AT1076" s="1"/>
      <c r="AU1076" s="1">
        <v>648580.04890000005</v>
      </c>
      <c r="AV1076" s="1">
        <v>63138.188620000001</v>
      </c>
      <c r="AW1076" s="1">
        <v>125768.05710000001</v>
      </c>
      <c r="AX1076" s="1">
        <v>571128.86250000005</v>
      </c>
      <c r="AY1076" s="1">
        <v>247036.15169999999</v>
      </c>
      <c r="AZ1076" s="1">
        <v>547273.02800000005</v>
      </c>
      <c r="BA1076" s="1">
        <v>300052.43790000002</v>
      </c>
      <c r="BB1076" s="1"/>
      <c r="BC1076" s="1">
        <v>246724.99890000001</v>
      </c>
      <c r="BD1076" s="1">
        <v>161083.4057</v>
      </c>
      <c r="BE1076" s="1">
        <v>77915.805569999997</v>
      </c>
      <c r="BF1076" s="1">
        <v>360278.20760000002</v>
      </c>
      <c r="BG1076" s="1">
        <v>41250.897859999997</v>
      </c>
      <c r="BH1076" s="1">
        <v>190458.67600000001</v>
      </c>
      <c r="BI1076" s="1">
        <v>372574.59749999997</v>
      </c>
      <c r="BJ1076" s="1">
        <v>18694.711500000001</v>
      </c>
      <c r="BK1076" s="1"/>
      <c r="BL1076" s="1"/>
      <c r="BM1076" s="1">
        <v>32757.808990000001</v>
      </c>
      <c r="BN1076" s="1">
        <v>358941.9351</v>
      </c>
      <c r="BO1076" s="1">
        <v>307140.86489999999</v>
      </c>
      <c r="BP1076" s="1"/>
      <c r="BQ1076" s="1">
        <v>136558.5502</v>
      </c>
      <c r="BR1076" s="1">
        <v>443263.39230000001</v>
      </c>
      <c r="BS1076" s="1">
        <v>286277.20880000002</v>
      </c>
      <c r="BT1076" s="1">
        <v>412001.65580000001</v>
      </c>
      <c r="BU1076" s="1">
        <v>125257.9041</v>
      </c>
      <c r="BV1076" s="1">
        <v>625652.60459999996</v>
      </c>
      <c r="BW1076" s="1">
        <v>183835.7849</v>
      </c>
      <c r="BX1076" s="1">
        <v>316963.03730000003</v>
      </c>
      <c r="BY1076" s="1">
        <v>83594.72236</v>
      </c>
      <c r="BZ1076" s="1">
        <v>332692.40139999997</v>
      </c>
      <c r="CA1076" s="1">
        <v>347842.18699999998</v>
      </c>
      <c r="CB1076" s="1"/>
      <c r="CC1076" s="1">
        <v>372986.07549999998</v>
      </c>
      <c r="CD1076" s="1">
        <v>340607.50770000002</v>
      </c>
      <c r="CE1076" s="1">
        <v>260053.14369999999</v>
      </c>
      <c r="CF1076" s="1">
        <v>438125.77559999999</v>
      </c>
      <c r="CG1076" s="1">
        <v>603236.33700000006</v>
      </c>
      <c r="CH1076" s="1">
        <v>568590.99659999995</v>
      </c>
      <c r="CI1076" s="1">
        <v>152299.8738</v>
      </c>
      <c r="CJ1076" s="1"/>
      <c r="CK1076" s="1">
        <v>435232.255</v>
      </c>
      <c r="CL1076" s="1">
        <v>239432.40669999999</v>
      </c>
      <c r="CM1076" s="1">
        <v>430368.93219999998</v>
      </c>
      <c r="CN1076" s="1">
        <v>835941.13729999994</v>
      </c>
      <c r="CO1076" s="1">
        <v>91551.567079999993</v>
      </c>
    </row>
    <row r="1077" spans="1:93" x14ac:dyDescent="0.2">
      <c r="A1077" s="1" t="s">
        <v>2546</v>
      </c>
      <c r="B1077" s="1"/>
      <c r="C1077" s="1">
        <v>97</v>
      </c>
      <c r="D1077" s="1">
        <v>150.0464935</v>
      </c>
      <c r="E1077" s="1">
        <v>4.5466166670000003</v>
      </c>
      <c r="F1077" s="1">
        <v>150.04660000000001</v>
      </c>
      <c r="G1077" s="1">
        <v>4.6837999999999997</v>
      </c>
      <c r="H1077" s="1" t="s">
        <v>2688</v>
      </c>
      <c r="I1077" s="1">
        <v>1</v>
      </c>
      <c r="J1077" s="1" t="s">
        <v>6737</v>
      </c>
      <c r="K1077" s="1" t="s">
        <v>2689</v>
      </c>
      <c r="L1077" s="1" t="s">
        <v>1149</v>
      </c>
      <c r="M1077" s="1" t="s">
        <v>1149</v>
      </c>
      <c r="N1077" s="1">
        <v>152.0626</v>
      </c>
      <c r="O1077" s="1" t="s">
        <v>1151</v>
      </c>
      <c r="P1077" s="1" t="s">
        <v>1152</v>
      </c>
      <c r="Q1077" s="1">
        <v>150.04618840000001</v>
      </c>
      <c r="R1077" s="1">
        <v>150.04660029999999</v>
      </c>
      <c r="S1077" s="1">
        <v>4.11987E-4</v>
      </c>
      <c r="T1077" s="1">
        <v>4.357475</v>
      </c>
      <c r="U1077" s="1">
        <v>4.960241667</v>
      </c>
      <c r="V1077" s="1">
        <v>0.60276666700000003</v>
      </c>
      <c r="W1077" s="1">
        <v>156294.74729999999</v>
      </c>
      <c r="X1077" s="1">
        <v>128655.9822</v>
      </c>
      <c r="Y1077" s="1">
        <v>0.82316254700000002</v>
      </c>
      <c r="Z1077" s="1">
        <v>0</v>
      </c>
      <c r="AA1077" s="1">
        <v>0</v>
      </c>
      <c r="AB1077" s="1">
        <v>50</v>
      </c>
      <c r="AC1077" s="1">
        <v>0.83333333300000001</v>
      </c>
      <c r="AD1077" s="1">
        <v>3</v>
      </c>
      <c r="AE1077" s="1">
        <v>9</v>
      </c>
      <c r="AF1077" s="1">
        <v>0.15</v>
      </c>
      <c r="AG1077" s="1">
        <v>1</v>
      </c>
      <c r="AH1077" s="1">
        <v>215459.08240000001</v>
      </c>
      <c r="AI1077" s="1">
        <v>304656.03690000001</v>
      </c>
      <c r="AJ1077" s="1"/>
      <c r="AK1077" s="1">
        <v>258529.75080000001</v>
      </c>
      <c r="AL1077" s="1">
        <v>17185.513060000001</v>
      </c>
      <c r="AM1077" s="1">
        <v>251094.18340000001</v>
      </c>
      <c r="AN1077" s="1">
        <v>90031.233659999998</v>
      </c>
      <c r="AO1077" s="1">
        <v>57424.14806</v>
      </c>
      <c r="AP1077" s="1">
        <v>85578.197459999996</v>
      </c>
      <c r="AQ1077" s="1">
        <v>200319.86660000001</v>
      </c>
      <c r="AR1077" s="1">
        <v>158841.54930000001</v>
      </c>
      <c r="AS1077" s="1">
        <v>230361.57269999999</v>
      </c>
      <c r="AT1077" s="1"/>
      <c r="AU1077" s="1">
        <v>34279.734470000003</v>
      </c>
      <c r="AV1077" s="1">
        <v>21220.45577</v>
      </c>
      <c r="AW1077" s="1"/>
      <c r="AX1077" s="1">
        <v>96237.552960000001</v>
      </c>
      <c r="AY1077" s="1">
        <v>242350.75289999999</v>
      </c>
      <c r="AZ1077" s="1"/>
      <c r="BA1077" s="1">
        <v>109452.8876</v>
      </c>
      <c r="BB1077" s="1">
        <v>11306.19881</v>
      </c>
      <c r="BC1077" s="1">
        <v>293627.57610000001</v>
      </c>
      <c r="BD1077" s="1">
        <v>37107.023970000002</v>
      </c>
      <c r="BE1077" s="1"/>
      <c r="BF1077" s="1">
        <v>8927.2589040000003</v>
      </c>
      <c r="BG1077" s="1">
        <v>16576.21889</v>
      </c>
      <c r="BH1077" s="1"/>
      <c r="BI1077" s="1">
        <v>143719.6612</v>
      </c>
      <c r="BJ1077" s="1"/>
      <c r="BK1077" s="1">
        <v>240305.80009999999</v>
      </c>
      <c r="BL1077" s="1">
        <v>120416.355</v>
      </c>
      <c r="BM1077" s="1">
        <v>8202.5717719999993</v>
      </c>
      <c r="BN1077" s="1">
        <v>117505.0612</v>
      </c>
      <c r="BO1077" s="1">
        <v>175117.30679999999</v>
      </c>
      <c r="BP1077" s="1"/>
      <c r="BQ1077" s="1"/>
      <c r="BR1077" s="1">
        <v>86483.2497</v>
      </c>
      <c r="BS1077" s="1">
        <v>280571.92749999999</v>
      </c>
      <c r="BT1077" s="1">
        <v>176720.07810000001</v>
      </c>
      <c r="BU1077" s="1">
        <v>213008.78760000001</v>
      </c>
      <c r="BV1077" s="1">
        <v>63261.975019999998</v>
      </c>
      <c r="BW1077" s="1"/>
      <c r="BX1077" s="1">
        <v>16283.71284</v>
      </c>
      <c r="BY1077" s="1">
        <v>91740.331820000007</v>
      </c>
      <c r="BZ1077" s="1">
        <v>303845.696</v>
      </c>
      <c r="CA1077" s="1">
        <v>79550.454610000001</v>
      </c>
      <c r="CB1077" s="1">
        <v>131922.9945</v>
      </c>
      <c r="CC1077" s="1">
        <v>253229.43160000001</v>
      </c>
      <c r="CD1077" s="1">
        <v>92075.52059</v>
      </c>
      <c r="CE1077" s="1">
        <v>95839.010299999994</v>
      </c>
      <c r="CF1077" s="1">
        <v>238473.89199999999</v>
      </c>
      <c r="CG1077" s="1">
        <v>82092.670280000006</v>
      </c>
      <c r="CH1077" s="1">
        <v>25074.625039999999</v>
      </c>
      <c r="CI1077" s="1">
        <v>34157.01397</v>
      </c>
      <c r="CJ1077" s="1">
        <v>467223.15919999999</v>
      </c>
      <c r="CK1077" s="1">
        <v>540343.71129999997</v>
      </c>
      <c r="CL1077" s="1">
        <v>121933.0285</v>
      </c>
      <c r="CM1077" s="1">
        <v>133372.7219</v>
      </c>
      <c r="CN1077" s="1">
        <v>547002.67480000004</v>
      </c>
      <c r="CO1077" s="1">
        <v>194697.14939999999</v>
      </c>
    </row>
    <row r="1078" spans="1:93" x14ac:dyDescent="0.2">
      <c r="A1078" s="1" t="s">
        <v>2546</v>
      </c>
      <c r="B1078" s="1"/>
      <c r="C1078" s="1">
        <v>98</v>
      </c>
      <c r="D1078" s="1">
        <v>153.06581120000001</v>
      </c>
      <c r="E1078" s="1">
        <v>4.5741750000000003</v>
      </c>
      <c r="F1078" s="1">
        <v>153.06540000000001</v>
      </c>
      <c r="G1078" s="1">
        <v>4.6837999999999997</v>
      </c>
      <c r="H1078" s="1" t="s">
        <v>2688</v>
      </c>
      <c r="I1078" s="1">
        <v>2</v>
      </c>
      <c r="J1078" s="1" t="s">
        <v>6738</v>
      </c>
      <c r="K1078" s="1" t="s">
        <v>2690</v>
      </c>
      <c r="L1078" s="1" t="s">
        <v>1149</v>
      </c>
      <c r="M1078" s="1" t="s">
        <v>1149</v>
      </c>
      <c r="N1078" s="1">
        <v>152.0626</v>
      </c>
      <c r="O1078" s="1" t="s">
        <v>1151</v>
      </c>
      <c r="P1078" s="1" t="s">
        <v>1152</v>
      </c>
      <c r="Q1078" s="1">
        <v>153.0656281</v>
      </c>
      <c r="R1078" s="1">
        <v>153.06617739999999</v>
      </c>
      <c r="S1078" s="1">
        <v>5.49316E-4</v>
      </c>
      <c r="T1078" s="1">
        <v>4.2697833330000003</v>
      </c>
      <c r="U1078" s="1">
        <v>4.9550166669999998</v>
      </c>
      <c r="V1078" s="1">
        <v>0.685233333</v>
      </c>
      <c r="W1078" s="1">
        <v>1002172.014</v>
      </c>
      <c r="X1078" s="1">
        <v>2097389.9909999999</v>
      </c>
      <c r="Y1078" s="1">
        <v>2.0928443030000001</v>
      </c>
      <c r="Z1078" s="1">
        <v>2</v>
      </c>
      <c r="AA1078" s="1">
        <v>0</v>
      </c>
      <c r="AB1078" s="1">
        <v>42</v>
      </c>
      <c r="AC1078" s="1">
        <v>0.7</v>
      </c>
      <c r="AD1078" s="1">
        <v>3</v>
      </c>
      <c r="AE1078" s="1">
        <v>9</v>
      </c>
      <c r="AF1078" s="1">
        <v>0.15</v>
      </c>
      <c r="AG1078" s="1">
        <v>0</v>
      </c>
      <c r="AH1078" s="1"/>
      <c r="AI1078" s="1">
        <v>242768.4915</v>
      </c>
      <c r="AJ1078" s="1">
        <v>179168.61670000001</v>
      </c>
      <c r="AK1078" s="1"/>
      <c r="AL1078" s="1">
        <v>44859.487630000003</v>
      </c>
      <c r="AM1078" s="1"/>
      <c r="AN1078" s="1">
        <v>256554.1073</v>
      </c>
      <c r="AO1078" s="1">
        <v>110046.78109999999</v>
      </c>
      <c r="AP1078" s="1">
        <v>184943.62789999999</v>
      </c>
      <c r="AQ1078" s="1"/>
      <c r="AR1078" s="1"/>
      <c r="AS1078" s="1"/>
      <c r="AT1078" s="1"/>
      <c r="AU1078" s="1">
        <v>126152.89350000001</v>
      </c>
      <c r="AV1078" s="1">
        <v>11892738.880000001</v>
      </c>
      <c r="AW1078" s="1">
        <v>2740701.1</v>
      </c>
      <c r="AX1078" s="1">
        <v>2044536.0360000001</v>
      </c>
      <c r="AY1078" s="1"/>
      <c r="AZ1078" s="1">
        <v>314039.4204</v>
      </c>
      <c r="BA1078" s="1"/>
      <c r="BB1078" s="1">
        <v>87296.200280000005</v>
      </c>
      <c r="BC1078" s="1"/>
      <c r="BD1078" s="1">
        <v>252967.78339999999</v>
      </c>
      <c r="BE1078" s="1">
        <v>64170.278319999998</v>
      </c>
      <c r="BF1078" s="1">
        <v>2791279.8790000002</v>
      </c>
      <c r="BG1078" s="1">
        <v>140163.33119999999</v>
      </c>
      <c r="BH1078" s="1">
        <v>29289.14775</v>
      </c>
      <c r="BI1078" s="1">
        <v>367774.52409999998</v>
      </c>
      <c r="BJ1078" s="1">
        <v>5071253.8190000001</v>
      </c>
      <c r="BK1078" s="1">
        <v>38974.774510000003</v>
      </c>
      <c r="BL1078" s="1">
        <v>726520.32189999998</v>
      </c>
      <c r="BM1078" s="1">
        <v>5096343.9919999996</v>
      </c>
      <c r="BN1078" s="1"/>
      <c r="BO1078" s="1"/>
      <c r="BP1078" s="1">
        <v>51309.389139999999</v>
      </c>
      <c r="BQ1078" s="1">
        <v>1047289.143</v>
      </c>
      <c r="BR1078" s="1"/>
      <c r="BS1078" s="1">
        <v>235291.36679999999</v>
      </c>
      <c r="BT1078" s="1">
        <v>2074200.814</v>
      </c>
      <c r="BU1078" s="1"/>
      <c r="BV1078" s="1">
        <v>708095.85250000004</v>
      </c>
      <c r="BW1078" s="1">
        <v>151276.44639999999</v>
      </c>
      <c r="BX1078" s="1"/>
      <c r="BY1078" s="1"/>
      <c r="BZ1078" s="1">
        <v>222701.9284</v>
      </c>
      <c r="CA1078" s="1">
        <v>106830.20600000001</v>
      </c>
      <c r="CB1078" s="1">
        <v>104419.9108</v>
      </c>
      <c r="CC1078" s="1">
        <v>589572.81889999995</v>
      </c>
      <c r="CD1078" s="1">
        <v>60828.012999999999</v>
      </c>
      <c r="CE1078" s="1">
        <v>260594.4228</v>
      </c>
      <c r="CF1078" s="1"/>
      <c r="CG1078" s="1">
        <v>235871.52230000001</v>
      </c>
      <c r="CH1078" s="1">
        <v>149316.6214</v>
      </c>
      <c r="CI1078" s="1">
        <v>1090333.081</v>
      </c>
      <c r="CJ1078" s="1">
        <v>555822.96160000004</v>
      </c>
      <c r="CK1078" s="1">
        <v>662661.37809999997</v>
      </c>
      <c r="CL1078" s="1"/>
      <c r="CM1078" s="1">
        <v>418663.8847</v>
      </c>
      <c r="CN1078" s="1">
        <v>406482.05359999998</v>
      </c>
      <c r="CO1078" s="1">
        <v>157119.2905</v>
      </c>
    </row>
    <row r="1079" spans="1:93" x14ac:dyDescent="0.2">
      <c r="A1079" s="1" t="s">
        <v>2546</v>
      </c>
      <c r="B1079" s="1"/>
      <c r="C1079" s="1">
        <v>99</v>
      </c>
      <c r="D1079" s="1">
        <v>149.0384827</v>
      </c>
      <c r="E1079" s="1">
        <v>4.6528958329999996</v>
      </c>
      <c r="F1079" s="1">
        <v>149.03880000000001</v>
      </c>
      <c r="G1079" s="1">
        <v>4.6837999999999997</v>
      </c>
      <c r="H1079" s="1" t="s">
        <v>2688</v>
      </c>
      <c r="I1079" s="1">
        <v>3</v>
      </c>
      <c r="J1079" s="1" t="s">
        <v>7088</v>
      </c>
      <c r="K1079" s="1" t="s">
        <v>2691</v>
      </c>
      <c r="L1079" s="1" t="s">
        <v>1149</v>
      </c>
      <c r="M1079" s="1" t="s">
        <v>1149</v>
      </c>
      <c r="N1079" s="1">
        <v>152.0626</v>
      </c>
      <c r="O1079" s="1" t="s">
        <v>1151</v>
      </c>
      <c r="P1079" s="1" t="s">
        <v>1152</v>
      </c>
      <c r="Q1079" s="1">
        <v>149.0379791</v>
      </c>
      <c r="R1079" s="1">
        <v>149.03863530000001</v>
      </c>
      <c r="S1079" s="1">
        <v>6.5612799999999996E-4</v>
      </c>
      <c r="T1079" s="1">
        <v>4.3311000000000002</v>
      </c>
      <c r="U1079" s="1">
        <v>4.9672000000000001</v>
      </c>
      <c r="V1079" s="1">
        <v>0.6361</v>
      </c>
      <c r="W1079" s="1">
        <v>8066.2711380000001</v>
      </c>
      <c r="X1079" s="1">
        <v>7789.6858080000002</v>
      </c>
      <c r="Y1079" s="1">
        <v>0.96571088100000002</v>
      </c>
      <c r="Z1079" s="1">
        <v>2</v>
      </c>
      <c r="AA1079" s="1">
        <v>0</v>
      </c>
      <c r="AB1079" s="1">
        <v>26</v>
      </c>
      <c r="AC1079" s="1">
        <v>0.43333333299999999</v>
      </c>
      <c r="AD1079" s="1">
        <v>3</v>
      </c>
      <c r="AE1079" s="1">
        <v>9</v>
      </c>
      <c r="AF1079" s="1">
        <v>0.15</v>
      </c>
      <c r="AG1079" s="1">
        <v>0</v>
      </c>
      <c r="AH1079" s="1">
        <v>4646.7123369999999</v>
      </c>
      <c r="AI1079" s="1">
        <v>6613.4580729999998</v>
      </c>
      <c r="AJ1079" s="1">
        <v>10858.95305</v>
      </c>
      <c r="AK1079" s="1"/>
      <c r="AL1079" s="1"/>
      <c r="AM1079" s="1">
        <v>8223.2930309999992</v>
      </c>
      <c r="AN1079" s="1">
        <v>9026.1600089999993</v>
      </c>
      <c r="AO1079" s="1"/>
      <c r="AP1079" s="1">
        <v>7140.7223139999996</v>
      </c>
      <c r="AQ1079" s="1">
        <v>3895.9147170000001</v>
      </c>
      <c r="AR1079" s="1">
        <v>3520.3480509999999</v>
      </c>
      <c r="AS1079" s="1">
        <v>3157.8440380000002</v>
      </c>
      <c r="AT1079" s="1">
        <v>11621.200409999999</v>
      </c>
      <c r="AU1079" s="1"/>
      <c r="AV1079" s="1"/>
      <c r="AW1079" s="1"/>
      <c r="AX1079" s="1"/>
      <c r="AY1079" s="1">
        <v>4115.8053920000002</v>
      </c>
      <c r="AZ1079" s="1">
        <v>8452.9920149999998</v>
      </c>
      <c r="BA1079" s="1"/>
      <c r="BB1079" s="1"/>
      <c r="BC1079" s="1"/>
      <c r="BD1079" s="1"/>
      <c r="BE1079" s="1"/>
      <c r="BF1079" s="1"/>
      <c r="BG1079" s="1"/>
      <c r="BH1079" s="1"/>
      <c r="BI1079" s="1">
        <v>4423.2176159999999</v>
      </c>
      <c r="BJ1079" s="1"/>
      <c r="BK1079" s="1"/>
      <c r="BL1079" s="1"/>
      <c r="BM1079" s="1"/>
      <c r="BN1079" s="1">
        <v>3590.8545319999998</v>
      </c>
      <c r="BO1079" s="1">
        <v>4028.3093760000002</v>
      </c>
      <c r="BP1079" s="1">
        <v>8265.6333340000001</v>
      </c>
      <c r="BQ1079" s="1">
        <v>43189.156580000003</v>
      </c>
      <c r="BR1079" s="1">
        <v>2953.801923</v>
      </c>
      <c r="BS1079" s="1"/>
      <c r="BT1079" s="1"/>
      <c r="BU1079" s="1">
        <v>6178.2082460000001</v>
      </c>
      <c r="BV1079" s="1">
        <v>5442.8810780000003</v>
      </c>
      <c r="BW1079" s="1">
        <v>4052.6836039999998</v>
      </c>
      <c r="BX1079" s="1"/>
      <c r="BY1079" s="1"/>
      <c r="BZ1079" s="1"/>
      <c r="CA1079" s="1"/>
      <c r="CB1079" s="1"/>
      <c r="CC1079" s="1">
        <v>6835.2624509999996</v>
      </c>
      <c r="CD1079" s="1"/>
      <c r="CE1079" s="1"/>
      <c r="CF1079" s="1">
        <v>9698.6200110000009</v>
      </c>
      <c r="CG1079" s="1"/>
      <c r="CH1079" s="1"/>
      <c r="CI1079" s="1"/>
      <c r="CJ1079" s="1">
        <v>11643.042509999999</v>
      </c>
      <c r="CK1079" s="1">
        <v>13976.56631</v>
      </c>
      <c r="CL1079" s="1"/>
      <c r="CM1079" s="1"/>
      <c r="CN1079" s="1"/>
      <c r="CO1079" s="1">
        <v>4171.4085839999998</v>
      </c>
    </row>
    <row r="1080" spans="1:93" x14ac:dyDescent="0.2">
      <c r="A1080" s="1" t="s">
        <v>2546</v>
      </c>
      <c r="B1080" s="1"/>
      <c r="C1080" s="1">
        <v>100</v>
      </c>
      <c r="D1080" s="1">
        <v>178.07766720000001</v>
      </c>
      <c r="E1080" s="1">
        <v>6.4330999999999996</v>
      </c>
      <c r="F1080" s="1">
        <v>178.07740000000001</v>
      </c>
      <c r="G1080" s="1">
        <v>6.5594000000000001</v>
      </c>
      <c r="H1080" s="1" t="s">
        <v>2692</v>
      </c>
      <c r="I1080" s="1">
        <v>0</v>
      </c>
      <c r="J1080" s="1" t="s">
        <v>7574</v>
      </c>
      <c r="K1080" s="1" t="s">
        <v>2693</v>
      </c>
      <c r="L1080" s="1" t="s">
        <v>1166</v>
      </c>
      <c r="M1080" s="1" t="s">
        <v>1166</v>
      </c>
      <c r="N1080" s="1">
        <v>178.07830000000001</v>
      </c>
      <c r="O1080" s="1" t="s">
        <v>1168</v>
      </c>
      <c r="P1080" s="1" t="s">
        <v>1169</v>
      </c>
      <c r="Q1080" s="1">
        <v>178.077652</v>
      </c>
      <c r="R1080" s="1">
        <v>178.07771299999999</v>
      </c>
      <c r="S1080" s="2">
        <v>6.0999999999999999E-5</v>
      </c>
      <c r="T1080" s="1">
        <v>6.3124333330000004</v>
      </c>
      <c r="U1080" s="1">
        <v>6.4874000000000001</v>
      </c>
      <c r="V1080" s="1">
        <v>0.17496666699999999</v>
      </c>
      <c r="W1080" s="1">
        <v>5252197.142</v>
      </c>
      <c r="X1080" s="1">
        <v>7260210.1440000003</v>
      </c>
      <c r="Y1080" s="1">
        <v>1.3823186649999999</v>
      </c>
      <c r="Z1080" s="1">
        <v>0</v>
      </c>
      <c r="AA1080" s="1">
        <v>0</v>
      </c>
      <c r="AB1080" s="1">
        <v>5</v>
      </c>
      <c r="AC1080" s="1">
        <v>8.3333332999999996E-2</v>
      </c>
      <c r="AD1080" s="1">
        <v>4</v>
      </c>
      <c r="AE1080" s="1">
        <v>22</v>
      </c>
      <c r="AF1080" s="1">
        <v>0.366666667</v>
      </c>
      <c r="AG1080" s="1">
        <v>0</v>
      </c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>
        <v>398408.7403</v>
      </c>
      <c r="AW1080" s="1">
        <v>445417.15460000001</v>
      </c>
      <c r="AX1080" s="1">
        <v>4902612.6840000004</v>
      </c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>
        <v>17805598.559999999</v>
      </c>
      <c r="BK1080" s="1"/>
      <c r="BL1080" s="1">
        <v>2708948.577</v>
      </c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</row>
    <row r="1081" spans="1:93" x14ac:dyDescent="0.2">
      <c r="A1081" s="1" t="s">
        <v>2546</v>
      </c>
      <c r="B1081" s="1"/>
      <c r="C1081" s="1">
        <v>101</v>
      </c>
      <c r="D1081" s="1">
        <v>176.06206320000001</v>
      </c>
      <c r="E1081" s="1">
        <v>6.5551083329999997</v>
      </c>
      <c r="F1081" s="1">
        <v>176.06190000000001</v>
      </c>
      <c r="G1081" s="1">
        <v>6.5594000000000001</v>
      </c>
      <c r="H1081" s="1" t="s">
        <v>2692</v>
      </c>
      <c r="I1081" s="1">
        <v>1</v>
      </c>
      <c r="J1081" s="1" t="s">
        <v>6739</v>
      </c>
      <c r="K1081" s="1" t="s">
        <v>2694</v>
      </c>
      <c r="L1081" s="1" t="s">
        <v>1166</v>
      </c>
      <c r="M1081" s="1" t="s">
        <v>1166</v>
      </c>
      <c r="N1081" s="1">
        <v>178.07830000000001</v>
      </c>
      <c r="O1081" s="1" t="s">
        <v>1168</v>
      </c>
      <c r="P1081" s="1" t="s">
        <v>1169</v>
      </c>
      <c r="Q1081" s="1">
        <v>176.0620117</v>
      </c>
      <c r="R1081" s="1">
        <v>176.06217190000001</v>
      </c>
      <c r="S1081" s="1">
        <v>1.6021699999999999E-4</v>
      </c>
      <c r="T1081" s="1">
        <v>6.3288333330000004</v>
      </c>
      <c r="U1081" s="1">
        <v>6.7180166669999997</v>
      </c>
      <c r="V1081" s="1">
        <v>0.38918333300000002</v>
      </c>
      <c r="W1081" s="1">
        <v>4460711.1449999996</v>
      </c>
      <c r="X1081" s="1">
        <v>3145115.7119999998</v>
      </c>
      <c r="Y1081" s="1">
        <v>0.70507047199999995</v>
      </c>
      <c r="Z1081" s="1">
        <v>0</v>
      </c>
      <c r="AA1081" s="1">
        <v>0</v>
      </c>
      <c r="AB1081" s="1">
        <v>38</v>
      </c>
      <c r="AC1081" s="1">
        <v>0.63333333300000005</v>
      </c>
      <c r="AD1081" s="1">
        <v>4</v>
      </c>
      <c r="AE1081" s="1">
        <v>22</v>
      </c>
      <c r="AF1081" s="1">
        <v>0.366666667</v>
      </c>
      <c r="AG1081" s="1">
        <v>0</v>
      </c>
      <c r="AH1081" s="1">
        <v>7428064.4759999998</v>
      </c>
      <c r="AI1081" s="1">
        <v>67935.065820000003</v>
      </c>
      <c r="AJ1081" s="1"/>
      <c r="AK1081" s="1">
        <v>3410249.5249999999</v>
      </c>
      <c r="AL1081" s="1">
        <v>4972258.4359999998</v>
      </c>
      <c r="AM1081" s="1"/>
      <c r="AN1081" s="1"/>
      <c r="AO1081" s="1">
        <v>473690.39659999998</v>
      </c>
      <c r="AP1081" s="1"/>
      <c r="AQ1081" s="1">
        <v>5416270.3600000003</v>
      </c>
      <c r="AR1081" s="1"/>
      <c r="AS1081" s="1">
        <v>375761.3175</v>
      </c>
      <c r="AT1081" s="1"/>
      <c r="AU1081" s="1">
        <v>8580280.1380000003</v>
      </c>
      <c r="AV1081" s="1"/>
      <c r="AW1081" s="1">
        <v>238946.32339999999</v>
      </c>
      <c r="AX1081" s="1">
        <v>2442533.534</v>
      </c>
      <c r="AY1081" s="1"/>
      <c r="AZ1081" s="1"/>
      <c r="BA1081" s="1"/>
      <c r="BB1081" s="1">
        <v>5422035.3909999998</v>
      </c>
      <c r="BC1081" s="1"/>
      <c r="BD1081" s="1"/>
      <c r="BE1081" s="1"/>
      <c r="BF1081" s="1">
        <v>6125489.5070000002</v>
      </c>
      <c r="BG1081" s="1">
        <v>4966394.3430000003</v>
      </c>
      <c r="BH1081" s="1">
        <v>11312752.25</v>
      </c>
      <c r="BI1081" s="1"/>
      <c r="BJ1081" s="1">
        <v>2608259.1660000002</v>
      </c>
      <c r="BK1081" s="1"/>
      <c r="BL1081" s="1">
        <v>529685.41170000006</v>
      </c>
      <c r="BM1081" s="1">
        <v>2095699.254</v>
      </c>
      <c r="BN1081" s="1"/>
      <c r="BO1081" s="1">
        <v>6010353.3250000002</v>
      </c>
      <c r="BP1081" s="1">
        <v>540188.47690000001</v>
      </c>
      <c r="BQ1081" s="1">
        <v>4378586.4460000005</v>
      </c>
      <c r="BR1081" s="1"/>
      <c r="BS1081" s="1">
        <v>4205970.2390000001</v>
      </c>
      <c r="BT1081" s="1">
        <v>5423554.0099999998</v>
      </c>
      <c r="BU1081" s="1">
        <v>6799104.7429999998</v>
      </c>
      <c r="BV1081" s="1">
        <v>9900194.9800000004</v>
      </c>
      <c r="BW1081" s="1"/>
      <c r="BX1081" s="1">
        <v>9063480.0409999993</v>
      </c>
      <c r="BY1081" s="1">
        <v>539701.16370000003</v>
      </c>
      <c r="BZ1081" s="1">
        <v>5869330.4550000001</v>
      </c>
      <c r="CA1081" s="1">
        <v>4856280.3830000004</v>
      </c>
      <c r="CB1081" s="1">
        <v>2428259.7769999998</v>
      </c>
      <c r="CC1081" s="1">
        <v>9395501.9000000004</v>
      </c>
      <c r="CD1081" s="1">
        <v>651943.90280000004</v>
      </c>
      <c r="CE1081" s="1">
        <v>3394301.0920000002</v>
      </c>
      <c r="CF1081" s="1">
        <v>3815069.969</v>
      </c>
      <c r="CG1081" s="1">
        <v>7108236.6069999998</v>
      </c>
      <c r="CH1081" s="1"/>
      <c r="CI1081" s="1">
        <v>741603.27839999995</v>
      </c>
      <c r="CJ1081" s="1"/>
      <c r="CK1081" s="1"/>
      <c r="CL1081" s="1">
        <v>4373208.6169999996</v>
      </c>
      <c r="CM1081" s="1">
        <v>3597035.6460000002</v>
      </c>
      <c r="CN1081" s="1">
        <v>9948813.568</v>
      </c>
      <c r="CO1081" s="1"/>
    </row>
    <row r="1082" spans="1:93" x14ac:dyDescent="0.2">
      <c r="A1082" s="1" t="s">
        <v>2546</v>
      </c>
      <c r="B1082" s="1"/>
      <c r="C1082" s="1">
        <v>103</v>
      </c>
      <c r="D1082" s="1">
        <v>177.0545654</v>
      </c>
      <c r="E1082" s="1">
        <v>6.5632000000000001</v>
      </c>
      <c r="F1082" s="1">
        <v>177.054</v>
      </c>
      <c r="G1082" s="1">
        <v>6.5594000000000001</v>
      </c>
      <c r="H1082" s="1" t="s">
        <v>2692</v>
      </c>
      <c r="I1082" s="1">
        <v>3</v>
      </c>
      <c r="J1082" s="1" t="s">
        <v>6740</v>
      </c>
      <c r="K1082" s="1" t="s">
        <v>2696</v>
      </c>
      <c r="L1082" s="1" t="s">
        <v>1166</v>
      </c>
      <c r="M1082" s="1" t="s">
        <v>1166</v>
      </c>
      <c r="N1082" s="1">
        <v>178.07830000000001</v>
      </c>
      <c r="O1082" s="1" t="s">
        <v>1168</v>
      </c>
      <c r="P1082" s="1" t="s">
        <v>1169</v>
      </c>
      <c r="Q1082" s="1">
        <v>177.05433650000001</v>
      </c>
      <c r="R1082" s="1">
        <v>177.0548096</v>
      </c>
      <c r="S1082" s="1">
        <v>4.7302200000000003E-4</v>
      </c>
      <c r="T1082" s="1">
        <v>6.1536499999999998</v>
      </c>
      <c r="U1082" s="1">
        <v>6.7967333329999997</v>
      </c>
      <c r="V1082" s="1">
        <v>0.64308333299999998</v>
      </c>
      <c r="W1082" s="1">
        <v>386033.2794</v>
      </c>
      <c r="X1082" s="1">
        <v>512952.10440000001</v>
      </c>
      <c r="Y1082" s="1">
        <v>1.3287769</v>
      </c>
      <c r="Z1082" s="1">
        <v>1</v>
      </c>
      <c r="AA1082" s="1">
        <v>0</v>
      </c>
      <c r="AB1082" s="1">
        <v>42</v>
      </c>
      <c r="AC1082" s="1">
        <v>0.7</v>
      </c>
      <c r="AD1082" s="1">
        <v>4</v>
      </c>
      <c r="AE1082" s="1">
        <v>22</v>
      </c>
      <c r="AF1082" s="1">
        <v>0.366666667</v>
      </c>
      <c r="AG1082" s="1">
        <v>0</v>
      </c>
      <c r="AH1082" s="1">
        <v>8296.224768</v>
      </c>
      <c r="AI1082" s="1"/>
      <c r="AJ1082" s="1">
        <v>195019.79860000001</v>
      </c>
      <c r="AK1082" s="1"/>
      <c r="AL1082" s="1"/>
      <c r="AM1082" s="1">
        <v>774698.42440000002</v>
      </c>
      <c r="AN1082" s="1">
        <v>54945.942739999999</v>
      </c>
      <c r="AO1082" s="1">
        <v>492037.62849999999</v>
      </c>
      <c r="AP1082" s="1">
        <v>241724.18090000001</v>
      </c>
      <c r="AQ1082" s="1"/>
      <c r="AR1082" s="1">
        <v>376886.24660000001</v>
      </c>
      <c r="AS1082" s="1">
        <v>155799.24350000001</v>
      </c>
      <c r="AT1082" s="1">
        <v>146224.5612</v>
      </c>
      <c r="AU1082" s="1">
        <v>868848.14560000005</v>
      </c>
      <c r="AV1082" s="1">
        <v>87819.771349999995</v>
      </c>
      <c r="AW1082" s="1"/>
      <c r="AX1082" s="1">
        <v>19127.38162</v>
      </c>
      <c r="AY1082" s="1">
        <v>7263.9768299999996</v>
      </c>
      <c r="AZ1082" s="1">
        <v>405536.17800000001</v>
      </c>
      <c r="BA1082" s="1">
        <v>282479.35960000003</v>
      </c>
      <c r="BB1082" s="1">
        <v>286822.28970000002</v>
      </c>
      <c r="BC1082" s="1">
        <v>297107.58889999997</v>
      </c>
      <c r="BD1082" s="1">
        <v>396701.49440000003</v>
      </c>
      <c r="BE1082" s="1">
        <v>14764.839620000001</v>
      </c>
      <c r="BF1082" s="1"/>
      <c r="BG1082" s="1">
        <v>111468.1989</v>
      </c>
      <c r="BH1082" s="1">
        <v>224510.837</v>
      </c>
      <c r="BI1082" s="1">
        <v>7599.0515310000001</v>
      </c>
      <c r="BJ1082" s="1">
        <v>2763167.7110000001</v>
      </c>
      <c r="BK1082" s="1">
        <v>10852.75942</v>
      </c>
      <c r="BL1082" s="1">
        <v>24222.01196</v>
      </c>
      <c r="BM1082" s="1">
        <v>200315.54579999999</v>
      </c>
      <c r="BN1082" s="1">
        <v>272803.33880000003</v>
      </c>
      <c r="BO1082" s="1">
        <v>839306.29520000005</v>
      </c>
      <c r="BP1082" s="1">
        <v>96798.004480000003</v>
      </c>
      <c r="BQ1082" s="1"/>
      <c r="BR1082" s="1">
        <v>282270.05410000001</v>
      </c>
      <c r="BS1082" s="1"/>
      <c r="BT1082" s="1"/>
      <c r="BU1082" s="1"/>
      <c r="BV1082" s="1"/>
      <c r="BW1082" s="1">
        <v>400393.11040000001</v>
      </c>
      <c r="BX1082" s="1">
        <v>34191.237009999997</v>
      </c>
      <c r="BY1082" s="1">
        <v>860064.04859999998</v>
      </c>
      <c r="BZ1082" s="1"/>
      <c r="CA1082" s="1"/>
      <c r="CB1082" s="1"/>
      <c r="CC1082" s="1"/>
      <c r="CD1082" s="1">
        <v>875881.24990000005</v>
      </c>
      <c r="CE1082" s="1">
        <v>1229760.53</v>
      </c>
      <c r="CF1082" s="1">
        <v>711087.17689999996</v>
      </c>
      <c r="CG1082" s="1">
        <v>129465.8055</v>
      </c>
      <c r="CH1082" s="1">
        <v>11405.743700000001</v>
      </c>
      <c r="CI1082" s="1">
        <v>1454835.797</v>
      </c>
      <c r="CJ1082" s="1"/>
      <c r="CK1082" s="1">
        <v>367073.82679999998</v>
      </c>
      <c r="CL1082" s="1">
        <v>127768.2475</v>
      </c>
      <c r="CM1082" s="1"/>
      <c r="CN1082" s="1">
        <v>66053.875880000007</v>
      </c>
      <c r="CO1082" s="1"/>
    </row>
    <row r="1083" spans="1:93" x14ac:dyDescent="0.2">
      <c r="A1083" s="1" t="s">
        <v>2546</v>
      </c>
      <c r="B1083" s="1"/>
      <c r="C1083" s="1">
        <v>104</v>
      </c>
      <c r="D1083" s="1">
        <v>182.08387759999999</v>
      </c>
      <c r="E1083" s="1">
        <v>5.3901500000000002</v>
      </c>
      <c r="F1083" s="1">
        <v>182.0838</v>
      </c>
      <c r="G1083" s="1">
        <v>5.5602999999999998</v>
      </c>
      <c r="H1083" s="1" t="s">
        <v>2697</v>
      </c>
      <c r="I1083" s="1">
        <v>0</v>
      </c>
      <c r="J1083" s="1" t="s">
        <v>7089</v>
      </c>
      <c r="K1083" s="1" t="s">
        <v>2698</v>
      </c>
      <c r="L1083" s="1" t="s">
        <v>997</v>
      </c>
      <c r="M1083" s="1" t="s">
        <v>997</v>
      </c>
      <c r="N1083" s="1">
        <v>182.08439999999999</v>
      </c>
      <c r="O1083" s="1" t="s">
        <v>999</v>
      </c>
      <c r="P1083" s="1" t="s">
        <v>1000</v>
      </c>
      <c r="Q1083" s="1">
        <v>182.0836487</v>
      </c>
      <c r="R1083" s="1">
        <v>182.0840302</v>
      </c>
      <c r="S1083" s="1">
        <v>3.8147000000000002E-4</v>
      </c>
      <c r="T1083" s="1">
        <v>5.0638166670000002</v>
      </c>
      <c r="U1083" s="1">
        <v>5.7902166670000002</v>
      </c>
      <c r="V1083" s="1">
        <v>0.72640000000000005</v>
      </c>
      <c r="W1083" s="1">
        <v>6489.2032090000002</v>
      </c>
      <c r="X1083" s="1">
        <v>4009.1091620000002</v>
      </c>
      <c r="Y1083" s="1">
        <v>0.61781223900000004</v>
      </c>
      <c r="Z1083" s="1">
        <v>1</v>
      </c>
      <c r="AA1083" s="1">
        <v>0</v>
      </c>
      <c r="AB1083" s="1">
        <v>23</v>
      </c>
      <c r="AC1083" s="1">
        <v>0.383333333</v>
      </c>
      <c r="AD1083" s="1">
        <v>3</v>
      </c>
      <c r="AE1083" s="1">
        <v>0</v>
      </c>
      <c r="AF1083" s="1">
        <v>0</v>
      </c>
      <c r="AG1083" s="1">
        <v>0</v>
      </c>
      <c r="AH1083" s="1"/>
      <c r="AI1083" s="1"/>
      <c r="AJ1083" s="1">
        <v>4389.6888360000003</v>
      </c>
      <c r="AK1083" s="1"/>
      <c r="AL1083" s="1"/>
      <c r="AM1083" s="1">
        <v>10435.82077</v>
      </c>
      <c r="AN1083" s="1"/>
      <c r="AO1083" s="1">
        <v>6532.4952190000004</v>
      </c>
      <c r="AP1083" s="1">
        <v>3438.2124140000001</v>
      </c>
      <c r="AQ1083" s="1"/>
      <c r="AR1083" s="1"/>
      <c r="AS1083" s="1">
        <v>4034.4749710000001</v>
      </c>
      <c r="AT1083" s="1">
        <v>8125.6832800000002</v>
      </c>
      <c r="AU1083" s="1"/>
      <c r="AV1083" s="1"/>
      <c r="AW1083" s="1"/>
      <c r="AX1083" s="1"/>
      <c r="AY1083" s="1">
        <v>4728.9320100000004</v>
      </c>
      <c r="AZ1083" s="1">
        <v>3558.247719</v>
      </c>
      <c r="BA1083" s="1">
        <v>12250.15372</v>
      </c>
      <c r="BB1083" s="1"/>
      <c r="BC1083" s="1">
        <v>3359.6501199999998</v>
      </c>
      <c r="BD1083" s="1"/>
      <c r="BE1083" s="1"/>
      <c r="BF1083" s="1"/>
      <c r="BG1083" s="1"/>
      <c r="BH1083" s="1"/>
      <c r="BI1083" s="1">
        <v>3989.6473609999998</v>
      </c>
      <c r="BJ1083" s="1"/>
      <c r="BK1083" s="1">
        <v>4495.8026989999998</v>
      </c>
      <c r="BL1083" s="1">
        <v>7883.879962</v>
      </c>
      <c r="BM1083" s="1"/>
      <c r="BN1083" s="1">
        <v>5137.3675679999997</v>
      </c>
      <c r="BO1083" s="1"/>
      <c r="BP1083" s="1">
        <v>20381.708429999999</v>
      </c>
      <c r="BQ1083" s="1"/>
      <c r="BR1083" s="1">
        <v>5776.6007710000003</v>
      </c>
      <c r="BS1083" s="1">
        <v>8308.6615490000004</v>
      </c>
      <c r="BT1083" s="1"/>
      <c r="BU1083" s="1"/>
      <c r="BV1083" s="1"/>
      <c r="BW1083" s="1">
        <v>10237.836069999999</v>
      </c>
      <c r="BX1083" s="1"/>
      <c r="BY1083" s="1"/>
      <c r="BZ1083" s="1"/>
      <c r="CA1083" s="1">
        <v>3829.3301040000001</v>
      </c>
      <c r="CB1083" s="1"/>
      <c r="CC1083" s="1"/>
      <c r="CD1083" s="1">
        <v>3911.367268</v>
      </c>
      <c r="CE1083" s="1"/>
      <c r="CF1083" s="1"/>
      <c r="CG1083" s="1"/>
      <c r="CH1083" s="1"/>
      <c r="CI1083" s="1"/>
      <c r="CJ1083" s="1">
        <v>2803.5567980000001</v>
      </c>
      <c r="CK1083" s="1">
        <v>7805.3160760000001</v>
      </c>
      <c r="CL1083" s="1"/>
      <c r="CM1083" s="1"/>
      <c r="CN1083" s="1"/>
      <c r="CO1083" s="1">
        <v>3837.240092</v>
      </c>
    </row>
    <row r="1084" spans="1:93" x14ac:dyDescent="0.2">
      <c r="A1084" s="1" t="s">
        <v>2546</v>
      </c>
      <c r="B1084" s="1"/>
      <c r="C1084" s="1">
        <v>105</v>
      </c>
      <c r="D1084" s="1">
        <v>105.0447588</v>
      </c>
      <c r="E1084" s="1">
        <v>5.5055249999999996</v>
      </c>
      <c r="F1084" s="1">
        <v>105.04470000000001</v>
      </c>
      <c r="G1084" s="1">
        <v>5.5602999999999998</v>
      </c>
      <c r="H1084" s="1" t="s">
        <v>2697</v>
      </c>
      <c r="I1084" s="1">
        <v>1</v>
      </c>
      <c r="J1084" s="1" t="s">
        <v>6741</v>
      </c>
      <c r="K1084" s="1" t="s">
        <v>2699</v>
      </c>
      <c r="L1084" s="1" t="s">
        <v>997</v>
      </c>
      <c r="M1084" s="1" t="s">
        <v>997</v>
      </c>
      <c r="N1084" s="1">
        <v>182.08439999999999</v>
      </c>
      <c r="O1084" s="1" t="s">
        <v>999</v>
      </c>
      <c r="P1084" s="1" t="s">
        <v>1000</v>
      </c>
      <c r="Q1084" s="1">
        <v>105.0447083</v>
      </c>
      <c r="R1084" s="1">
        <v>105.0448112</v>
      </c>
      <c r="S1084" s="1">
        <v>1.02997E-4</v>
      </c>
      <c r="T1084" s="1">
        <v>5.0747333330000002</v>
      </c>
      <c r="U1084" s="1">
        <v>5.7872666669999999</v>
      </c>
      <c r="V1084" s="1">
        <v>0.71253333299999999</v>
      </c>
      <c r="W1084" s="1">
        <v>343575.95140000002</v>
      </c>
      <c r="X1084" s="1">
        <v>436648.49440000003</v>
      </c>
      <c r="Y1084" s="1">
        <v>1.270893649</v>
      </c>
      <c r="Z1084" s="1">
        <v>0</v>
      </c>
      <c r="AA1084" s="1">
        <v>0</v>
      </c>
      <c r="AB1084" s="1">
        <v>58</v>
      </c>
      <c r="AC1084" s="1">
        <v>0.96666666700000003</v>
      </c>
      <c r="AD1084" s="1">
        <v>3</v>
      </c>
      <c r="AE1084" s="1">
        <v>0</v>
      </c>
      <c r="AF1084" s="1">
        <v>0</v>
      </c>
      <c r="AG1084" s="1">
        <v>1</v>
      </c>
      <c r="AH1084" s="1">
        <v>76230.911300000007</v>
      </c>
      <c r="AI1084" s="1">
        <v>224477.30230000001</v>
      </c>
      <c r="AJ1084" s="1">
        <v>11564.644050000001</v>
      </c>
      <c r="AK1084" s="1">
        <v>276516.77120000002</v>
      </c>
      <c r="AL1084" s="1">
        <v>250324.89660000001</v>
      </c>
      <c r="AM1084" s="1">
        <v>76644.331909999994</v>
      </c>
      <c r="AN1084" s="1">
        <v>59695.728580000003</v>
      </c>
      <c r="AO1084" s="1">
        <v>29401.297259999999</v>
      </c>
      <c r="AP1084" s="1">
        <v>10697.86845</v>
      </c>
      <c r="AQ1084" s="1">
        <v>96061.480110000004</v>
      </c>
      <c r="AR1084" s="1">
        <v>15691.424440000001</v>
      </c>
      <c r="AS1084" s="1">
        <v>18112.949949999998</v>
      </c>
      <c r="AT1084" s="1"/>
      <c r="AU1084" s="1">
        <v>60015.337240000001</v>
      </c>
      <c r="AV1084" s="1">
        <v>162306.15410000001</v>
      </c>
      <c r="AW1084" s="1">
        <v>876190.49939999997</v>
      </c>
      <c r="AX1084" s="1">
        <v>375644.08100000001</v>
      </c>
      <c r="AY1084" s="1">
        <v>321302.38959999999</v>
      </c>
      <c r="AZ1084" s="1">
        <v>113738.62270000001</v>
      </c>
      <c r="BA1084" s="1">
        <v>718512.64320000005</v>
      </c>
      <c r="BB1084" s="1">
        <v>230279.87469999999</v>
      </c>
      <c r="BC1084" s="1">
        <v>229199.96030000001</v>
      </c>
      <c r="BD1084" s="1">
        <v>162000.7303</v>
      </c>
      <c r="BE1084" s="1">
        <v>35466.963739999999</v>
      </c>
      <c r="BF1084" s="1">
        <v>368250.11129999999</v>
      </c>
      <c r="BG1084" s="1">
        <v>759334.56790000002</v>
      </c>
      <c r="BH1084" s="1">
        <v>492859.55540000001</v>
      </c>
      <c r="BI1084" s="1">
        <v>300581.2046</v>
      </c>
      <c r="BJ1084" s="1">
        <v>1745974.558</v>
      </c>
      <c r="BK1084" s="1">
        <v>545837.44129999995</v>
      </c>
      <c r="BL1084" s="1">
        <v>2449002.2230000002</v>
      </c>
      <c r="BM1084" s="1">
        <v>1334882.747</v>
      </c>
      <c r="BN1084" s="1">
        <v>837814.01939999999</v>
      </c>
      <c r="BO1084" s="1">
        <v>416724.41609999997</v>
      </c>
      <c r="BP1084" s="1">
        <v>169906.17509999999</v>
      </c>
      <c r="BQ1084" s="1">
        <v>730568.1004</v>
      </c>
      <c r="BR1084" s="1">
        <v>350142.53600000002</v>
      </c>
      <c r="BS1084" s="1"/>
      <c r="BT1084" s="1">
        <v>182395.84950000001</v>
      </c>
      <c r="BU1084" s="1">
        <v>37150.182280000001</v>
      </c>
      <c r="BV1084" s="1">
        <v>243044.98050000001</v>
      </c>
      <c r="BW1084" s="1">
        <v>14269.30543</v>
      </c>
      <c r="BX1084" s="1">
        <v>367985.76919999998</v>
      </c>
      <c r="BY1084" s="1">
        <v>935029.62060000002</v>
      </c>
      <c r="BZ1084" s="1">
        <v>439919.93949999998</v>
      </c>
      <c r="CA1084" s="1">
        <v>33046.57619</v>
      </c>
      <c r="CB1084" s="1">
        <v>248805.8854</v>
      </c>
      <c r="CC1084" s="1">
        <v>229939.9699</v>
      </c>
      <c r="CD1084" s="1">
        <v>195735.76759999999</v>
      </c>
      <c r="CE1084" s="1">
        <v>74779.398839999994</v>
      </c>
      <c r="CF1084" s="1">
        <v>72258.398319999993</v>
      </c>
      <c r="CG1084" s="1">
        <v>506034.46399999998</v>
      </c>
      <c r="CH1084" s="1">
        <v>270151.60749999998</v>
      </c>
      <c r="CI1084" s="1">
        <v>99398.524290000001</v>
      </c>
      <c r="CJ1084" s="1">
        <v>123999.86380000001</v>
      </c>
      <c r="CK1084" s="1">
        <v>70767.498460000003</v>
      </c>
      <c r="CL1084" s="1">
        <v>189232.095</v>
      </c>
      <c r="CM1084" s="1">
        <v>235383.4761</v>
      </c>
      <c r="CN1084" s="1">
        <v>384483.85019999999</v>
      </c>
      <c r="CO1084" s="1">
        <v>41637.640650000001</v>
      </c>
    </row>
    <row r="1085" spans="1:93" x14ac:dyDescent="0.2">
      <c r="A1085" s="1" t="s">
        <v>2546</v>
      </c>
      <c r="B1085" s="1"/>
      <c r="C1085" s="1">
        <v>106</v>
      </c>
      <c r="D1085" s="1">
        <v>152.06204220000001</v>
      </c>
      <c r="E1085" s="1">
        <v>5.4719666670000002</v>
      </c>
      <c r="F1085" s="1">
        <v>152.06200000000001</v>
      </c>
      <c r="G1085" s="1">
        <v>5.5602999999999998</v>
      </c>
      <c r="H1085" s="1" t="s">
        <v>2697</v>
      </c>
      <c r="I1085" s="1">
        <v>2</v>
      </c>
      <c r="J1085" s="1" t="s">
        <v>7575</v>
      </c>
      <c r="K1085" s="1" t="s">
        <v>2700</v>
      </c>
      <c r="L1085" s="1" t="s">
        <v>997</v>
      </c>
      <c r="M1085" s="1" t="s">
        <v>997</v>
      </c>
      <c r="N1085" s="1">
        <v>182.08439999999999</v>
      </c>
      <c r="O1085" s="1" t="s">
        <v>999</v>
      </c>
      <c r="P1085" s="1" t="s">
        <v>1000</v>
      </c>
      <c r="Q1085" s="1">
        <v>152.06204220000001</v>
      </c>
      <c r="R1085" s="1">
        <v>152.06204220000001</v>
      </c>
      <c r="S1085" s="1">
        <v>0</v>
      </c>
      <c r="T1085" s="1">
        <v>5.4719666670000002</v>
      </c>
      <c r="U1085" s="1">
        <v>5.4719666670000002</v>
      </c>
      <c r="V1085" s="1">
        <v>0</v>
      </c>
      <c r="W1085" s="1">
        <v>4561357.2649999997</v>
      </c>
      <c r="X1085" s="1"/>
      <c r="Y1085" s="1"/>
      <c r="Z1085" s="1">
        <v>0</v>
      </c>
      <c r="AA1085" s="1">
        <v>0</v>
      </c>
      <c r="AB1085" s="1">
        <v>1</v>
      </c>
      <c r="AC1085" s="1">
        <v>1.6666667E-2</v>
      </c>
      <c r="AD1085" s="1">
        <v>3</v>
      </c>
      <c r="AE1085" s="1">
        <v>0</v>
      </c>
      <c r="AF1085" s="1">
        <v>0</v>
      </c>
      <c r="AG1085" s="1">
        <v>0</v>
      </c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>
        <v>4561357.2649999997</v>
      </c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</row>
    <row r="1086" spans="1:93" x14ac:dyDescent="0.2">
      <c r="A1086" s="1" t="s">
        <v>2546</v>
      </c>
      <c r="B1086" s="1"/>
      <c r="C1086" s="1">
        <v>109</v>
      </c>
      <c r="D1086" s="1">
        <v>226.0776615</v>
      </c>
      <c r="E1086" s="1">
        <v>13.02791667</v>
      </c>
      <c r="F1086" s="1">
        <v>226.0779</v>
      </c>
      <c r="G1086" s="1">
        <v>13.115</v>
      </c>
      <c r="H1086" s="1" t="s">
        <v>2701</v>
      </c>
      <c r="I1086" s="1">
        <v>1</v>
      </c>
      <c r="J1086" s="1" t="s">
        <v>6742</v>
      </c>
      <c r="K1086" s="1" t="s">
        <v>2703</v>
      </c>
      <c r="L1086" s="1" t="s">
        <v>1174</v>
      </c>
      <c r="M1086" s="1" t="s">
        <v>1174</v>
      </c>
      <c r="N1086" s="1">
        <v>228.09389999999999</v>
      </c>
      <c r="O1086" s="1" t="s">
        <v>1176</v>
      </c>
      <c r="P1086" s="1" t="s">
        <v>1177</v>
      </c>
      <c r="Q1086" s="1">
        <v>226.0772934</v>
      </c>
      <c r="R1086" s="1">
        <v>226.07794190000001</v>
      </c>
      <c r="S1086" s="1">
        <v>6.4849899999999997E-4</v>
      </c>
      <c r="T1086" s="1">
        <v>12.71189167</v>
      </c>
      <c r="U1086" s="1">
        <v>13.334849999999999</v>
      </c>
      <c r="V1086" s="1">
        <v>0.62295833300000003</v>
      </c>
      <c r="W1086" s="1">
        <v>63403.450279999997</v>
      </c>
      <c r="X1086" s="1">
        <v>79739.002290000004</v>
      </c>
      <c r="Y1086" s="1">
        <v>1.2576445279999999</v>
      </c>
      <c r="Z1086" s="1">
        <v>2</v>
      </c>
      <c r="AA1086" s="1">
        <v>0</v>
      </c>
      <c r="AB1086" s="1">
        <v>48</v>
      </c>
      <c r="AC1086" s="1">
        <v>0.8</v>
      </c>
      <c r="AD1086" s="1">
        <v>4</v>
      </c>
      <c r="AE1086" s="1">
        <v>30</v>
      </c>
      <c r="AF1086" s="1">
        <v>0.5</v>
      </c>
      <c r="AG1086" s="1">
        <v>1</v>
      </c>
      <c r="AH1086" s="1">
        <v>179202.81419999999</v>
      </c>
      <c r="AI1086" s="1">
        <v>36727.826370000002</v>
      </c>
      <c r="AJ1086" s="1">
        <v>442266.37560000003</v>
      </c>
      <c r="AK1086" s="1">
        <v>20496.704819999999</v>
      </c>
      <c r="AL1086" s="1">
        <v>17463.803199999998</v>
      </c>
      <c r="AM1086" s="1">
        <v>218742.07180000001</v>
      </c>
      <c r="AN1086" s="1">
        <v>33802.10226</v>
      </c>
      <c r="AO1086" s="1">
        <v>21494.040150000001</v>
      </c>
      <c r="AP1086" s="1">
        <v>77487.327480000007</v>
      </c>
      <c r="AQ1086" s="1">
        <v>9132.5613689999991</v>
      </c>
      <c r="AR1086" s="1">
        <v>50447.277699999999</v>
      </c>
      <c r="AS1086" s="1">
        <v>17326.98101</v>
      </c>
      <c r="AT1086" s="1"/>
      <c r="AU1086" s="1">
        <v>35355.502690000001</v>
      </c>
      <c r="AV1086" s="1">
        <v>20627.523290000001</v>
      </c>
      <c r="AW1086" s="1">
        <v>10114.17722</v>
      </c>
      <c r="AX1086" s="1">
        <v>15388.08354</v>
      </c>
      <c r="AY1086" s="1">
        <v>85188.076050000003</v>
      </c>
      <c r="AZ1086" s="1">
        <v>175139.4933</v>
      </c>
      <c r="BA1086" s="1">
        <v>20005.098000000002</v>
      </c>
      <c r="BB1086" s="1">
        <v>33035.974179999997</v>
      </c>
      <c r="BC1086" s="1">
        <v>49013.676140000003</v>
      </c>
      <c r="BD1086" s="1">
        <v>21420.589550000001</v>
      </c>
      <c r="BE1086" s="1">
        <v>9175.1868940000004</v>
      </c>
      <c r="BF1086" s="1"/>
      <c r="BG1086" s="1">
        <v>19557.241559999999</v>
      </c>
      <c r="BH1086" s="1">
        <v>19659.553749999999</v>
      </c>
      <c r="BI1086" s="1">
        <v>23127.07346</v>
      </c>
      <c r="BJ1086" s="1"/>
      <c r="BK1086" s="1">
        <v>151895.9356</v>
      </c>
      <c r="BL1086" s="1">
        <v>25082.996640000001</v>
      </c>
      <c r="BM1086" s="1">
        <v>20415.681219999999</v>
      </c>
      <c r="BN1086" s="1">
        <v>115817.99490000001</v>
      </c>
      <c r="BO1086" s="1">
        <v>94538.626069999998</v>
      </c>
      <c r="BP1086" s="1">
        <v>208465.54930000001</v>
      </c>
      <c r="BQ1086" s="1"/>
      <c r="BR1086" s="1">
        <v>65863.895950000006</v>
      </c>
      <c r="BS1086" s="1">
        <v>27799.409589999999</v>
      </c>
      <c r="BT1086" s="1"/>
      <c r="BU1086" s="1">
        <v>111786.79</v>
      </c>
      <c r="BV1086" s="1">
        <v>25936.004489999999</v>
      </c>
      <c r="BW1086" s="1">
        <v>78938.371729999999</v>
      </c>
      <c r="BX1086" s="1">
        <v>8275.9460870000003</v>
      </c>
      <c r="BY1086" s="1"/>
      <c r="BZ1086" s="1">
        <v>16769.650440000001</v>
      </c>
      <c r="CA1086" s="1">
        <v>31270.641510000001</v>
      </c>
      <c r="CB1086" s="1">
        <v>17214.556420000001</v>
      </c>
      <c r="CC1086" s="1">
        <v>15382.68197</v>
      </c>
      <c r="CD1086" s="1">
        <v>12141.434219999999</v>
      </c>
      <c r="CE1086" s="1"/>
      <c r="CF1086" s="1"/>
      <c r="CG1086" s="1"/>
      <c r="CH1086" s="1">
        <v>17797.2772</v>
      </c>
      <c r="CI1086" s="1"/>
      <c r="CJ1086" s="1">
        <v>82977.473979999995</v>
      </c>
      <c r="CK1086" s="1">
        <v>79882.078649999996</v>
      </c>
      <c r="CL1086" s="1">
        <v>6785.5767489999998</v>
      </c>
      <c r="CM1086" s="1"/>
      <c r="CN1086" s="1"/>
      <c r="CO1086" s="1">
        <v>166929.90520000001</v>
      </c>
    </row>
    <row r="1087" spans="1:93" x14ac:dyDescent="0.2">
      <c r="A1087" s="1" t="s">
        <v>2546</v>
      </c>
      <c r="B1087" s="1"/>
      <c r="C1087" s="1">
        <v>110</v>
      </c>
      <c r="D1087" s="1">
        <v>229.09670449999999</v>
      </c>
      <c r="E1087" s="1">
        <v>13.089475</v>
      </c>
      <c r="F1087" s="1">
        <v>229.0968</v>
      </c>
      <c r="G1087" s="1">
        <v>13.115</v>
      </c>
      <c r="H1087" s="1" t="s">
        <v>2701</v>
      </c>
      <c r="I1087" s="1">
        <v>2</v>
      </c>
      <c r="J1087" s="1" t="s">
        <v>7576</v>
      </c>
      <c r="K1087" s="1" t="s">
        <v>2704</v>
      </c>
      <c r="L1087" s="1" t="s">
        <v>1174</v>
      </c>
      <c r="M1087" s="1" t="s">
        <v>1174</v>
      </c>
      <c r="N1087" s="1">
        <v>228.09389999999999</v>
      </c>
      <c r="O1087" s="1" t="s">
        <v>1176</v>
      </c>
      <c r="P1087" s="1" t="s">
        <v>1177</v>
      </c>
      <c r="Q1087" s="1">
        <v>229.0962524</v>
      </c>
      <c r="R1087" s="1">
        <v>229.09727480000001</v>
      </c>
      <c r="S1087" s="1">
        <v>1.0223389999999999E-3</v>
      </c>
      <c r="T1087" s="1">
        <v>12.728899999999999</v>
      </c>
      <c r="U1087" s="1">
        <v>13.351283329999999</v>
      </c>
      <c r="V1087" s="1">
        <v>0.62238333300000004</v>
      </c>
      <c r="W1087" s="1">
        <v>520665.48050000001</v>
      </c>
      <c r="X1087" s="1">
        <v>1160410.7409999999</v>
      </c>
      <c r="Y1087" s="1">
        <v>2.2287068840000002</v>
      </c>
      <c r="Z1087" s="1">
        <v>0</v>
      </c>
      <c r="AA1087" s="1">
        <v>0</v>
      </c>
      <c r="AB1087" s="1">
        <v>10</v>
      </c>
      <c r="AC1087" s="1">
        <v>0.16666666699999999</v>
      </c>
      <c r="AD1087" s="1">
        <v>4</v>
      </c>
      <c r="AE1087" s="1">
        <v>30</v>
      </c>
      <c r="AF1087" s="1">
        <v>0.5</v>
      </c>
      <c r="AG1087" s="1">
        <v>0</v>
      </c>
      <c r="AH1087" s="1">
        <v>59568.428879999999</v>
      </c>
      <c r="AI1087" s="1"/>
      <c r="AJ1087" s="1"/>
      <c r="AK1087" s="1"/>
      <c r="AL1087" s="1"/>
      <c r="AM1087" s="1">
        <v>579006.77500000002</v>
      </c>
      <c r="AN1087" s="1"/>
      <c r="AO1087" s="1"/>
      <c r="AP1087" s="1"/>
      <c r="AQ1087" s="1"/>
      <c r="AR1087" s="1"/>
      <c r="AS1087" s="1"/>
      <c r="AT1087" s="1"/>
      <c r="AU1087" s="1">
        <v>406689.78230000002</v>
      </c>
      <c r="AV1087" s="1">
        <v>3776151.8990000002</v>
      </c>
      <c r="AW1087" s="1">
        <v>239410.4534</v>
      </c>
      <c r="AX1087" s="1">
        <v>88552.192200000005</v>
      </c>
      <c r="AY1087" s="1">
        <v>7785.5598049999999</v>
      </c>
      <c r="AZ1087" s="1"/>
      <c r="BA1087" s="1"/>
      <c r="BB1087" s="1"/>
      <c r="BC1087" s="1"/>
      <c r="BD1087" s="1"/>
      <c r="BE1087" s="1"/>
      <c r="BF1087" s="1">
        <v>31546.61074</v>
      </c>
      <c r="BG1087" s="1"/>
      <c r="BH1087" s="1"/>
      <c r="BI1087" s="1"/>
      <c r="BJ1087" s="1"/>
      <c r="BK1087" s="1"/>
      <c r="BL1087" s="1">
        <v>11271.81056</v>
      </c>
      <c r="BM1087" s="1"/>
      <c r="BN1087" s="1">
        <v>6671.2933240000002</v>
      </c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</row>
    <row r="1088" spans="1:93" x14ac:dyDescent="0.2">
      <c r="A1088" s="1" t="s">
        <v>2546</v>
      </c>
      <c r="B1088" s="1"/>
      <c r="C1088" s="1">
        <v>111</v>
      </c>
      <c r="D1088" s="1">
        <v>113.03860469999999</v>
      </c>
      <c r="E1088" s="1">
        <v>13.01679167</v>
      </c>
      <c r="F1088" s="1">
        <v>113.0385</v>
      </c>
      <c r="G1088" s="1">
        <v>13.115</v>
      </c>
      <c r="H1088" s="1" t="s">
        <v>2701</v>
      </c>
      <c r="I1088" s="1">
        <v>3</v>
      </c>
      <c r="J1088" s="1" t="s">
        <v>7577</v>
      </c>
      <c r="K1088" s="1" t="s">
        <v>2705</v>
      </c>
      <c r="L1088" s="1" t="s">
        <v>1174</v>
      </c>
      <c r="M1088" s="1" t="s">
        <v>1174</v>
      </c>
      <c r="N1088" s="1">
        <v>228.09389999999999</v>
      </c>
      <c r="O1088" s="1" t="s">
        <v>1176</v>
      </c>
      <c r="P1088" s="1" t="s">
        <v>1177</v>
      </c>
      <c r="Q1088" s="1">
        <v>113.0384674</v>
      </c>
      <c r="R1088" s="1">
        <v>113.0386429</v>
      </c>
      <c r="S1088" s="1">
        <v>1.7547600000000001E-4</v>
      </c>
      <c r="T1088" s="1">
        <v>12.730283330000001</v>
      </c>
      <c r="U1088" s="1">
        <v>13.339233330000001</v>
      </c>
      <c r="V1088" s="1">
        <v>0.60894999999999999</v>
      </c>
      <c r="W1088" s="1">
        <v>361368.36589999998</v>
      </c>
      <c r="X1088" s="1">
        <v>381120.49339999998</v>
      </c>
      <c r="Y1088" s="1">
        <v>1.05465926</v>
      </c>
      <c r="Z1088" s="1">
        <v>0</v>
      </c>
      <c r="AA1088" s="1">
        <v>0</v>
      </c>
      <c r="AB1088" s="1">
        <v>46</v>
      </c>
      <c r="AC1088" s="1">
        <v>0.76666666699999997</v>
      </c>
      <c r="AD1088" s="1">
        <v>4</v>
      </c>
      <c r="AE1088" s="1">
        <v>30</v>
      </c>
      <c r="AF1088" s="1">
        <v>0.5</v>
      </c>
      <c r="AG1088" s="1">
        <v>0</v>
      </c>
      <c r="AH1088" s="1">
        <v>574666.25</v>
      </c>
      <c r="AI1088" s="1">
        <v>273911.49369999999</v>
      </c>
      <c r="AJ1088" s="1"/>
      <c r="AK1088" s="1">
        <v>479984.27409999998</v>
      </c>
      <c r="AL1088" s="1">
        <v>21464.251660000002</v>
      </c>
      <c r="AM1088" s="1"/>
      <c r="AN1088" s="1">
        <v>663140.49690000003</v>
      </c>
      <c r="AO1088" s="1">
        <v>621014.75520000001</v>
      </c>
      <c r="AP1088" s="1"/>
      <c r="AQ1088" s="1">
        <v>52752.639239999997</v>
      </c>
      <c r="AR1088" s="1"/>
      <c r="AS1088" s="1"/>
      <c r="AT1088" s="1"/>
      <c r="AU1088" s="1">
        <v>1529252.716</v>
      </c>
      <c r="AV1088" s="1">
        <v>357446.5478</v>
      </c>
      <c r="AW1088" s="1">
        <v>773665.29980000004</v>
      </c>
      <c r="AX1088" s="1">
        <v>872752.65540000005</v>
      </c>
      <c r="AY1088" s="1"/>
      <c r="AZ1088" s="1">
        <v>698610.70039999997</v>
      </c>
      <c r="BA1088" s="1">
        <v>299749.86009999999</v>
      </c>
      <c r="BB1088" s="1">
        <v>1194852.784</v>
      </c>
      <c r="BC1088" s="1"/>
      <c r="BD1088" s="1">
        <v>402990.71649999998</v>
      </c>
      <c r="BE1088" s="1">
        <v>197435.30379999999</v>
      </c>
      <c r="BF1088" s="1">
        <v>1028334.693</v>
      </c>
      <c r="BG1088" s="1">
        <v>426739.14939999999</v>
      </c>
      <c r="BH1088" s="1">
        <v>162943.4944</v>
      </c>
      <c r="BI1088" s="1">
        <v>1321822.6850000001</v>
      </c>
      <c r="BJ1088" s="1">
        <v>33324.929680000001</v>
      </c>
      <c r="BK1088" s="1">
        <v>411481.02740000002</v>
      </c>
      <c r="BL1088" s="1">
        <v>149376.01860000001</v>
      </c>
      <c r="BM1088" s="1">
        <v>800350.46770000004</v>
      </c>
      <c r="BN1088" s="1"/>
      <c r="BO1088" s="1">
        <v>272696.42</v>
      </c>
      <c r="BP1088" s="1"/>
      <c r="BQ1088" s="1">
        <v>33344.48646</v>
      </c>
      <c r="BR1088" s="1"/>
      <c r="BS1088" s="1"/>
      <c r="BT1088" s="1">
        <v>46707.164470000003</v>
      </c>
      <c r="BU1088" s="1"/>
      <c r="BV1088" s="1">
        <v>58485.625370000002</v>
      </c>
      <c r="BW1088" s="1">
        <v>439275.57020000002</v>
      </c>
      <c r="BX1088" s="1"/>
      <c r="BY1088" s="1">
        <v>49663.608919999999</v>
      </c>
      <c r="BZ1088" s="1">
        <v>42469.740760000001</v>
      </c>
      <c r="CA1088" s="1">
        <v>719552.74959999998</v>
      </c>
      <c r="CB1088" s="1">
        <v>87347.832330000005</v>
      </c>
      <c r="CC1088" s="1">
        <v>73817.553169999999</v>
      </c>
      <c r="CD1088" s="1">
        <v>273030.74949999998</v>
      </c>
      <c r="CE1088" s="1">
        <v>40915.177730000003</v>
      </c>
      <c r="CF1088" s="1">
        <v>41655.014810000001</v>
      </c>
      <c r="CG1088" s="1">
        <v>30458.224200000001</v>
      </c>
      <c r="CH1088" s="1">
        <v>119103.412</v>
      </c>
      <c r="CI1088" s="1">
        <v>36388.914940000002</v>
      </c>
      <c r="CJ1088" s="1">
        <v>55724.43662</v>
      </c>
      <c r="CK1088" s="1">
        <v>377167.9166</v>
      </c>
      <c r="CL1088" s="1">
        <v>25963.089690000001</v>
      </c>
      <c r="CM1088" s="1">
        <v>45350.940790000001</v>
      </c>
      <c r="CN1088" s="1">
        <v>22776.43217</v>
      </c>
      <c r="CO1088" s="1">
        <v>382986.55920000002</v>
      </c>
    </row>
    <row r="1089" spans="1:93" x14ac:dyDescent="0.2">
      <c r="A1089" s="1" t="s">
        <v>2546</v>
      </c>
      <c r="B1089" s="1"/>
      <c r="C1089" s="1">
        <v>112</v>
      </c>
      <c r="D1089" s="1">
        <v>252.0933876</v>
      </c>
      <c r="E1089" s="1">
        <v>16.63965</v>
      </c>
      <c r="F1089" s="1">
        <v>252.09370000000001</v>
      </c>
      <c r="G1089" s="1">
        <v>16.616299999999999</v>
      </c>
      <c r="H1089" s="1" t="s">
        <v>2706</v>
      </c>
      <c r="I1089" s="1">
        <v>0</v>
      </c>
      <c r="J1089" s="1" t="s">
        <v>6743</v>
      </c>
      <c r="K1089" s="1" t="s">
        <v>8781</v>
      </c>
      <c r="L1089" s="1" t="s">
        <v>8779</v>
      </c>
      <c r="M1089" s="1" t="s">
        <v>8779</v>
      </c>
      <c r="N1089" s="1">
        <v>252.09389999999999</v>
      </c>
      <c r="O1089" s="1" t="s">
        <v>1182</v>
      </c>
      <c r="P1089" s="1" t="s">
        <v>1183</v>
      </c>
      <c r="Q1089" s="1">
        <v>252.0930481</v>
      </c>
      <c r="R1089" s="1">
        <v>252.09384919999999</v>
      </c>
      <c r="S1089" s="1">
        <v>8.0108600000000001E-4</v>
      </c>
      <c r="T1089" s="1">
        <v>16.383600000000001</v>
      </c>
      <c r="U1089" s="1">
        <v>16.896666669999998</v>
      </c>
      <c r="V1089" s="1">
        <v>0.51306666700000003</v>
      </c>
      <c r="W1089" s="1">
        <v>30545.28354</v>
      </c>
      <c r="X1089" s="1">
        <v>41019.514459999999</v>
      </c>
      <c r="Y1089" s="1">
        <v>1.3429082889999999</v>
      </c>
      <c r="Z1089" s="1">
        <v>1</v>
      </c>
      <c r="AA1089" s="1">
        <v>0</v>
      </c>
      <c r="AB1089" s="1">
        <v>54</v>
      </c>
      <c r="AC1089" s="1">
        <v>0.9</v>
      </c>
      <c r="AD1089" s="1">
        <v>3</v>
      </c>
      <c r="AE1089" s="1">
        <v>0</v>
      </c>
      <c r="AF1089" s="1">
        <v>0</v>
      </c>
      <c r="AG1089" s="1">
        <v>1</v>
      </c>
      <c r="AH1089" s="1">
        <v>20090.400959999999</v>
      </c>
      <c r="AI1089" s="1">
        <v>43908.143109999997</v>
      </c>
      <c r="AJ1089" s="1">
        <v>282101.74619999999</v>
      </c>
      <c r="AK1089" s="1">
        <v>14153.22661</v>
      </c>
      <c r="AL1089" s="1">
        <v>12685.67547</v>
      </c>
      <c r="AM1089" s="1">
        <v>48077.292750000001</v>
      </c>
      <c r="AN1089" s="1">
        <v>29322.27535</v>
      </c>
      <c r="AO1089" s="1">
        <v>27359.44844</v>
      </c>
      <c r="AP1089" s="1">
        <v>44285.977959999997</v>
      </c>
      <c r="AQ1089" s="1">
        <v>37486.94904</v>
      </c>
      <c r="AR1089" s="1">
        <v>118163.2818</v>
      </c>
      <c r="AS1089" s="1">
        <v>34728.374329999999</v>
      </c>
      <c r="AT1089" s="1">
        <v>35966.308060000003</v>
      </c>
      <c r="AU1089" s="1">
        <v>9699.0938229999992</v>
      </c>
      <c r="AV1089" s="1"/>
      <c r="AW1089" s="1">
        <v>14795.916209999999</v>
      </c>
      <c r="AX1089" s="1">
        <v>16931.686679999999</v>
      </c>
      <c r="AY1089" s="1">
        <v>31887.08007</v>
      </c>
      <c r="AZ1089" s="1">
        <v>63289.039490000003</v>
      </c>
      <c r="BA1089" s="1">
        <v>13750.50063</v>
      </c>
      <c r="BB1089" s="1">
        <v>9257.3001280000008</v>
      </c>
      <c r="BC1089" s="1">
        <v>56713.541149999997</v>
      </c>
      <c r="BD1089" s="1">
        <v>18887.303690000001</v>
      </c>
      <c r="BE1089" s="1">
        <v>20111.63924</v>
      </c>
      <c r="BF1089" s="1"/>
      <c r="BG1089" s="1">
        <v>8857.2074960000009</v>
      </c>
      <c r="BH1089" s="1">
        <v>16577.41001</v>
      </c>
      <c r="BI1089" s="1">
        <v>9927.0233939999998</v>
      </c>
      <c r="BJ1089" s="1"/>
      <c r="BK1089" s="1">
        <v>18316.981919999998</v>
      </c>
      <c r="BL1089" s="1">
        <v>11711.039860000001</v>
      </c>
      <c r="BM1089" s="1">
        <v>17680.29579</v>
      </c>
      <c r="BN1089" s="1">
        <v>16920.09691</v>
      </c>
      <c r="BO1089" s="1">
        <v>74770.569019999995</v>
      </c>
      <c r="BP1089" s="1">
        <v>33866.946779999998</v>
      </c>
      <c r="BQ1089" s="1"/>
      <c r="BR1089" s="1">
        <v>19494.82344</v>
      </c>
      <c r="BS1089" s="1">
        <v>22951.992979999999</v>
      </c>
      <c r="BT1089" s="1">
        <v>7219.5240180000001</v>
      </c>
      <c r="BU1089" s="1">
        <v>55800.664299999997</v>
      </c>
      <c r="BV1089" s="1">
        <v>11630.3976</v>
      </c>
      <c r="BW1089" s="1">
        <v>33631.24235</v>
      </c>
      <c r="BX1089" s="1">
        <v>13495.91222</v>
      </c>
      <c r="BY1089" s="1">
        <v>13142.7379</v>
      </c>
      <c r="BZ1089" s="1">
        <v>9571.1247910000002</v>
      </c>
      <c r="CA1089" s="1">
        <v>11934.83959</v>
      </c>
      <c r="CB1089" s="1">
        <v>11583.651030000001</v>
      </c>
      <c r="CC1089" s="1">
        <v>10495.88834</v>
      </c>
      <c r="CD1089" s="1">
        <v>8313.637471</v>
      </c>
      <c r="CE1089" s="1"/>
      <c r="CF1089" s="1">
        <v>8155.9675580000003</v>
      </c>
      <c r="CG1089" s="1"/>
      <c r="CH1089" s="1">
        <v>8807.3332250000003</v>
      </c>
      <c r="CI1089" s="1">
        <v>7145.8424420000001</v>
      </c>
      <c r="CJ1089" s="1">
        <v>80116.769239999994</v>
      </c>
      <c r="CK1089" s="1">
        <v>27471.388660000001</v>
      </c>
      <c r="CL1089" s="1">
        <v>9892.6563929999993</v>
      </c>
      <c r="CM1089" s="1">
        <v>11524.59856</v>
      </c>
      <c r="CN1089" s="1">
        <v>21853.679629999999</v>
      </c>
      <c r="CO1089" s="1">
        <v>32930.866869999998</v>
      </c>
    </row>
    <row r="1090" spans="1:93" x14ac:dyDescent="0.2">
      <c r="A1090" s="1" t="s">
        <v>2546</v>
      </c>
      <c r="B1090" s="1"/>
      <c r="C1090" s="1">
        <v>113</v>
      </c>
      <c r="D1090" s="1">
        <v>250.077549</v>
      </c>
      <c r="E1090" s="1">
        <v>16.528775</v>
      </c>
      <c r="F1090" s="1">
        <v>250.07810000000001</v>
      </c>
      <c r="G1090" s="1">
        <v>16.616299999999999</v>
      </c>
      <c r="H1090" s="1" t="s">
        <v>2706</v>
      </c>
      <c r="I1090" s="1">
        <v>1</v>
      </c>
      <c r="J1090" s="1" t="s">
        <v>6744</v>
      </c>
      <c r="K1090" s="1" t="s">
        <v>8782</v>
      </c>
      <c r="L1090" s="1" t="s">
        <v>8779</v>
      </c>
      <c r="M1090" s="1" t="s">
        <v>8779</v>
      </c>
      <c r="N1090" s="1">
        <v>252.09389999999999</v>
      </c>
      <c r="O1090" s="1" t="s">
        <v>1182</v>
      </c>
      <c r="P1090" s="1" t="s">
        <v>1183</v>
      </c>
      <c r="Q1090" s="1">
        <v>250.07737729999999</v>
      </c>
      <c r="R1090" s="1">
        <v>250.07807919999999</v>
      </c>
      <c r="S1090" s="1">
        <v>7.0190400000000005E-4</v>
      </c>
      <c r="T1090" s="1">
        <v>16.435116669999999</v>
      </c>
      <c r="U1090" s="1">
        <v>16.804166670000001</v>
      </c>
      <c r="V1090" s="1">
        <v>0.36904999999999999</v>
      </c>
      <c r="W1090" s="1">
        <v>6321.5057429999997</v>
      </c>
      <c r="X1090" s="1">
        <v>3219.8978029999998</v>
      </c>
      <c r="Y1090" s="1">
        <v>0.50935614600000001</v>
      </c>
      <c r="Z1090" s="1">
        <v>0</v>
      </c>
      <c r="AA1090" s="1">
        <v>0</v>
      </c>
      <c r="AB1090" s="1">
        <v>6</v>
      </c>
      <c r="AC1090" s="1">
        <v>0.1</v>
      </c>
      <c r="AD1090" s="1">
        <v>3</v>
      </c>
      <c r="AE1090" s="1">
        <v>0</v>
      </c>
      <c r="AF1090" s="1">
        <v>0</v>
      </c>
      <c r="AG1090" s="1">
        <v>0</v>
      </c>
      <c r="AH1090" s="1"/>
      <c r="AI1090" s="1"/>
      <c r="AJ1090" s="1">
        <v>4288.3887590000004</v>
      </c>
      <c r="AK1090" s="1"/>
      <c r="AL1090" s="1"/>
      <c r="AM1090" s="1">
        <v>6053.688854</v>
      </c>
      <c r="AN1090" s="1"/>
      <c r="AO1090" s="1">
        <v>5423.8071630000004</v>
      </c>
      <c r="AP1090" s="1"/>
      <c r="AQ1090" s="1"/>
      <c r="AR1090" s="1">
        <v>12714.415569999999</v>
      </c>
      <c r="AS1090" s="1"/>
      <c r="AT1090" s="1"/>
      <c r="AU1090" s="1"/>
      <c r="AV1090" s="1"/>
      <c r="AW1090" s="1"/>
      <c r="AX1090" s="1"/>
      <c r="AY1090" s="1">
        <v>5378.7965780000004</v>
      </c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>
        <v>4069.9375340000001</v>
      </c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</row>
    <row r="1091" spans="1:93" x14ac:dyDescent="0.2">
      <c r="A1091" s="1" t="s">
        <v>2546</v>
      </c>
      <c r="B1091" s="1"/>
      <c r="C1091" s="1">
        <v>115</v>
      </c>
      <c r="D1091" s="1">
        <v>126.0464973</v>
      </c>
      <c r="E1091" s="1">
        <v>16.666029170000002</v>
      </c>
      <c r="F1091" s="1">
        <v>126.0463</v>
      </c>
      <c r="G1091" s="1">
        <v>16.616299999999999</v>
      </c>
      <c r="H1091" s="1" t="s">
        <v>2706</v>
      </c>
      <c r="I1091" s="1">
        <v>3</v>
      </c>
      <c r="J1091" s="1" t="s">
        <v>7578</v>
      </c>
      <c r="K1091" s="1" t="s">
        <v>8783</v>
      </c>
      <c r="L1091" s="1" t="s">
        <v>8779</v>
      </c>
      <c r="M1091" s="1" t="s">
        <v>8779</v>
      </c>
      <c r="N1091" s="1">
        <v>252.09389999999999</v>
      </c>
      <c r="O1091" s="1" t="s">
        <v>1182</v>
      </c>
      <c r="P1091" s="1" t="s">
        <v>1183</v>
      </c>
      <c r="Q1091" s="1">
        <v>126.04647060000001</v>
      </c>
      <c r="R1091" s="1">
        <v>126.0465469</v>
      </c>
      <c r="S1091" s="2">
        <v>7.6299999999999998E-5</v>
      </c>
      <c r="T1091" s="1">
        <v>16.231733330000001</v>
      </c>
      <c r="U1091" s="1">
        <v>17.019833330000001</v>
      </c>
      <c r="V1091" s="1">
        <v>0.78810000000000002</v>
      </c>
      <c r="W1091" s="1">
        <v>790082.29020000005</v>
      </c>
      <c r="X1091" s="1">
        <v>643932.98120000004</v>
      </c>
      <c r="Y1091" s="1">
        <v>0.81502014300000003</v>
      </c>
      <c r="Z1091" s="1">
        <v>0</v>
      </c>
      <c r="AA1091" s="1">
        <v>0</v>
      </c>
      <c r="AB1091" s="1">
        <v>10</v>
      </c>
      <c r="AC1091" s="1">
        <v>0.16666666699999999</v>
      </c>
      <c r="AD1091" s="1">
        <v>3</v>
      </c>
      <c r="AE1091" s="1">
        <v>0</v>
      </c>
      <c r="AF1091" s="1">
        <v>0</v>
      </c>
      <c r="AG1091" s="1">
        <v>0</v>
      </c>
      <c r="AH1091" s="1"/>
      <c r="AI1091" s="1"/>
      <c r="AJ1091" s="1"/>
      <c r="AK1091" s="1"/>
      <c r="AL1091" s="1">
        <v>693641.53430000006</v>
      </c>
      <c r="AM1091" s="1"/>
      <c r="AN1091" s="1"/>
      <c r="AO1091" s="1"/>
      <c r="AP1091" s="1"/>
      <c r="AQ1091" s="1"/>
      <c r="AR1091" s="1"/>
      <c r="AS1091" s="1"/>
      <c r="AT1091" s="1"/>
      <c r="AU1091" s="1"/>
      <c r="AV1091" s="1">
        <v>400715.853</v>
      </c>
      <c r="AW1091" s="1">
        <v>2101133.9849999999</v>
      </c>
      <c r="AX1091" s="1">
        <v>879546.81409999996</v>
      </c>
      <c r="AY1091" s="1"/>
      <c r="AZ1091" s="1"/>
      <c r="BA1091" s="1"/>
      <c r="BB1091" s="1">
        <v>431369.01120000001</v>
      </c>
      <c r="BC1091" s="1"/>
      <c r="BD1091" s="1"/>
      <c r="BE1091" s="1"/>
      <c r="BF1091" s="1">
        <v>238969.80170000001</v>
      </c>
      <c r="BG1091" s="1"/>
      <c r="BH1091" s="1">
        <v>830565.54169999994</v>
      </c>
      <c r="BI1091" s="1"/>
      <c r="BJ1091" s="1"/>
      <c r="BK1091" s="1"/>
      <c r="BL1091" s="1">
        <v>1726182.247</v>
      </c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>
        <v>460778.9804</v>
      </c>
      <c r="BZ1091" s="1"/>
      <c r="CA1091" s="1"/>
      <c r="CB1091" s="1"/>
      <c r="CC1091" s="1"/>
      <c r="CD1091" s="1"/>
      <c r="CE1091" s="1"/>
      <c r="CF1091" s="1"/>
      <c r="CG1091" s="1">
        <v>137919.133</v>
      </c>
      <c r="CH1091" s="1"/>
      <c r="CI1091" s="1"/>
      <c r="CJ1091" s="1"/>
      <c r="CK1091" s="1"/>
      <c r="CL1091" s="1"/>
      <c r="CM1091" s="1"/>
      <c r="CN1091" s="1"/>
      <c r="CO1091" s="1"/>
    </row>
    <row r="1092" spans="1:93" x14ac:dyDescent="0.2">
      <c r="A1092" s="1" t="s">
        <v>2546</v>
      </c>
      <c r="B1092" s="1"/>
      <c r="C1092" s="1">
        <v>116</v>
      </c>
      <c r="D1092" s="1">
        <v>252.09341430000001</v>
      </c>
      <c r="E1092" s="1">
        <v>16.702500000000001</v>
      </c>
      <c r="F1092" s="1">
        <v>252.09370000000001</v>
      </c>
      <c r="G1092" s="1">
        <v>16.709199999999999</v>
      </c>
      <c r="H1092" s="1" t="s">
        <v>2707</v>
      </c>
      <c r="I1092" s="1">
        <v>0</v>
      </c>
      <c r="J1092" s="1" t="s">
        <v>6745</v>
      </c>
      <c r="K1092" s="1" t="s">
        <v>2708</v>
      </c>
      <c r="L1092" s="1" t="s">
        <v>1185</v>
      </c>
      <c r="M1092" s="1" t="s">
        <v>1185</v>
      </c>
      <c r="N1092" s="1">
        <v>252.09389999999999</v>
      </c>
      <c r="O1092" s="1" t="s">
        <v>1182</v>
      </c>
      <c r="P1092" s="1" t="s">
        <v>1187</v>
      </c>
      <c r="Q1092" s="1">
        <v>252.09299469999999</v>
      </c>
      <c r="R1092" s="1">
        <v>252.09388730000001</v>
      </c>
      <c r="S1092" s="1">
        <v>8.9263899999999998E-4</v>
      </c>
      <c r="T1092" s="1">
        <v>16.391391670000001</v>
      </c>
      <c r="U1092" s="1">
        <v>17.027333330000001</v>
      </c>
      <c r="V1092" s="1">
        <v>0.63594166699999999</v>
      </c>
      <c r="W1092" s="1">
        <v>30198.106110000001</v>
      </c>
      <c r="X1092" s="1">
        <v>41110.011140000002</v>
      </c>
      <c r="Y1092" s="1">
        <v>1.3613440189999999</v>
      </c>
      <c r="Z1092" s="1">
        <v>1</v>
      </c>
      <c r="AA1092" s="1">
        <v>0</v>
      </c>
      <c r="AB1092" s="1">
        <v>53</v>
      </c>
      <c r="AC1092" s="1">
        <v>0.88333333300000005</v>
      </c>
      <c r="AD1092" s="1">
        <v>3</v>
      </c>
      <c r="AE1092" s="1">
        <v>0</v>
      </c>
      <c r="AF1092" s="1">
        <v>0</v>
      </c>
      <c r="AG1092" s="1">
        <v>1</v>
      </c>
      <c r="AH1092" s="1">
        <v>34875.19715</v>
      </c>
      <c r="AI1092" s="1">
        <v>20358.58236</v>
      </c>
      <c r="AJ1092" s="1">
        <v>260313.9584</v>
      </c>
      <c r="AK1092" s="1">
        <v>15129.257310000001</v>
      </c>
      <c r="AL1092" s="1">
        <v>14196.168320000001</v>
      </c>
      <c r="AM1092" s="1">
        <v>109705.82</v>
      </c>
      <c r="AN1092" s="1">
        <v>27765.880880000001</v>
      </c>
      <c r="AO1092" s="1">
        <v>18727.035680000001</v>
      </c>
      <c r="AP1092" s="1">
        <v>68696.306930000006</v>
      </c>
      <c r="AQ1092" s="1">
        <v>11331.77361</v>
      </c>
      <c r="AR1092" s="1">
        <v>88660.713940000001</v>
      </c>
      <c r="AS1092" s="1">
        <v>40708.700790000003</v>
      </c>
      <c r="AT1092" s="1">
        <v>87902.87113</v>
      </c>
      <c r="AU1092" s="1">
        <v>14595.54464</v>
      </c>
      <c r="AV1092" s="1"/>
      <c r="AW1092" s="1">
        <v>15124.709989999999</v>
      </c>
      <c r="AX1092" s="1">
        <v>10299.37003</v>
      </c>
      <c r="AY1092" s="1">
        <v>29235.48316</v>
      </c>
      <c r="AZ1092" s="1">
        <v>34233.671929999997</v>
      </c>
      <c r="BA1092" s="1">
        <v>9220.5517400000008</v>
      </c>
      <c r="BB1092" s="1">
        <v>10557.14194</v>
      </c>
      <c r="BC1092" s="1">
        <v>59019.766239999997</v>
      </c>
      <c r="BD1092" s="1">
        <v>10551.510420000001</v>
      </c>
      <c r="BE1092" s="1">
        <v>24522.265950000001</v>
      </c>
      <c r="BF1092" s="1"/>
      <c r="BG1092" s="1">
        <v>12228.70397</v>
      </c>
      <c r="BH1092" s="1"/>
      <c r="BI1092" s="1">
        <v>8875.6858950000005</v>
      </c>
      <c r="BJ1092" s="1"/>
      <c r="BK1092" s="1">
        <v>19736.262839999999</v>
      </c>
      <c r="BL1092" s="1">
        <v>15773.912619999999</v>
      </c>
      <c r="BM1092" s="1">
        <v>6995.6270869999998</v>
      </c>
      <c r="BN1092" s="1">
        <v>13119.534750000001</v>
      </c>
      <c r="BO1092" s="1">
        <v>45488.835760000002</v>
      </c>
      <c r="BP1092" s="1">
        <v>96949.63884</v>
      </c>
      <c r="BQ1092" s="1"/>
      <c r="BR1092" s="1">
        <v>53114.093950000002</v>
      </c>
      <c r="BS1092" s="1">
        <v>9150.8250879999996</v>
      </c>
      <c r="BT1092" s="1">
        <v>18179.859209999999</v>
      </c>
      <c r="BU1092" s="1">
        <v>68196.082330000005</v>
      </c>
      <c r="BV1092" s="1">
        <v>8681.4363969999995</v>
      </c>
      <c r="BW1092" s="1">
        <v>18767.138940000001</v>
      </c>
      <c r="BX1092" s="1">
        <v>12139.537679999999</v>
      </c>
      <c r="BY1092" s="1"/>
      <c r="BZ1092" s="1">
        <v>13895.94355</v>
      </c>
      <c r="CA1092" s="1">
        <v>17630.329440000001</v>
      </c>
      <c r="CB1092" s="1">
        <v>4249.7072639999997</v>
      </c>
      <c r="CC1092" s="1">
        <v>6279.9027349999997</v>
      </c>
      <c r="CD1092" s="1">
        <v>5816.9082939999998</v>
      </c>
      <c r="CE1092" s="1">
        <v>7323.5402709999998</v>
      </c>
      <c r="CF1092" s="1">
        <v>9228.0498509999998</v>
      </c>
      <c r="CG1092" s="1">
        <v>7047.9621340000003</v>
      </c>
      <c r="CH1092" s="1">
        <v>11939.628930000001</v>
      </c>
      <c r="CI1092" s="1"/>
      <c r="CJ1092" s="1">
        <v>24453.946980000001</v>
      </c>
      <c r="CK1092" s="1">
        <v>10491.53565</v>
      </c>
      <c r="CL1092" s="1">
        <v>7877.1312669999998</v>
      </c>
      <c r="CM1092" s="1">
        <v>7329.8087400000004</v>
      </c>
      <c r="CN1092" s="1">
        <v>6969.3360579999999</v>
      </c>
      <c r="CO1092" s="1">
        <v>36836.435010000001</v>
      </c>
    </row>
    <row r="1093" spans="1:93" x14ac:dyDescent="0.2">
      <c r="A1093" s="1" t="s">
        <v>2546</v>
      </c>
      <c r="B1093" s="1"/>
      <c r="C1093" s="1">
        <v>117</v>
      </c>
      <c r="D1093" s="1">
        <v>250.07770160000001</v>
      </c>
      <c r="E1093" s="1">
        <v>16.52763333</v>
      </c>
      <c r="F1093" s="1">
        <v>250.07810000000001</v>
      </c>
      <c r="G1093" s="1">
        <v>16.709199999999999</v>
      </c>
      <c r="H1093" s="1" t="s">
        <v>2707</v>
      </c>
      <c r="I1093" s="1">
        <v>1</v>
      </c>
      <c r="J1093" s="1" t="s">
        <v>6746</v>
      </c>
      <c r="K1093" s="1" t="s">
        <v>2709</v>
      </c>
      <c r="L1093" s="1" t="s">
        <v>1185</v>
      </c>
      <c r="M1093" s="1" t="s">
        <v>1185</v>
      </c>
      <c r="N1093" s="1">
        <v>252.09389999999999</v>
      </c>
      <c r="O1093" s="1" t="s">
        <v>1182</v>
      </c>
      <c r="P1093" s="1" t="s">
        <v>1187</v>
      </c>
      <c r="Q1093" s="1">
        <v>250.0775146</v>
      </c>
      <c r="R1093" s="1">
        <v>250.0778809</v>
      </c>
      <c r="S1093" s="1">
        <v>3.6621100000000002E-4</v>
      </c>
      <c r="T1093" s="1">
        <v>16.51018333</v>
      </c>
      <c r="U1093" s="1">
        <v>16.564599999999999</v>
      </c>
      <c r="V1093" s="1">
        <v>5.4416667000000002E-2</v>
      </c>
      <c r="W1093" s="1">
        <v>7571.3301949999995</v>
      </c>
      <c r="X1093" s="1">
        <v>2328.3854179999998</v>
      </c>
      <c r="Y1093" s="1">
        <v>0.30752659799999998</v>
      </c>
      <c r="Z1093" s="1">
        <v>0</v>
      </c>
      <c r="AA1093" s="1">
        <v>0</v>
      </c>
      <c r="AB1093" s="1">
        <v>6</v>
      </c>
      <c r="AC1093" s="1">
        <v>0.1</v>
      </c>
      <c r="AD1093" s="1">
        <v>3</v>
      </c>
      <c r="AE1093" s="1">
        <v>0</v>
      </c>
      <c r="AF1093" s="1">
        <v>0</v>
      </c>
      <c r="AG1093" s="1">
        <v>0</v>
      </c>
      <c r="AH1093" s="1"/>
      <c r="AI1093" s="1"/>
      <c r="AJ1093" s="1">
        <v>7361.224483</v>
      </c>
      <c r="AK1093" s="1"/>
      <c r="AL1093" s="1"/>
      <c r="AM1093" s="1">
        <v>5435.5775649999996</v>
      </c>
      <c r="AN1093" s="1"/>
      <c r="AO1093" s="1"/>
      <c r="AP1093" s="1"/>
      <c r="AQ1093" s="1"/>
      <c r="AR1093" s="1">
        <v>8324.6014539999996</v>
      </c>
      <c r="AS1093" s="1">
        <v>4871.2673850000001</v>
      </c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>
        <v>11365.40076</v>
      </c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>
        <v>8069.9095230000003</v>
      </c>
      <c r="CK1093" s="1"/>
      <c r="CL1093" s="1"/>
      <c r="CM1093" s="1"/>
      <c r="CN1093" s="1"/>
      <c r="CO1093" s="1"/>
    </row>
    <row r="1094" spans="1:93" x14ac:dyDescent="0.2">
      <c r="A1094" s="1" t="s">
        <v>2546</v>
      </c>
      <c r="B1094" s="1"/>
      <c r="C1094" s="1">
        <v>119</v>
      </c>
      <c r="D1094" s="1">
        <v>126.04648589999999</v>
      </c>
      <c r="E1094" s="1">
        <v>16.865458329999999</v>
      </c>
      <c r="F1094" s="1">
        <v>126.0463</v>
      </c>
      <c r="G1094" s="1">
        <v>16.709199999999999</v>
      </c>
      <c r="H1094" s="1" t="s">
        <v>2707</v>
      </c>
      <c r="I1094" s="1">
        <v>3</v>
      </c>
      <c r="J1094" s="1" t="s">
        <v>7579</v>
      </c>
      <c r="K1094" s="1" t="s">
        <v>2710</v>
      </c>
      <c r="L1094" s="1" t="s">
        <v>1185</v>
      </c>
      <c r="M1094" s="1" t="s">
        <v>1185</v>
      </c>
      <c r="N1094" s="1">
        <v>252.09389999999999</v>
      </c>
      <c r="O1094" s="1" t="s">
        <v>1182</v>
      </c>
      <c r="P1094" s="1" t="s">
        <v>1187</v>
      </c>
      <c r="Q1094" s="1">
        <v>126.046463</v>
      </c>
      <c r="R1094" s="1">
        <v>126.0465279</v>
      </c>
      <c r="S1094" s="2">
        <v>6.4800000000000003E-5</v>
      </c>
      <c r="T1094" s="1">
        <v>16.51016667</v>
      </c>
      <c r="U1094" s="1">
        <v>17.005166670000001</v>
      </c>
      <c r="V1094" s="1">
        <v>0.495</v>
      </c>
      <c r="W1094" s="1">
        <v>733798.78689999995</v>
      </c>
      <c r="X1094" s="1">
        <v>545552.75049999997</v>
      </c>
      <c r="Y1094" s="1">
        <v>0.74346368500000004</v>
      </c>
      <c r="Z1094" s="1">
        <v>0</v>
      </c>
      <c r="AA1094" s="1">
        <v>0</v>
      </c>
      <c r="AB1094" s="1">
        <v>10</v>
      </c>
      <c r="AC1094" s="1">
        <v>0.16666666699999999</v>
      </c>
      <c r="AD1094" s="1">
        <v>3</v>
      </c>
      <c r="AE1094" s="1">
        <v>0</v>
      </c>
      <c r="AF1094" s="1">
        <v>0</v>
      </c>
      <c r="AG1094" s="1">
        <v>0</v>
      </c>
      <c r="AH1094" s="1"/>
      <c r="AI1094" s="1"/>
      <c r="AJ1094" s="1"/>
      <c r="AK1094" s="1"/>
      <c r="AL1094" s="1">
        <v>857119.85750000004</v>
      </c>
      <c r="AM1094" s="1"/>
      <c r="AN1094" s="1"/>
      <c r="AO1094" s="1"/>
      <c r="AP1094" s="1"/>
      <c r="AQ1094" s="1"/>
      <c r="AR1094" s="1"/>
      <c r="AS1094" s="1"/>
      <c r="AT1094" s="1"/>
      <c r="AU1094" s="1"/>
      <c r="AV1094" s="1">
        <v>368188.76079999999</v>
      </c>
      <c r="AW1094" s="1">
        <v>1862344.6040000001</v>
      </c>
      <c r="AX1094" s="1">
        <v>202353.23069999999</v>
      </c>
      <c r="AY1094" s="1"/>
      <c r="AZ1094" s="1"/>
      <c r="BA1094" s="1"/>
      <c r="BB1094" s="1">
        <v>952851.53390000004</v>
      </c>
      <c r="BC1094" s="1"/>
      <c r="BD1094" s="1"/>
      <c r="BE1094" s="1"/>
      <c r="BF1094" s="1">
        <v>157891.5221</v>
      </c>
      <c r="BG1094" s="1"/>
      <c r="BH1094" s="1">
        <v>800946.05530000001</v>
      </c>
      <c r="BI1094" s="1"/>
      <c r="BJ1094" s="1"/>
      <c r="BK1094" s="1"/>
      <c r="BL1094" s="1">
        <v>1279308.71</v>
      </c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>
        <v>658223.79299999995</v>
      </c>
      <c r="BZ1094" s="1"/>
      <c r="CA1094" s="1"/>
      <c r="CB1094" s="1"/>
      <c r="CC1094" s="1"/>
      <c r="CD1094" s="1"/>
      <c r="CE1094" s="1"/>
      <c r="CF1094" s="1"/>
      <c r="CG1094" s="1">
        <v>198759.80050000001</v>
      </c>
      <c r="CH1094" s="1"/>
      <c r="CI1094" s="1"/>
      <c r="CJ1094" s="1"/>
      <c r="CK1094" s="1"/>
      <c r="CL1094" s="1"/>
      <c r="CM1094" s="1"/>
      <c r="CN1094" s="1"/>
      <c r="CO1094" s="1"/>
    </row>
    <row r="1095" spans="1:93" x14ac:dyDescent="0.2">
      <c r="A1095" s="1" t="s">
        <v>2546</v>
      </c>
      <c r="B1095" s="1"/>
      <c r="C1095" s="1">
        <v>123</v>
      </c>
      <c r="D1095" s="1">
        <v>137.03897090000001</v>
      </c>
      <c r="E1095" s="1">
        <v>19.288166669999999</v>
      </c>
      <c r="F1095" s="1">
        <v>137.0385</v>
      </c>
      <c r="G1095" s="1">
        <v>19.479199999999999</v>
      </c>
      <c r="H1095" s="1" t="s">
        <v>2711</v>
      </c>
      <c r="I1095" s="1">
        <v>3</v>
      </c>
      <c r="J1095" s="1" t="s">
        <v>7580</v>
      </c>
      <c r="K1095" s="1" t="s">
        <v>2713</v>
      </c>
      <c r="L1095" s="1" t="s">
        <v>2712</v>
      </c>
      <c r="M1095" s="1" t="s">
        <v>3706</v>
      </c>
      <c r="N1095" s="1">
        <v>276.09390000000002</v>
      </c>
      <c r="O1095" s="1" t="s">
        <v>2714</v>
      </c>
      <c r="P1095" s="1" t="s">
        <v>2715</v>
      </c>
      <c r="Q1095" s="1">
        <v>137.0389404</v>
      </c>
      <c r="R1095" s="1">
        <v>137.0390625</v>
      </c>
      <c r="S1095" s="1">
        <v>1.2207E-4</v>
      </c>
      <c r="T1095" s="1">
        <v>19.24583333</v>
      </c>
      <c r="U1095" s="1">
        <v>19.612833330000001</v>
      </c>
      <c r="V1095" s="1">
        <v>0.36699999999999999</v>
      </c>
      <c r="W1095" s="1">
        <v>12638.702660000001</v>
      </c>
      <c r="X1095" s="1">
        <v>2961.24127</v>
      </c>
      <c r="Y1095" s="1">
        <v>0.23429946500000001</v>
      </c>
      <c r="Z1095" s="1">
        <v>0</v>
      </c>
      <c r="AA1095" s="1">
        <v>0</v>
      </c>
      <c r="AB1095" s="1">
        <v>3</v>
      </c>
      <c r="AC1095" s="1">
        <v>0.05</v>
      </c>
      <c r="AD1095" s="1">
        <v>1</v>
      </c>
      <c r="AE1095" s="1">
        <v>0</v>
      </c>
      <c r="AF1095" s="1">
        <v>0</v>
      </c>
      <c r="AG1095" s="1">
        <v>1</v>
      </c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>
        <v>10382.38271</v>
      </c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>
        <v>15991.882879999999</v>
      </c>
      <c r="BN1095" s="1"/>
      <c r="BO1095" s="1"/>
      <c r="BP1095" s="1">
        <v>11541.84239</v>
      </c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</row>
    <row r="1096" spans="1:93" x14ac:dyDescent="0.2">
      <c r="A1096" s="1" t="s">
        <v>2546</v>
      </c>
      <c r="B1096" s="1"/>
      <c r="C1096" s="1">
        <v>125</v>
      </c>
      <c r="D1096" s="1">
        <v>250.0776291</v>
      </c>
      <c r="E1096" s="1">
        <v>17.117583329999999</v>
      </c>
      <c r="F1096" s="1">
        <v>250.07810000000001</v>
      </c>
      <c r="G1096" s="1">
        <v>17.505199999999999</v>
      </c>
      <c r="H1096" s="1" t="s">
        <v>2716</v>
      </c>
      <c r="I1096" s="1">
        <v>1</v>
      </c>
      <c r="J1096" s="1" t="s">
        <v>6747</v>
      </c>
      <c r="K1096" s="1" t="s">
        <v>2718</v>
      </c>
      <c r="L1096" s="1" t="s">
        <v>1190</v>
      </c>
      <c r="M1096" s="1" t="s">
        <v>1190</v>
      </c>
      <c r="N1096" s="1">
        <v>252.09389999999999</v>
      </c>
      <c r="O1096" s="1" t="s">
        <v>1182</v>
      </c>
      <c r="P1096" s="1" t="s">
        <v>1192</v>
      </c>
      <c r="Q1096" s="1">
        <v>250.07745360000001</v>
      </c>
      <c r="R1096" s="1">
        <v>250.07780460000001</v>
      </c>
      <c r="S1096" s="1">
        <v>3.5095200000000002E-4</v>
      </c>
      <c r="T1096" s="1">
        <v>17.05316667</v>
      </c>
      <c r="U1096" s="1">
        <v>17.181999999999999</v>
      </c>
      <c r="V1096" s="1">
        <v>0.12883333299999999</v>
      </c>
      <c r="W1096" s="1">
        <v>6290.1427439999998</v>
      </c>
      <c r="X1096" s="1">
        <v>2035.3095619999999</v>
      </c>
      <c r="Y1096" s="1">
        <v>0.32357128400000001</v>
      </c>
      <c r="Z1096" s="1">
        <v>0</v>
      </c>
      <c r="AA1096" s="1">
        <v>0</v>
      </c>
      <c r="AB1096" s="1">
        <v>2</v>
      </c>
      <c r="AC1096" s="1">
        <v>3.3333333E-2</v>
      </c>
      <c r="AD1096" s="1">
        <v>3</v>
      </c>
      <c r="AE1096" s="1">
        <v>0</v>
      </c>
      <c r="AF1096" s="1">
        <v>0</v>
      </c>
      <c r="AG1096" s="1">
        <v>0</v>
      </c>
      <c r="AH1096" s="1">
        <v>7729.3239380000005</v>
      </c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>
        <v>4850.9615510000003</v>
      </c>
    </row>
    <row r="1097" spans="1:93" x14ac:dyDescent="0.2">
      <c r="A1097" s="1" t="s">
        <v>2546</v>
      </c>
      <c r="B1097" s="1"/>
      <c r="C1097" s="1">
        <v>127</v>
      </c>
      <c r="D1097" s="1">
        <v>126.0464935</v>
      </c>
      <c r="E1097" s="1">
        <v>17.518333330000001</v>
      </c>
      <c r="F1097" s="1">
        <v>126.0463</v>
      </c>
      <c r="G1097" s="1">
        <v>17.505199999999999</v>
      </c>
      <c r="H1097" s="1" t="s">
        <v>2716</v>
      </c>
      <c r="I1097" s="1">
        <v>3</v>
      </c>
      <c r="J1097" s="1" t="s">
        <v>7581</v>
      </c>
      <c r="K1097" s="1" t="s">
        <v>2719</v>
      </c>
      <c r="L1097" s="1" t="s">
        <v>1190</v>
      </c>
      <c r="M1097" s="1" t="s">
        <v>1190</v>
      </c>
      <c r="N1097" s="1">
        <v>252.09389999999999</v>
      </c>
      <c r="O1097" s="1" t="s">
        <v>1182</v>
      </c>
      <c r="P1097" s="1" t="s">
        <v>1192</v>
      </c>
      <c r="Q1097" s="1">
        <v>126.0464439</v>
      </c>
      <c r="R1097" s="1">
        <v>126.0465221</v>
      </c>
      <c r="S1097" s="2">
        <v>7.8200000000000003E-5</v>
      </c>
      <c r="T1097" s="1">
        <v>17.209166669999998</v>
      </c>
      <c r="U1097" s="1">
        <v>17.836166670000001</v>
      </c>
      <c r="V1097" s="1">
        <v>0.627</v>
      </c>
      <c r="W1097" s="1">
        <v>737620.45530000003</v>
      </c>
      <c r="X1097" s="1">
        <v>479096.2953</v>
      </c>
      <c r="Y1097" s="1">
        <v>0.64951601000000003</v>
      </c>
      <c r="Z1097" s="1">
        <v>0</v>
      </c>
      <c r="AA1097" s="1">
        <v>0</v>
      </c>
      <c r="AB1097" s="1">
        <v>31</v>
      </c>
      <c r="AC1097" s="1">
        <v>0.51666666699999997</v>
      </c>
      <c r="AD1097" s="1">
        <v>3</v>
      </c>
      <c r="AE1097" s="1">
        <v>0</v>
      </c>
      <c r="AF1097" s="1">
        <v>0</v>
      </c>
      <c r="AG1097" s="1">
        <v>0</v>
      </c>
      <c r="AH1097" s="1"/>
      <c r="AI1097" s="1">
        <v>91480.127229999998</v>
      </c>
      <c r="AJ1097" s="1"/>
      <c r="AK1097" s="1">
        <v>1820133.75</v>
      </c>
      <c r="AL1097" s="1">
        <v>165799.45430000001</v>
      </c>
      <c r="AM1097" s="1"/>
      <c r="AN1097" s="1">
        <v>1093533.4180000001</v>
      </c>
      <c r="AO1097" s="1"/>
      <c r="AP1097" s="1">
        <v>857727.97900000005</v>
      </c>
      <c r="AQ1097" s="1">
        <v>928951.99410000001</v>
      </c>
      <c r="AR1097" s="1">
        <v>859736.34180000005</v>
      </c>
      <c r="AS1097" s="1"/>
      <c r="AT1097" s="1"/>
      <c r="AU1097" s="1">
        <v>46644.722269999998</v>
      </c>
      <c r="AV1097" s="1">
        <v>872993.88329999999</v>
      </c>
      <c r="AW1097" s="1">
        <v>1689042.923</v>
      </c>
      <c r="AX1097" s="1">
        <v>1493497.4509999999</v>
      </c>
      <c r="AY1097" s="1"/>
      <c r="AZ1097" s="1"/>
      <c r="BA1097" s="1"/>
      <c r="BB1097" s="1">
        <v>459163.71159999998</v>
      </c>
      <c r="BC1097" s="1"/>
      <c r="BD1097" s="1"/>
      <c r="BE1097" s="1"/>
      <c r="BF1097" s="1">
        <v>725410.3</v>
      </c>
      <c r="BG1097" s="1"/>
      <c r="BH1097" s="1">
        <v>860548.08160000003</v>
      </c>
      <c r="BI1097" s="1">
        <v>855902.30669999996</v>
      </c>
      <c r="BJ1097" s="1">
        <v>81603.636509999997</v>
      </c>
      <c r="BK1097" s="1"/>
      <c r="BL1097" s="1">
        <v>1706197.5049999999</v>
      </c>
      <c r="BM1097" s="1"/>
      <c r="BN1097" s="1"/>
      <c r="BO1097" s="1"/>
      <c r="BP1097" s="1"/>
      <c r="BQ1097" s="1">
        <v>925393.12060000002</v>
      </c>
      <c r="BR1097" s="1"/>
      <c r="BS1097" s="1"/>
      <c r="BT1097" s="1">
        <v>438314.50569999998</v>
      </c>
      <c r="BU1097" s="1"/>
      <c r="BV1097" s="1">
        <v>739047.93359999999</v>
      </c>
      <c r="BW1097" s="1"/>
      <c r="BX1097" s="1">
        <v>35050.224770000001</v>
      </c>
      <c r="BY1097" s="1">
        <v>393154.57069999998</v>
      </c>
      <c r="BZ1097" s="1">
        <v>733995.82539999997</v>
      </c>
      <c r="CA1097" s="1"/>
      <c r="CB1097" s="1"/>
      <c r="CC1097" s="1">
        <v>429002.45150000002</v>
      </c>
      <c r="CD1097" s="1">
        <v>787312.93640000001</v>
      </c>
      <c r="CE1097" s="1">
        <v>929592.29370000004</v>
      </c>
      <c r="CF1097" s="1">
        <v>102948.5223</v>
      </c>
      <c r="CG1097" s="1">
        <v>594307.64650000003</v>
      </c>
      <c r="CH1097" s="1">
        <v>633044.23479999998</v>
      </c>
      <c r="CI1097" s="1">
        <v>652003.35620000004</v>
      </c>
      <c r="CJ1097" s="1"/>
      <c r="CK1097" s="1"/>
      <c r="CL1097" s="1">
        <v>864698.90780000004</v>
      </c>
      <c r="CM1097" s="1"/>
      <c r="CN1097" s="1"/>
      <c r="CO1097" s="1"/>
    </row>
    <row r="1098" spans="1:93" x14ac:dyDescent="0.2">
      <c r="A1098" s="1" t="s">
        <v>2546</v>
      </c>
      <c r="B1098" s="1"/>
      <c r="C1098" s="1">
        <v>129</v>
      </c>
      <c r="D1098" s="1">
        <v>205.08580019999999</v>
      </c>
      <c r="E1098" s="1">
        <v>12.239483330000001</v>
      </c>
      <c r="F1098" s="1">
        <v>205.08590000000001</v>
      </c>
      <c r="G1098" s="1">
        <v>11.9183</v>
      </c>
      <c r="H1098" s="1" t="s">
        <v>2720</v>
      </c>
      <c r="I1098" s="1">
        <v>1</v>
      </c>
      <c r="J1098" s="1" t="s">
        <v>7090</v>
      </c>
      <c r="K1098" s="1" t="s">
        <v>2722</v>
      </c>
      <c r="L1098" s="1" t="s">
        <v>2721</v>
      </c>
      <c r="M1098" s="1" t="s">
        <v>3731</v>
      </c>
      <c r="N1098" s="1">
        <v>312.13619999999997</v>
      </c>
      <c r="O1098" s="1" t="s">
        <v>927</v>
      </c>
      <c r="P1098" s="1" t="s">
        <v>928</v>
      </c>
      <c r="Q1098" s="1">
        <v>205.08470149999999</v>
      </c>
      <c r="R1098" s="1">
        <v>205.08598330000001</v>
      </c>
      <c r="S1098" s="1">
        <v>1.2817379999999999E-3</v>
      </c>
      <c r="T1098" s="1">
        <v>11.64465</v>
      </c>
      <c r="U1098" s="1">
        <v>12.273666670000001</v>
      </c>
      <c r="V1098" s="1">
        <v>0.62901666700000003</v>
      </c>
      <c r="W1098" s="1">
        <v>384502.39569999999</v>
      </c>
      <c r="X1098" s="1">
        <v>1186155.9369999999</v>
      </c>
      <c r="Y1098" s="1">
        <v>3.0849116959999998</v>
      </c>
      <c r="Z1098" s="1">
        <v>2</v>
      </c>
      <c r="AA1098" s="1">
        <v>0</v>
      </c>
      <c r="AB1098" s="1">
        <v>43</v>
      </c>
      <c r="AC1098" s="1">
        <v>0.71666666700000003</v>
      </c>
      <c r="AD1098" s="1">
        <v>3</v>
      </c>
      <c r="AE1098" s="1">
        <v>1</v>
      </c>
      <c r="AF1098" s="1">
        <v>1.6666667E-2</v>
      </c>
      <c r="AG1098" s="1">
        <v>0</v>
      </c>
      <c r="AH1098" s="1"/>
      <c r="AI1098" s="1">
        <v>185763.63029999999</v>
      </c>
      <c r="AJ1098" s="1">
        <v>430485.41039999999</v>
      </c>
      <c r="AK1098" s="1"/>
      <c r="AL1098" s="1">
        <v>30401.575219999999</v>
      </c>
      <c r="AM1098" s="1">
        <v>233770.97339999999</v>
      </c>
      <c r="AN1098" s="1">
        <v>421762.06209999998</v>
      </c>
      <c r="AO1098" s="1">
        <v>310235.91350000002</v>
      </c>
      <c r="AP1098" s="1">
        <v>187720.17730000001</v>
      </c>
      <c r="AQ1098" s="1"/>
      <c r="AR1098" s="1">
        <v>636270.23950000003</v>
      </c>
      <c r="AS1098" s="1"/>
      <c r="AT1098" s="1">
        <v>233753.86540000001</v>
      </c>
      <c r="AU1098" s="1">
        <v>303785.8394</v>
      </c>
      <c r="AV1098" s="1">
        <v>61856.328560000002</v>
      </c>
      <c r="AW1098" s="1">
        <v>53903.44902</v>
      </c>
      <c r="AX1098" s="1"/>
      <c r="AY1098" s="1">
        <v>89851.211819999997</v>
      </c>
      <c r="AZ1098" s="1">
        <v>397906.5099</v>
      </c>
      <c r="BA1098" s="1">
        <v>81465.143079999994</v>
      </c>
      <c r="BB1098" s="1">
        <v>54237.507689999999</v>
      </c>
      <c r="BC1098" s="1">
        <v>309234.60800000001</v>
      </c>
      <c r="BD1098" s="1">
        <v>174258.20370000001</v>
      </c>
      <c r="BE1098" s="1"/>
      <c r="BF1098" s="1">
        <v>18790.736570000001</v>
      </c>
      <c r="BG1098" s="1">
        <v>19214.764070000001</v>
      </c>
      <c r="BH1098" s="1">
        <v>273272.75809999998</v>
      </c>
      <c r="BI1098" s="1">
        <v>164475.00709999999</v>
      </c>
      <c r="BJ1098" s="1">
        <v>9089.4019480000006</v>
      </c>
      <c r="BK1098" s="1">
        <v>200447.96160000001</v>
      </c>
      <c r="BL1098" s="1">
        <v>178681.4393</v>
      </c>
      <c r="BM1098" s="1">
        <v>7972.174685</v>
      </c>
      <c r="BN1098" s="1">
        <v>305123.52870000002</v>
      </c>
      <c r="BO1098" s="1">
        <v>7928260.1169999996</v>
      </c>
      <c r="BP1098" s="1">
        <v>46739.766409999997</v>
      </c>
      <c r="BQ1098" s="1">
        <v>146910.6599</v>
      </c>
      <c r="BR1098" s="1">
        <v>370863.32510000002</v>
      </c>
      <c r="BS1098" s="1"/>
      <c r="BT1098" s="1">
        <v>266086.1704</v>
      </c>
      <c r="BU1098" s="1">
        <v>277390.52860000002</v>
      </c>
      <c r="BV1098" s="1">
        <v>360397.35629999998</v>
      </c>
      <c r="BW1098" s="1">
        <v>322479.96789999999</v>
      </c>
      <c r="BX1098" s="1">
        <v>225755.97169999999</v>
      </c>
      <c r="BY1098" s="1">
        <v>20275.99251</v>
      </c>
      <c r="BZ1098" s="1"/>
      <c r="CA1098" s="1">
        <v>178386.5735</v>
      </c>
      <c r="CB1098" s="1">
        <v>73918.780499999993</v>
      </c>
      <c r="CC1098" s="1">
        <v>139828.79749999999</v>
      </c>
      <c r="CD1098" s="1"/>
      <c r="CE1098" s="1"/>
      <c r="CF1098" s="1"/>
      <c r="CG1098" s="1"/>
      <c r="CH1098" s="1"/>
      <c r="CI1098" s="1"/>
      <c r="CJ1098" s="1">
        <v>250460.80119999999</v>
      </c>
      <c r="CK1098" s="1">
        <v>357081.42670000001</v>
      </c>
      <c r="CL1098" s="1">
        <v>195036.3572</v>
      </c>
      <c r="CM1098" s="1"/>
      <c r="CN1098" s="1"/>
      <c r="CO1098" s="1"/>
    </row>
    <row r="1099" spans="1:93" x14ac:dyDescent="0.2">
      <c r="A1099" s="1" t="s">
        <v>2546</v>
      </c>
      <c r="B1099" s="1"/>
      <c r="C1099" s="1">
        <v>130</v>
      </c>
      <c r="D1099" s="1">
        <v>206.09368900000001</v>
      </c>
      <c r="E1099" s="1">
        <v>12.243216670000001</v>
      </c>
      <c r="F1099" s="1">
        <v>206.09379999999999</v>
      </c>
      <c r="G1099" s="1">
        <v>11.9183</v>
      </c>
      <c r="H1099" s="1" t="s">
        <v>2720</v>
      </c>
      <c r="I1099" s="1">
        <v>2</v>
      </c>
      <c r="J1099" s="1" t="s">
        <v>6748</v>
      </c>
      <c r="K1099" s="1" t="s">
        <v>2723</v>
      </c>
      <c r="L1099" s="1" t="s">
        <v>2721</v>
      </c>
      <c r="M1099" s="1" t="s">
        <v>3731</v>
      </c>
      <c r="N1099" s="1">
        <v>312.13619999999997</v>
      </c>
      <c r="O1099" s="1" t="s">
        <v>927</v>
      </c>
      <c r="P1099" s="1" t="s">
        <v>928</v>
      </c>
      <c r="Q1099" s="1">
        <v>206.09333799999999</v>
      </c>
      <c r="R1099" s="1">
        <v>206.0938721</v>
      </c>
      <c r="S1099" s="1">
        <v>5.3405800000000002E-4</v>
      </c>
      <c r="T1099" s="1">
        <v>12.22583333</v>
      </c>
      <c r="U1099" s="1">
        <v>12.30978333</v>
      </c>
      <c r="V1099" s="1">
        <v>8.3949999999999997E-2</v>
      </c>
      <c r="W1099" s="1">
        <v>4795159.4859999996</v>
      </c>
      <c r="X1099" s="1">
        <v>12630505.93</v>
      </c>
      <c r="Y1099" s="1">
        <v>2.6340116450000002</v>
      </c>
      <c r="Z1099" s="1">
        <v>2</v>
      </c>
      <c r="AA1099" s="1">
        <v>0</v>
      </c>
      <c r="AB1099" s="1">
        <v>49</v>
      </c>
      <c r="AC1099" s="1">
        <v>0.81666666700000001</v>
      </c>
      <c r="AD1099" s="1">
        <v>3</v>
      </c>
      <c r="AE1099" s="1">
        <v>1</v>
      </c>
      <c r="AF1099" s="1">
        <v>1.6666667E-2</v>
      </c>
      <c r="AG1099" s="1">
        <v>1</v>
      </c>
      <c r="AH1099" s="1"/>
      <c r="AI1099" s="1">
        <v>3332987.9219999998</v>
      </c>
      <c r="AJ1099" s="1">
        <v>4985390.7070000004</v>
      </c>
      <c r="AK1099" s="1">
        <v>1708414.561</v>
      </c>
      <c r="AL1099" s="1">
        <v>1340908.6040000001</v>
      </c>
      <c r="AM1099" s="1">
        <v>3154155.145</v>
      </c>
      <c r="AN1099" s="1">
        <v>6316444.5779999997</v>
      </c>
      <c r="AO1099" s="1">
        <v>4482538.4040000001</v>
      </c>
      <c r="AP1099" s="1">
        <v>2828840.17</v>
      </c>
      <c r="AQ1099" s="1"/>
      <c r="AR1099" s="1">
        <v>7467101.6619999995</v>
      </c>
      <c r="AS1099" s="1"/>
      <c r="AT1099" s="1">
        <v>2965890.9479999999</v>
      </c>
      <c r="AU1099" s="1">
        <v>4885091.818</v>
      </c>
      <c r="AV1099" s="1">
        <v>440341.0993</v>
      </c>
      <c r="AW1099" s="1">
        <v>1953060.9890000001</v>
      </c>
      <c r="AX1099" s="1">
        <v>1382434.193</v>
      </c>
      <c r="AY1099" s="1">
        <v>2461688.4709999999</v>
      </c>
      <c r="AZ1099" s="1">
        <v>5081883.5350000001</v>
      </c>
      <c r="BA1099" s="1">
        <v>2628885.4750000001</v>
      </c>
      <c r="BB1099" s="1">
        <v>1782465.2830000001</v>
      </c>
      <c r="BC1099" s="1">
        <v>3993135.0010000002</v>
      </c>
      <c r="BD1099" s="1">
        <v>3069573.0279999999</v>
      </c>
      <c r="BE1099" s="1"/>
      <c r="BF1099" s="1">
        <v>1210049.8430000001</v>
      </c>
      <c r="BG1099" s="1">
        <v>1940281.5989999999</v>
      </c>
      <c r="BH1099" s="1">
        <v>3756022.051</v>
      </c>
      <c r="BI1099" s="1">
        <v>2406581.9840000002</v>
      </c>
      <c r="BJ1099" s="1"/>
      <c r="BK1099" s="1">
        <v>2699583.719</v>
      </c>
      <c r="BL1099" s="1">
        <v>4167682.128</v>
      </c>
      <c r="BM1099" s="1">
        <v>893752.83640000003</v>
      </c>
      <c r="BN1099" s="1">
        <v>3686673.7680000002</v>
      </c>
      <c r="BO1099" s="1">
        <v>90779521.959999993</v>
      </c>
      <c r="BP1099" s="1">
        <v>765028.81169999996</v>
      </c>
      <c r="BQ1099" s="1">
        <v>3723641.912</v>
      </c>
      <c r="BR1099" s="1">
        <v>4710433.6229999997</v>
      </c>
      <c r="BS1099" s="1"/>
      <c r="BT1099" s="1">
        <v>3908007.76</v>
      </c>
      <c r="BU1099" s="1">
        <v>3308641.4909999999</v>
      </c>
      <c r="BV1099" s="1">
        <v>4883013.358</v>
      </c>
      <c r="BW1099" s="1">
        <v>4076369.5759999999</v>
      </c>
      <c r="BX1099" s="1">
        <v>3818610.3689999999</v>
      </c>
      <c r="BY1099" s="1">
        <v>2581325.5970000001</v>
      </c>
      <c r="BZ1099" s="1"/>
      <c r="CA1099" s="1">
        <v>2425145.0830000001</v>
      </c>
      <c r="CB1099" s="1">
        <v>1737142.0870000001</v>
      </c>
      <c r="CC1099" s="1">
        <v>2264793.87</v>
      </c>
      <c r="CD1099" s="1"/>
      <c r="CE1099" s="1">
        <v>99668.748619999998</v>
      </c>
      <c r="CF1099" s="1">
        <v>1800394.345</v>
      </c>
      <c r="CG1099" s="1">
        <v>1823537.3859999999</v>
      </c>
      <c r="CH1099" s="1"/>
      <c r="CI1099" s="1">
        <v>2051676.7720000001</v>
      </c>
      <c r="CJ1099" s="1">
        <v>3373611.3679999998</v>
      </c>
      <c r="CK1099" s="1">
        <v>4385942.5539999995</v>
      </c>
      <c r="CL1099" s="1">
        <v>4126893.4109999998</v>
      </c>
      <c r="CM1099" s="1">
        <v>1297555.2120000001</v>
      </c>
      <c r="CN1099" s="1"/>
      <c r="CO1099" s="1"/>
    </row>
    <row r="1100" spans="1:93" x14ac:dyDescent="0.2">
      <c r="A1100" s="1" t="s">
        <v>2546</v>
      </c>
      <c r="B1100" s="1"/>
      <c r="C1100" s="1">
        <v>131</v>
      </c>
      <c r="D1100" s="1">
        <v>312.13560489999998</v>
      </c>
      <c r="E1100" s="1">
        <v>12.230549999999999</v>
      </c>
      <c r="F1100" s="1">
        <v>312.13650000000001</v>
      </c>
      <c r="G1100" s="1">
        <v>11.9183</v>
      </c>
      <c r="H1100" s="1" t="s">
        <v>2720</v>
      </c>
      <c r="I1100" s="1">
        <v>3</v>
      </c>
      <c r="J1100" s="1" t="s">
        <v>7582</v>
      </c>
      <c r="K1100" s="1" t="s">
        <v>2724</v>
      </c>
      <c r="L1100" s="1" t="s">
        <v>2721</v>
      </c>
      <c r="M1100" s="1" t="s">
        <v>3731</v>
      </c>
      <c r="N1100" s="1">
        <v>312.13619999999997</v>
      </c>
      <c r="O1100" s="1" t="s">
        <v>927</v>
      </c>
      <c r="P1100" s="1" t="s">
        <v>928</v>
      </c>
      <c r="Q1100" s="1">
        <v>312.13560489999998</v>
      </c>
      <c r="R1100" s="1">
        <v>312.13560489999998</v>
      </c>
      <c r="S1100" s="1">
        <v>0</v>
      </c>
      <c r="T1100" s="1">
        <v>12.230549999999999</v>
      </c>
      <c r="U1100" s="1">
        <v>12.230549999999999</v>
      </c>
      <c r="V1100" s="1">
        <v>0</v>
      </c>
      <c r="W1100" s="1">
        <v>355645.1201</v>
      </c>
      <c r="X1100" s="1"/>
      <c r="Y1100" s="1"/>
      <c r="Z1100" s="1">
        <v>0</v>
      </c>
      <c r="AA1100" s="1">
        <v>0</v>
      </c>
      <c r="AB1100" s="1">
        <v>1</v>
      </c>
      <c r="AC1100" s="1">
        <v>1.6666667E-2</v>
      </c>
      <c r="AD1100" s="1">
        <v>3</v>
      </c>
      <c r="AE1100" s="1">
        <v>1</v>
      </c>
      <c r="AF1100" s="1">
        <v>1.6666667E-2</v>
      </c>
      <c r="AG1100" s="1">
        <v>0</v>
      </c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>
        <v>355645.1201</v>
      </c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</row>
    <row r="1101" spans="1:93" x14ac:dyDescent="0.2">
      <c r="A1101" s="1" t="s">
        <v>2546</v>
      </c>
      <c r="B1101" s="1"/>
      <c r="C1101" s="1">
        <v>140</v>
      </c>
      <c r="D1101" s="1">
        <v>141.9950676</v>
      </c>
      <c r="E1101" s="1">
        <v>5.6425041670000002</v>
      </c>
      <c r="F1101" s="1">
        <v>141.99510000000001</v>
      </c>
      <c r="G1101" s="1">
        <v>5.6712999999999996</v>
      </c>
      <c r="H1101" s="1" t="s">
        <v>2725</v>
      </c>
      <c r="I1101" s="1">
        <v>0</v>
      </c>
      <c r="J1101" s="1" t="s">
        <v>7583</v>
      </c>
      <c r="K1101" s="1" t="s">
        <v>2727</v>
      </c>
      <c r="L1101" s="1" t="s">
        <v>2726</v>
      </c>
      <c r="M1101" s="1" t="s">
        <v>3789</v>
      </c>
      <c r="N1101" s="1">
        <v>141.99520000000001</v>
      </c>
      <c r="O1101" s="1" t="s">
        <v>2728</v>
      </c>
      <c r="P1101" s="1" t="s">
        <v>2729</v>
      </c>
      <c r="Q1101" s="1">
        <v>141.9950485</v>
      </c>
      <c r="R1101" s="1">
        <v>141.9950752</v>
      </c>
      <c r="S1101" s="2">
        <v>2.6699999999999998E-5</v>
      </c>
      <c r="T1101" s="1">
        <v>5.6408500000000004</v>
      </c>
      <c r="U1101" s="1">
        <v>5.6449916670000002</v>
      </c>
      <c r="V1101" s="1">
        <v>4.1416669999999999E-3</v>
      </c>
      <c r="W1101" s="1">
        <v>53380.575819999998</v>
      </c>
      <c r="X1101" s="1">
        <v>35810.948360000002</v>
      </c>
      <c r="Y1101" s="1">
        <v>0.67086103500000005</v>
      </c>
      <c r="Z1101" s="1">
        <v>0</v>
      </c>
      <c r="AA1101" s="1">
        <v>0</v>
      </c>
      <c r="AB1101" s="1">
        <v>4</v>
      </c>
      <c r="AC1101" s="1">
        <v>6.6666666999999999E-2</v>
      </c>
      <c r="AD1101" s="1">
        <v>4</v>
      </c>
      <c r="AE1101" s="1">
        <v>5</v>
      </c>
      <c r="AF1101" s="1">
        <v>8.3333332999999996E-2</v>
      </c>
      <c r="AG1101" s="1">
        <v>0</v>
      </c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>
        <v>15482.158789999999</v>
      </c>
      <c r="BQ1101" s="1"/>
      <c r="BR1101" s="1"/>
      <c r="BS1101" s="1">
        <v>100649.3596</v>
      </c>
      <c r="BT1101" s="1"/>
      <c r="BU1101" s="1">
        <v>40548.544950000003</v>
      </c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>
        <v>56842.239930000003</v>
      </c>
    </row>
    <row r="1102" spans="1:93" x14ac:dyDescent="0.2">
      <c r="A1102" s="1" t="s">
        <v>2546</v>
      </c>
      <c r="B1102" s="1"/>
      <c r="C1102" s="1">
        <v>141</v>
      </c>
      <c r="D1102" s="1">
        <v>138.99468229999999</v>
      </c>
      <c r="E1102" s="1">
        <v>5.6429</v>
      </c>
      <c r="F1102" s="1">
        <v>138.99469999999999</v>
      </c>
      <c r="G1102" s="1">
        <v>5.6712999999999996</v>
      </c>
      <c r="H1102" s="1" t="s">
        <v>2725</v>
      </c>
      <c r="I1102" s="1">
        <v>1</v>
      </c>
      <c r="J1102" s="1" t="s">
        <v>7584</v>
      </c>
      <c r="K1102" s="1" t="s">
        <v>2730</v>
      </c>
      <c r="L1102" s="1" t="s">
        <v>2726</v>
      </c>
      <c r="M1102" s="1" t="s">
        <v>3789</v>
      </c>
      <c r="N1102" s="1">
        <v>141.99520000000001</v>
      </c>
      <c r="O1102" s="1" t="s">
        <v>2728</v>
      </c>
      <c r="P1102" s="1" t="s">
        <v>2729</v>
      </c>
      <c r="Q1102" s="1">
        <v>138.9945908</v>
      </c>
      <c r="R1102" s="1">
        <v>138.9947128</v>
      </c>
      <c r="S1102" s="1">
        <v>1.2207E-4</v>
      </c>
      <c r="T1102" s="1">
        <v>5.5367666670000002</v>
      </c>
      <c r="U1102" s="1">
        <v>5.646216667</v>
      </c>
      <c r="V1102" s="1">
        <v>0.10945000000000001</v>
      </c>
      <c r="W1102" s="1">
        <v>902351.87990000006</v>
      </c>
      <c r="X1102" s="1">
        <v>1466172.7549999999</v>
      </c>
      <c r="Y1102" s="1">
        <v>1.6248348210000001</v>
      </c>
      <c r="Z1102" s="1">
        <v>0</v>
      </c>
      <c r="AA1102" s="1">
        <v>0</v>
      </c>
      <c r="AB1102" s="1">
        <v>13</v>
      </c>
      <c r="AC1102" s="1">
        <v>0.21666666700000001</v>
      </c>
      <c r="AD1102" s="1">
        <v>4</v>
      </c>
      <c r="AE1102" s="1">
        <v>5</v>
      </c>
      <c r="AF1102" s="1">
        <v>8.3333332999999996E-2</v>
      </c>
      <c r="AG1102" s="1">
        <v>1</v>
      </c>
      <c r="AH1102" s="1">
        <v>8819.1611639999992</v>
      </c>
      <c r="AI1102" s="1"/>
      <c r="AJ1102" s="1"/>
      <c r="AK1102" s="1"/>
      <c r="AL1102" s="1"/>
      <c r="AM1102" s="1"/>
      <c r="AN1102" s="1"/>
      <c r="AO1102" s="1"/>
      <c r="AP1102" s="1">
        <v>49521.39069</v>
      </c>
      <c r="AQ1102" s="1">
        <v>9447.8408120000004</v>
      </c>
      <c r="AR1102" s="1"/>
      <c r="AS1102" s="1">
        <v>162895.8205</v>
      </c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>
        <v>1132894.747</v>
      </c>
      <c r="BQ1102" s="1"/>
      <c r="BR1102" s="1"/>
      <c r="BS1102" s="1">
        <v>4779869.3439999996</v>
      </c>
      <c r="BT1102" s="1"/>
      <c r="BU1102" s="1">
        <v>2182208.923</v>
      </c>
      <c r="BV1102" s="1"/>
      <c r="BW1102" s="1"/>
      <c r="BX1102" s="1"/>
      <c r="BY1102" s="1"/>
      <c r="BZ1102" s="1"/>
      <c r="CA1102" s="1">
        <v>74401.774569999994</v>
      </c>
      <c r="CB1102" s="1">
        <v>34835.743320000001</v>
      </c>
      <c r="CC1102" s="1">
        <v>90495.344830000002</v>
      </c>
      <c r="CD1102" s="1">
        <v>9941.520665</v>
      </c>
      <c r="CE1102" s="1"/>
      <c r="CF1102" s="1"/>
      <c r="CG1102" s="1">
        <v>516085.69319999998</v>
      </c>
      <c r="CH1102" s="1"/>
      <c r="CI1102" s="1"/>
      <c r="CJ1102" s="1"/>
      <c r="CK1102" s="1"/>
      <c r="CL1102" s="1"/>
      <c r="CM1102" s="1"/>
      <c r="CN1102" s="1"/>
      <c r="CO1102" s="1">
        <v>2679157.1359999999</v>
      </c>
    </row>
    <row r="1103" spans="1:93" x14ac:dyDescent="0.2">
      <c r="A1103" s="1" t="s">
        <v>2546</v>
      </c>
      <c r="B1103" s="1"/>
      <c r="C1103" s="1">
        <v>142</v>
      </c>
      <c r="D1103" s="1">
        <v>140.9916782</v>
      </c>
      <c r="E1103" s="1">
        <v>5.6418666670000004</v>
      </c>
      <c r="F1103" s="1">
        <v>140.99170000000001</v>
      </c>
      <c r="G1103" s="1">
        <v>5.6712999999999996</v>
      </c>
      <c r="H1103" s="1" t="s">
        <v>2725</v>
      </c>
      <c r="I1103" s="1">
        <v>2</v>
      </c>
      <c r="J1103" s="1" t="s">
        <v>7585</v>
      </c>
      <c r="K1103" s="1" t="s">
        <v>2731</v>
      </c>
      <c r="L1103" s="1" t="s">
        <v>2726</v>
      </c>
      <c r="M1103" s="1" t="s">
        <v>3789</v>
      </c>
      <c r="N1103" s="1">
        <v>141.99520000000001</v>
      </c>
      <c r="O1103" s="1" t="s">
        <v>2728</v>
      </c>
      <c r="P1103" s="1" t="s">
        <v>2729</v>
      </c>
      <c r="Q1103" s="1">
        <v>140.99160000000001</v>
      </c>
      <c r="R1103" s="1">
        <v>140.9917336</v>
      </c>
      <c r="S1103" s="1">
        <v>1.33514E-4</v>
      </c>
      <c r="T1103" s="1">
        <v>5.5367666670000002</v>
      </c>
      <c r="U1103" s="1">
        <v>5.6435166670000001</v>
      </c>
      <c r="V1103" s="1">
        <v>0.10675</v>
      </c>
      <c r="W1103" s="1">
        <v>370935.82750000001</v>
      </c>
      <c r="X1103" s="1">
        <v>514829.5857</v>
      </c>
      <c r="Y1103" s="1">
        <v>1.3879208949999999</v>
      </c>
      <c r="Z1103" s="1">
        <v>0</v>
      </c>
      <c r="AA1103" s="1">
        <v>0</v>
      </c>
      <c r="AB1103" s="1">
        <v>10</v>
      </c>
      <c r="AC1103" s="1">
        <v>0.16666666699999999</v>
      </c>
      <c r="AD1103" s="1">
        <v>4</v>
      </c>
      <c r="AE1103" s="1">
        <v>5</v>
      </c>
      <c r="AF1103" s="1">
        <v>8.3333332999999996E-2</v>
      </c>
      <c r="AG1103" s="1">
        <v>0</v>
      </c>
      <c r="AH1103" s="1"/>
      <c r="AI1103" s="1"/>
      <c r="AJ1103" s="1"/>
      <c r="AK1103" s="1"/>
      <c r="AL1103" s="1"/>
      <c r="AM1103" s="1"/>
      <c r="AN1103" s="1"/>
      <c r="AO1103" s="1"/>
      <c r="AP1103" s="1">
        <v>20237.315859999999</v>
      </c>
      <c r="AQ1103" s="1"/>
      <c r="AR1103" s="1"/>
      <c r="AS1103" s="1">
        <v>47358.773659999999</v>
      </c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>
        <v>346170.1802</v>
      </c>
      <c r="BQ1103" s="1"/>
      <c r="BR1103" s="1"/>
      <c r="BS1103" s="1">
        <v>1552625.0349999999</v>
      </c>
      <c r="BT1103" s="1"/>
      <c r="BU1103" s="1">
        <v>692658.86789999995</v>
      </c>
      <c r="BV1103" s="1"/>
      <c r="BW1103" s="1"/>
      <c r="BX1103" s="1"/>
      <c r="BY1103" s="1"/>
      <c r="BZ1103" s="1"/>
      <c r="CA1103" s="1">
        <v>15161.595960000001</v>
      </c>
      <c r="CB1103" s="1">
        <v>10318.315339999999</v>
      </c>
      <c r="CC1103" s="1">
        <v>19661.738850000002</v>
      </c>
      <c r="CD1103" s="1"/>
      <c r="CE1103" s="1"/>
      <c r="CF1103" s="1"/>
      <c r="CG1103" s="1">
        <v>154323.49849999999</v>
      </c>
      <c r="CH1103" s="1"/>
      <c r="CI1103" s="1"/>
      <c r="CJ1103" s="1"/>
      <c r="CK1103" s="1"/>
      <c r="CL1103" s="1"/>
      <c r="CM1103" s="1"/>
      <c r="CN1103" s="1"/>
      <c r="CO1103" s="1">
        <v>850842.95389999996</v>
      </c>
    </row>
    <row r="1104" spans="1:93" x14ac:dyDescent="0.2">
      <c r="A1104" s="1" t="s">
        <v>2546</v>
      </c>
      <c r="B1104" s="1"/>
      <c r="C1104" s="1">
        <v>143</v>
      </c>
      <c r="D1104" s="1">
        <v>139.9979706</v>
      </c>
      <c r="E1104" s="1">
        <v>5.6401250000000003</v>
      </c>
      <c r="F1104" s="1">
        <v>139.99799999999999</v>
      </c>
      <c r="G1104" s="1">
        <v>5.6712999999999996</v>
      </c>
      <c r="H1104" s="1" t="s">
        <v>2725</v>
      </c>
      <c r="I1104" s="1">
        <v>3</v>
      </c>
      <c r="J1104" s="1" t="s">
        <v>7586</v>
      </c>
      <c r="K1104" s="1" t="s">
        <v>2732</v>
      </c>
      <c r="L1104" s="1" t="s">
        <v>2726</v>
      </c>
      <c r="M1104" s="1" t="s">
        <v>3789</v>
      </c>
      <c r="N1104" s="1">
        <v>141.99520000000001</v>
      </c>
      <c r="O1104" s="1" t="s">
        <v>2728</v>
      </c>
      <c r="P1104" s="1" t="s">
        <v>2729</v>
      </c>
      <c r="Q1104" s="1">
        <v>139.9979591</v>
      </c>
      <c r="R1104" s="1">
        <v>139.99799350000001</v>
      </c>
      <c r="S1104" s="2">
        <v>3.43E-5</v>
      </c>
      <c r="T1104" s="1">
        <v>5.5333333329999999</v>
      </c>
      <c r="U1104" s="1">
        <v>5.6427416670000001</v>
      </c>
      <c r="V1104" s="1">
        <v>0.109408333</v>
      </c>
      <c r="W1104" s="1">
        <v>150621.0606</v>
      </c>
      <c r="X1104" s="1">
        <v>126608.6012</v>
      </c>
      <c r="Y1104" s="1">
        <v>0.84057701299999998</v>
      </c>
      <c r="Z1104" s="1">
        <v>0</v>
      </c>
      <c r="AA1104" s="1">
        <v>0</v>
      </c>
      <c r="AB1104" s="1">
        <v>5</v>
      </c>
      <c r="AC1104" s="1">
        <v>8.3333332999999996E-2</v>
      </c>
      <c r="AD1104" s="1">
        <v>4</v>
      </c>
      <c r="AE1104" s="1">
        <v>5</v>
      </c>
      <c r="AF1104" s="1">
        <v>8.3333332999999996E-2</v>
      </c>
      <c r="AG1104" s="1">
        <v>0</v>
      </c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>
        <v>75486.575060000003</v>
      </c>
      <c r="BQ1104" s="1"/>
      <c r="BR1104" s="1"/>
      <c r="BS1104" s="1">
        <v>342841.89</v>
      </c>
      <c r="BT1104" s="1"/>
      <c r="BU1104" s="1">
        <v>149919.42050000001</v>
      </c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>
        <v>6545.8771740000002</v>
      </c>
      <c r="CH1104" s="1"/>
      <c r="CI1104" s="1"/>
      <c r="CJ1104" s="1"/>
      <c r="CK1104" s="1"/>
      <c r="CL1104" s="1"/>
      <c r="CM1104" s="1"/>
      <c r="CN1104" s="1"/>
      <c r="CO1104" s="1">
        <v>178311.5404</v>
      </c>
    </row>
    <row r="1105" spans="1:93" x14ac:dyDescent="0.2">
      <c r="A1105" s="1" t="s">
        <v>2546</v>
      </c>
      <c r="B1105" s="1"/>
      <c r="C1105" s="1">
        <v>144</v>
      </c>
      <c r="D1105" s="1">
        <v>170.02707670000001</v>
      </c>
      <c r="E1105" s="1">
        <v>6.6585083330000003</v>
      </c>
      <c r="F1105" s="1">
        <v>170.02780000000001</v>
      </c>
      <c r="G1105" s="1">
        <v>6.5279999999999996</v>
      </c>
      <c r="H1105" s="1" t="s">
        <v>2733</v>
      </c>
      <c r="I1105" s="1">
        <v>0</v>
      </c>
      <c r="J1105" s="1" t="s">
        <v>6749</v>
      </c>
      <c r="K1105" s="1" t="s">
        <v>2734</v>
      </c>
      <c r="L1105" s="1" t="s">
        <v>939</v>
      </c>
      <c r="M1105" s="1" t="s">
        <v>939</v>
      </c>
      <c r="N1105" s="1">
        <v>170.0265</v>
      </c>
      <c r="O1105" s="1" t="s">
        <v>2735</v>
      </c>
      <c r="P1105" s="1" t="s">
        <v>942</v>
      </c>
      <c r="Q1105" s="1">
        <v>170.02699279999999</v>
      </c>
      <c r="R1105" s="1">
        <v>170.02714539999999</v>
      </c>
      <c r="S1105" s="1">
        <v>1.52588E-4</v>
      </c>
      <c r="T1105" s="1">
        <v>6.4077500000000001</v>
      </c>
      <c r="U1105" s="1">
        <v>6.7904166669999997</v>
      </c>
      <c r="V1105" s="1">
        <v>0.38266666700000002</v>
      </c>
      <c r="W1105" s="1">
        <v>400105.7893</v>
      </c>
      <c r="X1105" s="1">
        <v>379199.59590000001</v>
      </c>
      <c r="Y1105" s="1">
        <v>0.94774833599999997</v>
      </c>
      <c r="Z1105" s="1">
        <v>1</v>
      </c>
      <c r="AA1105" s="1">
        <v>0</v>
      </c>
      <c r="AB1105" s="1">
        <v>60</v>
      </c>
      <c r="AC1105" s="1">
        <v>1</v>
      </c>
      <c r="AD1105" s="1">
        <v>1</v>
      </c>
      <c r="AE1105" s="1">
        <v>0</v>
      </c>
      <c r="AF1105" s="1">
        <v>0</v>
      </c>
      <c r="AG1105" s="1">
        <v>1</v>
      </c>
      <c r="AH1105" s="1">
        <v>2516804.0610000002</v>
      </c>
      <c r="AI1105" s="1">
        <v>435234.73070000001</v>
      </c>
      <c r="AJ1105" s="1">
        <v>3470.5200519999999</v>
      </c>
      <c r="AK1105" s="1">
        <v>412797.89</v>
      </c>
      <c r="AL1105" s="1">
        <v>555349.06420000002</v>
      </c>
      <c r="AM1105" s="1">
        <v>231517.5037</v>
      </c>
      <c r="AN1105" s="1">
        <v>446409.0491</v>
      </c>
      <c r="AO1105" s="1">
        <v>320935.2022</v>
      </c>
      <c r="AP1105" s="1">
        <v>131298.73050000001</v>
      </c>
      <c r="AQ1105" s="1">
        <v>293709.63860000001</v>
      </c>
      <c r="AR1105" s="1">
        <v>1573929.375</v>
      </c>
      <c r="AS1105" s="1">
        <v>297335.86570000002</v>
      </c>
      <c r="AT1105" s="1">
        <v>149277.17790000001</v>
      </c>
      <c r="AU1105" s="1">
        <v>394140.65600000002</v>
      </c>
      <c r="AV1105" s="1">
        <v>1027122.806</v>
      </c>
      <c r="AW1105" s="1">
        <v>328808.66879999998</v>
      </c>
      <c r="AX1105" s="1">
        <v>252245.20980000001</v>
      </c>
      <c r="AY1105" s="1">
        <v>107445.88619999999</v>
      </c>
      <c r="AZ1105" s="1">
        <v>256689.61120000001</v>
      </c>
      <c r="BA1105" s="1">
        <v>460230.58659999998</v>
      </c>
      <c r="BB1105" s="1">
        <v>418014.81040000002</v>
      </c>
      <c r="BC1105" s="1">
        <v>445385.79080000002</v>
      </c>
      <c r="BD1105" s="1">
        <v>323017.0564</v>
      </c>
      <c r="BE1105" s="1">
        <v>1100647.446</v>
      </c>
      <c r="BF1105" s="1">
        <v>433389.71149999998</v>
      </c>
      <c r="BG1105" s="1">
        <v>204745.92619999999</v>
      </c>
      <c r="BH1105" s="1">
        <v>557883.24890000001</v>
      </c>
      <c r="BI1105" s="1">
        <v>173842.8922</v>
      </c>
      <c r="BJ1105" s="1">
        <v>467145.41729999997</v>
      </c>
      <c r="BK1105" s="1">
        <v>252628.64679999999</v>
      </c>
      <c r="BL1105" s="1">
        <v>861659.75309999997</v>
      </c>
      <c r="BM1105" s="1">
        <v>383568.4767</v>
      </c>
      <c r="BN1105" s="1">
        <v>374168.65049999999</v>
      </c>
      <c r="BO1105" s="1">
        <v>256776.76259999999</v>
      </c>
      <c r="BP1105" s="1">
        <v>21006.934870000001</v>
      </c>
      <c r="BQ1105" s="1">
        <v>635351.72970000003</v>
      </c>
      <c r="BR1105" s="1">
        <v>409197.39169999998</v>
      </c>
      <c r="BS1105" s="1">
        <v>215193.6955</v>
      </c>
      <c r="BT1105" s="1">
        <v>181032.24669999999</v>
      </c>
      <c r="BU1105" s="1">
        <v>133922.15349999999</v>
      </c>
      <c r="BV1105" s="1">
        <v>392880.17930000002</v>
      </c>
      <c r="BW1105" s="1">
        <v>147307.7064</v>
      </c>
      <c r="BX1105" s="1">
        <v>447833.5123</v>
      </c>
      <c r="BY1105" s="1">
        <v>240130.01939999999</v>
      </c>
      <c r="BZ1105" s="1">
        <v>372807.49959999998</v>
      </c>
      <c r="CA1105" s="1">
        <v>234225.79870000001</v>
      </c>
      <c r="CB1105" s="1">
        <v>327464.47129999998</v>
      </c>
      <c r="CC1105" s="1">
        <v>555165.88249999995</v>
      </c>
      <c r="CD1105" s="1">
        <v>489239.36800000002</v>
      </c>
      <c r="CE1105" s="1">
        <v>176913.20420000001</v>
      </c>
      <c r="CF1105" s="1">
        <v>285403.989</v>
      </c>
      <c r="CG1105" s="1">
        <v>399106.17859999998</v>
      </c>
      <c r="CH1105" s="1">
        <v>234535.47990000001</v>
      </c>
      <c r="CI1105" s="1">
        <v>299629.99369999999</v>
      </c>
      <c r="CJ1105" s="1">
        <v>138913.69459999999</v>
      </c>
      <c r="CK1105" s="1">
        <v>265873.7145</v>
      </c>
      <c r="CL1105" s="1">
        <v>223798.07889999999</v>
      </c>
      <c r="CM1105" s="1">
        <v>301591.4644</v>
      </c>
      <c r="CN1105" s="1">
        <v>353130.78950000001</v>
      </c>
      <c r="CO1105" s="1">
        <v>77065.358519999994</v>
      </c>
    </row>
    <row r="1106" spans="1:93" x14ac:dyDescent="0.2">
      <c r="A1106" s="1" t="s">
        <v>2546</v>
      </c>
      <c r="B1106" s="1"/>
      <c r="C1106" s="1">
        <v>150</v>
      </c>
      <c r="D1106" s="1">
        <v>167.033905</v>
      </c>
      <c r="E1106" s="1">
        <v>14.33835</v>
      </c>
      <c r="F1106" s="1">
        <v>167.03389999999999</v>
      </c>
      <c r="G1106" s="1">
        <v>14.215999999999999</v>
      </c>
      <c r="H1106" s="1" t="s">
        <v>2736</v>
      </c>
      <c r="I1106" s="1">
        <v>2</v>
      </c>
      <c r="J1106" s="1" t="s">
        <v>6750</v>
      </c>
      <c r="K1106" s="1" t="s">
        <v>2737</v>
      </c>
      <c r="L1106" s="1" t="s">
        <v>972</v>
      </c>
      <c r="M1106" s="1" t="s">
        <v>3730</v>
      </c>
      <c r="N1106" s="1">
        <v>390.27699999999999</v>
      </c>
      <c r="O1106" s="1" t="s">
        <v>2738</v>
      </c>
      <c r="P1106" s="1" t="s">
        <v>974</v>
      </c>
      <c r="Q1106" s="1">
        <v>167.03382869999999</v>
      </c>
      <c r="R1106" s="1">
        <v>167.03403470000001</v>
      </c>
      <c r="S1106" s="1">
        <v>2.0599400000000001E-4</v>
      </c>
      <c r="T1106" s="1">
        <v>13.95456667</v>
      </c>
      <c r="U1106" s="1">
        <v>14.57281667</v>
      </c>
      <c r="V1106" s="1">
        <v>0.61824999999999997</v>
      </c>
      <c r="W1106" s="1">
        <v>35702098.770000003</v>
      </c>
      <c r="X1106" s="1">
        <v>26894715.440000001</v>
      </c>
      <c r="Y1106" s="1">
        <v>0.75330908699999999</v>
      </c>
      <c r="Z1106" s="1">
        <v>1</v>
      </c>
      <c r="AA1106" s="1">
        <v>0</v>
      </c>
      <c r="AB1106" s="1">
        <v>49</v>
      </c>
      <c r="AC1106" s="1">
        <v>0.81666666700000001</v>
      </c>
      <c r="AD1106" s="1">
        <v>2</v>
      </c>
      <c r="AE1106" s="1">
        <v>0</v>
      </c>
      <c r="AF1106" s="1">
        <v>0</v>
      </c>
      <c r="AG1106" s="1">
        <v>1</v>
      </c>
      <c r="AH1106" s="1">
        <v>1247792.1780000001</v>
      </c>
      <c r="AI1106" s="1">
        <v>69401167.730000004</v>
      </c>
      <c r="AJ1106" s="1">
        <v>67358358.439999998</v>
      </c>
      <c r="AK1106" s="1">
        <v>84120.554180000006</v>
      </c>
      <c r="AL1106" s="1"/>
      <c r="AM1106" s="1">
        <v>79889134.299999997</v>
      </c>
      <c r="AN1106" s="1">
        <v>30743326.239999998</v>
      </c>
      <c r="AO1106" s="1">
        <v>64661694.390000001</v>
      </c>
      <c r="AP1106" s="1">
        <v>49506653.729999997</v>
      </c>
      <c r="AQ1106" s="1">
        <v>50379.159820000001</v>
      </c>
      <c r="AR1106" s="1">
        <v>707675.98789999995</v>
      </c>
      <c r="AS1106" s="1">
        <v>159605.2494</v>
      </c>
      <c r="AT1106" s="1">
        <v>20834631.149999999</v>
      </c>
      <c r="AU1106" s="1">
        <v>64362372.57</v>
      </c>
      <c r="AV1106" s="1">
        <v>41410322.460000001</v>
      </c>
      <c r="AW1106" s="1"/>
      <c r="AX1106" s="1">
        <v>11679150.73</v>
      </c>
      <c r="AY1106" s="1">
        <v>16244070.359999999</v>
      </c>
      <c r="AZ1106" s="1">
        <v>59619548.109999999</v>
      </c>
      <c r="BA1106" s="1">
        <v>18027468.82</v>
      </c>
      <c r="BB1106" s="1">
        <v>46770966.810000002</v>
      </c>
      <c r="BC1106" s="1">
        <v>49505317.18</v>
      </c>
      <c r="BD1106" s="1">
        <v>80471454.769999996</v>
      </c>
      <c r="BE1106" s="1">
        <v>517526.1617</v>
      </c>
      <c r="BF1106" s="1">
        <v>43434091.090000004</v>
      </c>
      <c r="BG1106" s="1"/>
      <c r="BH1106" s="1">
        <v>66917625.299999997</v>
      </c>
      <c r="BI1106" s="1">
        <v>49047062.689999998</v>
      </c>
      <c r="BJ1106" s="1"/>
      <c r="BK1106" s="1">
        <v>23698682.68</v>
      </c>
      <c r="BL1106" s="1">
        <v>75494963.349999994</v>
      </c>
      <c r="BM1106" s="1"/>
      <c r="BN1106" s="1">
        <v>102126.55499999999</v>
      </c>
      <c r="BO1106" s="1">
        <v>29802370.390000001</v>
      </c>
      <c r="BP1106" s="1">
        <v>12693057.83</v>
      </c>
      <c r="BQ1106" s="1"/>
      <c r="BR1106" s="1">
        <v>49948330.920000002</v>
      </c>
      <c r="BS1106" s="1"/>
      <c r="BT1106" s="1">
        <v>942647.57929999998</v>
      </c>
      <c r="BU1106" s="1">
        <v>42514770.729999997</v>
      </c>
      <c r="BV1106" s="1">
        <v>79304245.349999994</v>
      </c>
      <c r="BW1106" s="1">
        <v>26792255.850000001</v>
      </c>
      <c r="BX1106" s="1">
        <v>48826824.090000004</v>
      </c>
      <c r="BY1106" s="1">
        <v>24664836.390000001</v>
      </c>
      <c r="BZ1106" s="1">
        <v>696751.4436</v>
      </c>
      <c r="CA1106" s="1">
        <v>53063836.359999999</v>
      </c>
      <c r="CB1106" s="1"/>
      <c r="CC1106" s="1">
        <v>30027387.370000001</v>
      </c>
      <c r="CD1106" s="1">
        <v>122465.3584</v>
      </c>
      <c r="CE1106" s="1"/>
      <c r="CF1106" s="1">
        <v>48972192.789999999</v>
      </c>
      <c r="CG1106" s="1">
        <v>22557570.550000001</v>
      </c>
      <c r="CH1106" s="1"/>
      <c r="CI1106" s="1">
        <v>73115802.920000002</v>
      </c>
      <c r="CJ1106" s="1">
        <v>28529716.670000002</v>
      </c>
      <c r="CK1106" s="1">
        <v>61998547.530000001</v>
      </c>
      <c r="CL1106" s="1">
        <v>70863745.140000001</v>
      </c>
      <c r="CM1106" s="1">
        <v>11950558.720000001</v>
      </c>
      <c r="CN1106" s="1">
        <v>67637.255399999995</v>
      </c>
      <c r="CO1106" s="1"/>
    </row>
    <row r="1107" spans="1:93" x14ac:dyDescent="0.2">
      <c r="A1107" s="1" t="s">
        <v>2546</v>
      </c>
      <c r="B1107" s="1"/>
      <c r="C1107" s="1">
        <v>151</v>
      </c>
      <c r="D1107" s="1">
        <v>150.02676389999999</v>
      </c>
      <c r="E1107" s="1">
        <v>14.31818333</v>
      </c>
      <c r="F1107" s="1">
        <v>150.0265</v>
      </c>
      <c r="G1107" s="1">
        <v>14.215999999999999</v>
      </c>
      <c r="H1107" s="1" t="s">
        <v>2736</v>
      </c>
      <c r="I1107" s="1">
        <v>3</v>
      </c>
      <c r="J1107" s="1" t="s">
        <v>7587</v>
      </c>
      <c r="K1107" s="1" t="s">
        <v>2739</v>
      </c>
      <c r="L1107" s="1" t="s">
        <v>972</v>
      </c>
      <c r="M1107" s="1" t="s">
        <v>3730</v>
      </c>
      <c r="N1107" s="1">
        <v>390.27699999999999</v>
      </c>
      <c r="O1107" s="1" t="s">
        <v>2738</v>
      </c>
      <c r="P1107" s="1" t="s">
        <v>974</v>
      </c>
      <c r="Q1107" s="1">
        <v>150.02673340000001</v>
      </c>
      <c r="R1107" s="1">
        <v>150.02699279999999</v>
      </c>
      <c r="S1107" s="1">
        <v>2.59399E-4</v>
      </c>
      <c r="T1107" s="1">
        <v>14.05836667</v>
      </c>
      <c r="U1107" s="1">
        <v>14.42808333</v>
      </c>
      <c r="V1107" s="1">
        <v>0.369716667</v>
      </c>
      <c r="W1107" s="1">
        <v>1024781.98</v>
      </c>
      <c r="X1107" s="1">
        <v>799985.71799999999</v>
      </c>
      <c r="Y1107" s="1">
        <v>0.78063991600000004</v>
      </c>
      <c r="Z1107" s="1">
        <v>0</v>
      </c>
      <c r="AA1107" s="1">
        <v>0</v>
      </c>
      <c r="AB1107" s="1">
        <v>6</v>
      </c>
      <c r="AC1107" s="1">
        <v>0.1</v>
      </c>
      <c r="AD1107" s="1">
        <v>2</v>
      </c>
      <c r="AE1107" s="1">
        <v>0</v>
      </c>
      <c r="AF1107" s="1">
        <v>0</v>
      </c>
      <c r="AG1107" s="1">
        <v>0</v>
      </c>
      <c r="AH1107" s="1"/>
      <c r="AI1107" s="1"/>
      <c r="AJ1107" s="1"/>
      <c r="AK1107" s="1"/>
      <c r="AL1107" s="1">
        <v>1920604.2890000001</v>
      </c>
      <c r="AM1107" s="1"/>
      <c r="AN1107" s="1"/>
      <c r="AO1107" s="1"/>
      <c r="AP1107" s="1"/>
      <c r="AQ1107" s="1"/>
      <c r="AR1107" s="1">
        <v>1759668.493</v>
      </c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>
        <v>589225.86069999996</v>
      </c>
      <c r="BG1107" s="1"/>
      <c r="BH1107" s="1"/>
      <c r="BI1107" s="1"/>
      <c r="BJ1107" s="1">
        <v>179285.42800000001</v>
      </c>
      <c r="BK1107" s="1"/>
      <c r="BL1107" s="1">
        <v>182261.35310000001</v>
      </c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>
        <v>1517646.4539999999</v>
      </c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</row>
    <row r="1108" spans="1:93" x14ac:dyDescent="0.2">
      <c r="A1108" s="1" t="s">
        <v>2546</v>
      </c>
      <c r="B1108" s="1"/>
      <c r="C1108" s="1">
        <v>156</v>
      </c>
      <c r="D1108" s="1">
        <v>167.07311440000001</v>
      </c>
      <c r="E1108" s="1">
        <v>6.902825</v>
      </c>
      <c r="F1108" s="1">
        <v>167.0728</v>
      </c>
      <c r="G1108" s="1">
        <v>7.0103999999999997</v>
      </c>
      <c r="H1108" s="1" t="s">
        <v>2740</v>
      </c>
      <c r="I1108" s="1">
        <v>0</v>
      </c>
      <c r="J1108" s="1" t="s">
        <v>6751</v>
      </c>
      <c r="K1108" s="1" t="s">
        <v>2741</v>
      </c>
      <c r="L1108" s="1" t="s">
        <v>1239</v>
      </c>
      <c r="M1108" s="1" t="s">
        <v>1239</v>
      </c>
      <c r="N1108" s="1">
        <v>167.0735</v>
      </c>
      <c r="O1108" s="1" t="s">
        <v>1241</v>
      </c>
      <c r="P1108" s="1" t="s">
        <v>1242</v>
      </c>
      <c r="Q1108" s="1">
        <v>167.07300570000001</v>
      </c>
      <c r="R1108" s="1">
        <v>167.07347110000001</v>
      </c>
      <c r="S1108" s="1">
        <v>4.6539299999999998E-4</v>
      </c>
      <c r="T1108" s="1">
        <v>6.6494499999999999</v>
      </c>
      <c r="U1108" s="1">
        <v>7.3041499999999999</v>
      </c>
      <c r="V1108" s="1">
        <v>0.65469999999999995</v>
      </c>
      <c r="W1108" s="1">
        <v>685075.15330000001</v>
      </c>
      <c r="X1108" s="1">
        <v>565597.80790000001</v>
      </c>
      <c r="Y1108" s="1">
        <v>0.82559965199999996</v>
      </c>
      <c r="Z1108" s="1">
        <v>2</v>
      </c>
      <c r="AA1108" s="1">
        <v>0</v>
      </c>
      <c r="AB1108" s="1">
        <v>40</v>
      </c>
      <c r="AC1108" s="1">
        <v>0.66666666699999999</v>
      </c>
      <c r="AD1108" s="1">
        <v>4</v>
      </c>
      <c r="AE1108" s="1">
        <v>29</v>
      </c>
      <c r="AF1108" s="1">
        <v>0.48333333299999998</v>
      </c>
      <c r="AG1108" s="1">
        <v>0</v>
      </c>
      <c r="AH1108" s="1">
        <v>997827.21140000003</v>
      </c>
      <c r="AI1108" s="1"/>
      <c r="AJ1108" s="1">
        <v>266529.51899999997</v>
      </c>
      <c r="AK1108" s="1"/>
      <c r="AL1108" s="1">
        <v>1681103.632</v>
      </c>
      <c r="AM1108" s="1"/>
      <c r="AN1108" s="1">
        <v>486567.67560000002</v>
      </c>
      <c r="AO1108" s="1"/>
      <c r="AP1108" s="1">
        <v>40616.884010000002</v>
      </c>
      <c r="AQ1108" s="1">
        <v>670784.44240000006</v>
      </c>
      <c r="AR1108" s="1">
        <v>35117.29204</v>
      </c>
      <c r="AS1108" s="1">
        <v>476220.1765</v>
      </c>
      <c r="AT1108" s="1"/>
      <c r="AU1108" s="1">
        <v>1826402.26</v>
      </c>
      <c r="AV1108" s="1">
        <v>166104.34220000001</v>
      </c>
      <c r="AW1108" s="1">
        <v>192253.1618</v>
      </c>
      <c r="AX1108" s="1">
        <v>1891513.594</v>
      </c>
      <c r="AY1108" s="1"/>
      <c r="AZ1108" s="1"/>
      <c r="BA1108" s="1"/>
      <c r="BB1108" s="1">
        <v>469367.53110000002</v>
      </c>
      <c r="BC1108" s="1">
        <v>617393.40240000002</v>
      </c>
      <c r="BD1108" s="1"/>
      <c r="BE1108" s="1"/>
      <c r="BF1108" s="1">
        <v>1894044.18</v>
      </c>
      <c r="BG1108" s="1">
        <v>266276.64610000001</v>
      </c>
      <c r="BH1108" s="1"/>
      <c r="BI1108" s="1"/>
      <c r="BJ1108" s="1">
        <v>79561.862370000003</v>
      </c>
      <c r="BK1108" s="1"/>
      <c r="BL1108" s="1">
        <v>74958.882020000005</v>
      </c>
      <c r="BM1108" s="1">
        <v>1855626.335</v>
      </c>
      <c r="BN1108" s="1">
        <v>816319.97930000001</v>
      </c>
      <c r="BO1108" s="1">
        <v>623718.77969999996</v>
      </c>
      <c r="BP1108" s="1">
        <v>493339.01</v>
      </c>
      <c r="BQ1108" s="1">
        <v>1309652.047</v>
      </c>
      <c r="BR1108" s="1">
        <v>459889.34039999999</v>
      </c>
      <c r="BS1108" s="1">
        <v>565071.74450000003</v>
      </c>
      <c r="BT1108" s="1">
        <v>81876.793839999998</v>
      </c>
      <c r="BU1108" s="1"/>
      <c r="BV1108" s="1">
        <v>771999.16079999995</v>
      </c>
      <c r="BW1108" s="1"/>
      <c r="BX1108" s="1"/>
      <c r="BY1108" s="1">
        <v>294812.65820000001</v>
      </c>
      <c r="BZ1108" s="1"/>
      <c r="CA1108" s="1"/>
      <c r="CB1108" s="1">
        <v>546103.62399999995</v>
      </c>
      <c r="CC1108" s="1">
        <v>943688.48030000005</v>
      </c>
      <c r="CD1108" s="1">
        <v>129803.76420000001</v>
      </c>
      <c r="CE1108" s="1">
        <v>296601.89889999997</v>
      </c>
      <c r="CF1108" s="1">
        <v>1207904.1939999999</v>
      </c>
      <c r="CG1108" s="1">
        <v>873755.81499999994</v>
      </c>
      <c r="CH1108" s="1">
        <v>354274.68569999997</v>
      </c>
      <c r="CI1108" s="1">
        <v>1552750.4269999999</v>
      </c>
      <c r="CJ1108" s="1">
        <v>683063.13560000004</v>
      </c>
      <c r="CK1108" s="1"/>
      <c r="CL1108" s="1">
        <v>447343.70270000002</v>
      </c>
      <c r="CM1108" s="1">
        <v>887409.63879999996</v>
      </c>
      <c r="CN1108" s="1">
        <v>75358.218779999996</v>
      </c>
      <c r="CO1108" s="1"/>
    </row>
    <row r="1109" spans="1:93" x14ac:dyDescent="0.2">
      <c r="A1109" s="1" t="s">
        <v>2546</v>
      </c>
      <c r="B1109" s="1"/>
      <c r="C1109" s="1">
        <v>157</v>
      </c>
      <c r="D1109" s="1">
        <v>166.06545829999999</v>
      </c>
      <c r="E1109" s="1">
        <v>6.9699166669999997</v>
      </c>
      <c r="F1109" s="1">
        <v>166.0651</v>
      </c>
      <c r="G1109" s="1">
        <v>7.0103999999999997</v>
      </c>
      <c r="H1109" s="1" t="s">
        <v>2740</v>
      </c>
      <c r="I1109" s="1">
        <v>1</v>
      </c>
      <c r="J1109" s="1" t="s">
        <v>6752</v>
      </c>
      <c r="K1109" s="1" t="s">
        <v>2742</v>
      </c>
      <c r="L1109" s="1" t="s">
        <v>1239</v>
      </c>
      <c r="M1109" s="1" t="s">
        <v>1239</v>
      </c>
      <c r="N1109" s="1">
        <v>167.0735</v>
      </c>
      <c r="O1109" s="1" t="s">
        <v>1241</v>
      </c>
      <c r="P1109" s="1" t="s">
        <v>1242</v>
      </c>
      <c r="Q1109" s="1">
        <v>166.06528470000001</v>
      </c>
      <c r="R1109" s="1">
        <v>166.06581879999999</v>
      </c>
      <c r="S1109" s="1">
        <v>5.3405800000000002E-4</v>
      </c>
      <c r="T1109" s="1">
        <v>6.6368</v>
      </c>
      <c r="U1109" s="1">
        <v>7.1861416670000002</v>
      </c>
      <c r="V1109" s="1">
        <v>0.54934166699999998</v>
      </c>
      <c r="W1109" s="1">
        <v>103094.0632</v>
      </c>
      <c r="X1109" s="1">
        <v>95664.024820000006</v>
      </c>
      <c r="Y1109" s="1">
        <v>0.92792952200000001</v>
      </c>
      <c r="Z1109" s="1">
        <v>2</v>
      </c>
      <c r="AA1109" s="1">
        <v>0</v>
      </c>
      <c r="AB1109" s="1">
        <v>54</v>
      </c>
      <c r="AC1109" s="1">
        <v>0.9</v>
      </c>
      <c r="AD1109" s="1">
        <v>4</v>
      </c>
      <c r="AE1109" s="1">
        <v>29</v>
      </c>
      <c r="AF1109" s="1">
        <v>0.48333333299999998</v>
      </c>
      <c r="AG1109" s="1">
        <v>1</v>
      </c>
      <c r="AH1109" s="1">
        <v>46093.696179999999</v>
      </c>
      <c r="AI1109" s="1">
        <v>173885.3113</v>
      </c>
      <c r="AJ1109" s="1">
        <v>59450.146090000002</v>
      </c>
      <c r="AK1109" s="1">
        <v>148067.70250000001</v>
      </c>
      <c r="AL1109" s="1">
        <v>214667.64110000001</v>
      </c>
      <c r="AM1109" s="1"/>
      <c r="AN1109" s="1">
        <v>9074.2420550000006</v>
      </c>
      <c r="AO1109" s="1">
        <v>60563.173840000003</v>
      </c>
      <c r="AP1109" s="1">
        <v>78883.265429999999</v>
      </c>
      <c r="AQ1109" s="1">
        <v>10076.155220000001</v>
      </c>
      <c r="AR1109" s="1">
        <v>8468.2834249999996</v>
      </c>
      <c r="AS1109" s="1">
        <v>521292.91279999999</v>
      </c>
      <c r="AT1109" s="1">
        <v>165082.60209999999</v>
      </c>
      <c r="AU1109" s="1">
        <v>125358.0965</v>
      </c>
      <c r="AV1109" s="1"/>
      <c r="AW1109" s="1">
        <v>296493.91609999997</v>
      </c>
      <c r="AX1109" s="1">
        <v>152067.99669999999</v>
      </c>
      <c r="AY1109" s="1">
        <v>21259.212640000002</v>
      </c>
      <c r="AZ1109" s="1">
        <v>135268.77840000001</v>
      </c>
      <c r="BA1109" s="1">
        <v>11869.00562</v>
      </c>
      <c r="BB1109" s="1">
        <v>79761.41992</v>
      </c>
      <c r="BC1109" s="1">
        <v>214067.64259999999</v>
      </c>
      <c r="BD1109" s="1">
        <v>19804.4787</v>
      </c>
      <c r="BE1109" s="1">
        <v>20049.23675</v>
      </c>
      <c r="BF1109" s="1">
        <v>100514.2625</v>
      </c>
      <c r="BG1109" s="1"/>
      <c r="BH1109" s="1">
        <v>161392.61629999999</v>
      </c>
      <c r="BI1109" s="1">
        <v>164038.09580000001</v>
      </c>
      <c r="BJ1109" s="1"/>
      <c r="BK1109" s="1">
        <v>61447.467879999997</v>
      </c>
      <c r="BL1109" s="1">
        <v>15033.32696</v>
      </c>
      <c r="BM1109" s="1">
        <v>119926.9354</v>
      </c>
      <c r="BN1109" s="1">
        <v>68366.982279999997</v>
      </c>
      <c r="BO1109" s="1">
        <v>114998.9161</v>
      </c>
      <c r="BP1109" s="1">
        <v>62840.088170000003</v>
      </c>
      <c r="BQ1109" s="1">
        <v>358069.32160000002</v>
      </c>
      <c r="BR1109" s="1">
        <v>134813.2359</v>
      </c>
      <c r="BS1109" s="1">
        <v>17274.149119999998</v>
      </c>
      <c r="BT1109" s="1"/>
      <c r="BU1109" s="1">
        <v>118329.6888</v>
      </c>
      <c r="BV1109" s="1">
        <v>123763.8796</v>
      </c>
      <c r="BW1109" s="1">
        <v>51535.71862</v>
      </c>
      <c r="BX1109" s="1">
        <v>185757.1079</v>
      </c>
      <c r="BY1109" s="1">
        <v>5757.9588729999996</v>
      </c>
      <c r="BZ1109" s="1">
        <v>20118.89027</v>
      </c>
      <c r="CA1109" s="1">
        <v>101086.37850000001</v>
      </c>
      <c r="CB1109" s="1">
        <v>97175.359289999993</v>
      </c>
      <c r="CC1109" s="1">
        <v>132848.0001</v>
      </c>
      <c r="CD1109" s="1">
        <v>25704.935580000001</v>
      </c>
      <c r="CE1109" s="1"/>
      <c r="CF1109" s="1">
        <v>63512.583019999998</v>
      </c>
      <c r="CG1109" s="1">
        <v>72861.386379999996</v>
      </c>
      <c r="CH1109" s="1">
        <v>13094.11333</v>
      </c>
      <c r="CI1109" s="1">
        <v>163161.40150000001</v>
      </c>
      <c r="CJ1109" s="1">
        <v>31325.041840000002</v>
      </c>
      <c r="CK1109" s="1">
        <v>68632.082039999994</v>
      </c>
      <c r="CL1109" s="1">
        <v>90142.192840000003</v>
      </c>
      <c r="CM1109" s="1">
        <v>202899.60690000001</v>
      </c>
      <c r="CN1109" s="1">
        <v>17087.375049999999</v>
      </c>
      <c r="CO1109" s="1">
        <v>31965.39962</v>
      </c>
    </row>
    <row r="1110" spans="1:93" x14ac:dyDescent="0.2">
      <c r="A1110" s="1" t="s">
        <v>2546</v>
      </c>
      <c r="B1110" s="1"/>
      <c r="C1110" s="1">
        <v>158</v>
      </c>
      <c r="D1110" s="1">
        <v>139.05433650000001</v>
      </c>
      <c r="E1110" s="1">
        <v>6.7156333330000004</v>
      </c>
      <c r="F1110" s="1">
        <v>139.05420000000001</v>
      </c>
      <c r="G1110" s="1">
        <v>7.0103999999999997</v>
      </c>
      <c r="H1110" s="1" t="s">
        <v>2740</v>
      </c>
      <c r="I1110" s="1">
        <v>2</v>
      </c>
      <c r="J1110" s="1" t="s">
        <v>7588</v>
      </c>
      <c r="K1110" s="1" t="s">
        <v>2743</v>
      </c>
      <c r="L1110" s="1" t="s">
        <v>1239</v>
      </c>
      <c r="M1110" s="1" t="s">
        <v>1239</v>
      </c>
      <c r="N1110" s="1">
        <v>167.0735</v>
      </c>
      <c r="O1110" s="1" t="s">
        <v>1241</v>
      </c>
      <c r="P1110" s="1" t="s">
        <v>1242</v>
      </c>
      <c r="Q1110" s="1">
        <v>139.05404279999999</v>
      </c>
      <c r="R1110" s="1">
        <v>139.0544586</v>
      </c>
      <c r="S1110" s="1">
        <v>4.15802E-4</v>
      </c>
      <c r="T1110" s="1">
        <v>6.5820833329999999</v>
      </c>
      <c r="U1110" s="1">
        <v>6.8926749999999997</v>
      </c>
      <c r="V1110" s="1">
        <v>0.31059166700000002</v>
      </c>
      <c r="W1110" s="1">
        <v>735992.45200000005</v>
      </c>
      <c r="X1110" s="1">
        <v>471908.80589999998</v>
      </c>
      <c r="Y1110" s="1">
        <v>0.641187018</v>
      </c>
      <c r="Z1110" s="1">
        <v>0</v>
      </c>
      <c r="AA1110" s="1">
        <v>0</v>
      </c>
      <c r="AB1110" s="1">
        <v>7</v>
      </c>
      <c r="AC1110" s="1">
        <v>0.116666667</v>
      </c>
      <c r="AD1110" s="1">
        <v>4</v>
      </c>
      <c r="AE1110" s="1">
        <v>29</v>
      </c>
      <c r="AF1110" s="1">
        <v>0.48333333299999998</v>
      </c>
      <c r="AG1110" s="1">
        <v>0</v>
      </c>
      <c r="AH1110" s="1">
        <v>642865.47010000004</v>
      </c>
      <c r="AI1110" s="1"/>
      <c r="AJ1110" s="1"/>
      <c r="AK1110" s="1"/>
      <c r="AL1110" s="1"/>
      <c r="AM1110" s="1"/>
      <c r="AN1110" s="1"/>
      <c r="AO1110" s="1"/>
      <c r="AP1110" s="1"/>
      <c r="AQ1110" s="1">
        <v>1473694.5220000001</v>
      </c>
      <c r="AR1110" s="1">
        <v>46113.524019999997</v>
      </c>
      <c r="AS1110" s="1"/>
      <c r="AT1110" s="1"/>
      <c r="AU1110" s="1"/>
      <c r="AV1110" s="1">
        <v>525006.90419999999</v>
      </c>
      <c r="AW1110" s="1">
        <v>889633.64679999999</v>
      </c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>
        <v>1129360.9669999999</v>
      </c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>
        <v>445272.13030000002</v>
      </c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</row>
    <row r="1111" spans="1:93" x14ac:dyDescent="0.2">
      <c r="A1111" s="1" t="s">
        <v>2546</v>
      </c>
      <c r="B1111" s="1"/>
      <c r="C1111" s="1">
        <v>159</v>
      </c>
      <c r="D1111" s="1">
        <v>168.07695580000001</v>
      </c>
      <c r="E1111" s="1">
        <v>6.9485875000000004</v>
      </c>
      <c r="F1111" s="1">
        <v>168.0761</v>
      </c>
      <c r="G1111" s="1">
        <v>7.0103999999999997</v>
      </c>
      <c r="H1111" s="1" t="s">
        <v>2740</v>
      </c>
      <c r="I1111" s="1">
        <v>3</v>
      </c>
      <c r="J1111" s="1" t="s">
        <v>6753</v>
      </c>
      <c r="K1111" s="1" t="s">
        <v>2744</v>
      </c>
      <c r="L1111" s="1" t="s">
        <v>1239</v>
      </c>
      <c r="M1111" s="1" t="s">
        <v>1239</v>
      </c>
      <c r="N1111" s="1">
        <v>167.0735</v>
      </c>
      <c r="O1111" s="1" t="s">
        <v>1241</v>
      </c>
      <c r="P1111" s="1" t="s">
        <v>1242</v>
      </c>
      <c r="Q1111" s="1">
        <v>168.076561</v>
      </c>
      <c r="R1111" s="1">
        <v>168.07708740000001</v>
      </c>
      <c r="S1111" s="1">
        <v>5.2642800000000001E-4</v>
      </c>
      <c r="T1111" s="1">
        <v>6.5947833329999996</v>
      </c>
      <c r="U1111" s="1">
        <v>7.2984666669999996</v>
      </c>
      <c r="V1111" s="1">
        <v>0.70368333299999997</v>
      </c>
      <c r="W1111" s="1">
        <v>153620.68840000001</v>
      </c>
      <c r="X1111" s="1">
        <v>333318.9362</v>
      </c>
      <c r="Y1111" s="1">
        <v>2.1697529129999999</v>
      </c>
      <c r="Z1111" s="1">
        <v>0</v>
      </c>
      <c r="AA1111" s="1">
        <v>0</v>
      </c>
      <c r="AB1111" s="1">
        <v>42</v>
      </c>
      <c r="AC1111" s="1">
        <v>0.7</v>
      </c>
      <c r="AD1111" s="1">
        <v>4</v>
      </c>
      <c r="AE1111" s="1">
        <v>29</v>
      </c>
      <c r="AF1111" s="1">
        <v>0.48333333299999998</v>
      </c>
      <c r="AG1111" s="1">
        <v>0</v>
      </c>
      <c r="AH1111" s="1"/>
      <c r="AI1111" s="1">
        <v>93296.052060000002</v>
      </c>
      <c r="AJ1111" s="1"/>
      <c r="AK1111" s="1">
        <v>61255.17899</v>
      </c>
      <c r="AL1111" s="1">
        <v>168715.9565</v>
      </c>
      <c r="AM1111" s="1">
        <v>13926.593919999999</v>
      </c>
      <c r="AN1111" s="1"/>
      <c r="AO1111" s="1"/>
      <c r="AP1111" s="1">
        <v>28419.585660000001</v>
      </c>
      <c r="AQ1111" s="1">
        <v>102521.68150000001</v>
      </c>
      <c r="AR1111" s="1"/>
      <c r="AS1111" s="1">
        <v>13834.116410000001</v>
      </c>
      <c r="AT1111" s="1">
        <v>7374.4057759999996</v>
      </c>
      <c r="AU1111" s="1"/>
      <c r="AV1111" s="1"/>
      <c r="AW1111" s="1">
        <v>209856.141</v>
      </c>
      <c r="AX1111" s="1">
        <v>1736775.1170000001</v>
      </c>
      <c r="AY1111" s="1">
        <v>1258381.8929999999</v>
      </c>
      <c r="AZ1111" s="1">
        <v>33372.601309999998</v>
      </c>
      <c r="BA1111" s="1">
        <v>35200.181779999999</v>
      </c>
      <c r="BB1111" s="1">
        <v>57153.923900000002</v>
      </c>
      <c r="BC1111" s="1">
        <v>21920.742470000001</v>
      </c>
      <c r="BD1111" s="1"/>
      <c r="BE1111" s="1">
        <v>201705.23879999999</v>
      </c>
      <c r="BF1111" s="1"/>
      <c r="BG1111" s="1">
        <v>54883.137020000002</v>
      </c>
      <c r="BH1111" s="1">
        <v>84780.520560000004</v>
      </c>
      <c r="BI1111" s="1">
        <v>127054.15119999999</v>
      </c>
      <c r="BJ1111" s="1"/>
      <c r="BK1111" s="1">
        <v>368543.87579999998</v>
      </c>
      <c r="BL1111" s="1"/>
      <c r="BM1111" s="1">
        <v>751202.47990000003</v>
      </c>
      <c r="BN1111" s="1">
        <v>50866.903960000003</v>
      </c>
      <c r="BO1111" s="1">
        <v>81860.927439999999</v>
      </c>
      <c r="BP1111" s="1">
        <v>56855.53671</v>
      </c>
      <c r="BQ1111" s="1"/>
      <c r="BR1111" s="1">
        <v>41853.810640000003</v>
      </c>
      <c r="BS1111" s="1">
        <v>74771.05459</v>
      </c>
      <c r="BT1111" s="1"/>
      <c r="BU1111" s="1">
        <v>9352.162644</v>
      </c>
      <c r="BV1111" s="1">
        <v>34710.389589999999</v>
      </c>
      <c r="BW1111" s="1">
        <v>3076.6495249999998</v>
      </c>
      <c r="BX1111" s="1">
        <v>64740.652179999997</v>
      </c>
      <c r="BY1111" s="1"/>
      <c r="BZ1111" s="1">
        <v>26733.007160000001</v>
      </c>
      <c r="CA1111" s="1">
        <v>23671.427210000002</v>
      </c>
      <c r="CB1111" s="1">
        <v>20390.261709999999</v>
      </c>
      <c r="CC1111" s="1">
        <v>66179.698780000006</v>
      </c>
      <c r="CD1111" s="1">
        <v>18058.313300000002</v>
      </c>
      <c r="CE1111" s="1"/>
      <c r="CF1111" s="1">
        <v>53298.852700000003</v>
      </c>
      <c r="CG1111" s="1">
        <v>24490.35975</v>
      </c>
      <c r="CH1111" s="1">
        <v>65397.905639999997</v>
      </c>
      <c r="CI1111" s="1">
        <v>19777.749629999998</v>
      </c>
      <c r="CJ1111" s="1"/>
      <c r="CK1111" s="1"/>
      <c r="CL1111" s="1">
        <v>32780.277589999998</v>
      </c>
      <c r="CM1111" s="1">
        <v>84707.457020000002</v>
      </c>
      <c r="CN1111" s="1">
        <v>168321.94080000001</v>
      </c>
      <c r="CO1111" s="1"/>
    </row>
    <row r="1112" spans="1:93" x14ac:dyDescent="0.2">
      <c r="A1112" s="1" t="s">
        <v>2546</v>
      </c>
      <c r="B1112" s="1"/>
      <c r="C1112" s="1">
        <v>160</v>
      </c>
      <c r="D1112" s="1">
        <v>127.01846690000001</v>
      </c>
      <c r="E1112" s="1">
        <v>5.6003916670000002</v>
      </c>
      <c r="F1112" s="1">
        <v>127.0183</v>
      </c>
      <c r="G1112" s="1">
        <v>5.6893000000000002</v>
      </c>
      <c r="H1112" s="1" t="s">
        <v>2745</v>
      </c>
      <c r="I1112" s="1">
        <v>0</v>
      </c>
      <c r="J1112" s="1" t="s">
        <v>7589</v>
      </c>
      <c r="K1112" s="1" t="s">
        <v>2746</v>
      </c>
      <c r="L1112" s="1" t="s">
        <v>1072</v>
      </c>
      <c r="M1112" s="1" t="s">
        <v>3811</v>
      </c>
      <c r="N1112" s="1">
        <v>127.0189</v>
      </c>
      <c r="O1112" s="1" t="s">
        <v>1074</v>
      </c>
      <c r="P1112" s="1" t="s">
        <v>1075</v>
      </c>
      <c r="Q1112" s="1">
        <v>127.0182648</v>
      </c>
      <c r="R1112" s="1">
        <v>127.0186691</v>
      </c>
      <c r="S1112" s="1">
        <v>4.0435800000000001E-4</v>
      </c>
      <c r="T1112" s="1">
        <v>5.4861000000000004</v>
      </c>
      <c r="U1112" s="1">
        <v>5.714683333</v>
      </c>
      <c r="V1112" s="1">
        <v>0.228583333</v>
      </c>
      <c r="W1112" s="1">
        <v>53269.206429999998</v>
      </c>
      <c r="X1112" s="1">
        <v>34622.630239999999</v>
      </c>
      <c r="Y1112" s="1">
        <v>0.64995581099999999</v>
      </c>
      <c r="Z1112" s="1">
        <v>0</v>
      </c>
      <c r="AA1112" s="1">
        <v>0</v>
      </c>
      <c r="AB1112" s="1">
        <v>2</v>
      </c>
      <c r="AC1112" s="1">
        <v>3.3333333E-2</v>
      </c>
      <c r="AD1112" s="1">
        <v>3</v>
      </c>
      <c r="AE1112" s="1">
        <v>1</v>
      </c>
      <c r="AF1112" s="1">
        <v>1.6666667E-2</v>
      </c>
      <c r="AG1112" s="1">
        <v>0</v>
      </c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>
        <v>28787.309799999999</v>
      </c>
      <c r="AT1112" s="1"/>
      <c r="AU1112" s="1"/>
      <c r="AV1112" s="1"/>
      <c r="AW1112" s="1">
        <v>77751.103050000005</v>
      </c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</row>
    <row r="1113" spans="1:93" x14ac:dyDescent="0.2">
      <c r="A1113" s="1" t="s">
        <v>2546</v>
      </c>
      <c r="B1113" s="1"/>
      <c r="C1113" s="1">
        <v>161</v>
      </c>
      <c r="D1113" s="1">
        <v>129.0158577</v>
      </c>
      <c r="E1113" s="1">
        <v>5.7000833330000003</v>
      </c>
      <c r="F1113" s="1">
        <v>129.0155</v>
      </c>
      <c r="G1113" s="1">
        <v>5.6893000000000002</v>
      </c>
      <c r="H1113" s="1" t="s">
        <v>2745</v>
      </c>
      <c r="I1113" s="1">
        <v>1</v>
      </c>
      <c r="J1113" s="1" t="s">
        <v>6754</v>
      </c>
      <c r="K1113" s="1" t="s">
        <v>2747</v>
      </c>
      <c r="L1113" s="1" t="s">
        <v>1072</v>
      </c>
      <c r="M1113" s="1" t="s">
        <v>3811</v>
      </c>
      <c r="N1113" s="1">
        <v>127.0189</v>
      </c>
      <c r="O1113" s="1" t="s">
        <v>1074</v>
      </c>
      <c r="P1113" s="1" t="s">
        <v>1075</v>
      </c>
      <c r="Q1113" s="1">
        <v>129.0153961</v>
      </c>
      <c r="R1113" s="1">
        <v>129.01626590000001</v>
      </c>
      <c r="S1113" s="1">
        <v>8.6975099999999999E-4</v>
      </c>
      <c r="T1113" s="1">
        <v>5.3183749999999996</v>
      </c>
      <c r="U1113" s="1">
        <v>5.9665499999999998</v>
      </c>
      <c r="V1113" s="1">
        <v>0.64817499999999995</v>
      </c>
      <c r="W1113" s="1">
        <v>13179.611919999999</v>
      </c>
      <c r="X1113" s="1">
        <v>9197.1519040000003</v>
      </c>
      <c r="Y1113" s="1">
        <v>0.69783176899999999</v>
      </c>
      <c r="Z1113" s="1">
        <v>1</v>
      </c>
      <c r="AA1113" s="1">
        <v>0</v>
      </c>
      <c r="AB1113" s="1">
        <v>51</v>
      </c>
      <c r="AC1113" s="1">
        <v>0.85</v>
      </c>
      <c r="AD1113" s="1">
        <v>3</v>
      </c>
      <c r="AE1113" s="1">
        <v>1</v>
      </c>
      <c r="AF1113" s="1">
        <v>1.6666667E-2</v>
      </c>
      <c r="AG1113" s="1">
        <v>1</v>
      </c>
      <c r="AH1113" s="1">
        <v>27251.99324</v>
      </c>
      <c r="AI1113" s="1">
        <v>14129.103300000001</v>
      </c>
      <c r="AJ1113" s="1">
        <v>9096.622738</v>
      </c>
      <c r="AK1113" s="1">
        <v>10848.95484</v>
      </c>
      <c r="AL1113" s="1">
        <v>33742.50561</v>
      </c>
      <c r="AM1113" s="1">
        <v>16568.198710000001</v>
      </c>
      <c r="AN1113" s="1">
        <v>21926.231360000002</v>
      </c>
      <c r="AO1113" s="1">
        <v>20222.79781</v>
      </c>
      <c r="AP1113" s="1">
        <v>10203.59748</v>
      </c>
      <c r="AQ1113" s="1">
        <v>8838.1067129999992</v>
      </c>
      <c r="AR1113" s="1">
        <v>11521.81436</v>
      </c>
      <c r="AS1113" s="1">
        <v>20157.242910000001</v>
      </c>
      <c r="AT1113" s="1">
        <v>10417.116099999999</v>
      </c>
      <c r="AU1113" s="1">
        <v>28330.012050000001</v>
      </c>
      <c r="AV1113" s="1"/>
      <c r="AW1113" s="1"/>
      <c r="AX1113" s="1">
        <v>7008.3548790000004</v>
      </c>
      <c r="AY1113" s="1">
        <v>4678.7204970000003</v>
      </c>
      <c r="AZ1113" s="1">
        <v>8977.6562759999997</v>
      </c>
      <c r="BA1113" s="1">
        <v>9388.3307490000007</v>
      </c>
      <c r="BB1113" s="1">
        <v>10094.231040000001</v>
      </c>
      <c r="BC1113" s="1">
        <v>7465.3807299999999</v>
      </c>
      <c r="BD1113" s="1">
        <v>5107.6273469999996</v>
      </c>
      <c r="BE1113" s="1">
        <v>11751.605079999999</v>
      </c>
      <c r="BF1113" s="1">
        <v>8356.897911</v>
      </c>
      <c r="BG1113" s="1">
        <v>9308.6986809999999</v>
      </c>
      <c r="BH1113" s="1">
        <v>4506.2834789999997</v>
      </c>
      <c r="BI1113" s="1">
        <v>5117.4142959999999</v>
      </c>
      <c r="BJ1113" s="1"/>
      <c r="BK1113" s="1">
        <v>5157.8084239999998</v>
      </c>
      <c r="BL1113" s="1">
        <v>5479.0149609999999</v>
      </c>
      <c r="BM1113" s="1">
        <v>9849.4161079999994</v>
      </c>
      <c r="BN1113" s="1">
        <v>4627.0131899999997</v>
      </c>
      <c r="BO1113" s="1">
        <v>4747.9640310000004</v>
      </c>
      <c r="BP1113" s="1">
        <v>19542.31925</v>
      </c>
      <c r="BQ1113" s="1"/>
      <c r="BR1113" s="1">
        <v>8624.7491360000004</v>
      </c>
      <c r="BS1113" s="1">
        <v>9460.7122070000005</v>
      </c>
      <c r="BT1113" s="1"/>
      <c r="BU1113" s="1"/>
      <c r="BV1113" s="1">
        <v>6393.4728969999996</v>
      </c>
      <c r="BW1113" s="1">
        <v>9134.2050280000003</v>
      </c>
      <c r="BX1113" s="1">
        <v>16912.250929999998</v>
      </c>
      <c r="BY1113" s="1">
        <v>9440.513422</v>
      </c>
      <c r="BZ1113" s="1">
        <v>9240.3497869999992</v>
      </c>
      <c r="CA1113" s="1"/>
      <c r="CB1113" s="1">
        <v>11882.327719999999</v>
      </c>
      <c r="CC1113" s="1">
        <v>12588.26154</v>
      </c>
      <c r="CD1113" s="1"/>
      <c r="CE1113" s="1">
        <v>13184.27823</v>
      </c>
      <c r="CF1113" s="1">
        <v>10691.431070000001</v>
      </c>
      <c r="CG1113" s="1">
        <v>30453.69944</v>
      </c>
      <c r="CH1113" s="1">
        <v>9322.8396410000005</v>
      </c>
      <c r="CI1113" s="1">
        <v>19901.915229999999</v>
      </c>
      <c r="CJ1113" s="1">
        <v>7070.8372330000002</v>
      </c>
      <c r="CK1113" s="1">
        <v>12574.818960000001</v>
      </c>
      <c r="CL1113" s="1">
        <v>10828.825790000001</v>
      </c>
      <c r="CM1113" s="1">
        <v>54000.618190000001</v>
      </c>
      <c r="CN1113" s="1">
        <v>26035.067520000001</v>
      </c>
      <c r="CO1113" s="1"/>
    </row>
    <row r="1114" spans="1:93" x14ac:dyDescent="0.2">
      <c r="A1114" s="1" t="s">
        <v>2546</v>
      </c>
      <c r="B1114" s="1"/>
      <c r="C1114" s="1">
        <v>163</v>
      </c>
      <c r="D1114" s="1">
        <v>92.049514770000002</v>
      </c>
      <c r="E1114" s="1">
        <v>5.5950833329999998</v>
      </c>
      <c r="F1114" s="1">
        <v>92.049599999999998</v>
      </c>
      <c r="G1114" s="1">
        <v>5.6893000000000002</v>
      </c>
      <c r="H1114" s="1" t="s">
        <v>2745</v>
      </c>
      <c r="I1114" s="1">
        <v>3</v>
      </c>
      <c r="J1114" s="1" t="s">
        <v>6755</v>
      </c>
      <c r="K1114" s="1" t="s">
        <v>2748</v>
      </c>
      <c r="L1114" s="1" t="s">
        <v>1072</v>
      </c>
      <c r="M1114" s="1" t="s">
        <v>3811</v>
      </c>
      <c r="N1114" s="1">
        <v>127.0189</v>
      </c>
      <c r="O1114" s="1" t="s">
        <v>1074</v>
      </c>
      <c r="P1114" s="1" t="s">
        <v>1075</v>
      </c>
      <c r="Q1114" s="1">
        <v>92.049507140000003</v>
      </c>
      <c r="R1114" s="1">
        <v>92.049537659999999</v>
      </c>
      <c r="S1114" s="2">
        <v>3.0499999999999999E-5</v>
      </c>
      <c r="T1114" s="1">
        <v>5.2153166669999997</v>
      </c>
      <c r="U1114" s="1">
        <v>5.9110166670000002</v>
      </c>
      <c r="V1114" s="1">
        <v>0.69569999999999999</v>
      </c>
      <c r="W1114" s="1">
        <v>607105.04639999999</v>
      </c>
      <c r="X1114" s="1">
        <v>555854.10970000003</v>
      </c>
      <c r="Y1114" s="1">
        <v>0.915581435</v>
      </c>
      <c r="Z1114" s="1">
        <v>0</v>
      </c>
      <c r="AA1114" s="1">
        <v>0</v>
      </c>
      <c r="AB1114" s="1">
        <v>19</v>
      </c>
      <c r="AC1114" s="1">
        <v>0.31666666700000001</v>
      </c>
      <c r="AD1114" s="1">
        <v>3</v>
      </c>
      <c r="AE1114" s="1">
        <v>1</v>
      </c>
      <c r="AF1114" s="1">
        <v>1.6666667E-2</v>
      </c>
      <c r="AG1114" s="1">
        <v>0</v>
      </c>
      <c r="AH1114" s="1"/>
      <c r="AI1114" s="1"/>
      <c r="AJ1114" s="1">
        <v>124965.6882</v>
      </c>
      <c r="AK1114" s="1"/>
      <c r="AL1114" s="1"/>
      <c r="AM1114" s="1"/>
      <c r="AN1114" s="1"/>
      <c r="AO1114" s="1"/>
      <c r="AP1114" s="1">
        <v>390511.2758</v>
      </c>
      <c r="AQ1114" s="1">
        <v>675945.37459999998</v>
      </c>
      <c r="AR1114" s="1">
        <v>935095.94180000003</v>
      </c>
      <c r="AS1114" s="1">
        <v>287247.75770000002</v>
      </c>
      <c r="AT1114" s="1">
        <v>111339.5309</v>
      </c>
      <c r="AU1114" s="1"/>
      <c r="AV1114" s="1"/>
      <c r="AW1114" s="1"/>
      <c r="AX1114" s="1"/>
      <c r="AY1114" s="1"/>
      <c r="AZ1114" s="1"/>
      <c r="BA1114" s="1"/>
      <c r="BB1114" s="1">
        <v>1885409.7109999999</v>
      </c>
      <c r="BC1114" s="1"/>
      <c r="BD1114" s="1">
        <v>625955.78319999995</v>
      </c>
      <c r="BE1114" s="1">
        <v>565442.56110000005</v>
      </c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>
        <v>213437.97390000001</v>
      </c>
      <c r="BS1114" s="1"/>
      <c r="BT1114" s="1"/>
      <c r="BU1114" s="1">
        <v>75114.441430000006</v>
      </c>
      <c r="BV1114" s="1">
        <v>648509.71299999999</v>
      </c>
      <c r="BW1114" s="1">
        <v>476699.45740000001</v>
      </c>
      <c r="BX1114" s="1"/>
      <c r="BY1114" s="1"/>
      <c r="BZ1114" s="1"/>
      <c r="CA1114" s="1">
        <v>491276.28320000001</v>
      </c>
      <c r="CB1114" s="1"/>
      <c r="CC1114" s="1">
        <v>2190829.7009999999</v>
      </c>
      <c r="CD1114" s="1">
        <v>690360.03110000002</v>
      </c>
      <c r="CE1114" s="1"/>
      <c r="CF1114" s="1"/>
      <c r="CG1114" s="1"/>
      <c r="CH1114" s="1"/>
      <c r="CI1114" s="1"/>
      <c r="CJ1114" s="1">
        <v>264624.97869999998</v>
      </c>
      <c r="CK1114" s="1">
        <v>559344.78630000004</v>
      </c>
      <c r="CL1114" s="1"/>
      <c r="CM1114" s="1"/>
      <c r="CN1114" s="1"/>
      <c r="CO1114" s="1">
        <v>322884.89120000001</v>
      </c>
    </row>
    <row r="1115" spans="1:93" x14ac:dyDescent="0.2">
      <c r="A1115" s="1" t="s">
        <v>2546</v>
      </c>
      <c r="B1115" s="1"/>
      <c r="C1115" s="1">
        <v>166</v>
      </c>
      <c r="D1115" s="1">
        <v>155.06048970000001</v>
      </c>
      <c r="E1115" s="1">
        <v>4.2494249999999996</v>
      </c>
      <c r="F1115" s="1">
        <v>155.06030000000001</v>
      </c>
      <c r="G1115" s="1">
        <v>4.2915000000000001</v>
      </c>
      <c r="H1115" s="1" t="s">
        <v>2749</v>
      </c>
      <c r="I1115" s="1">
        <v>2</v>
      </c>
      <c r="J1115" s="1" t="s">
        <v>7590</v>
      </c>
      <c r="K1115" s="1" t="s">
        <v>2750</v>
      </c>
      <c r="L1115" s="1" t="s">
        <v>1005</v>
      </c>
      <c r="M1115" s="1" t="s">
        <v>1005</v>
      </c>
      <c r="N1115" s="1">
        <v>162.02359999999999</v>
      </c>
      <c r="O1115" s="1" t="s">
        <v>1007</v>
      </c>
      <c r="P1115" s="1" t="s">
        <v>1008</v>
      </c>
      <c r="Q1115" s="1">
        <v>155.0604553</v>
      </c>
      <c r="R1115" s="1">
        <v>155.0608368</v>
      </c>
      <c r="S1115" s="1">
        <v>3.8147000000000002E-4</v>
      </c>
      <c r="T1115" s="1">
        <v>4.2360166670000003</v>
      </c>
      <c r="U1115" s="1">
        <v>4.7221000000000002</v>
      </c>
      <c r="V1115" s="1">
        <v>0.48608333300000001</v>
      </c>
      <c r="W1115" s="1">
        <v>1883358.4620000001</v>
      </c>
      <c r="X1115" s="1">
        <v>1662690.591</v>
      </c>
      <c r="Y1115" s="1">
        <v>0.88283278200000004</v>
      </c>
      <c r="Z1115" s="1">
        <v>0</v>
      </c>
      <c r="AA1115" s="1">
        <v>0</v>
      </c>
      <c r="AB1115" s="1">
        <v>8</v>
      </c>
      <c r="AC1115" s="1">
        <v>0.133333333</v>
      </c>
      <c r="AD1115" s="1">
        <v>2</v>
      </c>
      <c r="AE1115" s="1">
        <v>0</v>
      </c>
      <c r="AF1115" s="1">
        <v>0</v>
      </c>
      <c r="AG1115" s="1">
        <v>0</v>
      </c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>
        <v>1966106.8670000001</v>
      </c>
      <c r="BC1115" s="1"/>
      <c r="BD1115" s="1">
        <v>919140.745</v>
      </c>
      <c r="BE1115" s="1"/>
      <c r="BF1115" s="1"/>
      <c r="BG1115" s="1"/>
      <c r="BH1115" s="1"/>
      <c r="BI1115" s="1"/>
      <c r="BJ1115" s="1">
        <v>1346008.89</v>
      </c>
      <c r="BK1115" s="1"/>
      <c r="BL1115" s="1">
        <v>4457860.4780000001</v>
      </c>
      <c r="BM1115" s="1"/>
      <c r="BN1115" s="1"/>
      <c r="BO1115" s="1"/>
      <c r="BP1115" s="1"/>
      <c r="BQ1115" s="1">
        <v>636236.33530000004</v>
      </c>
      <c r="BR1115" s="1"/>
      <c r="BS1115" s="1"/>
      <c r="BT1115" s="1">
        <v>25824.718919999999</v>
      </c>
      <c r="BU1115" s="1"/>
      <c r="BV1115" s="1"/>
      <c r="BW1115" s="1"/>
      <c r="BX1115" s="1"/>
      <c r="BY1115" s="1"/>
      <c r="BZ1115" s="1"/>
      <c r="CA1115" s="1"/>
      <c r="CB1115" s="1"/>
      <c r="CC1115" s="1">
        <v>4373334.7089999998</v>
      </c>
      <c r="CD1115" s="1"/>
      <c r="CE1115" s="1"/>
      <c r="CF1115" s="1"/>
      <c r="CG1115" s="1"/>
      <c r="CH1115" s="1"/>
      <c r="CI1115" s="1"/>
      <c r="CJ1115" s="1"/>
      <c r="CK1115" s="1"/>
      <c r="CL1115" s="1">
        <v>1342354.952</v>
      </c>
      <c r="CM1115" s="1"/>
      <c r="CN1115" s="1"/>
      <c r="CO1115" s="1"/>
    </row>
    <row r="1116" spans="1:93" x14ac:dyDescent="0.2">
      <c r="A1116" s="1" t="s">
        <v>2546</v>
      </c>
      <c r="B1116" s="1"/>
      <c r="C1116" s="1">
        <v>167</v>
      </c>
      <c r="D1116" s="1">
        <v>126.04648779999999</v>
      </c>
      <c r="E1116" s="1">
        <v>4.2963250000000004</v>
      </c>
      <c r="F1116" s="1">
        <v>126.0463</v>
      </c>
      <c r="G1116" s="1">
        <v>4.2915000000000001</v>
      </c>
      <c r="H1116" s="1" t="s">
        <v>2749</v>
      </c>
      <c r="I1116" s="1">
        <v>3</v>
      </c>
      <c r="J1116" s="1" t="s">
        <v>6756</v>
      </c>
      <c r="K1116" s="1" t="s">
        <v>2751</v>
      </c>
      <c r="L1116" s="1" t="s">
        <v>1005</v>
      </c>
      <c r="M1116" s="1" t="s">
        <v>1005</v>
      </c>
      <c r="N1116" s="1">
        <v>162.02359999999999</v>
      </c>
      <c r="O1116" s="1" t="s">
        <v>1007</v>
      </c>
      <c r="P1116" s="1" t="s">
        <v>1008</v>
      </c>
      <c r="Q1116" s="1">
        <v>126.04607009999999</v>
      </c>
      <c r="R1116" s="1">
        <v>126.04666899999999</v>
      </c>
      <c r="S1116" s="1">
        <v>5.9890699999999998E-4</v>
      </c>
      <c r="T1116" s="1">
        <v>3.9388833330000002</v>
      </c>
      <c r="U1116" s="1">
        <v>4.6776999999999997</v>
      </c>
      <c r="V1116" s="1">
        <v>0.73881666700000004</v>
      </c>
      <c r="W1116" s="1">
        <v>509863.02870000002</v>
      </c>
      <c r="X1116" s="1">
        <v>389100.28940000001</v>
      </c>
      <c r="Y1116" s="1">
        <v>0.76314670299999998</v>
      </c>
      <c r="Z1116" s="1">
        <v>0</v>
      </c>
      <c r="AA1116" s="1">
        <v>0</v>
      </c>
      <c r="AB1116" s="1">
        <v>33</v>
      </c>
      <c r="AC1116" s="1">
        <v>0.55000000000000004</v>
      </c>
      <c r="AD1116" s="1">
        <v>2</v>
      </c>
      <c r="AE1116" s="1">
        <v>0</v>
      </c>
      <c r="AF1116" s="1">
        <v>0</v>
      </c>
      <c r="AG1116" s="1">
        <v>1</v>
      </c>
      <c r="AH1116" s="1"/>
      <c r="AI1116" s="1">
        <v>1300903.2549999999</v>
      </c>
      <c r="AJ1116" s="1"/>
      <c r="AK1116" s="1">
        <v>1564259.3640000001</v>
      </c>
      <c r="AL1116" s="1">
        <v>89172.192490000001</v>
      </c>
      <c r="AM1116" s="1"/>
      <c r="AN1116" s="1">
        <v>312727.0588</v>
      </c>
      <c r="AO1116" s="1"/>
      <c r="AP1116" s="1"/>
      <c r="AQ1116" s="1">
        <v>470757.69150000002</v>
      </c>
      <c r="AR1116" s="1"/>
      <c r="AS1116" s="1"/>
      <c r="AT1116" s="1"/>
      <c r="AU1116" s="1">
        <v>196800.59849999999</v>
      </c>
      <c r="AV1116" s="1">
        <v>650239.45400000003</v>
      </c>
      <c r="AW1116" s="1">
        <v>65681.015150000007</v>
      </c>
      <c r="AX1116" s="1">
        <v>28047.23259</v>
      </c>
      <c r="AY1116" s="1"/>
      <c r="AZ1116" s="1"/>
      <c r="BA1116" s="1">
        <v>333441.27830000001</v>
      </c>
      <c r="BB1116" s="1">
        <v>577089.92969999998</v>
      </c>
      <c r="BC1116" s="1"/>
      <c r="BD1116" s="1">
        <v>347038.49449999997</v>
      </c>
      <c r="BE1116" s="1">
        <v>171834.3677</v>
      </c>
      <c r="BF1116" s="1">
        <v>56606.704250000003</v>
      </c>
      <c r="BG1116" s="1">
        <v>271201.98859999998</v>
      </c>
      <c r="BH1116" s="1">
        <v>335370.61009999999</v>
      </c>
      <c r="BI1116" s="1"/>
      <c r="BJ1116" s="1">
        <v>730456.65249999997</v>
      </c>
      <c r="BK1116" s="1"/>
      <c r="BL1116" s="1">
        <v>1450535.155</v>
      </c>
      <c r="BM1116" s="1">
        <v>214675.8872</v>
      </c>
      <c r="BN1116" s="1">
        <v>695223.64919999999</v>
      </c>
      <c r="BO1116" s="1"/>
      <c r="BP1116" s="1"/>
      <c r="BQ1116" s="1">
        <v>167722.95269999999</v>
      </c>
      <c r="BR1116" s="1"/>
      <c r="BS1116" s="1"/>
      <c r="BT1116" s="1">
        <v>309802.42430000001</v>
      </c>
      <c r="BU1116" s="1">
        <v>566974.71860000002</v>
      </c>
      <c r="BV1116" s="1">
        <v>778899.65700000001</v>
      </c>
      <c r="BW1116" s="1"/>
      <c r="BX1116" s="1">
        <v>295292.1826</v>
      </c>
      <c r="BY1116" s="1">
        <v>699156.82779999997</v>
      </c>
      <c r="BZ1116" s="1"/>
      <c r="CA1116" s="1"/>
      <c r="CB1116" s="1">
        <v>498588.0074</v>
      </c>
      <c r="CC1116" s="1"/>
      <c r="CD1116" s="1"/>
      <c r="CE1116" s="1">
        <v>827744.75800000003</v>
      </c>
      <c r="CF1116" s="1"/>
      <c r="CG1116" s="1">
        <v>957843.34450000001</v>
      </c>
      <c r="CH1116" s="1"/>
      <c r="CI1116" s="1">
        <v>778072.42700000003</v>
      </c>
      <c r="CJ1116" s="1"/>
      <c r="CK1116" s="1"/>
      <c r="CL1116" s="1">
        <v>388047.88270000002</v>
      </c>
      <c r="CM1116" s="1">
        <v>170741.144</v>
      </c>
      <c r="CN1116" s="1">
        <v>524531.03949999996</v>
      </c>
      <c r="CO1116" s="1"/>
    </row>
    <row r="1117" spans="1:93" x14ac:dyDescent="0.2">
      <c r="A1117" s="1" t="s">
        <v>2546</v>
      </c>
      <c r="B1117" s="1"/>
      <c r="C1117" s="1">
        <v>168</v>
      </c>
      <c r="D1117" s="1">
        <v>142.01788329999999</v>
      </c>
      <c r="E1117" s="1">
        <v>3.635875</v>
      </c>
      <c r="F1117" s="1">
        <v>142.0179</v>
      </c>
      <c r="G1117" s="1">
        <v>3.7841999999999998</v>
      </c>
      <c r="H1117" s="1" t="s">
        <v>2752</v>
      </c>
      <c r="I1117" s="1">
        <v>0</v>
      </c>
      <c r="J1117" s="1" t="s">
        <v>7591</v>
      </c>
      <c r="K1117" s="1" t="s">
        <v>2753</v>
      </c>
      <c r="L1117" s="1" t="s">
        <v>1251</v>
      </c>
      <c r="M1117" s="1" t="s">
        <v>3702</v>
      </c>
      <c r="N1117" s="1">
        <v>142.01849999999999</v>
      </c>
      <c r="O1117" s="1" t="s">
        <v>1253</v>
      </c>
      <c r="P1117" s="1" t="s">
        <v>1254</v>
      </c>
      <c r="Q1117" s="1">
        <v>142.0175629</v>
      </c>
      <c r="R1117" s="1">
        <v>142.01820369999999</v>
      </c>
      <c r="S1117" s="1">
        <v>6.4086899999999997E-4</v>
      </c>
      <c r="T1117" s="1">
        <v>3.4300333329999999</v>
      </c>
      <c r="U1117" s="1">
        <v>3.841716667</v>
      </c>
      <c r="V1117" s="1">
        <v>0.41168333299999998</v>
      </c>
      <c r="W1117" s="1">
        <v>46891.072070000002</v>
      </c>
      <c r="X1117" s="1">
        <v>60996.864970000002</v>
      </c>
      <c r="Y1117" s="1">
        <v>1.300820439</v>
      </c>
      <c r="Z1117" s="1">
        <v>0</v>
      </c>
      <c r="AA1117" s="1">
        <v>0</v>
      </c>
      <c r="AB1117" s="1">
        <v>2</v>
      </c>
      <c r="AC1117" s="1">
        <v>3.3333333E-2</v>
      </c>
      <c r="AD1117" s="1">
        <v>3</v>
      </c>
      <c r="AE1117" s="1">
        <v>0</v>
      </c>
      <c r="AF1117" s="1">
        <v>0</v>
      </c>
      <c r="AG1117" s="1">
        <v>1</v>
      </c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>
        <v>90022.368929999997</v>
      </c>
      <c r="AX1117" s="1"/>
      <c r="AY1117" s="1"/>
      <c r="AZ1117" s="1"/>
      <c r="BA1117" s="1"/>
      <c r="BB1117" s="1"/>
      <c r="BC1117" s="1"/>
      <c r="BD1117" s="1"/>
      <c r="BE1117" s="1">
        <v>3759.77522</v>
      </c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</row>
    <row r="1118" spans="1:93" x14ac:dyDescent="0.2">
      <c r="A1118" s="1" t="s">
        <v>2546</v>
      </c>
      <c r="B1118" s="1"/>
      <c r="C1118" s="1">
        <v>170</v>
      </c>
      <c r="D1118" s="1">
        <v>135.08049389999999</v>
      </c>
      <c r="E1118" s="1">
        <v>3.6556250000000001</v>
      </c>
      <c r="F1118" s="1">
        <v>135.08029999999999</v>
      </c>
      <c r="G1118" s="1">
        <v>3.7841999999999998</v>
      </c>
      <c r="H1118" s="1" t="s">
        <v>2752</v>
      </c>
      <c r="I1118" s="1">
        <v>2</v>
      </c>
      <c r="J1118" s="1" t="s">
        <v>7592</v>
      </c>
      <c r="K1118" s="1" t="s">
        <v>2754</v>
      </c>
      <c r="L1118" s="1" t="s">
        <v>1251</v>
      </c>
      <c r="M1118" s="1" t="s">
        <v>3702</v>
      </c>
      <c r="N1118" s="1">
        <v>142.01849999999999</v>
      </c>
      <c r="O1118" s="1" t="s">
        <v>1253</v>
      </c>
      <c r="P1118" s="1" t="s">
        <v>1254</v>
      </c>
      <c r="Q1118" s="1">
        <v>135.0804062</v>
      </c>
      <c r="R1118" s="1">
        <v>135.08058170000001</v>
      </c>
      <c r="S1118" s="1">
        <v>1.7547600000000001E-4</v>
      </c>
      <c r="T1118" s="1">
        <v>3.5506166669999999</v>
      </c>
      <c r="U1118" s="1">
        <v>3.7606333329999999</v>
      </c>
      <c r="V1118" s="1">
        <v>0.21001666699999999</v>
      </c>
      <c r="W1118" s="1">
        <v>437363.0883</v>
      </c>
      <c r="X1118" s="1">
        <v>580119.22409999999</v>
      </c>
      <c r="Y1118" s="1">
        <v>1.326401884</v>
      </c>
      <c r="Z1118" s="1">
        <v>0</v>
      </c>
      <c r="AA1118" s="1">
        <v>0</v>
      </c>
      <c r="AB1118" s="1">
        <v>2</v>
      </c>
      <c r="AC1118" s="1">
        <v>3.3333333E-2</v>
      </c>
      <c r="AD1118" s="1">
        <v>3</v>
      </c>
      <c r="AE1118" s="1">
        <v>0</v>
      </c>
      <c r="AF1118" s="1">
        <v>0</v>
      </c>
      <c r="AG1118" s="1">
        <v>0</v>
      </c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>
        <v>847569.32550000004</v>
      </c>
      <c r="BT1118" s="1"/>
      <c r="BU1118" s="1"/>
      <c r="BV1118" s="1"/>
      <c r="BW1118" s="1"/>
      <c r="BX1118" s="1"/>
      <c r="BY1118" s="1"/>
      <c r="BZ1118" s="1"/>
      <c r="CA1118" s="1">
        <v>27156.851019999998</v>
      </c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</row>
    <row r="1119" spans="1:93" x14ac:dyDescent="0.2">
      <c r="A1119" s="1" t="s">
        <v>2546</v>
      </c>
      <c r="B1119" s="1"/>
      <c r="C1119" s="1">
        <v>171</v>
      </c>
      <c r="D1119" s="1">
        <v>145.01916499999999</v>
      </c>
      <c r="E1119" s="1">
        <v>3.8296666670000001</v>
      </c>
      <c r="F1119" s="1">
        <v>145.01830000000001</v>
      </c>
      <c r="G1119" s="1">
        <v>3.7841999999999998</v>
      </c>
      <c r="H1119" s="1" t="s">
        <v>2752</v>
      </c>
      <c r="I1119" s="1">
        <v>3</v>
      </c>
      <c r="J1119" s="1" t="s">
        <v>7593</v>
      </c>
      <c r="K1119" s="1" t="s">
        <v>2755</v>
      </c>
      <c r="L1119" s="1" t="s">
        <v>1251</v>
      </c>
      <c r="M1119" s="1" t="s">
        <v>3702</v>
      </c>
      <c r="N1119" s="1">
        <v>142.01849999999999</v>
      </c>
      <c r="O1119" s="1" t="s">
        <v>1253</v>
      </c>
      <c r="P1119" s="1" t="s">
        <v>1254</v>
      </c>
      <c r="Q1119" s="1">
        <v>145.01916499999999</v>
      </c>
      <c r="R1119" s="1">
        <v>145.01916499999999</v>
      </c>
      <c r="S1119" s="1">
        <v>0</v>
      </c>
      <c r="T1119" s="1">
        <v>3.8268333330000002</v>
      </c>
      <c r="U1119" s="1">
        <v>3.8325</v>
      </c>
      <c r="V1119" s="1">
        <v>5.6666670000000002E-3</v>
      </c>
      <c r="W1119" s="1">
        <v>16113.483899999999</v>
      </c>
      <c r="X1119" s="1">
        <v>6447.230579</v>
      </c>
      <c r="Y1119" s="1">
        <v>0.40011400499999999</v>
      </c>
      <c r="Z1119" s="1">
        <v>0</v>
      </c>
      <c r="AA1119" s="1">
        <v>0</v>
      </c>
      <c r="AB1119" s="1">
        <v>2</v>
      </c>
      <c r="AC1119" s="1">
        <v>3.3333333E-2</v>
      </c>
      <c r="AD1119" s="1">
        <v>3</v>
      </c>
      <c r="AE1119" s="1">
        <v>0</v>
      </c>
      <c r="AF1119" s="1">
        <v>0</v>
      </c>
      <c r="AG1119" s="1">
        <v>0</v>
      </c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>
        <v>20672.36436</v>
      </c>
      <c r="AW1119" s="1"/>
      <c r="AX1119" s="1">
        <v>11554.603440000001</v>
      </c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</row>
    <row r="1120" spans="1:93" x14ac:dyDescent="0.2">
      <c r="A1120" s="1" t="s">
        <v>2546</v>
      </c>
      <c r="B1120" s="1"/>
      <c r="C1120" s="1">
        <v>178</v>
      </c>
      <c r="D1120" s="1">
        <v>165.06990809999999</v>
      </c>
      <c r="E1120" s="1">
        <v>5.4834166670000002</v>
      </c>
      <c r="F1120" s="1">
        <v>165.0693</v>
      </c>
      <c r="G1120" s="1">
        <v>5.4109999999999996</v>
      </c>
      <c r="H1120" s="1" t="s">
        <v>2756</v>
      </c>
      <c r="I1120" s="1">
        <v>2</v>
      </c>
      <c r="J1120" s="1" t="s">
        <v>7594</v>
      </c>
      <c r="K1120" s="1" t="s">
        <v>2757</v>
      </c>
      <c r="L1120" s="1" t="s">
        <v>944</v>
      </c>
      <c r="M1120" s="1" t="s">
        <v>3774</v>
      </c>
      <c r="N1120" s="1">
        <v>204.0342</v>
      </c>
      <c r="O1120" s="1" t="s">
        <v>946</v>
      </c>
      <c r="P1120" s="1" t="s">
        <v>947</v>
      </c>
      <c r="Q1120" s="1">
        <v>165.06990049999999</v>
      </c>
      <c r="R1120" s="1">
        <v>165.06991579999999</v>
      </c>
      <c r="S1120" s="2">
        <v>1.5299999999999999E-5</v>
      </c>
      <c r="T1120" s="1">
        <v>5.4786999999999999</v>
      </c>
      <c r="U1120" s="1">
        <v>5.4881333330000004</v>
      </c>
      <c r="V1120" s="1">
        <v>9.4333330000000003E-3</v>
      </c>
      <c r="W1120" s="1">
        <v>6234295.3310000002</v>
      </c>
      <c r="X1120" s="1">
        <v>138666.07440000001</v>
      </c>
      <c r="Y1120" s="1">
        <v>2.2242462000000001E-2</v>
      </c>
      <c r="Z1120" s="1">
        <v>0</v>
      </c>
      <c r="AA1120" s="1">
        <v>0</v>
      </c>
      <c r="AB1120" s="1">
        <v>2</v>
      </c>
      <c r="AC1120" s="1">
        <v>3.3333333E-2</v>
      </c>
      <c r="AD1120" s="1">
        <v>1</v>
      </c>
      <c r="AE1120" s="1">
        <v>0</v>
      </c>
      <c r="AF1120" s="1">
        <v>0</v>
      </c>
      <c r="AG1120" s="1">
        <v>1</v>
      </c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>
        <v>6332347.0520000001</v>
      </c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>
        <v>6136243.6090000002</v>
      </c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</row>
    <row r="1121" spans="1:93" x14ac:dyDescent="0.2">
      <c r="A1121" s="1" t="s">
        <v>2546</v>
      </c>
      <c r="B1121" s="1"/>
      <c r="C1121" s="1">
        <v>180</v>
      </c>
      <c r="D1121" s="1">
        <v>228.0933838</v>
      </c>
      <c r="E1121" s="1">
        <v>13.13766667</v>
      </c>
      <c r="F1121" s="1">
        <v>228.09350000000001</v>
      </c>
      <c r="G1121" s="1">
        <v>13.215999999999999</v>
      </c>
      <c r="H1121" s="1" t="s">
        <v>2758</v>
      </c>
      <c r="I1121" s="1">
        <v>0</v>
      </c>
      <c r="J1121" s="1" t="s">
        <v>6757</v>
      </c>
      <c r="K1121" s="1" t="s">
        <v>2759</v>
      </c>
      <c r="L1121" s="1" t="s">
        <v>1195</v>
      </c>
      <c r="M1121" s="1" t="s">
        <v>1195</v>
      </c>
      <c r="N1121" s="1">
        <v>228.09389999999999</v>
      </c>
      <c r="O1121" s="1" t="s">
        <v>1176</v>
      </c>
      <c r="P1121" s="1" t="s">
        <v>1197</v>
      </c>
      <c r="Q1121" s="1">
        <v>228.09310909999999</v>
      </c>
      <c r="R1121" s="1">
        <v>228.09367370000001</v>
      </c>
      <c r="S1121" s="1">
        <v>5.6457499999999999E-4</v>
      </c>
      <c r="T1121" s="1">
        <v>12.808400000000001</v>
      </c>
      <c r="U1121" s="1">
        <v>13.503966670000001</v>
      </c>
      <c r="V1121" s="1">
        <v>0.69556666700000003</v>
      </c>
      <c r="W1121" s="1">
        <v>43659.211960000001</v>
      </c>
      <c r="X1121" s="1">
        <v>70161.223029999994</v>
      </c>
      <c r="Y1121" s="1">
        <v>1.607019913</v>
      </c>
      <c r="Z1121" s="1">
        <v>1</v>
      </c>
      <c r="AA1121" s="1">
        <v>0</v>
      </c>
      <c r="AB1121" s="1">
        <v>39</v>
      </c>
      <c r="AC1121" s="1">
        <v>0.65</v>
      </c>
      <c r="AD1121" s="1">
        <v>4</v>
      </c>
      <c r="AE1121" s="1">
        <v>22</v>
      </c>
      <c r="AF1121" s="1">
        <v>0.366666667</v>
      </c>
      <c r="AG1121" s="1">
        <v>0</v>
      </c>
      <c r="AH1121" s="1">
        <v>220748.91149999999</v>
      </c>
      <c r="AI1121" s="1">
        <v>12483.520689999999</v>
      </c>
      <c r="AJ1121" s="1">
        <v>394334.28889999999</v>
      </c>
      <c r="AK1121" s="1"/>
      <c r="AL1121" s="1">
        <v>11492.09051</v>
      </c>
      <c r="AM1121" s="1">
        <v>54812.678769999999</v>
      </c>
      <c r="AN1121" s="1">
        <v>23114.299859999999</v>
      </c>
      <c r="AO1121" s="1">
        <v>116165.3579</v>
      </c>
      <c r="AP1121" s="1">
        <v>60044.831149999998</v>
      </c>
      <c r="AQ1121" s="1">
        <v>7002.8027400000001</v>
      </c>
      <c r="AR1121" s="1">
        <v>26636.345990000002</v>
      </c>
      <c r="AS1121" s="1">
        <v>31763.229640000001</v>
      </c>
      <c r="AT1121" s="1">
        <v>73861.700330000007</v>
      </c>
      <c r="AU1121" s="1">
        <v>10492.06402</v>
      </c>
      <c r="AV1121" s="1"/>
      <c r="AW1121" s="1"/>
      <c r="AX1121" s="1"/>
      <c r="AY1121" s="1">
        <v>21189.45551</v>
      </c>
      <c r="AZ1121" s="1">
        <v>28625.885999999999</v>
      </c>
      <c r="BA1121" s="1">
        <v>8012.1588089999996</v>
      </c>
      <c r="BB1121" s="1">
        <v>12897.767529999999</v>
      </c>
      <c r="BC1121" s="1">
        <v>28863.08</v>
      </c>
      <c r="BD1121" s="1"/>
      <c r="BE1121" s="1">
        <v>7690.777067</v>
      </c>
      <c r="BF1121" s="1"/>
      <c r="BG1121" s="1"/>
      <c r="BH1121" s="1">
        <v>17621.011829999999</v>
      </c>
      <c r="BI1121" s="1">
        <v>7911.0615790000002</v>
      </c>
      <c r="BJ1121" s="1"/>
      <c r="BK1121" s="1">
        <v>8556.5459069999997</v>
      </c>
      <c r="BL1121" s="1">
        <v>7111.4908450000003</v>
      </c>
      <c r="BM1121" s="1"/>
      <c r="BN1121" s="1">
        <v>22211.51223</v>
      </c>
      <c r="BO1121" s="1">
        <v>58374.397830000002</v>
      </c>
      <c r="BP1121" s="1">
        <v>103574.2843</v>
      </c>
      <c r="BQ1121" s="1"/>
      <c r="BR1121" s="1">
        <v>33694.208809999996</v>
      </c>
      <c r="BS1121" s="1"/>
      <c r="BT1121" s="1"/>
      <c r="BU1121" s="1">
        <v>44708.834569999999</v>
      </c>
      <c r="BV1121" s="1">
        <v>19568.041870000001</v>
      </c>
      <c r="BW1121" s="1">
        <v>28975.29623</v>
      </c>
      <c r="BX1121" s="1">
        <v>8699.1726729999991</v>
      </c>
      <c r="BY1121" s="1"/>
      <c r="BZ1121" s="1">
        <v>8365.3310870000005</v>
      </c>
      <c r="CA1121" s="1">
        <v>56600.84158</v>
      </c>
      <c r="CB1121" s="1">
        <v>8310.5449809999991</v>
      </c>
      <c r="CC1121" s="1"/>
      <c r="CD1121" s="1"/>
      <c r="CE1121" s="1"/>
      <c r="CF1121" s="1"/>
      <c r="CG1121" s="1"/>
      <c r="CH1121" s="1">
        <v>11661.919190000001</v>
      </c>
      <c r="CI1121" s="1"/>
      <c r="CJ1121" s="1">
        <v>28746.29118</v>
      </c>
      <c r="CK1121" s="1">
        <v>45089.606749999999</v>
      </c>
      <c r="CL1121" s="1">
        <v>9756.3265240000001</v>
      </c>
      <c r="CM1121" s="1"/>
      <c r="CN1121" s="1"/>
      <c r="CO1121" s="1">
        <v>22941.299790000001</v>
      </c>
    </row>
    <row r="1122" spans="1:93" x14ac:dyDescent="0.2">
      <c r="A1122" s="1" t="s">
        <v>2546</v>
      </c>
      <c r="B1122" s="1"/>
      <c r="C1122" s="1">
        <v>181</v>
      </c>
      <c r="D1122" s="1">
        <v>226.0776405</v>
      </c>
      <c r="E1122" s="1">
        <v>13.10776667</v>
      </c>
      <c r="F1122" s="1">
        <v>226.0779</v>
      </c>
      <c r="G1122" s="1">
        <v>13.215999999999999</v>
      </c>
      <c r="H1122" s="1" t="s">
        <v>2758</v>
      </c>
      <c r="I1122" s="1">
        <v>1</v>
      </c>
      <c r="J1122" s="1" t="s">
        <v>6758</v>
      </c>
      <c r="K1122" s="1" t="s">
        <v>2760</v>
      </c>
      <c r="L1122" s="1" t="s">
        <v>1195</v>
      </c>
      <c r="M1122" s="1" t="s">
        <v>1195</v>
      </c>
      <c r="N1122" s="1">
        <v>228.09389999999999</v>
      </c>
      <c r="O1122" s="1" t="s">
        <v>1176</v>
      </c>
      <c r="P1122" s="1" t="s">
        <v>1197</v>
      </c>
      <c r="Q1122" s="1">
        <v>226.07711789999999</v>
      </c>
      <c r="R1122" s="1">
        <v>226.07794190000001</v>
      </c>
      <c r="S1122" s="1">
        <v>8.2397500000000001E-4</v>
      </c>
      <c r="T1122" s="1">
        <v>12.7949</v>
      </c>
      <c r="U1122" s="1">
        <v>13.419816669999999</v>
      </c>
      <c r="V1122" s="1">
        <v>0.62491666700000004</v>
      </c>
      <c r="W1122" s="1">
        <v>53463.634230000003</v>
      </c>
      <c r="X1122" s="1">
        <v>64035.425580000003</v>
      </c>
      <c r="Y1122" s="1">
        <v>1.1977379859999999</v>
      </c>
      <c r="Z1122" s="1">
        <v>0</v>
      </c>
      <c r="AA1122" s="1">
        <v>0</v>
      </c>
      <c r="AB1122" s="1">
        <v>50</v>
      </c>
      <c r="AC1122" s="1">
        <v>0.83333333300000001</v>
      </c>
      <c r="AD1122" s="1">
        <v>4</v>
      </c>
      <c r="AE1122" s="1">
        <v>22</v>
      </c>
      <c r="AF1122" s="1">
        <v>0.366666667</v>
      </c>
      <c r="AG1122" s="1">
        <v>1</v>
      </c>
      <c r="AH1122" s="1">
        <v>90326.955660000007</v>
      </c>
      <c r="AI1122" s="1">
        <v>78784.163830000005</v>
      </c>
      <c r="AJ1122" s="1">
        <v>99550.041270000002</v>
      </c>
      <c r="AK1122" s="1">
        <v>23070.117559999999</v>
      </c>
      <c r="AL1122" s="1">
        <v>45628.668189999997</v>
      </c>
      <c r="AM1122" s="1">
        <v>22596.090769999999</v>
      </c>
      <c r="AN1122" s="1">
        <v>36763.76816</v>
      </c>
      <c r="AO1122" s="1"/>
      <c r="AP1122" s="1">
        <v>192192.7689</v>
      </c>
      <c r="AQ1122" s="1">
        <v>14398.82696</v>
      </c>
      <c r="AR1122" s="1">
        <v>60575.45652</v>
      </c>
      <c r="AS1122" s="1">
        <v>98042.257140000002</v>
      </c>
      <c r="AT1122" s="1">
        <v>30207.650079999999</v>
      </c>
      <c r="AU1122" s="1">
        <v>41956.473250000003</v>
      </c>
      <c r="AV1122" s="1">
        <v>15478.96032</v>
      </c>
      <c r="AW1122" s="1"/>
      <c r="AX1122" s="1"/>
      <c r="AY1122" s="1">
        <v>26457.614300000001</v>
      </c>
      <c r="AZ1122" s="1">
        <v>133896.67910000001</v>
      </c>
      <c r="BA1122" s="1">
        <v>26880.996510000001</v>
      </c>
      <c r="BB1122" s="1">
        <v>22335.450270000001</v>
      </c>
      <c r="BC1122" s="1">
        <v>60945.306709999997</v>
      </c>
      <c r="BD1122" s="1">
        <v>19179.82303</v>
      </c>
      <c r="BE1122" s="1">
        <v>33615.193829999997</v>
      </c>
      <c r="BF1122" s="1"/>
      <c r="BG1122" s="1">
        <v>9678.0331260000003</v>
      </c>
      <c r="BH1122" s="1">
        <v>18237.811519999999</v>
      </c>
      <c r="BI1122" s="1">
        <v>24080.34218</v>
      </c>
      <c r="BJ1122" s="1"/>
      <c r="BK1122" s="1">
        <v>55496.79105</v>
      </c>
      <c r="BL1122" s="1">
        <v>18598.721560000002</v>
      </c>
      <c r="BM1122" s="1">
        <v>34107.240460000001</v>
      </c>
      <c r="BN1122" s="1">
        <v>70110.567129999996</v>
      </c>
      <c r="BO1122" s="1">
        <v>28714.62414</v>
      </c>
      <c r="BP1122" s="1">
        <v>284469.76270000002</v>
      </c>
      <c r="BQ1122" s="1"/>
      <c r="BR1122" s="1">
        <v>89906.977329999994</v>
      </c>
      <c r="BS1122" s="1">
        <v>45594.54047</v>
      </c>
      <c r="BT1122" s="1">
        <v>7930.5512470000003</v>
      </c>
      <c r="BU1122" s="1">
        <v>151782.80729999999</v>
      </c>
      <c r="BV1122" s="1">
        <v>10496.385700000001</v>
      </c>
      <c r="BW1122" s="1">
        <v>54261.879910000003</v>
      </c>
      <c r="BX1122" s="1">
        <v>12467.02693</v>
      </c>
      <c r="BY1122" s="1">
        <v>7845.5131419999998</v>
      </c>
      <c r="BZ1122" s="1">
        <v>15029.629569999999</v>
      </c>
      <c r="CA1122" s="1">
        <v>28734.140459999999</v>
      </c>
      <c r="CB1122" s="1">
        <v>19630.620220000001</v>
      </c>
      <c r="CC1122" s="1">
        <v>25573.801299999999</v>
      </c>
      <c r="CD1122" s="1">
        <v>17993.839230000001</v>
      </c>
      <c r="CE1122" s="1"/>
      <c r="CF1122" s="1">
        <v>8546.4439590000002</v>
      </c>
      <c r="CG1122" s="1"/>
      <c r="CH1122" s="1">
        <v>15658.81007</v>
      </c>
      <c r="CI1122" s="1"/>
      <c r="CJ1122" s="1">
        <v>41474.56018</v>
      </c>
      <c r="CK1122" s="1">
        <v>59378.181409999997</v>
      </c>
      <c r="CL1122" s="1"/>
      <c r="CM1122" s="1">
        <v>13569.231669999999</v>
      </c>
      <c r="CN1122" s="1">
        <v>15502.69225</v>
      </c>
      <c r="CO1122" s="1">
        <v>315426.9228</v>
      </c>
    </row>
    <row r="1123" spans="1:93" x14ac:dyDescent="0.2">
      <c r="A1123" s="1" t="s">
        <v>2546</v>
      </c>
      <c r="B1123" s="1"/>
      <c r="C1123" s="1">
        <v>182</v>
      </c>
      <c r="D1123" s="1">
        <v>229.09684369999999</v>
      </c>
      <c r="E1123" s="1">
        <v>13.093249999999999</v>
      </c>
      <c r="F1123" s="1">
        <v>229.0968</v>
      </c>
      <c r="G1123" s="1">
        <v>13.215999999999999</v>
      </c>
      <c r="H1123" s="1" t="s">
        <v>2758</v>
      </c>
      <c r="I1123" s="1">
        <v>2</v>
      </c>
      <c r="J1123" s="1" t="s">
        <v>7595</v>
      </c>
      <c r="K1123" s="1" t="s">
        <v>2761</v>
      </c>
      <c r="L1123" s="1" t="s">
        <v>1195</v>
      </c>
      <c r="M1123" s="1" t="s">
        <v>1195</v>
      </c>
      <c r="N1123" s="1">
        <v>228.09389999999999</v>
      </c>
      <c r="O1123" s="1" t="s">
        <v>1176</v>
      </c>
      <c r="P1123" s="1" t="s">
        <v>1197</v>
      </c>
      <c r="Q1123" s="1">
        <v>229.0963745</v>
      </c>
      <c r="R1123" s="1">
        <v>229.09727480000001</v>
      </c>
      <c r="S1123" s="1">
        <v>9.0026899999999998E-4</v>
      </c>
      <c r="T1123" s="1">
        <v>12.923991669999999</v>
      </c>
      <c r="U1123" s="1">
        <v>13.498150000000001</v>
      </c>
      <c r="V1123" s="1">
        <v>0.57415833299999997</v>
      </c>
      <c r="W1123" s="1">
        <v>239134.23009999999</v>
      </c>
      <c r="X1123" s="1">
        <v>399017.0355</v>
      </c>
      <c r="Y1123" s="1">
        <v>1.6685902109999999</v>
      </c>
      <c r="Z1123" s="1">
        <v>0</v>
      </c>
      <c r="AA1123" s="1">
        <v>0</v>
      </c>
      <c r="AB1123" s="1">
        <v>11</v>
      </c>
      <c r="AC1123" s="1">
        <v>0.18333333299999999</v>
      </c>
      <c r="AD1123" s="1">
        <v>4</v>
      </c>
      <c r="AE1123" s="1">
        <v>22</v>
      </c>
      <c r="AF1123" s="1">
        <v>0.366666667</v>
      </c>
      <c r="AG1123" s="1">
        <v>0</v>
      </c>
      <c r="AH1123" s="1"/>
      <c r="AI1123" s="1"/>
      <c r="AJ1123" s="1"/>
      <c r="AK1123" s="1"/>
      <c r="AL1123" s="1"/>
      <c r="AM1123" s="1">
        <v>23288.60961</v>
      </c>
      <c r="AN1123" s="1"/>
      <c r="AO1123" s="1">
        <v>690909.69240000006</v>
      </c>
      <c r="AP1123" s="1"/>
      <c r="AQ1123" s="1">
        <v>20202.301490000002</v>
      </c>
      <c r="AR1123" s="1"/>
      <c r="AS1123" s="1">
        <v>5085.595961</v>
      </c>
      <c r="AT1123" s="1"/>
      <c r="AU1123" s="1"/>
      <c r="AV1123" s="1"/>
      <c r="AW1123" s="1">
        <v>1231017.5360000001</v>
      </c>
      <c r="AX1123" s="1">
        <v>138287.61499999999</v>
      </c>
      <c r="AY1123" s="1">
        <v>9073.2655090000007</v>
      </c>
      <c r="AZ1123" s="1"/>
      <c r="BA1123" s="1">
        <v>12504.40386</v>
      </c>
      <c r="BB1123" s="1"/>
      <c r="BC1123" s="1"/>
      <c r="BD1123" s="1"/>
      <c r="BE1123" s="1"/>
      <c r="BF1123" s="1"/>
      <c r="BG1123" s="1"/>
      <c r="BH1123" s="1"/>
      <c r="BI1123" s="1"/>
      <c r="BJ1123" s="1">
        <v>35158.921479999997</v>
      </c>
      <c r="BK1123" s="1"/>
      <c r="BL1123" s="1">
        <v>454689.61700000003</v>
      </c>
      <c r="BM1123" s="1"/>
      <c r="BN1123" s="1"/>
      <c r="BO1123" s="1"/>
      <c r="BP1123" s="1"/>
      <c r="BQ1123" s="1">
        <v>10258.97244</v>
      </c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</row>
    <row r="1124" spans="1:93" x14ac:dyDescent="0.2">
      <c r="A1124" s="1" t="s">
        <v>2546</v>
      </c>
      <c r="B1124" s="1"/>
      <c r="C1124" s="1">
        <v>183</v>
      </c>
      <c r="D1124" s="1">
        <v>113.03860469999999</v>
      </c>
      <c r="E1124" s="1">
        <v>13.132666670000001</v>
      </c>
      <c r="F1124" s="1">
        <v>113.0385</v>
      </c>
      <c r="G1124" s="1">
        <v>13.215999999999999</v>
      </c>
      <c r="H1124" s="1" t="s">
        <v>2758</v>
      </c>
      <c r="I1124" s="1">
        <v>3</v>
      </c>
      <c r="J1124" s="1" t="s">
        <v>6759</v>
      </c>
      <c r="K1124" s="1" t="s">
        <v>2762</v>
      </c>
      <c r="L1124" s="1" t="s">
        <v>1195</v>
      </c>
      <c r="M1124" s="1" t="s">
        <v>1195</v>
      </c>
      <c r="N1124" s="1">
        <v>228.09389999999999</v>
      </c>
      <c r="O1124" s="1" t="s">
        <v>1176</v>
      </c>
      <c r="P1124" s="1" t="s">
        <v>1197</v>
      </c>
      <c r="Q1124" s="1">
        <v>113.0384674</v>
      </c>
      <c r="R1124" s="1">
        <v>113.0386677</v>
      </c>
      <c r="S1124" s="1">
        <v>2.0027200000000001E-4</v>
      </c>
      <c r="T1124" s="1">
        <v>12.842833329999999</v>
      </c>
      <c r="U1124" s="1">
        <v>13.5062</v>
      </c>
      <c r="V1124" s="1">
        <v>0.66336666700000002</v>
      </c>
      <c r="W1124" s="1">
        <v>273527.88140000001</v>
      </c>
      <c r="X1124" s="1">
        <v>318711.85950000002</v>
      </c>
      <c r="Y1124" s="1">
        <v>1.1651896610000001</v>
      </c>
      <c r="Z1124" s="1">
        <v>0</v>
      </c>
      <c r="AA1124" s="1">
        <v>0</v>
      </c>
      <c r="AB1124" s="1">
        <v>38</v>
      </c>
      <c r="AC1124" s="1">
        <v>0.63333333300000005</v>
      </c>
      <c r="AD1124" s="1">
        <v>4</v>
      </c>
      <c r="AE1124" s="1">
        <v>22</v>
      </c>
      <c r="AF1124" s="1">
        <v>0.366666667</v>
      </c>
      <c r="AG1124" s="1">
        <v>0</v>
      </c>
      <c r="AH1124" s="1">
        <v>141651.5417</v>
      </c>
      <c r="AI1124" s="1"/>
      <c r="AJ1124" s="1"/>
      <c r="AK1124" s="1">
        <v>133984.64660000001</v>
      </c>
      <c r="AL1124" s="1">
        <v>26779.740959999999</v>
      </c>
      <c r="AM1124" s="1"/>
      <c r="AN1124" s="1"/>
      <c r="AO1124" s="1">
        <v>485063.5711</v>
      </c>
      <c r="AP1124" s="1">
        <v>342339.70199999999</v>
      </c>
      <c r="AQ1124" s="1">
        <v>123428.1398</v>
      </c>
      <c r="AR1124" s="1">
        <v>399772.56150000001</v>
      </c>
      <c r="AS1124" s="1"/>
      <c r="AT1124" s="1"/>
      <c r="AU1124" s="1"/>
      <c r="AV1124" s="1"/>
      <c r="AW1124" s="1">
        <v>1237901.0360000001</v>
      </c>
      <c r="AX1124" s="1"/>
      <c r="AY1124" s="1"/>
      <c r="AZ1124" s="1">
        <v>388561.59269999998</v>
      </c>
      <c r="BA1124" s="1"/>
      <c r="BB1124" s="1">
        <v>1159018.6310000001</v>
      </c>
      <c r="BC1124" s="1"/>
      <c r="BD1124" s="1">
        <v>293938.5282</v>
      </c>
      <c r="BE1124" s="1">
        <v>155207.4632</v>
      </c>
      <c r="BF1124" s="1">
        <v>57871.954100000003</v>
      </c>
      <c r="BG1124" s="1">
        <v>95852.239579999994</v>
      </c>
      <c r="BH1124" s="1">
        <v>107503.2041</v>
      </c>
      <c r="BI1124" s="1"/>
      <c r="BJ1124" s="1">
        <v>271136.39169999998</v>
      </c>
      <c r="BK1124" s="1"/>
      <c r="BL1124" s="1">
        <v>59693.803240000001</v>
      </c>
      <c r="BM1124" s="1">
        <v>370628.81310000003</v>
      </c>
      <c r="BN1124" s="1"/>
      <c r="BO1124" s="1">
        <v>847294.19429999997</v>
      </c>
      <c r="BP1124" s="1"/>
      <c r="BQ1124" s="1">
        <v>108389.7687</v>
      </c>
      <c r="BR1124" s="1"/>
      <c r="BS1124" s="1">
        <v>424315.45400000003</v>
      </c>
      <c r="BT1124" s="1">
        <v>78350.580919999993</v>
      </c>
      <c r="BU1124" s="1"/>
      <c r="BV1124" s="1">
        <v>85068.721860000005</v>
      </c>
      <c r="BW1124" s="1"/>
      <c r="BX1124" s="1">
        <v>118341.79210000001</v>
      </c>
      <c r="BY1124" s="1">
        <v>27429.122500000001</v>
      </c>
      <c r="BZ1124" s="1"/>
      <c r="CA1124" s="1"/>
      <c r="CB1124" s="1">
        <v>98395.995680000007</v>
      </c>
      <c r="CC1124" s="1">
        <v>119089.295</v>
      </c>
      <c r="CD1124" s="1">
        <v>165792.49540000001</v>
      </c>
      <c r="CE1124" s="1">
        <v>257076.2972</v>
      </c>
      <c r="CF1124" s="1">
        <v>79634.176439999996</v>
      </c>
      <c r="CG1124" s="1">
        <v>40764.73659</v>
      </c>
      <c r="CH1124" s="1">
        <v>41319.541039999996</v>
      </c>
      <c r="CI1124" s="1">
        <v>36686.295319999997</v>
      </c>
      <c r="CJ1124" s="1">
        <v>1119943.162</v>
      </c>
      <c r="CK1124" s="1">
        <v>470870.8922</v>
      </c>
      <c r="CL1124" s="1">
        <v>39377.84491</v>
      </c>
      <c r="CM1124" s="1">
        <v>336344.67460000003</v>
      </c>
      <c r="CN1124" s="1">
        <v>49240.890310000003</v>
      </c>
      <c r="CO1124" s="1"/>
    </row>
    <row r="1125" spans="1:93" x14ac:dyDescent="0.2">
      <c r="A1125" s="1" t="s">
        <v>2546</v>
      </c>
      <c r="B1125" s="1"/>
      <c r="C1125" s="1">
        <v>187</v>
      </c>
      <c r="D1125" s="1">
        <v>281.05114750000001</v>
      </c>
      <c r="E1125" s="1">
        <v>19.590166669999999</v>
      </c>
      <c r="F1125" s="1">
        <v>281.0514</v>
      </c>
      <c r="G1125" s="1">
        <v>19.558199999999999</v>
      </c>
      <c r="H1125" s="1" t="s">
        <v>2763</v>
      </c>
      <c r="I1125" s="1">
        <v>3</v>
      </c>
      <c r="J1125" s="1" t="s">
        <v>6760</v>
      </c>
      <c r="K1125" s="1" t="s">
        <v>2765</v>
      </c>
      <c r="L1125" s="1" t="s">
        <v>2764</v>
      </c>
      <c r="M1125" s="1" t="s">
        <v>3705</v>
      </c>
      <c r="N1125" s="1">
        <v>278.1096</v>
      </c>
      <c r="O1125" s="1" t="s">
        <v>2766</v>
      </c>
      <c r="P1125" s="1" t="s">
        <v>2767</v>
      </c>
      <c r="Q1125" s="1">
        <v>281.05111690000001</v>
      </c>
      <c r="R1125" s="1">
        <v>281.05140690000002</v>
      </c>
      <c r="S1125" s="1">
        <v>2.89917E-4</v>
      </c>
      <c r="T1125" s="1">
        <v>19.40366667</v>
      </c>
      <c r="U1125" s="1">
        <v>19.69991667</v>
      </c>
      <c r="V1125" s="1">
        <v>0.29625000000000001</v>
      </c>
      <c r="W1125" s="1">
        <v>28472221.859999999</v>
      </c>
      <c r="X1125" s="1">
        <v>11964037.119999999</v>
      </c>
      <c r="Y1125" s="1">
        <v>0.42020033299999998</v>
      </c>
      <c r="Z1125" s="1">
        <v>1</v>
      </c>
      <c r="AA1125" s="1">
        <v>0</v>
      </c>
      <c r="AB1125" s="1">
        <v>53</v>
      </c>
      <c r="AC1125" s="1">
        <v>0.88333333300000005</v>
      </c>
      <c r="AD1125" s="1">
        <v>1</v>
      </c>
      <c r="AE1125" s="1">
        <v>0</v>
      </c>
      <c r="AF1125" s="1">
        <v>0</v>
      </c>
      <c r="AG1125" s="1">
        <v>1</v>
      </c>
      <c r="AH1125" s="1">
        <v>14142171.710000001</v>
      </c>
      <c r="AI1125" s="1">
        <v>18516347.09</v>
      </c>
      <c r="AJ1125" s="1"/>
      <c r="AK1125" s="1">
        <v>14706942.67</v>
      </c>
      <c r="AL1125" s="1">
        <v>34858265.310000002</v>
      </c>
      <c r="AM1125" s="1">
        <v>8451137.4370000008</v>
      </c>
      <c r="AN1125" s="1">
        <v>14362215.119999999</v>
      </c>
      <c r="AO1125" s="1">
        <v>21994738.690000001</v>
      </c>
      <c r="AP1125" s="1">
        <v>17952345.07</v>
      </c>
      <c r="AQ1125" s="1">
        <v>12948816.5</v>
      </c>
      <c r="AR1125" s="1">
        <v>25299887.440000001</v>
      </c>
      <c r="AS1125" s="1">
        <v>16429049.85</v>
      </c>
      <c r="AT1125" s="1"/>
      <c r="AU1125" s="1">
        <v>26229993.510000002</v>
      </c>
      <c r="AV1125" s="1">
        <v>28726932</v>
      </c>
      <c r="AW1125" s="1">
        <v>35290751.68</v>
      </c>
      <c r="AX1125" s="1">
        <v>36430938.57</v>
      </c>
      <c r="AY1125" s="1">
        <v>39928523.899999999</v>
      </c>
      <c r="AZ1125" s="1">
        <v>26953075.93</v>
      </c>
      <c r="BA1125" s="1">
        <v>27983965.809999999</v>
      </c>
      <c r="BB1125" s="1">
        <v>30708328.699999999</v>
      </c>
      <c r="BC1125" s="1">
        <v>35573017.060000002</v>
      </c>
      <c r="BD1125" s="1">
        <v>28516815.120000001</v>
      </c>
      <c r="BE1125" s="1">
        <v>15060013.859999999</v>
      </c>
      <c r="BF1125" s="1">
        <v>32040843.010000002</v>
      </c>
      <c r="BG1125" s="1">
        <v>37574715.579999998</v>
      </c>
      <c r="BH1125" s="1">
        <v>32549435.73</v>
      </c>
      <c r="BI1125" s="1">
        <v>12846478.960000001</v>
      </c>
      <c r="BJ1125" s="1">
        <v>39223014.170000002</v>
      </c>
      <c r="BK1125" s="1">
        <v>36397111.560000002</v>
      </c>
      <c r="BL1125" s="1">
        <v>32399672.989999998</v>
      </c>
      <c r="BM1125" s="1">
        <v>51506224.659999996</v>
      </c>
      <c r="BN1125" s="1">
        <v>43689242.619999997</v>
      </c>
      <c r="BO1125" s="1">
        <v>29986565.859999999</v>
      </c>
      <c r="BP1125" s="1"/>
      <c r="BQ1125" s="1">
        <v>45948222.950000003</v>
      </c>
      <c r="BR1125" s="1">
        <v>27656835.239999998</v>
      </c>
      <c r="BS1125" s="1"/>
      <c r="BT1125" s="1">
        <v>14989855.310000001</v>
      </c>
      <c r="BU1125" s="1"/>
      <c r="BV1125" s="1">
        <v>38489954.460000001</v>
      </c>
      <c r="BW1125" s="1">
        <v>32649605.420000002</v>
      </c>
      <c r="BX1125" s="1">
        <v>39814145.899999999</v>
      </c>
      <c r="BY1125" s="1">
        <v>26359370.170000002</v>
      </c>
      <c r="BZ1125" s="1">
        <v>37794152.310000002</v>
      </c>
      <c r="CA1125" s="1">
        <v>1616603.182</v>
      </c>
      <c r="CB1125" s="1"/>
      <c r="CC1125" s="1">
        <v>26621760.960000001</v>
      </c>
      <c r="CD1125" s="1">
        <v>39391780.409999996</v>
      </c>
      <c r="CE1125" s="1">
        <v>29763292.120000001</v>
      </c>
      <c r="CF1125" s="1">
        <v>40296586.299999997</v>
      </c>
      <c r="CG1125" s="1">
        <v>28710488.600000001</v>
      </c>
      <c r="CH1125" s="1">
        <v>1324670.743</v>
      </c>
      <c r="CI1125" s="1">
        <v>42664494.719999999</v>
      </c>
      <c r="CJ1125" s="1">
        <v>1963121.4580000001</v>
      </c>
      <c r="CK1125" s="1">
        <v>44398910.630000003</v>
      </c>
      <c r="CL1125" s="1">
        <v>42814430.219999999</v>
      </c>
      <c r="CM1125" s="1">
        <v>34675467.100000001</v>
      </c>
      <c r="CN1125" s="1">
        <v>31806432.460000001</v>
      </c>
      <c r="CO1125" s="1"/>
    </row>
    <row r="1126" spans="1:93" x14ac:dyDescent="0.2">
      <c r="A1126" s="1" t="s">
        <v>2546</v>
      </c>
      <c r="B1126" s="1"/>
      <c r="C1126" s="1">
        <v>188</v>
      </c>
      <c r="D1126" s="1">
        <v>168.05699920000001</v>
      </c>
      <c r="E1126" s="1">
        <v>5.1302916669999998</v>
      </c>
      <c r="F1126" s="1">
        <v>168.05670000000001</v>
      </c>
      <c r="G1126" s="1">
        <v>5.0284000000000004</v>
      </c>
      <c r="H1126" s="1" t="s">
        <v>2768</v>
      </c>
      <c r="I1126" s="1">
        <v>0</v>
      </c>
      <c r="J1126" s="1" t="s">
        <v>6761</v>
      </c>
      <c r="K1126" s="1" t="s">
        <v>2769</v>
      </c>
      <c r="L1126" s="1" t="s">
        <v>1079</v>
      </c>
      <c r="M1126" s="1" t="s">
        <v>1079</v>
      </c>
      <c r="N1126" s="1">
        <v>168.0575</v>
      </c>
      <c r="O1126" s="1" t="s">
        <v>1081</v>
      </c>
      <c r="P1126" s="1" t="s">
        <v>1082</v>
      </c>
      <c r="Q1126" s="1">
        <v>168.05691530000001</v>
      </c>
      <c r="R1126" s="1">
        <v>168.05705639999999</v>
      </c>
      <c r="S1126" s="1">
        <v>1.41144E-4</v>
      </c>
      <c r="T1126" s="1">
        <v>5.1261166669999998</v>
      </c>
      <c r="U1126" s="1">
        <v>5.1335333329999999</v>
      </c>
      <c r="V1126" s="1">
        <v>7.4166670000000001E-3</v>
      </c>
      <c r="W1126" s="1">
        <v>1863908.1340000001</v>
      </c>
      <c r="X1126" s="1">
        <v>1036033.5379999999</v>
      </c>
      <c r="Y1126" s="1">
        <v>0.55583937800000005</v>
      </c>
      <c r="Z1126" s="1">
        <v>2</v>
      </c>
      <c r="AA1126" s="1">
        <v>0</v>
      </c>
      <c r="AB1126" s="1">
        <v>55</v>
      </c>
      <c r="AC1126" s="1">
        <v>0.91666666699999999</v>
      </c>
      <c r="AD1126" s="1">
        <v>3</v>
      </c>
      <c r="AE1126" s="1">
        <v>14</v>
      </c>
      <c r="AF1126" s="1">
        <v>0.233333333</v>
      </c>
      <c r="AG1126" s="1">
        <v>0</v>
      </c>
      <c r="AH1126" s="1">
        <v>1113806.5430000001</v>
      </c>
      <c r="AI1126" s="1">
        <v>2280044.5180000002</v>
      </c>
      <c r="AJ1126" s="1">
        <v>291531.30040000001</v>
      </c>
      <c r="AK1126" s="1">
        <v>1731913.199</v>
      </c>
      <c r="AL1126" s="1">
        <v>946493.63780000003</v>
      </c>
      <c r="AM1126" s="1">
        <v>2515424.4300000002</v>
      </c>
      <c r="AN1126" s="1">
        <v>1603468.34</v>
      </c>
      <c r="AO1126" s="1">
        <v>963511.91200000001</v>
      </c>
      <c r="AP1126" s="1">
        <v>499875.95370000001</v>
      </c>
      <c r="AQ1126" s="1">
        <v>1379804.669</v>
      </c>
      <c r="AR1126" s="1">
        <v>526808.52509999997</v>
      </c>
      <c r="AS1126" s="1">
        <v>1728269.0519999999</v>
      </c>
      <c r="AT1126" s="1">
        <v>503733.27980000002</v>
      </c>
      <c r="AU1126" s="1">
        <v>2868322.1979999999</v>
      </c>
      <c r="AV1126" s="1"/>
      <c r="AW1126" s="1">
        <v>2161406.9360000002</v>
      </c>
      <c r="AX1126" s="1">
        <v>1005960.422</v>
      </c>
      <c r="AY1126" s="1">
        <v>1465528.8640000001</v>
      </c>
      <c r="AZ1126" s="1">
        <v>1624308.041</v>
      </c>
      <c r="BA1126" s="1">
        <v>1539114.49</v>
      </c>
      <c r="BB1126" s="1">
        <v>2334741.02</v>
      </c>
      <c r="BC1126" s="1">
        <v>2588042.077</v>
      </c>
      <c r="BD1126" s="1">
        <v>2099367.8650000002</v>
      </c>
      <c r="BE1126" s="1">
        <v>709820.20920000004</v>
      </c>
      <c r="BF1126" s="1"/>
      <c r="BG1126" s="1"/>
      <c r="BH1126" s="1">
        <v>797817.42500000005</v>
      </c>
      <c r="BI1126" s="1">
        <v>1469713.7579999999</v>
      </c>
      <c r="BJ1126" s="1">
        <v>1865011.8910000001</v>
      </c>
      <c r="BK1126" s="1">
        <v>1580501.31</v>
      </c>
      <c r="BL1126" s="1"/>
      <c r="BM1126" s="1">
        <v>671423.44259999995</v>
      </c>
      <c r="BN1126" s="1">
        <v>1217392.5190000001</v>
      </c>
      <c r="BO1126" s="1">
        <v>2367433.9169999999</v>
      </c>
      <c r="BP1126" s="1">
        <v>326466.83970000001</v>
      </c>
      <c r="BQ1126" s="1">
        <v>1489157.7109999999</v>
      </c>
      <c r="BR1126" s="1">
        <v>2086110.0379999999</v>
      </c>
      <c r="BS1126" s="1">
        <v>1140531.4469999999</v>
      </c>
      <c r="BT1126" s="1"/>
      <c r="BU1126" s="1">
        <v>770074.3003</v>
      </c>
      <c r="BV1126" s="1">
        <v>3082975.57</v>
      </c>
      <c r="BW1126" s="1">
        <v>1645486.8419999999</v>
      </c>
      <c r="BX1126" s="1">
        <v>2258924.6120000002</v>
      </c>
      <c r="BY1126" s="1">
        <v>2013764.6880000001</v>
      </c>
      <c r="BZ1126" s="1">
        <v>3671993.5410000002</v>
      </c>
      <c r="CA1126" s="1">
        <v>698008.17039999994</v>
      </c>
      <c r="CB1126" s="1">
        <v>659264.52439999999</v>
      </c>
      <c r="CC1126" s="1">
        <v>2483334.2930000001</v>
      </c>
      <c r="CD1126" s="1">
        <v>1682800.1640000001</v>
      </c>
      <c r="CE1126" s="1">
        <v>2963296.6230000001</v>
      </c>
      <c r="CF1126" s="1">
        <v>2192803.0860000001</v>
      </c>
      <c r="CG1126" s="1">
        <v>4283724.4680000003</v>
      </c>
      <c r="CH1126" s="1">
        <v>3090678.963</v>
      </c>
      <c r="CI1126" s="1">
        <v>3304834.7179999999</v>
      </c>
      <c r="CJ1126" s="1">
        <v>2547524.3679999998</v>
      </c>
      <c r="CK1126" s="1">
        <v>4347399.3820000002</v>
      </c>
      <c r="CL1126" s="1">
        <v>3536663.5440000002</v>
      </c>
      <c r="CM1126" s="1">
        <v>2805921.074</v>
      </c>
      <c r="CN1126" s="1">
        <v>4031244.2769999998</v>
      </c>
      <c r="CO1126" s="1">
        <v>951372.3885</v>
      </c>
    </row>
    <row r="1127" spans="1:93" x14ac:dyDescent="0.2">
      <c r="A1127" s="1" t="s">
        <v>2546</v>
      </c>
      <c r="B1127" s="1"/>
      <c r="C1127" s="1">
        <v>189</v>
      </c>
      <c r="D1127" s="1">
        <v>139.05433650000001</v>
      </c>
      <c r="E1127" s="1">
        <v>5.0157499999999997</v>
      </c>
      <c r="F1127" s="1">
        <v>139.054</v>
      </c>
      <c r="G1127" s="1">
        <v>5.0284000000000004</v>
      </c>
      <c r="H1127" s="1" t="s">
        <v>2768</v>
      </c>
      <c r="I1127" s="1">
        <v>1</v>
      </c>
      <c r="J1127" s="1" t="s">
        <v>7596</v>
      </c>
      <c r="K1127" s="1" t="s">
        <v>2770</v>
      </c>
      <c r="L1127" s="1" t="s">
        <v>1079</v>
      </c>
      <c r="M1127" s="1" t="s">
        <v>1079</v>
      </c>
      <c r="N1127" s="1">
        <v>168.0575</v>
      </c>
      <c r="O1127" s="1" t="s">
        <v>1081</v>
      </c>
      <c r="P1127" s="1" t="s">
        <v>1082</v>
      </c>
      <c r="Q1127" s="1">
        <v>139.054306</v>
      </c>
      <c r="R1127" s="1">
        <v>139.0544434</v>
      </c>
      <c r="S1127" s="1">
        <v>1.37329E-4</v>
      </c>
      <c r="T1127" s="1">
        <v>4.6193666670000004</v>
      </c>
      <c r="U1127" s="1">
        <v>5.1320333329999999</v>
      </c>
      <c r="V1127" s="1">
        <v>0.51266666699999996</v>
      </c>
      <c r="W1127" s="1">
        <v>1051108.932</v>
      </c>
      <c r="X1127" s="1">
        <v>637751.43830000004</v>
      </c>
      <c r="Y1127" s="1">
        <v>0.60674152699999995</v>
      </c>
      <c r="Z1127" s="1">
        <v>0</v>
      </c>
      <c r="AA1127" s="1">
        <v>0</v>
      </c>
      <c r="AB1127" s="1">
        <v>19</v>
      </c>
      <c r="AC1127" s="1">
        <v>0.31666666700000001</v>
      </c>
      <c r="AD1127" s="1">
        <v>3</v>
      </c>
      <c r="AE1127" s="1">
        <v>14</v>
      </c>
      <c r="AF1127" s="1">
        <v>0.233333333</v>
      </c>
      <c r="AG1127" s="1">
        <v>0</v>
      </c>
      <c r="AH1127" s="1"/>
      <c r="AI1127" s="1">
        <v>1505498.8389999999</v>
      </c>
      <c r="AJ1127" s="1"/>
      <c r="AK1127" s="1"/>
      <c r="AL1127" s="1">
        <v>2425739.5490000001</v>
      </c>
      <c r="AM1127" s="1"/>
      <c r="AN1127" s="1">
        <v>1169134.7050000001</v>
      </c>
      <c r="AO1127" s="1"/>
      <c r="AP1127" s="1"/>
      <c r="AQ1127" s="1"/>
      <c r="AR1127" s="1"/>
      <c r="AS1127" s="1"/>
      <c r="AT1127" s="1"/>
      <c r="AU1127" s="1">
        <v>887457.90930000006</v>
      </c>
      <c r="AV1127" s="1">
        <v>246227.019</v>
      </c>
      <c r="AW1127" s="1">
        <v>1198121.7239999999</v>
      </c>
      <c r="AX1127" s="1">
        <v>290224.29509999999</v>
      </c>
      <c r="AY1127" s="1"/>
      <c r="AZ1127" s="1"/>
      <c r="BA1127" s="1"/>
      <c r="BB1127" s="1">
        <v>1415803.4129999999</v>
      </c>
      <c r="BC1127" s="1"/>
      <c r="BD1127" s="1"/>
      <c r="BE1127" s="1">
        <v>751328.82369999995</v>
      </c>
      <c r="BF1127" s="1">
        <v>772548.02130000002</v>
      </c>
      <c r="BG1127" s="1">
        <v>559401.46100000001</v>
      </c>
      <c r="BH1127" s="1"/>
      <c r="BI1127" s="1"/>
      <c r="BJ1127" s="1">
        <v>1415380.1980000001</v>
      </c>
      <c r="BK1127" s="1"/>
      <c r="BL1127" s="1">
        <v>121667.52340000001</v>
      </c>
      <c r="BM1127" s="1">
        <v>746733.10490000003</v>
      </c>
      <c r="BN1127" s="1"/>
      <c r="BO1127" s="1"/>
      <c r="BP1127" s="1"/>
      <c r="BQ1127" s="1">
        <v>536445.53240000003</v>
      </c>
      <c r="BR1127" s="1"/>
      <c r="BS1127" s="1"/>
      <c r="BT1127" s="1">
        <v>2051018.0190000001</v>
      </c>
      <c r="BU1127" s="1"/>
      <c r="BV1127" s="1"/>
      <c r="BW1127" s="1"/>
      <c r="BX1127" s="1"/>
      <c r="BY1127" s="1">
        <v>539284.34660000005</v>
      </c>
      <c r="BZ1127" s="1"/>
      <c r="CA1127" s="1"/>
      <c r="CB1127" s="1"/>
      <c r="CC1127" s="1"/>
      <c r="CD1127" s="1"/>
      <c r="CE1127" s="1">
        <v>1589174.23</v>
      </c>
      <c r="CF1127" s="1"/>
      <c r="CG1127" s="1"/>
      <c r="CH1127" s="1"/>
      <c r="CI1127" s="1"/>
      <c r="CJ1127" s="1"/>
      <c r="CK1127" s="1"/>
      <c r="CL1127" s="1"/>
      <c r="CM1127" s="1">
        <v>1749881.003</v>
      </c>
      <c r="CN1127" s="1"/>
      <c r="CO1127" s="1"/>
    </row>
    <row r="1128" spans="1:93" x14ac:dyDescent="0.2">
      <c r="A1128" s="1" t="s">
        <v>2546</v>
      </c>
      <c r="B1128" s="1"/>
      <c r="C1128" s="1">
        <v>191</v>
      </c>
      <c r="D1128" s="1">
        <v>169.06044009999999</v>
      </c>
      <c r="E1128" s="1">
        <v>5.1303416669999997</v>
      </c>
      <c r="F1128" s="1">
        <v>169.0599</v>
      </c>
      <c r="G1128" s="1">
        <v>5.0284000000000004</v>
      </c>
      <c r="H1128" s="1" t="s">
        <v>2768</v>
      </c>
      <c r="I1128" s="1">
        <v>3</v>
      </c>
      <c r="J1128" s="1" t="s">
        <v>6762</v>
      </c>
      <c r="K1128" s="1" t="s">
        <v>2771</v>
      </c>
      <c r="L1128" s="1" t="s">
        <v>1079</v>
      </c>
      <c r="M1128" s="1" t="s">
        <v>1079</v>
      </c>
      <c r="N1128" s="1">
        <v>168.0575</v>
      </c>
      <c r="O1128" s="1" t="s">
        <v>1081</v>
      </c>
      <c r="P1128" s="1" t="s">
        <v>1082</v>
      </c>
      <c r="Q1128" s="1">
        <v>169.06028749999999</v>
      </c>
      <c r="R1128" s="1">
        <v>169.06085210000001</v>
      </c>
      <c r="S1128" s="1">
        <v>5.6457499999999999E-4</v>
      </c>
      <c r="T1128" s="1">
        <v>4.8239333330000003</v>
      </c>
      <c r="U1128" s="1">
        <v>5.1349083330000003</v>
      </c>
      <c r="V1128" s="1">
        <v>0.310975</v>
      </c>
      <c r="W1128" s="1">
        <v>201511.2303</v>
      </c>
      <c r="X1128" s="1">
        <v>136548.79509999999</v>
      </c>
      <c r="Y1128" s="1">
        <v>0.67762374800000003</v>
      </c>
      <c r="Z1128" s="1">
        <v>2</v>
      </c>
      <c r="AA1128" s="1">
        <v>0</v>
      </c>
      <c r="AB1128" s="1">
        <v>59</v>
      </c>
      <c r="AC1128" s="1">
        <v>0.98333333300000003</v>
      </c>
      <c r="AD1128" s="1">
        <v>3</v>
      </c>
      <c r="AE1128" s="1">
        <v>14</v>
      </c>
      <c r="AF1128" s="1">
        <v>0.233333333</v>
      </c>
      <c r="AG1128" s="1">
        <v>1</v>
      </c>
      <c r="AH1128" s="1">
        <v>118311.42849999999</v>
      </c>
      <c r="AI1128" s="1">
        <v>143697.8224</v>
      </c>
      <c r="AJ1128" s="1">
        <v>30013.170010000002</v>
      </c>
      <c r="AK1128" s="1">
        <v>166424.90119999999</v>
      </c>
      <c r="AL1128" s="1">
        <v>108278.7818</v>
      </c>
      <c r="AM1128" s="1">
        <v>216141.71239999999</v>
      </c>
      <c r="AN1128" s="1">
        <v>181944.65590000001</v>
      </c>
      <c r="AO1128" s="1">
        <v>88927.600820000007</v>
      </c>
      <c r="AP1128" s="1">
        <v>49301.246149999999</v>
      </c>
      <c r="AQ1128" s="1">
        <v>112100.1814</v>
      </c>
      <c r="AR1128" s="1">
        <v>14238.02936</v>
      </c>
      <c r="AS1128" s="1">
        <v>265752.96889999998</v>
      </c>
      <c r="AT1128" s="1">
        <v>58194.188670000003</v>
      </c>
      <c r="AU1128" s="1">
        <v>300035.28320000001</v>
      </c>
      <c r="AV1128" s="1">
        <v>45450.926809999997</v>
      </c>
      <c r="AW1128" s="1">
        <v>190478.77859999999</v>
      </c>
      <c r="AX1128" s="1">
        <v>152404.73319999999</v>
      </c>
      <c r="AY1128" s="1">
        <v>143740.1355</v>
      </c>
      <c r="AZ1128" s="1">
        <v>207295.12169999999</v>
      </c>
      <c r="BA1128" s="1">
        <v>151578.0858</v>
      </c>
      <c r="BB1128" s="1">
        <v>257645.58670000001</v>
      </c>
      <c r="BC1128" s="1">
        <v>271153.97700000001</v>
      </c>
      <c r="BD1128" s="1">
        <v>232906.6201</v>
      </c>
      <c r="BE1128" s="1">
        <v>31233.24784</v>
      </c>
      <c r="BF1128" s="1">
        <v>147929.4785</v>
      </c>
      <c r="BG1128" s="1"/>
      <c r="BH1128" s="1">
        <v>33106.67813</v>
      </c>
      <c r="BI1128" s="1">
        <v>139839.0448</v>
      </c>
      <c r="BJ1128" s="1">
        <v>63145.094720000001</v>
      </c>
      <c r="BK1128" s="1">
        <v>192636.8523</v>
      </c>
      <c r="BL1128" s="1">
        <v>8934.1970880000008</v>
      </c>
      <c r="BM1128" s="1">
        <v>75507.944130000003</v>
      </c>
      <c r="BN1128" s="1">
        <v>141093.889</v>
      </c>
      <c r="BO1128" s="1">
        <v>290042.87920000002</v>
      </c>
      <c r="BP1128" s="1">
        <v>34582.377939999998</v>
      </c>
      <c r="BQ1128" s="1">
        <v>61318.853600000002</v>
      </c>
      <c r="BR1128" s="1">
        <v>254020.9724</v>
      </c>
      <c r="BS1128" s="1">
        <v>141782.7714</v>
      </c>
      <c r="BT1128" s="1">
        <v>316129.13280000002</v>
      </c>
      <c r="BU1128" s="1">
        <v>92491.426930000001</v>
      </c>
      <c r="BV1128" s="1">
        <v>400550.99449999997</v>
      </c>
      <c r="BW1128" s="1">
        <v>214553.8132</v>
      </c>
      <c r="BX1128" s="1">
        <v>246733.63500000001</v>
      </c>
      <c r="BY1128" s="1">
        <v>249252.34450000001</v>
      </c>
      <c r="BZ1128" s="1">
        <v>476335.36040000001</v>
      </c>
      <c r="CA1128" s="1">
        <v>89406.059789999999</v>
      </c>
      <c r="CB1128" s="1">
        <v>76511.103589999999</v>
      </c>
      <c r="CC1128" s="1">
        <v>313855.94620000001</v>
      </c>
      <c r="CD1128" s="1">
        <v>210935.97940000001</v>
      </c>
      <c r="CE1128" s="1">
        <v>323760.01360000001</v>
      </c>
      <c r="CF1128" s="1">
        <v>232495.29550000001</v>
      </c>
      <c r="CG1128" s="1">
        <v>539165.30889999995</v>
      </c>
      <c r="CH1128" s="1">
        <v>357115.36219999997</v>
      </c>
      <c r="CI1128" s="1">
        <v>418106.56589999999</v>
      </c>
      <c r="CJ1128" s="1">
        <v>290711.11849999998</v>
      </c>
      <c r="CK1128" s="1">
        <v>537241.14099999995</v>
      </c>
      <c r="CL1128" s="1">
        <v>429906.71990000003</v>
      </c>
      <c r="CM1128" s="1">
        <v>340251.42690000002</v>
      </c>
      <c r="CN1128" s="1">
        <v>498656.0147</v>
      </c>
      <c r="CO1128" s="1">
        <v>113807.609</v>
      </c>
    </row>
    <row r="1129" spans="1:93" x14ac:dyDescent="0.2">
      <c r="A1129" s="1" t="s">
        <v>2546</v>
      </c>
      <c r="B1129" s="1"/>
      <c r="C1129" s="1">
        <v>192</v>
      </c>
      <c r="D1129" s="1">
        <v>205.12230679999999</v>
      </c>
      <c r="E1129" s="1">
        <v>19.281749999999999</v>
      </c>
      <c r="F1129" s="1">
        <v>205.1224</v>
      </c>
      <c r="G1129" s="1">
        <v>19.360099999999999</v>
      </c>
      <c r="H1129" s="1" t="s">
        <v>2772</v>
      </c>
      <c r="I1129" s="1">
        <v>0</v>
      </c>
      <c r="J1129" s="1" t="s">
        <v>7091</v>
      </c>
      <c r="K1129" s="1" t="s">
        <v>2774</v>
      </c>
      <c r="L1129" s="1" t="s">
        <v>2773</v>
      </c>
      <c r="M1129" s="1" t="s">
        <v>2773</v>
      </c>
      <c r="N1129" s="1">
        <v>278.15179999999998</v>
      </c>
      <c r="O1129" s="1" t="s">
        <v>2775</v>
      </c>
      <c r="P1129" s="1" t="s">
        <v>960</v>
      </c>
      <c r="Q1129" s="1">
        <v>205.12207789999999</v>
      </c>
      <c r="R1129" s="1">
        <v>205.1224976</v>
      </c>
      <c r="S1129" s="1">
        <v>4.19617E-4</v>
      </c>
      <c r="T1129" s="1">
        <v>19.02525</v>
      </c>
      <c r="U1129" s="1">
        <v>19.580666669999999</v>
      </c>
      <c r="V1129" s="1">
        <v>0.55541666700000003</v>
      </c>
      <c r="W1129" s="1">
        <v>23672684.07</v>
      </c>
      <c r="X1129" s="1">
        <v>50936467.119999997</v>
      </c>
      <c r="Y1129" s="1">
        <v>2.1516980060000002</v>
      </c>
      <c r="Z1129" s="1">
        <v>3</v>
      </c>
      <c r="AA1129" s="1">
        <v>1</v>
      </c>
      <c r="AB1129" s="1">
        <v>59</v>
      </c>
      <c r="AC1129" s="1">
        <v>0.98333333300000003</v>
      </c>
      <c r="AD1129" s="1">
        <v>4</v>
      </c>
      <c r="AE1129" s="1">
        <v>33</v>
      </c>
      <c r="AF1129" s="1">
        <v>0.55000000000000004</v>
      </c>
      <c r="AG1129" s="1">
        <v>1</v>
      </c>
      <c r="AH1129" s="1">
        <v>3062429.7340000002</v>
      </c>
      <c r="AI1129" s="1">
        <v>47848104.299999997</v>
      </c>
      <c r="AJ1129" s="1">
        <v>644705.02890000003</v>
      </c>
      <c r="AK1129" s="1">
        <v>85264657.629999995</v>
      </c>
      <c r="AL1129" s="1">
        <v>25278120.239999998</v>
      </c>
      <c r="AM1129" s="1">
        <v>234141.6177</v>
      </c>
      <c r="AN1129" s="1">
        <v>3054168.213</v>
      </c>
      <c r="AO1129" s="1">
        <v>69228484.5</v>
      </c>
      <c r="AP1129" s="1">
        <v>19608517.149999999</v>
      </c>
      <c r="AQ1129" s="1">
        <v>78916.993350000004</v>
      </c>
      <c r="AR1129" s="1">
        <v>33138860.440000001</v>
      </c>
      <c r="AS1129" s="1">
        <v>7506748.2599999998</v>
      </c>
      <c r="AT1129" s="1">
        <v>863770.15029999998</v>
      </c>
      <c r="AU1129" s="1">
        <v>82055.845260000002</v>
      </c>
      <c r="AV1129" s="1">
        <v>4687988.2920000004</v>
      </c>
      <c r="AW1129" s="1">
        <v>1786595.3119999999</v>
      </c>
      <c r="AX1129" s="1">
        <v>5274316.8059999999</v>
      </c>
      <c r="AY1129" s="1">
        <v>179883769.5</v>
      </c>
      <c r="AZ1129" s="1">
        <v>1619895.496</v>
      </c>
      <c r="BA1129" s="1">
        <v>4551419.7790000001</v>
      </c>
      <c r="BB1129" s="1">
        <v>55745871.140000001</v>
      </c>
      <c r="BC1129" s="1">
        <v>1050285.9709999999</v>
      </c>
      <c r="BD1129" s="1">
        <v>64526116.18</v>
      </c>
      <c r="BE1129" s="1">
        <v>1924991.19</v>
      </c>
      <c r="BF1129" s="1">
        <v>91011334.230000004</v>
      </c>
      <c r="BG1129" s="1">
        <v>40443192.210000001</v>
      </c>
      <c r="BH1129" s="1">
        <v>70089124.390000001</v>
      </c>
      <c r="BI1129" s="1"/>
      <c r="BJ1129" s="1">
        <v>86413.673779999997</v>
      </c>
      <c r="BK1129" s="1">
        <v>12578913.27</v>
      </c>
      <c r="BL1129" s="1">
        <v>8307609.983</v>
      </c>
      <c r="BM1129" s="1">
        <v>1016961.197</v>
      </c>
      <c r="BN1129" s="1">
        <v>24498.311310000001</v>
      </c>
      <c r="BO1129" s="1">
        <v>89289.547500000001</v>
      </c>
      <c r="BP1129" s="1">
        <v>240470.1974</v>
      </c>
      <c r="BQ1129" s="1">
        <v>69515.393400000001</v>
      </c>
      <c r="BR1129" s="1">
        <v>1061495.327</v>
      </c>
      <c r="BS1129" s="1">
        <v>88230.005780000007</v>
      </c>
      <c r="BT1129" s="1">
        <v>8034027.0489999996</v>
      </c>
      <c r="BU1129" s="1">
        <v>136779.1367</v>
      </c>
      <c r="BV1129" s="1">
        <v>3274676.9219999998</v>
      </c>
      <c r="BW1129" s="1">
        <v>200533618.09999999</v>
      </c>
      <c r="BX1129" s="1">
        <v>264214907.59999999</v>
      </c>
      <c r="BY1129" s="1">
        <v>1892101.3419999999</v>
      </c>
      <c r="BZ1129" s="1">
        <v>803904.17200000002</v>
      </c>
      <c r="CA1129" s="1">
        <v>633498.98690000002</v>
      </c>
      <c r="CB1129" s="1">
        <v>84906.681620000003</v>
      </c>
      <c r="CC1129" s="1">
        <v>919466.74939999997</v>
      </c>
      <c r="CD1129" s="1">
        <v>2523374.9279999998</v>
      </c>
      <c r="CE1129" s="1">
        <v>667368.39379999996</v>
      </c>
      <c r="CF1129" s="1">
        <v>449971.99080000003</v>
      </c>
      <c r="CG1129" s="1">
        <v>936248.3517</v>
      </c>
      <c r="CH1129" s="1">
        <v>2008410.8019999999</v>
      </c>
      <c r="CI1129" s="1">
        <v>1715789.4110000001</v>
      </c>
      <c r="CJ1129" s="1">
        <v>2082511.027</v>
      </c>
      <c r="CK1129" s="1">
        <v>294800.54680000001</v>
      </c>
      <c r="CL1129" s="1">
        <v>24086601.949999999</v>
      </c>
      <c r="CM1129" s="1">
        <v>38999234.130000003</v>
      </c>
      <c r="CN1129" s="1">
        <v>119207.5108</v>
      </c>
      <c r="CO1129" s="1">
        <v>224977.07759999999</v>
      </c>
    </row>
    <row r="1130" spans="1:93" x14ac:dyDescent="0.2">
      <c r="A1130" s="1" t="s">
        <v>2546</v>
      </c>
      <c r="B1130" s="1"/>
      <c r="C1130" s="1">
        <v>193</v>
      </c>
      <c r="D1130" s="1">
        <v>149.04489140000001</v>
      </c>
      <c r="E1130" s="1">
        <v>19.5105</v>
      </c>
      <c r="F1130" s="1">
        <v>149.04490000000001</v>
      </c>
      <c r="G1130" s="1">
        <v>19.360099999999999</v>
      </c>
      <c r="H1130" s="1" t="s">
        <v>2772</v>
      </c>
      <c r="I1130" s="1">
        <v>1</v>
      </c>
      <c r="J1130" s="1" t="s">
        <v>7597</v>
      </c>
      <c r="K1130" s="1" t="s">
        <v>2776</v>
      </c>
      <c r="L1130" s="1" t="s">
        <v>2773</v>
      </c>
      <c r="M1130" s="1" t="s">
        <v>2773</v>
      </c>
      <c r="N1130" s="1">
        <v>278.15179999999998</v>
      </c>
      <c r="O1130" s="1" t="s">
        <v>2775</v>
      </c>
      <c r="P1130" s="1" t="s">
        <v>960</v>
      </c>
      <c r="Q1130" s="1">
        <v>149.04479979999999</v>
      </c>
      <c r="R1130" s="1">
        <v>149.0449524</v>
      </c>
      <c r="S1130" s="1">
        <v>1.52588E-4</v>
      </c>
      <c r="T1130" s="1">
        <v>19.113499999999998</v>
      </c>
      <c r="U1130" s="1">
        <v>19.602166669999999</v>
      </c>
      <c r="V1130" s="1">
        <v>0.488666667</v>
      </c>
      <c r="W1130" s="1">
        <v>6116545.1979999999</v>
      </c>
      <c r="X1130" s="1">
        <v>3089409.1469999999</v>
      </c>
      <c r="Y1130" s="1">
        <v>0.50509054499999995</v>
      </c>
      <c r="Z1130" s="1">
        <v>0</v>
      </c>
      <c r="AA1130" s="1">
        <v>0</v>
      </c>
      <c r="AB1130" s="1">
        <v>23</v>
      </c>
      <c r="AC1130" s="1">
        <v>0.383333333</v>
      </c>
      <c r="AD1130" s="1">
        <v>4</v>
      </c>
      <c r="AE1130" s="1">
        <v>33</v>
      </c>
      <c r="AF1130" s="1">
        <v>0.55000000000000004</v>
      </c>
      <c r="AG1130" s="1">
        <v>0</v>
      </c>
      <c r="AH1130" s="1"/>
      <c r="AI1130" s="1">
        <v>10520237.33</v>
      </c>
      <c r="AJ1130" s="1"/>
      <c r="AK1130" s="1"/>
      <c r="AL1130" s="1">
        <v>11645886.18</v>
      </c>
      <c r="AM1130" s="1"/>
      <c r="AN1130" s="1"/>
      <c r="AO1130" s="1">
        <v>9345010.2650000006</v>
      </c>
      <c r="AP1130" s="1">
        <v>1723096.7120000001</v>
      </c>
      <c r="AQ1130" s="1"/>
      <c r="AR1130" s="1">
        <v>377306.21960000001</v>
      </c>
      <c r="AS1130" s="1"/>
      <c r="AT1130" s="1"/>
      <c r="AU1130" s="1"/>
      <c r="AV1130" s="1"/>
      <c r="AW1130" s="1">
        <v>9027032.2139999997</v>
      </c>
      <c r="AX1130" s="1">
        <v>10192253.279999999</v>
      </c>
      <c r="AY1130" s="1"/>
      <c r="AZ1130" s="1">
        <v>4046469.2059999998</v>
      </c>
      <c r="BA1130" s="1">
        <v>1977563.537</v>
      </c>
      <c r="BB1130" s="1">
        <v>4492117.2860000003</v>
      </c>
      <c r="BC1130" s="1"/>
      <c r="BD1130" s="1">
        <v>233770.0644</v>
      </c>
      <c r="BE1130" s="1"/>
      <c r="BF1130" s="1">
        <v>6456938.0530000003</v>
      </c>
      <c r="BG1130" s="1">
        <v>6843466.5489999996</v>
      </c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>
        <v>4317240.3830000004</v>
      </c>
      <c r="BS1130" s="1"/>
      <c r="BT1130" s="1"/>
      <c r="BU1130" s="1"/>
      <c r="BV1130" s="1">
        <v>6458086.1969999997</v>
      </c>
      <c r="BW1130" s="1">
        <v>6745037.9790000003</v>
      </c>
      <c r="BX1130" s="1">
        <v>5435574.1940000001</v>
      </c>
      <c r="BY1130" s="1"/>
      <c r="BZ1130" s="1"/>
      <c r="CA1130" s="1">
        <v>7643097.409</v>
      </c>
      <c r="CB1130" s="1"/>
      <c r="CC1130" s="1"/>
      <c r="CD1130" s="1"/>
      <c r="CE1130" s="1"/>
      <c r="CF1130" s="1">
        <v>6428966.693</v>
      </c>
      <c r="CG1130" s="1"/>
      <c r="CH1130" s="1"/>
      <c r="CI1130" s="1">
        <v>8589854.0209999997</v>
      </c>
      <c r="CJ1130" s="1">
        <v>6417435.7759999996</v>
      </c>
      <c r="CK1130" s="1"/>
      <c r="CL1130" s="1">
        <v>5874853.7939999998</v>
      </c>
      <c r="CM1130" s="1">
        <v>5889246.2220000001</v>
      </c>
      <c r="CN1130" s="1"/>
      <c r="CO1130" s="1"/>
    </row>
    <row r="1131" spans="1:93" x14ac:dyDescent="0.2">
      <c r="A1131" s="1" t="s">
        <v>2546</v>
      </c>
      <c r="B1131" s="1"/>
      <c r="C1131" s="1">
        <v>195</v>
      </c>
      <c r="D1131" s="1">
        <v>150.1038647</v>
      </c>
      <c r="E1131" s="1">
        <v>19.397291670000001</v>
      </c>
      <c r="F1131" s="1">
        <v>150.10390000000001</v>
      </c>
      <c r="G1131" s="1">
        <v>19.360099999999999</v>
      </c>
      <c r="H1131" s="1" t="s">
        <v>2772</v>
      </c>
      <c r="I1131" s="1">
        <v>3</v>
      </c>
      <c r="J1131" s="1" t="s">
        <v>7092</v>
      </c>
      <c r="K1131" s="1" t="s">
        <v>2778</v>
      </c>
      <c r="L1131" s="1" t="s">
        <v>2773</v>
      </c>
      <c r="M1131" s="1" t="s">
        <v>2773</v>
      </c>
      <c r="N1131" s="1">
        <v>278.15179999999998</v>
      </c>
      <c r="O1131" s="1" t="s">
        <v>2775</v>
      </c>
      <c r="P1131" s="1" t="s">
        <v>960</v>
      </c>
      <c r="Q1131" s="1">
        <v>150.10307309999999</v>
      </c>
      <c r="R1131" s="1">
        <v>150.10404969999999</v>
      </c>
      <c r="S1131" s="1">
        <v>9.7656299999999995E-4</v>
      </c>
      <c r="T1131" s="1">
        <v>18.916833329999999</v>
      </c>
      <c r="U1131" s="1">
        <v>19.594999999999999</v>
      </c>
      <c r="V1131" s="1">
        <v>0.67816666699999995</v>
      </c>
      <c r="W1131" s="1">
        <v>2302336.9509999999</v>
      </c>
      <c r="X1131" s="1">
        <v>6243192.7220000001</v>
      </c>
      <c r="Y1131" s="1">
        <v>2.7116763769999999</v>
      </c>
      <c r="Z1131" s="1">
        <v>3</v>
      </c>
      <c r="AA1131" s="1">
        <v>1</v>
      </c>
      <c r="AB1131" s="1">
        <v>32</v>
      </c>
      <c r="AC1131" s="1">
        <v>0.53333333299999997</v>
      </c>
      <c r="AD1131" s="1">
        <v>4</v>
      </c>
      <c r="AE1131" s="1">
        <v>33</v>
      </c>
      <c r="AF1131" s="1">
        <v>0.55000000000000004</v>
      </c>
      <c r="AG1131" s="1">
        <v>0</v>
      </c>
      <c r="AH1131" s="1"/>
      <c r="AI1131" s="1"/>
      <c r="AJ1131" s="1"/>
      <c r="AK1131" s="1">
        <v>1293548.702</v>
      </c>
      <c r="AL1131" s="1"/>
      <c r="AM1131" s="1"/>
      <c r="AN1131" s="1"/>
      <c r="AO1131" s="1">
        <v>313757.63620000001</v>
      </c>
      <c r="AP1131" s="1">
        <v>2819759.0079999999</v>
      </c>
      <c r="AQ1131" s="1"/>
      <c r="AR1131" s="1"/>
      <c r="AS1131" s="1">
        <v>1810388.909</v>
      </c>
      <c r="AT1131" s="1"/>
      <c r="AU1131" s="1"/>
      <c r="AV1131" s="1">
        <v>1269005.1869999999</v>
      </c>
      <c r="AW1131" s="1"/>
      <c r="AX1131" s="1"/>
      <c r="AY1131" s="1">
        <v>414609.74829999998</v>
      </c>
      <c r="AZ1131" s="1">
        <v>132359.6195</v>
      </c>
      <c r="BA1131" s="1">
        <v>3609302.09</v>
      </c>
      <c r="BB1131" s="1">
        <v>96537.430559999993</v>
      </c>
      <c r="BC1131" s="1">
        <v>387402.47979999997</v>
      </c>
      <c r="BD1131" s="1">
        <v>296320.99959999998</v>
      </c>
      <c r="BE1131" s="1"/>
      <c r="BF1131" s="1">
        <v>811406.99340000004</v>
      </c>
      <c r="BG1131" s="1"/>
      <c r="BH1131" s="1">
        <v>658852.96959999995</v>
      </c>
      <c r="BI1131" s="1">
        <v>31516044.77</v>
      </c>
      <c r="BJ1131" s="1">
        <v>545202.41870000004</v>
      </c>
      <c r="BK1131" s="1">
        <v>660755.38419999997</v>
      </c>
      <c r="BL1131" s="1">
        <v>307569.58529999998</v>
      </c>
      <c r="BM1131" s="1">
        <v>722712.40859999997</v>
      </c>
      <c r="BN1131" s="1">
        <v>315288.36839999998</v>
      </c>
      <c r="BO1131" s="1">
        <v>671771.44140000001</v>
      </c>
      <c r="BP1131" s="1">
        <v>640409.79799999995</v>
      </c>
      <c r="BQ1131" s="1">
        <v>1040871.573</v>
      </c>
      <c r="BR1131" s="1">
        <v>45181.746140000003</v>
      </c>
      <c r="BS1131" s="1"/>
      <c r="BT1131" s="1">
        <v>179611.70240000001</v>
      </c>
      <c r="BU1131" s="1"/>
      <c r="BV1131" s="1">
        <v>502313.364</v>
      </c>
      <c r="BW1131" s="1">
        <v>18672750.219999999</v>
      </c>
      <c r="BX1131" s="1">
        <v>891063.89450000005</v>
      </c>
      <c r="BY1131" s="1"/>
      <c r="BZ1131" s="1">
        <v>1106807.997</v>
      </c>
      <c r="CA1131" s="1"/>
      <c r="CB1131" s="1">
        <v>294708.0429</v>
      </c>
      <c r="CC1131" s="1"/>
      <c r="CD1131" s="1">
        <v>263061.42239999998</v>
      </c>
      <c r="CE1131" s="1"/>
      <c r="CF1131" s="1"/>
      <c r="CG1131" s="1"/>
      <c r="CH1131" s="1"/>
      <c r="CI1131" s="1"/>
      <c r="CJ1131" s="1">
        <v>761525.9179</v>
      </c>
      <c r="CK1131" s="1"/>
      <c r="CL1131" s="1"/>
      <c r="CM1131" s="1">
        <v>623880.59600000002</v>
      </c>
      <c r="CN1131" s="1"/>
      <c r="CO1131" s="1"/>
    </row>
    <row r="1132" spans="1:93" x14ac:dyDescent="0.2">
      <c r="A1132" s="1" t="s">
        <v>2546</v>
      </c>
      <c r="B1132" s="1"/>
      <c r="C1132" s="1">
        <v>196</v>
      </c>
      <c r="D1132" s="1">
        <v>161.96340369999999</v>
      </c>
      <c r="E1132" s="1">
        <v>3.1459083329999999</v>
      </c>
      <c r="F1132" s="1">
        <v>161.96340000000001</v>
      </c>
      <c r="G1132" s="1">
        <v>3.0640000000000001</v>
      </c>
      <c r="H1132" s="1" t="s">
        <v>2779</v>
      </c>
      <c r="I1132" s="1">
        <v>0</v>
      </c>
      <c r="J1132" s="1" t="s">
        <v>7598</v>
      </c>
      <c r="K1132" s="1" t="s">
        <v>2781</v>
      </c>
      <c r="L1132" s="1" t="s">
        <v>2780</v>
      </c>
      <c r="M1132" s="1" t="s">
        <v>3770</v>
      </c>
      <c r="N1132" s="1">
        <v>161.9639</v>
      </c>
      <c r="O1132" s="1" t="s">
        <v>2782</v>
      </c>
      <c r="P1132" s="1" t="s">
        <v>2783</v>
      </c>
      <c r="Q1132" s="1">
        <v>161.96325680000001</v>
      </c>
      <c r="R1132" s="1">
        <v>161.96353149999999</v>
      </c>
      <c r="S1132" s="1">
        <v>2.74658E-4</v>
      </c>
      <c r="T1132" s="1">
        <v>3.134391667</v>
      </c>
      <c r="U1132" s="1">
        <v>3.1723750000000002</v>
      </c>
      <c r="V1132" s="1">
        <v>3.7983333000000001E-2</v>
      </c>
      <c r="W1132" s="1">
        <v>24942.109899999999</v>
      </c>
      <c r="X1132" s="1">
        <v>48700.071689999997</v>
      </c>
      <c r="Y1132" s="1">
        <v>1.95252414</v>
      </c>
      <c r="Z1132" s="1">
        <v>0</v>
      </c>
      <c r="AA1132" s="1">
        <v>0</v>
      </c>
      <c r="AB1132" s="1">
        <v>20</v>
      </c>
      <c r="AC1132" s="1">
        <v>0.33333333300000001</v>
      </c>
      <c r="AD1132" s="1">
        <v>2</v>
      </c>
      <c r="AE1132" s="1">
        <v>0</v>
      </c>
      <c r="AF1132" s="1">
        <v>0</v>
      </c>
      <c r="AG1132" s="1">
        <v>1</v>
      </c>
      <c r="AH1132" s="1">
        <v>9191.6036750000003</v>
      </c>
      <c r="AI1132" s="1">
        <v>185602.28</v>
      </c>
      <c r="AJ1132" s="1"/>
      <c r="AK1132" s="1"/>
      <c r="AL1132" s="1"/>
      <c r="AM1132" s="1"/>
      <c r="AN1132" s="1"/>
      <c r="AO1132" s="1"/>
      <c r="AP1132" s="1"/>
      <c r="AQ1132" s="1"/>
      <c r="AR1132" s="1">
        <v>37856.813950000003</v>
      </c>
      <c r="AS1132" s="1"/>
      <c r="AT1132" s="1"/>
      <c r="AU1132" s="1">
        <v>141940.30069999999</v>
      </c>
      <c r="AV1132" s="1"/>
      <c r="AW1132" s="1"/>
      <c r="AX1132" s="1"/>
      <c r="AY1132" s="1"/>
      <c r="AZ1132" s="1"/>
      <c r="BA1132" s="1"/>
      <c r="BB1132" s="1">
        <v>3913.4393559999999</v>
      </c>
      <c r="BC1132" s="1">
        <v>5274.2664960000002</v>
      </c>
      <c r="BD1132" s="1">
        <v>3486.163411</v>
      </c>
      <c r="BE1132" s="1">
        <v>23420.937290000002</v>
      </c>
      <c r="BF1132" s="1"/>
      <c r="BG1132" s="1"/>
      <c r="BH1132" s="1">
        <v>9546.4071960000001</v>
      </c>
      <c r="BI1132" s="1">
        <v>4791.0846540000002</v>
      </c>
      <c r="BJ1132" s="1"/>
      <c r="BK1132" s="1">
        <v>10597.62638</v>
      </c>
      <c r="BL1132" s="1">
        <v>4612.9010669999998</v>
      </c>
      <c r="BM1132" s="1"/>
      <c r="BN1132" s="1"/>
      <c r="BO1132" s="1">
        <v>12494.93635</v>
      </c>
      <c r="BP1132" s="1"/>
      <c r="BQ1132" s="1"/>
      <c r="BR1132" s="1">
        <v>7307.7821469999999</v>
      </c>
      <c r="BS1132" s="1"/>
      <c r="BT1132" s="1"/>
      <c r="BU1132" s="1"/>
      <c r="BV1132" s="1">
        <v>11911.295760000001</v>
      </c>
      <c r="BW1132" s="1"/>
      <c r="BX1132" s="1">
        <v>2848.6462000000001</v>
      </c>
      <c r="BY1132" s="1"/>
      <c r="BZ1132" s="1">
        <v>2764.548875</v>
      </c>
      <c r="CA1132" s="1"/>
      <c r="CB1132" s="1"/>
      <c r="CC1132" s="1">
        <v>8496.8708729999998</v>
      </c>
      <c r="CD1132" s="1"/>
      <c r="CE1132" s="1"/>
      <c r="CF1132" s="1"/>
      <c r="CG1132" s="1"/>
      <c r="CH1132" s="1"/>
      <c r="CI1132" s="1"/>
      <c r="CJ1132" s="1"/>
      <c r="CK1132" s="1">
        <v>9470.8970979999995</v>
      </c>
      <c r="CL1132" s="1">
        <v>3313.3965760000001</v>
      </c>
      <c r="CM1132" s="1"/>
      <c r="CN1132" s="1"/>
      <c r="CO1132" s="1"/>
    </row>
    <row r="1133" spans="1:93" x14ac:dyDescent="0.2">
      <c r="A1133" s="1" t="s">
        <v>2546</v>
      </c>
      <c r="B1133" s="1"/>
      <c r="C1133" s="1">
        <v>199</v>
      </c>
      <c r="D1133" s="1">
        <v>163.9604416</v>
      </c>
      <c r="E1133" s="1">
        <v>3.1414</v>
      </c>
      <c r="F1133" s="1">
        <v>163.96019999999999</v>
      </c>
      <c r="G1133" s="1">
        <v>3.0640000000000001</v>
      </c>
      <c r="H1133" s="1" t="s">
        <v>2779</v>
      </c>
      <c r="I1133" s="1">
        <v>3</v>
      </c>
      <c r="J1133" s="1" t="s">
        <v>7599</v>
      </c>
      <c r="K1133" s="1" t="s">
        <v>2784</v>
      </c>
      <c r="L1133" s="1" t="s">
        <v>2780</v>
      </c>
      <c r="M1133" s="1" t="s">
        <v>3770</v>
      </c>
      <c r="N1133" s="1">
        <v>161.9639</v>
      </c>
      <c r="O1133" s="1" t="s">
        <v>2782</v>
      </c>
      <c r="P1133" s="1" t="s">
        <v>2783</v>
      </c>
      <c r="Q1133" s="1">
        <v>163.9603271</v>
      </c>
      <c r="R1133" s="1">
        <v>163.9604454</v>
      </c>
      <c r="S1133" s="1">
        <v>1.18256E-4</v>
      </c>
      <c r="T1133" s="1">
        <v>3.133266667</v>
      </c>
      <c r="U1133" s="1">
        <v>3.1548416669999999</v>
      </c>
      <c r="V1133" s="1">
        <v>2.1575E-2</v>
      </c>
      <c r="W1133" s="1">
        <v>40987.436710000002</v>
      </c>
      <c r="X1133" s="1">
        <v>39563.923869999999</v>
      </c>
      <c r="Y1133" s="1">
        <v>0.96526953199999999</v>
      </c>
      <c r="Z1133" s="1">
        <v>0</v>
      </c>
      <c r="AA1133" s="1">
        <v>0</v>
      </c>
      <c r="AB1133" s="1">
        <v>5</v>
      </c>
      <c r="AC1133" s="1">
        <v>8.3333332999999996E-2</v>
      </c>
      <c r="AD1133" s="1">
        <v>2</v>
      </c>
      <c r="AE1133" s="1">
        <v>0</v>
      </c>
      <c r="AF1133" s="1">
        <v>0</v>
      </c>
      <c r="AG1133" s="1">
        <v>0</v>
      </c>
      <c r="AH1133" s="1"/>
      <c r="AI1133" s="1">
        <v>87258.990590000001</v>
      </c>
      <c r="AJ1133" s="1"/>
      <c r="AK1133" s="1"/>
      <c r="AL1133" s="1"/>
      <c r="AM1133" s="1"/>
      <c r="AN1133" s="1"/>
      <c r="AO1133" s="1"/>
      <c r="AP1133" s="1"/>
      <c r="AQ1133" s="1"/>
      <c r="AR1133" s="1">
        <v>16163.380719999999</v>
      </c>
      <c r="AS1133" s="1"/>
      <c r="AT1133" s="1"/>
      <c r="AU1133" s="1">
        <v>80706.413579999993</v>
      </c>
      <c r="AV1133" s="1"/>
      <c r="AW1133" s="1"/>
      <c r="AX1133" s="1"/>
      <c r="AY1133" s="1"/>
      <c r="AZ1133" s="1"/>
      <c r="BA1133" s="1"/>
      <c r="BB1133" s="1"/>
      <c r="BC1133" s="1"/>
      <c r="BD1133" s="1"/>
      <c r="BE1133" s="1">
        <v>15679.60895</v>
      </c>
      <c r="BF1133" s="1"/>
      <c r="BG1133" s="1"/>
      <c r="BH1133" s="1"/>
      <c r="BI1133" s="1"/>
      <c r="BJ1133" s="1"/>
      <c r="BK1133" s="1">
        <v>5128.7897199999998</v>
      </c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</row>
    <row r="1134" spans="1:93" x14ac:dyDescent="0.2">
      <c r="A1134" s="1" t="s">
        <v>2546</v>
      </c>
      <c r="B1134" s="1"/>
      <c r="C1134" s="1">
        <v>200</v>
      </c>
      <c r="D1134" s="1">
        <v>149.05970189999999</v>
      </c>
      <c r="E1134" s="1">
        <v>5.2882625000000001</v>
      </c>
      <c r="F1134" s="1">
        <v>149.05959999999999</v>
      </c>
      <c r="G1134" s="1">
        <v>5.3132999999999999</v>
      </c>
      <c r="H1134" s="1" t="s">
        <v>2785</v>
      </c>
      <c r="I1134" s="1">
        <v>0</v>
      </c>
      <c r="J1134" s="1" t="s">
        <v>6763</v>
      </c>
      <c r="K1134" s="1" t="s">
        <v>2786</v>
      </c>
      <c r="L1134" s="1" t="s">
        <v>950</v>
      </c>
      <c r="M1134" s="1" t="s">
        <v>3733</v>
      </c>
      <c r="N1134" s="1">
        <v>222.08920000000001</v>
      </c>
      <c r="O1134" s="1" t="s">
        <v>2787</v>
      </c>
      <c r="P1134" s="1" t="s">
        <v>953</v>
      </c>
      <c r="Q1134" s="1">
        <v>149.05955890000001</v>
      </c>
      <c r="R1134" s="1">
        <v>149.05980299999999</v>
      </c>
      <c r="S1134" s="1">
        <v>2.4414100000000002E-4</v>
      </c>
      <c r="T1134" s="1">
        <v>5.0133833330000002</v>
      </c>
      <c r="U1134" s="1">
        <v>5.5082250000000004</v>
      </c>
      <c r="V1134" s="1">
        <v>0.49484166699999999</v>
      </c>
      <c r="W1134" s="1">
        <v>1087299.7990000001</v>
      </c>
      <c r="X1134" s="1">
        <v>881495.73430000001</v>
      </c>
      <c r="Y1134" s="1">
        <v>0.81072003800000003</v>
      </c>
      <c r="Z1134" s="1">
        <v>2</v>
      </c>
      <c r="AA1134" s="1">
        <v>0</v>
      </c>
      <c r="AB1134" s="1">
        <v>52</v>
      </c>
      <c r="AC1134" s="1">
        <v>0.86666666699999995</v>
      </c>
      <c r="AD1134" s="1">
        <v>4</v>
      </c>
      <c r="AE1134" s="1">
        <v>16</v>
      </c>
      <c r="AF1134" s="1">
        <v>0.26666666700000002</v>
      </c>
      <c r="AG1134" s="1">
        <v>1</v>
      </c>
      <c r="AH1134" s="1">
        <v>808919.83369999996</v>
      </c>
      <c r="AI1134" s="1">
        <v>260090.23910000001</v>
      </c>
      <c r="AJ1134" s="1">
        <v>98629.783790000001</v>
      </c>
      <c r="AK1134" s="1">
        <v>1675012.655</v>
      </c>
      <c r="AL1134" s="1">
        <v>1753737.0930000001</v>
      </c>
      <c r="AM1134" s="1">
        <v>213244.995</v>
      </c>
      <c r="AN1134" s="1">
        <v>1437683.1969999999</v>
      </c>
      <c r="AO1134" s="1">
        <v>1208540.432</v>
      </c>
      <c r="AP1134" s="1">
        <v>722473.40769999998</v>
      </c>
      <c r="AQ1134" s="1">
        <v>1105791.1089999999</v>
      </c>
      <c r="AR1134" s="1">
        <v>882848.68209999998</v>
      </c>
      <c r="AS1134" s="1">
        <v>1824931.2749999999</v>
      </c>
      <c r="AT1134" s="1">
        <v>171868.94070000001</v>
      </c>
      <c r="AU1134" s="1">
        <v>363221.30570000003</v>
      </c>
      <c r="AV1134" s="1">
        <v>572856.85</v>
      </c>
      <c r="AW1134" s="1">
        <v>1333371.1140000001</v>
      </c>
      <c r="AX1134" s="1">
        <v>79158.560450000004</v>
      </c>
      <c r="AY1134" s="1">
        <v>1382803.78</v>
      </c>
      <c r="AZ1134" s="1">
        <v>245570.48180000001</v>
      </c>
      <c r="BA1134" s="1">
        <v>2333659.4819999998</v>
      </c>
      <c r="BB1134" s="1">
        <v>536987.04180000001</v>
      </c>
      <c r="BC1134" s="1">
        <v>502331.02620000002</v>
      </c>
      <c r="BD1134" s="1"/>
      <c r="BE1134" s="1">
        <v>383889.57510000002</v>
      </c>
      <c r="BF1134" s="1"/>
      <c r="BG1134" s="1">
        <v>1822788.7790000001</v>
      </c>
      <c r="BH1134" s="1">
        <v>3043390.091</v>
      </c>
      <c r="BI1134" s="1">
        <v>114142.414</v>
      </c>
      <c r="BJ1134" s="1"/>
      <c r="BK1134" s="1">
        <v>263421.93060000002</v>
      </c>
      <c r="BL1134" s="1">
        <v>967074.06370000006</v>
      </c>
      <c r="BM1134" s="1">
        <v>2453165.2540000002</v>
      </c>
      <c r="BN1134" s="1">
        <v>2561521.7510000002</v>
      </c>
      <c r="BO1134" s="1">
        <v>724367.22880000004</v>
      </c>
      <c r="BP1134" s="1">
        <v>153418.59220000001</v>
      </c>
      <c r="BQ1134" s="1">
        <v>836998.87829999998</v>
      </c>
      <c r="BR1134" s="1">
        <v>440631.79029999999</v>
      </c>
      <c r="BS1134" s="1">
        <v>1178497.763</v>
      </c>
      <c r="BT1134" s="1"/>
      <c r="BU1134" s="1">
        <v>413640.62209999998</v>
      </c>
      <c r="BV1134" s="1"/>
      <c r="BW1134" s="1">
        <v>152293.68239999999</v>
      </c>
      <c r="BX1134" s="1">
        <v>403830.82799999998</v>
      </c>
      <c r="BY1134" s="1">
        <v>3101026.4849999999</v>
      </c>
      <c r="BZ1134" s="1">
        <v>597927.85419999994</v>
      </c>
      <c r="CA1134" s="1">
        <v>844069.21</v>
      </c>
      <c r="CB1134" s="1">
        <v>1874641.0490000001</v>
      </c>
      <c r="CC1134" s="1">
        <v>892414.6753</v>
      </c>
      <c r="CD1134" s="1">
        <v>1575248.1340000001</v>
      </c>
      <c r="CE1134" s="1"/>
      <c r="CF1134" s="1"/>
      <c r="CG1134" s="1">
        <v>2342026.1290000002</v>
      </c>
      <c r="CH1134" s="1">
        <v>2596304.037</v>
      </c>
      <c r="CI1134" s="1"/>
      <c r="CJ1134" s="1">
        <v>208781.93400000001</v>
      </c>
      <c r="CK1134" s="1">
        <v>237173.13380000001</v>
      </c>
      <c r="CL1134" s="1">
        <v>635655.06999999995</v>
      </c>
      <c r="CM1134" s="1">
        <v>1774694.6240000001</v>
      </c>
      <c r="CN1134" s="1">
        <v>3248338.3530000001</v>
      </c>
      <c r="CO1134" s="1">
        <v>1184484.33</v>
      </c>
    </row>
    <row r="1135" spans="1:93" x14ac:dyDescent="0.2">
      <c r="A1135" s="1" t="s">
        <v>2546</v>
      </c>
      <c r="B1135" s="1"/>
      <c r="C1135" s="1">
        <v>201</v>
      </c>
      <c r="D1135" s="1">
        <v>177.0545425</v>
      </c>
      <c r="E1135" s="1">
        <v>5.4289458330000002</v>
      </c>
      <c r="F1135" s="1">
        <v>177.05459999999999</v>
      </c>
      <c r="G1135" s="1">
        <v>5.3132999999999999</v>
      </c>
      <c r="H1135" s="1" t="s">
        <v>2785</v>
      </c>
      <c r="I1135" s="1">
        <v>1</v>
      </c>
      <c r="J1135" s="1" t="s">
        <v>6764</v>
      </c>
      <c r="K1135" s="1" t="s">
        <v>2788</v>
      </c>
      <c r="L1135" s="1" t="s">
        <v>950</v>
      </c>
      <c r="M1135" s="1" t="s">
        <v>3733</v>
      </c>
      <c r="N1135" s="1">
        <v>222.08920000000001</v>
      </c>
      <c r="O1135" s="1" t="s">
        <v>2787</v>
      </c>
      <c r="P1135" s="1" t="s">
        <v>953</v>
      </c>
      <c r="Q1135" s="1">
        <v>177.0544281</v>
      </c>
      <c r="R1135" s="1">
        <v>177.0546722</v>
      </c>
      <c r="S1135" s="1">
        <v>2.4414100000000002E-4</v>
      </c>
      <c r="T1135" s="1">
        <v>5.29155</v>
      </c>
      <c r="U1135" s="1">
        <v>5.5850499999999998</v>
      </c>
      <c r="V1135" s="1">
        <v>0.29349999999999998</v>
      </c>
      <c r="W1135" s="1">
        <v>1060521.8689999999</v>
      </c>
      <c r="X1135" s="1">
        <v>1012380.36</v>
      </c>
      <c r="Y1135" s="1">
        <v>0.95460583200000004</v>
      </c>
      <c r="Z1135" s="1">
        <v>0</v>
      </c>
      <c r="AA1135" s="1">
        <v>0</v>
      </c>
      <c r="AB1135" s="1">
        <v>44</v>
      </c>
      <c r="AC1135" s="1">
        <v>0.73333333300000003</v>
      </c>
      <c r="AD1135" s="1">
        <v>4</v>
      </c>
      <c r="AE1135" s="1">
        <v>16</v>
      </c>
      <c r="AF1135" s="1">
        <v>0.26666666700000002</v>
      </c>
      <c r="AG1135" s="1">
        <v>0</v>
      </c>
      <c r="AH1135" s="1">
        <v>2912349.1740000001</v>
      </c>
      <c r="AI1135" s="1">
        <v>1464360.8670000001</v>
      </c>
      <c r="AJ1135" s="1">
        <v>91066.525370000003</v>
      </c>
      <c r="AK1135" s="1">
        <v>962578.77830000001</v>
      </c>
      <c r="AL1135" s="1"/>
      <c r="AM1135" s="1">
        <v>1089589.791</v>
      </c>
      <c r="AN1135" s="1"/>
      <c r="AO1135" s="1">
        <v>776523.75589999999</v>
      </c>
      <c r="AP1135" s="1">
        <v>255943.4902</v>
      </c>
      <c r="AQ1135" s="1"/>
      <c r="AR1135" s="1">
        <v>4237466.057</v>
      </c>
      <c r="AS1135" s="1"/>
      <c r="AT1135" s="1">
        <v>446064.7818</v>
      </c>
      <c r="AU1135" s="1"/>
      <c r="AV1135" s="1"/>
      <c r="AW1135" s="1">
        <v>107708.3787</v>
      </c>
      <c r="AX1135" s="1"/>
      <c r="AY1135" s="1"/>
      <c r="AZ1135" s="1">
        <v>1984237.98</v>
      </c>
      <c r="BA1135" s="1"/>
      <c r="BB1135" s="1">
        <v>1796811.18</v>
      </c>
      <c r="BC1135" s="1">
        <v>1935854.747</v>
      </c>
      <c r="BD1135" s="1">
        <v>382926.60690000001</v>
      </c>
      <c r="BE1135" s="1"/>
      <c r="BF1135" s="1">
        <v>70125.811019999994</v>
      </c>
      <c r="BG1135" s="1">
        <v>335970.68229999999</v>
      </c>
      <c r="BH1135" s="1"/>
      <c r="BI1135" s="1">
        <v>223912.7555</v>
      </c>
      <c r="BJ1135" s="1"/>
      <c r="BK1135" s="1">
        <v>652514.21380000003</v>
      </c>
      <c r="BL1135" s="1">
        <v>421638.85269999999</v>
      </c>
      <c r="BM1135" s="1">
        <v>448225.75140000001</v>
      </c>
      <c r="BN1135" s="1">
        <v>2783098.85</v>
      </c>
      <c r="BO1135" s="1">
        <v>3366957.66</v>
      </c>
      <c r="BP1135" s="1">
        <v>230246.95329999999</v>
      </c>
      <c r="BQ1135" s="1">
        <v>3180087.47</v>
      </c>
      <c r="BR1135" s="1">
        <v>727587.03570000001</v>
      </c>
      <c r="BS1135" s="1"/>
      <c r="BT1135" s="1">
        <v>235293.38800000001</v>
      </c>
      <c r="BU1135" s="1">
        <v>1239354.96</v>
      </c>
      <c r="BV1135" s="1">
        <v>5097.0250310000001</v>
      </c>
      <c r="BW1135" s="1">
        <v>343939.1213</v>
      </c>
      <c r="BX1135" s="1">
        <v>689023.58510000003</v>
      </c>
      <c r="BY1135" s="1">
        <v>482098.71909999999</v>
      </c>
      <c r="BZ1135" s="1">
        <v>2162668.17</v>
      </c>
      <c r="CA1135" s="1">
        <v>998696.23800000001</v>
      </c>
      <c r="CB1135" s="1">
        <v>6320.8318849999996</v>
      </c>
      <c r="CC1135" s="1">
        <v>1617847.4990000001</v>
      </c>
      <c r="CD1135" s="1">
        <v>955002.6679</v>
      </c>
      <c r="CE1135" s="1">
        <v>331649.73460000003</v>
      </c>
      <c r="CF1135" s="1">
        <v>338572.92959999997</v>
      </c>
      <c r="CG1135" s="1">
        <v>1906372.632</v>
      </c>
      <c r="CH1135" s="1"/>
      <c r="CI1135" s="1">
        <v>875703.74800000002</v>
      </c>
      <c r="CJ1135" s="1">
        <v>289759.7818</v>
      </c>
      <c r="CK1135" s="1">
        <v>767026.40729999996</v>
      </c>
      <c r="CL1135" s="1">
        <v>1397922.8959999999</v>
      </c>
      <c r="CM1135" s="1"/>
      <c r="CN1135" s="1"/>
      <c r="CO1135" s="1">
        <v>1136763.7320000001</v>
      </c>
    </row>
    <row r="1136" spans="1:93" x14ac:dyDescent="0.2">
      <c r="A1136" s="1" t="s">
        <v>2546</v>
      </c>
      <c r="B1136" s="1"/>
      <c r="C1136" s="1">
        <v>202</v>
      </c>
      <c r="D1136" s="1">
        <v>167.03398899999999</v>
      </c>
      <c r="E1136" s="1">
        <v>5.4253749999999998</v>
      </c>
      <c r="F1136" s="1">
        <v>167.03370000000001</v>
      </c>
      <c r="G1136" s="1">
        <v>5.3132999999999999</v>
      </c>
      <c r="H1136" s="1" t="s">
        <v>2785</v>
      </c>
      <c r="I1136" s="1">
        <v>2</v>
      </c>
      <c r="J1136" s="1" t="s">
        <v>7093</v>
      </c>
      <c r="K1136" s="1" t="s">
        <v>2789</v>
      </c>
      <c r="L1136" s="1" t="s">
        <v>950</v>
      </c>
      <c r="M1136" s="1" t="s">
        <v>3733</v>
      </c>
      <c r="N1136" s="1">
        <v>222.08920000000001</v>
      </c>
      <c r="O1136" s="1" t="s">
        <v>2787</v>
      </c>
      <c r="P1136" s="1" t="s">
        <v>953</v>
      </c>
      <c r="Q1136" s="1">
        <v>167.03372189999999</v>
      </c>
      <c r="R1136" s="1">
        <v>167.03418350000001</v>
      </c>
      <c r="S1136" s="1">
        <v>4.6157799999999998E-4</v>
      </c>
      <c r="T1136" s="1">
        <v>5.0985500000000004</v>
      </c>
      <c r="U1136" s="1">
        <v>5.6017833330000002</v>
      </c>
      <c r="V1136" s="1">
        <v>0.50323333299999995</v>
      </c>
      <c r="W1136" s="1">
        <v>47239.62055</v>
      </c>
      <c r="X1136" s="1">
        <v>171796.92480000001</v>
      </c>
      <c r="Y1136" s="1">
        <v>3.636712631</v>
      </c>
      <c r="Z1136" s="1">
        <v>2</v>
      </c>
      <c r="AA1136" s="1">
        <v>0</v>
      </c>
      <c r="AB1136" s="1">
        <v>24</v>
      </c>
      <c r="AC1136" s="1">
        <v>0.4</v>
      </c>
      <c r="AD1136" s="1">
        <v>4</v>
      </c>
      <c r="AE1136" s="1">
        <v>16</v>
      </c>
      <c r="AF1136" s="1">
        <v>0.26666666700000002</v>
      </c>
      <c r="AG1136" s="1">
        <v>0</v>
      </c>
      <c r="AH1136" s="1">
        <v>7416.6578710000003</v>
      </c>
      <c r="AI1136" s="1">
        <v>6431.1761219999999</v>
      </c>
      <c r="AJ1136" s="1">
        <v>4695.7457359999999</v>
      </c>
      <c r="AK1136" s="1"/>
      <c r="AL1136" s="1"/>
      <c r="AM1136" s="1">
        <v>5156.7820110000002</v>
      </c>
      <c r="AN1136" s="1">
        <v>8558.2669490000007</v>
      </c>
      <c r="AO1136" s="1"/>
      <c r="AP1136" s="1"/>
      <c r="AQ1136" s="1">
        <v>7643.9613140000001</v>
      </c>
      <c r="AR1136" s="1">
        <v>31078.268309999999</v>
      </c>
      <c r="AS1136" s="1">
        <v>3521.339058</v>
      </c>
      <c r="AT1136" s="1">
        <v>3703.3103500000002</v>
      </c>
      <c r="AU1136" s="1">
        <v>13728.00042</v>
      </c>
      <c r="AV1136" s="1"/>
      <c r="AW1136" s="1"/>
      <c r="AX1136" s="1">
        <v>852419.17579999997</v>
      </c>
      <c r="AY1136" s="1"/>
      <c r="AZ1136" s="1">
        <v>5424.859093</v>
      </c>
      <c r="BA1136" s="1"/>
      <c r="BB1136" s="1"/>
      <c r="BC1136" s="1">
        <v>12617.473260000001</v>
      </c>
      <c r="BD1136" s="1"/>
      <c r="BE1136" s="1"/>
      <c r="BF1136" s="1"/>
      <c r="BG1136" s="1"/>
      <c r="BH1136" s="1"/>
      <c r="BI1136" s="1"/>
      <c r="BJ1136" s="1">
        <v>45997.728069999997</v>
      </c>
      <c r="BK1136" s="1"/>
      <c r="BL1136" s="1"/>
      <c r="BM1136" s="1"/>
      <c r="BN1136" s="1">
        <v>14030.830599999999</v>
      </c>
      <c r="BO1136" s="1">
        <v>18530.823489999999</v>
      </c>
      <c r="BP1136" s="1">
        <v>2667.9518280000002</v>
      </c>
      <c r="BQ1136" s="1"/>
      <c r="BR1136" s="1"/>
      <c r="BS1136" s="1"/>
      <c r="BT1136" s="1">
        <v>15562.97033</v>
      </c>
      <c r="BU1136" s="1">
        <v>6082.4338710000002</v>
      </c>
      <c r="BV1136" s="1"/>
      <c r="BW1136" s="1"/>
      <c r="BX1136" s="1"/>
      <c r="BY1136" s="1"/>
      <c r="BZ1136" s="1"/>
      <c r="CA1136" s="1"/>
      <c r="CB1136" s="1">
        <v>23192.689149999998</v>
      </c>
      <c r="CC1136" s="1">
        <v>4422.6947410000002</v>
      </c>
      <c r="CD1136" s="1"/>
      <c r="CE1136" s="1"/>
      <c r="CF1136" s="1">
        <v>13592.53355</v>
      </c>
      <c r="CG1136" s="1"/>
      <c r="CH1136" s="1"/>
      <c r="CI1136" s="1"/>
      <c r="CJ1136" s="1"/>
      <c r="CK1136" s="1"/>
      <c r="CL1136" s="1"/>
      <c r="CM1136" s="1"/>
      <c r="CN1136" s="1">
        <v>19269.225589999998</v>
      </c>
      <c r="CO1136" s="1">
        <v>8005.9956380000003</v>
      </c>
    </row>
    <row r="1137" spans="1:93" x14ac:dyDescent="0.2">
      <c r="A1137" s="1" t="s">
        <v>2546</v>
      </c>
      <c r="B1137" s="1"/>
      <c r="C1137" s="1">
        <v>203</v>
      </c>
      <c r="D1137" s="1">
        <v>222.08878329999999</v>
      </c>
      <c r="E1137" s="1">
        <v>5.4315499999999997</v>
      </c>
      <c r="F1137" s="1">
        <v>222.08930000000001</v>
      </c>
      <c r="G1137" s="1">
        <v>5.3132999999999999</v>
      </c>
      <c r="H1137" s="1" t="s">
        <v>2785</v>
      </c>
      <c r="I1137" s="1">
        <v>3</v>
      </c>
      <c r="J1137" s="1" t="s">
        <v>7600</v>
      </c>
      <c r="K1137" s="1" t="s">
        <v>2790</v>
      </c>
      <c r="L1137" s="1" t="s">
        <v>950</v>
      </c>
      <c r="M1137" s="1" t="s">
        <v>3733</v>
      </c>
      <c r="N1137" s="1">
        <v>222.08920000000001</v>
      </c>
      <c r="O1137" s="1" t="s">
        <v>2787</v>
      </c>
      <c r="P1137" s="1" t="s">
        <v>953</v>
      </c>
      <c r="Q1137" s="1">
        <v>222.08868409999999</v>
      </c>
      <c r="R1137" s="1">
        <v>222.08886720000001</v>
      </c>
      <c r="S1137" s="1">
        <v>1.83105E-4</v>
      </c>
      <c r="T1137" s="1">
        <v>5.4261083330000002</v>
      </c>
      <c r="U1137" s="1">
        <v>5.6030333329999999</v>
      </c>
      <c r="V1137" s="1">
        <v>0.176925</v>
      </c>
      <c r="W1137" s="1">
        <v>34639.955589999998</v>
      </c>
      <c r="X1137" s="1">
        <v>44468.288249999998</v>
      </c>
      <c r="Y1137" s="1">
        <v>1.283728212</v>
      </c>
      <c r="Z1137" s="1">
        <v>0</v>
      </c>
      <c r="AA1137" s="1">
        <v>0</v>
      </c>
      <c r="AB1137" s="1">
        <v>7</v>
      </c>
      <c r="AC1137" s="1">
        <v>0.116666667</v>
      </c>
      <c r="AD1137" s="1">
        <v>4</v>
      </c>
      <c r="AE1137" s="1">
        <v>16</v>
      </c>
      <c r="AF1137" s="1">
        <v>0.26666666700000002</v>
      </c>
      <c r="AG1137" s="1">
        <v>0</v>
      </c>
      <c r="AH1137" s="1"/>
      <c r="AI1137" s="1"/>
      <c r="AJ1137" s="1"/>
      <c r="AK1137" s="1"/>
      <c r="AL1137" s="1"/>
      <c r="AM1137" s="1">
        <v>122018.03720000001</v>
      </c>
      <c r="AN1137" s="1"/>
      <c r="AO1137" s="1"/>
      <c r="AP1137" s="1"/>
      <c r="AQ1137" s="1"/>
      <c r="AR1137" s="1">
        <v>12338.08671</v>
      </c>
      <c r="AS1137" s="1"/>
      <c r="AT1137" s="1"/>
      <c r="AU1137" s="1"/>
      <c r="AV1137" s="1"/>
      <c r="AW1137" s="1"/>
      <c r="AX1137" s="1"/>
      <c r="AY1137" s="1"/>
      <c r="AZ1137" s="1">
        <v>8610.3308809999999</v>
      </c>
      <c r="BA1137" s="1"/>
      <c r="BB1137" s="1"/>
      <c r="BC1137" s="1"/>
      <c r="BD1137" s="1"/>
      <c r="BE1137" s="1"/>
      <c r="BF1137" s="1"/>
      <c r="BG1137" s="1"/>
      <c r="BH1137" s="1"/>
      <c r="BI1137" s="1">
        <v>69548.284809999997</v>
      </c>
      <c r="BJ1137" s="1"/>
      <c r="BK1137" s="1"/>
      <c r="BL1137" s="1"/>
      <c r="BM1137" s="1"/>
      <c r="BN1137" s="1">
        <v>8976.143102</v>
      </c>
      <c r="BO1137" s="1">
        <v>12891.274579999999</v>
      </c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>
        <v>8097.5318960000004</v>
      </c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</row>
    <row r="1138" spans="1:93" x14ac:dyDescent="0.2">
      <c r="A1138" s="1" t="s">
        <v>2546</v>
      </c>
      <c r="B1138" s="1"/>
      <c r="C1138" s="1">
        <v>204</v>
      </c>
      <c r="D1138" s="1">
        <v>122.0727272</v>
      </c>
      <c r="E1138" s="1">
        <v>9.6054250000000003</v>
      </c>
      <c r="F1138" s="1">
        <v>122.0722</v>
      </c>
      <c r="G1138" s="1">
        <v>9.7250999999999994</v>
      </c>
      <c r="H1138" s="1" t="s">
        <v>2791</v>
      </c>
      <c r="I1138" s="1">
        <v>0</v>
      </c>
      <c r="J1138" s="1" t="s">
        <v>6765</v>
      </c>
      <c r="K1138" s="1" t="s">
        <v>2792</v>
      </c>
      <c r="L1138" s="1" t="s">
        <v>1257</v>
      </c>
      <c r="M1138" s="1" t="s">
        <v>1257</v>
      </c>
      <c r="N1138" s="1">
        <v>122.0732</v>
      </c>
      <c r="O1138" s="1" t="s">
        <v>1259</v>
      </c>
      <c r="P1138" s="1" t="s">
        <v>1260</v>
      </c>
      <c r="Q1138" s="1">
        <v>122.0725937</v>
      </c>
      <c r="R1138" s="1">
        <v>122.0728836</v>
      </c>
      <c r="S1138" s="1">
        <v>2.89917E-4</v>
      </c>
      <c r="T1138" s="1">
        <v>9.4494833329999999</v>
      </c>
      <c r="U1138" s="1">
        <v>10.04598333</v>
      </c>
      <c r="V1138" s="1">
        <v>0.59650000000000003</v>
      </c>
      <c r="W1138" s="1">
        <v>10944193.890000001</v>
      </c>
      <c r="X1138" s="1">
        <v>21000060.690000001</v>
      </c>
      <c r="Y1138" s="1">
        <v>1.9188312000000001</v>
      </c>
      <c r="Z1138" s="1">
        <v>4</v>
      </c>
      <c r="AA1138" s="1">
        <v>1</v>
      </c>
      <c r="AB1138" s="1">
        <v>33</v>
      </c>
      <c r="AC1138" s="1">
        <v>0.55000000000000004</v>
      </c>
      <c r="AD1138" s="1">
        <v>4</v>
      </c>
      <c r="AE1138" s="1">
        <v>16</v>
      </c>
      <c r="AF1138" s="1">
        <v>0.26666666700000002</v>
      </c>
      <c r="AG1138" s="1">
        <v>1</v>
      </c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>
        <v>1821111.946</v>
      </c>
      <c r="AS1138" s="1"/>
      <c r="AT1138" s="1"/>
      <c r="AU1138" s="1"/>
      <c r="AV1138" s="1">
        <v>20021709.399999999</v>
      </c>
      <c r="AW1138" s="1">
        <v>73112.396529999998</v>
      </c>
      <c r="AX1138" s="1">
        <v>758441.89430000004</v>
      </c>
      <c r="AY1138" s="1"/>
      <c r="AZ1138" s="1">
        <v>18497442.620000001</v>
      </c>
      <c r="BA1138" s="1"/>
      <c r="BB1138" s="1">
        <v>79926648.909999996</v>
      </c>
      <c r="BC1138" s="1"/>
      <c r="BD1138" s="1">
        <v>125464.6507</v>
      </c>
      <c r="BE1138" s="1">
        <v>8812033.1060000006</v>
      </c>
      <c r="BF1138" s="1"/>
      <c r="BG1138" s="1"/>
      <c r="BH1138" s="1">
        <v>426202.65700000001</v>
      </c>
      <c r="BI1138" s="1">
        <v>32245936.780000001</v>
      </c>
      <c r="BJ1138" s="1">
        <v>1737236.524</v>
      </c>
      <c r="BK1138" s="1">
        <v>128362.3839</v>
      </c>
      <c r="BL1138" s="1">
        <v>335980.68479999999</v>
      </c>
      <c r="BM1138" s="1">
        <v>451974.31589999999</v>
      </c>
      <c r="BN1138" s="1">
        <v>73999.425170000002</v>
      </c>
      <c r="BO1138" s="1">
        <v>1541732.5689999999</v>
      </c>
      <c r="BP1138" s="1">
        <v>370296.94520000002</v>
      </c>
      <c r="BQ1138" s="1">
        <v>53455.393810000001</v>
      </c>
      <c r="BR1138" s="1"/>
      <c r="BS1138" s="1">
        <v>10147180.369999999</v>
      </c>
      <c r="BT1138" s="1">
        <v>9215057.2719999999</v>
      </c>
      <c r="BU1138" s="1">
        <v>154731.61470000001</v>
      </c>
      <c r="BV1138" s="1">
        <v>83211428.700000003</v>
      </c>
      <c r="BW1138" s="1">
        <v>190922.69029999999</v>
      </c>
      <c r="BX1138" s="1"/>
      <c r="BY1138" s="1">
        <v>62151.204189999997</v>
      </c>
      <c r="BZ1138" s="1">
        <v>429698.54440000001</v>
      </c>
      <c r="CA1138" s="1">
        <v>28561471.190000001</v>
      </c>
      <c r="CB1138" s="1">
        <v>547356.27740000002</v>
      </c>
      <c r="CC1138" s="1">
        <v>41438272.189999998</v>
      </c>
      <c r="CD1138" s="1">
        <v>6318534.4740000004</v>
      </c>
      <c r="CE1138" s="1"/>
      <c r="CF1138" s="1"/>
      <c r="CG1138" s="1">
        <v>608021.88080000004</v>
      </c>
      <c r="CH1138" s="1">
        <v>10867930.970000001</v>
      </c>
      <c r="CI1138" s="1"/>
      <c r="CJ1138" s="1">
        <v>802981.3652</v>
      </c>
      <c r="CK1138" s="1"/>
      <c r="CL1138" s="1"/>
      <c r="CM1138" s="1"/>
      <c r="CN1138" s="1">
        <v>1201517.024</v>
      </c>
      <c r="CO1138" s="1"/>
    </row>
    <row r="1139" spans="1:93" x14ac:dyDescent="0.2">
      <c r="A1139" s="1" t="s">
        <v>2546</v>
      </c>
      <c r="B1139" s="1"/>
      <c r="C1139" s="1">
        <v>205</v>
      </c>
      <c r="D1139" s="1">
        <v>123.0762711</v>
      </c>
      <c r="E1139" s="1">
        <v>9.7143250000000005</v>
      </c>
      <c r="F1139" s="1">
        <v>123.07599999999999</v>
      </c>
      <c r="G1139" s="1">
        <v>9.7250999999999994</v>
      </c>
      <c r="H1139" s="1" t="s">
        <v>2791</v>
      </c>
      <c r="I1139" s="1">
        <v>1</v>
      </c>
      <c r="J1139" s="1" t="s">
        <v>6766</v>
      </c>
      <c r="K1139" s="1" t="s">
        <v>2793</v>
      </c>
      <c r="L1139" s="1" t="s">
        <v>1257</v>
      </c>
      <c r="M1139" s="1" t="s">
        <v>1257</v>
      </c>
      <c r="N1139" s="1">
        <v>122.0732</v>
      </c>
      <c r="O1139" s="1" t="s">
        <v>1259</v>
      </c>
      <c r="P1139" s="1" t="s">
        <v>1260</v>
      </c>
      <c r="Q1139" s="1">
        <v>123.0761337</v>
      </c>
      <c r="R1139" s="1">
        <v>123.0765705</v>
      </c>
      <c r="S1139" s="1">
        <v>4.36783E-4</v>
      </c>
      <c r="T1139" s="1">
        <v>9.4472500000000004</v>
      </c>
      <c r="U1139" s="1">
        <v>10.043150000000001</v>
      </c>
      <c r="V1139" s="1">
        <v>0.59589999999999999</v>
      </c>
      <c r="W1139" s="1">
        <v>1610477.8529999999</v>
      </c>
      <c r="X1139" s="1">
        <v>2220264.2910000002</v>
      </c>
      <c r="Y1139" s="1">
        <v>1.3786369599999999</v>
      </c>
      <c r="Z1139" s="1">
        <v>4</v>
      </c>
      <c r="AA1139" s="1">
        <v>1</v>
      </c>
      <c r="AB1139" s="1">
        <v>31</v>
      </c>
      <c r="AC1139" s="1">
        <v>0.51666666699999997</v>
      </c>
      <c r="AD1139" s="1">
        <v>4</v>
      </c>
      <c r="AE1139" s="1">
        <v>16</v>
      </c>
      <c r="AF1139" s="1">
        <v>0.26666666700000002</v>
      </c>
      <c r="AG1139" s="1">
        <v>0</v>
      </c>
      <c r="AH1139" s="1"/>
      <c r="AI1139" s="1">
        <v>8030664.8109999998</v>
      </c>
      <c r="AJ1139" s="1"/>
      <c r="AK1139" s="1">
        <v>13122.833070000001</v>
      </c>
      <c r="AL1139" s="1">
        <v>2627595.8390000002</v>
      </c>
      <c r="AM1139" s="1">
        <v>6708960.0690000001</v>
      </c>
      <c r="AN1139" s="1"/>
      <c r="AO1139" s="1"/>
      <c r="AP1139" s="1"/>
      <c r="AQ1139" s="1"/>
      <c r="AR1139" s="1">
        <v>180391.07810000001</v>
      </c>
      <c r="AS1139" s="1">
        <v>5654.5543120000002</v>
      </c>
      <c r="AT1139" s="1"/>
      <c r="AU1139" s="1"/>
      <c r="AV1139" s="1">
        <v>1907119.662</v>
      </c>
      <c r="AW1139" s="1"/>
      <c r="AX1139" s="1">
        <v>33085.416319999997</v>
      </c>
      <c r="AY1139" s="1"/>
      <c r="AZ1139" s="1">
        <v>1189654.942</v>
      </c>
      <c r="BA1139" s="1"/>
      <c r="BB1139" s="1">
        <v>4232820.78</v>
      </c>
      <c r="BC1139" s="1"/>
      <c r="BD1139" s="1">
        <v>5711.1509530000003</v>
      </c>
      <c r="BE1139" s="1">
        <v>720117.37829999998</v>
      </c>
      <c r="BF1139" s="1"/>
      <c r="BG1139" s="1">
        <v>89787.202709999998</v>
      </c>
      <c r="BH1139" s="1"/>
      <c r="BI1139" s="1">
        <v>2057317.868</v>
      </c>
      <c r="BJ1139" s="1">
        <v>698846.61300000001</v>
      </c>
      <c r="BK1139" s="1"/>
      <c r="BL1139" s="1"/>
      <c r="BM1139" s="1"/>
      <c r="BN1139" s="1"/>
      <c r="BO1139" s="1">
        <v>102394.9216</v>
      </c>
      <c r="BP1139" s="1">
        <v>28213.21905</v>
      </c>
      <c r="BQ1139" s="1"/>
      <c r="BR1139" s="1"/>
      <c r="BS1139" s="1">
        <v>820481.81519999995</v>
      </c>
      <c r="BT1139" s="1">
        <v>316697.23690000002</v>
      </c>
      <c r="BU1139" s="1"/>
      <c r="BV1139" s="1">
        <v>6423807.6960000005</v>
      </c>
      <c r="BW1139" s="1"/>
      <c r="BX1139" s="1"/>
      <c r="BY1139" s="1"/>
      <c r="BZ1139" s="1">
        <v>1135677.72</v>
      </c>
      <c r="CA1139" s="1">
        <v>2449728.145</v>
      </c>
      <c r="CB1139" s="1"/>
      <c r="CC1139" s="1">
        <v>3134420.82</v>
      </c>
      <c r="CD1139" s="1">
        <v>1048046.018</v>
      </c>
      <c r="CE1139" s="1">
        <v>35822.700490000003</v>
      </c>
      <c r="CF1139" s="1"/>
      <c r="CG1139" s="1"/>
      <c r="CH1139" s="1">
        <v>947872.67099999997</v>
      </c>
      <c r="CI1139" s="1">
        <v>81788.776670000007</v>
      </c>
      <c r="CJ1139" s="1">
        <v>127783.7202</v>
      </c>
      <c r="CK1139" s="1">
        <v>6398.0834100000002</v>
      </c>
      <c r="CL1139" s="1">
        <v>4737709.0180000002</v>
      </c>
      <c r="CM1139" s="1">
        <v>27120.67179</v>
      </c>
      <c r="CN1139" s="1"/>
      <c r="CO1139" s="1"/>
    </row>
    <row r="1140" spans="1:93" x14ac:dyDescent="0.2">
      <c r="A1140" s="1" t="s">
        <v>2546</v>
      </c>
      <c r="B1140" s="1"/>
      <c r="C1140" s="1">
        <v>206</v>
      </c>
      <c r="D1140" s="1">
        <v>105.03356170000001</v>
      </c>
      <c r="E1140" s="1">
        <v>9.7766416669999998</v>
      </c>
      <c r="F1140" s="1">
        <v>105.03360000000001</v>
      </c>
      <c r="G1140" s="1">
        <v>9.7250999999999994</v>
      </c>
      <c r="H1140" s="1" t="s">
        <v>2791</v>
      </c>
      <c r="I1140" s="1">
        <v>2</v>
      </c>
      <c r="J1140" s="1" t="s">
        <v>7094</v>
      </c>
      <c r="K1140" s="1" t="s">
        <v>2794</v>
      </c>
      <c r="L1140" s="1" t="s">
        <v>1257</v>
      </c>
      <c r="M1140" s="1" t="s">
        <v>1257</v>
      </c>
      <c r="N1140" s="1">
        <v>122.0732</v>
      </c>
      <c r="O1140" s="1" t="s">
        <v>1259</v>
      </c>
      <c r="P1140" s="1" t="s">
        <v>1260</v>
      </c>
      <c r="Q1140" s="1">
        <v>105.03343959999999</v>
      </c>
      <c r="R1140" s="1">
        <v>105.03367609999999</v>
      </c>
      <c r="S1140" s="1">
        <v>2.3651100000000001E-4</v>
      </c>
      <c r="T1140" s="1">
        <v>9.4567833330000006</v>
      </c>
      <c r="U1140" s="1">
        <v>10.03515</v>
      </c>
      <c r="V1140" s="1">
        <v>0.57836666699999995</v>
      </c>
      <c r="W1140" s="1">
        <v>1018454.887</v>
      </c>
      <c r="X1140" s="1">
        <v>808464.74309999996</v>
      </c>
      <c r="Y1140" s="1">
        <v>0.79381497700000003</v>
      </c>
      <c r="Z1140" s="1">
        <v>4</v>
      </c>
      <c r="AA1140" s="1">
        <v>1</v>
      </c>
      <c r="AB1140" s="1">
        <v>24</v>
      </c>
      <c r="AC1140" s="1">
        <v>0.4</v>
      </c>
      <c r="AD1140" s="1">
        <v>4</v>
      </c>
      <c r="AE1140" s="1">
        <v>16</v>
      </c>
      <c r="AF1140" s="1">
        <v>0.26666666700000002</v>
      </c>
      <c r="AG1140" s="1">
        <v>0</v>
      </c>
      <c r="AH1140" s="1"/>
      <c r="AI1140" s="1">
        <v>228742.2855</v>
      </c>
      <c r="AJ1140" s="1"/>
      <c r="AK1140" s="1"/>
      <c r="AL1140" s="1">
        <v>289584.08409999998</v>
      </c>
      <c r="AM1140" s="1">
        <v>140060.99119999999</v>
      </c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>
        <v>1498051.463</v>
      </c>
      <c r="BG1140" s="1"/>
      <c r="BH1140" s="1">
        <v>2645254.585</v>
      </c>
      <c r="BI1140" s="1">
        <v>2186150.29</v>
      </c>
      <c r="BJ1140" s="1">
        <v>1604937.895</v>
      </c>
      <c r="BK1140" s="1"/>
      <c r="BL1140" s="1"/>
      <c r="BM1140" s="1"/>
      <c r="BN1140" s="1"/>
      <c r="BO1140" s="1"/>
      <c r="BP1140" s="1"/>
      <c r="BQ1140" s="1"/>
      <c r="BR1140" s="1">
        <v>2135750.5809999998</v>
      </c>
      <c r="BS1140" s="1">
        <v>2657584.8859999999</v>
      </c>
      <c r="BT1140" s="1">
        <v>73083.952130000005</v>
      </c>
      <c r="BU1140" s="1"/>
      <c r="BV1140" s="1">
        <v>1019343.431</v>
      </c>
      <c r="BW1140" s="1"/>
      <c r="BX1140" s="1">
        <v>450840.8982</v>
      </c>
      <c r="BY1140" s="1">
        <v>1146542.676</v>
      </c>
      <c r="BZ1140" s="1">
        <v>855861.92669999995</v>
      </c>
      <c r="CA1140" s="1">
        <v>1169553.6510000001</v>
      </c>
      <c r="CB1140" s="1">
        <v>1071612.2039999999</v>
      </c>
      <c r="CC1140" s="1">
        <v>250428.68969999999</v>
      </c>
      <c r="CD1140" s="1">
        <v>1077023.997</v>
      </c>
      <c r="CE1140" s="1">
        <v>1764923.071</v>
      </c>
      <c r="CF1140" s="1">
        <v>719964.45389999996</v>
      </c>
      <c r="CG1140" s="1">
        <v>427761.56319999998</v>
      </c>
      <c r="CH1140" s="1">
        <v>824216.853</v>
      </c>
      <c r="CI1140" s="1">
        <v>112307.4482</v>
      </c>
      <c r="CJ1140" s="1"/>
      <c r="CK1140" s="1"/>
      <c r="CL1140" s="1">
        <v>93335.410269999993</v>
      </c>
      <c r="CM1140" s="1"/>
      <c r="CN1140" s="1"/>
      <c r="CO1140" s="1"/>
    </row>
    <row r="1141" spans="1:93" x14ac:dyDescent="0.2">
      <c r="A1141" s="1" t="s">
        <v>2546</v>
      </c>
      <c r="B1141" s="1"/>
      <c r="C1141" s="1">
        <v>207</v>
      </c>
      <c r="D1141" s="1">
        <v>106.0368843</v>
      </c>
      <c r="E1141" s="1">
        <v>9.6112333329999995</v>
      </c>
      <c r="F1141" s="1">
        <v>106.0369</v>
      </c>
      <c r="G1141" s="1">
        <v>9.7250999999999994</v>
      </c>
      <c r="H1141" s="1" t="s">
        <v>2791</v>
      </c>
      <c r="I1141" s="1">
        <v>3</v>
      </c>
      <c r="J1141" s="1" t="s">
        <v>7095</v>
      </c>
      <c r="K1141" s="1" t="s">
        <v>2795</v>
      </c>
      <c r="L1141" s="1" t="s">
        <v>1257</v>
      </c>
      <c r="M1141" s="1" t="s">
        <v>1257</v>
      </c>
      <c r="N1141" s="1">
        <v>122.0732</v>
      </c>
      <c r="O1141" s="1" t="s">
        <v>1259</v>
      </c>
      <c r="P1141" s="1" t="s">
        <v>1260</v>
      </c>
      <c r="Q1141" s="1">
        <v>106.0368576</v>
      </c>
      <c r="R1141" s="1">
        <v>106.0369949</v>
      </c>
      <c r="S1141" s="1">
        <v>1.37329E-4</v>
      </c>
      <c r="T1141" s="1">
        <v>9.3573833329999996</v>
      </c>
      <c r="U1141" s="1">
        <v>9.8656833329999998</v>
      </c>
      <c r="V1141" s="1">
        <v>0.50829999999999997</v>
      </c>
      <c r="W1141" s="1">
        <v>32719.536830000001</v>
      </c>
      <c r="X1141" s="1">
        <v>58207.150800000003</v>
      </c>
      <c r="Y1141" s="1">
        <v>1.7789723340000001</v>
      </c>
      <c r="Z1141" s="1">
        <v>4</v>
      </c>
      <c r="AA1141" s="1">
        <v>1</v>
      </c>
      <c r="AB1141" s="1">
        <v>29</v>
      </c>
      <c r="AC1141" s="1">
        <v>0.48333333299999998</v>
      </c>
      <c r="AD1141" s="1">
        <v>4</v>
      </c>
      <c r="AE1141" s="1">
        <v>16</v>
      </c>
      <c r="AF1141" s="1">
        <v>0.26666666700000002</v>
      </c>
      <c r="AG1141" s="1">
        <v>0</v>
      </c>
      <c r="AH1141" s="1">
        <v>255668.38680000001</v>
      </c>
      <c r="AI1141" s="1"/>
      <c r="AJ1141" s="1">
        <v>131887.13039999999</v>
      </c>
      <c r="AK1141" s="1">
        <v>13205.286690000001</v>
      </c>
      <c r="AL1141" s="1"/>
      <c r="AM1141" s="1">
        <v>6691.174274</v>
      </c>
      <c r="AN1141" s="1">
        <v>12516.935219999999</v>
      </c>
      <c r="AO1141" s="1">
        <v>10768.61868</v>
      </c>
      <c r="AP1141" s="1">
        <v>19337.594860000001</v>
      </c>
      <c r="AQ1141" s="1">
        <v>9063.8726320000005</v>
      </c>
      <c r="AR1141" s="1"/>
      <c r="AS1141" s="1">
        <v>20047.56799</v>
      </c>
      <c r="AT1141" s="1">
        <v>188265.97889999999</v>
      </c>
      <c r="AU1141" s="1">
        <v>16248.38127</v>
      </c>
      <c r="AV1141" s="1"/>
      <c r="AW1141" s="1">
        <v>9640.2662880000007</v>
      </c>
      <c r="AX1141" s="1"/>
      <c r="AY1141" s="1">
        <v>26996.054980000001</v>
      </c>
      <c r="AZ1141" s="1">
        <v>9085.8981289999992</v>
      </c>
      <c r="BA1141" s="1">
        <v>10433.65295</v>
      </c>
      <c r="BB1141" s="1"/>
      <c r="BC1141" s="1">
        <v>18613.240269999998</v>
      </c>
      <c r="BD1141" s="1">
        <v>11067.5304</v>
      </c>
      <c r="BE1141" s="1">
        <v>6836.215862</v>
      </c>
      <c r="BF1141" s="1"/>
      <c r="BG1141" s="1"/>
      <c r="BH1141" s="1"/>
      <c r="BI1141" s="1"/>
      <c r="BJ1141" s="1"/>
      <c r="BK1141" s="1">
        <v>28919.75115</v>
      </c>
      <c r="BL1141" s="1"/>
      <c r="BM1141" s="1">
        <v>8450.8566599999995</v>
      </c>
      <c r="BN1141" s="1">
        <v>7277.0575790000003</v>
      </c>
      <c r="BO1141" s="1"/>
      <c r="BP1141" s="1">
        <v>9075.4252070000002</v>
      </c>
      <c r="BQ1141" s="1"/>
      <c r="BR1141" s="1">
        <v>37739.587509999998</v>
      </c>
      <c r="BS1141" s="1"/>
      <c r="BT1141" s="1"/>
      <c r="BU1141" s="1">
        <v>5488.9413930000001</v>
      </c>
      <c r="BV1141" s="1"/>
      <c r="BW1141" s="1">
        <v>5249.6211800000001</v>
      </c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>
        <v>13198.26728</v>
      </c>
      <c r="CK1141" s="1">
        <v>8422.8265749999991</v>
      </c>
      <c r="CL1141" s="1"/>
      <c r="CM1141" s="1"/>
      <c r="CN1141" s="1">
        <v>6861.3070580000003</v>
      </c>
      <c r="CO1141" s="1">
        <v>41809.140030000002</v>
      </c>
    </row>
    <row r="1142" spans="1:93" x14ac:dyDescent="0.2">
      <c r="A1142" s="1" t="s">
        <v>2546</v>
      </c>
      <c r="B1142" s="1"/>
      <c r="C1142" s="1">
        <v>209</v>
      </c>
      <c r="D1142" s="1">
        <v>168.0291862</v>
      </c>
      <c r="E1142" s="1">
        <v>5.2820583330000002</v>
      </c>
      <c r="F1142" s="1">
        <v>168.02889999999999</v>
      </c>
      <c r="G1142" s="1">
        <v>5.4728000000000003</v>
      </c>
      <c r="H1142" s="1" t="s">
        <v>2796</v>
      </c>
      <c r="I1142" s="1">
        <v>1</v>
      </c>
      <c r="J1142" s="1" t="s">
        <v>6767</v>
      </c>
      <c r="K1142" s="1" t="s">
        <v>2798</v>
      </c>
      <c r="L1142" s="1" t="s">
        <v>2797</v>
      </c>
      <c r="M1142" s="1" t="s">
        <v>3677</v>
      </c>
      <c r="N1142" s="1">
        <v>198.02770000000001</v>
      </c>
      <c r="O1142" s="1" t="s">
        <v>2799</v>
      </c>
      <c r="P1142" s="1" t="s">
        <v>1268</v>
      </c>
      <c r="Q1142" s="1">
        <v>168.02912900000001</v>
      </c>
      <c r="R1142" s="1">
        <v>168.02924350000001</v>
      </c>
      <c r="S1142" s="1">
        <v>1.14441E-4</v>
      </c>
      <c r="T1142" s="1">
        <v>5.2803166670000001</v>
      </c>
      <c r="U1142" s="1">
        <v>5.2838000000000003</v>
      </c>
      <c r="V1142" s="1">
        <v>3.4833329999999999E-3</v>
      </c>
      <c r="W1142" s="1">
        <v>40475.09865</v>
      </c>
      <c r="X1142" s="1">
        <v>3181.601881</v>
      </c>
      <c r="Y1142" s="1">
        <v>7.8606402000000006E-2</v>
      </c>
      <c r="Z1142" s="1">
        <v>0</v>
      </c>
      <c r="AA1142" s="1">
        <v>0</v>
      </c>
      <c r="AB1142" s="1">
        <v>2</v>
      </c>
      <c r="AC1142" s="1">
        <v>3.3333333E-2</v>
      </c>
      <c r="AD1142" s="1">
        <v>3</v>
      </c>
      <c r="AE1142" s="1">
        <v>0</v>
      </c>
      <c r="AF1142" s="1">
        <v>0</v>
      </c>
      <c r="AG1142" s="1">
        <v>0</v>
      </c>
      <c r="AH1142" s="1"/>
      <c r="AI1142" s="1"/>
      <c r="AJ1142" s="1"/>
      <c r="AK1142" s="1"/>
      <c r="AL1142" s="1"/>
      <c r="AM1142" s="1"/>
      <c r="AN1142" s="1">
        <v>38225.366379999999</v>
      </c>
      <c r="AO1142" s="1">
        <v>42724.830909999997</v>
      </c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</row>
    <row r="1143" spans="1:93" x14ac:dyDescent="0.2">
      <c r="A1143" s="1" t="s">
        <v>2546</v>
      </c>
      <c r="B1143" s="1"/>
      <c r="C1143" s="1">
        <v>210</v>
      </c>
      <c r="D1143" s="1">
        <v>152.02059940000001</v>
      </c>
      <c r="E1143" s="1">
        <v>5.4502833329999998</v>
      </c>
      <c r="F1143" s="1">
        <v>152.0213</v>
      </c>
      <c r="G1143" s="1">
        <v>5.4728000000000003</v>
      </c>
      <c r="H1143" s="1" t="s">
        <v>2796</v>
      </c>
      <c r="I1143" s="1">
        <v>2</v>
      </c>
      <c r="J1143" s="1" t="s">
        <v>7601</v>
      </c>
      <c r="K1143" s="1" t="s">
        <v>2800</v>
      </c>
      <c r="L1143" s="1" t="s">
        <v>2797</v>
      </c>
      <c r="M1143" s="1" t="s">
        <v>3677</v>
      </c>
      <c r="N1143" s="1">
        <v>198.02770000000001</v>
      </c>
      <c r="O1143" s="1" t="s">
        <v>2799</v>
      </c>
      <c r="P1143" s="1" t="s">
        <v>1268</v>
      </c>
      <c r="Q1143" s="1">
        <v>152.02041629999999</v>
      </c>
      <c r="R1143" s="1">
        <v>152.02076719999999</v>
      </c>
      <c r="S1143" s="1">
        <v>3.5095200000000002E-4</v>
      </c>
      <c r="T1143" s="1">
        <v>5.2112666670000003</v>
      </c>
      <c r="U1143" s="1">
        <v>5.6725333329999996</v>
      </c>
      <c r="V1143" s="1">
        <v>0.46126666700000002</v>
      </c>
      <c r="W1143" s="1">
        <v>47243.451000000001</v>
      </c>
      <c r="X1143" s="1">
        <v>72126.955600000001</v>
      </c>
      <c r="Y1143" s="1">
        <v>1.5267080209999999</v>
      </c>
      <c r="Z1143" s="1">
        <v>0</v>
      </c>
      <c r="AA1143" s="1">
        <v>0</v>
      </c>
      <c r="AB1143" s="1">
        <v>15</v>
      </c>
      <c r="AC1143" s="1">
        <v>0.25</v>
      </c>
      <c r="AD1143" s="1">
        <v>3</v>
      </c>
      <c r="AE1143" s="1">
        <v>0</v>
      </c>
      <c r="AF1143" s="1">
        <v>0</v>
      </c>
      <c r="AG1143" s="1">
        <v>0</v>
      </c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>
        <v>9558.6018430000004</v>
      </c>
      <c r="BB1143" s="1">
        <v>6890.3660669999999</v>
      </c>
      <c r="BC1143" s="1"/>
      <c r="BD1143" s="1">
        <v>11393.6432</v>
      </c>
      <c r="BE1143" s="1"/>
      <c r="BF1143" s="1">
        <v>20999.490529999999</v>
      </c>
      <c r="BG1143" s="1">
        <v>11086.48605</v>
      </c>
      <c r="BH1143" s="1"/>
      <c r="BI1143" s="1"/>
      <c r="BJ1143" s="1"/>
      <c r="BK1143" s="1"/>
      <c r="BL1143" s="1">
        <v>12523.805319999999</v>
      </c>
      <c r="BM1143" s="1">
        <v>212376.65119999999</v>
      </c>
      <c r="BN1143" s="1"/>
      <c r="BO1143" s="1"/>
      <c r="BP1143" s="1"/>
      <c r="BQ1143" s="1">
        <v>222561.00099999999</v>
      </c>
      <c r="BR1143" s="1"/>
      <c r="BS1143" s="1"/>
      <c r="BT1143" s="1">
        <v>15120.230299999999</v>
      </c>
      <c r="BU1143" s="1"/>
      <c r="BV1143" s="1"/>
      <c r="BW1143" s="1"/>
      <c r="BX1143" s="1"/>
      <c r="BY1143" s="1">
        <v>43799.552450000003</v>
      </c>
      <c r="BZ1143" s="1"/>
      <c r="CA1143" s="1"/>
      <c r="CB1143" s="1"/>
      <c r="CC1143" s="1"/>
      <c r="CD1143" s="1"/>
      <c r="CE1143" s="1">
        <v>87516.315359999993</v>
      </c>
      <c r="CF1143" s="1"/>
      <c r="CG1143" s="1">
        <v>22821.845219999999</v>
      </c>
      <c r="CH1143" s="1"/>
      <c r="CI1143" s="1">
        <v>9901.5572670000001</v>
      </c>
      <c r="CJ1143" s="1"/>
      <c r="CK1143" s="1"/>
      <c r="CL1143" s="1"/>
      <c r="CM1143" s="1">
        <v>13828.62616</v>
      </c>
      <c r="CN1143" s="1">
        <v>8273.5929759999999</v>
      </c>
      <c r="CO1143" s="1"/>
    </row>
    <row r="1144" spans="1:93" x14ac:dyDescent="0.2">
      <c r="A1144" s="1" t="s">
        <v>2546</v>
      </c>
      <c r="B1144" s="1"/>
      <c r="C1144" s="1">
        <v>211</v>
      </c>
      <c r="D1144" s="1">
        <v>199.03068540000001</v>
      </c>
      <c r="E1144" s="1">
        <v>5.4561999999999999</v>
      </c>
      <c r="F1144" s="1">
        <v>199.03</v>
      </c>
      <c r="G1144" s="1">
        <v>5.4728000000000003</v>
      </c>
      <c r="H1144" s="1" t="s">
        <v>2796</v>
      </c>
      <c r="I1144" s="1">
        <v>3</v>
      </c>
      <c r="J1144" s="1" t="s">
        <v>7096</v>
      </c>
      <c r="K1144" s="1" t="s">
        <v>2801</v>
      </c>
      <c r="L1144" s="1" t="s">
        <v>2797</v>
      </c>
      <c r="M1144" s="1" t="s">
        <v>3677</v>
      </c>
      <c r="N1144" s="1">
        <v>198.02770000000001</v>
      </c>
      <c r="O1144" s="1" t="s">
        <v>2799</v>
      </c>
      <c r="P1144" s="1" t="s">
        <v>1268</v>
      </c>
      <c r="Q1144" s="1">
        <v>199.0301666</v>
      </c>
      <c r="R1144" s="1">
        <v>199.0309029</v>
      </c>
      <c r="S1144" s="1">
        <v>7.3623700000000005E-4</v>
      </c>
      <c r="T1144" s="1">
        <v>5.0872833330000002</v>
      </c>
      <c r="U1144" s="1">
        <v>5.7582333329999997</v>
      </c>
      <c r="V1144" s="1">
        <v>0.67095000000000005</v>
      </c>
      <c r="W1144" s="1">
        <v>16918.473409999999</v>
      </c>
      <c r="X1144" s="1">
        <v>18568.784489999998</v>
      </c>
      <c r="Y1144" s="1">
        <v>1.0975449159999999</v>
      </c>
      <c r="Z1144" s="1">
        <v>1</v>
      </c>
      <c r="AA1144" s="1">
        <v>0</v>
      </c>
      <c r="AB1144" s="1">
        <v>49</v>
      </c>
      <c r="AC1144" s="1">
        <v>0.81666666700000001</v>
      </c>
      <c r="AD1144" s="1">
        <v>3</v>
      </c>
      <c r="AE1144" s="1">
        <v>0</v>
      </c>
      <c r="AF1144" s="1">
        <v>0</v>
      </c>
      <c r="AG1144" s="1">
        <v>1</v>
      </c>
      <c r="AH1144" s="1">
        <v>10408.20685</v>
      </c>
      <c r="AI1144" s="1">
        <v>13663.95256</v>
      </c>
      <c r="AJ1144" s="1">
        <v>85094.901939999996</v>
      </c>
      <c r="AK1144" s="1">
        <v>18646.968649999999</v>
      </c>
      <c r="AL1144" s="1">
        <v>8349.3899970000002</v>
      </c>
      <c r="AM1144" s="1">
        <v>13600.59619</v>
      </c>
      <c r="AN1144" s="1">
        <v>11477.971970000001</v>
      </c>
      <c r="AO1144" s="1">
        <v>18431.465199999999</v>
      </c>
      <c r="AP1144" s="1">
        <v>29523.036520000001</v>
      </c>
      <c r="AQ1144" s="1">
        <v>9813.8137800000004</v>
      </c>
      <c r="AR1144" s="1">
        <v>11428.09971</v>
      </c>
      <c r="AS1144" s="1">
        <v>14070.5692</v>
      </c>
      <c r="AT1144" s="1">
        <v>107016.9513</v>
      </c>
      <c r="AU1144" s="1"/>
      <c r="AV1144" s="1"/>
      <c r="AW1144" s="1"/>
      <c r="AX1144" s="1">
        <v>9825.6779139999999</v>
      </c>
      <c r="AY1144" s="1">
        <v>18259.85946</v>
      </c>
      <c r="AZ1144" s="1">
        <v>16886.941869999999</v>
      </c>
      <c r="BA1144" s="1">
        <v>10967.560450000001</v>
      </c>
      <c r="BB1144" s="1">
        <v>5907.6779699999997</v>
      </c>
      <c r="BC1144" s="1">
        <v>5871.6675850000001</v>
      </c>
      <c r="BD1144" s="1">
        <v>5466.7611310000002</v>
      </c>
      <c r="BE1144" s="1">
        <v>5473.995398</v>
      </c>
      <c r="BF1144" s="1"/>
      <c r="BG1144" s="1"/>
      <c r="BH1144" s="1">
        <v>15975.03242</v>
      </c>
      <c r="BI1144" s="1">
        <v>15269.202740000001</v>
      </c>
      <c r="BJ1144" s="1"/>
      <c r="BK1144" s="1">
        <v>10398.58541</v>
      </c>
      <c r="BL1144" s="1">
        <v>4988.0355339999996</v>
      </c>
      <c r="BM1144" s="1">
        <v>7473.718065</v>
      </c>
      <c r="BN1144" s="1">
        <v>11703.62688</v>
      </c>
      <c r="BO1144" s="1">
        <v>24756.340370000002</v>
      </c>
      <c r="BP1144" s="1">
        <v>53061.42525</v>
      </c>
      <c r="BQ1144" s="1"/>
      <c r="BR1144" s="1">
        <v>18414.585729999999</v>
      </c>
      <c r="BS1144" s="1">
        <v>18345.18547</v>
      </c>
      <c r="BT1144" s="1"/>
      <c r="BU1144" s="1">
        <v>21420.164280000001</v>
      </c>
      <c r="BV1144" s="1">
        <v>8227.7902109999995</v>
      </c>
      <c r="BW1144" s="1">
        <v>23119.687379999999</v>
      </c>
      <c r="BX1144" s="1">
        <v>10410.401260000001</v>
      </c>
      <c r="BY1144" s="1"/>
      <c r="BZ1144" s="1">
        <v>12319.577230000001</v>
      </c>
      <c r="CA1144" s="1">
        <v>22502.022359999999</v>
      </c>
      <c r="CB1144" s="1">
        <v>6907.7886850000004</v>
      </c>
      <c r="CC1144" s="1">
        <v>8999.4290739999997</v>
      </c>
      <c r="CD1144" s="1">
        <v>8221.2795619999997</v>
      </c>
      <c r="CE1144" s="1"/>
      <c r="CF1144" s="1">
        <v>8179.5009</v>
      </c>
      <c r="CG1144" s="1">
        <v>6086.4704179999999</v>
      </c>
      <c r="CH1144" s="1">
        <v>5460.5295169999999</v>
      </c>
      <c r="CI1144" s="1"/>
      <c r="CJ1144" s="1">
        <v>12011.292149999999</v>
      </c>
      <c r="CK1144" s="1">
        <v>14469.48561</v>
      </c>
      <c r="CL1144" s="1">
        <v>6995.5324479999999</v>
      </c>
      <c r="CM1144" s="1">
        <v>16126.084339999999</v>
      </c>
      <c r="CN1144" s="1">
        <v>4834.6842269999997</v>
      </c>
      <c r="CO1144" s="1">
        <v>22141.67412</v>
      </c>
    </row>
    <row r="1145" spans="1:93" x14ac:dyDescent="0.2">
      <c r="A1145" s="1" t="s">
        <v>2546</v>
      </c>
      <c r="B1145" s="1"/>
      <c r="C1145" s="1">
        <v>213</v>
      </c>
      <c r="D1145" s="1">
        <v>185.0141907</v>
      </c>
      <c r="E1145" s="1">
        <v>4.951466667</v>
      </c>
      <c r="F1145" s="1">
        <v>185.01480000000001</v>
      </c>
      <c r="G1145" s="1">
        <v>5.0246000000000004</v>
      </c>
      <c r="H1145" s="1" t="s">
        <v>2802</v>
      </c>
      <c r="I1145" s="1">
        <v>1</v>
      </c>
      <c r="J1145" s="1" t="s">
        <v>7602</v>
      </c>
      <c r="K1145" s="1" t="s">
        <v>2804</v>
      </c>
      <c r="L1145" s="1" t="s">
        <v>2803</v>
      </c>
      <c r="M1145" s="1" t="s">
        <v>3792</v>
      </c>
      <c r="N1145" s="1">
        <v>184.012</v>
      </c>
      <c r="O1145" s="1" t="s">
        <v>2805</v>
      </c>
      <c r="P1145" s="1" t="s">
        <v>2806</v>
      </c>
      <c r="Q1145" s="1">
        <v>185.0141907</v>
      </c>
      <c r="R1145" s="1">
        <v>185.0141907</v>
      </c>
      <c r="S1145" s="1">
        <v>0</v>
      </c>
      <c r="T1145" s="1">
        <v>4.951466667</v>
      </c>
      <c r="U1145" s="1">
        <v>4.951466667</v>
      </c>
      <c r="V1145" s="1">
        <v>0</v>
      </c>
      <c r="W1145" s="1">
        <v>48516.49581</v>
      </c>
      <c r="X1145" s="1"/>
      <c r="Y1145" s="1"/>
      <c r="Z1145" s="1">
        <v>0</v>
      </c>
      <c r="AA1145" s="1">
        <v>0</v>
      </c>
      <c r="AB1145" s="1">
        <v>1</v>
      </c>
      <c r="AC1145" s="1">
        <v>1.6666667E-2</v>
      </c>
      <c r="AD1145" s="1">
        <v>1</v>
      </c>
      <c r="AE1145" s="1">
        <v>0</v>
      </c>
      <c r="AF1145" s="1">
        <v>0</v>
      </c>
      <c r="AG1145" s="1">
        <v>1</v>
      </c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>
        <v>48516.49581</v>
      </c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</row>
    <row r="1146" spans="1:93" x14ac:dyDescent="0.2">
      <c r="A1146" s="1" t="s">
        <v>2546</v>
      </c>
      <c r="B1146" s="1"/>
      <c r="C1146" s="1">
        <v>216</v>
      </c>
      <c r="D1146" s="1">
        <v>194.05741879999999</v>
      </c>
      <c r="E1146" s="1">
        <v>6.8894083330000004</v>
      </c>
      <c r="F1146" s="1">
        <v>194.05760000000001</v>
      </c>
      <c r="G1146" s="1">
        <v>6.7782</v>
      </c>
      <c r="H1146" s="1" t="s">
        <v>2807</v>
      </c>
      <c r="I1146" s="1">
        <v>0</v>
      </c>
      <c r="J1146" s="1" t="s">
        <v>7603</v>
      </c>
      <c r="K1146" s="1" t="s">
        <v>2809</v>
      </c>
      <c r="L1146" s="1" t="s">
        <v>2808</v>
      </c>
      <c r="M1146" s="1" t="s">
        <v>3734</v>
      </c>
      <c r="N1146" s="1">
        <v>194.05789999999999</v>
      </c>
      <c r="O1146" s="1" t="s">
        <v>2810</v>
      </c>
      <c r="P1146" s="1" t="s">
        <v>2811</v>
      </c>
      <c r="Q1146" s="1">
        <v>194.05725860000001</v>
      </c>
      <c r="R1146" s="1">
        <v>194.05764769999999</v>
      </c>
      <c r="S1146" s="1">
        <v>3.8909900000000001E-4</v>
      </c>
      <c r="T1146" s="1">
        <v>6.3833333330000004</v>
      </c>
      <c r="U1146" s="1">
        <v>7.027716667</v>
      </c>
      <c r="V1146" s="1">
        <v>0.64438333299999995</v>
      </c>
      <c r="W1146" s="1">
        <v>120244.75629999999</v>
      </c>
      <c r="X1146" s="1">
        <v>130384.49980000001</v>
      </c>
      <c r="Y1146" s="1">
        <v>1.0843258689999999</v>
      </c>
      <c r="Z1146" s="1">
        <v>0</v>
      </c>
      <c r="AA1146" s="1">
        <v>0</v>
      </c>
      <c r="AB1146" s="1">
        <v>23</v>
      </c>
      <c r="AC1146" s="1">
        <v>0.383333333</v>
      </c>
      <c r="AD1146" s="1">
        <v>2</v>
      </c>
      <c r="AE1146" s="1">
        <v>0</v>
      </c>
      <c r="AF1146" s="1">
        <v>0</v>
      </c>
      <c r="AG1146" s="1">
        <v>0</v>
      </c>
      <c r="AH1146" s="1"/>
      <c r="AI1146" s="1"/>
      <c r="AJ1146" s="1"/>
      <c r="AK1146" s="1">
        <v>72002.209499999997</v>
      </c>
      <c r="AL1146" s="1"/>
      <c r="AM1146" s="1"/>
      <c r="AN1146" s="1"/>
      <c r="AO1146" s="1">
        <v>26847.171350000001</v>
      </c>
      <c r="AP1146" s="1"/>
      <c r="AQ1146" s="1"/>
      <c r="AR1146" s="1"/>
      <c r="AS1146" s="1">
        <v>25603.572069999998</v>
      </c>
      <c r="AT1146" s="1"/>
      <c r="AU1146" s="1">
        <v>21155.83178</v>
      </c>
      <c r="AV1146" s="1"/>
      <c r="AW1146" s="1">
        <v>43183.588689999997</v>
      </c>
      <c r="AX1146" s="1">
        <v>74000.11881</v>
      </c>
      <c r="AY1146" s="1"/>
      <c r="AZ1146" s="1"/>
      <c r="BA1146" s="1">
        <v>5099.3158620000004</v>
      </c>
      <c r="BB1146" s="1">
        <v>6506.0206850000004</v>
      </c>
      <c r="BC1146" s="1"/>
      <c r="BD1146" s="1">
        <v>27054.879010000001</v>
      </c>
      <c r="BE1146" s="1"/>
      <c r="BF1146" s="1">
        <v>241663.05530000001</v>
      </c>
      <c r="BG1146" s="1">
        <v>10287.31704</v>
      </c>
      <c r="BH1146" s="1"/>
      <c r="BI1146" s="1"/>
      <c r="BJ1146" s="1">
        <v>330769.60989999998</v>
      </c>
      <c r="BK1146" s="1"/>
      <c r="BL1146" s="1">
        <v>45012.850350000001</v>
      </c>
      <c r="BM1146" s="1">
        <v>280973.67930000002</v>
      </c>
      <c r="BN1146" s="1"/>
      <c r="BO1146" s="1"/>
      <c r="BP1146" s="1"/>
      <c r="BQ1146" s="1">
        <v>127977.7574</v>
      </c>
      <c r="BR1146" s="1"/>
      <c r="BS1146" s="1"/>
      <c r="BT1146" s="1">
        <v>255454.76949999999</v>
      </c>
      <c r="BU1146" s="1"/>
      <c r="BV1146" s="1"/>
      <c r="BW1146" s="1"/>
      <c r="BX1146" s="1"/>
      <c r="BY1146" s="1">
        <v>114160.68730000001</v>
      </c>
      <c r="BZ1146" s="1"/>
      <c r="CA1146" s="1"/>
      <c r="CB1146" s="1"/>
      <c r="CC1146" s="1"/>
      <c r="CD1146" s="1"/>
      <c r="CE1146" s="1">
        <v>412010.00670000003</v>
      </c>
      <c r="CF1146" s="1">
        <v>9336.9266439999992</v>
      </c>
      <c r="CG1146" s="1">
        <v>97187.187699999995</v>
      </c>
      <c r="CH1146" s="1"/>
      <c r="CI1146" s="1">
        <v>110714.6378</v>
      </c>
      <c r="CJ1146" s="1"/>
      <c r="CK1146" s="1"/>
      <c r="CL1146" s="1"/>
      <c r="CM1146" s="1">
        <v>34806.100879999998</v>
      </c>
      <c r="CN1146" s="1">
        <v>393822.10029999999</v>
      </c>
      <c r="CO1146" s="1"/>
    </row>
    <row r="1147" spans="1:93" x14ac:dyDescent="0.2">
      <c r="A1147" s="1" t="s">
        <v>2546</v>
      </c>
      <c r="B1147" s="1"/>
      <c r="C1147" s="1">
        <v>217</v>
      </c>
      <c r="D1147" s="1">
        <v>163.03903199999999</v>
      </c>
      <c r="E1147" s="1">
        <v>6.759658333</v>
      </c>
      <c r="F1147" s="1">
        <v>163.03899999999999</v>
      </c>
      <c r="G1147" s="1">
        <v>6.7782</v>
      </c>
      <c r="H1147" s="1" t="s">
        <v>2807</v>
      </c>
      <c r="I1147" s="1">
        <v>1</v>
      </c>
      <c r="J1147" s="1" t="s">
        <v>6768</v>
      </c>
      <c r="K1147" s="1" t="s">
        <v>2812</v>
      </c>
      <c r="L1147" s="1" t="s">
        <v>2808</v>
      </c>
      <c r="M1147" s="1" t="s">
        <v>3734</v>
      </c>
      <c r="N1147" s="1">
        <v>194.05789999999999</v>
      </c>
      <c r="O1147" s="1" t="s">
        <v>2810</v>
      </c>
      <c r="P1147" s="1" t="s">
        <v>2811</v>
      </c>
      <c r="Q1147" s="1">
        <v>163.0389404</v>
      </c>
      <c r="R1147" s="1">
        <v>163.03910830000001</v>
      </c>
      <c r="S1147" s="1">
        <v>1.6784699999999999E-4</v>
      </c>
      <c r="T1147" s="1">
        <v>6.5638666670000001</v>
      </c>
      <c r="U1147" s="1">
        <v>6.9914416670000001</v>
      </c>
      <c r="V1147" s="1">
        <v>0.42757499999999998</v>
      </c>
      <c r="W1147" s="1">
        <v>315456.17119999998</v>
      </c>
      <c r="X1147" s="1">
        <v>296664.94319999998</v>
      </c>
      <c r="Y1147" s="1">
        <v>0.94043157300000002</v>
      </c>
      <c r="Z1147" s="1">
        <v>1</v>
      </c>
      <c r="AA1147" s="1">
        <v>0</v>
      </c>
      <c r="AB1147" s="1">
        <v>50</v>
      </c>
      <c r="AC1147" s="1">
        <v>0.83333333300000001</v>
      </c>
      <c r="AD1147" s="1">
        <v>2</v>
      </c>
      <c r="AE1147" s="1">
        <v>0</v>
      </c>
      <c r="AF1147" s="1">
        <v>0</v>
      </c>
      <c r="AG1147" s="1">
        <v>1</v>
      </c>
      <c r="AH1147" s="1">
        <v>161676.3952</v>
      </c>
      <c r="AI1147" s="1">
        <v>144741.7052</v>
      </c>
      <c r="AJ1147" s="1">
        <v>217526.2738</v>
      </c>
      <c r="AK1147" s="1">
        <v>626907.49280000001</v>
      </c>
      <c r="AL1147" s="1">
        <v>870243.62289999996</v>
      </c>
      <c r="AM1147" s="1">
        <v>460119.14539999998</v>
      </c>
      <c r="AN1147" s="1">
        <v>800832.79839999997</v>
      </c>
      <c r="AO1147" s="1">
        <v>758015.94620000001</v>
      </c>
      <c r="AP1147" s="1">
        <v>83808.591379999998</v>
      </c>
      <c r="AQ1147" s="1">
        <v>706431.57590000005</v>
      </c>
      <c r="AR1147" s="1">
        <v>103059.5842</v>
      </c>
      <c r="AS1147" s="1">
        <v>563378.85030000005</v>
      </c>
      <c r="AT1147" s="1">
        <v>113310.2415</v>
      </c>
      <c r="AU1147" s="1">
        <v>1018752.378</v>
      </c>
      <c r="AV1147" s="1">
        <v>848538.26419999998</v>
      </c>
      <c r="AW1147" s="1"/>
      <c r="AX1147" s="1"/>
      <c r="AY1147" s="1">
        <v>431670.18729999999</v>
      </c>
      <c r="AZ1147" s="1">
        <v>99358.569709999996</v>
      </c>
      <c r="BA1147" s="1">
        <v>602200.28379999998</v>
      </c>
      <c r="BB1147" s="1">
        <v>115497.1836</v>
      </c>
      <c r="BC1147" s="1">
        <v>139372.5999</v>
      </c>
      <c r="BD1147" s="1">
        <v>320670.50919999997</v>
      </c>
      <c r="BE1147" s="1">
        <v>111646.2043</v>
      </c>
      <c r="BF1147" s="1"/>
      <c r="BG1147" s="1"/>
      <c r="BH1147" s="1">
        <v>179580.89449999999</v>
      </c>
      <c r="BI1147" s="1">
        <v>224626.55189999999</v>
      </c>
      <c r="BJ1147" s="1"/>
      <c r="BK1147" s="1">
        <v>184952.6263</v>
      </c>
      <c r="BL1147" s="1">
        <v>345669.6888</v>
      </c>
      <c r="BM1147" s="1"/>
      <c r="BN1147" s="1">
        <v>23429.064900000001</v>
      </c>
      <c r="BO1147" s="1">
        <v>21292.98864</v>
      </c>
      <c r="BP1147" s="1">
        <v>82153.272549999994</v>
      </c>
      <c r="BQ1147" s="1"/>
      <c r="BR1147" s="1">
        <v>25844.29219</v>
      </c>
      <c r="BS1147" s="1">
        <v>24835.792969999999</v>
      </c>
      <c r="BT1147" s="1"/>
      <c r="BU1147" s="1">
        <v>61815.883549999999</v>
      </c>
      <c r="BV1147" s="1">
        <v>154406.05170000001</v>
      </c>
      <c r="BW1147" s="1">
        <v>14394.35526</v>
      </c>
      <c r="BX1147" s="1">
        <v>446864.84669999999</v>
      </c>
      <c r="BY1147" s="1"/>
      <c r="BZ1147" s="1">
        <v>314517.41950000002</v>
      </c>
      <c r="CA1147" s="1">
        <v>50519.27766</v>
      </c>
      <c r="CB1147" s="1">
        <v>255740.33129999999</v>
      </c>
      <c r="CC1147" s="1">
        <v>103570.228</v>
      </c>
      <c r="CD1147" s="1">
        <v>83460.735209999999</v>
      </c>
      <c r="CE1147" s="1"/>
      <c r="CF1147" s="1">
        <v>669681.78969999996</v>
      </c>
      <c r="CG1147" s="1">
        <v>934246.60219999996</v>
      </c>
      <c r="CH1147" s="1">
        <v>170277.1299</v>
      </c>
      <c r="CI1147" s="1">
        <v>666217.36670000001</v>
      </c>
      <c r="CJ1147" s="1">
        <v>39653.094539999998</v>
      </c>
      <c r="CK1147" s="1">
        <v>74005.590129999997</v>
      </c>
      <c r="CL1147" s="1">
        <v>466480.43329999998</v>
      </c>
      <c r="CM1147" s="1">
        <v>790582.01820000005</v>
      </c>
      <c r="CN1147" s="1">
        <v>17730.422600000002</v>
      </c>
      <c r="CO1147" s="1">
        <v>48501.405839999999</v>
      </c>
    </row>
    <row r="1148" spans="1:93" x14ac:dyDescent="0.2">
      <c r="A1148" s="1" t="s">
        <v>2546</v>
      </c>
      <c r="B1148" s="1"/>
      <c r="C1148" s="1">
        <v>222</v>
      </c>
      <c r="D1148" s="1">
        <v>119.0366669</v>
      </c>
      <c r="E1148" s="1">
        <v>4.9943749999999998</v>
      </c>
      <c r="F1148" s="1">
        <v>119.0365</v>
      </c>
      <c r="G1148" s="1">
        <v>5.0621</v>
      </c>
      <c r="H1148" s="1" t="s">
        <v>2813</v>
      </c>
      <c r="I1148" s="1">
        <v>2</v>
      </c>
      <c r="J1148" s="1" t="s">
        <v>6769</v>
      </c>
      <c r="K1148" s="1" t="s">
        <v>2814</v>
      </c>
      <c r="L1148" s="1" t="s">
        <v>1017</v>
      </c>
      <c r="M1148" s="1" t="s">
        <v>3816</v>
      </c>
      <c r="N1148" s="1">
        <v>182.03280000000001</v>
      </c>
      <c r="O1148" s="1" t="s">
        <v>2815</v>
      </c>
      <c r="P1148" s="1" t="s">
        <v>1020</v>
      </c>
      <c r="Q1148" s="1">
        <v>119.0365601</v>
      </c>
      <c r="R1148" s="1">
        <v>119.03675079999999</v>
      </c>
      <c r="S1148" s="1">
        <v>1.9073500000000001E-4</v>
      </c>
      <c r="T1148" s="1">
        <v>4.6727499999999997</v>
      </c>
      <c r="U1148" s="1">
        <v>5.2986000000000004</v>
      </c>
      <c r="V1148" s="1">
        <v>0.62585000000000002</v>
      </c>
      <c r="W1148" s="1">
        <v>98776.900240000003</v>
      </c>
      <c r="X1148" s="1">
        <v>147588.5618</v>
      </c>
      <c r="Y1148" s="1">
        <v>1.4941606940000001</v>
      </c>
      <c r="Z1148" s="1">
        <v>0</v>
      </c>
      <c r="AA1148" s="1">
        <v>0</v>
      </c>
      <c r="AB1148" s="1">
        <v>55</v>
      </c>
      <c r="AC1148" s="1">
        <v>0.91666666699999999</v>
      </c>
      <c r="AD1148" s="1">
        <v>2</v>
      </c>
      <c r="AE1148" s="1">
        <v>0</v>
      </c>
      <c r="AF1148" s="1">
        <v>0</v>
      </c>
      <c r="AG1148" s="1">
        <v>1</v>
      </c>
      <c r="AH1148" s="1"/>
      <c r="AI1148" s="1">
        <v>9778.6842890000007</v>
      </c>
      <c r="AJ1148" s="1"/>
      <c r="AK1148" s="1">
        <v>393751.84980000003</v>
      </c>
      <c r="AL1148" s="1">
        <v>136886.89009999999</v>
      </c>
      <c r="AM1148" s="1">
        <v>70341.714170000007</v>
      </c>
      <c r="AN1148" s="1">
        <v>137630.10209999999</v>
      </c>
      <c r="AO1148" s="1">
        <v>175409.86569999999</v>
      </c>
      <c r="AP1148" s="1">
        <v>9118.9522219999999</v>
      </c>
      <c r="AQ1148" s="1">
        <v>4925.3674970000002</v>
      </c>
      <c r="AR1148" s="1">
        <v>23988.056850000001</v>
      </c>
      <c r="AS1148" s="1">
        <v>2674.091958</v>
      </c>
      <c r="AT1148" s="1"/>
      <c r="AU1148" s="1">
        <v>292529.77669999999</v>
      </c>
      <c r="AV1148" s="1">
        <v>377881.15379999997</v>
      </c>
      <c r="AW1148" s="1">
        <v>545917.30610000005</v>
      </c>
      <c r="AX1148" s="1">
        <v>38019.163310000004</v>
      </c>
      <c r="AY1148" s="1">
        <v>8547.2568950000004</v>
      </c>
      <c r="AZ1148" s="1">
        <v>5855.0756890000002</v>
      </c>
      <c r="BA1148" s="1">
        <v>17263.504850000001</v>
      </c>
      <c r="BB1148" s="1">
        <v>4174.6777709999997</v>
      </c>
      <c r="BC1148" s="1">
        <v>4660.9494679999998</v>
      </c>
      <c r="BD1148" s="1"/>
      <c r="BE1148" s="1">
        <v>13399.8326</v>
      </c>
      <c r="BF1148" s="1">
        <v>76320.819399999993</v>
      </c>
      <c r="BG1148" s="1">
        <v>263675.87560000003</v>
      </c>
      <c r="BH1148" s="1">
        <v>25258.458439999999</v>
      </c>
      <c r="BI1148" s="1">
        <v>22603.97998</v>
      </c>
      <c r="BJ1148" s="1">
        <v>523241.24849999999</v>
      </c>
      <c r="BK1148" s="1">
        <v>4676.123329</v>
      </c>
      <c r="BL1148" s="1">
        <v>302932.73739999998</v>
      </c>
      <c r="BM1148" s="1">
        <v>125237.22410000001</v>
      </c>
      <c r="BN1148" s="1">
        <v>34029.49136</v>
      </c>
      <c r="BO1148" s="1">
        <v>8071.7750239999996</v>
      </c>
      <c r="BP1148" s="1"/>
      <c r="BQ1148" s="1">
        <v>100547.9091</v>
      </c>
      <c r="BR1148" s="1">
        <v>32038.07144</v>
      </c>
      <c r="BS1148" s="1">
        <v>4443.648091</v>
      </c>
      <c r="BT1148" s="1">
        <v>547814.84770000004</v>
      </c>
      <c r="BU1148" s="1">
        <v>3004.485498</v>
      </c>
      <c r="BV1148" s="1">
        <v>20143.81292</v>
      </c>
      <c r="BW1148" s="1">
        <v>4503.6422140000004</v>
      </c>
      <c r="BX1148" s="1">
        <v>30566.895120000001</v>
      </c>
      <c r="BY1148" s="1">
        <v>250775.77830000001</v>
      </c>
      <c r="BZ1148" s="1">
        <v>18273.432250000002</v>
      </c>
      <c r="CA1148" s="1">
        <v>10768.27455</v>
      </c>
      <c r="CB1148" s="1">
        <v>33556.71355</v>
      </c>
      <c r="CC1148" s="1">
        <v>42317.859179999999</v>
      </c>
      <c r="CD1148" s="1">
        <v>30040.178159999999</v>
      </c>
      <c r="CE1148" s="1">
        <v>8317.0877689999998</v>
      </c>
      <c r="CF1148" s="1">
        <v>77332.448019999996</v>
      </c>
      <c r="CG1148" s="1">
        <v>21151.488359999999</v>
      </c>
      <c r="CH1148" s="1">
        <v>35056.94268</v>
      </c>
      <c r="CI1148" s="1">
        <v>94926.433059999996</v>
      </c>
      <c r="CJ1148" s="1">
        <v>15791.79744</v>
      </c>
      <c r="CK1148" s="1">
        <v>4013.6782410000001</v>
      </c>
      <c r="CL1148" s="1">
        <v>32697.884979999999</v>
      </c>
      <c r="CM1148" s="1">
        <v>40750.958050000001</v>
      </c>
      <c r="CN1148" s="1">
        <v>310933.35259999998</v>
      </c>
      <c r="CO1148" s="1">
        <v>4159.8887999999997</v>
      </c>
    </row>
    <row r="1149" spans="1:93" x14ac:dyDescent="0.2">
      <c r="A1149" s="1" t="s">
        <v>2546</v>
      </c>
      <c r="B1149" s="1"/>
      <c r="C1149" s="1">
        <v>223</v>
      </c>
      <c r="D1149" s="1">
        <v>108.0206137</v>
      </c>
      <c r="E1149" s="1">
        <v>4.873608333</v>
      </c>
      <c r="F1149" s="1">
        <v>108.0205</v>
      </c>
      <c r="G1149" s="1">
        <v>5.0621</v>
      </c>
      <c r="H1149" s="1" t="s">
        <v>2813</v>
      </c>
      <c r="I1149" s="1">
        <v>3</v>
      </c>
      <c r="J1149" s="1" t="s">
        <v>7604</v>
      </c>
      <c r="K1149" s="1" t="s">
        <v>2816</v>
      </c>
      <c r="L1149" s="1" t="s">
        <v>1017</v>
      </c>
      <c r="M1149" s="1" t="s">
        <v>3816</v>
      </c>
      <c r="N1149" s="1">
        <v>182.03280000000001</v>
      </c>
      <c r="O1149" s="1" t="s">
        <v>2815</v>
      </c>
      <c r="P1149" s="1" t="s">
        <v>1020</v>
      </c>
      <c r="Q1149" s="1">
        <v>108.02051539999999</v>
      </c>
      <c r="R1149" s="1">
        <v>108.0207825</v>
      </c>
      <c r="S1149" s="1">
        <v>2.6702900000000001E-4</v>
      </c>
      <c r="T1149" s="1">
        <v>4.5491000000000001</v>
      </c>
      <c r="U1149" s="1">
        <v>5.2890166670000003</v>
      </c>
      <c r="V1149" s="1">
        <v>0.73991666700000003</v>
      </c>
      <c r="W1149" s="1">
        <v>119096.96339999999</v>
      </c>
      <c r="X1149" s="1">
        <v>191716.14019999999</v>
      </c>
      <c r="Y1149" s="1">
        <v>1.6097483480000001</v>
      </c>
      <c r="Z1149" s="1">
        <v>0</v>
      </c>
      <c r="AA1149" s="1">
        <v>0</v>
      </c>
      <c r="AB1149" s="1">
        <v>24</v>
      </c>
      <c r="AC1149" s="1">
        <v>0.4</v>
      </c>
      <c r="AD1149" s="1">
        <v>2</v>
      </c>
      <c r="AE1149" s="1">
        <v>0</v>
      </c>
      <c r="AF1149" s="1">
        <v>0</v>
      </c>
      <c r="AG1149" s="1">
        <v>0</v>
      </c>
      <c r="AH1149" s="1">
        <v>9971.7083220000004</v>
      </c>
      <c r="AI1149" s="1">
        <v>35091.08453</v>
      </c>
      <c r="AJ1149" s="1"/>
      <c r="AK1149" s="1">
        <v>614942.87089999998</v>
      </c>
      <c r="AL1149" s="1"/>
      <c r="AM1149" s="1"/>
      <c r="AN1149" s="1"/>
      <c r="AO1149" s="1"/>
      <c r="AP1149" s="1">
        <v>4011.3949980000002</v>
      </c>
      <c r="AQ1149" s="1">
        <v>711050.8077</v>
      </c>
      <c r="AR1149" s="1"/>
      <c r="AS1149" s="1">
        <v>65052.34852</v>
      </c>
      <c r="AT1149" s="1"/>
      <c r="AU1149" s="1"/>
      <c r="AV1149" s="1"/>
      <c r="AW1149" s="1"/>
      <c r="AX1149" s="1"/>
      <c r="AY1149" s="1">
        <v>262643.38939999999</v>
      </c>
      <c r="AZ1149" s="1"/>
      <c r="BA1149" s="1">
        <v>37593.118620000001</v>
      </c>
      <c r="BB1149" s="1">
        <v>33880.395299999996</v>
      </c>
      <c r="BC1149" s="1"/>
      <c r="BD1149" s="1">
        <v>8456.2445100000004</v>
      </c>
      <c r="BE1149" s="1"/>
      <c r="BF1149" s="1"/>
      <c r="BG1149" s="1">
        <v>280266.17719999998</v>
      </c>
      <c r="BH1149" s="1"/>
      <c r="BI1149" s="1"/>
      <c r="BJ1149" s="1">
        <v>58431.09375</v>
      </c>
      <c r="BK1149" s="1">
        <v>16941.048930000001</v>
      </c>
      <c r="BL1149" s="1"/>
      <c r="BM1149" s="1"/>
      <c r="BN1149" s="1"/>
      <c r="BO1149" s="1"/>
      <c r="BP1149" s="1"/>
      <c r="BQ1149" s="1"/>
      <c r="BR1149" s="1"/>
      <c r="BS1149" s="1">
        <v>4965.374667</v>
      </c>
      <c r="BT1149" s="1">
        <v>43363.649189999996</v>
      </c>
      <c r="BU1149" s="1">
        <v>4126.8535860000002</v>
      </c>
      <c r="BV1149" s="1">
        <v>5235.4854489999998</v>
      </c>
      <c r="BW1149" s="1"/>
      <c r="BX1149" s="1"/>
      <c r="BY1149" s="1">
        <v>33429.557079999999</v>
      </c>
      <c r="BZ1149" s="1"/>
      <c r="CA1149" s="1"/>
      <c r="CB1149" s="1"/>
      <c r="CC1149" s="1">
        <v>5332.5151230000001</v>
      </c>
      <c r="CD1149" s="1"/>
      <c r="CE1149" s="1">
        <v>303932.24229999998</v>
      </c>
      <c r="CF1149" s="1">
        <v>10910.861699999999</v>
      </c>
      <c r="CG1149" s="1"/>
      <c r="CH1149" s="1"/>
      <c r="CI1149" s="1">
        <v>135231.56419999999</v>
      </c>
      <c r="CJ1149" s="1"/>
      <c r="CK1149" s="1"/>
      <c r="CL1149" s="1"/>
      <c r="CM1149" s="1"/>
      <c r="CN1149" s="1">
        <v>169411.6991</v>
      </c>
      <c r="CO1149" s="1">
        <v>4055.6371770000001</v>
      </c>
    </row>
    <row r="1150" spans="1:93" x14ac:dyDescent="0.2">
      <c r="A1150" s="1" t="s">
        <v>2546</v>
      </c>
      <c r="B1150" s="1"/>
      <c r="C1150" s="1">
        <v>226</v>
      </c>
      <c r="D1150" s="1">
        <v>119.0366707</v>
      </c>
      <c r="E1150" s="1">
        <v>5.4316000000000004</v>
      </c>
      <c r="F1150" s="1">
        <v>119.0365</v>
      </c>
      <c r="G1150" s="1">
        <v>5.4683000000000002</v>
      </c>
      <c r="H1150" s="1" t="s">
        <v>2817</v>
      </c>
      <c r="I1150" s="1">
        <v>2</v>
      </c>
      <c r="J1150" s="1" t="s">
        <v>6770</v>
      </c>
      <c r="K1150" s="1" t="s">
        <v>2818</v>
      </c>
      <c r="L1150" s="1" t="s">
        <v>1023</v>
      </c>
      <c r="M1150" s="1" t="s">
        <v>3817</v>
      </c>
      <c r="N1150" s="1">
        <v>182.03280000000001</v>
      </c>
      <c r="O1150" s="1" t="s">
        <v>2815</v>
      </c>
      <c r="P1150" s="1" t="s">
        <v>1025</v>
      </c>
      <c r="Q1150" s="1">
        <v>119.0365601</v>
      </c>
      <c r="R1150" s="1">
        <v>119.03676609999999</v>
      </c>
      <c r="S1150" s="1">
        <v>2.0599400000000001E-4</v>
      </c>
      <c r="T1150" s="1">
        <v>5.0511666670000004</v>
      </c>
      <c r="U1150" s="1">
        <v>5.707966667</v>
      </c>
      <c r="V1150" s="1">
        <v>0.65680000000000005</v>
      </c>
      <c r="W1150" s="1">
        <v>76218.336899999995</v>
      </c>
      <c r="X1150" s="1">
        <v>150790.95389999999</v>
      </c>
      <c r="Y1150" s="1">
        <v>1.9784078220000001</v>
      </c>
      <c r="Z1150" s="1">
        <v>0</v>
      </c>
      <c r="AA1150" s="1">
        <v>0</v>
      </c>
      <c r="AB1150" s="1">
        <v>59</v>
      </c>
      <c r="AC1150" s="1">
        <v>0.98333333300000003</v>
      </c>
      <c r="AD1150" s="1">
        <v>2</v>
      </c>
      <c r="AE1150" s="1">
        <v>0</v>
      </c>
      <c r="AF1150" s="1">
        <v>0</v>
      </c>
      <c r="AG1150" s="1">
        <v>1</v>
      </c>
      <c r="AH1150" s="1">
        <v>7674.1714259999999</v>
      </c>
      <c r="AI1150" s="1">
        <v>16759.596610000001</v>
      </c>
      <c r="AJ1150" s="1">
        <v>3311.3952709999999</v>
      </c>
      <c r="AK1150" s="1">
        <v>75612.011729999998</v>
      </c>
      <c r="AL1150" s="1">
        <v>50196.88697</v>
      </c>
      <c r="AM1150" s="1">
        <v>12945.068590000001</v>
      </c>
      <c r="AN1150" s="1">
        <v>26448.91791</v>
      </c>
      <c r="AO1150" s="1">
        <v>21329.932229999999</v>
      </c>
      <c r="AP1150" s="1">
        <v>7169.3031190000002</v>
      </c>
      <c r="AQ1150" s="1">
        <v>24724.69641</v>
      </c>
      <c r="AR1150" s="1">
        <v>185127.84109999999</v>
      </c>
      <c r="AS1150" s="1">
        <v>14101.422210000001</v>
      </c>
      <c r="AT1150" s="1">
        <v>38798.871249999997</v>
      </c>
      <c r="AU1150" s="1">
        <v>54356.376029999999</v>
      </c>
      <c r="AV1150" s="1">
        <v>120700.5932</v>
      </c>
      <c r="AW1150" s="1">
        <v>125862.46950000001</v>
      </c>
      <c r="AX1150" s="1">
        <v>71299.261580000006</v>
      </c>
      <c r="AY1150" s="1">
        <v>55068.118009999998</v>
      </c>
      <c r="AZ1150" s="1">
        <v>6767.8307210000003</v>
      </c>
      <c r="BA1150" s="1">
        <v>18416.83268</v>
      </c>
      <c r="BB1150" s="1">
        <v>14607.35455</v>
      </c>
      <c r="BC1150" s="1">
        <v>27575.757829999999</v>
      </c>
      <c r="BD1150" s="1">
        <v>38094.11922</v>
      </c>
      <c r="BE1150" s="1">
        <v>53548.188900000001</v>
      </c>
      <c r="BF1150" s="1">
        <v>573771.07860000001</v>
      </c>
      <c r="BG1150" s="1">
        <v>28054.358</v>
      </c>
      <c r="BH1150" s="1">
        <v>89113.646649999995</v>
      </c>
      <c r="BI1150" s="1">
        <v>7751.414041</v>
      </c>
      <c r="BJ1150" s="1">
        <v>246680.0092</v>
      </c>
      <c r="BK1150" s="1">
        <v>6713.0777420000004</v>
      </c>
      <c r="BL1150" s="1">
        <v>961229.17090000003</v>
      </c>
      <c r="BM1150" s="1">
        <v>62306.521030000004</v>
      </c>
      <c r="BN1150" s="1">
        <v>11385.303809999999</v>
      </c>
      <c r="BO1150" s="1">
        <v>17290.467410000001</v>
      </c>
      <c r="BP1150" s="1"/>
      <c r="BQ1150" s="1">
        <v>309125.77029999997</v>
      </c>
      <c r="BR1150" s="1">
        <v>4068.2536479999999</v>
      </c>
      <c r="BS1150" s="1">
        <v>20588.426650000001</v>
      </c>
      <c r="BT1150" s="1">
        <v>49625.296540000003</v>
      </c>
      <c r="BU1150" s="1">
        <v>11343.9324</v>
      </c>
      <c r="BV1150" s="1">
        <v>13014.855310000001</v>
      </c>
      <c r="BW1150" s="1">
        <v>5650.2838739999997</v>
      </c>
      <c r="BX1150" s="1">
        <v>54772.194580000003</v>
      </c>
      <c r="BY1150" s="1">
        <v>23824.538850000001</v>
      </c>
      <c r="BZ1150" s="1">
        <v>6456.1223380000001</v>
      </c>
      <c r="CA1150" s="1">
        <v>21717.851470000001</v>
      </c>
      <c r="CB1150" s="1">
        <v>50454.84564</v>
      </c>
      <c r="CC1150" s="1">
        <v>25722.108250000001</v>
      </c>
      <c r="CD1150" s="1">
        <v>18897.772580000001</v>
      </c>
      <c r="CE1150" s="1">
        <v>220410.38279999999</v>
      </c>
      <c r="CF1150" s="1">
        <v>14768.585499999999</v>
      </c>
      <c r="CG1150" s="1">
        <v>75258.825150000004</v>
      </c>
      <c r="CH1150" s="1">
        <v>13021.657160000001</v>
      </c>
      <c r="CI1150" s="1">
        <v>30779.90958</v>
      </c>
      <c r="CJ1150" s="1">
        <v>6124.7034839999997</v>
      </c>
      <c r="CK1150" s="1">
        <v>36928.931049999999</v>
      </c>
      <c r="CL1150" s="1">
        <v>206464.86470000001</v>
      </c>
      <c r="CM1150" s="1">
        <v>11677.042799999999</v>
      </c>
      <c r="CN1150" s="1">
        <v>185610.02549999999</v>
      </c>
      <c r="CO1150" s="1">
        <v>5782.6325779999997</v>
      </c>
    </row>
    <row r="1151" spans="1:93" x14ac:dyDescent="0.2">
      <c r="A1151" s="1" t="s">
        <v>2546</v>
      </c>
      <c r="B1151" s="1"/>
      <c r="C1151" s="1">
        <v>227</v>
      </c>
      <c r="D1151" s="1">
        <v>108.0206184</v>
      </c>
      <c r="E1151" s="1">
        <v>5.2909333329999999</v>
      </c>
      <c r="F1151" s="1">
        <v>108.0205</v>
      </c>
      <c r="G1151" s="1">
        <v>5.4683000000000002</v>
      </c>
      <c r="H1151" s="1" t="s">
        <v>2817</v>
      </c>
      <c r="I1151" s="1">
        <v>3</v>
      </c>
      <c r="J1151" s="1" t="s">
        <v>7605</v>
      </c>
      <c r="K1151" s="1" t="s">
        <v>2819</v>
      </c>
      <c r="L1151" s="1" t="s">
        <v>1023</v>
      </c>
      <c r="M1151" s="1" t="s">
        <v>3817</v>
      </c>
      <c r="N1151" s="1">
        <v>182.03280000000001</v>
      </c>
      <c r="O1151" s="1" t="s">
        <v>2815</v>
      </c>
      <c r="P1151" s="1" t="s">
        <v>1025</v>
      </c>
      <c r="Q1151" s="1">
        <v>108.0205536</v>
      </c>
      <c r="R1151" s="1">
        <v>108.02075960000001</v>
      </c>
      <c r="S1151" s="1">
        <v>2.0599400000000001E-4</v>
      </c>
      <c r="T1151" s="1">
        <v>4.9762500000000003</v>
      </c>
      <c r="U1151" s="1">
        <v>5.5798500000000004</v>
      </c>
      <c r="V1151" s="1">
        <v>0.60360000000000003</v>
      </c>
      <c r="W1151" s="1">
        <v>212197.84580000001</v>
      </c>
      <c r="X1151" s="1">
        <v>639157.72779999999</v>
      </c>
      <c r="Y1151" s="1">
        <v>3.0120839610000001</v>
      </c>
      <c r="Z1151" s="1">
        <v>0</v>
      </c>
      <c r="AA1151" s="1">
        <v>0</v>
      </c>
      <c r="AB1151" s="1">
        <v>21</v>
      </c>
      <c r="AC1151" s="1">
        <v>0.35</v>
      </c>
      <c r="AD1151" s="1">
        <v>2</v>
      </c>
      <c r="AE1151" s="1">
        <v>0</v>
      </c>
      <c r="AF1151" s="1">
        <v>0</v>
      </c>
      <c r="AG1151" s="1">
        <v>0</v>
      </c>
      <c r="AH1151" s="1">
        <v>51560.734100000001</v>
      </c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>
        <v>10261.327219999999</v>
      </c>
      <c r="AT1151" s="1"/>
      <c r="AU1151" s="1"/>
      <c r="AV1151" s="1"/>
      <c r="AW1151" s="1"/>
      <c r="AX1151" s="1"/>
      <c r="AY1151" s="1">
        <v>313078.83380000002</v>
      </c>
      <c r="AZ1151" s="1"/>
      <c r="BA1151" s="1">
        <v>76355.628020000004</v>
      </c>
      <c r="BB1151" s="1">
        <v>69429.08296</v>
      </c>
      <c r="BC1151" s="1">
        <v>19117.719440000001</v>
      </c>
      <c r="BD1151" s="1">
        <v>56333.734519999998</v>
      </c>
      <c r="BE1151" s="1"/>
      <c r="BF1151" s="1"/>
      <c r="BG1151" s="1"/>
      <c r="BH1151" s="1">
        <v>51596.257160000001</v>
      </c>
      <c r="BI1151" s="1"/>
      <c r="BJ1151" s="1"/>
      <c r="BK1151" s="1">
        <v>7870.9136269999999</v>
      </c>
      <c r="BL1151" s="1">
        <v>51215.993419999999</v>
      </c>
      <c r="BM1151" s="1">
        <v>21767.494030000002</v>
      </c>
      <c r="BN1151" s="1"/>
      <c r="BO1151" s="1"/>
      <c r="BP1151" s="1"/>
      <c r="BQ1151" s="1">
        <v>2966156.6719999998</v>
      </c>
      <c r="BR1151" s="1"/>
      <c r="BS1151" s="1"/>
      <c r="BT1151" s="1"/>
      <c r="BU1151" s="1">
        <v>6306.5110420000001</v>
      </c>
      <c r="BV1151" s="1"/>
      <c r="BW1151" s="1"/>
      <c r="BX1151" s="1">
        <v>12127.33016</v>
      </c>
      <c r="BY1151" s="1">
        <v>382125.91509999998</v>
      </c>
      <c r="BZ1151" s="1">
        <v>6051.457461</v>
      </c>
      <c r="CA1151" s="1"/>
      <c r="CB1151" s="1"/>
      <c r="CC1151" s="1"/>
      <c r="CD1151" s="1"/>
      <c r="CE1151" s="1"/>
      <c r="CF1151" s="1">
        <v>37503.610419999997</v>
      </c>
      <c r="CG1151" s="1">
        <v>26262.061979999999</v>
      </c>
      <c r="CH1151" s="1"/>
      <c r="CI1151" s="1">
        <v>213562.16390000001</v>
      </c>
      <c r="CJ1151" s="1"/>
      <c r="CK1151" s="1"/>
      <c r="CL1151" s="1"/>
      <c r="CM1151" s="1">
        <v>28471.13913</v>
      </c>
      <c r="CN1151" s="1">
        <v>49000.182820000002</v>
      </c>
      <c r="CO1151" s="1"/>
    </row>
    <row r="1152" spans="1:93" x14ac:dyDescent="0.2">
      <c r="A1152" s="1" t="s">
        <v>2546</v>
      </c>
      <c r="B1152" s="1"/>
      <c r="C1152" s="1">
        <v>229</v>
      </c>
      <c r="D1152" s="1">
        <v>279.15901179999997</v>
      </c>
      <c r="E1152" s="1">
        <v>14.53060833</v>
      </c>
      <c r="F1152" s="1">
        <v>279.15899999999999</v>
      </c>
      <c r="G1152" s="1">
        <v>14.1913</v>
      </c>
      <c r="H1152" s="1" t="s">
        <v>2820</v>
      </c>
      <c r="I1152" s="1">
        <v>1</v>
      </c>
      <c r="J1152" s="1" t="s">
        <v>6771</v>
      </c>
      <c r="K1152" s="1" t="s">
        <v>2821</v>
      </c>
      <c r="L1152" s="1" t="s">
        <v>965</v>
      </c>
      <c r="M1152" s="1" t="s">
        <v>3732</v>
      </c>
      <c r="N1152" s="1">
        <v>390.27699999999999</v>
      </c>
      <c r="O1152" s="1" t="s">
        <v>967</v>
      </c>
      <c r="P1152" s="1" t="s">
        <v>968</v>
      </c>
      <c r="Q1152" s="1">
        <v>279.15882870000002</v>
      </c>
      <c r="R1152" s="1">
        <v>279.1592407</v>
      </c>
      <c r="S1152" s="1">
        <v>4.11987E-4</v>
      </c>
      <c r="T1152" s="1">
        <v>13.95129167</v>
      </c>
      <c r="U1152" s="1">
        <v>14.60163333</v>
      </c>
      <c r="V1152" s="1">
        <v>0.65034166699999996</v>
      </c>
      <c r="W1152" s="1">
        <v>6726661.557</v>
      </c>
      <c r="X1152" s="1">
        <v>4719742.648</v>
      </c>
      <c r="Y1152" s="1">
        <v>0.70164711099999999</v>
      </c>
      <c r="Z1152" s="1">
        <v>3</v>
      </c>
      <c r="AA1152" s="1">
        <v>1</v>
      </c>
      <c r="AB1152" s="1">
        <v>51</v>
      </c>
      <c r="AC1152" s="1">
        <v>0.85</v>
      </c>
      <c r="AD1152" s="1">
        <v>3</v>
      </c>
      <c r="AE1152" s="1">
        <v>30</v>
      </c>
      <c r="AF1152" s="1">
        <v>0.5</v>
      </c>
      <c r="AG1152" s="1">
        <v>1</v>
      </c>
      <c r="AH1152" s="1">
        <v>133273.0485</v>
      </c>
      <c r="AI1152" s="1">
        <v>9399899.6840000004</v>
      </c>
      <c r="AJ1152" s="1"/>
      <c r="AK1152" s="1">
        <v>8238198.5199999996</v>
      </c>
      <c r="AL1152" s="1">
        <v>2449761.7119999998</v>
      </c>
      <c r="AM1152" s="1">
        <v>10834278.76</v>
      </c>
      <c r="AN1152" s="1">
        <v>9045874.8460000008</v>
      </c>
      <c r="AO1152" s="1">
        <v>9286861.9100000001</v>
      </c>
      <c r="AP1152" s="1">
        <v>13356559.98</v>
      </c>
      <c r="AQ1152" s="1"/>
      <c r="AR1152" s="1">
        <v>14300126.779999999</v>
      </c>
      <c r="AS1152" s="1"/>
      <c r="AT1152" s="1">
        <v>3124123.0649999999</v>
      </c>
      <c r="AU1152" s="1">
        <v>8328360.3700000001</v>
      </c>
      <c r="AV1152" s="1">
        <v>110209.85060000001</v>
      </c>
      <c r="AW1152" s="1">
        <v>5778073.0149999997</v>
      </c>
      <c r="AX1152" s="1">
        <v>1499931.6839999999</v>
      </c>
      <c r="AY1152" s="1">
        <v>4142204.983</v>
      </c>
      <c r="AZ1152" s="1">
        <v>7826673.9519999996</v>
      </c>
      <c r="BA1152" s="1">
        <v>4635463.8140000002</v>
      </c>
      <c r="BB1152" s="1">
        <v>5985647.8190000001</v>
      </c>
      <c r="BC1152" s="1">
        <v>6572890.8609999996</v>
      </c>
      <c r="BD1152" s="1">
        <v>10514459.66</v>
      </c>
      <c r="BE1152" s="1">
        <v>24316.316920000001</v>
      </c>
      <c r="BF1152" s="1">
        <v>4731365.4620000003</v>
      </c>
      <c r="BG1152" s="1">
        <v>2780072.2250000001</v>
      </c>
      <c r="BH1152" s="1">
        <v>8410545.7290000003</v>
      </c>
      <c r="BI1152" s="1">
        <v>6468507.6409999998</v>
      </c>
      <c r="BJ1152" s="1">
        <v>3261777.0419999999</v>
      </c>
      <c r="BK1152" s="1">
        <v>6389535.892</v>
      </c>
      <c r="BL1152" s="1"/>
      <c r="BM1152" s="1">
        <v>1619493.8629999999</v>
      </c>
      <c r="BN1152" s="1">
        <v>8295154.9979999997</v>
      </c>
      <c r="BO1152" s="1"/>
      <c r="BP1152" s="1">
        <v>3435937.0389999999</v>
      </c>
      <c r="BQ1152" s="1">
        <v>4220565.1689999998</v>
      </c>
      <c r="BR1152" s="1">
        <v>12617663.109999999</v>
      </c>
      <c r="BS1152" s="1"/>
      <c r="BT1152" s="1">
        <v>25429265.359999999</v>
      </c>
      <c r="BU1152" s="1">
        <v>11662330.07</v>
      </c>
      <c r="BV1152" s="1">
        <v>10073275</v>
      </c>
      <c r="BW1152" s="1">
        <v>7546413.7460000003</v>
      </c>
      <c r="BX1152" s="1">
        <v>6053289.9960000003</v>
      </c>
      <c r="BY1152" s="1">
        <v>3110242.01</v>
      </c>
      <c r="BZ1152" s="1">
        <v>20351.75706</v>
      </c>
      <c r="CA1152" s="1">
        <v>6846112.335</v>
      </c>
      <c r="CB1152" s="1">
        <v>5820375.9359999998</v>
      </c>
      <c r="CC1152" s="1">
        <v>7851060.0470000003</v>
      </c>
      <c r="CD1152" s="1"/>
      <c r="CE1152" s="1">
        <v>3406055.0419999999</v>
      </c>
      <c r="CF1152" s="1">
        <v>6073366.0800000001</v>
      </c>
      <c r="CG1152" s="1">
        <v>5643147.0020000003</v>
      </c>
      <c r="CH1152" s="1"/>
      <c r="CI1152" s="1">
        <v>8953199.7029999997</v>
      </c>
      <c r="CJ1152" s="1">
        <v>7595493.4859999996</v>
      </c>
      <c r="CK1152" s="1">
        <v>17083154.379999999</v>
      </c>
      <c r="CL1152" s="1">
        <v>9161405.8910000008</v>
      </c>
      <c r="CM1152" s="1">
        <v>2907510.4530000002</v>
      </c>
      <c r="CN1152" s="1"/>
      <c r="CO1152" s="1">
        <v>5882.3103950000004</v>
      </c>
    </row>
    <row r="1153" spans="1:93" x14ac:dyDescent="0.2">
      <c r="A1153" s="1" t="s">
        <v>2546</v>
      </c>
      <c r="B1153" s="1"/>
      <c r="C1153" s="1">
        <v>230</v>
      </c>
      <c r="D1153" s="1">
        <v>150.03080750000001</v>
      </c>
      <c r="E1153" s="1">
        <v>14.531025</v>
      </c>
      <c r="F1153" s="1">
        <v>150.03020000000001</v>
      </c>
      <c r="G1153" s="1">
        <v>14.1913</v>
      </c>
      <c r="H1153" s="1" t="s">
        <v>2820</v>
      </c>
      <c r="I1153" s="1">
        <v>2</v>
      </c>
      <c r="J1153" s="1" t="s">
        <v>6772</v>
      </c>
      <c r="K1153" s="1" t="s">
        <v>2822</v>
      </c>
      <c r="L1153" s="1" t="s">
        <v>965</v>
      </c>
      <c r="M1153" s="1" t="s">
        <v>3732</v>
      </c>
      <c r="N1153" s="1">
        <v>390.27699999999999</v>
      </c>
      <c r="O1153" s="1" t="s">
        <v>967</v>
      </c>
      <c r="P1153" s="1" t="s">
        <v>968</v>
      </c>
      <c r="Q1153" s="1">
        <v>150.03038789999999</v>
      </c>
      <c r="R1153" s="1">
        <v>150.0309906</v>
      </c>
      <c r="S1153" s="1">
        <v>6.0272199999999998E-4</v>
      </c>
      <c r="T1153" s="1">
        <v>13.96474167</v>
      </c>
      <c r="U1153" s="1">
        <v>14.58706667</v>
      </c>
      <c r="V1153" s="1">
        <v>0.62232500000000002</v>
      </c>
      <c r="W1153" s="1">
        <v>5170327.1830000002</v>
      </c>
      <c r="X1153" s="1">
        <v>5633200.7860000003</v>
      </c>
      <c r="Y1153" s="1">
        <v>1.089525012</v>
      </c>
      <c r="Z1153" s="1">
        <v>3</v>
      </c>
      <c r="AA1153" s="1">
        <v>1</v>
      </c>
      <c r="AB1153" s="1">
        <v>50</v>
      </c>
      <c r="AC1153" s="1">
        <v>0.83333333300000001</v>
      </c>
      <c r="AD1153" s="1">
        <v>3</v>
      </c>
      <c r="AE1153" s="1">
        <v>30</v>
      </c>
      <c r="AF1153" s="1">
        <v>0.5</v>
      </c>
      <c r="AG1153" s="1">
        <v>0</v>
      </c>
      <c r="AH1153" s="1">
        <v>17881.56856</v>
      </c>
      <c r="AI1153" s="1">
        <v>6158423.8530000001</v>
      </c>
      <c r="AJ1153" s="1">
        <v>11349.77771</v>
      </c>
      <c r="AK1153" s="1">
        <v>5208186.358</v>
      </c>
      <c r="AL1153" s="1">
        <v>1612078.075</v>
      </c>
      <c r="AM1153" s="1">
        <v>6970880.8590000002</v>
      </c>
      <c r="AN1153" s="1">
        <v>5856159.2300000004</v>
      </c>
      <c r="AO1153" s="1">
        <v>6102034.733</v>
      </c>
      <c r="AP1153" s="1">
        <v>8535995.3469999991</v>
      </c>
      <c r="AQ1153" s="1"/>
      <c r="AR1153" s="1">
        <v>19096209</v>
      </c>
      <c r="AS1153" s="1"/>
      <c r="AT1153" s="1">
        <v>935618.05779999995</v>
      </c>
      <c r="AU1153" s="1">
        <v>5492725.4989999998</v>
      </c>
      <c r="AV1153" s="1">
        <v>31320.69469</v>
      </c>
      <c r="AW1153" s="1">
        <v>4080831.6749999998</v>
      </c>
      <c r="AX1153" s="1">
        <v>1041701.795</v>
      </c>
      <c r="AY1153" s="1">
        <v>2832462.4569999999</v>
      </c>
      <c r="AZ1153" s="1">
        <v>5007463.9670000002</v>
      </c>
      <c r="BA1153" s="1">
        <v>3150968.9210000001</v>
      </c>
      <c r="BB1153" s="1">
        <v>4273984.5669999998</v>
      </c>
      <c r="BC1153" s="1">
        <v>8383696.7659999998</v>
      </c>
      <c r="BD1153" s="1">
        <v>7173986.8839999996</v>
      </c>
      <c r="BE1153" s="1"/>
      <c r="BF1153" s="1">
        <v>3401443.2949999999</v>
      </c>
      <c r="BG1153" s="1">
        <v>1991015.55</v>
      </c>
      <c r="BH1153" s="1">
        <v>5825215.7089999998</v>
      </c>
      <c r="BI1153" s="1">
        <v>4421064.7439999999</v>
      </c>
      <c r="BJ1153" s="1">
        <v>1741897.2120000001</v>
      </c>
      <c r="BK1153" s="1">
        <v>4225783.3559999997</v>
      </c>
      <c r="BL1153" s="1"/>
      <c r="BM1153" s="1">
        <v>1062644.777</v>
      </c>
      <c r="BN1153" s="1">
        <v>5444580.091</v>
      </c>
      <c r="BO1153" s="1">
        <v>47855.772210000003</v>
      </c>
      <c r="BP1153" s="1">
        <v>2172642.1490000002</v>
      </c>
      <c r="BQ1153" s="1">
        <v>2932635.1579999998</v>
      </c>
      <c r="BR1153" s="1">
        <v>4190725.284</v>
      </c>
      <c r="BS1153" s="1"/>
      <c r="BT1153" s="1">
        <v>36871611.640000001</v>
      </c>
      <c r="BU1153" s="1">
        <v>8165762.2189999996</v>
      </c>
      <c r="BV1153" s="1">
        <v>7189478.5889999997</v>
      </c>
      <c r="BW1153" s="1">
        <v>5046593.6399999997</v>
      </c>
      <c r="BX1153" s="1">
        <v>4384739.6040000003</v>
      </c>
      <c r="BY1153" s="1">
        <v>2257768.0350000001</v>
      </c>
      <c r="BZ1153" s="1">
        <v>8310.689848</v>
      </c>
      <c r="CA1153" s="1">
        <v>5007669.4950000001</v>
      </c>
      <c r="CB1153" s="1">
        <v>4209174.7189999996</v>
      </c>
      <c r="CC1153" s="1">
        <v>5638430.1220000004</v>
      </c>
      <c r="CD1153" s="1"/>
      <c r="CE1153" s="1"/>
      <c r="CF1153" s="1">
        <v>4487535.3039999995</v>
      </c>
      <c r="CG1153" s="1">
        <v>4098153.074</v>
      </c>
      <c r="CH1153" s="1"/>
      <c r="CI1153" s="1">
        <v>6808951.1279999996</v>
      </c>
      <c r="CJ1153" s="1">
        <v>5059811.5789999999</v>
      </c>
      <c r="CK1153" s="1">
        <v>11082063.869999999</v>
      </c>
      <c r="CL1153" s="1">
        <v>6666786.3279999997</v>
      </c>
      <c r="CM1153" s="1">
        <v>2102055.9539999999</v>
      </c>
      <c r="CN1153" s="1"/>
      <c r="CO1153" s="1"/>
    </row>
    <row r="1154" spans="1:93" x14ac:dyDescent="0.2">
      <c r="A1154" s="1" t="s">
        <v>2546</v>
      </c>
      <c r="B1154" s="1"/>
      <c r="C1154" s="1">
        <v>231</v>
      </c>
      <c r="D1154" s="1">
        <v>167.03392790000001</v>
      </c>
      <c r="E1154" s="1">
        <v>14.23614583</v>
      </c>
      <c r="F1154" s="1">
        <v>167.03389999999999</v>
      </c>
      <c r="G1154" s="1">
        <v>14.1913</v>
      </c>
      <c r="H1154" s="1" t="s">
        <v>2820</v>
      </c>
      <c r="I1154" s="1">
        <v>3</v>
      </c>
      <c r="J1154" s="1" t="s">
        <v>6773</v>
      </c>
      <c r="K1154" s="1" t="s">
        <v>2823</v>
      </c>
      <c r="L1154" s="1" t="s">
        <v>965</v>
      </c>
      <c r="M1154" s="1" t="s">
        <v>3732</v>
      </c>
      <c r="N1154" s="1">
        <v>390.27699999999999</v>
      </c>
      <c r="O1154" s="1" t="s">
        <v>967</v>
      </c>
      <c r="P1154" s="1" t="s">
        <v>968</v>
      </c>
      <c r="Q1154" s="1">
        <v>167.0336456</v>
      </c>
      <c r="R1154" s="1">
        <v>167.03410339999999</v>
      </c>
      <c r="S1154" s="1">
        <v>4.5776399999999999E-4</v>
      </c>
      <c r="T1154" s="1">
        <v>13.946716670000001</v>
      </c>
      <c r="U1154" s="1">
        <v>14.60163333</v>
      </c>
      <c r="V1154" s="1">
        <v>0.65491666699999995</v>
      </c>
      <c r="W1154" s="1">
        <v>37385055.369999997</v>
      </c>
      <c r="X1154" s="1">
        <v>70436957.739999995</v>
      </c>
      <c r="Y1154" s="1">
        <v>1.884093979</v>
      </c>
      <c r="Z1154" s="1">
        <v>3</v>
      </c>
      <c r="AA1154" s="1">
        <v>1</v>
      </c>
      <c r="AB1154" s="1">
        <v>42</v>
      </c>
      <c r="AC1154" s="1">
        <v>0.7</v>
      </c>
      <c r="AD1154" s="1">
        <v>3</v>
      </c>
      <c r="AE1154" s="1">
        <v>30</v>
      </c>
      <c r="AF1154" s="1">
        <v>0.5</v>
      </c>
      <c r="AG1154" s="1">
        <v>0</v>
      </c>
      <c r="AH1154" s="1">
        <v>1099738.237</v>
      </c>
      <c r="AI1154" s="1">
        <v>142831.9939</v>
      </c>
      <c r="AJ1154" s="1">
        <v>217872.36960000001</v>
      </c>
      <c r="AK1154" s="1">
        <v>62130993.829999998</v>
      </c>
      <c r="AL1154" s="1">
        <v>18683613.25</v>
      </c>
      <c r="AM1154" s="1">
        <v>80824457.939999998</v>
      </c>
      <c r="AN1154" s="1">
        <v>34161771.530000001</v>
      </c>
      <c r="AO1154" s="1">
        <v>180059.40789999999</v>
      </c>
      <c r="AP1154" s="1"/>
      <c r="AQ1154" s="1">
        <v>66562.293569999994</v>
      </c>
      <c r="AR1154" s="1">
        <v>214313481.59999999</v>
      </c>
      <c r="AS1154" s="1">
        <v>125551.1059</v>
      </c>
      <c r="AT1154" s="1">
        <v>4991.5386339999995</v>
      </c>
      <c r="AU1154" s="1"/>
      <c r="AV1154" s="1"/>
      <c r="AW1154" s="1">
        <v>44839105.649999999</v>
      </c>
      <c r="AX1154" s="1">
        <v>100375.17630000001</v>
      </c>
      <c r="AY1154" s="1">
        <v>34294.739909999997</v>
      </c>
      <c r="AZ1154" s="1"/>
      <c r="BA1154" s="1"/>
      <c r="BB1154" s="1">
        <v>47739124.770000003</v>
      </c>
      <c r="BC1154" s="1"/>
      <c r="BD1154" s="1"/>
      <c r="BE1154" s="1">
        <v>482364.46649999998</v>
      </c>
      <c r="BF1154" s="1">
        <v>31287261.460000001</v>
      </c>
      <c r="BG1154" s="1">
        <v>22118780.120000001</v>
      </c>
      <c r="BH1154" s="1">
        <v>67525417.090000004</v>
      </c>
      <c r="BI1154" s="1"/>
      <c r="BJ1154" s="1">
        <v>25475721.09</v>
      </c>
      <c r="BK1154" s="1"/>
      <c r="BL1154" s="1">
        <v>216872.14859999999</v>
      </c>
      <c r="BM1154" s="1">
        <v>13603260.76</v>
      </c>
      <c r="BN1154" s="1">
        <v>31514487.73</v>
      </c>
      <c r="BO1154" s="1">
        <v>243755.5894</v>
      </c>
      <c r="BP1154" s="1">
        <v>3354.503303</v>
      </c>
      <c r="BQ1154" s="1">
        <v>32810001.91</v>
      </c>
      <c r="BR1154" s="1">
        <v>48063745.039999999</v>
      </c>
      <c r="BS1154" s="1">
        <v>157023.80110000001</v>
      </c>
      <c r="BT1154" s="1">
        <v>391809524.80000001</v>
      </c>
      <c r="BU1154" s="1">
        <v>95457079.030000001</v>
      </c>
      <c r="BV1154" s="1"/>
      <c r="BW1154" s="1">
        <v>60575044.57</v>
      </c>
      <c r="BX1154" s="1"/>
      <c r="BY1154" s="1"/>
      <c r="BZ1154" s="1"/>
      <c r="CA1154" s="1">
        <v>149297.75899999999</v>
      </c>
      <c r="CB1154" s="1">
        <v>22581482.57</v>
      </c>
      <c r="CC1154" s="1">
        <v>63414558.630000003</v>
      </c>
      <c r="CD1154" s="1">
        <v>94792.809150000001</v>
      </c>
      <c r="CE1154" s="1">
        <v>26009902.579999998</v>
      </c>
      <c r="CF1154" s="1"/>
      <c r="CG1154" s="1"/>
      <c r="CH1154" s="1">
        <v>142665.03400000001</v>
      </c>
      <c r="CI1154" s="1">
        <v>31270.675190000002</v>
      </c>
      <c r="CJ1154" s="1"/>
      <c r="CK1154" s="1">
        <v>131303787.8</v>
      </c>
      <c r="CL1154" s="1"/>
      <c r="CM1154" s="1"/>
      <c r="CN1154" s="1">
        <v>131130.60339999999</v>
      </c>
      <c r="CO1154" s="1">
        <v>304917.55209999997</v>
      </c>
    </row>
    <row r="1155" spans="1:93" x14ac:dyDescent="0.2">
      <c r="A1155" s="1" t="s">
        <v>2546</v>
      </c>
      <c r="B1155" s="1"/>
      <c r="C1155" s="1">
        <v>232</v>
      </c>
      <c r="D1155" s="1">
        <v>202.0777435</v>
      </c>
      <c r="E1155" s="1">
        <v>9.1462000000000003</v>
      </c>
      <c r="F1155" s="1">
        <v>202.07759999999999</v>
      </c>
      <c r="G1155" s="1">
        <v>8.9183000000000003</v>
      </c>
      <c r="H1155" s="1" t="s">
        <v>2824</v>
      </c>
      <c r="I1155" s="1">
        <v>0</v>
      </c>
      <c r="J1155" s="1" t="s">
        <v>7606</v>
      </c>
      <c r="K1155" s="1" t="s">
        <v>2825</v>
      </c>
      <c r="L1155" s="1" t="s">
        <v>1202</v>
      </c>
      <c r="M1155" s="1" t="s">
        <v>1202</v>
      </c>
      <c r="N1155" s="1">
        <v>202.07830000000001</v>
      </c>
      <c r="O1155" s="1" t="s">
        <v>1204</v>
      </c>
      <c r="P1155" s="1" t="s">
        <v>1205</v>
      </c>
      <c r="Q1155" s="1">
        <v>202.07770540000001</v>
      </c>
      <c r="R1155" s="1">
        <v>202.07777400000001</v>
      </c>
      <c r="S1155" s="2">
        <v>6.8700000000000003E-5</v>
      </c>
      <c r="T1155" s="1">
        <v>9.1417166670000007</v>
      </c>
      <c r="U1155" s="1">
        <v>9.1556499999999996</v>
      </c>
      <c r="V1155" s="1">
        <v>1.3933332999999999E-2</v>
      </c>
      <c r="W1155" s="1">
        <v>1699276.317</v>
      </c>
      <c r="X1155" s="1">
        <v>553930.58880000003</v>
      </c>
      <c r="Y1155" s="1">
        <v>0.32598029099999998</v>
      </c>
      <c r="Z1155" s="1">
        <v>0</v>
      </c>
      <c r="AA1155" s="1">
        <v>0</v>
      </c>
      <c r="AB1155" s="1">
        <v>3</v>
      </c>
      <c r="AC1155" s="1">
        <v>0.05</v>
      </c>
      <c r="AD1155" s="1">
        <v>4</v>
      </c>
      <c r="AE1155" s="1">
        <v>48</v>
      </c>
      <c r="AF1155" s="1">
        <v>0.8</v>
      </c>
      <c r="AG1155" s="1">
        <v>0</v>
      </c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>
        <v>1333073.01</v>
      </c>
      <c r="BK1155" s="1"/>
      <c r="BL1155" s="1"/>
      <c r="BM1155" s="1"/>
      <c r="BN1155" s="1"/>
      <c r="BO1155" s="1"/>
      <c r="BP1155" s="1"/>
      <c r="BQ1155" s="1"/>
      <c r="BR1155" s="1"/>
      <c r="BS1155" s="1">
        <v>2336537.0299999998</v>
      </c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>
        <v>1428218.912</v>
      </c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</row>
    <row r="1156" spans="1:93" x14ac:dyDescent="0.2">
      <c r="A1156" s="1" t="s">
        <v>2546</v>
      </c>
      <c r="B1156" s="1"/>
      <c r="C1156" s="1">
        <v>233</v>
      </c>
      <c r="D1156" s="1">
        <v>200.0620461</v>
      </c>
      <c r="E1156" s="1">
        <v>8.9782041669999995</v>
      </c>
      <c r="F1156" s="1">
        <v>200.06209999999999</v>
      </c>
      <c r="G1156" s="1">
        <v>8.9183000000000003</v>
      </c>
      <c r="H1156" s="1" t="s">
        <v>2824</v>
      </c>
      <c r="I1156" s="1">
        <v>1</v>
      </c>
      <c r="J1156" s="1" t="s">
        <v>6774</v>
      </c>
      <c r="K1156" s="1" t="s">
        <v>2826</v>
      </c>
      <c r="L1156" s="1" t="s">
        <v>1202</v>
      </c>
      <c r="M1156" s="1" t="s">
        <v>1202</v>
      </c>
      <c r="N1156" s="1">
        <v>202.07830000000001</v>
      </c>
      <c r="O1156" s="1" t="s">
        <v>1204</v>
      </c>
      <c r="P1156" s="1" t="s">
        <v>1205</v>
      </c>
      <c r="Q1156" s="1">
        <v>200.0617828</v>
      </c>
      <c r="R1156" s="1">
        <v>200.06222529999999</v>
      </c>
      <c r="S1156" s="1">
        <v>4.4250499999999999E-4</v>
      </c>
      <c r="T1156" s="1">
        <v>8.4927333330000003</v>
      </c>
      <c r="U1156" s="1">
        <v>9.1565916670000007</v>
      </c>
      <c r="V1156" s="1">
        <v>0.66385833299999997</v>
      </c>
      <c r="W1156" s="1">
        <v>259618.4166</v>
      </c>
      <c r="X1156" s="1">
        <v>200038.19649999999</v>
      </c>
      <c r="Y1156" s="1">
        <v>0.77050849899999996</v>
      </c>
      <c r="Z1156" s="1">
        <v>2</v>
      </c>
      <c r="AA1156" s="1">
        <v>0</v>
      </c>
      <c r="AB1156" s="1">
        <v>54</v>
      </c>
      <c r="AC1156" s="1">
        <v>0.9</v>
      </c>
      <c r="AD1156" s="1">
        <v>4</v>
      </c>
      <c r="AE1156" s="1">
        <v>48</v>
      </c>
      <c r="AF1156" s="1">
        <v>0.8</v>
      </c>
      <c r="AG1156" s="1">
        <v>0</v>
      </c>
      <c r="AH1156" s="1">
        <v>138852.68859999999</v>
      </c>
      <c r="AI1156" s="1">
        <v>77981.275580000001</v>
      </c>
      <c r="AJ1156" s="1"/>
      <c r="AK1156" s="1">
        <v>148110.64079999999</v>
      </c>
      <c r="AL1156" s="1">
        <v>39022.648209999999</v>
      </c>
      <c r="AM1156" s="1">
        <v>513873.28600000002</v>
      </c>
      <c r="AN1156" s="1">
        <v>615256.73129999998</v>
      </c>
      <c r="AO1156" s="1">
        <v>609902.21519999998</v>
      </c>
      <c r="AP1156" s="1">
        <v>258582.67499999999</v>
      </c>
      <c r="AQ1156" s="1">
        <v>203439.56349999999</v>
      </c>
      <c r="AR1156" s="1">
        <v>475874.05839999998</v>
      </c>
      <c r="AS1156" s="1"/>
      <c r="AT1156" s="1"/>
      <c r="AU1156" s="1">
        <v>415865.51809999999</v>
      </c>
      <c r="AV1156" s="1">
        <v>21991.345109999998</v>
      </c>
      <c r="AW1156" s="1">
        <v>55151.414400000001</v>
      </c>
      <c r="AX1156" s="1">
        <v>87805.712929999994</v>
      </c>
      <c r="AY1156" s="1"/>
      <c r="AZ1156" s="1">
        <v>354588.93040000001</v>
      </c>
      <c r="BA1156" s="1">
        <v>806971.73899999994</v>
      </c>
      <c r="BB1156" s="1">
        <v>161791.8916</v>
      </c>
      <c r="BC1156" s="1">
        <v>350929.69050000003</v>
      </c>
      <c r="BD1156" s="1">
        <v>506103.08519999997</v>
      </c>
      <c r="BE1156" s="1">
        <v>381326.47739999997</v>
      </c>
      <c r="BF1156" s="1">
        <v>133898.9939</v>
      </c>
      <c r="BG1156" s="1">
        <v>32822.719989999998</v>
      </c>
      <c r="BH1156" s="1"/>
      <c r="BI1156" s="1">
        <v>398427.13370000001</v>
      </c>
      <c r="BJ1156" s="1">
        <v>134317.7885</v>
      </c>
      <c r="BK1156" s="1">
        <v>387081.54100000003</v>
      </c>
      <c r="BL1156" s="1">
        <v>182570.27660000001</v>
      </c>
      <c r="BM1156" s="1">
        <v>169537.8855</v>
      </c>
      <c r="BN1156" s="1">
        <v>569291.67949999997</v>
      </c>
      <c r="BO1156" s="1">
        <v>414070.54399999999</v>
      </c>
      <c r="BP1156" s="1"/>
      <c r="BQ1156" s="1">
        <v>148414.11300000001</v>
      </c>
      <c r="BR1156" s="1">
        <v>469910.897</v>
      </c>
      <c r="BS1156" s="1">
        <v>447005.07130000001</v>
      </c>
      <c r="BT1156" s="1">
        <v>302166.11930000002</v>
      </c>
      <c r="BU1156" s="1">
        <v>409262.0931</v>
      </c>
      <c r="BV1156" s="1">
        <v>473534.09700000001</v>
      </c>
      <c r="BW1156" s="1">
        <v>417631.30989999999</v>
      </c>
      <c r="BX1156" s="1">
        <v>209693.73730000001</v>
      </c>
      <c r="BY1156" s="1">
        <v>12254.839900000001</v>
      </c>
      <c r="BZ1156" s="1">
        <v>73846.913249999998</v>
      </c>
      <c r="CA1156" s="1">
        <v>400066.33230000001</v>
      </c>
      <c r="CB1156" s="1">
        <v>28896.97839</v>
      </c>
      <c r="CC1156" s="1">
        <v>376963.84980000003</v>
      </c>
      <c r="CD1156" s="1">
        <v>35152.380980000002</v>
      </c>
      <c r="CE1156" s="1">
        <v>82671.197610000003</v>
      </c>
      <c r="CF1156" s="1">
        <v>151702.75349999999</v>
      </c>
      <c r="CG1156" s="1">
        <v>17523.306430000001</v>
      </c>
      <c r="CH1156" s="1">
        <v>170890.1691</v>
      </c>
      <c r="CI1156" s="1">
        <v>6909.9206020000001</v>
      </c>
      <c r="CJ1156" s="1">
        <v>379394.647</v>
      </c>
      <c r="CK1156" s="1">
        <v>500401.27769999998</v>
      </c>
      <c r="CL1156" s="1">
        <v>194219.81099999999</v>
      </c>
      <c r="CM1156" s="1">
        <v>36299.242729999998</v>
      </c>
      <c r="CN1156" s="1">
        <v>18184.996790000001</v>
      </c>
      <c r="CO1156" s="1">
        <v>10958.293229999999</v>
      </c>
    </row>
    <row r="1157" spans="1:93" x14ac:dyDescent="0.2">
      <c r="A1157" s="1" t="s">
        <v>2546</v>
      </c>
      <c r="B1157" s="1"/>
      <c r="C1157" s="1">
        <v>234</v>
      </c>
      <c r="D1157" s="1">
        <v>203.08094019999999</v>
      </c>
      <c r="E1157" s="1">
        <v>8.9703458329999997</v>
      </c>
      <c r="F1157" s="1">
        <v>203.08090000000001</v>
      </c>
      <c r="G1157" s="1">
        <v>8.9183000000000003</v>
      </c>
      <c r="H1157" s="1" t="s">
        <v>2824</v>
      </c>
      <c r="I1157" s="1">
        <v>2</v>
      </c>
      <c r="J1157" s="1" t="s">
        <v>6775</v>
      </c>
      <c r="K1157" s="1" t="s">
        <v>2827</v>
      </c>
      <c r="L1157" s="1" t="s">
        <v>1202</v>
      </c>
      <c r="M1157" s="1" t="s">
        <v>1202</v>
      </c>
      <c r="N1157" s="1">
        <v>202.07830000000001</v>
      </c>
      <c r="O1157" s="1" t="s">
        <v>1204</v>
      </c>
      <c r="P1157" s="1" t="s">
        <v>1205</v>
      </c>
      <c r="Q1157" s="1">
        <v>203.0807495</v>
      </c>
      <c r="R1157" s="1">
        <v>203.0811234</v>
      </c>
      <c r="S1157" s="1">
        <v>3.7384000000000001E-4</v>
      </c>
      <c r="T1157" s="1">
        <v>8.536333333</v>
      </c>
      <c r="U1157" s="1">
        <v>9.1588333330000005</v>
      </c>
      <c r="V1157" s="1">
        <v>0.62250000000000005</v>
      </c>
      <c r="W1157" s="1">
        <v>198686.25</v>
      </c>
      <c r="X1157" s="1">
        <v>147970.00520000001</v>
      </c>
      <c r="Y1157" s="1">
        <v>0.74474205000000004</v>
      </c>
      <c r="Z1157" s="1">
        <v>0</v>
      </c>
      <c r="AA1157" s="1">
        <v>0</v>
      </c>
      <c r="AB1157" s="1">
        <v>56</v>
      </c>
      <c r="AC1157" s="1">
        <v>0.93333333299999999</v>
      </c>
      <c r="AD1157" s="1">
        <v>4</v>
      </c>
      <c r="AE1157" s="1">
        <v>48</v>
      </c>
      <c r="AF1157" s="1">
        <v>0.8</v>
      </c>
      <c r="AG1157" s="1">
        <v>1</v>
      </c>
      <c r="AH1157" s="1">
        <v>101627.06170000001</v>
      </c>
      <c r="AI1157" s="1">
        <v>66791.022639999996</v>
      </c>
      <c r="AJ1157" s="1"/>
      <c r="AK1157" s="1">
        <v>188002.8339</v>
      </c>
      <c r="AL1157" s="1">
        <v>141566.82399999999</v>
      </c>
      <c r="AM1157" s="1">
        <v>462789.77960000001</v>
      </c>
      <c r="AN1157" s="1">
        <v>156693.4958</v>
      </c>
      <c r="AO1157" s="1">
        <v>203457.065</v>
      </c>
      <c r="AP1157" s="1">
        <v>360833.11339999997</v>
      </c>
      <c r="AQ1157" s="1">
        <v>29567.928879999999</v>
      </c>
      <c r="AR1157" s="1">
        <v>527970.69770000002</v>
      </c>
      <c r="AS1157" s="1">
        <v>63723.155070000001</v>
      </c>
      <c r="AT1157" s="1"/>
      <c r="AU1157" s="1">
        <v>288915.3345</v>
      </c>
      <c r="AV1157" s="1">
        <v>28253.41936</v>
      </c>
      <c r="AW1157" s="1">
        <v>254900.72630000001</v>
      </c>
      <c r="AX1157" s="1">
        <v>73174.489220000003</v>
      </c>
      <c r="AY1157" s="1">
        <v>303298.35720000003</v>
      </c>
      <c r="AZ1157" s="1">
        <v>293892.69760000001</v>
      </c>
      <c r="BA1157" s="1">
        <v>456738.63860000001</v>
      </c>
      <c r="BB1157" s="1">
        <v>176146.54550000001</v>
      </c>
      <c r="BC1157" s="1">
        <v>432773.17729999998</v>
      </c>
      <c r="BD1157" s="1">
        <v>347679.31770000001</v>
      </c>
      <c r="BE1157" s="1"/>
      <c r="BF1157" s="1">
        <v>178215.02420000001</v>
      </c>
      <c r="BG1157" s="1">
        <v>106803.57550000001</v>
      </c>
      <c r="BH1157" s="1">
        <v>54886.681850000001</v>
      </c>
      <c r="BI1157" s="1">
        <v>323172.3664</v>
      </c>
      <c r="BJ1157" s="1">
        <v>80011.607050000006</v>
      </c>
      <c r="BK1157" s="1">
        <v>413046.26510000002</v>
      </c>
      <c r="BL1157" s="1">
        <v>160281.2856</v>
      </c>
      <c r="BM1157" s="1">
        <v>140034.8224</v>
      </c>
      <c r="BN1157" s="1">
        <v>528031.1568</v>
      </c>
      <c r="BO1157" s="1">
        <v>354972.16239999997</v>
      </c>
      <c r="BP1157" s="1">
        <v>156960.92629999999</v>
      </c>
      <c r="BQ1157" s="1">
        <v>134455.09529999999</v>
      </c>
      <c r="BR1157" s="1">
        <v>375182.1581</v>
      </c>
      <c r="BS1157" s="1">
        <v>360491.05040000001</v>
      </c>
      <c r="BT1157" s="1">
        <v>104492.6976</v>
      </c>
      <c r="BU1157" s="1">
        <v>307409.90909999999</v>
      </c>
      <c r="BV1157" s="1">
        <v>372225.96269999997</v>
      </c>
      <c r="BW1157" s="1">
        <v>309896.4008</v>
      </c>
      <c r="BX1157" s="1">
        <v>179758.1441</v>
      </c>
      <c r="BY1157" s="1">
        <v>24792.175670000001</v>
      </c>
      <c r="BZ1157" s="1">
        <v>166283.52679999999</v>
      </c>
      <c r="CA1157" s="1">
        <v>153444.98560000001</v>
      </c>
      <c r="CB1157" s="1">
        <v>14567.856830000001</v>
      </c>
      <c r="CC1157" s="1">
        <v>317346.44</v>
      </c>
      <c r="CD1157" s="1">
        <v>67326.853040000002</v>
      </c>
      <c r="CE1157" s="1">
        <v>60021.481379999997</v>
      </c>
      <c r="CF1157" s="1">
        <v>171424.7499</v>
      </c>
      <c r="CG1157" s="1">
        <v>7161.2157029999998</v>
      </c>
      <c r="CH1157" s="1">
        <v>55485.520170000003</v>
      </c>
      <c r="CI1157" s="1">
        <v>8148.1720699999996</v>
      </c>
      <c r="CJ1157" s="1">
        <v>15772.036529999999</v>
      </c>
      <c r="CK1157" s="1">
        <v>317329.80609999999</v>
      </c>
      <c r="CL1157" s="1">
        <v>105497.73390000001</v>
      </c>
      <c r="CM1157" s="1">
        <v>21956.044150000002</v>
      </c>
      <c r="CN1157" s="1">
        <v>20748.431349999999</v>
      </c>
      <c r="CO1157" s="1"/>
    </row>
    <row r="1158" spans="1:93" x14ac:dyDescent="0.2">
      <c r="A1158" s="1" t="s">
        <v>2546</v>
      </c>
      <c r="B1158" s="1"/>
      <c r="C1158" s="1">
        <v>235</v>
      </c>
      <c r="D1158" s="1">
        <v>201.069931</v>
      </c>
      <c r="E1158" s="1">
        <v>9.0121083330000005</v>
      </c>
      <c r="F1158" s="1">
        <v>201.06970000000001</v>
      </c>
      <c r="G1158" s="1">
        <v>8.9183000000000003</v>
      </c>
      <c r="H1158" s="1" t="s">
        <v>2824</v>
      </c>
      <c r="I1158" s="1">
        <v>3</v>
      </c>
      <c r="J1158" s="1" t="s">
        <v>6776</v>
      </c>
      <c r="K1158" s="1" t="s">
        <v>2828</v>
      </c>
      <c r="L1158" s="1" t="s">
        <v>1202</v>
      </c>
      <c r="M1158" s="1" t="s">
        <v>1202</v>
      </c>
      <c r="N1158" s="1">
        <v>202.07830000000001</v>
      </c>
      <c r="O1158" s="1" t="s">
        <v>1204</v>
      </c>
      <c r="P1158" s="1" t="s">
        <v>1205</v>
      </c>
      <c r="Q1158" s="1">
        <v>201.06976320000001</v>
      </c>
      <c r="R1158" s="1">
        <v>201.0703125</v>
      </c>
      <c r="S1158" s="1">
        <v>5.49316E-4</v>
      </c>
      <c r="T1158" s="1">
        <v>8.5513666669999999</v>
      </c>
      <c r="U1158" s="1">
        <v>9.1533999999999995</v>
      </c>
      <c r="V1158" s="1">
        <v>0.60203333299999995</v>
      </c>
      <c r="W1158" s="1">
        <v>114304.43459999999</v>
      </c>
      <c r="X1158" s="1">
        <v>111157.7417</v>
      </c>
      <c r="Y1158" s="1">
        <v>0.97247094599999995</v>
      </c>
      <c r="Z1158" s="1">
        <v>2</v>
      </c>
      <c r="AA1158" s="1">
        <v>0</v>
      </c>
      <c r="AB1158" s="1">
        <v>55</v>
      </c>
      <c r="AC1158" s="1">
        <v>0.91666666699999999</v>
      </c>
      <c r="AD1158" s="1">
        <v>4</v>
      </c>
      <c r="AE1158" s="1">
        <v>48</v>
      </c>
      <c r="AF1158" s="1">
        <v>0.8</v>
      </c>
      <c r="AG1158" s="1">
        <v>0</v>
      </c>
      <c r="AH1158" s="1">
        <v>47709.733240000001</v>
      </c>
      <c r="AI1158" s="1">
        <v>14266.020500000001</v>
      </c>
      <c r="AJ1158" s="1">
        <v>473219.60859999998</v>
      </c>
      <c r="AK1158" s="1">
        <v>15962.014649999999</v>
      </c>
      <c r="AL1158" s="1">
        <v>47005.586519999997</v>
      </c>
      <c r="AM1158" s="1">
        <v>282667.30690000003</v>
      </c>
      <c r="AN1158" s="1">
        <v>83098.602039999998</v>
      </c>
      <c r="AO1158" s="1">
        <v>152554.86249999999</v>
      </c>
      <c r="AP1158" s="1">
        <v>279056.32089999999</v>
      </c>
      <c r="AQ1158" s="1">
        <v>9256.0880890000008</v>
      </c>
      <c r="AR1158" s="1">
        <v>281049.61869999999</v>
      </c>
      <c r="AS1158" s="1">
        <v>20709.75144</v>
      </c>
      <c r="AT1158" s="1">
        <v>282965.11820000003</v>
      </c>
      <c r="AU1158" s="1">
        <v>92266.454580000005</v>
      </c>
      <c r="AV1158" s="1"/>
      <c r="AW1158" s="1"/>
      <c r="AX1158" s="1"/>
      <c r="AY1158" s="1">
        <v>55245.371160000002</v>
      </c>
      <c r="AZ1158" s="1">
        <v>255391.5454</v>
      </c>
      <c r="BA1158" s="1">
        <v>127732.12420000001</v>
      </c>
      <c r="BB1158" s="1">
        <v>27317.27505</v>
      </c>
      <c r="BC1158" s="1">
        <v>165254.0693</v>
      </c>
      <c r="BD1158" s="1">
        <v>121790.1283</v>
      </c>
      <c r="BE1158" s="1">
        <v>21975.06781</v>
      </c>
      <c r="BF1158" s="1">
        <v>51313.101009999998</v>
      </c>
      <c r="BG1158" s="1">
        <v>8027.8301709999996</v>
      </c>
      <c r="BH1158" s="1">
        <v>14786.35029</v>
      </c>
      <c r="BI1158" s="1">
        <v>241789.75870000001</v>
      </c>
      <c r="BJ1158" s="1"/>
      <c r="BK1158" s="1">
        <v>128292.3265</v>
      </c>
      <c r="BL1158" s="1">
        <v>13284.61305</v>
      </c>
      <c r="BM1158" s="1">
        <v>24548.823560000001</v>
      </c>
      <c r="BN1158" s="1">
        <v>364973.97460000002</v>
      </c>
      <c r="BO1158" s="1">
        <v>235685.67389999999</v>
      </c>
      <c r="BP1158" s="1">
        <v>97191.275330000004</v>
      </c>
      <c r="BQ1158" s="1">
        <v>92060.331810000003</v>
      </c>
      <c r="BR1158" s="1">
        <v>173764.68789999999</v>
      </c>
      <c r="BS1158" s="1">
        <v>182277.77290000001</v>
      </c>
      <c r="BT1158" s="1">
        <v>70246.201539999995</v>
      </c>
      <c r="BU1158" s="1">
        <v>271775.6948</v>
      </c>
      <c r="BV1158" s="1">
        <v>118852.67720000001</v>
      </c>
      <c r="BW1158" s="1">
        <v>193954.92439999999</v>
      </c>
      <c r="BX1158" s="1">
        <v>146716.57250000001</v>
      </c>
      <c r="BY1158" s="1">
        <v>10441.17066</v>
      </c>
      <c r="BZ1158" s="1">
        <v>15359.415069999999</v>
      </c>
      <c r="CA1158" s="1">
        <v>180899.7273</v>
      </c>
      <c r="CB1158" s="1">
        <v>13128.11968</v>
      </c>
      <c r="CC1158" s="1">
        <v>157721.34880000001</v>
      </c>
      <c r="CD1158" s="1">
        <v>5898.9005729999999</v>
      </c>
      <c r="CE1158" s="1">
        <v>17765.821189999999</v>
      </c>
      <c r="CF1158" s="1">
        <v>48524.503660000002</v>
      </c>
      <c r="CG1158" s="1">
        <v>6374.4943059999996</v>
      </c>
      <c r="CH1158" s="1">
        <v>11977.54098</v>
      </c>
      <c r="CI1158" s="1"/>
      <c r="CJ1158" s="1">
        <v>30648.707839999999</v>
      </c>
      <c r="CK1158" s="1">
        <v>300479.0097</v>
      </c>
      <c r="CL1158" s="1">
        <v>60772.430359999998</v>
      </c>
      <c r="CM1158" s="1">
        <v>8558.1230950000008</v>
      </c>
      <c r="CN1158" s="1">
        <v>5103.2513429999999</v>
      </c>
      <c r="CO1158" s="1">
        <v>127056.0803</v>
      </c>
    </row>
    <row r="1159" spans="1:93" x14ac:dyDescent="0.2">
      <c r="A1159" s="1" t="s">
        <v>2546</v>
      </c>
      <c r="B1159" s="1"/>
      <c r="C1159" s="1">
        <v>236</v>
      </c>
      <c r="D1159" s="1">
        <v>165.069931</v>
      </c>
      <c r="E1159" s="1">
        <v>5.1724249999999996</v>
      </c>
      <c r="F1159" s="1">
        <v>165.06989999999999</v>
      </c>
      <c r="G1159" s="1">
        <v>5.3616000000000001</v>
      </c>
      <c r="H1159" s="1" t="s">
        <v>2829</v>
      </c>
      <c r="I1159" s="1">
        <v>0</v>
      </c>
      <c r="J1159" s="1" t="s">
        <v>7607</v>
      </c>
      <c r="K1159" s="1" t="s">
        <v>2830</v>
      </c>
      <c r="L1159" s="1" t="s">
        <v>1210</v>
      </c>
      <c r="M1159" s="1" t="s">
        <v>1210</v>
      </c>
      <c r="N1159" s="1">
        <v>166.07830000000001</v>
      </c>
      <c r="O1159" s="1" t="s">
        <v>1212</v>
      </c>
      <c r="P1159" s="1" t="s">
        <v>1213</v>
      </c>
      <c r="Q1159" s="1">
        <v>165.06991579999999</v>
      </c>
      <c r="R1159" s="1">
        <v>165.0699463</v>
      </c>
      <c r="S1159" s="2">
        <v>3.0499999999999999E-5</v>
      </c>
      <c r="T1159" s="1">
        <v>5.0614999999999997</v>
      </c>
      <c r="U1159" s="1">
        <v>5.2833500000000004</v>
      </c>
      <c r="V1159" s="1">
        <v>0.22184999999999999</v>
      </c>
      <c r="W1159" s="1">
        <v>5108100.4819999998</v>
      </c>
      <c r="X1159" s="1">
        <v>335130.56699999998</v>
      </c>
      <c r="Y1159" s="1">
        <v>6.5607668999999993E-2</v>
      </c>
      <c r="Z1159" s="1">
        <v>0</v>
      </c>
      <c r="AA1159" s="1">
        <v>0</v>
      </c>
      <c r="AB1159" s="1">
        <v>2</v>
      </c>
      <c r="AC1159" s="1">
        <v>3.3333333E-2</v>
      </c>
      <c r="AD1159" s="1">
        <v>4</v>
      </c>
      <c r="AE1159" s="1">
        <v>21</v>
      </c>
      <c r="AF1159" s="1">
        <v>0.35</v>
      </c>
      <c r="AG1159" s="1">
        <v>0</v>
      </c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>
        <v>5345073.5779999997</v>
      </c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>
        <v>4871127.3849999998</v>
      </c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</row>
    <row r="1160" spans="1:93" x14ac:dyDescent="0.2">
      <c r="A1160" s="1" t="s">
        <v>2546</v>
      </c>
      <c r="B1160" s="1"/>
      <c r="C1160" s="1">
        <v>237</v>
      </c>
      <c r="D1160" s="1">
        <v>166.07771299999999</v>
      </c>
      <c r="E1160" s="1">
        <v>5.2247333329999996</v>
      </c>
      <c r="F1160" s="1">
        <v>166.07749999999999</v>
      </c>
      <c r="G1160" s="1">
        <v>5.3616000000000001</v>
      </c>
      <c r="H1160" s="1" t="s">
        <v>2829</v>
      </c>
      <c r="I1160" s="1">
        <v>1</v>
      </c>
      <c r="J1160" s="1" t="s">
        <v>6777</v>
      </c>
      <c r="K1160" s="1" t="s">
        <v>2831</v>
      </c>
      <c r="L1160" s="1" t="s">
        <v>1210</v>
      </c>
      <c r="M1160" s="1" t="s">
        <v>1210</v>
      </c>
      <c r="N1160" s="1">
        <v>166.07830000000001</v>
      </c>
      <c r="O1160" s="1" t="s">
        <v>1212</v>
      </c>
      <c r="P1160" s="1" t="s">
        <v>1213</v>
      </c>
      <c r="Q1160" s="1">
        <v>166.07766720000001</v>
      </c>
      <c r="R1160" s="1">
        <v>166.0777817</v>
      </c>
      <c r="S1160" s="1">
        <v>1.14441E-4</v>
      </c>
      <c r="T1160" s="1">
        <v>4.9530500000000002</v>
      </c>
      <c r="U1160" s="1">
        <v>5.6216666670000004</v>
      </c>
      <c r="V1160" s="1">
        <v>0.668616667</v>
      </c>
      <c r="W1160" s="1">
        <v>1377770.858</v>
      </c>
      <c r="X1160" s="1">
        <v>1597027.5660000001</v>
      </c>
      <c r="Y1160" s="1">
        <v>1.1591387319999999</v>
      </c>
      <c r="Z1160" s="1">
        <v>0</v>
      </c>
      <c r="AA1160" s="1">
        <v>0</v>
      </c>
      <c r="AB1160" s="1">
        <v>25</v>
      </c>
      <c r="AC1160" s="1">
        <v>0.41666666699999999</v>
      </c>
      <c r="AD1160" s="1">
        <v>4</v>
      </c>
      <c r="AE1160" s="1">
        <v>21</v>
      </c>
      <c r="AF1160" s="1">
        <v>0.35</v>
      </c>
      <c r="AG1160" s="1">
        <v>0</v>
      </c>
      <c r="AH1160" s="1"/>
      <c r="AI1160" s="1"/>
      <c r="AJ1160" s="1"/>
      <c r="AK1160" s="1">
        <v>312627.80339999998</v>
      </c>
      <c r="AL1160" s="1"/>
      <c r="AM1160" s="1"/>
      <c r="AN1160" s="1"/>
      <c r="AO1160" s="1"/>
      <c r="AP1160" s="1"/>
      <c r="AQ1160" s="1">
        <v>542887.103</v>
      </c>
      <c r="AR1160" s="1"/>
      <c r="AS1160" s="1">
        <v>553162.10290000006</v>
      </c>
      <c r="AT1160" s="1"/>
      <c r="AU1160" s="1"/>
      <c r="AV1160" s="1">
        <v>1091185.851</v>
      </c>
      <c r="AW1160" s="1">
        <v>87749.376420000001</v>
      </c>
      <c r="AX1160" s="1">
        <v>1191403.9539999999</v>
      </c>
      <c r="AY1160" s="1"/>
      <c r="AZ1160" s="1"/>
      <c r="BA1160" s="1">
        <v>667071.75069999998</v>
      </c>
      <c r="BB1160" s="1"/>
      <c r="BC1160" s="1"/>
      <c r="BD1160" s="1"/>
      <c r="BE1160" s="1">
        <v>437343.2586</v>
      </c>
      <c r="BF1160" s="1">
        <v>3320683.3689999999</v>
      </c>
      <c r="BG1160" s="1">
        <v>558193.87230000005</v>
      </c>
      <c r="BH1160" s="1"/>
      <c r="BI1160" s="1"/>
      <c r="BJ1160" s="1">
        <v>213699.24609999999</v>
      </c>
      <c r="BK1160" s="1"/>
      <c r="BL1160" s="1"/>
      <c r="BM1160" s="1">
        <v>2962645.179</v>
      </c>
      <c r="BN1160" s="1"/>
      <c r="BO1160" s="1">
        <v>371297.64809999999</v>
      </c>
      <c r="BP1160" s="1"/>
      <c r="BQ1160" s="1">
        <v>1678155.8359999999</v>
      </c>
      <c r="BR1160" s="1">
        <v>3381826.0759999999</v>
      </c>
      <c r="BS1160" s="1"/>
      <c r="BT1160" s="1">
        <v>2646933.1379999998</v>
      </c>
      <c r="BU1160" s="1"/>
      <c r="BV1160" s="1"/>
      <c r="BW1160" s="1"/>
      <c r="BX1160" s="1"/>
      <c r="BY1160" s="1">
        <v>2469155.074</v>
      </c>
      <c r="BZ1160" s="1"/>
      <c r="CA1160" s="1"/>
      <c r="CB1160" s="1"/>
      <c r="CC1160" s="1">
        <v>7083689.375</v>
      </c>
      <c r="CD1160" s="1">
        <v>389556.23639999999</v>
      </c>
      <c r="CE1160" s="1">
        <v>2403085.3840000001</v>
      </c>
      <c r="CF1160" s="1">
        <v>277320.63559999998</v>
      </c>
      <c r="CG1160" s="1">
        <v>634365.97210000001</v>
      </c>
      <c r="CH1160" s="1">
        <v>451834.4019</v>
      </c>
      <c r="CI1160" s="1"/>
      <c r="CJ1160" s="1"/>
      <c r="CK1160" s="1"/>
      <c r="CL1160" s="1"/>
      <c r="CM1160" s="1">
        <v>441961.41840000002</v>
      </c>
      <c r="CN1160" s="1">
        <v>276437.40019999997</v>
      </c>
      <c r="CO1160" s="1"/>
    </row>
    <row r="1161" spans="1:93" x14ac:dyDescent="0.2">
      <c r="A1161" s="1" t="s">
        <v>2546</v>
      </c>
      <c r="B1161" s="1"/>
      <c r="C1161" s="1">
        <v>238</v>
      </c>
      <c r="D1161" s="1">
        <v>163.05426030000001</v>
      </c>
      <c r="E1161" s="1">
        <v>5.3051500000000003</v>
      </c>
      <c r="F1161" s="1">
        <v>163.05430000000001</v>
      </c>
      <c r="G1161" s="1">
        <v>5.3616000000000001</v>
      </c>
      <c r="H1161" s="1" t="s">
        <v>2829</v>
      </c>
      <c r="I1161" s="1">
        <v>2</v>
      </c>
      <c r="J1161" s="1" t="s">
        <v>6778</v>
      </c>
      <c r="K1161" s="1" t="s">
        <v>2832</v>
      </c>
      <c r="L1161" s="1" t="s">
        <v>1210</v>
      </c>
      <c r="M1161" s="1" t="s">
        <v>1210</v>
      </c>
      <c r="N1161" s="1">
        <v>166.07830000000001</v>
      </c>
      <c r="O1161" s="1" t="s">
        <v>1212</v>
      </c>
      <c r="P1161" s="1" t="s">
        <v>1213</v>
      </c>
      <c r="Q1161" s="1">
        <v>163.05417629999999</v>
      </c>
      <c r="R1161" s="1">
        <v>163.05438229999999</v>
      </c>
      <c r="S1161" s="1">
        <v>2.0599400000000001E-4</v>
      </c>
      <c r="T1161" s="1">
        <v>5.0134999999999996</v>
      </c>
      <c r="U1161" s="1">
        <v>5.5416833329999999</v>
      </c>
      <c r="V1161" s="1">
        <v>0.52818333299999998</v>
      </c>
      <c r="W1161" s="1">
        <v>389339.63689999998</v>
      </c>
      <c r="X1161" s="1">
        <v>341005.83490000002</v>
      </c>
      <c r="Y1161" s="1">
        <v>0.87585696999999996</v>
      </c>
      <c r="Z1161" s="1">
        <v>0</v>
      </c>
      <c r="AA1161" s="1">
        <v>0</v>
      </c>
      <c r="AB1161" s="1">
        <v>52</v>
      </c>
      <c r="AC1161" s="1">
        <v>0.86666666699999995</v>
      </c>
      <c r="AD1161" s="1">
        <v>4</v>
      </c>
      <c r="AE1161" s="1">
        <v>21</v>
      </c>
      <c r="AF1161" s="1">
        <v>0.35</v>
      </c>
      <c r="AG1161" s="1">
        <v>1</v>
      </c>
      <c r="AH1161" s="1">
        <v>515394.51319999999</v>
      </c>
      <c r="AI1161" s="1">
        <v>385374.68349999998</v>
      </c>
      <c r="AJ1161" s="1"/>
      <c r="AK1161" s="1">
        <v>353545.0269</v>
      </c>
      <c r="AL1161" s="1">
        <v>135900.5417</v>
      </c>
      <c r="AM1161" s="1">
        <v>1074531.436</v>
      </c>
      <c r="AN1161" s="1">
        <v>252843.394</v>
      </c>
      <c r="AO1161" s="1">
        <v>40812.815670000004</v>
      </c>
      <c r="AP1161" s="1">
        <v>17090.429199999999</v>
      </c>
      <c r="AQ1161" s="1">
        <v>294219.13339999999</v>
      </c>
      <c r="AR1161" s="1"/>
      <c r="AS1161" s="1">
        <v>383855.68190000003</v>
      </c>
      <c r="AT1161" s="1"/>
      <c r="AU1161" s="1">
        <v>81159.49454</v>
      </c>
      <c r="AV1161" s="1"/>
      <c r="AW1161" s="1"/>
      <c r="AX1161" s="1">
        <v>225958.3107</v>
      </c>
      <c r="AY1161" s="1">
        <v>267373.66369999998</v>
      </c>
      <c r="AZ1161" s="1">
        <v>535694.15049999999</v>
      </c>
      <c r="BA1161" s="1">
        <v>513710.67290000001</v>
      </c>
      <c r="BB1161" s="1">
        <v>66694.933869999993</v>
      </c>
      <c r="BC1161" s="1">
        <v>17296.688010000002</v>
      </c>
      <c r="BD1161" s="1">
        <v>875694.48719999997</v>
      </c>
      <c r="BE1161" s="1">
        <v>36896.642650000002</v>
      </c>
      <c r="BF1161" s="1">
        <v>355772.2181</v>
      </c>
      <c r="BG1161" s="1">
        <v>216283.0582</v>
      </c>
      <c r="BH1161" s="1">
        <v>748507.01340000005</v>
      </c>
      <c r="BI1161" s="1">
        <v>365710.53720000002</v>
      </c>
      <c r="BJ1161" s="1">
        <v>24947.892670000001</v>
      </c>
      <c r="BK1161" s="1">
        <v>572409.80819999997</v>
      </c>
      <c r="BL1161" s="1">
        <v>214666.73809999999</v>
      </c>
      <c r="BM1161" s="1">
        <v>336660.73969999998</v>
      </c>
      <c r="BN1161" s="1">
        <v>1295342.5490000001</v>
      </c>
      <c r="BO1161" s="1">
        <v>336080.35080000001</v>
      </c>
      <c r="BP1161" s="1">
        <v>409088.20880000002</v>
      </c>
      <c r="BQ1161" s="1">
        <v>40488.227780000001</v>
      </c>
      <c r="BR1161" s="1">
        <v>724034.27899999998</v>
      </c>
      <c r="BS1161" s="1">
        <v>230452.88449999999</v>
      </c>
      <c r="BT1161" s="1">
        <v>574690.81299999997</v>
      </c>
      <c r="BU1161" s="1">
        <v>884491.88950000005</v>
      </c>
      <c r="BV1161" s="1">
        <v>1160800.5519999999</v>
      </c>
      <c r="BW1161" s="1"/>
      <c r="BX1161" s="1">
        <v>264240.36940000003</v>
      </c>
      <c r="BY1161" s="1">
        <v>296167.27559999999</v>
      </c>
      <c r="BZ1161" s="1">
        <v>16184.90589</v>
      </c>
      <c r="CA1161" s="1">
        <v>467210.2194</v>
      </c>
      <c r="CB1161" s="1">
        <v>91885.219570000001</v>
      </c>
      <c r="CC1161" s="1">
        <v>1530752.5989999999</v>
      </c>
      <c r="CD1161" s="1">
        <v>134700.2862</v>
      </c>
      <c r="CE1161" s="1">
        <v>285733.32549999998</v>
      </c>
      <c r="CF1161" s="1">
        <v>635109.3824</v>
      </c>
      <c r="CG1161" s="1">
        <v>124645.6232</v>
      </c>
      <c r="CH1161" s="1">
        <v>146891.5662</v>
      </c>
      <c r="CI1161" s="1">
        <v>479940.85009999998</v>
      </c>
      <c r="CJ1161" s="1">
        <v>241700.4762</v>
      </c>
      <c r="CK1161" s="1"/>
      <c r="CL1161" s="1">
        <v>475088.48879999999</v>
      </c>
      <c r="CM1161" s="1">
        <v>460784.98060000001</v>
      </c>
      <c r="CN1161" s="1">
        <v>30151.093199999999</v>
      </c>
      <c r="CO1161" s="1"/>
    </row>
    <row r="1162" spans="1:93" x14ac:dyDescent="0.2">
      <c r="A1162" s="1" t="s">
        <v>2546</v>
      </c>
      <c r="B1162" s="1"/>
      <c r="C1162" s="1">
        <v>239</v>
      </c>
      <c r="D1162" s="1">
        <v>164.06206510000001</v>
      </c>
      <c r="E1162" s="1">
        <v>5.3116958329999999</v>
      </c>
      <c r="F1162" s="1">
        <v>164.06200000000001</v>
      </c>
      <c r="G1162" s="1">
        <v>5.3616000000000001</v>
      </c>
      <c r="H1162" s="1" t="s">
        <v>2829</v>
      </c>
      <c r="I1162" s="1">
        <v>3</v>
      </c>
      <c r="J1162" s="1" t="s">
        <v>6779</v>
      </c>
      <c r="K1162" s="1" t="s">
        <v>2833</v>
      </c>
      <c r="L1162" s="1" t="s">
        <v>1210</v>
      </c>
      <c r="M1162" s="1" t="s">
        <v>1210</v>
      </c>
      <c r="N1162" s="1">
        <v>166.07830000000001</v>
      </c>
      <c r="O1162" s="1" t="s">
        <v>1212</v>
      </c>
      <c r="P1162" s="1" t="s">
        <v>1213</v>
      </c>
      <c r="Q1162" s="1">
        <v>164.06198499999999</v>
      </c>
      <c r="R1162" s="1">
        <v>164.0621414</v>
      </c>
      <c r="S1162" s="1">
        <v>1.56403E-4</v>
      </c>
      <c r="T1162" s="1">
        <v>5.0014833330000004</v>
      </c>
      <c r="U1162" s="1">
        <v>5.48325</v>
      </c>
      <c r="V1162" s="1">
        <v>0.48176666699999998</v>
      </c>
      <c r="W1162" s="1">
        <v>357900.652</v>
      </c>
      <c r="X1162" s="1">
        <v>268413.8775</v>
      </c>
      <c r="Y1162" s="1">
        <v>0.74996755699999995</v>
      </c>
      <c r="Z1162" s="1">
        <v>0</v>
      </c>
      <c r="AA1162" s="1">
        <v>0</v>
      </c>
      <c r="AB1162" s="1">
        <v>52</v>
      </c>
      <c r="AC1162" s="1">
        <v>0.86666666699999995</v>
      </c>
      <c r="AD1162" s="1">
        <v>4</v>
      </c>
      <c r="AE1162" s="1">
        <v>21</v>
      </c>
      <c r="AF1162" s="1">
        <v>0.35</v>
      </c>
      <c r="AG1162" s="1">
        <v>0</v>
      </c>
      <c r="AH1162" s="1">
        <v>390630.07040000003</v>
      </c>
      <c r="AI1162" s="1">
        <v>342614.84710000001</v>
      </c>
      <c r="AJ1162" s="1">
        <v>417046.94760000001</v>
      </c>
      <c r="AK1162" s="1">
        <v>44423.52072</v>
      </c>
      <c r="AL1162" s="1">
        <v>80064.753400000001</v>
      </c>
      <c r="AM1162" s="1">
        <v>915443.06050000002</v>
      </c>
      <c r="AN1162" s="1">
        <v>186184.2641</v>
      </c>
      <c r="AO1162" s="1">
        <v>51973.756600000001</v>
      </c>
      <c r="AP1162" s="1"/>
      <c r="AQ1162" s="1">
        <v>183208.99069999999</v>
      </c>
      <c r="AR1162" s="1">
        <v>25547.339489999998</v>
      </c>
      <c r="AS1162" s="1">
        <v>456104.21399999998</v>
      </c>
      <c r="AT1162" s="1">
        <v>336588.53120000003</v>
      </c>
      <c r="AU1162" s="1">
        <v>154264.84239999999</v>
      </c>
      <c r="AV1162" s="1"/>
      <c r="AW1162" s="1">
        <v>26963.58727</v>
      </c>
      <c r="AX1162" s="1">
        <v>172390.19279999999</v>
      </c>
      <c r="AY1162" s="1">
        <v>316421.1605</v>
      </c>
      <c r="AZ1162" s="1"/>
      <c r="BA1162" s="1">
        <v>490436.19660000002</v>
      </c>
      <c r="BB1162" s="1">
        <v>93237.170530000003</v>
      </c>
      <c r="BC1162" s="1">
        <v>797873.77049999998</v>
      </c>
      <c r="BD1162" s="1">
        <v>470622.65230000002</v>
      </c>
      <c r="BE1162" s="1">
        <v>37031.65062</v>
      </c>
      <c r="BF1162" s="1">
        <v>301019.10359999997</v>
      </c>
      <c r="BG1162" s="1">
        <v>271510.97389999998</v>
      </c>
      <c r="BH1162" s="1">
        <v>1151814.057</v>
      </c>
      <c r="BI1162" s="1">
        <v>632979.10640000005</v>
      </c>
      <c r="BJ1162" s="1">
        <v>50395.72064</v>
      </c>
      <c r="BK1162" s="1">
        <v>539299.42200000002</v>
      </c>
      <c r="BL1162" s="1"/>
      <c r="BM1162" s="1">
        <v>552769.83649999998</v>
      </c>
      <c r="BN1162" s="1">
        <v>748232.16749999998</v>
      </c>
      <c r="BO1162" s="1"/>
      <c r="BP1162" s="1">
        <v>395717.82429999998</v>
      </c>
      <c r="BQ1162" s="1">
        <v>17251.247889999999</v>
      </c>
      <c r="BR1162" s="1">
        <v>695486.18050000002</v>
      </c>
      <c r="BS1162" s="1">
        <v>116822.56969999999</v>
      </c>
      <c r="BT1162" s="1">
        <v>555897.74060000002</v>
      </c>
      <c r="BU1162" s="1">
        <v>756977.32039999997</v>
      </c>
      <c r="BV1162" s="1">
        <v>685602.45929999999</v>
      </c>
      <c r="BW1162" s="1">
        <v>734407.00879999995</v>
      </c>
      <c r="BX1162" s="1">
        <v>508444.78340000001</v>
      </c>
      <c r="BY1162" s="1">
        <v>281393.79129999998</v>
      </c>
      <c r="BZ1162" s="1">
        <v>160320.43309999999</v>
      </c>
      <c r="CA1162" s="1">
        <v>299174.03600000002</v>
      </c>
      <c r="CB1162" s="1">
        <v>196118.9166</v>
      </c>
      <c r="CC1162" s="1">
        <v>773025.26249999995</v>
      </c>
      <c r="CD1162" s="1">
        <v>89052.049920000005</v>
      </c>
      <c r="CE1162" s="1">
        <v>307702.03810000001</v>
      </c>
      <c r="CF1162" s="1">
        <v>275829.72830000002</v>
      </c>
      <c r="CG1162" s="1">
        <v>95261.865239999999</v>
      </c>
      <c r="CH1162" s="1"/>
      <c r="CI1162" s="1">
        <v>220056.5607</v>
      </c>
      <c r="CJ1162" s="1"/>
      <c r="CK1162" s="1"/>
      <c r="CL1162" s="1">
        <v>446630.35379999998</v>
      </c>
      <c r="CM1162" s="1">
        <v>428934.32740000001</v>
      </c>
      <c r="CN1162" s="1">
        <v>47421.522709999997</v>
      </c>
      <c r="CO1162" s="1">
        <v>286213.97690000001</v>
      </c>
    </row>
    <row r="1163" spans="1:93" x14ac:dyDescent="0.2">
      <c r="A1163" s="1" t="s">
        <v>2546</v>
      </c>
      <c r="B1163" s="1"/>
      <c r="C1163" s="1">
        <v>240</v>
      </c>
      <c r="D1163" s="1">
        <v>281.81230929999998</v>
      </c>
      <c r="E1163" s="1">
        <v>6.1132</v>
      </c>
      <c r="F1163" s="1">
        <v>281.8125</v>
      </c>
      <c r="G1163" s="1">
        <v>5.9794</v>
      </c>
      <c r="H1163" s="1" t="s">
        <v>2834</v>
      </c>
      <c r="I1163" s="1">
        <v>0</v>
      </c>
      <c r="J1163" s="1" t="s">
        <v>6780</v>
      </c>
      <c r="K1163" s="1" t="s">
        <v>2835</v>
      </c>
      <c r="L1163" s="1" t="s">
        <v>175</v>
      </c>
      <c r="M1163" s="1" t="s">
        <v>3678</v>
      </c>
      <c r="N1163" s="1">
        <v>281.81310000000002</v>
      </c>
      <c r="O1163" s="1" t="s">
        <v>177</v>
      </c>
      <c r="P1163" s="1" t="s">
        <v>178</v>
      </c>
      <c r="Q1163" s="1">
        <v>281.81204220000001</v>
      </c>
      <c r="R1163" s="1">
        <v>281.81257629999999</v>
      </c>
      <c r="S1163" s="1">
        <v>5.3405800000000002E-4</v>
      </c>
      <c r="T1163" s="1">
        <v>6.1120333330000003</v>
      </c>
      <c r="U1163" s="1">
        <v>6.1143666669999996</v>
      </c>
      <c r="V1163" s="1">
        <v>2.3333329999999999E-3</v>
      </c>
      <c r="W1163" s="1">
        <v>32493.021059999999</v>
      </c>
      <c r="X1163" s="1">
        <v>40758.46299</v>
      </c>
      <c r="Y1163" s="1">
        <v>1.2543759139999999</v>
      </c>
      <c r="Z1163" s="1">
        <v>4</v>
      </c>
      <c r="AA1163" s="1">
        <v>1</v>
      </c>
      <c r="AB1163" s="1">
        <v>2</v>
      </c>
      <c r="AC1163" s="1">
        <v>3.3333333E-2</v>
      </c>
      <c r="AD1163" s="1">
        <v>4</v>
      </c>
      <c r="AE1163" s="1">
        <v>2</v>
      </c>
      <c r="AF1163" s="1">
        <v>3.3333333E-2</v>
      </c>
      <c r="AG1163" s="1">
        <v>0</v>
      </c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>
        <v>3672.4354880000001</v>
      </c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>
        <v>61313.606630000002</v>
      </c>
      <c r="CL1163" s="1"/>
      <c r="CM1163" s="1"/>
      <c r="CN1163" s="1"/>
      <c r="CO1163" s="1"/>
    </row>
    <row r="1164" spans="1:93" x14ac:dyDescent="0.2">
      <c r="A1164" s="1" t="s">
        <v>2546</v>
      </c>
      <c r="B1164" s="1"/>
      <c r="C1164" s="1">
        <v>241</v>
      </c>
      <c r="D1164" s="1">
        <v>283.80955510000001</v>
      </c>
      <c r="E1164" s="1">
        <v>6.1151833330000001</v>
      </c>
      <c r="F1164" s="1">
        <v>283.81029999999998</v>
      </c>
      <c r="G1164" s="1">
        <v>5.9794</v>
      </c>
      <c r="H1164" s="1" t="s">
        <v>2834</v>
      </c>
      <c r="I1164" s="1">
        <v>1</v>
      </c>
      <c r="J1164" s="1" t="s">
        <v>6781</v>
      </c>
      <c r="K1164" s="1" t="s">
        <v>2836</v>
      </c>
      <c r="L1164" s="1" t="s">
        <v>175</v>
      </c>
      <c r="M1164" s="1" t="s">
        <v>3678</v>
      </c>
      <c r="N1164" s="1">
        <v>281.81310000000002</v>
      </c>
      <c r="O1164" s="1" t="s">
        <v>177</v>
      </c>
      <c r="P1164" s="1" t="s">
        <v>178</v>
      </c>
      <c r="Q1164" s="1">
        <v>283.80917360000001</v>
      </c>
      <c r="R1164" s="1">
        <v>283.8097229</v>
      </c>
      <c r="S1164" s="1">
        <v>5.49316E-4</v>
      </c>
      <c r="T1164" s="1">
        <v>6.1108500000000001</v>
      </c>
      <c r="U1164" s="1">
        <v>6.1205999999999996</v>
      </c>
      <c r="V1164" s="1">
        <v>9.75E-3</v>
      </c>
      <c r="W1164" s="1">
        <v>22865.103589999999</v>
      </c>
      <c r="X1164" s="1">
        <v>37447.283920000002</v>
      </c>
      <c r="Y1164" s="1">
        <v>1.6377482729999999</v>
      </c>
      <c r="Z1164" s="1">
        <v>4</v>
      </c>
      <c r="AA1164" s="1">
        <v>1</v>
      </c>
      <c r="AB1164" s="1">
        <v>13</v>
      </c>
      <c r="AC1164" s="1">
        <v>0.21666666700000001</v>
      </c>
      <c r="AD1164" s="1">
        <v>4</v>
      </c>
      <c r="AE1164" s="1">
        <v>2</v>
      </c>
      <c r="AF1164" s="1">
        <v>3.3333333E-2</v>
      </c>
      <c r="AG1164" s="1">
        <v>1</v>
      </c>
      <c r="AH1164" s="1"/>
      <c r="AI1164" s="1"/>
      <c r="AJ1164" s="1"/>
      <c r="AK1164" s="1"/>
      <c r="AL1164" s="1"/>
      <c r="AM1164" s="1"/>
      <c r="AN1164" s="1"/>
      <c r="AO1164" s="1"/>
      <c r="AP1164" s="1"/>
      <c r="AQ1164" s="1">
        <v>8456.0285330000006</v>
      </c>
      <c r="AR1164" s="1"/>
      <c r="AS1164" s="1">
        <v>4559.6555660000004</v>
      </c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>
        <v>12959.07669</v>
      </c>
      <c r="BS1164" s="1"/>
      <c r="BT1164" s="1">
        <v>18092.076150000001</v>
      </c>
      <c r="BU1164" s="1"/>
      <c r="BV1164" s="1">
        <v>14451.372069999999</v>
      </c>
      <c r="BW1164" s="1">
        <v>33359.051460000002</v>
      </c>
      <c r="BX1164" s="1">
        <v>12254.87221</v>
      </c>
      <c r="BY1164" s="1"/>
      <c r="BZ1164" s="1"/>
      <c r="CA1164" s="1"/>
      <c r="CB1164" s="1"/>
      <c r="CC1164" s="1"/>
      <c r="CD1164" s="1"/>
      <c r="CE1164" s="1"/>
      <c r="CF1164" s="1"/>
      <c r="CG1164" s="1">
        <v>8324.9773210000003</v>
      </c>
      <c r="CH1164" s="1">
        <v>15639.597110000001</v>
      </c>
      <c r="CI1164" s="1"/>
      <c r="CJ1164" s="1">
        <v>6787.0381369999996</v>
      </c>
      <c r="CK1164" s="1">
        <v>145051.12599999999</v>
      </c>
      <c r="CL1164" s="1">
        <v>11404.590490000001</v>
      </c>
      <c r="CM1164" s="1">
        <v>5906.884924</v>
      </c>
      <c r="CN1164" s="1"/>
      <c r="CO1164" s="1"/>
    </row>
    <row r="1165" spans="1:93" x14ac:dyDescent="0.2">
      <c r="A1165" s="1" t="s">
        <v>2546</v>
      </c>
      <c r="B1165" s="1"/>
      <c r="C1165" s="1">
        <v>242</v>
      </c>
      <c r="D1165" s="1">
        <v>285.8067284</v>
      </c>
      <c r="E1165" s="1">
        <v>6.1139000000000001</v>
      </c>
      <c r="F1165" s="1">
        <v>285.8073</v>
      </c>
      <c r="G1165" s="1">
        <v>5.9794</v>
      </c>
      <c r="H1165" s="1" t="s">
        <v>2834</v>
      </c>
      <c r="I1165" s="1">
        <v>2</v>
      </c>
      <c r="J1165" s="1" t="s">
        <v>6782</v>
      </c>
      <c r="K1165" s="1" t="s">
        <v>2837</v>
      </c>
      <c r="L1165" s="1" t="s">
        <v>175</v>
      </c>
      <c r="M1165" s="1" t="s">
        <v>3678</v>
      </c>
      <c r="N1165" s="1">
        <v>281.81310000000002</v>
      </c>
      <c r="O1165" s="1" t="s">
        <v>177</v>
      </c>
      <c r="P1165" s="1" t="s">
        <v>178</v>
      </c>
      <c r="Q1165" s="1">
        <v>285.806488</v>
      </c>
      <c r="R1165" s="1">
        <v>285.8068695</v>
      </c>
      <c r="S1165" s="1">
        <v>3.8147000000000002E-4</v>
      </c>
      <c r="T1165" s="1">
        <v>6.1098999999999997</v>
      </c>
      <c r="U1165" s="1">
        <v>6.1181333330000003</v>
      </c>
      <c r="V1165" s="1">
        <v>8.2333330000000007E-3</v>
      </c>
      <c r="W1165" s="1">
        <v>25931.077410000002</v>
      </c>
      <c r="X1165" s="1">
        <v>33146.485260000001</v>
      </c>
      <c r="Y1165" s="1">
        <v>1.2782533</v>
      </c>
      <c r="Z1165" s="1">
        <v>4</v>
      </c>
      <c r="AA1165" s="1">
        <v>1</v>
      </c>
      <c r="AB1165" s="1">
        <v>8</v>
      </c>
      <c r="AC1165" s="1">
        <v>0.133333333</v>
      </c>
      <c r="AD1165" s="1">
        <v>4</v>
      </c>
      <c r="AE1165" s="1">
        <v>2</v>
      </c>
      <c r="AF1165" s="1">
        <v>3.3333333E-2</v>
      </c>
      <c r="AG1165" s="1">
        <v>0</v>
      </c>
      <c r="AH1165" s="1"/>
      <c r="AI1165" s="1"/>
      <c r="AJ1165" s="1"/>
      <c r="AK1165" s="1"/>
      <c r="AL1165" s="1"/>
      <c r="AM1165" s="1"/>
      <c r="AN1165" s="1"/>
      <c r="AO1165" s="1"/>
      <c r="AP1165" s="1"/>
      <c r="AQ1165" s="1">
        <v>15133.66336</v>
      </c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>
        <v>9284.7552250000008</v>
      </c>
      <c r="BU1165" s="1"/>
      <c r="BV1165" s="1">
        <v>12860.685799999999</v>
      </c>
      <c r="BW1165" s="1">
        <v>24256.78932</v>
      </c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>
        <v>12033.73804</v>
      </c>
      <c r="CI1165" s="1"/>
      <c r="CJ1165" s="1">
        <v>10438.2201</v>
      </c>
      <c r="CK1165" s="1">
        <v>107154.8985</v>
      </c>
      <c r="CL1165" s="1"/>
      <c r="CM1165" s="1">
        <v>16285.868909999999</v>
      </c>
      <c r="CN1165" s="1"/>
      <c r="CO1165" s="1"/>
    </row>
    <row r="1166" spans="1:93" x14ac:dyDescent="0.2">
      <c r="A1166" s="1" t="s">
        <v>2546</v>
      </c>
      <c r="B1166" s="1"/>
      <c r="C1166" s="1">
        <v>243</v>
      </c>
      <c r="D1166" s="1">
        <v>287.8038712</v>
      </c>
      <c r="E1166" s="1">
        <v>6.111566667</v>
      </c>
      <c r="F1166" s="1">
        <v>287.80430000000001</v>
      </c>
      <c r="G1166" s="1">
        <v>5.9794</v>
      </c>
      <c r="H1166" s="1" t="s">
        <v>2834</v>
      </c>
      <c r="I1166" s="1">
        <v>3</v>
      </c>
      <c r="J1166" s="1" t="s">
        <v>6783</v>
      </c>
      <c r="K1166" s="1" t="s">
        <v>2838</v>
      </c>
      <c r="L1166" s="1" t="s">
        <v>175</v>
      </c>
      <c r="M1166" s="1" t="s">
        <v>3678</v>
      </c>
      <c r="N1166" s="1">
        <v>281.81310000000002</v>
      </c>
      <c r="O1166" s="1" t="s">
        <v>177</v>
      </c>
      <c r="P1166" s="1" t="s">
        <v>178</v>
      </c>
      <c r="Q1166" s="1">
        <v>287.80366520000001</v>
      </c>
      <c r="R1166" s="1">
        <v>287.80407709999997</v>
      </c>
      <c r="S1166" s="1">
        <v>4.11987E-4</v>
      </c>
      <c r="T1166" s="1">
        <v>6.1110166670000003</v>
      </c>
      <c r="U1166" s="1">
        <v>6.1121166669999996</v>
      </c>
      <c r="V1166" s="1">
        <v>1.1000000000000001E-3</v>
      </c>
      <c r="W1166" s="1">
        <v>20347.585350000001</v>
      </c>
      <c r="X1166" s="1">
        <v>22284.53514</v>
      </c>
      <c r="Y1166" s="1">
        <v>1.0951931029999999</v>
      </c>
      <c r="Z1166" s="1">
        <v>4</v>
      </c>
      <c r="AA1166" s="1">
        <v>1</v>
      </c>
      <c r="AB1166" s="1">
        <v>2</v>
      </c>
      <c r="AC1166" s="1">
        <v>3.3333333E-2</v>
      </c>
      <c r="AD1166" s="1">
        <v>4</v>
      </c>
      <c r="AE1166" s="1">
        <v>2</v>
      </c>
      <c r="AF1166" s="1">
        <v>3.3333333E-2</v>
      </c>
      <c r="AG1166" s="1">
        <v>0</v>
      </c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>
        <v>4590.039436</v>
      </c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>
        <v>36105.131260000002</v>
      </c>
      <c r="CL1166" s="1"/>
      <c r="CM1166" s="1"/>
      <c r="CN1166" s="1"/>
      <c r="CO1166" s="1"/>
    </row>
    <row r="1167" spans="1:93" x14ac:dyDescent="0.2">
      <c r="A1167" s="1" t="s">
        <v>2546</v>
      </c>
      <c r="B1167" s="1"/>
      <c r="C1167" s="1">
        <v>263</v>
      </c>
      <c r="D1167" s="1">
        <v>137.03909300000001</v>
      </c>
      <c r="E1167" s="1">
        <v>19.95975</v>
      </c>
      <c r="F1167" s="1">
        <v>137.0385</v>
      </c>
      <c r="G1167" s="1">
        <v>19.819099999999999</v>
      </c>
      <c r="H1167" s="1" t="s">
        <v>2839</v>
      </c>
      <c r="I1167" s="1">
        <v>3</v>
      </c>
      <c r="J1167" s="1" t="s">
        <v>7608</v>
      </c>
      <c r="K1167" s="1" t="s">
        <v>2841</v>
      </c>
      <c r="L1167" s="1" t="s">
        <v>2840</v>
      </c>
      <c r="M1167" s="1" t="s">
        <v>3707</v>
      </c>
      <c r="N1167" s="1">
        <v>276.09390000000002</v>
      </c>
      <c r="O1167" s="1" t="s">
        <v>2714</v>
      </c>
      <c r="P1167" s="1" t="s">
        <v>2842</v>
      </c>
      <c r="Q1167" s="1">
        <v>137.03903199999999</v>
      </c>
      <c r="R1167" s="1">
        <v>137.03923030000001</v>
      </c>
      <c r="S1167" s="1">
        <v>1.98364E-4</v>
      </c>
      <c r="T1167" s="1">
        <v>19.834499999999998</v>
      </c>
      <c r="U1167" s="1">
        <v>20.17433333</v>
      </c>
      <c r="V1167" s="1">
        <v>0.33983333300000002</v>
      </c>
      <c r="W1167" s="1">
        <v>8965.1398580000005</v>
      </c>
      <c r="X1167" s="1">
        <v>1713.551471</v>
      </c>
      <c r="Y1167" s="1">
        <v>0.19113494</v>
      </c>
      <c r="Z1167" s="1">
        <v>0</v>
      </c>
      <c r="AA1167" s="1">
        <v>0</v>
      </c>
      <c r="AB1167" s="1">
        <v>6</v>
      </c>
      <c r="AC1167" s="1">
        <v>0.1</v>
      </c>
      <c r="AD1167" s="1">
        <v>1</v>
      </c>
      <c r="AE1167" s="1">
        <v>0</v>
      </c>
      <c r="AF1167" s="1">
        <v>0</v>
      </c>
      <c r="AG1167" s="1">
        <v>1</v>
      </c>
      <c r="AH1167" s="1"/>
      <c r="AI1167" s="1"/>
      <c r="AJ1167" s="1"/>
      <c r="AK1167" s="1"/>
      <c r="AL1167" s="1"/>
      <c r="AM1167" s="1"/>
      <c r="AN1167" s="1"/>
      <c r="AO1167" s="1">
        <v>11199.49677</v>
      </c>
      <c r="AP1167" s="1"/>
      <c r="AQ1167" s="1"/>
      <c r="AR1167" s="1"/>
      <c r="AS1167" s="1"/>
      <c r="AT1167" s="1">
        <v>11008.900030000001</v>
      </c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>
        <v>8417.7615170000008</v>
      </c>
      <c r="BV1167" s="1"/>
      <c r="BW1167" s="1"/>
      <c r="BX1167" s="1"/>
      <c r="BY1167" s="1"/>
      <c r="BZ1167" s="1"/>
      <c r="CA1167" s="1">
        <v>8027.810348</v>
      </c>
      <c r="CB1167" s="1">
        <v>8033.305934</v>
      </c>
      <c r="CC1167" s="1"/>
      <c r="CD1167" s="1"/>
      <c r="CE1167" s="1"/>
      <c r="CF1167" s="1">
        <v>7103.5645469999999</v>
      </c>
      <c r="CG1167" s="1"/>
      <c r="CH1167" s="1"/>
      <c r="CI1167" s="1"/>
      <c r="CJ1167" s="1"/>
      <c r="CK1167" s="1"/>
      <c r="CL1167" s="1"/>
      <c r="CM1167" s="1"/>
      <c r="CN1167" s="1"/>
      <c r="CO1167" s="1"/>
    </row>
    <row r="1168" spans="1:93" x14ac:dyDescent="0.2">
      <c r="A1168" s="1" t="s">
        <v>2546</v>
      </c>
      <c r="B1168" s="1"/>
      <c r="C1168" s="1">
        <v>264</v>
      </c>
      <c r="D1168" s="1">
        <v>138.10401150000001</v>
      </c>
      <c r="E1168" s="1">
        <v>5.0490458330000001</v>
      </c>
      <c r="F1168" s="1">
        <v>138.10380000000001</v>
      </c>
      <c r="G1168" s="1">
        <v>5.2009999999999996</v>
      </c>
      <c r="H1168" s="1" t="s">
        <v>2843</v>
      </c>
      <c r="I1168" s="1">
        <v>0</v>
      </c>
      <c r="J1168" s="1" t="s">
        <v>6784</v>
      </c>
      <c r="K1168" s="1" t="s">
        <v>2844</v>
      </c>
      <c r="L1168" s="1" t="s">
        <v>1028</v>
      </c>
      <c r="M1168" s="1" t="s">
        <v>1028</v>
      </c>
      <c r="N1168" s="1">
        <v>138.1045</v>
      </c>
      <c r="O1168" s="1" t="s">
        <v>1030</v>
      </c>
      <c r="P1168" s="1" t="s">
        <v>1031</v>
      </c>
      <c r="Q1168" s="1">
        <v>138.10389710000001</v>
      </c>
      <c r="R1168" s="1">
        <v>138.10429379999999</v>
      </c>
      <c r="S1168" s="1">
        <v>3.9672900000000002E-4</v>
      </c>
      <c r="T1168" s="1">
        <v>4.7745833329999998</v>
      </c>
      <c r="U1168" s="1">
        <v>5.3444333329999996</v>
      </c>
      <c r="V1168" s="1">
        <v>0.56984999999999997</v>
      </c>
      <c r="W1168" s="1">
        <v>128116.4771</v>
      </c>
      <c r="X1168" s="1">
        <v>165995.59330000001</v>
      </c>
      <c r="Y1168" s="1">
        <v>1.2956615499999999</v>
      </c>
      <c r="Z1168" s="1">
        <v>0</v>
      </c>
      <c r="AA1168" s="1">
        <v>0</v>
      </c>
      <c r="AB1168" s="1">
        <v>56</v>
      </c>
      <c r="AC1168" s="1">
        <v>0.93333333299999999</v>
      </c>
      <c r="AD1168" s="1">
        <v>4</v>
      </c>
      <c r="AE1168" s="1">
        <v>12</v>
      </c>
      <c r="AF1168" s="1">
        <v>0.2</v>
      </c>
      <c r="AG1168" s="1">
        <v>1</v>
      </c>
      <c r="AH1168" s="1">
        <v>231578.83780000001</v>
      </c>
      <c r="AI1168" s="1">
        <v>224101.5705</v>
      </c>
      <c r="AJ1168" s="1">
        <v>31935.14503</v>
      </c>
      <c r="AK1168" s="1">
        <v>151249.43160000001</v>
      </c>
      <c r="AL1168" s="1">
        <v>116779.7611</v>
      </c>
      <c r="AM1168" s="1">
        <v>38816.476750000002</v>
      </c>
      <c r="AN1168" s="1">
        <v>84116.54436</v>
      </c>
      <c r="AO1168" s="1">
        <v>38638.175349999998</v>
      </c>
      <c r="AP1168" s="1">
        <v>12719.644910000001</v>
      </c>
      <c r="AQ1168" s="1">
        <v>16953.411649999998</v>
      </c>
      <c r="AR1168" s="1">
        <v>69194.969259999998</v>
      </c>
      <c r="AS1168" s="1">
        <v>53834.526270000002</v>
      </c>
      <c r="AT1168" s="1">
        <v>50379.675479999998</v>
      </c>
      <c r="AU1168" s="1">
        <v>70572.391910000006</v>
      </c>
      <c r="AV1168" s="1">
        <v>449787.99900000001</v>
      </c>
      <c r="AW1168" s="1"/>
      <c r="AX1168" s="1">
        <v>424590.92570000002</v>
      </c>
      <c r="AY1168" s="1">
        <v>16617.82215</v>
      </c>
      <c r="AZ1168" s="1">
        <v>135529.77189999999</v>
      </c>
      <c r="BA1168" s="1">
        <v>201841.2512</v>
      </c>
      <c r="BB1168" s="1">
        <v>48004.682249999998</v>
      </c>
      <c r="BC1168" s="1">
        <v>63267.345650000003</v>
      </c>
      <c r="BD1168" s="1">
        <v>22929.89618</v>
      </c>
      <c r="BE1168" s="1">
        <v>546669.73369999998</v>
      </c>
      <c r="BF1168" s="1"/>
      <c r="BG1168" s="1">
        <v>51059.580739999998</v>
      </c>
      <c r="BH1168" s="1">
        <v>397425.0135</v>
      </c>
      <c r="BI1168" s="1">
        <v>39569.395640000002</v>
      </c>
      <c r="BJ1168" s="1">
        <v>62347.449399999998</v>
      </c>
      <c r="BK1168" s="1">
        <v>34924.71026</v>
      </c>
      <c r="BL1168" s="1">
        <v>41077.683380000002</v>
      </c>
      <c r="BM1168" s="1">
        <v>62109.16433</v>
      </c>
      <c r="BN1168" s="1">
        <v>84525.392689999993</v>
      </c>
      <c r="BO1168" s="1">
        <v>27792.923650000001</v>
      </c>
      <c r="BP1168" s="1">
        <v>14862.76622</v>
      </c>
      <c r="BQ1168" s="1">
        <v>19193.454030000001</v>
      </c>
      <c r="BR1168" s="1">
        <v>34639.074399999998</v>
      </c>
      <c r="BS1168" s="1">
        <v>112204.77340000001</v>
      </c>
      <c r="BT1168" s="1">
        <v>27983.26209</v>
      </c>
      <c r="BU1168" s="1">
        <v>42550.820339999998</v>
      </c>
      <c r="BV1168" s="1">
        <v>42120.587579999999</v>
      </c>
      <c r="BW1168" s="1">
        <v>19642.995699999999</v>
      </c>
      <c r="BX1168" s="1">
        <v>56609.817969999996</v>
      </c>
      <c r="BY1168" s="1">
        <v>273711.13900000002</v>
      </c>
      <c r="BZ1168" s="1"/>
      <c r="CA1168" s="1"/>
      <c r="CB1168" s="1">
        <v>82662.254190000007</v>
      </c>
      <c r="CC1168" s="1">
        <v>47595.594570000001</v>
      </c>
      <c r="CD1168" s="1">
        <v>16931.537400000001</v>
      </c>
      <c r="CE1168" s="1">
        <v>50755.635199999997</v>
      </c>
      <c r="CF1168" s="1">
        <v>320164.8407</v>
      </c>
      <c r="CG1168" s="1">
        <v>439524.82419999997</v>
      </c>
      <c r="CH1168" s="1">
        <v>74066.97481</v>
      </c>
      <c r="CI1168" s="1">
        <v>819102.98479999998</v>
      </c>
      <c r="CJ1168" s="1">
        <v>9857.032674</v>
      </c>
      <c r="CK1168" s="1">
        <v>56809.509940000004</v>
      </c>
      <c r="CL1168" s="1">
        <v>487226.15509999997</v>
      </c>
      <c r="CM1168" s="1">
        <v>65433.555560000001</v>
      </c>
      <c r="CN1168" s="1">
        <v>72323.74063</v>
      </c>
      <c r="CO1168" s="1">
        <v>87608.084690000003</v>
      </c>
    </row>
    <row r="1169" spans="1:93" x14ac:dyDescent="0.2">
      <c r="A1169" s="1" t="s">
        <v>2546</v>
      </c>
      <c r="B1169" s="1"/>
      <c r="C1169" s="1">
        <v>265</v>
      </c>
      <c r="D1169" s="1">
        <v>137.09624479999999</v>
      </c>
      <c r="E1169" s="1">
        <v>5.0742624999999997</v>
      </c>
      <c r="F1169" s="1">
        <v>137.09610000000001</v>
      </c>
      <c r="G1169" s="1">
        <v>5.2009999999999996</v>
      </c>
      <c r="H1169" s="1" t="s">
        <v>2843</v>
      </c>
      <c r="I1169" s="1">
        <v>1</v>
      </c>
      <c r="J1169" s="1" t="s">
        <v>7609</v>
      </c>
      <c r="K1169" s="1" t="s">
        <v>2845</v>
      </c>
      <c r="L1169" s="1" t="s">
        <v>1028</v>
      </c>
      <c r="M1169" s="1" t="s">
        <v>1028</v>
      </c>
      <c r="N1169" s="1">
        <v>138.1045</v>
      </c>
      <c r="O1169" s="1" t="s">
        <v>1030</v>
      </c>
      <c r="P1169" s="1" t="s">
        <v>1031</v>
      </c>
      <c r="Q1169" s="1">
        <v>137.09619140000001</v>
      </c>
      <c r="R1169" s="1">
        <v>137.09629820000001</v>
      </c>
      <c r="S1169" s="1">
        <v>1.0681200000000001E-4</v>
      </c>
      <c r="T1169" s="1">
        <v>4.9161833330000002</v>
      </c>
      <c r="U1169" s="1">
        <v>5.2004833330000002</v>
      </c>
      <c r="V1169" s="1">
        <v>0.2843</v>
      </c>
      <c r="W1169" s="1">
        <v>739944.45079999999</v>
      </c>
      <c r="X1169" s="1">
        <v>298821.5822</v>
      </c>
      <c r="Y1169" s="1">
        <v>0.40384326399999998</v>
      </c>
      <c r="Z1169" s="1">
        <v>0</v>
      </c>
      <c r="AA1169" s="1">
        <v>0</v>
      </c>
      <c r="AB1169" s="1">
        <v>10</v>
      </c>
      <c r="AC1169" s="1">
        <v>0.16666666699999999</v>
      </c>
      <c r="AD1169" s="1">
        <v>4</v>
      </c>
      <c r="AE1169" s="1">
        <v>12</v>
      </c>
      <c r="AF1169" s="1">
        <v>0.2</v>
      </c>
      <c r="AG1169" s="1">
        <v>0</v>
      </c>
      <c r="AH1169" s="1"/>
      <c r="AI1169" s="1"/>
      <c r="AJ1169" s="1"/>
      <c r="AK1169" s="1"/>
      <c r="AL1169" s="1"/>
      <c r="AM1169" s="1"/>
      <c r="AN1169" s="1">
        <v>1214303.46</v>
      </c>
      <c r="AO1169" s="1"/>
      <c r="AP1169" s="1"/>
      <c r="AQ1169" s="1">
        <v>333927.96230000001</v>
      </c>
      <c r="AR1169" s="1"/>
      <c r="AS1169" s="1"/>
      <c r="AT1169" s="1"/>
      <c r="AU1169" s="1"/>
      <c r="AV1169" s="1"/>
      <c r="AW1169" s="1">
        <v>540358.84329999995</v>
      </c>
      <c r="AX1169" s="1"/>
      <c r="AY1169" s="1"/>
      <c r="AZ1169" s="1">
        <v>903488.56099999999</v>
      </c>
      <c r="BA1169" s="1"/>
      <c r="BB1169" s="1"/>
      <c r="BC1169" s="1"/>
      <c r="BD1169" s="1">
        <v>1053633.6529999999</v>
      </c>
      <c r="BE1169" s="1">
        <v>1008708.165</v>
      </c>
      <c r="BF1169" s="1"/>
      <c r="BG1169" s="1"/>
      <c r="BH1169" s="1">
        <v>783162.81649999996</v>
      </c>
      <c r="BI1169" s="1"/>
      <c r="BJ1169" s="1"/>
      <c r="BK1169" s="1"/>
      <c r="BL1169" s="1">
        <v>483605.54479999997</v>
      </c>
      <c r="BM1169" s="1"/>
      <c r="BN1169" s="1"/>
      <c r="BO1169" s="1">
        <v>658155.24439999997</v>
      </c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>
        <v>420100.25870000001</v>
      </c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</row>
    <row r="1170" spans="1:93" x14ac:dyDescent="0.2">
      <c r="A1170" s="1" t="s">
        <v>2546</v>
      </c>
      <c r="B1170" s="1"/>
      <c r="C1170" s="1">
        <v>266</v>
      </c>
      <c r="D1170" s="1">
        <v>139.11184689999999</v>
      </c>
      <c r="E1170" s="1">
        <v>5.0444750000000003</v>
      </c>
      <c r="F1170" s="1">
        <v>139.11179999999999</v>
      </c>
      <c r="G1170" s="1">
        <v>5.2009999999999996</v>
      </c>
      <c r="H1170" s="1" t="s">
        <v>2843</v>
      </c>
      <c r="I1170" s="1">
        <v>2</v>
      </c>
      <c r="J1170" s="1" t="s">
        <v>6785</v>
      </c>
      <c r="K1170" s="1" t="s">
        <v>2846</v>
      </c>
      <c r="L1170" s="1" t="s">
        <v>1028</v>
      </c>
      <c r="M1170" s="1" t="s">
        <v>1028</v>
      </c>
      <c r="N1170" s="1">
        <v>138.1045</v>
      </c>
      <c r="O1170" s="1" t="s">
        <v>1030</v>
      </c>
      <c r="P1170" s="1" t="s">
        <v>1031</v>
      </c>
      <c r="Q1170" s="1">
        <v>139.11171719999999</v>
      </c>
      <c r="R1170" s="1">
        <v>139.11207580000001</v>
      </c>
      <c r="S1170" s="1">
        <v>3.5858199999999998E-4</v>
      </c>
      <c r="T1170" s="1">
        <v>4.7628166670000001</v>
      </c>
      <c r="U1170" s="1">
        <v>5.3650666669999998</v>
      </c>
      <c r="V1170" s="1">
        <v>0.60224999999999995</v>
      </c>
      <c r="W1170" s="1">
        <v>342230.88280000002</v>
      </c>
      <c r="X1170" s="1">
        <v>227927.57680000001</v>
      </c>
      <c r="Y1170" s="1">
        <v>0.66600528599999997</v>
      </c>
      <c r="Z1170" s="1">
        <v>2</v>
      </c>
      <c r="AA1170" s="1">
        <v>0</v>
      </c>
      <c r="AB1170" s="1">
        <v>43</v>
      </c>
      <c r="AC1170" s="1">
        <v>0.71666666700000003</v>
      </c>
      <c r="AD1170" s="1">
        <v>4</v>
      </c>
      <c r="AE1170" s="1">
        <v>12</v>
      </c>
      <c r="AF1170" s="1">
        <v>0.2</v>
      </c>
      <c r="AG1170" s="1">
        <v>0</v>
      </c>
      <c r="AH1170" s="1">
        <v>210756.18700000001</v>
      </c>
      <c r="AI1170" s="1">
        <v>257797.9558</v>
      </c>
      <c r="AJ1170" s="1">
        <v>219841.35079999999</v>
      </c>
      <c r="AK1170" s="1">
        <v>537312.32250000001</v>
      </c>
      <c r="AL1170" s="1">
        <v>151680.50769999999</v>
      </c>
      <c r="AM1170" s="1"/>
      <c r="AN1170" s="1">
        <v>82215.529750000002</v>
      </c>
      <c r="AO1170" s="1">
        <v>147708.96679999999</v>
      </c>
      <c r="AP1170" s="1">
        <v>180184.42819999999</v>
      </c>
      <c r="AQ1170" s="1"/>
      <c r="AR1170" s="1"/>
      <c r="AS1170" s="1">
        <v>270549.511</v>
      </c>
      <c r="AT1170" s="1"/>
      <c r="AU1170" s="1"/>
      <c r="AV1170" s="1">
        <v>92295.706430000006</v>
      </c>
      <c r="AW1170" s="1">
        <v>257661.17139999999</v>
      </c>
      <c r="AX1170" s="1">
        <v>242003.35680000001</v>
      </c>
      <c r="AY1170" s="1">
        <v>129007.4918</v>
      </c>
      <c r="AZ1170" s="1"/>
      <c r="BA1170" s="1">
        <v>339041.23739999998</v>
      </c>
      <c r="BB1170" s="1"/>
      <c r="BC1170" s="1">
        <v>238867.1243</v>
      </c>
      <c r="BD1170" s="1"/>
      <c r="BE1170" s="1">
        <v>508510.76760000002</v>
      </c>
      <c r="BF1170" s="1">
        <v>127595.6652</v>
      </c>
      <c r="BG1170" s="1">
        <v>292323.74930000002</v>
      </c>
      <c r="BH1170" s="1">
        <v>616507.22860000003</v>
      </c>
      <c r="BI1170" s="1"/>
      <c r="BJ1170" s="1">
        <v>229552.33110000001</v>
      </c>
      <c r="BK1170" s="1"/>
      <c r="BL1170" s="1">
        <v>857370.52709999995</v>
      </c>
      <c r="BM1170" s="1">
        <v>410483.20179999998</v>
      </c>
      <c r="BN1170" s="1">
        <v>348776.549</v>
      </c>
      <c r="BO1170" s="1">
        <v>273904.65889999998</v>
      </c>
      <c r="BP1170" s="1"/>
      <c r="BQ1170" s="1">
        <v>41619.863019999997</v>
      </c>
      <c r="BR1170" s="1">
        <v>385556.91249999998</v>
      </c>
      <c r="BS1170" s="1"/>
      <c r="BT1170" s="1">
        <v>191470.89980000001</v>
      </c>
      <c r="BU1170" s="1">
        <v>415390.4227</v>
      </c>
      <c r="BV1170" s="1">
        <v>372526.72970000003</v>
      </c>
      <c r="BW1170" s="1">
        <v>120285.48820000001</v>
      </c>
      <c r="BX1170" s="1">
        <v>27808.50144</v>
      </c>
      <c r="BY1170" s="1">
        <v>459583.04590000003</v>
      </c>
      <c r="BZ1170" s="1">
        <v>366842.47639999999</v>
      </c>
      <c r="CA1170" s="1">
        <v>248528.17929999999</v>
      </c>
      <c r="CB1170" s="1">
        <v>396215.55699999997</v>
      </c>
      <c r="CC1170" s="1"/>
      <c r="CD1170" s="1">
        <v>227058.75030000001</v>
      </c>
      <c r="CE1170" s="1">
        <v>724118.57819999999</v>
      </c>
      <c r="CF1170" s="1"/>
      <c r="CG1170" s="1">
        <v>768068.05700000003</v>
      </c>
      <c r="CH1170" s="1"/>
      <c r="CI1170" s="1">
        <v>877940.97120000003</v>
      </c>
      <c r="CJ1170" s="1">
        <v>178230.8903</v>
      </c>
      <c r="CK1170" s="1"/>
      <c r="CL1170" s="1">
        <v>889403.65220000001</v>
      </c>
      <c r="CM1170" s="1">
        <v>333367.19559999998</v>
      </c>
      <c r="CN1170" s="1">
        <v>669964.2635</v>
      </c>
      <c r="CO1170" s="1"/>
    </row>
    <row r="1171" spans="1:93" x14ac:dyDescent="0.2">
      <c r="A1171" s="1" t="s">
        <v>2546</v>
      </c>
      <c r="B1171" s="1"/>
      <c r="C1171" s="1">
        <v>267</v>
      </c>
      <c r="D1171" s="1">
        <v>140.11521909999999</v>
      </c>
      <c r="E1171" s="1">
        <v>4.9594583329999997</v>
      </c>
      <c r="F1171" s="1">
        <v>140.11519999999999</v>
      </c>
      <c r="G1171" s="1">
        <v>5.2009999999999996</v>
      </c>
      <c r="H1171" s="1" t="s">
        <v>2843</v>
      </c>
      <c r="I1171" s="1">
        <v>3</v>
      </c>
      <c r="J1171" s="1" t="s">
        <v>6786</v>
      </c>
      <c r="K1171" s="1" t="s">
        <v>2847</v>
      </c>
      <c r="L1171" s="1" t="s">
        <v>1028</v>
      </c>
      <c r="M1171" s="1" t="s">
        <v>1028</v>
      </c>
      <c r="N1171" s="1">
        <v>138.1045</v>
      </c>
      <c r="O1171" s="1" t="s">
        <v>1030</v>
      </c>
      <c r="P1171" s="1" t="s">
        <v>1031</v>
      </c>
      <c r="Q1171" s="1">
        <v>140.1151581</v>
      </c>
      <c r="R1171" s="1">
        <v>140.11529540000001</v>
      </c>
      <c r="S1171" s="1">
        <v>1.37329E-4</v>
      </c>
      <c r="T1171" s="1">
        <v>4.9547999999999996</v>
      </c>
      <c r="U1171" s="1">
        <v>5.17265</v>
      </c>
      <c r="V1171" s="1">
        <v>0.21784999999999999</v>
      </c>
      <c r="W1171" s="1">
        <v>10687.194020000001</v>
      </c>
      <c r="X1171" s="1">
        <v>5637.3401560000002</v>
      </c>
      <c r="Y1171" s="1">
        <v>0.52748552599999998</v>
      </c>
      <c r="Z1171" s="1">
        <v>2</v>
      </c>
      <c r="AA1171" s="1">
        <v>0</v>
      </c>
      <c r="AB1171" s="1">
        <v>8</v>
      </c>
      <c r="AC1171" s="1">
        <v>0.133333333</v>
      </c>
      <c r="AD1171" s="1">
        <v>4</v>
      </c>
      <c r="AE1171" s="1">
        <v>12</v>
      </c>
      <c r="AF1171" s="1">
        <v>0.2</v>
      </c>
      <c r="AG1171" s="1">
        <v>0</v>
      </c>
      <c r="AH1171" s="1"/>
      <c r="AI1171" s="1"/>
      <c r="AJ1171" s="1">
        <v>9066.704479</v>
      </c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>
        <v>10043.564829999999</v>
      </c>
      <c r="BS1171" s="1"/>
      <c r="BT1171" s="1"/>
      <c r="BU1171" s="1">
        <v>21352.850979999999</v>
      </c>
      <c r="BV1171" s="1"/>
      <c r="BW1171" s="1">
        <v>5891.5388560000001</v>
      </c>
      <c r="BX1171" s="1"/>
      <c r="BY1171" s="1"/>
      <c r="BZ1171" s="1">
        <v>4607.3861720000004</v>
      </c>
      <c r="CA1171" s="1"/>
      <c r="CB1171" s="1">
        <v>6126.5883030000005</v>
      </c>
      <c r="CC1171" s="1"/>
      <c r="CD1171" s="1">
        <v>14484.583060000001</v>
      </c>
      <c r="CE1171" s="1"/>
      <c r="CF1171" s="1"/>
      <c r="CG1171" s="1">
        <v>13924.335489999999</v>
      </c>
      <c r="CH1171" s="1"/>
      <c r="CI1171" s="1"/>
      <c r="CJ1171" s="1"/>
      <c r="CK1171" s="1"/>
      <c r="CL1171" s="1"/>
      <c r="CM1171" s="1"/>
      <c r="CN1171" s="1"/>
      <c r="CO1171" s="1"/>
    </row>
    <row r="1172" spans="1:93" x14ac:dyDescent="0.2">
      <c r="A1172" s="1" t="s">
        <v>2546</v>
      </c>
      <c r="B1172" s="1"/>
      <c r="C1172" s="1">
        <v>268</v>
      </c>
      <c r="D1172" s="1">
        <v>142.07773589999999</v>
      </c>
      <c r="E1172" s="1">
        <v>3.6798500000000001</v>
      </c>
      <c r="F1172" s="1">
        <v>142.07740000000001</v>
      </c>
      <c r="G1172" s="1">
        <v>3.8313000000000001</v>
      </c>
      <c r="H1172" s="1" t="s">
        <v>2848</v>
      </c>
      <c r="I1172" s="1">
        <v>0</v>
      </c>
      <c r="J1172" s="1" t="s">
        <v>7610</v>
      </c>
      <c r="K1172" s="1" t="s">
        <v>2849</v>
      </c>
      <c r="L1172" s="1" t="s">
        <v>1097</v>
      </c>
      <c r="M1172" s="1" t="s">
        <v>1097</v>
      </c>
      <c r="N1172" s="1">
        <v>142.07830000000001</v>
      </c>
      <c r="O1172" s="1" t="s">
        <v>1099</v>
      </c>
      <c r="P1172" s="1" t="s">
        <v>1100</v>
      </c>
      <c r="Q1172" s="1">
        <v>142.07769780000001</v>
      </c>
      <c r="R1172" s="1">
        <v>142.07777400000001</v>
      </c>
      <c r="S1172" s="2">
        <v>7.6299999999999998E-5</v>
      </c>
      <c r="T1172" s="1">
        <v>3.4277833329999998</v>
      </c>
      <c r="U1172" s="1">
        <v>3.9319166669999999</v>
      </c>
      <c r="V1172" s="1">
        <v>0.50413333299999996</v>
      </c>
      <c r="W1172" s="1">
        <v>5029216.1619999995</v>
      </c>
      <c r="X1172" s="1">
        <v>3615281.7969999998</v>
      </c>
      <c r="Y1172" s="1">
        <v>0.71885591699999996</v>
      </c>
      <c r="Z1172" s="1">
        <v>0</v>
      </c>
      <c r="AA1172" s="1">
        <v>0</v>
      </c>
      <c r="AB1172" s="1">
        <v>2</v>
      </c>
      <c r="AC1172" s="1">
        <v>3.3333333E-2</v>
      </c>
      <c r="AD1172" s="1">
        <v>3</v>
      </c>
      <c r="AE1172" s="1">
        <v>1</v>
      </c>
      <c r="AF1172" s="1">
        <v>1.6666667E-2</v>
      </c>
      <c r="AG1172" s="1">
        <v>0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>
        <v>7585606.4359999998</v>
      </c>
      <c r="AV1172" s="1"/>
      <c r="AW1172" s="1">
        <v>2472825.8870000001</v>
      </c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</row>
    <row r="1173" spans="1:93" x14ac:dyDescent="0.2">
      <c r="A1173" s="1" t="s">
        <v>2546</v>
      </c>
      <c r="B1173" s="1"/>
      <c r="C1173" s="1">
        <v>270</v>
      </c>
      <c r="D1173" s="1">
        <v>143.08106230000001</v>
      </c>
      <c r="E1173" s="1">
        <v>3.783283333</v>
      </c>
      <c r="F1173" s="1">
        <v>143.08090000000001</v>
      </c>
      <c r="G1173" s="1">
        <v>3.8313000000000001</v>
      </c>
      <c r="H1173" s="1" t="s">
        <v>2848</v>
      </c>
      <c r="I1173" s="1">
        <v>2</v>
      </c>
      <c r="J1173" s="1" t="s">
        <v>6787</v>
      </c>
      <c r="K1173" s="1" t="s">
        <v>2850</v>
      </c>
      <c r="L1173" s="1" t="s">
        <v>1097</v>
      </c>
      <c r="M1173" s="1" t="s">
        <v>1097</v>
      </c>
      <c r="N1173" s="1">
        <v>142.07830000000001</v>
      </c>
      <c r="O1173" s="1" t="s">
        <v>1099</v>
      </c>
      <c r="P1173" s="1" t="s">
        <v>1100</v>
      </c>
      <c r="Q1173" s="1">
        <v>143.0808792</v>
      </c>
      <c r="R1173" s="1">
        <v>143.08131409999999</v>
      </c>
      <c r="S1173" s="1">
        <v>4.3487499999999999E-4</v>
      </c>
      <c r="T1173" s="1">
        <v>3.4114</v>
      </c>
      <c r="U1173" s="1">
        <v>4.1123000000000003</v>
      </c>
      <c r="V1173" s="1">
        <v>0.70089999999999997</v>
      </c>
      <c r="W1173" s="1">
        <v>74640.108240000001</v>
      </c>
      <c r="X1173" s="1">
        <v>107880.4872</v>
      </c>
      <c r="Y1173" s="1">
        <v>1.445342052</v>
      </c>
      <c r="Z1173" s="1">
        <v>1</v>
      </c>
      <c r="AA1173" s="1">
        <v>0</v>
      </c>
      <c r="AB1173" s="1">
        <v>59</v>
      </c>
      <c r="AC1173" s="1">
        <v>0.98333333300000003</v>
      </c>
      <c r="AD1173" s="1">
        <v>3</v>
      </c>
      <c r="AE1173" s="1">
        <v>1</v>
      </c>
      <c r="AF1173" s="1">
        <v>1.6666667E-2</v>
      </c>
      <c r="AG1173" s="1">
        <v>1</v>
      </c>
      <c r="AH1173" s="1">
        <v>39465.194779999998</v>
      </c>
      <c r="AI1173" s="1">
        <v>193259.70540000001</v>
      </c>
      <c r="AJ1173" s="1">
        <v>24410.010330000001</v>
      </c>
      <c r="AK1173" s="1">
        <v>491158.0196</v>
      </c>
      <c r="AL1173" s="1">
        <v>68729.009279999998</v>
      </c>
      <c r="AM1173" s="1">
        <v>36183.339760000003</v>
      </c>
      <c r="AN1173" s="1">
        <v>123881.77250000001</v>
      </c>
      <c r="AO1173" s="1">
        <v>32074.66747</v>
      </c>
      <c r="AP1173" s="1">
        <v>104986.61599999999</v>
      </c>
      <c r="AQ1173" s="1">
        <v>25270.662929999999</v>
      </c>
      <c r="AR1173" s="1">
        <v>24447.862669999999</v>
      </c>
      <c r="AS1173" s="1">
        <v>78406.684840000002</v>
      </c>
      <c r="AT1173" s="1">
        <v>28332.448509999998</v>
      </c>
      <c r="AU1173" s="1">
        <v>402265.51189999998</v>
      </c>
      <c r="AV1173" s="1">
        <v>11375.26362</v>
      </c>
      <c r="AW1173" s="1">
        <v>15817.28046</v>
      </c>
      <c r="AX1173" s="1">
        <v>151988.12460000001</v>
      </c>
      <c r="AY1173" s="1">
        <v>191639.76509999999</v>
      </c>
      <c r="AZ1173" s="1">
        <v>48969.918550000002</v>
      </c>
      <c r="BA1173" s="1">
        <v>92742.523570000005</v>
      </c>
      <c r="BB1173" s="1">
        <v>9668.5792459999993</v>
      </c>
      <c r="BC1173" s="1">
        <v>16968.509170000001</v>
      </c>
      <c r="BD1173" s="1">
        <v>22245.17338</v>
      </c>
      <c r="BE1173" s="1">
        <v>58089.553670000001</v>
      </c>
      <c r="BF1173" s="1">
        <v>33802.26569</v>
      </c>
      <c r="BG1173" s="1">
        <v>17446.191050000001</v>
      </c>
      <c r="BH1173" s="1">
        <v>30009.54549</v>
      </c>
      <c r="BI1173" s="1">
        <v>155536.86859999999</v>
      </c>
      <c r="BJ1173" s="1">
        <v>27684.87183</v>
      </c>
      <c r="BK1173" s="1">
        <v>75638.785459999999</v>
      </c>
      <c r="BL1173" s="1">
        <v>17681.101200000001</v>
      </c>
      <c r="BM1173" s="1">
        <v>22566.738809999999</v>
      </c>
      <c r="BN1173" s="1">
        <v>23766.83193</v>
      </c>
      <c r="BO1173" s="1">
        <v>151989.6691</v>
      </c>
      <c r="BP1173" s="1">
        <v>91180.956359999996</v>
      </c>
      <c r="BQ1173" s="1">
        <v>32521.679690000001</v>
      </c>
      <c r="BR1173" s="1">
        <v>155386.55929999999</v>
      </c>
      <c r="BS1173" s="1">
        <v>47953.167990000002</v>
      </c>
      <c r="BT1173" s="1">
        <v>21327.939630000001</v>
      </c>
      <c r="BU1173" s="1">
        <v>25323.275099999999</v>
      </c>
      <c r="BV1173" s="1">
        <v>39305.162750000003</v>
      </c>
      <c r="BW1173" s="1">
        <v>78366.487040000007</v>
      </c>
      <c r="BX1173" s="1">
        <v>24746.005349999999</v>
      </c>
      <c r="BY1173" s="1">
        <v>19953.097259999999</v>
      </c>
      <c r="BZ1173" s="1">
        <v>49831.409509999998</v>
      </c>
      <c r="CA1173" s="1">
        <v>12443.997429999999</v>
      </c>
      <c r="CB1173" s="1">
        <v>20985.354189999998</v>
      </c>
      <c r="CC1173" s="1">
        <v>10414.48515</v>
      </c>
      <c r="CD1173" s="1">
        <v>54197.130360000003</v>
      </c>
      <c r="CE1173" s="1">
        <v>9001.9447400000008</v>
      </c>
      <c r="CF1173" s="1">
        <v>70859.320500000002</v>
      </c>
      <c r="CG1173" s="1">
        <v>12577.47084</v>
      </c>
      <c r="CH1173" s="1">
        <v>48041.334309999998</v>
      </c>
      <c r="CI1173" s="1"/>
      <c r="CJ1173" s="1">
        <v>56300.281089999997</v>
      </c>
      <c r="CK1173" s="1">
        <v>44804.278639999997</v>
      </c>
      <c r="CL1173" s="1">
        <v>565804.85100000002</v>
      </c>
      <c r="CM1173" s="1">
        <v>17318.52968</v>
      </c>
      <c r="CN1173" s="1">
        <v>6445.3219330000002</v>
      </c>
      <c r="CO1173" s="1">
        <v>40177.279589999998</v>
      </c>
    </row>
    <row r="1174" spans="1:93" x14ac:dyDescent="0.2">
      <c r="A1174" s="1" t="s">
        <v>2546</v>
      </c>
      <c r="B1174" s="1"/>
      <c r="C1174" s="1">
        <v>271</v>
      </c>
      <c r="D1174" s="1">
        <v>144.0841064</v>
      </c>
      <c r="E1174" s="1">
        <v>3.8247499999999999</v>
      </c>
      <c r="F1174" s="1">
        <v>144.08439999999999</v>
      </c>
      <c r="G1174" s="1">
        <v>3.8313000000000001</v>
      </c>
      <c r="H1174" s="1" t="s">
        <v>2848</v>
      </c>
      <c r="I1174" s="1">
        <v>3</v>
      </c>
      <c r="J1174" s="1" t="s">
        <v>7611</v>
      </c>
      <c r="K1174" s="1" t="s">
        <v>2851</v>
      </c>
      <c r="L1174" s="1" t="s">
        <v>1097</v>
      </c>
      <c r="M1174" s="1" t="s">
        <v>1097</v>
      </c>
      <c r="N1174" s="1">
        <v>142.07830000000001</v>
      </c>
      <c r="O1174" s="1" t="s">
        <v>1099</v>
      </c>
      <c r="P1174" s="1" t="s">
        <v>1100</v>
      </c>
      <c r="Q1174" s="1">
        <v>144.08367920000001</v>
      </c>
      <c r="R1174" s="1">
        <v>144.08419799999999</v>
      </c>
      <c r="S1174" s="1">
        <v>5.1879900000000002E-4</v>
      </c>
      <c r="T1174" s="1">
        <v>3.3644833329999999</v>
      </c>
      <c r="U1174" s="1">
        <v>4.0849333330000004</v>
      </c>
      <c r="V1174" s="1">
        <v>0.72045000000000003</v>
      </c>
      <c r="W1174" s="1">
        <v>61495.948980000001</v>
      </c>
      <c r="X1174" s="1">
        <v>106169.50870000001</v>
      </c>
      <c r="Y1174" s="1">
        <v>1.7264471960000001</v>
      </c>
      <c r="Z1174" s="1">
        <v>0</v>
      </c>
      <c r="AA1174" s="1">
        <v>0</v>
      </c>
      <c r="AB1174" s="1">
        <v>24</v>
      </c>
      <c r="AC1174" s="1">
        <v>0.4</v>
      </c>
      <c r="AD1174" s="1">
        <v>3</v>
      </c>
      <c r="AE1174" s="1">
        <v>1</v>
      </c>
      <c r="AF1174" s="1">
        <v>1.6666667E-2</v>
      </c>
      <c r="AG1174" s="1">
        <v>0</v>
      </c>
      <c r="AH1174" s="1"/>
      <c r="AI1174" s="1">
        <v>15416.627860000001</v>
      </c>
      <c r="AJ1174" s="1"/>
      <c r="AK1174" s="1">
        <v>10362.539720000001</v>
      </c>
      <c r="AL1174" s="1">
        <v>99746.384789999996</v>
      </c>
      <c r="AM1174" s="1"/>
      <c r="AN1174" s="1"/>
      <c r="AO1174" s="1"/>
      <c r="AP1174" s="1"/>
      <c r="AQ1174" s="1"/>
      <c r="AR1174" s="1"/>
      <c r="AS1174" s="1"/>
      <c r="AT1174" s="1"/>
      <c r="AU1174" s="1">
        <v>25577.345689999998</v>
      </c>
      <c r="AV1174" s="1"/>
      <c r="AW1174" s="1"/>
      <c r="AX1174" s="1">
        <v>8765.5579010000001</v>
      </c>
      <c r="AY1174" s="1"/>
      <c r="AZ1174" s="1"/>
      <c r="BA1174" s="1"/>
      <c r="BB1174" s="1"/>
      <c r="BC1174" s="1"/>
      <c r="BD1174" s="1"/>
      <c r="BE1174" s="1"/>
      <c r="BF1174" s="1">
        <v>18749.362300000001</v>
      </c>
      <c r="BG1174" s="1">
        <v>6333.2601530000002</v>
      </c>
      <c r="BH1174" s="1">
        <v>205027.4828</v>
      </c>
      <c r="BI1174" s="1">
        <v>19777.802009999999</v>
      </c>
      <c r="BJ1174" s="1">
        <v>56644.195959999997</v>
      </c>
      <c r="BK1174" s="1">
        <v>198811.4615</v>
      </c>
      <c r="BL1174" s="1">
        <v>489612.2819</v>
      </c>
      <c r="BM1174" s="1">
        <v>14535.6523</v>
      </c>
      <c r="BN1174" s="1"/>
      <c r="BO1174" s="1"/>
      <c r="BP1174" s="1"/>
      <c r="BQ1174" s="1">
        <v>48013.560420000002</v>
      </c>
      <c r="BR1174" s="1"/>
      <c r="BS1174" s="1"/>
      <c r="BT1174" s="1">
        <v>26220.07805</v>
      </c>
      <c r="BU1174" s="1"/>
      <c r="BV1174" s="1"/>
      <c r="BW1174" s="1">
        <v>8312.7253990000008</v>
      </c>
      <c r="BX1174" s="1"/>
      <c r="BY1174" s="1"/>
      <c r="BZ1174" s="1">
        <v>4133.7505359999996</v>
      </c>
      <c r="CA1174" s="1"/>
      <c r="CB1174" s="1"/>
      <c r="CC1174" s="1">
        <v>8836.4773860000005</v>
      </c>
      <c r="CD1174" s="1"/>
      <c r="CE1174" s="1">
        <v>21885.063040000001</v>
      </c>
      <c r="CF1174" s="1">
        <v>18116.364460000001</v>
      </c>
      <c r="CG1174" s="1">
        <v>37453.649039999997</v>
      </c>
      <c r="CH1174" s="1"/>
      <c r="CI1174" s="1">
        <v>75788.826029999997</v>
      </c>
      <c r="CJ1174" s="1"/>
      <c r="CK1174" s="1"/>
      <c r="CL1174" s="1">
        <v>47948.13392</v>
      </c>
      <c r="CM1174" s="1">
        <v>9834.1924720000006</v>
      </c>
      <c r="CN1174" s="1"/>
      <c r="CO1174" s="1"/>
    </row>
    <row r="1175" spans="1:93" x14ac:dyDescent="0.2">
      <c r="A1175" s="1" t="s">
        <v>2546</v>
      </c>
      <c r="B1175" s="1"/>
      <c r="C1175" s="1">
        <v>273</v>
      </c>
      <c r="D1175" s="1">
        <v>109.06493759999999</v>
      </c>
      <c r="E1175" s="1">
        <v>7.2068333329999996</v>
      </c>
      <c r="F1175" s="1">
        <v>109.06480000000001</v>
      </c>
      <c r="G1175" s="1">
        <v>7.2709000000000001</v>
      </c>
      <c r="H1175" s="1" t="s">
        <v>2852</v>
      </c>
      <c r="I1175" s="1">
        <v>1</v>
      </c>
      <c r="J1175" s="1" t="s">
        <v>7612</v>
      </c>
      <c r="K1175" s="1" t="s">
        <v>2855</v>
      </c>
      <c r="L1175" s="1" t="s">
        <v>2853</v>
      </c>
      <c r="M1175" s="1" t="s">
        <v>1049</v>
      </c>
      <c r="N1175" s="1">
        <v>108.0575</v>
      </c>
      <c r="O1175" s="1" t="s">
        <v>1051</v>
      </c>
      <c r="P1175" s="1" t="s">
        <v>1052</v>
      </c>
      <c r="Q1175" s="1">
        <v>109.0648956</v>
      </c>
      <c r="R1175" s="1">
        <v>109.0651093</v>
      </c>
      <c r="S1175" s="1">
        <v>2.13623E-4</v>
      </c>
      <c r="T1175" s="1">
        <v>7.0638166670000002</v>
      </c>
      <c r="U1175" s="1">
        <v>7.4305000000000003</v>
      </c>
      <c r="V1175" s="1">
        <v>0.366683333</v>
      </c>
      <c r="W1175" s="1">
        <v>2281792.3560000001</v>
      </c>
      <c r="X1175" s="1">
        <v>2027178.56</v>
      </c>
      <c r="Y1175" s="1">
        <v>0.88841500200000001</v>
      </c>
      <c r="Z1175" s="1">
        <v>0</v>
      </c>
      <c r="AA1175" s="1">
        <v>0</v>
      </c>
      <c r="AB1175" s="1">
        <v>14</v>
      </c>
      <c r="AC1175" s="1">
        <v>0.233333333</v>
      </c>
      <c r="AD1175" s="1">
        <v>4</v>
      </c>
      <c r="AE1175" s="1">
        <v>18</v>
      </c>
      <c r="AF1175" s="1">
        <v>0.3</v>
      </c>
      <c r="AG1175" s="1">
        <v>0</v>
      </c>
      <c r="AH1175" s="1"/>
      <c r="AI1175" s="1"/>
      <c r="AJ1175" s="1"/>
      <c r="AK1175" s="1"/>
      <c r="AL1175" s="1"/>
      <c r="AM1175" s="1"/>
      <c r="AN1175" s="1"/>
      <c r="AO1175" s="1">
        <v>1777086.5460000001</v>
      </c>
      <c r="AP1175" s="1"/>
      <c r="AQ1175" s="1"/>
      <c r="AR1175" s="1">
        <v>1386002.1850000001</v>
      </c>
      <c r="AS1175" s="1"/>
      <c r="AT1175" s="1"/>
      <c r="AU1175" s="1">
        <v>2156515.4210000001</v>
      </c>
      <c r="AV1175" s="1"/>
      <c r="AW1175" s="1"/>
      <c r="AX1175" s="1">
        <v>7519225.6090000002</v>
      </c>
      <c r="AY1175" s="1"/>
      <c r="AZ1175" s="1"/>
      <c r="BA1175" s="1"/>
      <c r="BB1175" s="1">
        <v>2205917.8650000002</v>
      </c>
      <c r="BC1175" s="1"/>
      <c r="BD1175" s="1"/>
      <c r="BE1175" s="1">
        <v>1540242.7450000001</v>
      </c>
      <c r="BF1175" s="1"/>
      <c r="BG1175" s="1"/>
      <c r="BH1175" s="1">
        <v>1980319.04</v>
      </c>
      <c r="BI1175" s="1"/>
      <c r="BJ1175" s="1"/>
      <c r="BK1175" s="1"/>
      <c r="BL1175" s="1">
        <v>5703723.1459999997</v>
      </c>
      <c r="BM1175" s="1"/>
      <c r="BN1175" s="1"/>
      <c r="BO1175" s="1"/>
      <c r="BP1175" s="1"/>
      <c r="BQ1175" s="1">
        <v>2198664.1069999998</v>
      </c>
      <c r="BR1175" s="1"/>
      <c r="BS1175" s="1">
        <v>526594.04539999994</v>
      </c>
      <c r="BT1175" s="1"/>
      <c r="BU1175" s="1"/>
      <c r="BV1175" s="1"/>
      <c r="BW1175" s="1">
        <v>194909.9903</v>
      </c>
      <c r="BX1175" s="1"/>
      <c r="BY1175" s="1">
        <v>2276066.798</v>
      </c>
      <c r="BZ1175" s="1"/>
      <c r="CA1175" s="1"/>
      <c r="CB1175" s="1">
        <v>25540.309430000001</v>
      </c>
      <c r="CC1175" s="1"/>
      <c r="CD1175" s="1"/>
      <c r="CE1175" s="1"/>
      <c r="CF1175" s="1"/>
      <c r="CG1175" s="1"/>
      <c r="CH1175" s="1"/>
      <c r="CI1175" s="1"/>
      <c r="CJ1175" s="1"/>
      <c r="CK1175" s="1"/>
      <c r="CL1175" s="1">
        <v>2454285.1800000002</v>
      </c>
      <c r="CM1175" s="1"/>
      <c r="CN1175" s="1"/>
      <c r="CO1175" s="1"/>
    </row>
    <row r="1176" spans="1:93" x14ac:dyDescent="0.2">
      <c r="A1176" s="1" t="s">
        <v>2546</v>
      </c>
      <c r="B1176" s="1"/>
      <c r="C1176" s="1">
        <v>274</v>
      </c>
      <c r="D1176" s="1">
        <v>107.0811558</v>
      </c>
      <c r="E1176" s="1">
        <v>7.1231749999999998</v>
      </c>
      <c r="F1176" s="1">
        <v>107.0813</v>
      </c>
      <c r="G1176" s="1">
        <v>7.2709000000000001</v>
      </c>
      <c r="H1176" s="1" t="s">
        <v>2852</v>
      </c>
      <c r="I1176" s="1">
        <v>2</v>
      </c>
      <c r="J1176" s="1" t="s">
        <v>7097</v>
      </c>
      <c r="K1176" s="1" t="s">
        <v>2856</v>
      </c>
      <c r="L1176" s="1" t="s">
        <v>2853</v>
      </c>
      <c r="M1176" s="1" t="s">
        <v>1049</v>
      </c>
      <c r="N1176" s="1">
        <v>108.0575</v>
      </c>
      <c r="O1176" s="1" t="s">
        <v>1051</v>
      </c>
      <c r="P1176" s="1" t="s">
        <v>1052</v>
      </c>
      <c r="Q1176" s="1">
        <v>107.08110430000001</v>
      </c>
      <c r="R1176" s="1">
        <v>107.08119960000001</v>
      </c>
      <c r="S1176" s="2">
        <v>9.5400000000000001E-5</v>
      </c>
      <c r="T1176" s="1">
        <v>6.7835666669999997</v>
      </c>
      <c r="U1176" s="1">
        <v>7.5541833330000001</v>
      </c>
      <c r="V1176" s="1">
        <v>0.77061666699999998</v>
      </c>
      <c r="W1176" s="1">
        <v>37818.979500000001</v>
      </c>
      <c r="X1176" s="1">
        <v>67607.051569999996</v>
      </c>
      <c r="Y1176" s="1">
        <v>1.7876487539999999</v>
      </c>
      <c r="Z1176" s="1">
        <v>1</v>
      </c>
      <c r="AA1176" s="1">
        <v>0</v>
      </c>
      <c r="AB1176" s="1">
        <v>51</v>
      </c>
      <c r="AC1176" s="1">
        <v>0.85</v>
      </c>
      <c r="AD1176" s="1">
        <v>4</v>
      </c>
      <c r="AE1176" s="1">
        <v>18</v>
      </c>
      <c r="AF1176" s="1">
        <v>0.3</v>
      </c>
      <c r="AG1176" s="1">
        <v>1</v>
      </c>
      <c r="AH1176" s="1">
        <v>6621.5196239999996</v>
      </c>
      <c r="AI1176" s="1">
        <v>7012.7582929999999</v>
      </c>
      <c r="AJ1176" s="1">
        <v>4737.3683430000001</v>
      </c>
      <c r="AK1176" s="1">
        <v>10217.642040000001</v>
      </c>
      <c r="AL1176" s="1">
        <v>51471.430890000003</v>
      </c>
      <c r="AM1176" s="1">
        <v>8354.2715229999994</v>
      </c>
      <c r="AN1176" s="1">
        <v>9290.3058220000003</v>
      </c>
      <c r="AO1176" s="1">
        <v>8342.9116439999998</v>
      </c>
      <c r="AP1176" s="1">
        <v>12925.58116</v>
      </c>
      <c r="AQ1176" s="1">
        <v>8129.4570679999997</v>
      </c>
      <c r="AR1176" s="1">
        <v>22827.125069999998</v>
      </c>
      <c r="AS1176" s="1">
        <v>24594.485649999999</v>
      </c>
      <c r="AT1176" s="1">
        <v>8038.2506320000002</v>
      </c>
      <c r="AU1176" s="1"/>
      <c r="AV1176" s="1"/>
      <c r="AW1176" s="1"/>
      <c r="AX1176" s="1"/>
      <c r="AY1176" s="1">
        <v>7264.218511</v>
      </c>
      <c r="AZ1176" s="1">
        <v>4411.6855530000003</v>
      </c>
      <c r="BA1176" s="1">
        <v>11712.083930000001</v>
      </c>
      <c r="BB1176" s="1"/>
      <c r="BC1176" s="1">
        <v>10702.353010000001</v>
      </c>
      <c r="BD1176" s="1">
        <v>5916.9625329999999</v>
      </c>
      <c r="BE1176" s="1">
        <v>8139.3027190000003</v>
      </c>
      <c r="BF1176" s="1">
        <v>18079.100729999998</v>
      </c>
      <c r="BG1176" s="1">
        <v>236821.84789999999</v>
      </c>
      <c r="BH1176" s="1">
        <v>216054.96309999999</v>
      </c>
      <c r="BI1176" s="1">
        <v>18181.408189999998</v>
      </c>
      <c r="BJ1176" s="1">
        <v>123571.6881</v>
      </c>
      <c r="BK1176" s="1">
        <v>14595.614890000001</v>
      </c>
      <c r="BL1176" s="1"/>
      <c r="BM1176" s="1">
        <v>209237.5141</v>
      </c>
      <c r="BN1176" s="1"/>
      <c r="BO1176" s="1">
        <v>7885.1335520000002</v>
      </c>
      <c r="BP1176" s="1">
        <v>7025.0398990000003</v>
      </c>
      <c r="BQ1176" s="1"/>
      <c r="BR1176" s="1">
        <v>9731.5801599999995</v>
      </c>
      <c r="BS1176" s="1">
        <v>5816.4713149999998</v>
      </c>
      <c r="BT1176" s="1">
        <v>13700.913699999999</v>
      </c>
      <c r="BU1176" s="1">
        <v>23050.873370000001</v>
      </c>
      <c r="BV1176" s="1">
        <v>6098.4690600000004</v>
      </c>
      <c r="BW1176" s="1">
        <v>6250.122163</v>
      </c>
      <c r="BX1176" s="1">
        <v>9224.4913400000005</v>
      </c>
      <c r="BY1176" s="1"/>
      <c r="BZ1176" s="1">
        <v>15033.9349</v>
      </c>
      <c r="CA1176" s="1">
        <v>16902.984929999999</v>
      </c>
      <c r="CB1176" s="1">
        <v>8219.8334830000003</v>
      </c>
      <c r="CC1176" s="1">
        <v>7505.891396</v>
      </c>
      <c r="CD1176" s="1">
        <v>13842.75799</v>
      </c>
      <c r="CE1176" s="1">
        <v>73362.097540000002</v>
      </c>
      <c r="CF1176" s="1">
        <v>321179.32049999997</v>
      </c>
      <c r="CG1176" s="1">
        <v>26402.53759</v>
      </c>
      <c r="CH1176" s="1">
        <v>15966.18801</v>
      </c>
      <c r="CI1176" s="1">
        <v>54676.20104</v>
      </c>
      <c r="CJ1176" s="1">
        <v>9584.901226</v>
      </c>
      <c r="CK1176" s="1">
        <v>8195.2569970000004</v>
      </c>
      <c r="CL1176" s="1">
        <v>43597.419650000003</v>
      </c>
      <c r="CM1176" s="1">
        <v>130125.4134</v>
      </c>
      <c r="CN1176" s="1">
        <v>18261.46832</v>
      </c>
      <c r="CO1176" s="1">
        <v>9876.8017380000001</v>
      </c>
    </row>
    <row r="1177" spans="1:93" x14ac:dyDescent="0.2">
      <c r="A1177" s="1" t="s">
        <v>2546</v>
      </c>
      <c r="B1177" s="1"/>
      <c r="C1177" s="1">
        <v>275</v>
      </c>
      <c r="D1177" s="1">
        <v>110.0682125</v>
      </c>
      <c r="E1177" s="1">
        <v>7.2235166670000002</v>
      </c>
      <c r="F1177" s="1">
        <v>110.06829999999999</v>
      </c>
      <c r="G1177" s="1">
        <v>7.2709000000000001</v>
      </c>
      <c r="H1177" s="1" t="s">
        <v>2852</v>
      </c>
      <c r="I1177" s="1">
        <v>3</v>
      </c>
      <c r="J1177" s="1" t="s">
        <v>7613</v>
      </c>
      <c r="K1177" s="1" t="s">
        <v>2857</v>
      </c>
      <c r="L1177" s="1" t="s">
        <v>2853</v>
      </c>
      <c r="M1177" s="1" t="s">
        <v>1049</v>
      </c>
      <c r="N1177" s="1">
        <v>108.0575</v>
      </c>
      <c r="O1177" s="1" t="s">
        <v>1051</v>
      </c>
      <c r="P1177" s="1" t="s">
        <v>1052</v>
      </c>
      <c r="Q1177" s="1">
        <v>110.0680923</v>
      </c>
      <c r="R1177" s="1">
        <v>110.0683365</v>
      </c>
      <c r="S1177" s="1">
        <v>2.4414100000000002E-4</v>
      </c>
      <c r="T1177" s="1">
        <v>6.8826166669999997</v>
      </c>
      <c r="U1177" s="1">
        <v>7.602016667</v>
      </c>
      <c r="V1177" s="1">
        <v>0.71940000000000004</v>
      </c>
      <c r="W1177" s="1">
        <v>38108.787819999998</v>
      </c>
      <c r="X1177" s="1">
        <v>49521.420230000003</v>
      </c>
      <c r="Y1177" s="1">
        <v>1.2994750829999999</v>
      </c>
      <c r="Z1177" s="1">
        <v>0</v>
      </c>
      <c r="AA1177" s="1">
        <v>0</v>
      </c>
      <c r="AB1177" s="1">
        <v>24</v>
      </c>
      <c r="AC1177" s="1">
        <v>0.4</v>
      </c>
      <c r="AD1177" s="1">
        <v>4</v>
      </c>
      <c r="AE1177" s="1">
        <v>18</v>
      </c>
      <c r="AF1177" s="1">
        <v>0.3</v>
      </c>
      <c r="AG1177" s="1">
        <v>0</v>
      </c>
      <c r="AH1177" s="1">
        <v>6097.9882630000002</v>
      </c>
      <c r="AI1177" s="1">
        <v>7097.2002320000001</v>
      </c>
      <c r="AJ1177" s="1">
        <v>104456.17909999999</v>
      </c>
      <c r="AK1177" s="1">
        <v>15333.07105</v>
      </c>
      <c r="AL1177" s="1"/>
      <c r="AM1177" s="1">
        <v>97979.561319999993</v>
      </c>
      <c r="AN1177" s="1"/>
      <c r="AO1177" s="1"/>
      <c r="AP1177" s="1">
        <v>7159.279955</v>
      </c>
      <c r="AQ1177" s="1"/>
      <c r="AR1177" s="1"/>
      <c r="AS1177" s="1"/>
      <c r="AT1177" s="1">
        <v>20694.709279999999</v>
      </c>
      <c r="AU1177" s="1"/>
      <c r="AV1177" s="1"/>
      <c r="AW1177" s="1"/>
      <c r="AX1177" s="1"/>
      <c r="AY1177" s="1"/>
      <c r="AZ1177" s="1">
        <v>41380.232100000001</v>
      </c>
      <c r="BA1177" s="1"/>
      <c r="BB1177" s="1"/>
      <c r="BC1177" s="1">
        <v>25560.705399999999</v>
      </c>
      <c r="BD1177" s="1"/>
      <c r="BE1177" s="1"/>
      <c r="BF1177" s="1">
        <v>51435.39443</v>
      </c>
      <c r="BG1177" s="1"/>
      <c r="BH1177" s="1"/>
      <c r="BI1177" s="1">
        <v>86840.264729999995</v>
      </c>
      <c r="BJ1177" s="1">
        <v>12639.73864</v>
      </c>
      <c r="BK1177" s="1"/>
      <c r="BL1177" s="1">
        <v>211407.98579999999</v>
      </c>
      <c r="BM1177" s="1"/>
      <c r="BN1177" s="1"/>
      <c r="BO1177" s="1">
        <v>10289.728359999999</v>
      </c>
      <c r="BP1177" s="1"/>
      <c r="BQ1177" s="1"/>
      <c r="BR1177" s="1"/>
      <c r="BS1177" s="1">
        <v>17126.883709999998</v>
      </c>
      <c r="BT1177" s="1">
        <v>14027.38609</v>
      </c>
      <c r="BU1177" s="1">
        <v>37804.856269999997</v>
      </c>
      <c r="BV1177" s="1"/>
      <c r="BW1177" s="1"/>
      <c r="BX1177" s="1"/>
      <c r="BY1177" s="1"/>
      <c r="BZ1177" s="1"/>
      <c r="CA1177" s="1">
        <v>3348.472632</v>
      </c>
      <c r="CB1177" s="1"/>
      <c r="CC1177" s="1"/>
      <c r="CD1177" s="1"/>
      <c r="CE1177" s="1"/>
      <c r="CF1177" s="1"/>
      <c r="CG1177" s="1"/>
      <c r="CH1177" s="1">
        <v>5908.7455120000004</v>
      </c>
      <c r="CI1177" s="1"/>
      <c r="CJ1177" s="1">
        <v>5473.5983299999998</v>
      </c>
      <c r="CK1177" s="1">
        <v>100109.73579999999</v>
      </c>
      <c r="CL1177" s="1">
        <v>8487.84843</v>
      </c>
      <c r="CM1177" s="1"/>
      <c r="CN1177" s="1">
        <v>17373.129280000001</v>
      </c>
      <c r="CO1177" s="1">
        <v>6578.2129370000002</v>
      </c>
    </row>
    <row r="1178" spans="1:93" x14ac:dyDescent="0.2">
      <c r="A1178" s="1" t="s">
        <v>2546</v>
      </c>
      <c r="B1178" s="1"/>
      <c r="C1178" s="1">
        <v>276</v>
      </c>
      <c r="D1178" s="1">
        <v>108.0570507</v>
      </c>
      <c r="E1178" s="1">
        <v>9.5467833330000005</v>
      </c>
      <c r="F1178" s="1">
        <v>108.057</v>
      </c>
      <c r="G1178" s="1">
        <v>9.7340999999999998</v>
      </c>
      <c r="H1178" s="1" t="s">
        <v>2858</v>
      </c>
      <c r="I1178" s="1">
        <v>0</v>
      </c>
      <c r="J1178" s="1" t="s">
        <v>6788</v>
      </c>
      <c r="K1178" s="1" t="s">
        <v>2860</v>
      </c>
      <c r="L1178" s="1" t="s">
        <v>2859</v>
      </c>
      <c r="M1178" s="1" t="s">
        <v>3795</v>
      </c>
      <c r="N1178" s="1">
        <v>108.0575</v>
      </c>
      <c r="O1178" s="1" t="s">
        <v>1051</v>
      </c>
      <c r="P1178" s="1" t="s">
        <v>1057</v>
      </c>
      <c r="Q1178" s="1">
        <v>108.0569115</v>
      </c>
      <c r="R1178" s="1">
        <v>108.0571899</v>
      </c>
      <c r="S1178" s="1">
        <v>2.78473E-4</v>
      </c>
      <c r="T1178" s="1">
        <v>9.4024166670000007</v>
      </c>
      <c r="U1178" s="1">
        <v>10.0128</v>
      </c>
      <c r="V1178" s="1">
        <v>0.61038333300000003</v>
      </c>
      <c r="W1178" s="1">
        <v>4538816.3600000003</v>
      </c>
      <c r="X1178" s="1">
        <v>5827780.4570000004</v>
      </c>
      <c r="Y1178" s="1">
        <v>1.283986836</v>
      </c>
      <c r="Z1178" s="1">
        <v>3</v>
      </c>
      <c r="AA1178" s="1">
        <v>1</v>
      </c>
      <c r="AB1178" s="1">
        <v>28</v>
      </c>
      <c r="AC1178" s="1">
        <v>0.46666666699999998</v>
      </c>
      <c r="AD1178" s="1">
        <v>4</v>
      </c>
      <c r="AE1178" s="1">
        <v>11</v>
      </c>
      <c r="AF1178" s="1">
        <v>0.18333333299999999</v>
      </c>
      <c r="AG1178" s="1">
        <v>0</v>
      </c>
      <c r="AH1178" s="1"/>
      <c r="AI1178" s="1"/>
      <c r="AJ1178" s="1">
        <v>425925.26799999998</v>
      </c>
      <c r="AK1178" s="1"/>
      <c r="AL1178" s="1"/>
      <c r="AM1178" s="1"/>
      <c r="AN1178" s="1"/>
      <c r="AO1178" s="1"/>
      <c r="AP1178" s="1">
        <v>8339108.3949999996</v>
      </c>
      <c r="AQ1178" s="1"/>
      <c r="AR1178" s="1"/>
      <c r="AS1178" s="1">
        <v>734321.30870000005</v>
      </c>
      <c r="AT1178" s="1">
        <v>1215698.602</v>
      </c>
      <c r="AU1178" s="1"/>
      <c r="AV1178" s="1"/>
      <c r="AW1178" s="1"/>
      <c r="AX1178" s="1"/>
      <c r="AY1178" s="1"/>
      <c r="AZ1178" s="1"/>
      <c r="BA1178" s="1">
        <v>2449188.1469999999</v>
      </c>
      <c r="BB1178" s="1">
        <v>55994.169070000004</v>
      </c>
      <c r="BC1178" s="1"/>
      <c r="BD1178" s="1"/>
      <c r="BE1178" s="1">
        <v>3528472.1329999999</v>
      </c>
      <c r="BF1178" s="1">
        <v>919463.70299999998</v>
      </c>
      <c r="BG1178" s="1"/>
      <c r="BH1178" s="1">
        <v>686557.10809999995</v>
      </c>
      <c r="BI1178" s="1">
        <v>14686394.550000001</v>
      </c>
      <c r="BJ1178" s="1"/>
      <c r="BK1178" s="1">
        <v>7626316.7829999998</v>
      </c>
      <c r="BL1178" s="1"/>
      <c r="BM1178" s="1"/>
      <c r="BN1178" s="1">
        <v>3618523.2710000002</v>
      </c>
      <c r="BO1178" s="1">
        <v>2108558.6710000001</v>
      </c>
      <c r="BP1178" s="1"/>
      <c r="BQ1178" s="1"/>
      <c r="BR1178" s="1">
        <v>3760417.4240000001</v>
      </c>
      <c r="BS1178" s="1">
        <v>7737761.1009999998</v>
      </c>
      <c r="BT1178" s="1">
        <v>428818.14990000002</v>
      </c>
      <c r="BU1178" s="1">
        <v>166925.0975</v>
      </c>
      <c r="BV1178" s="1">
        <v>25687079.260000002</v>
      </c>
      <c r="BW1178" s="1"/>
      <c r="BX1178" s="1">
        <v>654672.82689999999</v>
      </c>
      <c r="BY1178" s="1"/>
      <c r="BZ1178" s="1">
        <v>10725568.93</v>
      </c>
      <c r="CA1178" s="1">
        <v>1275329.949</v>
      </c>
      <c r="CB1178" s="1">
        <v>596924.40269999998</v>
      </c>
      <c r="CC1178" s="1"/>
      <c r="CD1178" s="1">
        <v>9886420.1349999998</v>
      </c>
      <c r="CE1178" s="1"/>
      <c r="CF1178" s="1"/>
      <c r="CG1178" s="1">
        <v>980099.95649999997</v>
      </c>
      <c r="CH1178" s="1">
        <v>10691941.220000001</v>
      </c>
      <c r="CI1178" s="1"/>
      <c r="CJ1178" s="1">
        <v>1385479.5730000001</v>
      </c>
      <c r="CK1178" s="1">
        <v>45164.934789999999</v>
      </c>
      <c r="CL1178" s="1"/>
      <c r="CM1178" s="1"/>
      <c r="CN1178" s="1"/>
      <c r="CO1178" s="1">
        <v>6669733.0190000003</v>
      </c>
    </row>
    <row r="1179" spans="1:93" x14ac:dyDescent="0.2">
      <c r="A1179" s="1" t="s">
        <v>2546</v>
      </c>
      <c r="B1179" s="1"/>
      <c r="C1179" s="1">
        <v>277</v>
      </c>
      <c r="D1179" s="1">
        <v>109.0648727</v>
      </c>
      <c r="E1179" s="1">
        <v>9.4478000000000009</v>
      </c>
      <c r="F1179" s="1">
        <v>109.06480000000001</v>
      </c>
      <c r="G1179" s="1">
        <v>9.7340999999999998</v>
      </c>
      <c r="H1179" s="1" t="s">
        <v>2858</v>
      </c>
      <c r="I1179" s="1">
        <v>1</v>
      </c>
      <c r="J1179" s="1" t="s">
        <v>7614</v>
      </c>
      <c r="K1179" s="1" t="s">
        <v>2861</v>
      </c>
      <c r="L1179" s="1" t="s">
        <v>2859</v>
      </c>
      <c r="M1179" s="1" t="s">
        <v>3795</v>
      </c>
      <c r="N1179" s="1">
        <v>108.0575</v>
      </c>
      <c r="O1179" s="1" t="s">
        <v>1051</v>
      </c>
      <c r="P1179" s="1" t="s">
        <v>1057</v>
      </c>
      <c r="Q1179" s="1">
        <v>109.0648727</v>
      </c>
      <c r="R1179" s="1">
        <v>109.0648727</v>
      </c>
      <c r="S1179" s="1">
        <v>0</v>
      </c>
      <c r="T1179" s="1">
        <v>9.4478000000000009</v>
      </c>
      <c r="U1179" s="1">
        <v>9.4478000000000009</v>
      </c>
      <c r="V1179" s="1">
        <v>0</v>
      </c>
      <c r="W1179" s="1">
        <v>9747140.3420000002</v>
      </c>
      <c r="X1179" s="1"/>
      <c r="Y1179" s="1"/>
      <c r="Z1179" s="1">
        <v>0</v>
      </c>
      <c r="AA1179" s="1">
        <v>0</v>
      </c>
      <c r="AB1179" s="1">
        <v>1</v>
      </c>
      <c r="AC1179" s="1">
        <v>1.6666667E-2</v>
      </c>
      <c r="AD1179" s="1">
        <v>4</v>
      </c>
      <c r="AE1179" s="1">
        <v>11</v>
      </c>
      <c r="AF1179" s="1">
        <v>0.18333333299999999</v>
      </c>
      <c r="AG1179" s="1">
        <v>0</v>
      </c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>
        <v>9747140.3420000002</v>
      </c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</row>
    <row r="1180" spans="1:93" x14ac:dyDescent="0.2">
      <c r="A1180" s="1" t="s">
        <v>2546</v>
      </c>
      <c r="B1180" s="1"/>
      <c r="C1180" s="1">
        <v>278</v>
      </c>
      <c r="D1180" s="1">
        <v>122.0683308</v>
      </c>
      <c r="E1180" s="1">
        <v>9.6222416670000008</v>
      </c>
      <c r="F1180" s="1">
        <v>122.06829999999999</v>
      </c>
      <c r="G1180" s="1">
        <v>9.7340999999999998</v>
      </c>
      <c r="H1180" s="1" t="s">
        <v>2858</v>
      </c>
      <c r="I1180" s="1">
        <v>2</v>
      </c>
      <c r="J1180" s="1" t="s">
        <v>6789</v>
      </c>
      <c r="K1180" s="1" t="s">
        <v>2862</v>
      </c>
      <c r="L1180" s="1" t="s">
        <v>2859</v>
      </c>
      <c r="M1180" s="1" t="s">
        <v>3795</v>
      </c>
      <c r="N1180" s="1">
        <v>108.0575</v>
      </c>
      <c r="O1180" s="1" t="s">
        <v>1051</v>
      </c>
      <c r="P1180" s="1" t="s">
        <v>1057</v>
      </c>
      <c r="Q1180" s="1">
        <v>122.06823350000001</v>
      </c>
      <c r="R1180" s="1">
        <v>122.0685177</v>
      </c>
      <c r="S1180" s="1">
        <v>2.84195E-4</v>
      </c>
      <c r="T1180" s="1">
        <v>9.3261000000000003</v>
      </c>
      <c r="U1180" s="1">
        <v>9.9890166669999996</v>
      </c>
      <c r="V1180" s="1">
        <v>0.66291666699999996</v>
      </c>
      <c r="W1180" s="1">
        <v>564059.30240000004</v>
      </c>
      <c r="X1180" s="1">
        <v>1170595.2039999999</v>
      </c>
      <c r="Y1180" s="1">
        <v>2.075305202</v>
      </c>
      <c r="Z1180" s="1">
        <v>3</v>
      </c>
      <c r="AA1180" s="1">
        <v>1</v>
      </c>
      <c r="AB1180" s="1">
        <v>60</v>
      </c>
      <c r="AC1180" s="1">
        <v>1</v>
      </c>
      <c r="AD1180" s="1">
        <v>4</v>
      </c>
      <c r="AE1180" s="1">
        <v>11</v>
      </c>
      <c r="AF1180" s="1">
        <v>0.18333333299999999</v>
      </c>
      <c r="AG1180" s="1">
        <v>1</v>
      </c>
      <c r="AH1180" s="1">
        <v>13875.4653</v>
      </c>
      <c r="AI1180" s="1">
        <v>109086.9768</v>
      </c>
      <c r="AJ1180" s="1">
        <v>11128.010979999999</v>
      </c>
      <c r="AK1180" s="1">
        <v>110156.986</v>
      </c>
      <c r="AL1180" s="1">
        <v>108899.94809999999</v>
      </c>
      <c r="AM1180" s="1">
        <v>11872.98148</v>
      </c>
      <c r="AN1180" s="1">
        <v>85128.006529999999</v>
      </c>
      <c r="AO1180" s="1">
        <v>60685.141889999999</v>
      </c>
      <c r="AP1180" s="1">
        <v>2696066.6090000002</v>
      </c>
      <c r="AQ1180" s="1">
        <v>6733.3370809999997</v>
      </c>
      <c r="AR1180" s="1">
        <v>13702.00359</v>
      </c>
      <c r="AS1180" s="1">
        <v>58811.946519999998</v>
      </c>
      <c r="AT1180" s="1">
        <v>162682.1459</v>
      </c>
      <c r="AU1180" s="1">
        <v>38705.988669999999</v>
      </c>
      <c r="AV1180" s="1">
        <v>50085.558920000003</v>
      </c>
      <c r="AW1180" s="1">
        <v>27365.005379999999</v>
      </c>
      <c r="AX1180" s="1">
        <v>56659.873850000004</v>
      </c>
      <c r="AY1180" s="1">
        <v>4310.1219780000001</v>
      </c>
      <c r="AZ1180" s="1">
        <v>6063.0670060000002</v>
      </c>
      <c r="BA1180" s="1">
        <v>4005556.6529999999</v>
      </c>
      <c r="BB1180" s="1">
        <v>26146.547760000001</v>
      </c>
      <c r="BC1180" s="1">
        <v>10203.033939999999</v>
      </c>
      <c r="BD1180" s="1">
        <v>25657.85901</v>
      </c>
      <c r="BE1180" s="1">
        <v>835106.87950000004</v>
      </c>
      <c r="BF1180" s="1">
        <v>42484.514280000003</v>
      </c>
      <c r="BG1180" s="1">
        <v>20979.266889999999</v>
      </c>
      <c r="BH1180" s="1">
        <v>87228.124750000003</v>
      </c>
      <c r="BI1180" s="1">
        <v>4914798.2860000003</v>
      </c>
      <c r="BJ1180" s="1">
        <v>1003905.9350000001</v>
      </c>
      <c r="BK1180" s="1">
        <v>1150441.8640000001</v>
      </c>
      <c r="BL1180" s="1">
        <v>133971.12119999999</v>
      </c>
      <c r="BM1180" s="1">
        <v>79785.340849999993</v>
      </c>
      <c r="BN1180" s="1">
        <v>364393.83490000002</v>
      </c>
      <c r="BO1180" s="1">
        <v>260562.28820000001</v>
      </c>
      <c r="BP1180" s="1">
        <v>15218.05896</v>
      </c>
      <c r="BQ1180" s="1">
        <v>39709.335800000001</v>
      </c>
      <c r="BR1180" s="1">
        <v>326954.89010000002</v>
      </c>
      <c r="BS1180" s="1">
        <v>888931.98510000005</v>
      </c>
      <c r="BT1180" s="1">
        <v>36621.807610000003</v>
      </c>
      <c r="BU1180" s="1">
        <v>6744.5984440000002</v>
      </c>
      <c r="BV1180" s="1">
        <v>4532993.9929999998</v>
      </c>
      <c r="BW1180" s="1">
        <v>200315.17619999999</v>
      </c>
      <c r="BX1180" s="1">
        <v>27244.448670000002</v>
      </c>
      <c r="BY1180" s="1">
        <v>20191.039049999999</v>
      </c>
      <c r="BZ1180" s="1">
        <v>2404907.568</v>
      </c>
      <c r="CA1180" s="1">
        <v>331734.40149999998</v>
      </c>
      <c r="CB1180" s="1">
        <v>27476.054609999999</v>
      </c>
      <c r="CC1180" s="1">
        <v>134697.23069999999</v>
      </c>
      <c r="CD1180" s="1">
        <v>1160093.855</v>
      </c>
      <c r="CE1180" s="1">
        <v>60753.761680000003</v>
      </c>
      <c r="CF1180" s="1">
        <v>4223591.733</v>
      </c>
      <c r="CG1180" s="1">
        <v>31629.842000000001</v>
      </c>
      <c r="CH1180" s="1">
        <v>1313000.064</v>
      </c>
      <c r="CI1180" s="1">
        <v>145862.46840000001</v>
      </c>
      <c r="CJ1180" s="1">
        <v>347755.48959999997</v>
      </c>
      <c r="CK1180" s="1">
        <v>9931.0388710000007</v>
      </c>
      <c r="CL1180" s="1">
        <v>48239.254300000001</v>
      </c>
      <c r="CM1180" s="1">
        <v>24857.771260000001</v>
      </c>
      <c r="CN1180" s="1">
        <v>84415.679659999994</v>
      </c>
      <c r="CO1180" s="1">
        <v>806445.87089999998</v>
      </c>
    </row>
    <row r="1181" spans="1:93" x14ac:dyDescent="0.2">
      <c r="A1181" s="1" t="s">
        <v>2546</v>
      </c>
      <c r="B1181" s="1"/>
      <c r="C1181" s="1">
        <v>279</v>
      </c>
      <c r="D1181" s="1">
        <v>106.0414772</v>
      </c>
      <c r="E1181" s="1">
        <v>9.6320333330000008</v>
      </c>
      <c r="F1181" s="1">
        <v>106.0415</v>
      </c>
      <c r="G1181" s="1">
        <v>9.7340999999999998</v>
      </c>
      <c r="H1181" s="1" t="s">
        <v>2858</v>
      </c>
      <c r="I1181" s="1">
        <v>3</v>
      </c>
      <c r="J1181" s="1" t="s">
        <v>7098</v>
      </c>
      <c r="K1181" s="1" t="s">
        <v>2863</v>
      </c>
      <c r="L1181" s="1" t="s">
        <v>2859</v>
      </c>
      <c r="M1181" s="1" t="s">
        <v>3795</v>
      </c>
      <c r="N1181" s="1">
        <v>108.0575</v>
      </c>
      <c r="O1181" s="1" t="s">
        <v>1051</v>
      </c>
      <c r="P1181" s="1" t="s">
        <v>1057</v>
      </c>
      <c r="Q1181" s="1">
        <v>106.0413437</v>
      </c>
      <c r="R1181" s="1">
        <v>106.0419388</v>
      </c>
      <c r="S1181" s="1">
        <v>5.9509299999999999E-4</v>
      </c>
      <c r="T1181" s="1">
        <v>9.2426166670000001</v>
      </c>
      <c r="U1181" s="1">
        <v>9.9673999999999996</v>
      </c>
      <c r="V1181" s="1">
        <v>0.72478333299999997</v>
      </c>
      <c r="W1181" s="1">
        <v>86420.404609999998</v>
      </c>
      <c r="X1181" s="1">
        <v>303864.68359999999</v>
      </c>
      <c r="Y1181" s="1">
        <v>3.5161219739999998</v>
      </c>
      <c r="Z1181" s="1">
        <v>3</v>
      </c>
      <c r="AA1181" s="1">
        <v>1</v>
      </c>
      <c r="AB1181" s="1">
        <v>32</v>
      </c>
      <c r="AC1181" s="1">
        <v>0.53333333299999997</v>
      </c>
      <c r="AD1181" s="1">
        <v>4</v>
      </c>
      <c r="AE1181" s="1">
        <v>11</v>
      </c>
      <c r="AF1181" s="1">
        <v>0.18333333299999999</v>
      </c>
      <c r="AG1181" s="1">
        <v>0</v>
      </c>
      <c r="AH1181" s="1">
        <v>23598.282469999998</v>
      </c>
      <c r="AI1181" s="1"/>
      <c r="AJ1181" s="1">
        <v>33761.811390000003</v>
      </c>
      <c r="AK1181" s="1">
        <v>29781.300060000001</v>
      </c>
      <c r="AL1181" s="1">
        <v>12604.7402</v>
      </c>
      <c r="AM1181" s="1">
        <v>13184.06834</v>
      </c>
      <c r="AN1181" s="1">
        <v>7201.5716089999996</v>
      </c>
      <c r="AO1181" s="1">
        <v>17547.707490000001</v>
      </c>
      <c r="AP1181" s="1"/>
      <c r="AQ1181" s="1">
        <v>9367.6525880000008</v>
      </c>
      <c r="AR1181" s="1"/>
      <c r="AS1181" s="1">
        <v>6832.5035099999996</v>
      </c>
      <c r="AT1181" s="1">
        <v>39818.015379999997</v>
      </c>
      <c r="AU1181" s="1">
        <v>18530.634549999999</v>
      </c>
      <c r="AV1181" s="1">
        <v>22655.609799999998</v>
      </c>
      <c r="AW1181" s="1">
        <v>75223.901079999996</v>
      </c>
      <c r="AX1181" s="1">
        <v>23691.16964</v>
      </c>
      <c r="AY1181" s="1">
        <v>9328.5916880000004</v>
      </c>
      <c r="AZ1181" s="1">
        <v>9138.4761729999991</v>
      </c>
      <c r="BA1181" s="1"/>
      <c r="BB1181" s="1"/>
      <c r="BC1181" s="1">
        <v>5497.9450349999997</v>
      </c>
      <c r="BD1181" s="1">
        <v>6615.3967540000003</v>
      </c>
      <c r="BE1181" s="1"/>
      <c r="BF1181" s="1"/>
      <c r="BG1181" s="1"/>
      <c r="BH1181" s="1">
        <v>15443.853349999999</v>
      </c>
      <c r="BI1181" s="1">
        <v>1698728.4029999999</v>
      </c>
      <c r="BJ1181" s="1">
        <v>10417.035019999999</v>
      </c>
      <c r="BK1181" s="1">
        <v>429454.00260000001</v>
      </c>
      <c r="BL1181" s="1">
        <v>34531.589979999997</v>
      </c>
      <c r="BM1181" s="1"/>
      <c r="BN1181" s="1"/>
      <c r="BO1181" s="1">
        <v>3420.1455559999999</v>
      </c>
      <c r="BP1181" s="1">
        <v>15851.949919999999</v>
      </c>
      <c r="BQ1181" s="1">
        <v>8249.7515000000003</v>
      </c>
      <c r="BR1181" s="1">
        <v>5267.2151450000001</v>
      </c>
      <c r="BS1181" s="1">
        <v>3761.4880950000002</v>
      </c>
      <c r="BT1181" s="1"/>
      <c r="BU1181" s="1"/>
      <c r="BV1181" s="1"/>
      <c r="BW1181" s="1">
        <v>123293.5438</v>
      </c>
      <c r="BX1181" s="1"/>
      <c r="BY1181" s="1"/>
      <c r="BZ1181" s="1"/>
      <c r="CA1181" s="1"/>
      <c r="CB1181" s="1"/>
      <c r="CC1181" s="1">
        <v>41519.465550000001</v>
      </c>
      <c r="CD1181" s="1"/>
      <c r="CE1181" s="1"/>
      <c r="CF1181" s="1"/>
      <c r="CG1181" s="1"/>
      <c r="CH1181" s="1"/>
      <c r="CI1181" s="1"/>
      <c r="CJ1181" s="1">
        <v>8022.7679500000004</v>
      </c>
      <c r="CK1181" s="1"/>
      <c r="CL1181" s="1"/>
      <c r="CM1181" s="1"/>
      <c r="CN1181" s="1"/>
      <c r="CO1181" s="1">
        <v>3112.3576870000002</v>
      </c>
    </row>
    <row r="1182" spans="1:93" x14ac:dyDescent="0.2">
      <c r="A1182" s="1" t="s">
        <v>2546</v>
      </c>
      <c r="B1182" s="1"/>
      <c r="C1182" s="1">
        <v>281</v>
      </c>
      <c r="D1182" s="1">
        <v>127.05429839999999</v>
      </c>
      <c r="E1182" s="1">
        <v>3.2623666670000002</v>
      </c>
      <c r="F1182" s="1">
        <v>127.0544</v>
      </c>
      <c r="G1182" s="1">
        <v>3.1637</v>
      </c>
      <c r="H1182" s="1" t="s">
        <v>2864</v>
      </c>
      <c r="I1182" s="1">
        <v>1</v>
      </c>
      <c r="J1182" s="1" t="s">
        <v>6790</v>
      </c>
      <c r="K1182" s="1" t="s">
        <v>2865</v>
      </c>
      <c r="L1182" s="1" t="s">
        <v>1217</v>
      </c>
      <c r="M1182" s="1" t="s">
        <v>1217</v>
      </c>
      <c r="N1182" s="1">
        <v>128.0626</v>
      </c>
      <c r="O1182" s="1" t="s">
        <v>1219</v>
      </c>
      <c r="P1182" s="1" t="s">
        <v>1220</v>
      </c>
      <c r="Q1182" s="1">
        <v>127.054203</v>
      </c>
      <c r="R1182" s="1">
        <v>127.05435559999999</v>
      </c>
      <c r="S1182" s="1">
        <v>1.52588E-4</v>
      </c>
      <c r="T1182" s="1">
        <v>3.02115</v>
      </c>
      <c r="U1182" s="1">
        <v>3.4213</v>
      </c>
      <c r="V1182" s="1">
        <v>0.40015000000000001</v>
      </c>
      <c r="W1182" s="1">
        <v>409325.05320000002</v>
      </c>
      <c r="X1182" s="1">
        <v>332408.66019999998</v>
      </c>
      <c r="Y1182" s="1">
        <v>0.812089701</v>
      </c>
      <c r="Z1182" s="1">
        <v>2</v>
      </c>
      <c r="AA1182" s="1">
        <v>0</v>
      </c>
      <c r="AB1182" s="1">
        <v>18</v>
      </c>
      <c r="AC1182" s="1">
        <v>0.3</v>
      </c>
      <c r="AD1182" s="1">
        <v>3</v>
      </c>
      <c r="AE1182" s="1">
        <v>11</v>
      </c>
      <c r="AF1182" s="1">
        <v>0.18333333299999999</v>
      </c>
      <c r="AG1182" s="1">
        <v>0</v>
      </c>
      <c r="AH1182" s="1"/>
      <c r="AI1182" s="1"/>
      <c r="AJ1182" s="1"/>
      <c r="AK1182" s="1">
        <v>1490470.7819999999</v>
      </c>
      <c r="AL1182" s="1"/>
      <c r="AM1182" s="1"/>
      <c r="AN1182" s="1"/>
      <c r="AO1182" s="1"/>
      <c r="AP1182" s="1"/>
      <c r="AQ1182" s="1"/>
      <c r="AR1182" s="1">
        <v>346916.56689999998</v>
      </c>
      <c r="AS1182" s="1"/>
      <c r="AT1182" s="1"/>
      <c r="AU1182" s="1"/>
      <c r="AV1182" s="1">
        <v>390737.01890000002</v>
      </c>
      <c r="AW1182" s="1">
        <v>79629.581980000003</v>
      </c>
      <c r="AX1182" s="1">
        <v>430512.97320000001</v>
      </c>
      <c r="AY1182" s="1"/>
      <c r="AZ1182" s="1"/>
      <c r="BA1182" s="1"/>
      <c r="BB1182" s="1">
        <v>369076.37270000001</v>
      </c>
      <c r="BC1182" s="1"/>
      <c r="BD1182" s="1"/>
      <c r="BE1182" s="1"/>
      <c r="BF1182" s="1"/>
      <c r="BG1182" s="1"/>
      <c r="BH1182" s="1"/>
      <c r="BI1182" s="1"/>
      <c r="BJ1182" s="1">
        <v>477851.30940000003</v>
      </c>
      <c r="BK1182" s="1"/>
      <c r="BL1182" s="1">
        <v>57607.153270000003</v>
      </c>
      <c r="BM1182" s="1">
        <v>266814.20539999998</v>
      </c>
      <c r="BN1182" s="1"/>
      <c r="BO1182" s="1"/>
      <c r="BP1182" s="1"/>
      <c r="BQ1182" s="1">
        <v>59268.432350000003</v>
      </c>
      <c r="BR1182" s="1"/>
      <c r="BS1182" s="1">
        <v>391611.33319999999</v>
      </c>
      <c r="BT1182" s="1">
        <v>65846.60557</v>
      </c>
      <c r="BU1182" s="1"/>
      <c r="BV1182" s="1"/>
      <c r="BW1182" s="1">
        <v>425032.7893</v>
      </c>
      <c r="BX1182" s="1"/>
      <c r="BY1182" s="1"/>
      <c r="BZ1182" s="1"/>
      <c r="CA1182" s="1"/>
      <c r="CB1182" s="1"/>
      <c r="CC1182" s="1">
        <v>515390.94079999998</v>
      </c>
      <c r="CD1182" s="1"/>
      <c r="CE1182" s="1">
        <v>792801.47549999994</v>
      </c>
      <c r="CF1182" s="1"/>
      <c r="CG1182" s="1">
        <v>487417.92200000002</v>
      </c>
      <c r="CH1182" s="1"/>
      <c r="CI1182" s="1"/>
      <c r="CJ1182" s="1"/>
      <c r="CK1182" s="1"/>
      <c r="CL1182" s="1">
        <v>227076.88159999999</v>
      </c>
      <c r="CM1182" s="1"/>
      <c r="CN1182" s="1">
        <v>493788.614</v>
      </c>
      <c r="CO1182" s="1"/>
    </row>
    <row r="1183" spans="1:93" x14ac:dyDescent="0.2">
      <c r="A1183" s="1" t="s">
        <v>2546</v>
      </c>
      <c r="B1183" s="1"/>
      <c r="C1183" s="1">
        <v>282</v>
      </c>
      <c r="D1183" s="1">
        <v>102.046566</v>
      </c>
      <c r="E1183" s="1">
        <v>3.260608333</v>
      </c>
      <c r="F1183" s="1">
        <v>102.04649999999999</v>
      </c>
      <c r="G1183" s="1">
        <v>3.1637</v>
      </c>
      <c r="H1183" s="1" t="s">
        <v>2864</v>
      </c>
      <c r="I1183" s="1">
        <v>2</v>
      </c>
      <c r="J1183" s="1" t="s">
        <v>6791</v>
      </c>
      <c r="K1183" s="1" t="s">
        <v>2866</v>
      </c>
      <c r="L1183" s="1" t="s">
        <v>1217</v>
      </c>
      <c r="M1183" s="1" t="s">
        <v>1217</v>
      </c>
      <c r="N1183" s="1">
        <v>128.0626</v>
      </c>
      <c r="O1183" s="1" t="s">
        <v>1219</v>
      </c>
      <c r="P1183" s="1" t="s">
        <v>1220</v>
      </c>
      <c r="Q1183" s="1">
        <v>102.04641719999999</v>
      </c>
      <c r="R1183" s="1">
        <v>102.0468292</v>
      </c>
      <c r="S1183" s="1">
        <v>4.11987E-4</v>
      </c>
      <c r="T1183" s="1">
        <v>3.0236833330000001</v>
      </c>
      <c r="U1183" s="1">
        <v>3.4167999999999998</v>
      </c>
      <c r="V1183" s="1">
        <v>0.39311666699999998</v>
      </c>
      <c r="W1183" s="1">
        <v>1905140.591</v>
      </c>
      <c r="X1183" s="1">
        <v>4694449.3389999997</v>
      </c>
      <c r="Y1183" s="1">
        <v>2.4640960160000001</v>
      </c>
      <c r="Z1183" s="1">
        <v>0</v>
      </c>
      <c r="AA1183" s="1">
        <v>0</v>
      </c>
      <c r="AB1183" s="1">
        <v>28</v>
      </c>
      <c r="AC1183" s="1">
        <v>0.46666666699999998</v>
      </c>
      <c r="AD1183" s="1">
        <v>3</v>
      </c>
      <c r="AE1183" s="1">
        <v>11</v>
      </c>
      <c r="AF1183" s="1">
        <v>0.18333333299999999</v>
      </c>
      <c r="AG1183" s="1">
        <v>1</v>
      </c>
      <c r="AH1183" s="1"/>
      <c r="AI1183" s="1"/>
      <c r="AJ1183" s="1"/>
      <c r="AK1183" s="1">
        <v>1205192.297</v>
      </c>
      <c r="AL1183" s="1">
        <v>382882.8063</v>
      </c>
      <c r="AM1183" s="1"/>
      <c r="AN1183" s="1"/>
      <c r="AO1183" s="1">
        <v>570251.03700000001</v>
      </c>
      <c r="AP1183" s="1"/>
      <c r="AQ1183" s="1"/>
      <c r="AR1183" s="1">
        <v>1418553.608</v>
      </c>
      <c r="AS1183" s="1">
        <v>600453.50780000002</v>
      </c>
      <c r="AT1183" s="1"/>
      <c r="AU1183" s="1">
        <v>937474.05189999996</v>
      </c>
      <c r="AV1183" s="1">
        <v>2559525.15</v>
      </c>
      <c r="AW1183" s="1">
        <v>803725.67130000005</v>
      </c>
      <c r="AX1183" s="1">
        <v>25517630.989999998</v>
      </c>
      <c r="AY1183" s="1"/>
      <c r="AZ1183" s="1"/>
      <c r="BA1183" s="1">
        <v>1308690.824</v>
      </c>
      <c r="BB1183" s="1">
        <v>497529.18810000003</v>
      </c>
      <c r="BC1183" s="1">
        <v>803433.81629999995</v>
      </c>
      <c r="BD1183" s="1">
        <v>227747.79689999999</v>
      </c>
      <c r="BE1183" s="1"/>
      <c r="BF1183" s="1">
        <v>413427.20779999997</v>
      </c>
      <c r="BG1183" s="1"/>
      <c r="BH1183" s="1"/>
      <c r="BI1183" s="1"/>
      <c r="BJ1183" s="1"/>
      <c r="BK1183" s="1"/>
      <c r="BL1183" s="1">
        <v>43745.865420000002</v>
      </c>
      <c r="BM1183" s="1"/>
      <c r="BN1183" s="1"/>
      <c r="BO1183" s="1"/>
      <c r="BP1183" s="1">
        <v>213768.1753</v>
      </c>
      <c r="BQ1183" s="1">
        <v>2034650.723</v>
      </c>
      <c r="BR1183" s="1"/>
      <c r="BS1183" s="1">
        <v>783997.39549999998</v>
      </c>
      <c r="BT1183" s="1">
        <v>28510.222129999998</v>
      </c>
      <c r="BU1183" s="1">
        <v>889562.04</v>
      </c>
      <c r="BV1183" s="1"/>
      <c r="BW1183" s="1"/>
      <c r="BX1183" s="1"/>
      <c r="BY1183" s="1">
        <v>2746509.0559999999</v>
      </c>
      <c r="BZ1183" s="1"/>
      <c r="CA1183" s="1"/>
      <c r="CB1183" s="1">
        <v>798614.05519999994</v>
      </c>
      <c r="CC1183" s="1">
        <v>1548435.976</v>
      </c>
      <c r="CD1183" s="1"/>
      <c r="CE1183" s="1">
        <v>1059805.578</v>
      </c>
      <c r="CF1183" s="1"/>
      <c r="CG1183" s="1">
        <v>2629171.3769999999</v>
      </c>
      <c r="CH1183" s="1"/>
      <c r="CI1183" s="1">
        <v>2309037.4309999999</v>
      </c>
      <c r="CJ1183" s="1"/>
      <c r="CK1183" s="1"/>
      <c r="CL1183" s="1"/>
      <c r="CM1183" s="1">
        <v>154627.51079999999</v>
      </c>
      <c r="CN1183" s="1"/>
      <c r="CO1183" s="1">
        <v>856983.18050000002</v>
      </c>
    </row>
    <row r="1184" spans="1:93" x14ac:dyDescent="0.2">
      <c r="A1184" s="1" t="s">
        <v>2546</v>
      </c>
      <c r="B1184" s="1"/>
      <c r="C1184" s="1">
        <v>284</v>
      </c>
      <c r="D1184" s="1">
        <v>138.04248050000001</v>
      </c>
      <c r="E1184" s="1">
        <v>5.3950791669999996</v>
      </c>
      <c r="F1184" s="1">
        <v>138.04239999999999</v>
      </c>
      <c r="G1184" s="1">
        <v>5.4907000000000004</v>
      </c>
      <c r="H1184" s="1" t="s">
        <v>2868</v>
      </c>
      <c r="I1184" s="1">
        <v>0</v>
      </c>
      <c r="J1184" s="1" t="s">
        <v>7615</v>
      </c>
      <c r="K1184" s="1" t="s">
        <v>2869</v>
      </c>
      <c r="L1184" s="1" t="s">
        <v>1108</v>
      </c>
      <c r="M1184" s="1" t="s">
        <v>1108</v>
      </c>
      <c r="N1184" s="1">
        <v>138.0429</v>
      </c>
      <c r="O1184" s="1" t="s">
        <v>1110</v>
      </c>
      <c r="P1184" s="1" t="s">
        <v>1111</v>
      </c>
      <c r="Q1184" s="1">
        <v>138.0423126</v>
      </c>
      <c r="R1184" s="1">
        <v>138.04261779999999</v>
      </c>
      <c r="S1184" s="1">
        <v>3.0517599999999999E-4</v>
      </c>
      <c r="T1184" s="1">
        <v>5.1380999999999997</v>
      </c>
      <c r="U1184" s="1">
        <v>5.681666667</v>
      </c>
      <c r="V1184" s="1">
        <v>0.543566667</v>
      </c>
      <c r="W1184" s="1">
        <v>120631.6159</v>
      </c>
      <c r="X1184" s="1">
        <v>164215.8204</v>
      </c>
      <c r="Y1184" s="1">
        <v>1.361300014</v>
      </c>
      <c r="Z1184" s="1">
        <v>0</v>
      </c>
      <c r="AA1184" s="1">
        <v>0</v>
      </c>
      <c r="AB1184" s="1">
        <v>56</v>
      </c>
      <c r="AC1184" s="1">
        <v>0.93333333299999999</v>
      </c>
      <c r="AD1184" s="1">
        <v>4</v>
      </c>
      <c r="AE1184" s="1">
        <v>7</v>
      </c>
      <c r="AF1184" s="1">
        <v>0.116666667</v>
      </c>
      <c r="AG1184" s="1">
        <v>1</v>
      </c>
      <c r="AH1184" s="1"/>
      <c r="AI1184" s="1">
        <v>19039.44728</v>
      </c>
      <c r="AJ1184" s="1"/>
      <c r="AK1184" s="1">
        <v>19439.101419999999</v>
      </c>
      <c r="AL1184" s="1">
        <v>120627.7625</v>
      </c>
      <c r="AM1184" s="1">
        <v>89649.792459999997</v>
      </c>
      <c r="AN1184" s="1">
        <v>226732.80669999999</v>
      </c>
      <c r="AO1184" s="1">
        <v>195323.70360000001</v>
      </c>
      <c r="AP1184" s="1">
        <v>32440.327519999999</v>
      </c>
      <c r="AQ1184" s="1">
        <v>29754.336480000002</v>
      </c>
      <c r="AR1184" s="1">
        <v>576144.56810000003</v>
      </c>
      <c r="AS1184" s="1">
        <v>11937.551219999999</v>
      </c>
      <c r="AT1184" s="1">
        <v>3217.1981649999998</v>
      </c>
      <c r="AU1184" s="1">
        <v>567187.24369999999</v>
      </c>
      <c r="AV1184" s="1">
        <v>51997.846460000001</v>
      </c>
      <c r="AW1184" s="1">
        <v>49201.760609999998</v>
      </c>
      <c r="AX1184" s="1">
        <v>332771.44329999998</v>
      </c>
      <c r="AY1184" s="1">
        <v>224998.353</v>
      </c>
      <c r="AZ1184" s="1"/>
      <c r="BA1184" s="1">
        <v>152928.1795</v>
      </c>
      <c r="BB1184" s="1">
        <v>57261.6391</v>
      </c>
      <c r="BC1184" s="1">
        <v>25139.60109</v>
      </c>
      <c r="BD1184" s="1">
        <v>71999.894369999995</v>
      </c>
      <c r="BE1184" s="1">
        <v>25354.56079</v>
      </c>
      <c r="BF1184" s="1">
        <v>110525.0569</v>
      </c>
      <c r="BG1184" s="1">
        <v>44958.414940000002</v>
      </c>
      <c r="BH1184" s="1">
        <v>159209.67600000001</v>
      </c>
      <c r="BI1184" s="1">
        <v>70023.228780000005</v>
      </c>
      <c r="BJ1184" s="1">
        <v>19479.009290000002</v>
      </c>
      <c r="BK1184" s="1">
        <v>45674.582840000003</v>
      </c>
      <c r="BL1184" s="1">
        <v>239834.72940000001</v>
      </c>
      <c r="BM1184" s="1">
        <v>112212.0935</v>
      </c>
      <c r="BN1184" s="1">
        <v>65898.177920000002</v>
      </c>
      <c r="BO1184" s="1">
        <v>8964.0393000000004</v>
      </c>
      <c r="BP1184" s="1">
        <v>5598.8470969999998</v>
      </c>
      <c r="BQ1184" s="1">
        <v>47200.335930000001</v>
      </c>
      <c r="BR1184" s="1">
        <v>174652.68530000001</v>
      </c>
      <c r="BS1184" s="1">
        <v>3429.2087179999999</v>
      </c>
      <c r="BT1184" s="1">
        <v>618727.60770000005</v>
      </c>
      <c r="BU1184" s="1">
        <v>18154.84922</v>
      </c>
      <c r="BV1184" s="1">
        <v>9183.558094</v>
      </c>
      <c r="BW1184" s="1">
        <v>17857.676350000002</v>
      </c>
      <c r="BX1184" s="1">
        <v>35279.563840000003</v>
      </c>
      <c r="BY1184" s="1">
        <v>719022.98300000001</v>
      </c>
      <c r="BZ1184" s="1">
        <v>15986.71464</v>
      </c>
      <c r="CA1184" s="1"/>
      <c r="CB1184" s="1">
        <v>349925.39020000002</v>
      </c>
      <c r="CC1184" s="1">
        <v>126210.03599999999</v>
      </c>
      <c r="CD1184" s="1">
        <v>55505.41777</v>
      </c>
      <c r="CE1184" s="1">
        <v>34092.677750000003</v>
      </c>
      <c r="CF1184" s="1">
        <v>20003.281760000002</v>
      </c>
      <c r="CG1184" s="1">
        <v>76456.547030000002</v>
      </c>
      <c r="CH1184" s="1">
        <v>76444.323279999997</v>
      </c>
      <c r="CI1184" s="1">
        <v>93589.683220000006</v>
      </c>
      <c r="CJ1184" s="1">
        <v>20910.602510000001</v>
      </c>
      <c r="CK1184" s="1">
        <v>8690.7535189999999</v>
      </c>
      <c r="CL1184" s="1">
        <v>112218.74920000001</v>
      </c>
      <c r="CM1184" s="1">
        <v>308819.83429999999</v>
      </c>
      <c r="CN1184" s="1">
        <v>39056.776689999999</v>
      </c>
      <c r="CO1184" s="1">
        <v>8426.2637470000009</v>
      </c>
    </row>
    <row r="1185" spans="1:93" x14ac:dyDescent="0.2">
      <c r="A1185" s="1" t="s">
        <v>2546</v>
      </c>
      <c r="B1185" s="1"/>
      <c r="C1185" s="1">
        <v>285</v>
      </c>
      <c r="D1185" s="1">
        <v>108.044426</v>
      </c>
      <c r="E1185" s="1">
        <v>5.3272583329999996</v>
      </c>
      <c r="F1185" s="1">
        <v>108.0444</v>
      </c>
      <c r="G1185" s="1">
        <v>5.4907000000000004</v>
      </c>
      <c r="H1185" s="1" t="s">
        <v>2868</v>
      </c>
      <c r="I1185" s="1">
        <v>1</v>
      </c>
      <c r="J1185" s="1" t="s">
        <v>6792</v>
      </c>
      <c r="K1185" s="1" t="s">
        <v>2870</v>
      </c>
      <c r="L1185" s="1" t="s">
        <v>1108</v>
      </c>
      <c r="M1185" s="1" t="s">
        <v>1108</v>
      </c>
      <c r="N1185" s="1">
        <v>138.0429</v>
      </c>
      <c r="O1185" s="1" t="s">
        <v>1110</v>
      </c>
      <c r="P1185" s="1" t="s">
        <v>1111</v>
      </c>
      <c r="Q1185" s="1">
        <v>108.0444107</v>
      </c>
      <c r="R1185" s="1">
        <v>108.04445269999999</v>
      </c>
      <c r="S1185" s="2">
        <v>4.1999999999999998E-5</v>
      </c>
      <c r="T1185" s="1">
        <v>5.0096166670000004</v>
      </c>
      <c r="U1185" s="1">
        <v>5.7107833330000002</v>
      </c>
      <c r="V1185" s="1">
        <v>0.70116666699999997</v>
      </c>
      <c r="W1185" s="1">
        <v>898872.02690000006</v>
      </c>
      <c r="X1185" s="1">
        <v>521797.28049999999</v>
      </c>
      <c r="Y1185" s="1">
        <v>0.58050230199999997</v>
      </c>
      <c r="Z1185" s="1">
        <v>1</v>
      </c>
      <c r="AA1185" s="1">
        <v>0</v>
      </c>
      <c r="AB1185" s="1">
        <v>12</v>
      </c>
      <c r="AC1185" s="1">
        <v>0.2</v>
      </c>
      <c r="AD1185" s="1">
        <v>4</v>
      </c>
      <c r="AE1185" s="1">
        <v>7</v>
      </c>
      <c r="AF1185" s="1">
        <v>0.116666667</v>
      </c>
      <c r="AG1185" s="1">
        <v>0</v>
      </c>
      <c r="AH1185" s="1">
        <v>682173.65509999997</v>
      </c>
      <c r="AI1185" s="1"/>
      <c r="AJ1185" s="1"/>
      <c r="AK1185" s="1"/>
      <c r="AL1185" s="1"/>
      <c r="AM1185" s="1"/>
      <c r="AN1185" s="1"/>
      <c r="AO1185" s="1"/>
      <c r="AP1185" s="1">
        <v>697933.27249999996</v>
      </c>
      <c r="AQ1185" s="1"/>
      <c r="AR1185" s="1"/>
      <c r="AS1185" s="1">
        <v>287972.25040000002</v>
      </c>
      <c r="AT1185" s="1">
        <v>306350.12939999998</v>
      </c>
      <c r="AU1185" s="1"/>
      <c r="AV1185" s="1"/>
      <c r="AW1185" s="1"/>
      <c r="AX1185" s="1"/>
      <c r="AY1185" s="1"/>
      <c r="AZ1185" s="1">
        <v>443577.65419999999</v>
      </c>
      <c r="BA1185" s="1"/>
      <c r="BB1185" s="1"/>
      <c r="BC1185" s="1"/>
      <c r="BD1185" s="1"/>
      <c r="BE1185" s="1">
        <v>1883803.32</v>
      </c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>
        <v>1473116.2720000001</v>
      </c>
      <c r="BT1185" s="1"/>
      <c r="BU1185" s="1"/>
      <c r="BV1185" s="1">
        <v>1638625.148</v>
      </c>
      <c r="BW1185" s="1"/>
      <c r="BX1185" s="1"/>
      <c r="BY1185" s="1"/>
      <c r="BZ1185" s="1"/>
      <c r="CA1185" s="1">
        <v>926895.03590000002</v>
      </c>
      <c r="CB1185" s="1"/>
      <c r="CC1185" s="1">
        <v>865178.36459999997</v>
      </c>
      <c r="CD1185" s="1"/>
      <c r="CE1185" s="1"/>
      <c r="CF1185" s="1"/>
      <c r="CG1185" s="1">
        <v>1017975.059</v>
      </c>
      <c r="CH1185" s="1"/>
      <c r="CI1185" s="1"/>
      <c r="CJ1185" s="1"/>
      <c r="CK1185" s="1"/>
      <c r="CL1185" s="1"/>
      <c r="CM1185" s="1"/>
      <c r="CN1185" s="1"/>
      <c r="CO1185" s="1">
        <v>562864.16359999997</v>
      </c>
    </row>
    <row r="1186" spans="1:93" x14ac:dyDescent="0.2">
      <c r="A1186" s="1" t="s">
        <v>2546</v>
      </c>
      <c r="B1186" s="1"/>
      <c r="C1186" s="1">
        <v>286</v>
      </c>
      <c r="D1186" s="1">
        <v>92.049514770000002</v>
      </c>
      <c r="E1186" s="1">
        <v>5.2832666670000004</v>
      </c>
      <c r="F1186" s="1">
        <v>92.049499999999995</v>
      </c>
      <c r="G1186" s="1">
        <v>5.4907000000000004</v>
      </c>
      <c r="H1186" s="1" t="s">
        <v>2868</v>
      </c>
      <c r="I1186" s="1">
        <v>2</v>
      </c>
      <c r="J1186" s="1" t="s">
        <v>6793</v>
      </c>
      <c r="K1186" s="1" t="s">
        <v>2871</v>
      </c>
      <c r="L1186" s="1" t="s">
        <v>1108</v>
      </c>
      <c r="M1186" s="1" t="s">
        <v>1108</v>
      </c>
      <c r="N1186" s="1">
        <v>138.0429</v>
      </c>
      <c r="O1186" s="1" t="s">
        <v>1110</v>
      </c>
      <c r="P1186" s="1" t="s">
        <v>1111</v>
      </c>
      <c r="Q1186" s="1">
        <v>92.049491880000005</v>
      </c>
      <c r="R1186" s="1">
        <v>92.049522400000001</v>
      </c>
      <c r="S1186" s="2">
        <v>3.0499999999999999E-5</v>
      </c>
      <c r="T1186" s="1">
        <v>5.0332333330000001</v>
      </c>
      <c r="U1186" s="1">
        <v>5.6498166669999996</v>
      </c>
      <c r="V1186" s="1">
        <v>0.61658333300000001</v>
      </c>
      <c r="W1186" s="1">
        <v>818698.23030000005</v>
      </c>
      <c r="X1186" s="1">
        <v>956891.17879999999</v>
      </c>
      <c r="Y1186" s="1">
        <v>1.1687959539999999</v>
      </c>
      <c r="Z1186" s="1">
        <v>0</v>
      </c>
      <c r="AA1186" s="1">
        <v>0</v>
      </c>
      <c r="AB1186" s="1">
        <v>16</v>
      </c>
      <c r="AC1186" s="1">
        <v>0.26666666700000002</v>
      </c>
      <c r="AD1186" s="1">
        <v>4</v>
      </c>
      <c r="AE1186" s="1">
        <v>7</v>
      </c>
      <c r="AF1186" s="1">
        <v>0.116666667</v>
      </c>
      <c r="AG1186" s="1">
        <v>0</v>
      </c>
      <c r="AH1186" s="1">
        <v>281216.37209999998</v>
      </c>
      <c r="AI1186" s="1"/>
      <c r="AJ1186" s="1">
        <v>36485.76556</v>
      </c>
      <c r="AK1186" s="1"/>
      <c r="AL1186" s="1"/>
      <c r="AM1186" s="1"/>
      <c r="AN1186" s="1"/>
      <c r="AO1186" s="1"/>
      <c r="AP1186" s="1">
        <v>326293.68979999999</v>
      </c>
      <c r="AQ1186" s="1">
        <v>631343.78799999994</v>
      </c>
      <c r="AR1186" s="1">
        <v>1077215.4950000001</v>
      </c>
      <c r="AS1186" s="1">
        <v>708243.5675</v>
      </c>
      <c r="AT1186" s="1">
        <v>114567.189</v>
      </c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>
        <v>642001.83759999997</v>
      </c>
      <c r="BL1186" s="1"/>
      <c r="BM1186" s="1"/>
      <c r="BN1186" s="1"/>
      <c r="BO1186" s="1"/>
      <c r="BP1186" s="1">
        <v>416791.69919999997</v>
      </c>
      <c r="BQ1186" s="1"/>
      <c r="BR1186" s="1"/>
      <c r="BS1186" s="1">
        <v>935609.41579999996</v>
      </c>
      <c r="BT1186" s="1">
        <v>4162627.0970000001</v>
      </c>
      <c r="BU1186" s="1">
        <v>601168.13989999995</v>
      </c>
      <c r="BV1186" s="1"/>
      <c r="BW1186" s="1">
        <v>431014.0577</v>
      </c>
      <c r="BX1186" s="1"/>
      <c r="BY1186" s="1"/>
      <c r="BZ1186" s="1"/>
      <c r="CA1186" s="1">
        <v>807001.60279999999</v>
      </c>
      <c r="CB1186" s="1"/>
      <c r="CC1186" s="1"/>
      <c r="CD1186" s="1">
        <v>1384112.013</v>
      </c>
      <c r="CE1186" s="1"/>
      <c r="CF1186" s="1"/>
      <c r="CG1186" s="1"/>
      <c r="CH1186" s="1"/>
      <c r="CI1186" s="1"/>
      <c r="CJ1186" s="1"/>
      <c r="CK1186" s="1">
        <v>543479.9547</v>
      </c>
      <c r="CL1186" s="1"/>
      <c r="CM1186" s="1"/>
      <c r="CN1186" s="1"/>
      <c r="CO1186" s="1"/>
    </row>
    <row r="1187" spans="1:93" x14ac:dyDescent="0.2">
      <c r="A1187" s="1" t="s">
        <v>2546</v>
      </c>
      <c r="B1187" s="1"/>
      <c r="C1187" s="1">
        <v>287</v>
      </c>
      <c r="D1187" s="1">
        <v>139.04522710000001</v>
      </c>
      <c r="E1187" s="1">
        <v>5.3331333330000001</v>
      </c>
      <c r="F1187" s="1">
        <v>139.04580000000001</v>
      </c>
      <c r="G1187" s="1">
        <v>5.4907000000000004</v>
      </c>
      <c r="H1187" s="1" t="s">
        <v>2868</v>
      </c>
      <c r="I1187" s="1">
        <v>3</v>
      </c>
      <c r="J1187" s="1" t="s">
        <v>7616</v>
      </c>
      <c r="K1187" s="1" t="s">
        <v>2872</v>
      </c>
      <c r="L1187" s="1" t="s">
        <v>1108</v>
      </c>
      <c r="M1187" s="1" t="s">
        <v>1108</v>
      </c>
      <c r="N1187" s="1">
        <v>138.0429</v>
      </c>
      <c r="O1187" s="1" t="s">
        <v>1110</v>
      </c>
      <c r="P1187" s="1" t="s">
        <v>1111</v>
      </c>
      <c r="Q1187" s="1">
        <v>139.0450592</v>
      </c>
      <c r="R1187" s="1">
        <v>139.0459137</v>
      </c>
      <c r="S1187" s="1">
        <v>8.5449199999999999E-4</v>
      </c>
      <c r="T1187" s="1">
        <v>5.1809666669999999</v>
      </c>
      <c r="U1187" s="1">
        <v>5.5438666669999996</v>
      </c>
      <c r="V1187" s="1">
        <v>0.3629</v>
      </c>
      <c r="W1187" s="1">
        <v>188906.41510000001</v>
      </c>
      <c r="X1187" s="1">
        <v>337985.74599999998</v>
      </c>
      <c r="Y1187" s="1">
        <v>1.789170293</v>
      </c>
      <c r="Z1187" s="1">
        <v>0</v>
      </c>
      <c r="AA1187" s="1">
        <v>0</v>
      </c>
      <c r="AB1187" s="1">
        <v>15</v>
      </c>
      <c r="AC1187" s="1">
        <v>0.25</v>
      </c>
      <c r="AD1187" s="1">
        <v>4</v>
      </c>
      <c r="AE1187" s="1">
        <v>7</v>
      </c>
      <c r="AF1187" s="1">
        <v>0.116666667</v>
      </c>
      <c r="AG1187" s="1">
        <v>0</v>
      </c>
      <c r="AH1187" s="1"/>
      <c r="AI1187" s="1">
        <v>34251.286110000001</v>
      </c>
      <c r="AJ1187" s="1"/>
      <c r="AK1187" s="1"/>
      <c r="AL1187" s="1"/>
      <c r="AM1187" s="1"/>
      <c r="AN1187" s="1"/>
      <c r="AO1187" s="1"/>
      <c r="AP1187" s="1"/>
      <c r="AQ1187" s="1"/>
      <c r="AR1187" s="1">
        <v>8378.2289920000003</v>
      </c>
      <c r="AS1187" s="1"/>
      <c r="AT1187" s="1"/>
      <c r="AU1187" s="1">
        <v>22571.508269999998</v>
      </c>
      <c r="AV1187" s="1">
        <v>788647.09310000006</v>
      </c>
      <c r="AW1187" s="1">
        <v>1104533.726</v>
      </c>
      <c r="AX1187" s="1">
        <v>522710.34129999997</v>
      </c>
      <c r="AY1187" s="1"/>
      <c r="AZ1187" s="1"/>
      <c r="BA1187" s="1"/>
      <c r="BB1187" s="1">
        <v>33759.415999999997</v>
      </c>
      <c r="BC1187" s="1"/>
      <c r="BD1187" s="1">
        <v>12150.24438</v>
      </c>
      <c r="BE1187" s="1">
        <v>30273.972659999999</v>
      </c>
      <c r="BF1187" s="1"/>
      <c r="BG1187" s="1">
        <v>44415.699939999999</v>
      </c>
      <c r="BH1187" s="1">
        <v>77636.076629999996</v>
      </c>
      <c r="BI1187" s="1"/>
      <c r="BJ1187" s="1">
        <v>59981.639320000002</v>
      </c>
      <c r="BK1187" s="1"/>
      <c r="BL1187" s="1"/>
      <c r="BM1187" s="1"/>
      <c r="BN1187" s="1">
        <v>30908.66159</v>
      </c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>
        <v>10926.269969999999</v>
      </c>
      <c r="CC1187" s="1"/>
      <c r="CD1187" s="1"/>
      <c r="CE1187" s="1"/>
      <c r="CF1187" s="1"/>
      <c r="CG1187" s="1">
        <v>52452.06192</v>
      </c>
      <c r="CH1187" s="1"/>
      <c r="CI1187" s="1"/>
      <c r="CJ1187" s="1"/>
      <c r="CK1187" s="1"/>
      <c r="CL1187" s="1"/>
      <c r="CM1187" s="1"/>
      <c r="CN1187" s="1"/>
      <c r="CO1187" s="1"/>
    </row>
    <row r="1188" spans="1:93" x14ac:dyDescent="0.2">
      <c r="A1188" s="1" t="s">
        <v>2546</v>
      </c>
      <c r="B1188" s="1"/>
      <c r="C1188" s="1">
        <v>288</v>
      </c>
      <c r="D1188" s="1">
        <v>138.04246520000001</v>
      </c>
      <c r="E1188" s="1">
        <v>5.0448166670000001</v>
      </c>
      <c r="F1188" s="1">
        <v>138.04239999999999</v>
      </c>
      <c r="G1188" s="1">
        <v>5.0262000000000002</v>
      </c>
      <c r="H1188" s="1" t="s">
        <v>2873</v>
      </c>
      <c r="I1188" s="1">
        <v>0</v>
      </c>
      <c r="J1188" s="1" t="s">
        <v>7617</v>
      </c>
      <c r="K1188" s="1" t="s">
        <v>2874</v>
      </c>
      <c r="L1188" s="1" t="s">
        <v>1116</v>
      </c>
      <c r="M1188" s="1" t="s">
        <v>1116</v>
      </c>
      <c r="N1188" s="1">
        <v>138.0429</v>
      </c>
      <c r="O1188" s="1" t="s">
        <v>1110</v>
      </c>
      <c r="P1188" s="1" t="s">
        <v>1118</v>
      </c>
      <c r="Q1188" s="1">
        <v>138.04228209999999</v>
      </c>
      <c r="R1188" s="1">
        <v>138.04261779999999</v>
      </c>
      <c r="S1188" s="1">
        <v>3.3569300000000003E-4</v>
      </c>
      <c r="T1188" s="1">
        <v>4.6211000000000002</v>
      </c>
      <c r="U1188" s="1">
        <v>5.3126499999999997</v>
      </c>
      <c r="V1188" s="1">
        <v>0.69155</v>
      </c>
      <c r="W1188" s="1">
        <v>142424.97640000001</v>
      </c>
      <c r="X1188" s="1">
        <v>402871.84080000001</v>
      </c>
      <c r="Y1188" s="1">
        <v>2.8286600489999998</v>
      </c>
      <c r="Z1188" s="1">
        <v>0</v>
      </c>
      <c r="AA1188" s="1">
        <v>0</v>
      </c>
      <c r="AB1188" s="1">
        <v>25</v>
      </c>
      <c r="AC1188" s="1">
        <v>0.41666666699999999</v>
      </c>
      <c r="AD1188" s="1">
        <v>4</v>
      </c>
      <c r="AE1188" s="1">
        <v>14</v>
      </c>
      <c r="AF1188" s="1">
        <v>0.233333333</v>
      </c>
      <c r="AG1188" s="1">
        <v>0</v>
      </c>
      <c r="AH1188" s="1">
        <v>127498.45</v>
      </c>
      <c r="AI1188" s="1"/>
      <c r="AJ1188" s="1"/>
      <c r="AK1188" s="1"/>
      <c r="AL1188" s="1">
        <v>155840.35509999999</v>
      </c>
      <c r="AM1188" s="1"/>
      <c r="AN1188" s="1">
        <v>8480.4467480000003</v>
      </c>
      <c r="AO1188" s="1"/>
      <c r="AP1188" s="1">
        <v>49156.172079999997</v>
      </c>
      <c r="AQ1188" s="1"/>
      <c r="AR1188" s="1"/>
      <c r="AS1188" s="1"/>
      <c r="AT1188" s="1"/>
      <c r="AU1188" s="1">
        <v>2024335.7069999999</v>
      </c>
      <c r="AV1188" s="1"/>
      <c r="AW1188" s="1">
        <v>11327.789479999999</v>
      </c>
      <c r="AX1188" s="1">
        <v>12039.15144</v>
      </c>
      <c r="AY1188" s="1"/>
      <c r="AZ1188" s="1"/>
      <c r="BA1188" s="1"/>
      <c r="BB1188" s="1">
        <v>400676.7268</v>
      </c>
      <c r="BC1188" s="1"/>
      <c r="BD1188" s="1"/>
      <c r="BE1188" s="1"/>
      <c r="BF1188" s="1"/>
      <c r="BG1188" s="1">
        <v>158573.8492</v>
      </c>
      <c r="BH1188" s="1"/>
      <c r="BI1188" s="1">
        <v>7149.1640340000004</v>
      </c>
      <c r="BJ1188" s="1">
        <v>36621.865949999999</v>
      </c>
      <c r="BK1188" s="1"/>
      <c r="BL1188" s="1">
        <v>4214.3492020000003</v>
      </c>
      <c r="BM1188" s="1">
        <v>21376.39158</v>
      </c>
      <c r="BN1188" s="1">
        <v>14586.700650000001</v>
      </c>
      <c r="BO1188" s="1">
        <v>13145.5699</v>
      </c>
      <c r="BP1188" s="1"/>
      <c r="BQ1188" s="1"/>
      <c r="BR1188" s="1"/>
      <c r="BS1188" s="1"/>
      <c r="BT1188" s="1">
        <v>29108.46111</v>
      </c>
      <c r="BU1188" s="1"/>
      <c r="BV1188" s="1"/>
      <c r="BW1188" s="1"/>
      <c r="BX1188" s="1"/>
      <c r="BY1188" s="1">
        <v>31591.131560000002</v>
      </c>
      <c r="BZ1188" s="1"/>
      <c r="CA1188" s="1">
        <v>35736.571490000002</v>
      </c>
      <c r="CB1188" s="1">
        <v>6323.2489519999999</v>
      </c>
      <c r="CC1188" s="1"/>
      <c r="CD1188" s="1"/>
      <c r="CE1188" s="1">
        <v>250321.5399</v>
      </c>
      <c r="CF1188" s="1"/>
      <c r="CG1188" s="1">
        <v>10762.49533</v>
      </c>
      <c r="CH1188" s="1"/>
      <c r="CI1188" s="1"/>
      <c r="CJ1188" s="1">
        <v>55100.798089999997</v>
      </c>
      <c r="CK1188" s="1">
        <v>5091.3703329999998</v>
      </c>
      <c r="CL1188" s="1"/>
      <c r="CM1188" s="1">
        <v>52383.891130000004</v>
      </c>
      <c r="CN1188" s="1">
        <v>39182.21286</v>
      </c>
      <c r="CO1188" s="1"/>
    </row>
    <row r="1189" spans="1:93" x14ac:dyDescent="0.2">
      <c r="A1189" s="1" t="s">
        <v>2546</v>
      </c>
      <c r="B1189" s="1"/>
      <c r="C1189" s="1">
        <v>289</v>
      </c>
      <c r="D1189" s="1">
        <v>108.044426</v>
      </c>
      <c r="E1189" s="1">
        <v>4.9959499999999997</v>
      </c>
      <c r="F1189" s="1">
        <v>108.0444</v>
      </c>
      <c r="G1189" s="1">
        <v>5.0262000000000002</v>
      </c>
      <c r="H1189" s="1" t="s">
        <v>2873</v>
      </c>
      <c r="I1189" s="1">
        <v>1</v>
      </c>
      <c r="J1189" s="1" t="s">
        <v>6794</v>
      </c>
      <c r="K1189" s="1" t="s">
        <v>2875</v>
      </c>
      <c r="L1189" s="1" t="s">
        <v>1116</v>
      </c>
      <c r="M1189" s="1" t="s">
        <v>1116</v>
      </c>
      <c r="N1189" s="1">
        <v>138.0429</v>
      </c>
      <c r="O1189" s="1" t="s">
        <v>1110</v>
      </c>
      <c r="P1189" s="1" t="s">
        <v>1118</v>
      </c>
      <c r="Q1189" s="1">
        <v>108.04437830000001</v>
      </c>
      <c r="R1189" s="1">
        <v>108.0445175</v>
      </c>
      <c r="S1189" s="1">
        <v>1.3923599999999999E-4</v>
      </c>
      <c r="T1189" s="1">
        <v>4.7988999999999997</v>
      </c>
      <c r="U1189" s="1">
        <v>5.1728166670000002</v>
      </c>
      <c r="V1189" s="1">
        <v>0.37391666699999998</v>
      </c>
      <c r="W1189" s="1">
        <v>1499282.5009999999</v>
      </c>
      <c r="X1189" s="1">
        <v>1152735.662</v>
      </c>
      <c r="Y1189" s="1">
        <v>0.76885821099999996</v>
      </c>
      <c r="Z1189" s="1">
        <v>0</v>
      </c>
      <c r="AA1189" s="1">
        <v>0</v>
      </c>
      <c r="AB1189" s="1">
        <v>35</v>
      </c>
      <c r="AC1189" s="1">
        <v>0.58333333300000001</v>
      </c>
      <c r="AD1189" s="1">
        <v>4</v>
      </c>
      <c r="AE1189" s="1">
        <v>14</v>
      </c>
      <c r="AF1189" s="1">
        <v>0.233333333</v>
      </c>
      <c r="AG1189" s="1">
        <v>0</v>
      </c>
      <c r="AH1189" s="1">
        <v>382708.20740000001</v>
      </c>
      <c r="AI1189" s="1"/>
      <c r="AJ1189" s="1">
        <v>32870.251259999997</v>
      </c>
      <c r="AK1189" s="1"/>
      <c r="AL1189" s="1"/>
      <c r="AM1189" s="1">
        <v>290613.08679999999</v>
      </c>
      <c r="AN1189" s="1"/>
      <c r="AO1189" s="1"/>
      <c r="AP1189" s="1">
        <v>392590.34980000003</v>
      </c>
      <c r="AQ1189" s="1">
        <v>500847.0759</v>
      </c>
      <c r="AR1189" s="1">
        <v>3795257.8659999999</v>
      </c>
      <c r="AS1189" s="1"/>
      <c r="AT1189" s="1">
        <v>32178.09577</v>
      </c>
      <c r="AU1189" s="1"/>
      <c r="AV1189" s="1"/>
      <c r="AW1189" s="1"/>
      <c r="AX1189" s="1"/>
      <c r="AY1189" s="1">
        <v>489671.09370000003</v>
      </c>
      <c r="AZ1189" s="1">
        <v>313714.75929999998</v>
      </c>
      <c r="BA1189" s="1"/>
      <c r="BB1189" s="1">
        <v>2677947.273</v>
      </c>
      <c r="BC1189" s="1">
        <v>600459.94220000005</v>
      </c>
      <c r="BD1189" s="1">
        <v>2106734.4819999998</v>
      </c>
      <c r="BE1189" s="1">
        <v>749546.96010000003</v>
      </c>
      <c r="BF1189" s="1"/>
      <c r="BG1189" s="1"/>
      <c r="BH1189" s="1">
        <v>2805627.9840000002</v>
      </c>
      <c r="BI1189" s="1"/>
      <c r="BJ1189" s="1"/>
      <c r="BK1189" s="1">
        <v>2085018.5090000001</v>
      </c>
      <c r="BL1189" s="1"/>
      <c r="BM1189" s="1"/>
      <c r="BN1189" s="1"/>
      <c r="BO1189" s="1">
        <v>728146.54509999999</v>
      </c>
      <c r="BP1189" s="1">
        <v>262307.39769999997</v>
      </c>
      <c r="BQ1189" s="1">
        <v>3201389.5350000001</v>
      </c>
      <c r="BR1189" s="1">
        <v>969224.49069999997</v>
      </c>
      <c r="BS1189" s="1">
        <v>1006163.453</v>
      </c>
      <c r="BT1189" s="1"/>
      <c r="BU1189" s="1">
        <v>653953.72499999998</v>
      </c>
      <c r="BV1189" s="1">
        <v>1860103.5889999999</v>
      </c>
      <c r="BW1189" s="1">
        <v>1198778.3859999999</v>
      </c>
      <c r="BX1189" s="1">
        <v>2848333.42</v>
      </c>
      <c r="BY1189" s="1">
        <v>3564885.6779999998</v>
      </c>
      <c r="BZ1189" s="1">
        <v>1910999.649</v>
      </c>
      <c r="CA1189" s="1"/>
      <c r="CB1189" s="1">
        <v>1563742.9140000001</v>
      </c>
      <c r="CC1189" s="1">
        <v>2647340.5469999998</v>
      </c>
      <c r="CD1189" s="1">
        <v>2740018.412</v>
      </c>
      <c r="CE1189" s="1"/>
      <c r="CF1189" s="1"/>
      <c r="CG1189" s="1">
        <v>3247209.287</v>
      </c>
      <c r="CH1189" s="1">
        <v>1189529.6710000001</v>
      </c>
      <c r="CI1189" s="1">
        <v>2968806.9569999999</v>
      </c>
      <c r="CJ1189" s="1"/>
      <c r="CK1189" s="1">
        <v>437654.70179999998</v>
      </c>
      <c r="CL1189" s="1"/>
      <c r="CM1189" s="1"/>
      <c r="CN1189" s="1">
        <v>1715883.5179999999</v>
      </c>
      <c r="CO1189" s="1">
        <v>504629.73790000001</v>
      </c>
    </row>
    <row r="1190" spans="1:93" x14ac:dyDescent="0.2">
      <c r="A1190" s="1" t="s">
        <v>2546</v>
      </c>
      <c r="B1190" s="1"/>
      <c r="C1190" s="1">
        <v>290</v>
      </c>
      <c r="D1190" s="1">
        <v>92.049514770000002</v>
      </c>
      <c r="E1190" s="1">
        <v>5.0023249999999999</v>
      </c>
      <c r="F1190" s="1">
        <v>92.049499999999995</v>
      </c>
      <c r="G1190" s="1">
        <v>5.0262000000000002</v>
      </c>
      <c r="H1190" s="1" t="s">
        <v>2873</v>
      </c>
      <c r="I1190" s="1">
        <v>2</v>
      </c>
      <c r="J1190" s="1" t="s">
        <v>7618</v>
      </c>
      <c r="K1190" s="1" t="s">
        <v>2876</v>
      </c>
      <c r="L1190" s="1" t="s">
        <v>1116</v>
      </c>
      <c r="M1190" s="1" t="s">
        <v>1116</v>
      </c>
      <c r="N1190" s="1">
        <v>138.0429</v>
      </c>
      <c r="O1190" s="1" t="s">
        <v>1110</v>
      </c>
      <c r="P1190" s="1" t="s">
        <v>1118</v>
      </c>
      <c r="Q1190" s="1">
        <v>92.049505229999994</v>
      </c>
      <c r="R1190" s="1">
        <v>92.049568179999994</v>
      </c>
      <c r="S1190" s="2">
        <v>6.2899999999999997E-5</v>
      </c>
      <c r="T1190" s="1">
        <v>4.622616667</v>
      </c>
      <c r="U1190" s="1">
        <v>5.2833333329999999</v>
      </c>
      <c r="V1190" s="1">
        <v>0.66071666699999998</v>
      </c>
      <c r="W1190" s="1">
        <v>1142261.9469999999</v>
      </c>
      <c r="X1190" s="1">
        <v>831721.25630000001</v>
      </c>
      <c r="Y1190" s="1">
        <v>0.72813530900000001</v>
      </c>
      <c r="Z1190" s="1">
        <v>0</v>
      </c>
      <c r="AA1190" s="1">
        <v>0</v>
      </c>
      <c r="AB1190" s="1">
        <v>53</v>
      </c>
      <c r="AC1190" s="1">
        <v>0.88333333300000005</v>
      </c>
      <c r="AD1190" s="1">
        <v>4</v>
      </c>
      <c r="AE1190" s="1">
        <v>14</v>
      </c>
      <c r="AF1190" s="1">
        <v>0.233333333</v>
      </c>
      <c r="AG1190" s="1">
        <v>1</v>
      </c>
      <c r="AH1190" s="1">
        <v>349545.34179999999</v>
      </c>
      <c r="AI1190" s="1">
        <v>1373083.0419999999</v>
      </c>
      <c r="AJ1190" s="1">
        <v>57758.750090000001</v>
      </c>
      <c r="AK1190" s="1">
        <v>1389615.909</v>
      </c>
      <c r="AL1190" s="1">
        <v>1896044.814</v>
      </c>
      <c r="AM1190" s="1">
        <v>385282.2145</v>
      </c>
      <c r="AN1190" s="1">
        <v>741339.28689999995</v>
      </c>
      <c r="AO1190" s="1">
        <v>1334000.5</v>
      </c>
      <c r="AP1190" s="1">
        <v>401358.22830000002</v>
      </c>
      <c r="AQ1190" s="1">
        <v>900753.55039999995</v>
      </c>
      <c r="AR1190" s="1">
        <v>1316028.2919999999</v>
      </c>
      <c r="AS1190" s="1">
        <v>415892.4547</v>
      </c>
      <c r="AT1190" s="1">
        <v>159267.58910000001</v>
      </c>
      <c r="AU1190" s="1">
        <v>1124922.105</v>
      </c>
      <c r="AV1190" s="1"/>
      <c r="AW1190" s="1"/>
      <c r="AX1190" s="1"/>
      <c r="AY1190" s="1">
        <v>571801.74029999995</v>
      </c>
      <c r="AZ1190" s="1">
        <v>390795.51799999998</v>
      </c>
      <c r="BA1190" s="1">
        <v>880034.64549999998</v>
      </c>
      <c r="BB1190" s="1">
        <v>1029490.178</v>
      </c>
      <c r="BC1190" s="1">
        <v>628117.98880000005</v>
      </c>
      <c r="BD1190" s="1">
        <v>1244741.5120000001</v>
      </c>
      <c r="BE1190" s="1">
        <v>1131278.031</v>
      </c>
      <c r="BF1190" s="1">
        <v>2374331.5159999998</v>
      </c>
      <c r="BG1190" s="1"/>
      <c r="BH1190" s="1">
        <v>1330416.9879999999</v>
      </c>
      <c r="BI1190" s="1">
        <v>992414.8003</v>
      </c>
      <c r="BJ1190" s="1">
        <v>3812344.7749999999</v>
      </c>
      <c r="BK1190" s="1">
        <v>1131571.02</v>
      </c>
      <c r="BL1190" s="1"/>
      <c r="BM1190" s="1"/>
      <c r="BN1190" s="1">
        <v>964472.24710000004</v>
      </c>
      <c r="BO1190" s="1">
        <v>587187.84809999994</v>
      </c>
      <c r="BP1190" s="1">
        <v>276551.03149999998</v>
      </c>
      <c r="BQ1190" s="1">
        <v>4787499.1189999999</v>
      </c>
      <c r="BR1190" s="1">
        <v>801891.89130000002</v>
      </c>
      <c r="BS1190" s="1">
        <v>2136435.8870000001</v>
      </c>
      <c r="BT1190" s="1">
        <v>1665201.6370000001</v>
      </c>
      <c r="BU1190" s="1">
        <v>1107193.064</v>
      </c>
      <c r="BV1190" s="1">
        <v>1301757.6029999999</v>
      </c>
      <c r="BW1190" s="1">
        <v>171277.99909999999</v>
      </c>
      <c r="BX1190" s="1">
        <v>1300397.912</v>
      </c>
      <c r="BY1190" s="1">
        <v>1798367.5490000001</v>
      </c>
      <c r="BZ1190" s="1">
        <v>1179800.9099999999</v>
      </c>
      <c r="CA1190" s="1">
        <v>642122.41540000006</v>
      </c>
      <c r="CB1190" s="1">
        <v>1208836.3840000001</v>
      </c>
      <c r="CC1190" s="1">
        <v>1209313.6229999999</v>
      </c>
      <c r="CD1190" s="1">
        <v>945722.37849999999</v>
      </c>
      <c r="CE1190" s="1">
        <v>1881435.584</v>
      </c>
      <c r="CF1190" s="1">
        <v>1293080.5970000001</v>
      </c>
      <c r="CG1190" s="1">
        <v>1736071.7620000001</v>
      </c>
      <c r="CH1190" s="1">
        <v>562968.76670000004</v>
      </c>
      <c r="CI1190" s="1"/>
      <c r="CJ1190" s="1">
        <v>487787.76130000001</v>
      </c>
      <c r="CK1190" s="1">
        <v>585579.34360000002</v>
      </c>
      <c r="CL1190" s="1">
        <v>1683026.8670000001</v>
      </c>
      <c r="CM1190" s="1">
        <v>1272317.2479999999</v>
      </c>
      <c r="CN1190" s="1">
        <v>1346341.531</v>
      </c>
      <c r="CO1190" s="1">
        <v>245013.44680000001</v>
      </c>
    </row>
    <row r="1191" spans="1:93" x14ac:dyDescent="0.2">
      <c r="A1191" s="1" t="s">
        <v>2546</v>
      </c>
      <c r="B1191" s="1"/>
      <c r="C1191" s="1">
        <v>291</v>
      </c>
      <c r="D1191" s="1">
        <v>139.0451965</v>
      </c>
      <c r="E1191" s="1">
        <v>4.9758833329999996</v>
      </c>
      <c r="F1191" s="1">
        <v>139.04580000000001</v>
      </c>
      <c r="G1191" s="1">
        <v>5.0262000000000002</v>
      </c>
      <c r="H1191" s="1" t="s">
        <v>2873</v>
      </c>
      <c r="I1191" s="1">
        <v>3</v>
      </c>
      <c r="J1191" s="1" t="s">
        <v>7619</v>
      </c>
      <c r="K1191" s="1" t="s">
        <v>2877</v>
      </c>
      <c r="L1191" s="1" t="s">
        <v>1116</v>
      </c>
      <c r="M1191" s="1" t="s">
        <v>1116</v>
      </c>
      <c r="N1191" s="1">
        <v>138.0429</v>
      </c>
      <c r="O1191" s="1" t="s">
        <v>1110</v>
      </c>
      <c r="P1191" s="1" t="s">
        <v>1118</v>
      </c>
      <c r="Q1191" s="1">
        <v>139.04502869999999</v>
      </c>
      <c r="R1191" s="1">
        <v>139.04553989999999</v>
      </c>
      <c r="S1191" s="1">
        <v>5.1116900000000001E-4</v>
      </c>
      <c r="T1191" s="1">
        <v>4.843883333</v>
      </c>
      <c r="U1191" s="1">
        <v>5.261716667</v>
      </c>
      <c r="V1191" s="1">
        <v>0.41783333299999997</v>
      </c>
      <c r="W1191" s="1">
        <v>330766.83299999998</v>
      </c>
      <c r="X1191" s="1">
        <v>745241.5551</v>
      </c>
      <c r="Y1191" s="1">
        <v>2.2530721969999998</v>
      </c>
      <c r="Z1191" s="1">
        <v>0</v>
      </c>
      <c r="AA1191" s="1">
        <v>0</v>
      </c>
      <c r="AB1191" s="1">
        <v>17</v>
      </c>
      <c r="AC1191" s="1">
        <v>0.28333333300000002</v>
      </c>
      <c r="AD1191" s="1">
        <v>4</v>
      </c>
      <c r="AE1191" s="1">
        <v>14</v>
      </c>
      <c r="AF1191" s="1">
        <v>0.233333333</v>
      </c>
      <c r="AG1191" s="1">
        <v>0</v>
      </c>
      <c r="AH1191" s="1"/>
      <c r="AI1191" s="1">
        <v>28239.791649999999</v>
      </c>
      <c r="AJ1191" s="1"/>
      <c r="AK1191" s="1">
        <v>64257.577290000001</v>
      </c>
      <c r="AL1191" s="1"/>
      <c r="AM1191" s="1"/>
      <c r="AN1191" s="1"/>
      <c r="AO1191" s="1">
        <v>17030.362580000001</v>
      </c>
      <c r="AP1191" s="1"/>
      <c r="AQ1191" s="1"/>
      <c r="AR1191" s="1"/>
      <c r="AS1191" s="1"/>
      <c r="AT1191" s="1"/>
      <c r="AU1191" s="1">
        <v>321043.09769999998</v>
      </c>
      <c r="AV1191" s="1">
        <v>1003697.068</v>
      </c>
      <c r="AW1191" s="1">
        <v>3072335.6189999999</v>
      </c>
      <c r="AX1191" s="1">
        <v>39673.98876</v>
      </c>
      <c r="AY1191" s="1"/>
      <c r="AZ1191" s="1"/>
      <c r="BA1191" s="1">
        <v>196751.1036</v>
      </c>
      <c r="BB1191" s="1">
        <v>5719.1943190000002</v>
      </c>
      <c r="BC1191" s="1"/>
      <c r="BD1191" s="1"/>
      <c r="BE1191" s="1"/>
      <c r="BF1191" s="1">
        <v>244503.1813</v>
      </c>
      <c r="BG1191" s="1">
        <v>36468.32574</v>
      </c>
      <c r="BH1191" s="1">
        <v>152059.6949</v>
      </c>
      <c r="BI1191" s="1"/>
      <c r="BJ1191" s="1"/>
      <c r="BK1191" s="1"/>
      <c r="BL1191" s="1">
        <v>165508.13140000001</v>
      </c>
      <c r="BM1191" s="1">
        <v>188697.22750000001</v>
      </c>
      <c r="BN1191" s="1">
        <v>55384.375189999999</v>
      </c>
      <c r="BO1191" s="1"/>
      <c r="BP1191" s="1"/>
      <c r="BQ1191" s="1"/>
      <c r="BR1191" s="1"/>
      <c r="BS1191" s="1"/>
      <c r="BT1191" s="1"/>
      <c r="BU1191" s="1"/>
      <c r="BV1191" s="1"/>
      <c r="BW1191" s="1"/>
      <c r="BX1191" s="1">
        <v>13166.30746</v>
      </c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>
        <v>18501.11476</v>
      </c>
      <c r="CN1191" s="1"/>
      <c r="CO1191" s="1"/>
    </row>
    <row r="1192" spans="1:93" x14ac:dyDescent="0.2">
      <c r="A1192" s="1" t="s">
        <v>2546</v>
      </c>
      <c r="B1192" s="1"/>
      <c r="C1192" s="1">
        <v>292</v>
      </c>
      <c r="D1192" s="1">
        <v>138.04247090000001</v>
      </c>
      <c r="E1192" s="1">
        <v>4.6072749999999996</v>
      </c>
      <c r="F1192" s="1">
        <v>138.04239999999999</v>
      </c>
      <c r="G1192" s="1">
        <v>4.4295</v>
      </c>
      <c r="H1192" s="1" t="s">
        <v>2878</v>
      </c>
      <c r="I1192" s="1">
        <v>0</v>
      </c>
      <c r="J1192" s="1" t="s">
        <v>7620</v>
      </c>
      <c r="K1192" s="1" t="s">
        <v>2879</v>
      </c>
      <c r="L1192" s="1" t="s">
        <v>1123</v>
      </c>
      <c r="M1192" s="1" t="s">
        <v>1123</v>
      </c>
      <c r="N1192" s="1">
        <v>138.0429</v>
      </c>
      <c r="O1192" s="1" t="s">
        <v>1110</v>
      </c>
      <c r="P1192" s="1" t="s">
        <v>1125</v>
      </c>
      <c r="Q1192" s="1">
        <v>138.04239269999999</v>
      </c>
      <c r="R1192" s="1">
        <v>138.0425568</v>
      </c>
      <c r="S1192" s="1">
        <v>1.6403199999999999E-4</v>
      </c>
      <c r="T1192" s="1">
        <v>4.1919083329999998</v>
      </c>
      <c r="U1192" s="1">
        <v>4.6791333330000002</v>
      </c>
      <c r="V1192" s="1">
        <v>0.48722500000000002</v>
      </c>
      <c r="W1192" s="1">
        <v>77372.070269999997</v>
      </c>
      <c r="X1192" s="1">
        <v>120924.3728</v>
      </c>
      <c r="Y1192" s="1">
        <v>1.562894367</v>
      </c>
      <c r="Z1192" s="1">
        <v>0</v>
      </c>
      <c r="AA1192" s="1">
        <v>0</v>
      </c>
      <c r="AB1192" s="1">
        <v>22</v>
      </c>
      <c r="AC1192" s="1">
        <v>0.366666667</v>
      </c>
      <c r="AD1192" s="1">
        <v>4</v>
      </c>
      <c r="AE1192" s="1">
        <v>3</v>
      </c>
      <c r="AF1192" s="1">
        <v>0.05</v>
      </c>
      <c r="AG1192" s="1">
        <v>0</v>
      </c>
      <c r="AH1192" s="1"/>
      <c r="AI1192" s="1"/>
      <c r="AJ1192" s="1"/>
      <c r="AK1192" s="1"/>
      <c r="AL1192" s="1"/>
      <c r="AM1192" s="1"/>
      <c r="AN1192" s="1"/>
      <c r="AO1192" s="1">
        <v>6799.4794849999998</v>
      </c>
      <c r="AP1192" s="1"/>
      <c r="AQ1192" s="1"/>
      <c r="AR1192" s="1"/>
      <c r="AS1192" s="1"/>
      <c r="AT1192" s="1"/>
      <c r="AU1192" s="1"/>
      <c r="AV1192" s="1"/>
      <c r="AW1192" s="1">
        <v>316703.85509999999</v>
      </c>
      <c r="AX1192" s="1"/>
      <c r="AY1192" s="1">
        <v>40428.835469999998</v>
      </c>
      <c r="AZ1192" s="1"/>
      <c r="BA1192" s="1">
        <v>10324.28847</v>
      </c>
      <c r="BB1192" s="1">
        <v>69469.331059999997</v>
      </c>
      <c r="BC1192" s="1">
        <v>4014.8923439999999</v>
      </c>
      <c r="BD1192" s="1">
        <v>20522.518400000001</v>
      </c>
      <c r="BE1192" s="1">
        <v>39660.303260000001</v>
      </c>
      <c r="BF1192" s="1">
        <v>437294.39549999998</v>
      </c>
      <c r="BG1192" s="1">
        <v>116657.8989</v>
      </c>
      <c r="BH1192" s="1">
        <v>72444.571030000006</v>
      </c>
      <c r="BI1192" s="1"/>
      <c r="BJ1192" s="1"/>
      <c r="BK1192" s="1">
        <v>6025.0187029999997</v>
      </c>
      <c r="BL1192" s="1"/>
      <c r="BM1192" s="1"/>
      <c r="BN1192" s="1"/>
      <c r="BO1192" s="1"/>
      <c r="BP1192" s="1"/>
      <c r="BQ1192" s="1">
        <v>52541.761400000003</v>
      </c>
      <c r="BR1192" s="1"/>
      <c r="BS1192" s="1"/>
      <c r="BT1192" s="1">
        <v>333605.67810000002</v>
      </c>
      <c r="BU1192" s="1"/>
      <c r="BV1192" s="1">
        <v>7586.0370329999996</v>
      </c>
      <c r="BW1192" s="1"/>
      <c r="BX1192" s="1">
        <v>32626.18</v>
      </c>
      <c r="BY1192" s="1">
        <v>8656.1513660000001</v>
      </c>
      <c r="BZ1192" s="1">
        <v>12502.20485</v>
      </c>
      <c r="CA1192" s="1"/>
      <c r="CB1192" s="1"/>
      <c r="CC1192" s="1">
        <v>9473.1656910000002</v>
      </c>
      <c r="CD1192" s="1"/>
      <c r="CE1192" s="1">
        <v>16217.5283</v>
      </c>
      <c r="CF1192" s="1">
        <v>39498.382989999998</v>
      </c>
      <c r="CG1192" s="1"/>
      <c r="CH1192" s="1"/>
      <c r="CI1192" s="1"/>
      <c r="CJ1192" s="1"/>
      <c r="CK1192" s="1"/>
      <c r="CL1192" s="1">
        <v>49133.068520000001</v>
      </c>
      <c r="CM1192" s="1"/>
      <c r="CN1192" s="1"/>
      <c r="CO1192" s="1"/>
    </row>
    <row r="1193" spans="1:93" x14ac:dyDescent="0.2">
      <c r="A1193" s="1" t="s">
        <v>2546</v>
      </c>
      <c r="B1193" s="1"/>
      <c r="C1193" s="1">
        <v>293</v>
      </c>
      <c r="D1193" s="1">
        <v>108.0444183</v>
      </c>
      <c r="E1193" s="1">
        <v>4.5074833329999997</v>
      </c>
      <c r="F1193" s="1">
        <v>108.0444</v>
      </c>
      <c r="G1193" s="1">
        <v>4.4295</v>
      </c>
      <c r="H1193" s="1" t="s">
        <v>2878</v>
      </c>
      <c r="I1193" s="1">
        <v>1</v>
      </c>
      <c r="J1193" s="1" t="s">
        <v>6795</v>
      </c>
      <c r="K1193" s="1" t="s">
        <v>2880</v>
      </c>
      <c r="L1193" s="1" t="s">
        <v>1123</v>
      </c>
      <c r="M1193" s="1" t="s">
        <v>1123</v>
      </c>
      <c r="N1193" s="1">
        <v>138.0429</v>
      </c>
      <c r="O1193" s="1" t="s">
        <v>1110</v>
      </c>
      <c r="P1193" s="1" t="s">
        <v>1125</v>
      </c>
      <c r="Q1193" s="1">
        <v>108.04436490000001</v>
      </c>
      <c r="R1193" s="1">
        <v>108.0444565</v>
      </c>
      <c r="S1193" s="2">
        <v>9.1600000000000004E-5</v>
      </c>
      <c r="T1193" s="1">
        <v>4.1133499999999996</v>
      </c>
      <c r="U1193" s="1">
        <v>4.7919166669999997</v>
      </c>
      <c r="V1193" s="1">
        <v>0.67856666700000001</v>
      </c>
      <c r="W1193" s="1">
        <v>940123.91540000006</v>
      </c>
      <c r="X1193" s="1">
        <v>735677.13939999999</v>
      </c>
      <c r="Y1193" s="1">
        <v>0.78253209800000001</v>
      </c>
      <c r="Z1193" s="1">
        <v>0</v>
      </c>
      <c r="AA1193" s="1">
        <v>0</v>
      </c>
      <c r="AB1193" s="1">
        <v>18</v>
      </c>
      <c r="AC1193" s="1">
        <v>0.3</v>
      </c>
      <c r="AD1193" s="1">
        <v>4</v>
      </c>
      <c r="AE1193" s="1">
        <v>3</v>
      </c>
      <c r="AF1193" s="1">
        <v>0.05</v>
      </c>
      <c r="AG1193" s="1">
        <v>0</v>
      </c>
      <c r="AH1193" s="1"/>
      <c r="AI1193" s="1"/>
      <c r="AJ1193" s="1">
        <v>13749.16519</v>
      </c>
      <c r="AK1193" s="1"/>
      <c r="AL1193" s="1">
        <v>1083333.8940000001</v>
      </c>
      <c r="AM1193" s="1">
        <v>317855.36869999999</v>
      </c>
      <c r="AN1193" s="1"/>
      <c r="AO1193" s="1"/>
      <c r="AP1193" s="1"/>
      <c r="AQ1193" s="1"/>
      <c r="AR1193" s="1"/>
      <c r="AS1193" s="1">
        <v>384489.20669999998</v>
      </c>
      <c r="AT1193" s="1">
        <v>70833.795580000005</v>
      </c>
      <c r="AU1193" s="1"/>
      <c r="AV1193" s="1"/>
      <c r="AW1193" s="1"/>
      <c r="AX1193" s="1"/>
      <c r="AY1193" s="1"/>
      <c r="AZ1193" s="1">
        <v>117221.4829</v>
      </c>
      <c r="BA1193" s="1"/>
      <c r="BB1193" s="1">
        <v>1360742.919</v>
      </c>
      <c r="BC1193" s="1"/>
      <c r="BD1193" s="1"/>
      <c r="BE1193" s="1">
        <v>737964.85939999996</v>
      </c>
      <c r="BF1193" s="1"/>
      <c r="BG1193" s="1"/>
      <c r="BH1193" s="1"/>
      <c r="BI1193" s="1"/>
      <c r="BJ1193" s="1"/>
      <c r="BK1193" s="1"/>
      <c r="BL1193" s="1"/>
      <c r="BM1193" s="1"/>
      <c r="BN1193" s="1">
        <v>2200086.5449999999</v>
      </c>
      <c r="BO1193" s="1"/>
      <c r="BP1193" s="1"/>
      <c r="BQ1193" s="1">
        <v>1968381.4820000001</v>
      </c>
      <c r="BR1193" s="1"/>
      <c r="BS1193" s="1"/>
      <c r="BT1193" s="1"/>
      <c r="BU1193" s="1"/>
      <c r="BV1193" s="1">
        <v>413338.45329999999</v>
      </c>
      <c r="BW1193" s="1">
        <v>331138.27130000002</v>
      </c>
      <c r="BX1193" s="1">
        <v>1520137.8489999999</v>
      </c>
      <c r="BY1193" s="1"/>
      <c r="BZ1193" s="1">
        <v>690256.77260000003</v>
      </c>
      <c r="CA1193" s="1">
        <v>579050.98640000005</v>
      </c>
      <c r="CB1193" s="1"/>
      <c r="CC1193" s="1">
        <v>1443543.5209999999</v>
      </c>
      <c r="CD1193" s="1"/>
      <c r="CE1193" s="1"/>
      <c r="CF1193" s="1"/>
      <c r="CG1193" s="1">
        <v>2206903.1140000001</v>
      </c>
      <c r="CH1193" s="1"/>
      <c r="CI1193" s="1">
        <v>1483202.79</v>
      </c>
      <c r="CJ1193" s="1"/>
      <c r="CK1193" s="1"/>
      <c r="CL1193" s="1"/>
      <c r="CM1193" s="1"/>
      <c r="CN1193" s="1"/>
      <c r="CO1193" s="1"/>
    </row>
    <row r="1194" spans="1:93" x14ac:dyDescent="0.2">
      <c r="A1194" s="1" t="s">
        <v>2546</v>
      </c>
      <c r="B1194" s="1"/>
      <c r="C1194" s="1">
        <v>294</v>
      </c>
      <c r="D1194" s="1">
        <v>92.049514770000002</v>
      </c>
      <c r="E1194" s="1">
        <v>4.5019</v>
      </c>
      <c r="F1194" s="1">
        <v>92.049499999999995</v>
      </c>
      <c r="G1194" s="1">
        <v>4.4295</v>
      </c>
      <c r="H1194" s="1" t="s">
        <v>2878</v>
      </c>
      <c r="I1194" s="1">
        <v>2</v>
      </c>
      <c r="J1194" s="1" t="s">
        <v>7621</v>
      </c>
      <c r="K1194" s="1" t="s">
        <v>2881</v>
      </c>
      <c r="L1194" s="1" t="s">
        <v>1123</v>
      </c>
      <c r="M1194" s="1" t="s">
        <v>1123</v>
      </c>
      <c r="N1194" s="1">
        <v>138.0429</v>
      </c>
      <c r="O1194" s="1" t="s">
        <v>1110</v>
      </c>
      <c r="P1194" s="1" t="s">
        <v>1125</v>
      </c>
      <c r="Q1194" s="1">
        <v>92.049461359999995</v>
      </c>
      <c r="R1194" s="1">
        <v>92.049533839999995</v>
      </c>
      <c r="S1194" s="2">
        <v>7.25E-5</v>
      </c>
      <c r="T1194" s="1">
        <v>4.123983333</v>
      </c>
      <c r="U1194" s="1">
        <v>4.7855333330000001</v>
      </c>
      <c r="V1194" s="1">
        <v>0.66154999999999997</v>
      </c>
      <c r="W1194" s="1">
        <v>661384.17480000004</v>
      </c>
      <c r="X1194" s="1">
        <v>593689.31909999996</v>
      </c>
      <c r="Y1194" s="1">
        <v>0.89764669600000002</v>
      </c>
      <c r="Z1194" s="1">
        <v>0</v>
      </c>
      <c r="AA1194" s="1">
        <v>0</v>
      </c>
      <c r="AB1194" s="1">
        <v>29</v>
      </c>
      <c r="AC1194" s="1">
        <v>0.48333333299999998</v>
      </c>
      <c r="AD1194" s="1">
        <v>4</v>
      </c>
      <c r="AE1194" s="1">
        <v>3</v>
      </c>
      <c r="AF1194" s="1">
        <v>0.05</v>
      </c>
      <c r="AG1194" s="1">
        <v>1</v>
      </c>
      <c r="AH1194" s="1">
        <v>426405.84600000002</v>
      </c>
      <c r="AI1194" s="1">
        <v>1297134.2109999999</v>
      </c>
      <c r="AJ1194" s="1">
        <v>43881.985800000002</v>
      </c>
      <c r="AK1194" s="1"/>
      <c r="AL1194" s="1">
        <v>2649654.3360000001</v>
      </c>
      <c r="AM1194" s="1">
        <v>444549.01049999997</v>
      </c>
      <c r="AN1194" s="1">
        <v>743845.45420000004</v>
      </c>
      <c r="AO1194" s="1"/>
      <c r="AP1194" s="1">
        <v>435382.34860000003</v>
      </c>
      <c r="AQ1194" s="1">
        <v>696582.58660000004</v>
      </c>
      <c r="AR1194" s="1">
        <v>372314.09620000003</v>
      </c>
      <c r="AS1194" s="1">
        <v>305965.39909999998</v>
      </c>
      <c r="AT1194" s="1">
        <v>68056.624989999997</v>
      </c>
      <c r="AU1194" s="1"/>
      <c r="AV1194" s="1"/>
      <c r="AW1194" s="1"/>
      <c r="AX1194" s="1"/>
      <c r="AY1194" s="1"/>
      <c r="AZ1194" s="1">
        <v>607017.24710000004</v>
      </c>
      <c r="BA1194" s="1"/>
      <c r="BB1194" s="1"/>
      <c r="BC1194" s="1"/>
      <c r="BD1194" s="1"/>
      <c r="BE1194" s="1"/>
      <c r="BF1194" s="1"/>
      <c r="BG1194" s="1"/>
      <c r="BH1194" s="1">
        <v>1225205.899</v>
      </c>
      <c r="BI1194" s="1">
        <v>284293.73430000001</v>
      </c>
      <c r="BJ1194" s="1"/>
      <c r="BK1194" s="1"/>
      <c r="BL1194" s="1"/>
      <c r="BM1194" s="1"/>
      <c r="BN1194" s="1">
        <v>1286786.088</v>
      </c>
      <c r="BO1194" s="1">
        <v>723315.90240000002</v>
      </c>
      <c r="BP1194" s="1">
        <v>493101.95740000001</v>
      </c>
      <c r="BQ1194" s="1"/>
      <c r="BR1194" s="1"/>
      <c r="BS1194" s="1">
        <v>384453.98070000001</v>
      </c>
      <c r="BT1194" s="1"/>
      <c r="BU1194" s="1">
        <v>375677.83929999999</v>
      </c>
      <c r="BV1194" s="1"/>
      <c r="BW1194" s="1"/>
      <c r="BX1194" s="1"/>
      <c r="BY1194" s="1"/>
      <c r="BZ1194" s="1">
        <v>49307.875599999999</v>
      </c>
      <c r="CA1194" s="1"/>
      <c r="CB1194" s="1">
        <v>1336580.209</v>
      </c>
      <c r="CC1194" s="1">
        <v>747368.54539999994</v>
      </c>
      <c r="CD1194" s="1">
        <v>17124.754349999999</v>
      </c>
      <c r="CE1194" s="1"/>
      <c r="CF1194" s="1"/>
      <c r="CG1194" s="1"/>
      <c r="CH1194" s="1">
        <v>569117.01320000004</v>
      </c>
      <c r="CI1194" s="1"/>
      <c r="CJ1194" s="1">
        <v>143154.07310000001</v>
      </c>
      <c r="CK1194" s="1">
        <v>307124.5343</v>
      </c>
      <c r="CL1194" s="1"/>
      <c r="CM1194" s="1">
        <v>1916162.547</v>
      </c>
      <c r="CN1194" s="1">
        <v>868437.17260000005</v>
      </c>
      <c r="CO1194" s="1">
        <v>362139.7977</v>
      </c>
    </row>
    <row r="1195" spans="1:93" x14ac:dyDescent="0.2">
      <c r="A1195" s="1" t="s">
        <v>2546</v>
      </c>
      <c r="B1195" s="1"/>
      <c r="C1195" s="1">
        <v>295</v>
      </c>
      <c r="D1195" s="1">
        <v>139.0451965</v>
      </c>
      <c r="E1195" s="1">
        <v>4.283445833</v>
      </c>
      <c r="F1195" s="1">
        <v>139.04580000000001</v>
      </c>
      <c r="G1195" s="1">
        <v>4.4295</v>
      </c>
      <c r="H1195" s="1" t="s">
        <v>2878</v>
      </c>
      <c r="I1195" s="1">
        <v>3</v>
      </c>
      <c r="J1195" s="1" t="s">
        <v>7622</v>
      </c>
      <c r="K1195" s="1" t="s">
        <v>2882</v>
      </c>
      <c r="L1195" s="1" t="s">
        <v>1123</v>
      </c>
      <c r="M1195" s="1" t="s">
        <v>1123</v>
      </c>
      <c r="N1195" s="1">
        <v>138.0429</v>
      </c>
      <c r="O1195" s="1" t="s">
        <v>1110</v>
      </c>
      <c r="P1195" s="1" t="s">
        <v>1125</v>
      </c>
      <c r="Q1195" s="1">
        <v>139.04511640000001</v>
      </c>
      <c r="R1195" s="1">
        <v>139.04534910000001</v>
      </c>
      <c r="S1195" s="1">
        <v>2.32697E-4</v>
      </c>
      <c r="T1195" s="1">
        <v>4.0557166670000004</v>
      </c>
      <c r="U1195" s="1">
        <v>4.7715166670000002</v>
      </c>
      <c r="V1195" s="1">
        <v>0.71579999999999999</v>
      </c>
      <c r="W1195" s="1">
        <v>80657.899749999997</v>
      </c>
      <c r="X1195" s="1">
        <v>98219.882939999996</v>
      </c>
      <c r="Y1195" s="1">
        <v>1.2177341989999999</v>
      </c>
      <c r="Z1195" s="1">
        <v>0</v>
      </c>
      <c r="AA1195" s="1">
        <v>0</v>
      </c>
      <c r="AB1195" s="1">
        <v>20</v>
      </c>
      <c r="AC1195" s="1">
        <v>0.33333333300000001</v>
      </c>
      <c r="AD1195" s="1">
        <v>4</v>
      </c>
      <c r="AE1195" s="1">
        <v>3</v>
      </c>
      <c r="AF1195" s="1">
        <v>0.05</v>
      </c>
      <c r="AG1195" s="1">
        <v>0</v>
      </c>
      <c r="AH1195" s="1"/>
      <c r="AI1195" s="1">
        <v>296046.53269999998</v>
      </c>
      <c r="AJ1195" s="1"/>
      <c r="AK1195" s="1">
        <v>130758.53939999999</v>
      </c>
      <c r="AL1195" s="1">
        <v>13937.46587</v>
      </c>
      <c r="AM1195" s="1"/>
      <c r="AN1195" s="1"/>
      <c r="AO1195" s="1">
        <v>36149.928240000001</v>
      </c>
      <c r="AP1195" s="1"/>
      <c r="AQ1195" s="1">
        <v>29372.101600000002</v>
      </c>
      <c r="AR1195" s="1"/>
      <c r="AS1195" s="1"/>
      <c r="AT1195" s="1"/>
      <c r="AU1195" s="1">
        <v>23115.51799</v>
      </c>
      <c r="AV1195" s="1">
        <v>228061.125</v>
      </c>
      <c r="AW1195" s="1"/>
      <c r="AX1195" s="1">
        <v>142340.8567</v>
      </c>
      <c r="AY1195" s="1">
        <v>4396.9782649999997</v>
      </c>
      <c r="AZ1195" s="1"/>
      <c r="BA1195" s="1">
        <v>23084.662970000001</v>
      </c>
      <c r="BB1195" s="1"/>
      <c r="BC1195" s="1"/>
      <c r="BD1195" s="1"/>
      <c r="BE1195" s="1"/>
      <c r="BF1195" s="1"/>
      <c r="BG1195" s="1">
        <v>26279.936389999999</v>
      </c>
      <c r="BH1195" s="1"/>
      <c r="BI1195" s="1"/>
      <c r="BJ1195" s="1">
        <v>336131.81929999997</v>
      </c>
      <c r="BK1195" s="1"/>
      <c r="BL1195" s="1">
        <v>36450.585729999999</v>
      </c>
      <c r="BM1195" s="1">
        <v>91089.666830000002</v>
      </c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>
        <v>12834.487719999999</v>
      </c>
      <c r="BZ1195" s="1"/>
      <c r="CA1195" s="1"/>
      <c r="CB1195" s="1">
        <v>25741.003359999999</v>
      </c>
      <c r="CC1195" s="1"/>
      <c r="CD1195" s="1"/>
      <c r="CE1195" s="1">
        <v>4563.6364750000002</v>
      </c>
      <c r="CF1195" s="1"/>
      <c r="CG1195" s="1">
        <v>27289.286410000001</v>
      </c>
      <c r="CH1195" s="1"/>
      <c r="CI1195" s="1"/>
      <c r="CJ1195" s="1"/>
      <c r="CK1195" s="1"/>
      <c r="CL1195" s="1"/>
      <c r="CM1195" s="1">
        <v>53422.148070000003</v>
      </c>
      <c r="CN1195" s="1">
        <v>72091.715979999994</v>
      </c>
      <c r="CO1195" s="1"/>
    </row>
    <row r="1196" spans="1:93" x14ac:dyDescent="0.2">
      <c r="A1196" s="1" t="s">
        <v>2546</v>
      </c>
      <c r="B1196" s="1"/>
      <c r="C1196" s="1">
        <v>297</v>
      </c>
      <c r="D1196" s="1">
        <v>121.0284958</v>
      </c>
      <c r="E1196" s="1">
        <v>7.3002666669999998</v>
      </c>
      <c r="F1196" s="1">
        <v>121.02849999999999</v>
      </c>
      <c r="G1196" s="1">
        <v>7.2977999999999996</v>
      </c>
      <c r="H1196" s="1" t="s">
        <v>2883</v>
      </c>
      <c r="I1196" s="1">
        <v>1</v>
      </c>
      <c r="J1196" s="1" t="s">
        <v>6796</v>
      </c>
      <c r="K1196" s="1" t="s">
        <v>2884</v>
      </c>
      <c r="L1196" s="1" t="s">
        <v>1033</v>
      </c>
      <c r="M1196" s="1" t="s">
        <v>1033</v>
      </c>
      <c r="N1196" s="1">
        <v>123.032</v>
      </c>
      <c r="O1196" s="1" t="s">
        <v>1035</v>
      </c>
      <c r="P1196" s="1" t="s">
        <v>1036</v>
      </c>
      <c r="Q1196" s="1">
        <v>121.0282211</v>
      </c>
      <c r="R1196" s="1">
        <v>121.02851099999999</v>
      </c>
      <c r="S1196" s="1">
        <v>2.89917E-4</v>
      </c>
      <c r="T1196" s="1">
        <v>6.8874833329999996</v>
      </c>
      <c r="U1196" s="1">
        <v>7.5872333330000004</v>
      </c>
      <c r="V1196" s="1">
        <v>0.69974999999999998</v>
      </c>
      <c r="W1196" s="1">
        <v>3580627.3859999999</v>
      </c>
      <c r="X1196" s="1">
        <v>2899104.0780000002</v>
      </c>
      <c r="Y1196" s="1">
        <v>0.80966371699999995</v>
      </c>
      <c r="Z1196" s="1">
        <v>0</v>
      </c>
      <c r="AA1196" s="1">
        <v>0</v>
      </c>
      <c r="AB1196" s="1">
        <v>3</v>
      </c>
      <c r="AC1196" s="1">
        <v>0.05</v>
      </c>
      <c r="AD1196" s="1">
        <v>3</v>
      </c>
      <c r="AE1196" s="1">
        <v>1</v>
      </c>
      <c r="AF1196" s="1">
        <v>1.6666667E-2</v>
      </c>
      <c r="AG1196" s="1">
        <v>0</v>
      </c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>
        <v>5080945.2740000002</v>
      </c>
      <c r="AW1196" s="1">
        <v>5422106.7529999996</v>
      </c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>
        <v>238830.13219999999</v>
      </c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</row>
    <row r="1197" spans="1:93" x14ac:dyDescent="0.2">
      <c r="A1197" s="1" t="s">
        <v>2546</v>
      </c>
      <c r="B1197" s="1"/>
      <c r="C1197" s="1">
        <v>298</v>
      </c>
      <c r="D1197" s="1">
        <v>122.03630920000001</v>
      </c>
      <c r="E1197" s="1">
        <v>7.2177875</v>
      </c>
      <c r="F1197" s="1">
        <v>122.0363</v>
      </c>
      <c r="G1197" s="1">
        <v>7.2977999999999996</v>
      </c>
      <c r="H1197" s="1" t="s">
        <v>2883</v>
      </c>
      <c r="I1197" s="1">
        <v>2</v>
      </c>
      <c r="J1197" s="1" t="s">
        <v>7623</v>
      </c>
      <c r="K1197" s="1" t="s">
        <v>2885</v>
      </c>
      <c r="L1197" s="1" t="s">
        <v>1033</v>
      </c>
      <c r="M1197" s="1" t="s">
        <v>1033</v>
      </c>
      <c r="N1197" s="1">
        <v>123.032</v>
      </c>
      <c r="O1197" s="1" t="s">
        <v>1035</v>
      </c>
      <c r="P1197" s="1" t="s">
        <v>1036</v>
      </c>
      <c r="Q1197" s="1">
        <v>122.03627779999999</v>
      </c>
      <c r="R1197" s="1">
        <v>122.0364094</v>
      </c>
      <c r="S1197" s="1">
        <v>1.31607E-4</v>
      </c>
      <c r="T1197" s="1">
        <v>6.8556666670000004</v>
      </c>
      <c r="U1197" s="1">
        <v>7.4742166670000003</v>
      </c>
      <c r="V1197" s="1">
        <v>0.61855000000000004</v>
      </c>
      <c r="W1197" s="1">
        <v>1107161.605</v>
      </c>
      <c r="X1197" s="1">
        <v>424425.16869999998</v>
      </c>
      <c r="Y1197" s="1">
        <v>0.38334527400000001</v>
      </c>
      <c r="Z1197" s="1">
        <v>0</v>
      </c>
      <c r="AA1197" s="1">
        <v>0</v>
      </c>
      <c r="AB1197" s="1">
        <v>24</v>
      </c>
      <c r="AC1197" s="1">
        <v>0.4</v>
      </c>
      <c r="AD1197" s="1">
        <v>3</v>
      </c>
      <c r="AE1197" s="1">
        <v>1</v>
      </c>
      <c r="AF1197" s="1">
        <v>1.6666667E-2</v>
      </c>
      <c r="AG1197" s="1">
        <v>0</v>
      </c>
      <c r="AH1197" s="1">
        <v>1660762.794</v>
      </c>
      <c r="AI1197" s="1"/>
      <c r="AJ1197" s="1"/>
      <c r="AK1197" s="1"/>
      <c r="AL1197" s="1"/>
      <c r="AM1197" s="1"/>
      <c r="AN1197" s="1"/>
      <c r="AO1197" s="1"/>
      <c r="AP1197" s="1"/>
      <c r="AQ1197" s="1">
        <v>968843.75910000002</v>
      </c>
      <c r="AR1197" s="1"/>
      <c r="AS1197" s="1"/>
      <c r="AT1197" s="1"/>
      <c r="AU1197" s="1">
        <v>1659430.2479999999</v>
      </c>
      <c r="AV1197" s="1"/>
      <c r="AW1197" s="1"/>
      <c r="AX1197" s="1">
        <v>1827832.2490000001</v>
      </c>
      <c r="AY1197" s="1">
        <v>864437.16460000002</v>
      </c>
      <c r="AZ1197" s="1">
        <v>1045395.154</v>
      </c>
      <c r="BA1197" s="1">
        <v>776312.7524</v>
      </c>
      <c r="BB1197" s="1">
        <v>1462549.662</v>
      </c>
      <c r="BC1197" s="1"/>
      <c r="BD1197" s="1">
        <v>1436962.2080000001</v>
      </c>
      <c r="BE1197" s="1"/>
      <c r="BF1197" s="1"/>
      <c r="BG1197" s="1"/>
      <c r="BH1197" s="1">
        <v>1712553.348</v>
      </c>
      <c r="BI1197" s="1">
        <v>886646.55889999995</v>
      </c>
      <c r="BJ1197" s="1"/>
      <c r="BK1197" s="1">
        <v>1041497.181</v>
      </c>
      <c r="BL1197" s="1">
        <v>1187371.23</v>
      </c>
      <c r="BM1197" s="1"/>
      <c r="BN1197" s="1">
        <v>1041109.9669999999</v>
      </c>
      <c r="BO1197" s="1">
        <v>1178811.5090000001</v>
      </c>
      <c r="BP1197" s="1"/>
      <c r="BQ1197" s="1"/>
      <c r="BR1197" s="1">
        <v>1051474.0349999999</v>
      </c>
      <c r="BS1197" s="1">
        <v>890960.61419999995</v>
      </c>
      <c r="BT1197" s="1"/>
      <c r="BU1197" s="1"/>
      <c r="BV1197" s="1">
        <v>1134335.767</v>
      </c>
      <c r="BW1197" s="1">
        <v>678860.01870000002</v>
      </c>
      <c r="BX1197" s="1">
        <v>1364912.7250000001</v>
      </c>
      <c r="BY1197" s="1"/>
      <c r="BZ1197" s="1"/>
      <c r="CA1197" s="1">
        <v>731011.82689999999</v>
      </c>
      <c r="CB1197" s="1">
        <v>472128.86</v>
      </c>
      <c r="CC1197" s="1"/>
      <c r="CD1197" s="1">
        <v>1472903.7860000001</v>
      </c>
      <c r="CE1197" s="1"/>
      <c r="CF1197" s="1"/>
      <c r="CG1197" s="1"/>
      <c r="CH1197" s="1"/>
      <c r="CI1197" s="1"/>
      <c r="CJ1197" s="1"/>
      <c r="CK1197" s="1">
        <v>24775.10586</v>
      </c>
      <c r="CL1197" s="1"/>
      <c r="CM1197" s="1"/>
      <c r="CN1197" s="1"/>
      <c r="CO1197" s="1"/>
    </row>
    <row r="1198" spans="1:93" x14ac:dyDescent="0.2">
      <c r="A1198" s="1" t="s">
        <v>2546</v>
      </c>
      <c r="B1198" s="1"/>
      <c r="C1198" s="1">
        <v>299</v>
      </c>
      <c r="D1198" s="1">
        <v>120.0206776</v>
      </c>
      <c r="E1198" s="1">
        <v>7.2939499999999997</v>
      </c>
      <c r="F1198" s="1">
        <v>120.02079999999999</v>
      </c>
      <c r="G1198" s="1">
        <v>7.2977999999999996</v>
      </c>
      <c r="H1198" s="1" t="s">
        <v>2883</v>
      </c>
      <c r="I1198" s="1">
        <v>3</v>
      </c>
      <c r="J1198" s="1" t="s">
        <v>6797</v>
      </c>
      <c r="K1198" s="1" t="s">
        <v>2886</v>
      </c>
      <c r="L1198" s="1" t="s">
        <v>1033</v>
      </c>
      <c r="M1198" s="1" t="s">
        <v>1033</v>
      </c>
      <c r="N1198" s="1">
        <v>123.032</v>
      </c>
      <c r="O1198" s="1" t="s">
        <v>1035</v>
      </c>
      <c r="P1198" s="1" t="s">
        <v>1036</v>
      </c>
      <c r="Q1198" s="1">
        <v>120.0205612</v>
      </c>
      <c r="R1198" s="1">
        <v>120.020813</v>
      </c>
      <c r="S1198" s="1">
        <v>2.5177000000000001E-4</v>
      </c>
      <c r="T1198" s="1">
        <v>7.0178000000000003</v>
      </c>
      <c r="U1198" s="1">
        <v>7.5300666669999998</v>
      </c>
      <c r="V1198" s="1">
        <v>0.51226666700000001</v>
      </c>
      <c r="W1198" s="1">
        <v>386455.89870000002</v>
      </c>
      <c r="X1198" s="1">
        <v>492790.9376</v>
      </c>
      <c r="Y1198" s="1">
        <v>1.2751543949999999</v>
      </c>
      <c r="Z1198" s="1">
        <v>2</v>
      </c>
      <c r="AA1198" s="1">
        <v>0</v>
      </c>
      <c r="AB1198" s="1">
        <v>57</v>
      </c>
      <c r="AC1198" s="1">
        <v>0.95</v>
      </c>
      <c r="AD1198" s="1">
        <v>3</v>
      </c>
      <c r="AE1198" s="1">
        <v>1</v>
      </c>
      <c r="AF1198" s="1">
        <v>1.6666667E-2</v>
      </c>
      <c r="AG1198" s="1">
        <v>1</v>
      </c>
      <c r="AH1198" s="1">
        <v>435307.37209999998</v>
      </c>
      <c r="AI1198" s="1">
        <v>154313.88219999999</v>
      </c>
      <c r="AJ1198" s="1">
        <v>407316.41340000002</v>
      </c>
      <c r="AK1198" s="1">
        <v>120789.0439</v>
      </c>
      <c r="AL1198" s="1">
        <v>895489.05039999995</v>
      </c>
      <c r="AM1198" s="1">
        <v>795690.59569999995</v>
      </c>
      <c r="AN1198" s="1">
        <v>100294.3651</v>
      </c>
      <c r="AO1198" s="1">
        <v>667156.61589999998</v>
      </c>
      <c r="AP1198" s="1">
        <v>4870.964035</v>
      </c>
      <c r="AQ1198" s="1"/>
      <c r="AR1198" s="1">
        <v>8089.3822200000004</v>
      </c>
      <c r="AS1198" s="1">
        <v>3828.1587829999999</v>
      </c>
      <c r="AT1198" s="1">
        <v>7953.3299079999997</v>
      </c>
      <c r="AU1198" s="1">
        <v>757265.7905</v>
      </c>
      <c r="AV1198" s="1">
        <v>605804.44279999996</v>
      </c>
      <c r="AW1198" s="1">
        <v>170530.7715</v>
      </c>
      <c r="AX1198" s="1">
        <v>80098.842919999996</v>
      </c>
      <c r="AY1198" s="1">
        <v>12981.542240000001</v>
      </c>
      <c r="AZ1198" s="1">
        <v>552750.5895</v>
      </c>
      <c r="BA1198" s="1">
        <v>5346.6820250000001</v>
      </c>
      <c r="BB1198" s="1"/>
      <c r="BC1198" s="1">
        <v>10702.544180000001</v>
      </c>
      <c r="BD1198" s="1">
        <v>26592.006280000001</v>
      </c>
      <c r="BE1198" s="1">
        <v>21627.835470000002</v>
      </c>
      <c r="BF1198" s="1">
        <v>1336824.115</v>
      </c>
      <c r="BG1198" s="1">
        <v>465108.57520000002</v>
      </c>
      <c r="BH1198" s="1"/>
      <c r="BI1198" s="1">
        <v>736757.55850000004</v>
      </c>
      <c r="BJ1198" s="1">
        <v>548017.13619999995</v>
      </c>
      <c r="BK1198" s="1">
        <v>91648.397089999999</v>
      </c>
      <c r="BL1198" s="1">
        <v>12225.86794</v>
      </c>
      <c r="BM1198" s="1">
        <v>362412.97499999998</v>
      </c>
      <c r="BN1198" s="1">
        <v>11288.387049999999</v>
      </c>
      <c r="BO1198" s="1">
        <v>105953.6811</v>
      </c>
      <c r="BP1198" s="1">
        <v>58284.1633</v>
      </c>
      <c r="BQ1198" s="1">
        <v>724524.65220000001</v>
      </c>
      <c r="BR1198" s="1">
        <v>125563.9235</v>
      </c>
      <c r="BS1198" s="1">
        <v>67849.775609999997</v>
      </c>
      <c r="BT1198" s="1">
        <v>1977739.8629999999</v>
      </c>
      <c r="BU1198" s="1">
        <v>419303.53639999998</v>
      </c>
      <c r="BV1198" s="1">
        <v>11838.682989999999</v>
      </c>
      <c r="BW1198" s="1">
        <v>7513.2907770000002</v>
      </c>
      <c r="BX1198" s="1">
        <v>1772153.121</v>
      </c>
      <c r="BY1198" s="1">
        <v>122681.4811</v>
      </c>
      <c r="BZ1198" s="1">
        <v>287635.80849999998</v>
      </c>
      <c r="CA1198" s="1">
        <v>12976.902539999999</v>
      </c>
      <c r="CB1198" s="1">
        <v>23425.211240000001</v>
      </c>
      <c r="CC1198" s="1">
        <v>8451.7401219999992</v>
      </c>
      <c r="CD1198" s="1">
        <v>23544.368760000001</v>
      </c>
      <c r="CE1198" s="1">
        <v>709061.13890000002</v>
      </c>
      <c r="CF1198" s="1">
        <v>847309.45730000001</v>
      </c>
      <c r="CG1198" s="1">
        <v>337826.97389999998</v>
      </c>
      <c r="CH1198" s="1">
        <v>29735.12268</v>
      </c>
      <c r="CI1198" s="1">
        <v>1010754.718</v>
      </c>
      <c r="CJ1198" s="1">
        <v>79508.622069999998</v>
      </c>
      <c r="CK1198" s="1">
        <v>1209625.4569999999</v>
      </c>
      <c r="CL1198" s="1">
        <v>1824464.05</v>
      </c>
      <c r="CM1198" s="1">
        <v>710930.72499999998</v>
      </c>
      <c r="CN1198" s="1">
        <v>101384.6054</v>
      </c>
      <c r="CO1198" s="1">
        <v>8861.9169349999993</v>
      </c>
    </row>
    <row r="1199" spans="1:93" x14ac:dyDescent="0.2">
      <c r="A1199" s="1" t="s">
        <v>2546</v>
      </c>
      <c r="B1199" s="1"/>
      <c r="C1199" s="1">
        <v>300</v>
      </c>
      <c r="D1199" s="1">
        <v>139.02651979999999</v>
      </c>
      <c r="E1199" s="1">
        <v>5.1165916669999998</v>
      </c>
      <c r="F1199" s="1">
        <v>139.0264</v>
      </c>
      <c r="G1199" s="1">
        <v>5.0262000000000002</v>
      </c>
      <c r="H1199" s="1" t="s">
        <v>2887</v>
      </c>
      <c r="I1199" s="1">
        <v>0</v>
      </c>
      <c r="J1199" s="1" t="s">
        <v>7624</v>
      </c>
      <c r="K1199" s="1" t="s">
        <v>2888</v>
      </c>
      <c r="L1199" s="1" t="s">
        <v>1272</v>
      </c>
      <c r="M1199" s="1" t="s">
        <v>1272</v>
      </c>
      <c r="N1199" s="1">
        <v>139.02690000000001</v>
      </c>
      <c r="O1199" s="1" t="s">
        <v>1274</v>
      </c>
      <c r="P1199" s="1" t="s">
        <v>1275</v>
      </c>
      <c r="Q1199" s="1">
        <v>139.02645870000001</v>
      </c>
      <c r="R1199" s="1">
        <v>139.02664949999999</v>
      </c>
      <c r="S1199" s="1">
        <v>1.9073500000000001E-4</v>
      </c>
      <c r="T1199" s="1">
        <v>4.7376166670000002</v>
      </c>
      <c r="U1199" s="1">
        <v>5.2915666669999997</v>
      </c>
      <c r="V1199" s="1">
        <v>0.55395000000000005</v>
      </c>
      <c r="W1199" s="1">
        <v>171508.82930000001</v>
      </c>
      <c r="X1199" s="1">
        <v>181696.277</v>
      </c>
      <c r="Y1199" s="1">
        <v>1.0593989690000001</v>
      </c>
      <c r="Z1199" s="1">
        <v>0</v>
      </c>
      <c r="AA1199" s="1">
        <v>0</v>
      </c>
      <c r="AB1199" s="1">
        <v>30</v>
      </c>
      <c r="AC1199" s="1">
        <v>0.5</v>
      </c>
      <c r="AD1199" s="1">
        <v>4</v>
      </c>
      <c r="AE1199" s="1">
        <v>9</v>
      </c>
      <c r="AF1199" s="1">
        <v>0.15</v>
      </c>
      <c r="AG1199" s="1">
        <v>0</v>
      </c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>
        <v>293743.98430000001</v>
      </c>
      <c r="AV1199" s="1">
        <v>38367.445740000003</v>
      </c>
      <c r="AW1199" s="1">
        <v>129731.5886</v>
      </c>
      <c r="AX1199" s="1">
        <v>12283.448259999999</v>
      </c>
      <c r="AY1199" s="1"/>
      <c r="AZ1199" s="1"/>
      <c r="BA1199" s="1">
        <v>72828.60557</v>
      </c>
      <c r="BB1199" s="1">
        <v>80998.775389999995</v>
      </c>
      <c r="BC1199" s="1"/>
      <c r="BD1199" s="1">
        <v>125908.2929</v>
      </c>
      <c r="BE1199" s="1"/>
      <c r="BF1199" s="1">
        <v>672224.5318</v>
      </c>
      <c r="BG1199" s="1"/>
      <c r="BH1199" s="1">
        <v>15786.825279999999</v>
      </c>
      <c r="BI1199" s="1">
        <v>121994.3216</v>
      </c>
      <c r="BJ1199" s="1">
        <v>23942.475880000002</v>
      </c>
      <c r="BK1199" s="1"/>
      <c r="BL1199" s="1"/>
      <c r="BM1199" s="1">
        <v>103775.121</v>
      </c>
      <c r="BN1199" s="1">
        <v>142356.71049999999</v>
      </c>
      <c r="BO1199" s="1">
        <v>191909.60019999999</v>
      </c>
      <c r="BP1199" s="1">
        <v>18328.126909999999</v>
      </c>
      <c r="BQ1199" s="1">
        <v>190316.57430000001</v>
      </c>
      <c r="BR1199" s="1">
        <v>194701.04</v>
      </c>
      <c r="BS1199" s="1"/>
      <c r="BT1199" s="1">
        <v>358550.74959999998</v>
      </c>
      <c r="BU1199" s="1"/>
      <c r="BV1199" s="1">
        <v>164422.4662</v>
      </c>
      <c r="BW1199" s="1"/>
      <c r="BX1199" s="1"/>
      <c r="BY1199" s="1">
        <v>100187.897</v>
      </c>
      <c r="BZ1199" s="1"/>
      <c r="CA1199" s="1">
        <v>181275.59950000001</v>
      </c>
      <c r="CB1199" s="1">
        <v>134488.31779999999</v>
      </c>
      <c r="CC1199" s="1">
        <v>113224.89200000001</v>
      </c>
      <c r="CD1199" s="1"/>
      <c r="CE1199" s="1">
        <v>157722.5938</v>
      </c>
      <c r="CF1199" s="1">
        <v>27997.494620000001</v>
      </c>
      <c r="CG1199" s="1">
        <v>852621.85869999998</v>
      </c>
      <c r="CH1199" s="1">
        <v>177593.84469999999</v>
      </c>
      <c r="CI1199" s="1">
        <v>108647.63740000001</v>
      </c>
      <c r="CJ1199" s="1"/>
      <c r="CK1199" s="1"/>
      <c r="CL1199" s="1"/>
      <c r="CM1199" s="1">
        <v>254913.51190000001</v>
      </c>
      <c r="CN1199" s="1">
        <v>84420.547779999994</v>
      </c>
      <c r="CO1199" s="1"/>
    </row>
    <row r="1200" spans="1:93" x14ac:dyDescent="0.2">
      <c r="A1200" s="1" t="s">
        <v>2546</v>
      </c>
      <c r="B1200" s="1"/>
      <c r="C1200" s="1">
        <v>301</v>
      </c>
      <c r="D1200" s="1">
        <v>109.0284767</v>
      </c>
      <c r="E1200" s="1">
        <v>4.96305</v>
      </c>
      <c r="F1200" s="1">
        <v>109.0283</v>
      </c>
      <c r="G1200" s="1">
        <v>5.0262000000000002</v>
      </c>
      <c r="H1200" s="1" t="s">
        <v>2887</v>
      </c>
      <c r="I1200" s="1">
        <v>1</v>
      </c>
      <c r="J1200" s="1" t="s">
        <v>6798</v>
      </c>
      <c r="K1200" s="1" t="s">
        <v>2889</v>
      </c>
      <c r="L1200" s="1" t="s">
        <v>1272</v>
      </c>
      <c r="M1200" s="1" t="s">
        <v>1272</v>
      </c>
      <c r="N1200" s="1">
        <v>139.02690000000001</v>
      </c>
      <c r="O1200" s="1" t="s">
        <v>1274</v>
      </c>
      <c r="P1200" s="1" t="s">
        <v>1275</v>
      </c>
      <c r="Q1200" s="1">
        <v>109.0284195</v>
      </c>
      <c r="R1200" s="1">
        <v>109.02852249999999</v>
      </c>
      <c r="S1200" s="1">
        <v>1.02997E-4</v>
      </c>
      <c r="T1200" s="1">
        <v>4.6909333330000003</v>
      </c>
      <c r="U1200" s="1">
        <v>5.2101916670000001</v>
      </c>
      <c r="V1200" s="1">
        <v>0.51925833300000002</v>
      </c>
      <c r="W1200" s="1">
        <v>368598.62770000001</v>
      </c>
      <c r="X1200" s="1">
        <v>437555.837</v>
      </c>
      <c r="Y1200" s="1">
        <v>1.1870793980000001</v>
      </c>
      <c r="Z1200" s="1">
        <v>2</v>
      </c>
      <c r="AA1200" s="1">
        <v>0</v>
      </c>
      <c r="AB1200" s="1">
        <v>55</v>
      </c>
      <c r="AC1200" s="1">
        <v>0.91666666699999999</v>
      </c>
      <c r="AD1200" s="1">
        <v>4</v>
      </c>
      <c r="AE1200" s="1">
        <v>9</v>
      </c>
      <c r="AF1200" s="1">
        <v>0.15</v>
      </c>
      <c r="AG1200" s="1">
        <v>1</v>
      </c>
      <c r="AH1200" s="1">
        <v>185679.74489999999</v>
      </c>
      <c r="AI1200" s="1">
        <v>259389.36679999999</v>
      </c>
      <c r="AJ1200" s="1">
        <v>8101.3203020000001</v>
      </c>
      <c r="AK1200" s="1">
        <v>1380541.1610000001</v>
      </c>
      <c r="AL1200" s="1">
        <v>817280.6544</v>
      </c>
      <c r="AM1200" s="1">
        <v>281731.44589999999</v>
      </c>
      <c r="AN1200" s="1">
        <v>473271.7671</v>
      </c>
      <c r="AO1200" s="1"/>
      <c r="AP1200" s="1">
        <v>50572.70867</v>
      </c>
      <c r="AQ1200" s="1">
        <v>350567.424</v>
      </c>
      <c r="AR1200" s="1">
        <v>111331.3453</v>
      </c>
      <c r="AS1200" s="1">
        <v>216391.29870000001</v>
      </c>
      <c r="AT1200" s="1">
        <v>13967.820959999999</v>
      </c>
      <c r="AU1200" s="1"/>
      <c r="AV1200" s="1">
        <v>1291567.524</v>
      </c>
      <c r="AW1200" s="1"/>
      <c r="AX1200" s="1"/>
      <c r="AY1200" s="1">
        <v>254842.99530000001</v>
      </c>
      <c r="AZ1200" s="1">
        <v>83823.645139999993</v>
      </c>
      <c r="BA1200" s="1">
        <v>333537.6225</v>
      </c>
      <c r="BB1200" s="1">
        <v>313063.79759999999</v>
      </c>
      <c r="BC1200" s="1">
        <v>250392.40839999999</v>
      </c>
      <c r="BD1200" s="1">
        <v>386864.60840000003</v>
      </c>
      <c r="BE1200" s="1">
        <v>68342.873819999993</v>
      </c>
      <c r="BF1200" s="1">
        <v>1816287.6680000001</v>
      </c>
      <c r="BG1200" s="1">
        <v>738431.3652</v>
      </c>
      <c r="BH1200" s="1">
        <v>334612.1839</v>
      </c>
      <c r="BI1200" s="1">
        <v>168312.2893</v>
      </c>
      <c r="BJ1200" s="1"/>
      <c r="BK1200" s="1">
        <v>54904.100879999998</v>
      </c>
      <c r="BL1200" s="1">
        <v>1863312.787</v>
      </c>
      <c r="BM1200" s="1">
        <v>418277.78869999998</v>
      </c>
      <c r="BN1200" s="1">
        <v>143194.62299999999</v>
      </c>
      <c r="BO1200" s="1">
        <v>91839.693249999997</v>
      </c>
      <c r="BP1200" s="1">
        <v>25609.911599999999</v>
      </c>
      <c r="BQ1200" s="1">
        <v>1544221.0460000001</v>
      </c>
      <c r="BR1200" s="1">
        <v>153526.84090000001</v>
      </c>
      <c r="BS1200" s="1">
        <v>143232.91390000001</v>
      </c>
      <c r="BT1200" s="1">
        <v>726121.34120000002</v>
      </c>
      <c r="BU1200" s="1">
        <v>144533.1249</v>
      </c>
      <c r="BV1200" s="1">
        <v>357437.00750000001</v>
      </c>
      <c r="BW1200" s="1">
        <v>9592.1386760000005</v>
      </c>
      <c r="BX1200" s="1">
        <v>103344.3551</v>
      </c>
      <c r="BY1200" s="1">
        <v>300223.84389999998</v>
      </c>
      <c r="BZ1200" s="1">
        <v>113641.62609999999</v>
      </c>
      <c r="CA1200" s="1">
        <v>111298.03660000001</v>
      </c>
      <c r="CB1200" s="1">
        <v>100617.454</v>
      </c>
      <c r="CC1200" s="1">
        <v>654610.52819999994</v>
      </c>
      <c r="CD1200" s="1">
        <v>96403.114480000004</v>
      </c>
      <c r="CE1200" s="1">
        <v>631428.09759999998</v>
      </c>
      <c r="CF1200" s="1">
        <v>394225.98460000003</v>
      </c>
      <c r="CG1200" s="1">
        <v>492859.41489999997</v>
      </c>
      <c r="CH1200" s="1">
        <v>199194.43830000001</v>
      </c>
      <c r="CI1200" s="1">
        <v>258679.12299999999</v>
      </c>
      <c r="CJ1200" s="1">
        <v>37512.713490000002</v>
      </c>
      <c r="CK1200" s="1">
        <v>10910.270560000001</v>
      </c>
      <c r="CL1200" s="1">
        <v>201937.5484</v>
      </c>
      <c r="CM1200" s="1">
        <v>195321.64939999999</v>
      </c>
      <c r="CN1200" s="1">
        <v>367075.70179999998</v>
      </c>
      <c r="CO1200" s="1">
        <v>138932.26819999999</v>
      </c>
    </row>
    <row r="1201" spans="1:93" x14ac:dyDescent="0.2">
      <c r="A1201" s="1" t="s">
        <v>2546</v>
      </c>
      <c r="B1201" s="1"/>
      <c r="C1201" s="1">
        <v>302</v>
      </c>
      <c r="D1201" s="1">
        <v>140.0290985</v>
      </c>
      <c r="E1201" s="1">
        <v>5.0477166670000004</v>
      </c>
      <c r="F1201" s="1">
        <v>140.02979999999999</v>
      </c>
      <c r="G1201" s="1">
        <v>5.0262000000000002</v>
      </c>
      <c r="H1201" s="1" t="s">
        <v>2887</v>
      </c>
      <c r="I1201" s="1">
        <v>2</v>
      </c>
      <c r="J1201" s="1" t="s">
        <v>7625</v>
      </c>
      <c r="K1201" s="1" t="s">
        <v>2890</v>
      </c>
      <c r="L1201" s="1" t="s">
        <v>1272</v>
      </c>
      <c r="M1201" s="1" t="s">
        <v>1272</v>
      </c>
      <c r="N1201" s="1">
        <v>139.02690000000001</v>
      </c>
      <c r="O1201" s="1" t="s">
        <v>1274</v>
      </c>
      <c r="P1201" s="1" t="s">
        <v>1275</v>
      </c>
      <c r="Q1201" s="1">
        <v>140.0289688</v>
      </c>
      <c r="R1201" s="1">
        <v>140.0298157</v>
      </c>
      <c r="S1201" s="1">
        <v>8.46863E-4</v>
      </c>
      <c r="T1201" s="1">
        <v>4.9661166669999997</v>
      </c>
      <c r="U1201" s="1">
        <v>5.2272499999999997</v>
      </c>
      <c r="V1201" s="1">
        <v>0.26113333300000002</v>
      </c>
      <c r="W1201" s="1">
        <v>83941.240909999993</v>
      </c>
      <c r="X1201" s="1">
        <v>136196.85769999999</v>
      </c>
      <c r="Y1201" s="1">
        <v>1.6225261419999999</v>
      </c>
      <c r="Z1201" s="1">
        <v>0</v>
      </c>
      <c r="AA1201" s="1">
        <v>0</v>
      </c>
      <c r="AB1201" s="1">
        <v>4</v>
      </c>
      <c r="AC1201" s="1">
        <v>6.6666666999999999E-2</v>
      </c>
      <c r="AD1201" s="1">
        <v>4</v>
      </c>
      <c r="AE1201" s="1">
        <v>9</v>
      </c>
      <c r="AF1201" s="1">
        <v>0.15</v>
      </c>
      <c r="AG1201" s="1">
        <v>0</v>
      </c>
      <c r="AH1201" s="1"/>
      <c r="AI1201" s="1"/>
      <c r="AJ1201" s="1"/>
      <c r="AK1201" s="1"/>
      <c r="AL1201" s="1"/>
      <c r="AM1201" s="1">
        <v>11444.56522</v>
      </c>
      <c r="AN1201" s="1"/>
      <c r="AO1201" s="1"/>
      <c r="AP1201" s="1"/>
      <c r="AQ1201" s="1">
        <v>9707.1123389999993</v>
      </c>
      <c r="AR1201" s="1"/>
      <c r="AS1201" s="1"/>
      <c r="AT1201" s="1"/>
      <c r="AU1201" s="1"/>
      <c r="AV1201" s="1"/>
      <c r="AW1201" s="1"/>
      <c r="AX1201" s="1">
        <v>287915.43650000001</v>
      </c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>
        <v>26697.84953</v>
      </c>
      <c r="CH1201" s="1"/>
      <c r="CI1201" s="1"/>
      <c r="CJ1201" s="1"/>
      <c r="CK1201" s="1"/>
      <c r="CL1201" s="1"/>
      <c r="CM1201" s="1"/>
      <c r="CN1201" s="1"/>
      <c r="CO1201" s="1"/>
    </row>
    <row r="1202" spans="1:93" x14ac:dyDescent="0.2">
      <c r="A1202" s="1" t="s">
        <v>2546</v>
      </c>
      <c r="B1202" s="1"/>
      <c r="C1202" s="1">
        <v>303</v>
      </c>
      <c r="D1202" s="1">
        <v>110.0363083</v>
      </c>
      <c r="E1202" s="1">
        <v>5.022366667</v>
      </c>
      <c r="F1202" s="1">
        <v>110.0364</v>
      </c>
      <c r="G1202" s="1">
        <v>5.0262000000000002</v>
      </c>
      <c r="H1202" s="1" t="s">
        <v>2887</v>
      </c>
      <c r="I1202" s="1">
        <v>3</v>
      </c>
      <c r="J1202" s="1" t="s">
        <v>7099</v>
      </c>
      <c r="K1202" s="1" t="s">
        <v>2891</v>
      </c>
      <c r="L1202" s="1" t="s">
        <v>1272</v>
      </c>
      <c r="M1202" s="1" t="s">
        <v>1272</v>
      </c>
      <c r="N1202" s="1">
        <v>139.02690000000001</v>
      </c>
      <c r="O1202" s="1" t="s">
        <v>1274</v>
      </c>
      <c r="P1202" s="1" t="s">
        <v>1275</v>
      </c>
      <c r="Q1202" s="1">
        <v>110.03627779999999</v>
      </c>
      <c r="R1202" s="1">
        <v>110.03633120000001</v>
      </c>
      <c r="S1202" s="2">
        <v>5.3399999999999997E-5</v>
      </c>
      <c r="T1202" s="1">
        <v>4.6941916670000001</v>
      </c>
      <c r="U1202" s="1">
        <v>5.3050333329999999</v>
      </c>
      <c r="V1202" s="1">
        <v>0.61084166699999998</v>
      </c>
      <c r="W1202" s="1">
        <v>824448.23300000001</v>
      </c>
      <c r="X1202" s="1">
        <v>779341.34759999998</v>
      </c>
      <c r="Y1202" s="1">
        <v>0.94528839600000003</v>
      </c>
      <c r="Z1202" s="1">
        <v>2</v>
      </c>
      <c r="AA1202" s="1">
        <v>0</v>
      </c>
      <c r="AB1202" s="1">
        <v>17</v>
      </c>
      <c r="AC1202" s="1">
        <v>0.28333333300000002</v>
      </c>
      <c r="AD1202" s="1">
        <v>4</v>
      </c>
      <c r="AE1202" s="1">
        <v>9</v>
      </c>
      <c r="AF1202" s="1">
        <v>0.15</v>
      </c>
      <c r="AG1202" s="1">
        <v>0</v>
      </c>
      <c r="AH1202" s="1"/>
      <c r="AI1202" s="1">
        <v>963220.34580000001</v>
      </c>
      <c r="AJ1202" s="1">
        <v>86388.551860000007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>
        <v>267331.951</v>
      </c>
      <c r="AU1202" s="1"/>
      <c r="AV1202" s="1"/>
      <c r="AW1202" s="1"/>
      <c r="AX1202" s="1"/>
      <c r="AY1202" s="1"/>
      <c r="AZ1202" s="1">
        <v>271247.96289999998</v>
      </c>
      <c r="BA1202" s="1"/>
      <c r="BB1202" s="1"/>
      <c r="BC1202" s="1"/>
      <c r="BD1202" s="1">
        <v>3065149.0959999999</v>
      </c>
      <c r="BE1202" s="1">
        <v>1568238.7709999999</v>
      </c>
      <c r="BF1202" s="1"/>
      <c r="BG1202" s="1"/>
      <c r="BH1202" s="1">
        <v>1719891.4439999999</v>
      </c>
      <c r="BI1202" s="1">
        <v>605975.66509999998</v>
      </c>
      <c r="BJ1202" s="1"/>
      <c r="BK1202" s="1">
        <v>1516813.94</v>
      </c>
      <c r="BL1202" s="1"/>
      <c r="BM1202" s="1"/>
      <c r="BN1202" s="1"/>
      <c r="BO1202" s="1">
        <v>453729.20110000001</v>
      </c>
      <c r="BP1202" s="1">
        <v>93189.469320000004</v>
      </c>
      <c r="BQ1202" s="1"/>
      <c r="BR1202" s="1">
        <v>653613.1838</v>
      </c>
      <c r="BS1202" s="1">
        <v>621131.49120000005</v>
      </c>
      <c r="BT1202" s="1"/>
      <c r="BU1202" s="1"/>
      <c r="BV1202" s="1">
        <v>988152.72580000001</v>
      </c>
      <c r="BW1202" s="1">
        <v>176755.639</v>
      </c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>
        <v>807729.45570000005</v>
      </c>
      <c r="CI1202" s="1"/>
      <c r="CJ1202" s="1">
        <v>157061.06789999999</v>
      </c>
      <c r="CK1202" s="1"/>
      <c r="CL1202" s="1"/>
      <c r="CM1202" s="1"/>
      <c r="CN1202" s="1"/>
      <c r="CO1202" s="1"/>
    </row>
    <row r="1203" spans="1:93" x14ac:dyDescent="0.2">
      <c r="A1203" s="1" t="s">
        <v>2546</v>
      </c>
      <c r="B1203" s="1"/>
      <c r="C1203" s="1">
        <v>304</v>
      </c>
      <c r="D1203" s="1">
        <v>139.02650829999999</v>
      </c>
      <c r="E1203" s="1">
        <v>4.3472083330000002</v>
      </c>
      <c r="F1203" s="1">
        <v>139.0265</v>
      </c>
      <c r="G1203" s="1">
        <v>4.4295</v>
      </c>
      <c r="H1203" s="1" t="s">
        <v>2892</v>
      </c>
      <c r="I1203" s="1">
        <v>0</v>
      </c>
      <c r="J1203" s="1" t="s">
        <v>7626</v>
      </c>
      <c r="K1203" s="1" t="s">
        <v>2893</v>
      </c>
      <c r="L1203" s="1" t="s">
        <v>1279</v>
      </c>
      <c r="M1203" s="1" t="s">
        <v>3794</v>
      </c>
      <c r="N1203" s="1">
        <v>139.02690000000001</v>
      </c>
      <c r="O1203" s="1" t="s">
        <v>1274</v>
      </c>
      <c r="P1203" s="1" t="s">
        <v>1281</v>
      </c>
      <c r="Q1203" s="1">
        <v>139.02639769999999</v>
      </c>
      <c r="R1203" s="1">
        <v>139.02659610000001</v>
      </c>
      <c r="S1203" s="1">
        <v>1.98364E-4</v>
      </c>
      <c r="T1203" s="1">
        <v>4.0690166669999996</v>
      </c>
      <c r="U1203" s="1">
        <v>4.4852833329999999</v>
      </c>
      <c r="V1203" s="1">
        <v>0.41626666699999998</v>
      </c>
      <c r="W1203" s="1">
        <v>87380.515270000004</v>
      </c>
      <c r="X1203" s="1">
        <v>91295.350200000001</v>
      </c>
      <c r="Y1203" s="1">
        <v>1.04480215</v>
      </c>
      <c r="Z1203" s="1">
        <v>0</v>
      </c>
      <c r="AA1203" s="1">
        <v>0</v>
      </c>
      <c r="AB1203" s="1">
        <v>26</v>
      </c>
      <c r="AC1203" s="1">
        <v>0.43333333299999999</v>
      </c>
      <c r="AD1203" s="1">
        <v>4</v>
      </c>
      <c r="AE1203" s="1">
        <v>1</v>
      </c>
      <c r="AF1203" s="1">
        <v>1.6666667E-2</v>
      </c>
      <c r="AG1203" s="1">
        <v>0</v>
      </c>
      <c r="AH1203" s="1"/>
      <c r="AI1203" s="1"/>
      <c r="AJ1203" s="1"/>
      <c r="AK1203" s="1"/>
      <c r="AL1203" s="1"/>
      <c r="AM1203" s="1"/>
      <c r="AN1203" s="1"/>
      <c r="AO1203" s="1">
        <v>20450.592830000001</v>
      </c>
      <c r="AP1203" s="1"/>
      <c r="AQ1203" s="1">
        <v>19257.399310000001</v>
      </c>
      <c r="AR1203" s="1"/>
      <c r="AS1203" s="1"/>
      <c r="AT1203" s="1"/>
      <c r="AU1203" s="1"/>
      <c r="AV1203" s="1">
        <v>295545.4742</v>
      </c>
      <c r="AW1203" s="1">
        <v>14880.392330000001</v>
      </c>
      <c r="AX1203" s="1">
        <v>10867.506869999999</v>
      </c>
      <c r="AY1203" s="1"/>
      <c r="AZ1203" s="1"/>
      <c r="BA1203" s="1">
        <v>23494.50993</v>
      </c>
      <c r="BB1203" s="1"/>
      <c r="BC1203" s="1"/>
      <c r="BD1203" s="1">
        <v>96333.066919999997</v>
      </c>
      <c r="BE1203" s="1"/>
      <c r="BF1203" s="1">
        <v>242110.43460000001</v>
      </c>
      <c r="BG1203" s="1">
        <v>315891.18329999998</v>
      </c>
      <c r="BH1203" s="1"/>
      <c r="BI1203" s="1"/>
      <c r="BJ1203" s="1">
        <v>78161.726840000003</v>
      </c>
      <c r="BK1203" s="1">
        <v>41683.260170000001</v>
      </c>
      <c r="BL1203" s="1">
        <v>31909.831699999999</v>
      </c>
      <c r="BM1203" s="1">
        <v>43290.366419999998</v>
      </c>
      <c r="BN1203" s="1">
        <v>19111.030739999998</v>
      </c>
      <c r="BO1203" s="1">
        <v>57194.69629</v>
      </c>
      <c r="BP1203" s="1"/>
      <c r="BQ1203" s="1">
        <v>23005.093209999999</v>
      </c>
      <c r="BR1203" s="1"/>
      <c r="BS1203" s="1"/>
      <c r="BT1203" s="1">
        <v>156158.41329999999</v>
      </c>
      <c r="BU1203" s="1"/>
      <c r="BV1203" s="1">
        <v>42282.683519999999</v>
      </c>
      <c r="BW1203" s="1"/>
      <c r="BX1203" s="1"/>
      <c r="BY1203" s="1">
        <v>173768.9718</v>
      </c>
      <c r="BZ1203" s="1">
        <v>49621.912530000001</v>
      </c>
      <c r="CA1203" s="1"/>
      <c r="CB1203" s="1">
        <v>29767.568449999999</v>
      </c>
      <c r="CC1203" s="1">
        <v>82517.01685</v>
      </c>
      <c r="CD1203" s="1"/>
      <c r="CE1203" s="1"/>
      <c r="CF1203" s="1"/>
      <c r="CG1203" s="1">
        <v>194765.58660000001</v>
      </c>
      <c r="CH1203" s="1"/>
      <c r="CI1203" s="1">
        <v>16514.016189999998</v>
      </c>
      <c r="CJ1203" s="1"/>
      <c r="CK1203" s="1"/>
      <c r="CL1203" s="1"/>
      <c r="CM1203" s="1">
        <v>173647.95970000001</v>
      </c>
      <c r="CN1203" s="1">
        <v>19662.702399999998</v>
      </c>
      <c r="CO1203" s="1"/>
    </row>
    <row r="1204" spans="1:93" x14ac:dyDescent="0.2">
      <c r="A1204" s="1" t="s">
        <v>2546</v>
      </c>
      <c r="B1204" s="1"/>
      <c r="C1204" s="1">
        <v>305</v>
      </c>
      <c r="D1204" s="1">
        <v>109.0284805</v>
      </c>
      <c r="E1204" s="1">
        <v>4.3563499999999999</v>
      </c>
      <c r="F1204" s="1">
        <v>109.02849999999999</v>
      </c>
      <c r="G1204" s="1">
        <v>4.4295</v>
      </c>
      <c r="H1204" s="1" t="s">
        <v>2892</v>
      </c>
      <c r="I1204" s="1">
        <v>1</v>
      </c>
      <c r="J1204" s="1" t="s">
        <v>7100</v>
      </c>
      <c r="K1204" s="1" t="s">
        <v>2894</v>
      </c>
      <c r="L1204" s="1" t="s">
        <v>1279</v>
      </c>
      <c r="M1204" s="1" t="s">
        <v>3794</v>
      </c>
      <c r="N1204" s="1">
        <v>139.02690000000001</v>
      </c>
      <c r="O1204" s="1" t="s">
        <v>1274</v>
      </c>
      <c r="P1204" s="1" t="s">
        <v>1281</v>
      </c>
      <c r="Q1204" s="1">
        <v>109.02839280000001</v>
      </c>
      <c r="R1204" s="1">
        <v>109.0285263</v>
      </c>
      <c r="S1204" s="1">
        <v>1.33514E-4</v>
      </c>
      <c r="T1204" s="1">
        <v>4.0849833330000003</v>
      </c>
      <c r="U1204" s="1">
        <v>4.8146833329999996</v>
      </c>
      <c r="V1204" s="1">
        <v>0.72970000000000002</v>
      </c>
      <c r="W1204" s="1">
        <v>438778.75790000003</v>
      </c>
      <c r="X1204" s="1">
        <v>599536.23939999996</v>
      </c>
      <c r="Y1204" s="1">
        <v>1.3663748040000001</v>
      </c>
      <c r="Z1204" s="1">
        <v>2</v>
      </c>
      <c r="AA1204" s="1">
        <v>0</v>
      </c>
      <c r="AB1204" s="1">
        <v>47</v>
      </c>
      <c r="AC1204" s="1">
        <v>0.78333333299999997</v>
      </c>
      <c r="AD1204" s="1">
        <v>4</v>
      </c>
      <c r="AE1204" s="1">
        <v>1</v>
      </c>
      <c r="AF1204" s="1">
        <v>1.6666667E-2</v>
      </c>
      <c r="AG1204" s="1">
        <v>1</v>
      </c>
      <c r="AH1204" s="1">
        <v>464123.04470000003</v>
      </c>
      <c r="AI1204" s="1">
        <v>538002.80489999999</v>
      </c>
      <c r="AJ1204" s="1">
        <v>16018.67525</v>
      </c>
      <c r="AK1204" s="1">
        <v>775295.76329999999</v>
      </c>
      <c r="AL1204" s="1">
        <v>383375.27470000001</v>
      </c>
      <c r="AM1204" s="1">
        <v>354592.25219999999</v>
      </c>
      <c r="AN1204" s="1">
        <v>728950.48360000004</v>
      </c>
      <c r="AO1204" s="1"/>
      <c r="AP1204" s="1">
        <v>151841.5877</v>
      </c>
      <c r="AQ1204" s="1"/>
      <c r="AR1204" s="1">
        <v>676886.60030000005</v>
      </c>
      <c r="AS1204" s="1">
        <v>431189.9866</v>
      </c>
      <c r="AT1204" s="1">
        <v>54520.564270000003</v>
      </c>
      <c r="AU1204" s="1">
        <v>499925.00959999999</v>
      </c>
      <c r="AV1204" s="1"/>
      <c r="AW1204" s="1"/>
      <c r="AX1204" s="1"/>
      <c r="AY1204" s="1">
        <v>671415.92489999998</v>
      </c>
      <c r="AZ1204" s="1">
        <v>152696.06090000001</v>
      </c>
      <c r="BA1204" s="1">
        <v>875324.20239999995</v>
      </c>
      <c r="BB1204" s="1">
        <v>426512.06339999998</v>
      </c>
      <c r="BC1204" s="1">
        <v>443023.5001</v>
      </c>
      <c r="BD1204" s="1">
        <v>306086.44439999998</v>
      </c>
      <c r="BE1204" s="1">
        <v>284242.7046</v>
      </c>
      <c r="BF1204" s="1"/>
      <c r="BG1204" s="1">
        <v>643313.26599999995</v>
      </c>
      <c r="BH1204" s="1">
        <v>196246.77280000001</v>
      </c>
      <c r="BI1204" s="1">
        <v>33838.679969999997</v>
      </c>
      <c r="BJ1204" s="1"/>
      <c r="BK1204" s="1">
        <v>196929.97070000001</v>
      </c>
      <c r="BL1204" s="1"/>
      <c r="BM1204" s="1"/>
      <c r="BN1204" s="1">
        <v>36685.809390000002</v>
      </c>
      <c r="BO1204" s="1">
        <v>197280.90100000001</v>
      </c>
      <c r="BP1204" s="1">
        <v>3741.5011850000001</v>
      </c>
      <c r="BQ1204" s="1"/>
      <c r="BR1204" s="1">
        <v>130599.6666</v>
      </c>
      <c r="BS1204" s="1">
        <v>3923538.8259999999</v>
      </c>
      <c r="BT1204" s="1"/>
      <c r="BU1204" s="1">
        <v>134702.19899999999</v>
      </c>
      <c r="BV1204" s="1">
        <v>285571.81780000002</v>
      </c>
      <c r="BW1204" s="1">
        <v>12382.761829999999</v>
      </c>
      <c r="BX1204" s="1">
        <v>263454.71639999998</v>
      </c>
      <c r="BY1204" s="1">
        <v>426745.19520000002</v>
      </c>
      <c r="BZ1204" s="1">
        <v>252005.00159999999</v>
      </c>
      <c r="CA1204" s="1">
        <v>49954.059000000001</v>
      </c>
      <c r="CB1204" s="1">
        <v>430264.50160000002</v>
      </c>
      <c r="CC1204" s="1">
        <v>425715.8628</v>
      </c>
      <c r="CD1204" s="1">
        <v>496180.47840000002</v>
      </c>
      <c r="CE1204" s="1"/>
      <c r="CF1204" s="1"/>
      <c r="CG1204" s="1">
        <v>819455.82510000002</v>
      </c>
      <c r="CH1204" s="1">
        <v>253063.40040000001</v>
      </c>
      <c r="CI1204" s="1">
        <v>307122.65840000001</v>
      </c>
      <c r="CJ1204" s="1">
        <v>7613.2083789999997</v>
      </c>
      <c r="CK1204" s="1">
        <v>22489.999769999999</v>
      </c>
      <c r="CL1204" s="1">
        <v>406538.00140000001</v>
      </c>
      <c r="CM1204" s="1">
        <v>507739.32650000002</v>
      </c>
      <c r="CN1204" s="1">
        <v>299734.25040000002</v>
      </c>
      <c r="CO1204" s="1">
        <v>1625670.017</v>
      </c>
    </row>
    <row r="1205" spans="1:93" x14ac:dyDescent="0.2">
      <c r="A1205" s="1" t="s">
        <v>2546</v>
      </c>
      <c r="B1205" s="1"/>
      <c r="C1205" s="1">
        <v>306</v>
      </c>
      <c r="D1205" s="1">
        <v>140.02917479999999</v>
      </c>
      <c r="E1205" s="1">
        <v>4.4537500000000003</v>
      </c>
      <c r="F1205" s="1">
        <v>140.02979999999999</v>
      </c>
      <c r="G1205" s="1">
        <v>4.4295</v>
      </c>
      <c r="H1205" s="1" t="s">
        <v>2892</v>
      </c>
      <c r="I1205" s="1">
        <v>2</v>
      </c>
      <c r="J1205" s="1" t="s">
        <v>7627</v>
      </c>
      <c r="K1205" s="1" t="s">
        <v>2895</v>
      </c>
      <c r="L1205" s="1" t="s">
        <v>1279</v>
      </c>
      <c r="M1205" s="1" t="s">
        <v>3794</v>
      </c>
      <c r="N1205" s="1">
        <v>139.02690000000001</v>
      </c>
      <c r="O1205" s="1" t="s">
        <v>1274</v>
      </c>
      <c r="P1205" s="1" t="s">
        <v>1281</v>
      </c>
      <c r="Q1205" s="1">
        <v>140.02904889999999</v>
      </c>
      <c r="R1205" s="1">
        <v>140.0292206</v>
      </c>
      <c r="S1205" s="1">
        <v>1.7166100000000001E-4</v>
      </c>
      <c r="T1205" s="1">
        <v>4.2989333329999999</v>
      </c>
      <c r="U1205" s="1">
        <v>4.5800666669999996</v>
      </c>
      <c r="V1205" s="1">
        <v>0.28113333299999999</v>
      </c>
      <c r="W1205" s="1">
        <v>70739.179470000003</v>
      </c>
      <c r="X1205" s="1">
        <v>55199.474900000001</v>
      </c>
      <c r="Y1205" s="1">
        <v>0.78032393499999997</v>
      </c>
      <c r="Z1205" s="1">
        <v>0</v>
      </c>
      <c r="AA1205" s="1">
        <v>0</v>
      </c>
      <c r="AB1205" s="1">
        <v>7</v>
      </c>
      <c r="AC1205" s="1">
        <v>0.116666667</v>
      </c>
      <c r="AD1205" s="1">
        <v>4</v>
      </c>
      <c r="AE1205" s="1">
        <v>1</v>
      </c>
      <c r="AF1205" s="1">
        <v>1.6666667E-2</v>
      </c>
      <c r="AG1205" s="1">
        <v>0</v>
      </c>
      <c r="AH1205" s="1"/>
      <c r="AI1205" s="1"/>
      <c r="AJ1205" s="1"/>
      <c r="AK1205" s="1"/>
      <c r="AL1205" s="1"/>
      <c r="AM1205" s="1"/>
      <c r="AN1205" s="1"/>
      <c r="AO1205" s="1">
        <v>156875.734</v>
      </c>
      <c r="AP1205" s="1"/>
      <c r="AQ1205" s="1"/>
      <c r="AR1205" s="1"/>
      <c r="AS1205" s="1"/>
      <c r="AT1205" s="1"/>
      <c r="AU1205" s="1">
        <v>76245.639890000006</v>
      </c>
      <c r="AV1205" s="1"/>
      <c r="AW1205" s="1">
        <v>110201.1643</v>
      </c>
      <c r="AX1205" s="1">
        <v>95863.647280000005</v>
      </c>
      <c r="AY1205" s="1">
        <v>8102.2324040000003</v>
      </c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>
        <v>36989.198499999999</v>
      </c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>
        <v>10896.63983</v>
      </c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</row>
    <row r="1206" spans="1:93" x14ac:dyDescent="0.2">
      <c r="A1206" s="1" t="s">
        <v>2546</v>
      </c>
      <c r="B1206" s="1"/>
      <c r="C1206" s="1">
        <v>307</v>
      </c>
      <c r="D1206" s="1">
        <v>110.036293</v>
      </c>
      <c r="E1206" s="1">
        <v>4.1666499999999997</v>
      </c>
      <c r="F1206" s="1">
        <v>110.0364</v>
      </c>
      <c r="G1206" s="1">
        <v>4.4295</v>
      </c>
      <c r="H1206" s="1" t="s">
        <v>2892</v>
      </c>
      <c r="I1206" s="1">
        <v>3</v>
      </c>
      <c r="J1206" s="1" t="s">
        <v>6799</v>
      </c>
      <c r="K1206" s="1" t="s">
        <v>2896</v>
      </c>
      <c r="L1206" s="1" t="s">
        <v>1279</v>
      </c>
      <c r="M1206" s="1" t="s">
        <v>3794</v>
      </c>
      <c r="N1206" s="1">
        <v>139.02690000000001</v>
      </c>
      <c r="O1206" s="1" t="s">
        <v>1274</v>
      </c>
      <c r="P1206" s="1" t="s">
        <v>1281</v>
      </c>
      <c r="Q1206" s="1">
        <v>110.0362473</v>
      </c>
      <c r="R1206" s="1">
        <v>110.036293</v>
      </c>
      <c r="S1206" s="2">
        <v>4.5800000000000002E-5</v>
      </c>
      <c r="T1206" s="1">
        <v>3.95</v>
      </c>
      <c r="U1206" s="1">
        <v>4.4980166669999999</v>
      </c>
      <c r="V1206" s="1">
        <v>0.54801666699999996</v>
      </c>
      <c r="W1206" s="1">
        <v>1183502.1599999999</v>
      </c>
      <c r="X1206" s="1">
        <v>1063586.294</v>
      </c>
      <c r="Y1206" s="1">
        <v>0.898677104</v>
      </c>
      <c r="Z1206" s="1">
        <v>2</v>
      </c>
      <c r="AA1206" s="1">
        <v>0</v>
      </c>
      <c r="AB1206" s="1">
        <v>4</v>
      </c>
      <c r="AC1206" s="1">
        <v>6.6666666999999999E-2</v>
      </c>
      <c r="AD1206" s="1">
        <v>4</v>
      </c>
      <c r="AE1206" s="1">
        <v>1</v>
      </c>
      <c r="AF1206" s="1">
        <v>1.6666667E-2</v>
      </c>
      <c r="AG1206" s="1">
        <v>0</v>
      </c>
      <c r="AH1206" s="1"/>
      <c r="AI1206" s="1"/>
      <c r="AJ1206" s="1">
        <v>312008.61629999999</v>
      </c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>
        <v>2396287.44</v>
      </c>
      <c r="BT1206" s="1"/>
      <c r="BU1206" s="1">
        <v>269533.26069999998</v>
      </c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>
        <v>1756179.324</v>
      </c>
    </row>
    <row r="1207" spans="1:93" x14ac:dyDescent="0.2">
      <c r="A1207" s="1" t="s">
        <v>2546</v>
      </c>
      <c r="B1207" s="1"/>
      <c r="C1207" s="1">
        <v>309</v>
      </c>
      <c r="D1207" s="1">
        <v>128.10707859999999</v>
      </c>
      <c r="E1207" s="1">
        <v>4.1329833330000003</v>
      </c>
      <c r="F1207" s="1">
        <v>128.107</v>
      </c>
      <c r="G1207" s="1">
        <v>4.1265999999999998</v>
      </c>
      <c r="H1207" s="1" t="s">
        <v>2897</v>
      </c>
      <c r="I1207" s="1">
        <v>1</v>
      </c>
      <c r="J1207" s="1" t="s">
        <v>7101</v>
      </c>
      <c r="K1207" s="1" t="s">
        <v>2898</v>
      </c>
      <c r="L1207" s="1" t="s">
        <v>977</v>
      </c>
      <c r="M1207" s="1" t="s">
        <v>3830</v>
      </c>
      <c r="N1207" s="1">
        <v>130.11060000000001</v>
      </c>
      <c r="O1207" s="1" t="s">
        <v>979</v>
      </c>
      <c r="P1207" s="1" t="s">
        <v>980</v>
      </c>
      <c r="Q1207" s="1">
        <v>128.10701750000001</v>
      </c>
      <c r="R1207" s="1">
        <v>128.10712430000001</v>
      </c>
      <c r="S1207" s="1">
        <v>1.0681200000000001E-4</v>
      </c>
      <c r="T1207" s="1">
        <v>3.7989000000000002</v>
      </c>
      <c r="U1207" s="1">
        <v>4.45845</v>
      </c>
      <c r="V1207" s="1">
        <v>0.65954999999999997</v>
      </c>
      <c r="W1207" s="1">
        <v>505020.56829999998</v>
      </c>
      <c r="X1207" s="1">
        <v>660399.97560000001</v>
      </c>
      <c r="Y1207" s="1">
        <v>1.3076694639999999</v>
      </c>
      <c r="Z1207" s="1">
        <v>1</v>
      </c>
      <c r="AA1207" s="1">
        <v>0</v>
      </c>
      <c r="AB1207" s="1">
        <v>47</v>
      </c>
      <c r="AC1207" s="1">
        <v>0.78333333299999997</v>
      </c>
      <c r="AD1207" s="1">
        <v>3</v>
      </c>
      <c r="AE1207" s="1">
        <v>3</v>
      </c>
      <c r="AF1207" s="1">
        <v>0.05</v>
      </c>
      <c r="AG1207" s="1">
        <v>1</v>
      </c>
      <c r="AH1207" s="1">
        <v>74040.918179999993</v>
      </c>
      <c r="AI1207" s="1">
        <v>333522.4584</v>
      </c>
      <c r="AJ1207" s="1">
        <v>6286.6769709999999</v>
      </c>
      <c r="AK1207" s="1"/>
      <c r="AL1207" s="1">
        <v>1555775.655</v>
      </c>
      <c r="AM1207" s="1">
        <v>29450.05514</v>
      </c>
      <c r="AN1207" s="1">
        <v>18228.947820000001</v>
      </c>
      <c r="AO1207" s="1">
        <v>120427.51390000001</v>
      </c>
      <c r="AP1207" s="1">
        <v>14712.095090000001</v>
      </c>
      <c r="AQ1207" s="1">
        <v>51569.824990000001</v>
      </c>
      <c r="AR1207" s="1">
        <v>104088.7697</v>
      </c>
      <c r="AS1207" s="1">
        <v>45681.067040000002</v>
      </c>
      <c r="AT1207" s="1">
        <v>2811.8715630000002</v>
      </c>
      <c r="AU1207" s="1">
        <v>2328300.5619999999</v>
      </c>
      <c r="AV1207" s="1"/>
      <c r="AW1207" s="1">
        <v>1097339.0889999999</v>
      </c>
      <c r="AX1207" s="1">
        <v>477969.64270000003</v>
      </c>
      <c r="AY1207" s="1">
        <v>23431.031930000001</v>
      </c>
      <c r="AZ1207" s="1">
        <v>12420.8966</v>
      </c>
      <c r="BA1207" s="1">
        <v>440502.64679999999</v>
      </c>
      <c r="BB1207" s="1"/>
      <c r="BC1207" s="1">
        <v>87174.37586</v>
      </c>
      <c r="BD1207" s="1">
        <v>20309.335200000001</v>
      </c>
      <c r="BE1207" s="1"/>
      <c r="BF1207" s="1"/>
      <c r="BG1207" s="1"/>
      <c r="BH1207" s="1">
        <v>1649232.2890000001</v>
      </c>
      <c r="BI1207" s="1"/>
      <c r="BJ1207" s="1"/>
      <c r="BK1207" s="1">
        <v>658423.38289999997</v>
      </c>
      <c r="BL1207" s="1">
        <v>308850.65919999999</v>
      </c>
      <c r="BM1207" s="1">
        <v>143126.77679999999</v>
      </c>
      <c r="BN1207" s="1">
        <v>49321.691270000003</v>
      </c>
      <c r="BO1207" s="1">
        <v>254283.72640000001</v>
      </c>
      <c r="BP1207" s="1">
        <v>129305.49709999999</v>
      </c>
      <c r="BQ1207" s="1"/>
      <c r="BR1207" s="1">
        <v>181159.79949999999</v>
      </c>
      <c r="BS1207" s="1">
        <v>330256.51689999999</v>
      </c>
      <c r="BT1207" s="1">
        <v>706845.92500000005</v>
      </c>
      <c r="BU1207" s="1">
        <v>523164.57010000001</v>
      </c>
      <c r="BV1207" s="1">
        <v>1563676.9950000001</v>
      </c>
      <c r="BW1207" s="1">
        <v>457230.86599999998</v>
      </c>
      <c r="BX1207" s="1">
        <v>3005983.1749999998</v>
      </c>
      <c r="BY1207" s="1"/>
      <c r="BZ1207" s="1">
        <v>173715.61840000001</v>
      </c>
      <c r="CA1207" s="1">
        <v>41068.124589999999</v>
      </c>
      <c r="CB1207" s="1">
        <v>48816.205220000003</v>
      </c>
      <c r="CC1207" s="1">
        <v>1297453.8700000001</v>
      </c>
      <c r="CD1207" s="1">
        <v>983239.98289999994</v>
      </c>
      <c r="CE1207" s="1">
        <v>384672.6029</v>
      </c>
      <c r="CF1207" s="1"/>
      <c r="CG1207" s="1">
        <v>576396.16749999998</v>
      </c>
      <c r="CH1207" s="1">
        <v>802142.4068</v>
      </c>
      <c r="CI1207" s="1"/>
      <c r="CJ1207" s="1">
        <v>545166.20609999995</v>
      </c>
      <c r="CK1207" s="1">
        <v>115768.5251</v>
      </c>
      <c r="CL1207" s="1"/>
      <c r="CM1207" s="1">
        <v>1458100.31</v>
      </c>
      <c r="CN1207" s="1">
        <v>468532.86320000002</v>
      </c>
      <c r="CO1207" s="1">
        <v>35988.524460000001</v>
      </c>
    </row>
    <row r="1208" spans="1:93" x14ac:dyDescent="0.2">
      <c r="A1208" s="1" t="s">
        <v>2546</v>
      </c>
      <c r="B1208" s="1"/>
      <c r="C1208" s="1">
        <v>310</v>
      </c>
      <c r="D1208" s="1">
        <v>132.08384699999999</v>
      </c>
      <c r="E1208" s="1">
        <v>4.1835583329999997</v>
      </c>
      <c r="F1208" s="1">
        <v>132.08420000000001</v>
      </c>
      <c r="G1208" s="1">
        <v>4.1265999999999998</v>
      </c>
      <c r="H1208" s="1" t="s">
        <v>2897</v>
      </c>
      <c r="I1208" s="1">
        <v>2</v>
      </c>
      <c r="J1208" s="1" t="s">
        <v>7628</v>
      </c>
      <c r="K1208" s="1" t="s">
        <v>2899</v>
      </c>
      <c r="L1208" s="1" t="s">
        <v>977</v>
      </c>
      <c r="M1208" s="1" t="s">
        <v>3830</v>
      </c>
      <c r="N1208" s="1">
        <v>130.11060000000001</v>
      </c>
      <c r="O1208" s="1" t="s">
        <v>979</v>
      </c>
      <c r="P1208" s="1" t="s">
        <v>980</v>
      </c>
      <c r="Q1208" s="1">
        <v>132.0836639</v>
      </c>
      <c r="R1208" s="1">
        <v>132.08409119999999</v>
      </c>
      <c r="S1208" s="1">
        <v>4.27246E-4</v>
      </c>
      <c r="T1208" s="1">
        <v>3.9818500000000001</v>
      </c>
      <c r="U1208" s="1">
        <v>4.4663333329999997</v>
      </c>
      <c r="V1208" s="1">
        <v>0.48448333300000002</v>
      </c>
      <c r="W1208" s="1">
        <v>40136.63637</v>
      </c>
      <c r="X1208" s="1">
        <v>49616.670819999999</v>
      </c>
      <c r="Y1208" s="1">
        <v>1.2361940440000001</v>
      </c>
      <c r="Z1208" s="1">
        <v>0</v>
      </c>
      <c r="AA1208" s="1">
        <v>0</v>
      </c>
      <c r="AB1208" s="1">
        <v>27</v>
      </c>
      <c r="AC1208" s="1">
        <v>0.45</v>
      </c>
      <c r="AD1208" s="1">
        <v>3</v>
      </c>
      <c r="AE1208" s="1">
        <v>3</v>
      </c>
      <c r="AF1208" s="1">
        <v>0.05</v>
      </c>
      <c r="AG1208" s="1">
        <v>0</v>
      </c>
      <c r="AH1208" s="1">
        <v>14770.10728</v>
      </c>
      <c r="AI1208" s="1">
        <v>12161.783719999999</v>
      </c>
      <c r="AJ1208" s="1"/>
      <c r="AK1208" s="1">
        <v>80918.084929999997</v>
      </c>
      <c r="AL1208" s="1">
        <v>40178.860650000002</v>
      </c>
      <c r="AM1208" s="1"/>
      <c r="AN1208" s="1">
        <v>17732.342860000001</v>
      </c>
      <c r="AO1208" s="1"/>
      <c r="AP1208" s="1"/>
      <c r="AQ1208" s="1"/>
      <c r="AR1208" s="1"/>
      <c r="AS1208" s="1"/>
      <c r="AT1208" s="1"/>
      <c r="AU1208" s="1">
        <v>37341.210879999999</v>
      </c>
      <c r="AV1208" s="1">
        <v>24126.486239999998</v>
      </c>
      <c r="AW1208" s="1"/>
      <c r="AX1208" s="1">
        <v>79022.446460000006</v>
      </c>
      <c r="AY1208" s="1"/>
      <c r="AZ1208" s="1"/>
      <c r="BA1208" s="1"/>
      <c r="BB1208" s="1">
        <v>9493.1163329999999</v>
      </c>
      <c r="BC1208" s="1"/>
      <c r="BD1208" s="1">
        <v>6882.4594070000003</v>
      </c>
      <c r="BE1208" s="1">
        <v>19685.954559999998</v>
      </c>
      <c r="BF1208" s="1">
        <v>47282.331299999998</v>
      </c>
      <c r="BG1208" s="1">
        <v>37248.268539999997</v>
      </c>
      <c r="BH1208" s="1">
        <v>6594.9150579999996</v>
      </c>
      <c r="BI1208" s="1">
        <v>16742.602470000002</v>
      </c>
      <c r="BJ1208" s="1">
        <v>101438.3605</v>
      </c>
      <c r="BK1208" s="1">
        <v>6815.0290409999998</v>
      </c>
      <c r="BL1208" s="1"/>
      <c r="BM1208" s="1">
        <v>149203.2677</v>
      </c>
      <c r="BN1208" s="1"/>
      <c r="BO1208" s="1"/>
      <c r="BP1208" s="1"/>
      <c r="BQ1208" s="1">
        <v>24752.14878</v>
      </c>
      <c r="BR1208" s="1"/>
      <c r="BS1208" s="1"/>
      <c r="BT1208" s="1">
        <v>7901.0183120000002</v>
      </c>
      <c r="BU1208" s="1"/>
      <c r="BV1208" s="1"/>
      <c r="BW1208" s="1"/>
      <c r="BX1208" s="1"/>
      <c r="BY1208" s="1">
        <v>18860.33671</v>
      </c>
      <c r="BZ1208" s="1">
        <v>15047.088530000001</v>
      </c>
      <c r="CA1208" s="1"/>
      <c r="CB1208" s="1"/>
      <c r="CC1208" s="1"/>
      <c r="CD1208" s="1"/>
      <c r="CE1208" s="1">
        <v>30992.144370000002</v>
      </c>
      <c r="CF1208" s="1">
        <v>6131.7297609999996</v>
      </c>
      <c r="CG1208" s="1">
        <v>222749.7328</v>
      </c>
      <c r="CH1208" s="1"/>
      <c r="CI1208" s="1">
        <v>36337.376320000003</v>
      </c>
      <c r="CJ1208" s="1"/>
      <c r="CK1208" s="1"/>
      <c r="CL1208" s="1">
        <v>13279.97846</v>
      </c>
      <c r="CM1208" s="1"/>
      <c r="CN1208" s="1"/>
      <c r="CO1208" s="1"/>
    </row>
    <row r="1209" spans="1:93" x14ac:dyDescent="0.2">
      <c r="A1209" s="1" t="s">
        <v>2546</v>
      </c>
      <c r="B1209" s="1"/>
      <c r="C1209" s="1">
        <v>311</v>
      </c>
      <c r="D1209" s="1">
        <v>129.11038970000001</v>
      </c>
      <c r="E1209" s="1">
        <v>4.2567583329999996</v>
      </c>
      <c r="F1209" s="1">
        <v>129.1103</v>
      </c>
      <c r="G1209" s="1">
        <v>4.1265999999999998</v>
      </c>
      <c r="H1209" s="1" t="s">
        <v>2897</v>
      </c>
      <c r="I1209" s="1">
        <v>3</v>
      </c>
      <c r="J1209" s="1" t="s">
        <v>6800</v>
      </c>
      <c r="K1209" s="1" t="s">
        <v>2900</v>
      </c>
      <c r="L1209" s="1" t="s">
        <v>977</v>
      </c>
      <c r="M1209" s="1" t="s">
        <v>3830</v>
      </c>
      <c r="N1209" s="1">
        <v>130.11060000000001</v>
      </c>
      <c r="O1209" s="1" t="s">
        <v>979</v>
      </c>
      <c r="P1209" s="1" t="s">
        <v>980</v>
      </c>
      <c r="Q1209" s="1">
        <v>129.11026000000001</v>
      </c>
      <c r="R1209" s="1">
        <v>129.1104584</v>
      </c>
      <c r="S1209" s="1">
        <v>1.98364E-4</v>
      </c>
      <c r="T1209" s="1">
        <v>4.0164333330000002</v>
      </c>
      <c r="U1209" s="1">
        <v>4.3442833329999999</v>
      </c>
      <c r="V1209" s="1">
        <v>0.32784999999999997</v>
      </c>
      <c r="W1209" s="1">
        <v>61312.531170000002</v>
      </c>
      <c r="X1209" s="1">
        <v>62375.203240000003</v>
      </c>
      <c r="Y1209" s="1">
        <v>1.0173320530000001</v>
      </c>
      <c r="Z1209" s="1">
        <v>0</v>
      </c>
      <c r="AA1209" s="1">
        <v>0</v>
      </c>
      <c r="AB1209" s="1">
        <v>16</v>
      </c>
      <c r="AC1209" s="1">
        <v>0.26666666700000002</v>
      </c>
      <c r="AD1209" s="1">
        <v>3</v>
      </c>
      <c r="AE1209" s="1">
        <v>3</v>
      </c>
      <c r="AF1209" s="1">
        <v>0.05</v>
      </c>
      <c r="AG1209" s="1">
        <v>0</v>
      </c>
      <c r="AH1209" s="1"/>
      <c r="AI1209" s="1"/>
      <c r="AJ1209" s="1"/>
      <c r="AK1209" s="1"/>
      <c r="AL1209" s="1">
        <v>36795.883099999999</v>
      </c>
      <c r="AM1209" s="1"/>
      <c r="AN1209" s="1"/>
      <c r="AO1209" s="1"/>
      <c r="AP1209" s="1"/>
      <c r="AQ1209" s="1"/>
      <c r="AR1209" s="1"/>
      <c r="AS1209" s="1"/>
      <c r="AT1209" s="1"/>
      <c r="AU1209" s="1">
        <v>137837.9645</v>
      </c>
      <c r="AV1209" s="1">
        <v>73973.819829999993</v>
      </c>
      <c r="AW1209" s="1">
        <v>47285.450570000001</v>
      </c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>
        <v>42430.218269999998</v>
      </c>
      <c r="BI1209" s="1"/>
      <c r="BJ1209" s="1"/>
      <c r="BK1209" s="1"/>
      <c r="BL1209" s="1">
        <v>236801.4681</v>
      </c>
      <c r="BM1209" s="1"/>
      <c r="BN1209" s="1"/>
      <c r="BO1209" s="1">
        <v>5610.416491</v>
      </c>
      <c r="BP1209" s="1"/>
      <c r="BQ1209" s="1"/>
      <c r="BR1209" s="1"/>
      <c r="BS1209" s="1"/>
      <c r="BT1209" s="1"/>
      <c r="BU1209" s="1">
        <v>4118.4734760000001</v>
      </c>
      <c r="BV1209" s="1">
        <v>11024.882820000001</v>
      </c>
      <c r="BW1209" s="1">
        <v>11211.4833</v>
      </c>
      <c r="BX1209" s="1">
        <v>84011.112659999999</v>
      </c>
      <c r="BY1209" s="1"/>
      <c r="BZ1209" s="1"/>
      <c r="CA1209" s="1"/>
      <c r="CB1209" s="1"/>
      <c r="CC1209" s="1">
        <v>102569.83440000001</v>
      </c>
      <c r="CD1209" s="1">
        <v>109184.1701</v>
      </c>
      <c r="CE1209" s="1"/>
      <c r="CF1209" s="1"/>
      <c r="CG1209" s="1"/>
      <c r="CH1209" s="1">
        <v>45272.759409999999</v>
      </c>
      <c r="CI1209" s="1"/>
      <c r="CJ1209" s="1">
        <v>6796.7034970000004</v>
      </c>
      <c r="CK1209" s="1"/>
      <c r="CL1209" s="1"/>
      <c r="CM1209" s="1">
        <v>26075.858120000001</v>
      </c>
      <c r="CN1209" s="1"/>
      <c r="CO1209" s="1"/>
    </row>
    <row r="1210" spans="1:93" x14ac:dyDescent="0.2">
      <c r="A1210" s="1" t="s">
        <v>2546</v>
      </c>
      <c r="B1210" s="1"/>
      <c r="C1210" s="1">
        <v>312</v>
      </c>
      <c r="D1210" s="1">
        <v>178.07772829999999</v>
      </c>
      <c r="E1210" s="1">
        <v>6.4821</v>
      </c>
      <c r="F1210" s="1">
        <v>178.07740000000001</v>
      </c>
      <c r="G1210" s="1">
        <v>6.6390000000000002</v>
      </c>
      <c r="H1210" s="1" t="s">
        <v>2901</v>
      </c>
      <c r="I1210" s="1">
        <v>0</v>
      </c>
      <c r="J1210" s="1" t="s">
        <v>7629</v>
      </c>
      <c r="K1210" s="1" t="s">
        <v>2902</v>
      </c>
      <c r="L1210" s="1" t="s">
        <v>1224</v>
      </c>
      <c r="M1210" s="1" t="s">
        <v>1224</v>
      </c>
      <c r="N1210" s="1">
        <v>178.07830000000001</v>
      </c>
      <c r="O1210" s="1" t="s">
        <v>1226</v>
      </c>
      <c r="P1210" s="1" t="s">
        <v>1227</v>
      </c>
      <c r="Q1210" s="1">
        <v>178.07762149999999</v>
      </c>
      <c r="R1210" s="1">
        <v>178.07781979999999</v>
      </c>
      <c r="S1210" s="1">
        <v>1.98364E-4</v>
      </c>
      <c r="T1210" s="1">
        <v>6.2428333330000001</v>
      </c>
      <c r="U1210" s="1">
        <v>6.718266667</v>
      </c>
      <c r="V1210" s="1">
        <v>0.47543333300000001</v>
      </c>
      <c r="W1210" s="1">
        <v>3047242.2230000002</v>
      </c>
      <c r="X1210" s="1">
        <v>3906999.923</v>
      </c>
      <c r="Y1210" s="1">
        <v>1.282142881</v>
      </c>
      <c r="Z1210" s="1">
        <v>0</v>
      </c>
      <c r="AA1210" s="1">
        <v>0</v>
      </c>
      <c r="AB1210" s="1">
        <v>5</v>
      </c>
      <c r="AC1210" s="1">
        <v>8.3333332999999996E-2</v>
      </c>
      <c r="AD1210" s="1">
        <v>4</v>
      </c>
      <c r="AE1210" s="1">
        <v>27</v>
      </c>
      <c r="AF1210" s="1">
        <v>0.45</v>
      </c>
      <c r="AG1210" s="1">
        <v>0</v>
      </c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>
        <v>4684923.4280000003</v>
      </c>
      <c r="AW1210" s="1">
        <v>703152.64280000003</v>
      </c>
      <c r="AX1210" s="1">
        <v>9207986.8369999994</v>
      </c>
      <c r="AY1210" s="1"/>
      <c r="AZ1210" s="1"/>
      <c r="BA1210" s="1"/>
      <c r="BB1210" s="1"/>
      <c r="BC1210" s="1"/>
      <c r="BD1210" s="1"/>
      <c r="BE1210" s="1"/>
      <c r="BF1210" s="1">
        <v>158562.80660000001</v>
      </c>
      <c r="BG1210" s="1"/>
      <c r="BH1210" s="1"/>
      <c r="BI1210" s="1"/>
      <c r="BJ1210" s="1"/>
      <c r="BK1210" s="1"/>
      <c r="BL1210" s="1">
        <v>481585.39939999999</v>
      </c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</row>
    <row r="1211" spans="1:93" x14ac:dyDescent="0.2">
      <c r="A1211" s="1" t="s">
        <v>2546</v>
      </c>
      <c r="B1211" s="1"/>
      <c r="C1211" s="1">
        <v>313</v>
      </c>
      <c r="D1211" s="1">
        <v>176.06206320000001</v>
      </c>
      <c r="E1211" s="1">
        <v>6.5780000000000003</v>
      </c>
      <c r="F1211" s="1">
        <v>176.06190000000001</v>
      </c>
      <c r="G1211" s="1">
        <v>6.6390000000000002</v>
      </c>
      <c r="H1211" s="1" t="s">
        <v>2901</v>
      </c>
      <c r="I1211" s="1">
        <v>1</v>
      </c>
      <c r="J1211" s="1" t="s">
        <v>6801</v>
      </c>
      <c r="K1211" s="1" t="s">
        <v>2903</v>
      </c>
      <c r="L1211" s="1" t="s">
        <v>1224</v>
      </c>
      <c r="M1211" s="1" t="s">
        <v>1224</v>
      </c>
      <c r="N1211" s="1">
        <v>178.07830000000001</v>
      </c>
      <c r="O1211" s="1" t="s">
        <v>1226</v>
      </c>
      <c r="P1211" s="1" t="s">
        <v>1227</v>
      </c>
      <c r="Q1211" s="1">
        <v>176.06198119999999</v>
      </c>
      <c r="R1211" s="1">
        <v>176.06219479999999</v>
      </c>
      <c r="S1211" s="1">
        <v>2.13623E-4</v>
      </c>
      <c r="T1211" s="1">
        <v>6.2426833329999996</v>
      </c>
      <c r="U1211" s="1">
        <v>6.9236166670000001</v>
      </c>
      <c r="V1211" s="1">
        <v>0.68093333300000003</v>
      </c>
      <c r="W1211" s="1">
        <v>2581707.162</v>
      </c>
      <c r="X1211" s="1">
        <v>3473537.1779999998</v>
      </c>
      <c r="Y1211" s="1">
        <v>1.345441973</v>
      </c>
      <c r="Z1211" s="1">
        <v>2</v>
      </c>
      <c r="AA1211" s="1">
        <v>0</v>
      </c>
      <c r="AB1211" s="1">
        <v>38</v>
      </c>
      <c r="AC1211" s="1">
        <v>0.63333333300000005</v>
      </c>
      <c r="AD1211" s="1">
        <v>4</v>
      </c>
      <c r="AE1211" s="1">
        <v>27</v>
      </c>
      <c r="AF1211" s="1">
        <v>0.45</v>
      </c>
      <c r="AG1211" s="1">
        <v>0</v>
      </c>
      <c r="AH1211" s="1">
        <v>4147513.65</v>
      </c>
      <c r="AI1211" s="1">
        <v>497849.88939999999</v>
      </c>
      <c r="AJ1211" s="1"/>
      <c r="AK1211" s="1">
        <v>1038059.306</v>
      </c>
      <c r="AL1211" s="1">
        <v>273664.5233</v>
      </c>
      <c r="AM1211" s="1"/>
      <c r="AN1211" s="1"/>
      <c r="AO1211" s="1">
        <v>68438.866370000003</v>
      </c>
      <c r="AP1211" s="1"/>
      <c r="AQ1211" s="1">
        <v>4476783.7819999997</v>
      </c>
      <c r="AR1211" s="1">
        <v>1505078.2560000001</v>
      </c>
      <c r="AS1211" s="1"/>
      <c r="AT1211" s="1"/>
      <c r="AU1211" s="1">
        <v>698306.3051</v>
      </c>
      <c r="AV1211" s="1">
        <v>2184169.5920000002</v>
      </c>
      <c r="AW1211" s="1">
        <v>111464.4626</v>
      </c>
      <c r="AX1211" s="1">
        <v>4171934.2910000002</v>
      </c>
      <c r="AY1211" s="1"/>
      <c r="AZ1211" s="1"/>
      <c r="BA1211" s="1">
        <v>687210.04139999999</v>
      </c>
      <c r="BB1211" s="1">
        <v>566519.027</v>
      </c>
      <c r="BC1211" s="1"/>
      <c r="BD1211" s="1"/>
      <c r="BE1211" s="1"/>
      <c r="BF1211" s="1">
        <v>311605.83539999998</v>
      </c>
      <c r="BG1211" s="1">
        <v>212395.4136</v>
      </c>
      <c r="BH1211" s="1">
        <v>856951.70830000006</v>
      </c>
      <c r="BI1211" s="1"/>
      <c r="BJ1211" s="1">
        <v>323326.42450000002</v>
      </c>
      <c r="BK1211" s="1"/>
      <c r="BL1211" s="1"/>
      <c r="BM1211" s="1">
        <v>4612186.2790000001</v>
      </c>
      <c r="BN1211" s="1"/>
      <c r="BO1211" s="1">
        <v>5082088.5329999998</v>
      </c>
      <c r="BP1211" s="1"/>
      <c r="BQ1211" s="1">
        <v>17167.377840000001</v>
      </c>
      <c r="BR1211" s="1"/>
      <c r="BS1211" s="1">
        <v>17781852.699999999</v>
      </c>
      <c r="BT1211" s="1">
        <v>630560.06440000003</v>
      </c>
      <c r="BU1211" s="1">
        <v>10823119.210000001</v>
      </c>
      <c r="BV1211" s="1">
        <v>845437.99040000001</v>
      </c>
      <c r="BW1211" s="1"/>
      <c r="BX1211" s="1">
        <v>760542.94499999995</v>
      </c>
      <c r="BY1211" s="1">
        <v>4561004.8789999997</v>
      </c>
      <c r="BZ1211" s="1">
        <v>340699.424</v>
      </c>
      <c r="CA1211" s="1"/>
      <c r="CB1211" s="1">
        <v>4016861.3190000001</v>
      </c>
      <c r="CC1211" s="1">
        <v>717080.72349999996</v>
      </c>
      <c r="CD1211" s="1">
        <v>6945182.909</v>
      </c>
      <c r="CE1211" s="1">
        <v>3452102.486</v>
      </c>
      <c r="CF1211" s="1">
        <v>2130896.6860000002</v>
      </c>
      <c r="CG1211" s="1">
        <v>107875.0062</v>
      </c>
      <c r="CH1211" s="1"/>
      <c r="CI1211" s="1">
        <v>200457.2537</v>
      </c>
      <c r="CJ1211" s="1"/>
      <c r="CK1211" s="1"/>
      <c r="CL1211" s="1">
        <v>4593094.7010000004</v>
      </c>
      <c r="CM1211" s="1">
        <v>3608985.7</v>
      </c>
      <c r="CN1211" s="1">
        <v>871140.9105</v>
      </c>
      <c r="CO1211" s="1">
        <v>3875263.6949999998</v>
      </c>
    </row>
    <row r="1212" spans="1:93" x14ac:dyDescent="0.2">
      <c r="A1212" s="1" t="s">
        <v>2546</v>
      </c>
      <c r="B1212" s="1"/>
      <c r="C1212" s="1">
        <v>314</v>
      </c>
      <c r="D1212" s="1">
        <v>179.0812225</v>
      </c>
      <c r="E1212" s="1">
        <v>6.5810750000000002</v>
      </c>
      <c r="F1212" s="1">
        <v>179.08070000000001</v>
      </c>
      <c r="G1212" s="1">
        <v>6.6390000000000002</v>
      </c>
      <c r="H1212" s="1" t="s">
        <v>2901</v>
      </c>
      <c r="I1212" s="1">
        <v>2</v>
      </c>
      <c r="J1212" s="1" t="s">
        <v>6802</v>
      </c>
      <c r="K1212" s="1" t="s">
        <v>2904</v>
      </c>
      <c r="L1212" s="1" t="s">
        <v>1224</v>
      </c>
      <c r="M1212" s="1" t="s">
        <v>1224</v>
      </c>
      <c r="N1212" s="1">
        <v>178.07830000000001</v>
      </c>
      <c r="O1212" s="1" t="s">
        <v>1226</v>
      </c>
      <c r="P1212" s="1" t="s">
        <v>1227</v>
      </c>
      <c r="Q1212" s="1">
        <v>179.0810165</v>
      </c>
      <c r="R1212" s="1">
        <v>179.08133319999999</v>
      </c>
      <c r="S1212" s="1">
        <v>3.1661999999999999E-4</v>
      </c>
      <c r="T1212" s="1">
        <v>6.3325416670000001</v>
      </c>
      <c r="U1212" s="1">
        <v>6.8935000000000004</v>
      </c>
      <c r="V1212" s="1">
        <v>0.56095833299999998</v>
      </c>
      <c r="W1212" s="1">
        <v>1960082.746</v>
      </c>
      <c r="X1212" s="1">
        <v>2433793.5929999999</v>
      </c>
      <c r="Y1212" s="1">
        <v>1.2416790049999999</v>
      </c>
      <c r="Z1212" s="1">
        <v>2</v>
      </c>
      <c r="AA1212" s="1">
        <v>0</v>
      </c>
      <c r="AB1212" s="1">
        <v>37</v>
      </c>
      <c r="AC1212" s="1">
        <v>0.61666666699999995</v>
      </c>
      <c r="AD1212" s="1">
        <v>4</v>
      </c>
      <c r="AE1212" s="1">
        <v>27</v>
      </c>
      <c r="AF1212" s="1">
        <v>0.45</v>
      </c>
      <c r="AG1212" s="1">
        <v>0</v>
      </c>
      <c r="AH1212" s="1">
        <v>655470.21490000002</v>
      </c>
      <c r="AI1212" s="1">
        <v>882235.23609999998</v>
      </c>
      <c r="AJ1212" s="1"/>
      <c r="AK1212" s="1">
        <v>1295249.5060000001</v>
      </c>
      <c r="AL1212" s="1">
        <v>386832.64990000002</v>
      </c>
      <c r="AM1212" s="1"/>
      <c r="AN1212" s="1"/>
      <c r="AO1212" s="1"/>
      <c r="AP1212" s="1"/>
      <c r="AQ1212" s="1">
        <v>1481517.44</v>
      </c>
      <c r="AR1212" s="1"/>
      <c r="AS1212" s="1"/>
      <c r="AT1212" s="1">
        <v>130933.251</v>
      </c>
      <c r="AU1212" s="1">
        <v>749923.13489999995</v>
      </c>
      <c r="AV1212" s="1">
        <v>844106.10140000004</v>
      </c>
      <c r="AW1212" s="1"/>
      <c r="AX1212" s="1">
        <v>3666938</v>
      </c>
      <c r="AY1212" s="1"/>
      <c r="AZ1212" s="1"/>
      <c r="BA1212" s="1">
        <v>7563040.9529999997</v>
      </c>
      <c r="BB1212" s="1">
        <v>760080.29449999996</v>
      </c>
      <c r="BC1212" s="1"/>
      <c r="BD1212" s="1"/>
      <c r="BE1212" s="1"/>
      <c r="BF1212" s="1">
        <v>1132550.7830000001</v>
      </c>
      <c r="BG1212" s="1">
        <v>595182.37170000002</v>
      </c>
      <c r="BH1212" s="1">
        <v>613852.17790000001</v>
      </c>
      <c r="BI1212" s="1"/>
      <c r="BJ1212" s="1">
        <v>268870.78399999999</v>
      </c>
      <c r="BK1212" s="1"/>
      <c r="BL1212" s="1">
        <v>809395.94649999996</v>
      </c>
      <c r="BM1212" s="1">
        <v>3585150.3369999998</v>
      </c>
      <c r="BN1212" s="1"/>
      <c r="BO1212" s="1">
        <v>1936376.906</v>
      </c>
      <c r="BP1212" s="1">
        <v>622376.03830000001</v>
      </c>
      <c r="BQ1212" s="1"/>
      <c r="BR1212" s="1"/>
      <c r="BS1212" s="1">
        <v>12227474.1</v>
      </c>
      <c r="BT1212" s="1">
        <v>723435.66079999995</v>
      </c>
      <c r="BU1212" s="1">
        <v>7315930.6869999999</v>
      </c>
      <c r="BV1212" s="1"/>
      <c r="BW1212" s="1"/>
      <c r="BX1212" s="1">
        <v>773125.05330000003</v>
      </c>
      <c r="BY1212" s="1">
        <v>2760145.1239999998</v>
      </c>
      <c r="BZ1212" s="1">
        <v>337703.9633</v>
      </c>
      <c r="CA1212" s="1">
        <v>442255.12569999998</v>
      </c>
      <c r="CB1212" s="1">
        <v>2213811.3429999999</v>
      </c>
      <c r="CC1212" s="1">
        <v>732157.48250000004</v>
      </c>
      <c r="CD1212" s="1">
        <v>2189713.4139999999</v>
      </c>
      <c r="CE1212" s="1">
        <v>2638354.8229999999</v>
      </c>
      <c r="CF1212" s="1">
        <v>2525686.4109999998</v>
      </c>
      <c r="CG1212" s="1">
        <v>325022.73599999998</v>
      </c>
      <c r="CH1212" s="1">
        <v>793380.87159999995</v>
      </c>
      <c r="CI1212" s="1"/>
      <c r="CJ1212" s="1"/>
      <c r="CK1212" s="1"/>
      <c r="CL1212" s="1">
        <v>3367535.7940000002</v>
      </c>
      <c r="CM1212" s="1">
        <v>2243397.4700000002</v>
      </c>
      <c r="CN1212" s="1">
        <v>815919.88269999996</v>
      </c>
      <c r="CO1212" s="1">
        <v>2117929.5249999999</v>
      </c>
    </row>
    <row r="1213" spans="1:93" x14ac:dyDescent="0.2">
      <c r="A1213" s="1" t="s">
        <v>2546</v>
      </c>
      <c r="B1213" s="1"/>
      <c r="C1213" s="1">
        <v>315</v>
      </c>
      <c r="D1213" s="1">
        <v>177.05458830000001</v>
      </c>
      <c r="E1213" s="1">
        <v>6.5625999999999998</v>
      </c>
      <c r="F1213" s="1">
        <v>177.054</v>
      </c>
      <c r="G1213" s="1">
        <v>6.6390000000000002</v>
      </c>
      <c r="H1213" s="1" t="s">
        <v>2901</v>
      </c>
      <c r="I1213" s="1">
        <v>3</v>
      </c>
      <c r="J1213" s="1" t="s">
        <v>7630</v>
      </c>
      <c r="K1213" s="1" t="s">
        <v>2905</v>
      </c>
      <c r="L1213" s="1" t="s">
        <v>1224</v>
      </c>
      <c r="M1213" s="1" t="s">
        <v>1224</v>
      </c>
      <c r="N1213" s="1">
        <v>178.07830000000001</v>
      </c>
      <c r="O1213" s="1" t="s">
        <v>1226</v>
      </c>
      <c r="P1213" s="1" t="s">
        <v>1227</v>
      </c>
      <c r="Q1213" s="1">
        <v>177.05414579999999</v>
      </c>
      <c r="R1213" s="1">
        <v>177.05476379999999</v>
      </c>
      <c r="S1213" s="1">
        <v>6.1798099999999998E-4</v>
      </c>
      <c r="T1213" s="1">
        <v>6.24695</v>
      </c>
      <c r="U1213" s="1">
        <v>6.9157166669999999</v>
      </c>
      <c r="V1213" s="1">
        <v>0.66876666699999998</v>
      </c>
      <c r="W1213" s="1">
        <v>451639.4056</v>
      </c>
      <c r="X1213" s="1">
        <v>367154.33809999999</v>
      </c>
      <c r="Y1213" s="1">
        <v>0.81293689899999999</v>
      </c>
      <c r="Z1213" s="1">
        <v>0</v>
      </c>
      <c r="AA1213" s="1">
        <v>0</v>
      </c>
      <c r="AB1213" s="1">
        <v>50</v>
      </c>
      <c r="AC1213" s="1">
        <v>0.83333333300000001</v>
      </c>
      <c r="AD1213" s="1">
        <v>4</v>
      </c>
      <c r="AE1213" s="1">
        <v>27</v>
      </c>
      <c r="AF1213" s="1">
        <v>0.45</v>
      </c>
      <c r="AG1213" s="1">
        <v>1</v>
      </c>
      <c r="AH1213" s="1">
        <v>1412732.882</v>
      </c>
      <c r="AI1213" s="1">
        <v>446514.89439999999</v>
      </c>
      <c r="AJ1213" s="1"/>
      <c r="AK1213" s="1"/>
      <c r="AL1213" s="1">
        <v>353617.49290000001</v>
      </c>
      <c r="AM1213" s="1">
        <v>11459.54759</v>
      </c>
      <c r="AN1213" s="1">
        <v>18086.483980000001</v>
      </c>
      <c r="AO1213" s="1">
        <v>477975.76459999999</v>
      </c>
      <c r="AP1213" s="1">
        <v>276242.16720000003</v>
      </c>
      <c r="AQ1213" s="1">
        <v>584077.44259999995</v>
      </c>
      <c r="AR1213" s="1">
        <v>741566.66599999997</v>
      </c>
      <c r="AS1213" s="1">
        <v>94670.421010000005</v>
      </c>
      <c r="AT1213" s="1">
        <v>123618.3092</v>
      </c>
      <c r="AU1213" s="1">
        <v>554752.97820000001</v>
      </c>
      <c r="AV1213" s="1">
        <v>273190.86599999998</v>
      </c>
      <c r="AW1213" s="1">
        <v>1399171.7879999999</v>
      </c>
      <c r="AX1213" s="1"/>
      <c r="AY1213" s="1">
        <v>19323.594369999999</v>
      </c>
      <c r="AZ1213" s="1">
        <v>409899.1862</v>
      </c>
      <c r="BA1213" s="1"/>
      <c r="BB1213" s="1">
        <v>23785.76197</v>
      </c>
      <c r="BC1213" s="1">
        <v>5806.2615219999998</v>
      </c>
      <c r="BD1213" s="1">
        <v>130181.4317</v>
      </c>
      <c r="BE1213" s="1">
        <v>17302.563269999999</v>
      </c>
      <c r="BF1213" s="1"/>
      <c r="BG1213" s="1">
        <v>621618.2818</v>
      </c>
      <c r="BH1213" s="1">
        <v>1082847.8640000001</v>
      </c>
      <c r="BI1213" s="1">
        <v>468344.00550000003</v>
      </c>
      <c r="BJ1213" s="1">
        <v>590607.6324</v>
      </c>
      <c r="BK1213" s="1">
        <v>271482.62839999999</v>
      </c>
      <c r="BL1213" s="1">
        <v>847894.58169999998</v>
      </c>
      <c r="BM1213" s="1"/>
      <c r="BN1213" s="1">
        <v>274363.98609999998</v>
      </c>
      <c r="BO1213" s="1"/>
      <c r="BP1213" s="1">
        <v>29452.924139999999</v>
      </c>
      <c r="BQ1213" s="1">
        <v>43145.73459</v>
      </c>
      <c r="BR1213" s="1">
        <v>543644.44779999997</v>
      </c>
      <c r="BS1213" s="1"/>
      <c r="BT1213" s="1">
        <v>1031008.252</v>
      </c>
      <c r="BU1213" s="1">
        <v>292417.94140000001</v>
      </c>
      <c r="BV1213" s="1">
        <v>416132.96740000002</v>
      </c>
      <c r="BW1213" s="1">
        <v>360680.9461</v>
      </c>
      <c r="BX1213" s="1">
        <v>476821.71950000001</v>
      </c>
      <c r="BY1213" s="1">
        <v>286489.08149999997</v>
      </c>
      <c r="BZ1213" s="1">
        <v>89035.003140000001</v>
      </c>
      <c r="CA1213" s="1">
        <v>378162.27490000002</v>
      </c>
      <c r="CB1213" s="1"/>
      <c r="CC1213" s="1">
        <v>772671.16969999997</v>
      </c>
      <c r="CD1213" s="1">
        <v>770018.28960000002</v>
      </c>
      <c r="CE1213" s="1"/>
      <c r="CF1213" s="1">
        <v>715560.47959999996</v>
      </c>
      <c r="CG1213" s="1">
        <v>104921.8015</v>
      </c>
      <c r="CH1213" s="1">
        <v>557884.29110000003</v>
      </c>
      <c r="CI1213" s="1">
        <v>1306477.6159999999</v>
      </c>
      <c r="CJ1213" s="1">
        <v>367874.92349999998</v>
      </c>
      <c r="CK1213" s="1">
        <v>765704.38069999998</v>
      </c>
      <c r="CL1213" s="1">
        <v>27212.766449999999</v>
      </c>
      <c r="CM1213" s="1">
        <v>586986.15489999996</v>
      </c>
      <c r="CN1213" s="1">
        <v>784370.92630000005</v>
      </c>
      <c r="CO1213" s="1">
        <v>344160.70569999999</v>
      </c>
    </row>
    <row r="1214" spans="1:93" x14ac:dyDescent="0.2">
      <c r="A1214" s="1" t="s">
        <v>2546</v>
      </c>
      <c r="B1214" s="1"/>
      <c r="C1214" s="1">
        <v>316</v>
      </c>
      <c r="D1214" s="1">
        <v>94.041400909999993</v>
      </c>
      <c r="E1214" s="1">
        <v>7.2248166669999998</v>
      </c>
      <c r="F1214" s="1">
        <v>94.041399999999996</v>
      </c>
      <c r="G1214" s="1">
        <v>7.2529000000000003</v>
      </c>
      <c r="H1214" s="1" t="s">
        <v>2906</v>
      </c>
      <c r="I1214" s="1">
        <v>0</v>
      </c>
      <c r="J1214" s="1" t="s">
        <v>7102</v>
      </c>
      <c r="K1214" s="1" t="s">
        <v>2907</v>
      </c>
      <c r="L1214" s="1" t="s">
        <v>1288</v>
      </c>
      <c r="M1214" s="1" t="s">
        <v>1288</v>
      </c>
      <c r="N1214" s="1">
        <v>94.041899999999998</v>
      </c>
      <c r="O1214" s="1" t="s">
        <v>1290</v>
      </c>
      <c r="P1214" s="1" t="s">
        <v>1291</v>
      </c>
      <c r="Q1214" s="1">
        <v>94.041374210000001</v>
      </c>
      <c r="R1214" s="1">
        <v>94.041469570000004</v>
      </c>
      <c r="S1214" s="2">
        <v>9.5400000000000001E-5</v>
      </c>
      <c r="T1214" s="1">
        <v>6.9050916669999998</v>
      </c>
      <c r="U1214" s="1">
        <v>7.6097000000000001</v>
      </c>
      <c r="V1214" s="1">
        <v>0.70460833300000003</v>
      </c>
      <c r="W1214" s="1">
        <v>893119.30810000002</v>
      </c>
      <c r="X1214" s="1">
        <v>2089484.8570000001</v>
      </c>
      <c r="Y1214" s="1">
        <v>2.3395360940000001</v>
      </c>
      <c r="Z1214" s="1">
        <v>1</v>
      </c>
      <c r="AA1214" s="1">
        <v>0</v>
      </c>
      <c r="AB1214" s="1">
        <v>51</v>
      </c>
      <c r="AC1214" s="1">
        <v>0.85</v>
      </c>
      <c r="AD1214" s="1">
        <v>4</v>
      </c>
      <c r="AE1214" s="1">
        <v>1</v>
      </c>
      <c r="AF1214" s="1">
        <v>1.6666667E-2</v>
      </c>
      <c r="AG1214" s="1">
        <v>1</v>
      </c>
      <c r="AH1214" s="1">
        <v>777943.82620000001</v>
      </c>
      <c r="AI1214" s="1">
        <v>3160365.5660000001</v>
      </c>
      <c r="AJ1214" s="1">
        <v>190267.3524</v>
      </c>
      <c r="AK1214" s="1"/>
      <c r="AL1214" s="1"/>
      <c r="AM1214" s="1">
        <v>546245.13619999995</v>
      </c>
      <c r="AN1214" s="1">
        <v>2894043.6379999998</v>
      </c>
      <c r="AO1214" s="1"/>
      <c r="AP1214" s="1">
        <v>32331.074199999999</v>
      </c>
      <c r="AQ1214" s="1">
        <v>677086.42720000003</v>
      </c>
      <c r="AR1214" s="1">
        <v>74558.342489999995</v>
      </c>
      <c r="AS1214" s="1">
        <v>348728.47330000001</v>
      </c>
      <c r="AT1214" s="1"/>
      <c r="AU1214" s="1">
        <v>1540343.166</v>
      </c>
      <c r="AV1214" s="1">
        <v>14776410.09</v>
      </c>
      <c r="AW1214" s="1"/>
      <c r="AX1214" s="1">
        <v>535618.63659999997</v>
      </c>
      <c r="AY1214" s="1">
        <v>485324.7316</v>
      </c>
      <c r="AZ1214" s="1">
        <v>243773.13949999999</v>
      </c>
      <c r="BA1214" s="1">
        <v>662740.84180000005</v>
      </c>
      <c r="BB1214" s="1">
        <v>454987.63559999998</v>
      </c>
      <c r="BC1214" s="1">
        <v>319994.05109999998</v>
      </c>
      <c r="BD1214" s="1">
        <v>289349.55859999999</v>
      </c>
      <c r="BE1214" s="1">
        <v>196952.46969999999</v>
      </c>
      <c r="BF1214" s="1">
        <v>1551360.0120000001</v>
      </c>
      <c r="BG1214" s="1">
        <v>535114.55000000005</v>
      </c>
      <c r="BH1214" s="1">
        <v>483270.076</v>
      </c>
      <c r="BI1214" s="1">
        <v>270402.69990000001</v>
      </c>
      <c r="BJ1214" s="1"/>
      <c r="BK1214" s="1">
        <v>407298.58480000001</v>
      </c>
      <c r="BL1214" s="1">
        <v>514080.91590000002</v>
      </c>
      <c r="BM1214" s="1"/>
      <c r="BN1214" s="1">
        <v>362601.71519999998</v>
      </c>
      <c r="BO1214" s="1">
        <v>384484.52870000002</v>
      </c>
      <c r="BP1214" s="1">
        <v>234541.5865</v>
      </c>
      <c r="BQ1214" s="1"/>
      <c r="BR1214" s="1">
        <v>266639.42019999999</v>
      </c>
      <c r="BS1214" s="1">
        <v>513083.36550000001</v>
      </c>
      <c r="BT1214" s="1">
        <v>1088013.6580000001</v>
      </c>
      <c r="BU1214" s="1">
        <v>388824.55050000001</v>
      </c>
      <c r="BV1214" s="1">
        <v>125366.0514</v>
      </c>
      <c r="BW1214" s="1">
        <v>81501.922690000007</v>
      </c>
      <c r="BX1214" s="1">
        <v>527767.37670000002</v>
      </c>
      <c r="BY1214" s="1">
        <v>1770288.531</v>
      </c>
      <c r="BZ1214" s="1">
        <v>792149.70189999999</v>
      </c>
      <c r="CA1214" s="1">
        <v>23943.125100000001</v>
      </c>
      <c r="CB1214" s="1">
        <v>478505.8284</v>
      </c>
      <c r="CC1214" s="1">
        <v>435077.25939999998</v>
      </c>
      <c r="CD1214" s="1">
        <v>37717.683299999997</v>
      </c>
      <c r="CE1214" s="1"/>
      <c r="CF1214" s="1">
        <v>419780.91399999999</v>
      </c>
      <c r="CG1214" s="1">
        <v>1715858.0490000001</v>
      </c>
      <c r="CH1214" s="1">
        <v>208241.5876</v>
      </c>
      <c r="CI1214" s="1">
        <v>1707194.568</v>
      </c>
      <c r="CJ1214" s="1">
        <v>106777.3882</v>
      </c>
      <c r="CK1214" s="1">
        <v>79754.519270000004</v>
      </c>
      <c r="CL1214" s="1">
        <v>250609.4565</v>
      </c>
      <c r="CM1214" s="1">
        <v>442822.31439999997</v>
      </c>
      <c r="CN1214" s="1">
        <v>588007.74399999995</v>
      </c>
      <c r="CO1214" s="1">
        <v>550940.86789999995</v>
      </c>
    </row>
    <row r="1215" spans="1:93" x14ac:dyDescent="0.2">
      <c r="A1215" s="1" t="s">
        <v>2546</v>
      </c>
      <c r="B1215" s="1"/>
      <c r="C1215" s="1">
        <v>317</v>
      </c>
      <c r="D1215" s="1">
        <v>95.049232480000001</v>
      </c>
      <c r="E1215" s="1">
        <v>7.4252666669999998</v>
      </c>
      <c r="F1215" s="1">
        <v>95.049099999999996</v>
      </c>
      <c r="G1215" s="1">
        <v>7.2529000000000003</v>
      </c>
      <c r="H1215" s="1" t="s">
        <v>2906</v>
      </c>
      <c r="I1215" s="1">
        <v>1</v>
      </c>
      <c r="J1215" s="1" t="s">
        <v>7631</v>
      </c>
      <c r="K1215" s="1" t="s">
        <v>2908</v>
      </c>
      <c r="L1215" s="1" t="s">
        <v>1288</v>
      </c>
      <c r="M1215" s="1" t="s">
        <v>1288</v>
      </c>
      <c r="N1215" s="1">
        <v>94.041899999999998</v>
      </c>
      <c r="O1215" s="1" t="s">
        <v>1290</v>
      </c>
      <c r="P1215" s="1" t="s">
        <v>1291</v>
      </c>
      <c r="Q1215" s="1">
        <v>95.049217220000003</v>
      </c>
      <c r="R1215" s="1">
        <v>95.049232480000001</v>
      </c>
      <c r="S1215" s="2">
        <v>1.5299999999999999E-5</v>
      </c>
      <c r="T1215" s="1">
        <v>7.4184166669999998</v>
      </c>
      <c r="U1215" s="1">
        <v>7.4270666670000001</v>
      </c>
      <c r="V1215" s="1">
        <v>8.6499999999999997E-3</v>
      </c>
      <c r="W1215" s="1">
        <v>1358247.1810000001</v>
      </c>
      <c r="X1215" s="1">
        <v>742064.69220000005</v>
      </c>
      <c r="Y1215" s="1">
        <v>0.54633994600000002</v>
      </c>
      <c r="Z1215" s="1">
        <v>0</v>
      </c>
      <c r="AA1215" s="1">
        <v>0</v>
      </c>
      <c r="AB1215" s="1">
        <v>3</v>
      </c>
      <c r="AC1215" s="1">
        <v>0.05</v>
      </c>
      <c r="AD1215" s="1">
        <v>4</v>
      </c>
      <c r="AE1215" s="1">
        <v>1</v>
      </c>
      <c r="AF1215" s="1">
        <v>1.6666667E-2</v>
      </c>
      <c r="AG1215" s="1">
        <v>0</v>
      </c>
      <c r="AH1215" s="1"/>
      <c r="AI1215" s="1"/>
      <c r="AJ1215" s="1"/>
      <c r="AK1215" s="1"/>
      <c r="AL1215" s="1"/>
      <c r="AM1215" s="1"/>
      <c r="AN1215" s="1"/>
      <c r="AO1215" s="1"/>
      <c r="AP1215" s="1">
        <v>947116.44070000004</v>
      </c>
      <c r="AQ1215" s="1"/>
      <c r="AR1215" s="1"/>
      <c r="AS1215" s="1"/>
      <c r="AT1215" s="1"/>
      <c r="AU1215" s="1"/>
      <c r="AV1215" s="1"/>
      <c r="AW1215" s="1"/>
      <c r="AX1215" s="1"/>
      <c r="AY1215" s="1">
        <v>912745.24049999996</v>
      </c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>
        <v>2214879.8620000002</v>
      </c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</row>
    <row r="1216" spans="1:93" x14ac:dyDescent="0.2">
      <c r="A1216" s="1" t="s">
        <v>2546</v>
      </c>
      <c r="B1216" s="1"/>
      <c r="C1216" s="1">
        <v>318</v>
      </c>
      <c r="D1216" s="1">
        <v>105.0335388</v>
      </c>
      <c r="E1216" s="1">
        <v>6.89255</v>
      </c>
      <c r="F1216" s="1">
        <v>105.0335</v>
      </c>
      <c r="G1216" s="1">
        <v>7.2529000000000003</v>
      </c>
      <c r="H1216" s="1" t="s">
        <v>2906</v>
      </c>
      <c r="I1216" s="1">
        <v>2</v>
      </c>
      <c r="J1216" s="1" t="s">
        <v>7632</v>
      </c>
      <c r="K1216" s="1" t="s">
        <v>2909</v>
      </c>
      <c r="L1216" s="1" t="s">
        <v>1288</v>
      </c>
      <c r="M1216" s="1" t="s">
        <v>1288</v>
      </c>
      <c r="N1216" s="1">
        <v>94.041899999999998</v>
      </c>
      <c r="O1216" s="1" t="s">
        <v>1290</v>
      </c>
      <c r="P1216" s="1" t="s">
        <v>1291</v>
      </c>
      <c r="Q1216" s="1">
        <v>105.0335388</v>
      </c>
      <c r="R1216" s="1">
        <v>105.0335388</v>
      </c>
      <c r="S1216" s="1">
        <v>0</v>
      </c>
      <c r="T1216" s="1">
        <v>6.89255</v>
      </c>
      <c r="U1216" s="1">
        <v>6.89255</v>
      </c>
      <c r="V1216" s="1">
        <v>0</v>
      </c>
      <c r="W1216" s="1">
        <v>292391.12459999998</v>
      </c>
      <c r="X1216" s="1"/>
      <c r="Y1216" s="1"/>
      <c r="Z1216" s="1">
        <v>0</v>
      </c>
      <c r="AA1216" s="1">
        <v>0</v>
      </c>
      <c r="AB1216" s="1">
        <v>1</v>
      </c>
      <c r="AC1216" s="1">
        <v>1.6666667E-2</v>
      </c>
      <c r="AD1216" s="1">
        <v>4</v>
      </c>
      <c r="AE1216" s="1">
        <v>1</v>
      </c>
      <c r="AF1216" s="1">
        <v>1.6666667E-2</v>
      </c>
      <c r="AG1216" s="1">
        <v>0</v>
      </c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>
        <v>292391.12459999998</v>
      </c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</row>
    <row r="1217" spans="1:93" x14ac:dyDescent="0.2">
      <c r="A1217" s="1" t="s">
        <v>2546</v>
      </c>
      <c r="B1217" s="1"/>
      <c r="C1217" s="1">
        <v>319</v>
      </c>
      <c r="D1217" s="1">
        <v>122.03632349999999</v>
      </c>
      <c r="E1217" s="1">
        <v>7.220383333</v>
      </c>
      <c r="F1217" s="1">
        <v>122.0363</v>
      </c>
      <c r="G1217" s="1">
        <v>7.2529000000000003</v>
      </c>
      <c r="H1217" s="1" t="s">
        <v>2906</v>
      </c>
      <c r="I1217" s="1">
        <v>3</v>
      </c>
      <c r="J1217" s="1" t="s">
        <v>6803</v>
      </c>
      <c r="K1217" s="1" t="s">
        <v>2910</v>
      </c>
      <c r="L1217" s="1" t="s">
        <v>1288</v>
      </c>
      <c r="M1217" s="1" t="s">
        <v>1288</v>
      </c>
      <c r="N1217" s="1">
        <v>94.041899999999998</v>
      </c>
      <c r="O1217" s="1" t="s">
        <v>1290</v>
      </c>
      <c r="P1217" s="1" t="s">
        <v>1291</v>
      </c>
      <c r="Q1217" s="1">
        <v>122.0362587</v>
      </c>
      <c r="R1217" s="1">
        <v>122.03663640000001</v>
      </c>
      <c r="S1217" s="1">
        <v>3.7765500000000002E-4</v>
      </c>
      <c r="T1217" s="1">
        <v>7.0606</v>
      </c>
      <c r="U1217" s="1">
        <v>7.601483333</v>
      </c>
      <c r="V1217" s="1">
        <v>0.54088333300000002</v>
      </c>
      <c r="W1217" s="1">
        <v>873483.68969999999</v>
      </c>
      <c r="X1217" s="1">
        <v>866021.97470000002</v>
      </c>
      <c r="Y1217" s="1">
        <v>0.99145752200000004</v>
      </c>
      <c r="Z1217" s="1">
        <v>0</v>
      </c>
      <c r="AA1217" s="1">
        <v>0</v>
      </c>
      <c r="AB1217" s="1">
        <v>19</v>
      </c>
      <c r="AC1217" s="1">
        <v>0.31666666700000001</v>
      </c>
      <c r="AD1217" s="1">
        <v>4</v>
      </c>
      <c r="AE1217" s="1">
        <v>1</v>
      </c>
      <c r="AF1217" s="1">
        <v>1.6666667E-2</v>
      </c>
      <c r="AG1217" s="1">
        <v>0</v>
      </c>
      <c r="AH1217" s="1"/>
      <c r="AI1217" s="1"/>
      <c r="AJ1217" s="1"/>
      <c r="AK1217" s="1"/>
      <c r="AL1217" s="1"/>
      <c r="AM1217" s="1">
        <v>1658138.128</v>
      </c>
      <c r="AN1217" s="1"/>
      <c r="AO1217" s="1"/>
      <c r="AP1217" s="1"/>
      <c r="AQ1217" s="1">
        <v>864924.41310000001</v>
      </c>
      <c r="AR1217" s="1">
        <v>514562.50839999999</v>
      </c>
      <c r="AS1217" s="1"/>
      <c r="AT1217" s="1"/>
      <c r="AU1217" s="1"/>
      <c r="AV1217" s="1"/>
      <c r="AW1217" s="1"/>
      <c r="AX1217" s="1">
        <v>3814825.2790000001</v>
      </c>
      <c r="AY1217" s="1"/>
      <c r="AZ1217" s="1"/>
      <c r="BA1217" s="1">
        <v>1018449.559</v>
      </c>
      <c r="BB1217" s="1">
        <v>33495.576569999997</v>
      </c>
      <c r="BC1217" s="1"/>
      <c r="BD1217" s="1"/>
      <c r="BE1217" s="1"/>
      <c r="BF1217" s="1"/>
      <c r="BG1217" s="1">
        <v>47517.453959999999</v>
      </c>
      <c r="BH1217" s="1"/>
      <c r="BI1217" s="1"/>
      <c r="BJ1217" s="1">
        <v>298705.90019999997</v>
      </c>
      <c r="BK1217" s="1">
        <v>1119149.987</v>
      </c>
      <c r="BL1217" s="1"/>
      <c r="BM1217" s="1"/>
      <c r="BN1217" s="1">
        <v>1059969.202</v>
      </c>
      <c r="BO1217" s="1">
        <v>1216340.4879999999</v>
      </c>
      <c r="BP1217" s="1">
        <v>293828.58929999999</v>
      </c>
      <c r="BQ1217" s="1"/>
      <c r="BR1217" s="1">
        <v>1086826.9720000001</v>
      </c>
      <c r="BS1217" s="1"/>
      <c r="BT1217" s="1"/>
      <c r="BU1217" s="1">
        <v>600317.97759999998</v>
      </c>
      <c r="BV1217" s="1">
        <v>10516.28464</v>
      </c>
      <c r="BW1217" s="1"/>
      <c r="BX1217" s="1">
        <v>1285388.8019999999</v>
      </c>
      <c r="BY1217" s="1"/>
      <c r="BZ1217" s="1"/>
      <c r="CA1217" s="1"/>
      <c r="CB1217" s="1">
        <v>989252.64150000003</v>
      </c>
      <c r="CC1217" s="1">
        <v>660636.86129999999</v>
      </c>
      <c r="CD1217" s="1">
        <v>23343.47939</v>
      </c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</row>
    <row r="1218" spans="1:93" x14ac:dyDescent="0.2">
      <c r="A1218" s="1" t="s">
        <v>2546</v>
      </c>
      <c r="B1218" s="1"/>
      <c r="C1218" s="1">
        <v>320</v>
      </c>
      <c r="D1218" s="1">
        <v>202.07770919999999</v>
      </c>
      <c r="E1218" s="1">
        <v>9.6758666669999993</v>
      </c>
      <c r="F1218" s="1">
        <v>202.07759999999999</v>
      </c>
      <c r="G1218" s="1">
        <v>9.4481000000000002</v>
      </c>
      <c r="H1218" s="1" t="s">
        <v>2911</v>
      </c>
      <c r="I1218" s="1">
        <v>0</v>
      </c>
      <c r="J1218" s="1" t="s">
        <v>7633</v>
      </c>
      <c r="K1218" s="1" t="s">
        <v>2912</v>
      </c>
      <c r="L1218" s="1" t="s">
        <v>1232</v>
      </c>
      <c r="M1218" s="1" t="s">
        <v>1232</v>
      </c>
      <c r="N1218" s="1">
        <v>202.07830000000001</v>
      </c>
      <c r="O1218" s="1" t="s">
        <v>1204</v>
      </c>
      <c r="P1218" s="1" t="s">
        <v>1234</v>
      </c>
      <c r="Q1218" s="1">
        <v>202.07766720000001</v>
      </c>
      <c r="R1218" s="1">
        <v>202.07772829999999</v>
      </c>
      <c r="S1218" s="2">
        <v>6.0999999999999999E-5</v>
      </c>
      <c r="T1218" s="1">
        <v>9.1416333329999997</v>
      </c>
      <c r="U1218" s="1">
        <v>9.6915833330000005</v>
      </c>
      <c r="V1218" s="1">
        <v>0.54995000000000005</v>
      </c>
      <c r="W1218" s="1">
        <v>1828905.6140000001</v>
      </c>
      <c r="X1218" s="1">
        <v>985459.60490000003</v>
      </c>
      <c r="Y1218" s="1">
        <v>0.53882474700000005</v>
      </c>
      <c r="Z1218" s="1">
        <v>0</v>
      </c>
      <c r="AA1218" s="1">
        <v>0</v>
      </c>
      <c r="AB1218" s="1">
        <v>10</v>
      </c>
      <c r="AC1218" s="1">
        <v>0.16666666699999999</v>
      </c>
      <c r="AD1218" s="1">
        <v>4</v>
      </c>
      <c r="AE1218" s="1">
        <v>49</v>
      </c>
      <c r="AF1218" s="1">
        <v>0.81666666700000001</v>
      </c>
      <c r="AG1218" s="1">
        <v>0</v>
      </c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>
        <v>2492433.6889999998</v>
      </c>
      <c r="BC1218" s="1"/>
      <c r="BD1218" s="1"/>
      <c r="BE1218" s="1"/>
      <c r="BF1218" s="1">
        <v>2056270.45</v>
      </c>
      <c r="BG1218" s="1"/>
      <c r="BH1218" s="1">
        <v>3583254.5219999999</v>
      </c>
      <c r="BI1218" s="1">
        <v>2817198.7319999998</v>
      </c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>
        <v>1236660.4010000001</v>
      </c>
      <c r="BZ1218" s="1"/>
      <c r="CA1218" s="1"/>
      <c r="CB1218" s="1"/>
      <c r="CC1218" s="1">
        <v>2094250.51</v>
      </c>
      <c r="CD1218" s="1"/>
      <c r="CE1218" s="1">
        <v>1014665.25</v>
      </c>
      <c r="CF1218" s="1"/>
      <c r="CG1218" s="1">
        <v>215249.38829999999</v>
      </c>
      <c r="CH1218" s="1"/>
      <c r="CI1218" s="1">
        <v>1144974.0419999999</v>
      </c>
      <c r="CJ1218" s="1"/>
      <c r="CK1218" s="1"/>
      <c r="CL1218" s="1"/>
      <c r="CM1218" s="1">
        <v>1634099.1569999999</v>
      </c>
      <c r="CN1218" s="1"/>
      <c r="CO1218" s="1"/>
    </row>
    <row r="1219" spans="1:93" x14ac:dyDescent="0.2">
      <c r="A1219" s="1" t="s">
        <v>2546</v>
      </c>
      <c r="B1219" s="1"/>
      <c r="C1219" s="1">
        <v>322</v>
      </c>
      <c r="D1219" s="1">
        <v>203.08093640000001</v>
      </c>
      <c r="E1219" s="1">
        <v>9.4225750000000001</v>
      </c>
      <c r="F1219" s="1">
        <v>203.08090000000001</v>
      </c>
      <c r="G1219" s="1">
        <v>9.4481000000000002</v>
      </c>
      <c r="H1219" s="1" t="s">
        <v>2911</v>
      </c>
      <c r="I1219" s="1">
        <v>2</v>
      </c>
      <c r="J1219" s="1" t="s">
        <v>6804</v>
      </c>
      <c r="K1219" s="1" t="s">
        <v>2914</v>
      </c>
      <c r="L1219" s="1" t="s">
        <v>1232</v>
      </c>
      <c r="M1219" s="1" t="s">
        <v>1232</v>
      </c>
      <c r="N1219" s="1">
        <v>202.07830000000001</v>
      </c>
      <c r="O1219" s="1" t="s">
        <v>1204</v>
      </c>
      <c r="P1219" s="1" t="s">
        <v>1234</v>
      </c>
      <c r="Q1219" s="1">
        <v>203.0807495</v>
      </c>
      <c r="R1219" s="1">
        <v>203.0811539</v>
      </c>
      <c r="S1219" s="1">
        <v>4.0435800000000001E-4</v>
      </c>
      <c r="T1219" s="1">
        <v>8.9419833329999996</v>
      </c>
      <c r="U1219" s="1">
        <v>9.6906999999999996</v>
      </c>
      <c r="V1219" s="1">
        <v>0.74871666699999995</v>
      </c>
      <c r="W1219" s="1">
        <v>254302.26319999999</v>
      </c>
      <c r="X1219" s="1">
        <v>182525.40489999999</v>
      </c>
      <c r="Y1219" s="1">
        <v>0.71774982499999995</v>
      </c>
      <c r="Z1219" s="1">
        <v>0</v>
      </c>
      <c r="AA1219" s="1">
        <v>0</v>
      </c>
      <c r="AB1219" s="1">
        <v>55</v>
      </c>
      <c r="AC1219" s="1">
        <v>0.91666666699999999</v>
      </c>
      <c r="AD1219" s="1">
        <v>4</v>
      </c>
      <c r="AE1219" s="1">
        <v>49</v>
      </c>
      <c r="AF1219" s="1">
        <v>0.81666666700000001</v>
      </c>
      <c r="AG1219" s="1">
        <v>0</v>
      </c>
      <c r="AH1219" s="1">
        <v>497269.77630000003</v>
      </c>
      <c r="AI1219" s="1">
        <v>145218.63389999999</v>
      </c>
      <c r="AJ1219" s="1"/>
      <c r="AK1219" s="1">
        <v>142499.50219999999</v>
      </c>
      <c r="AL1219" s="1">
        <v>232257.4866</v>
      </c>
      <c r="AM1219" s="1">
        <v>563898.63930000004</v>
      </c>
      <c r="AN1219" s="1">
        <v>56287.736230000002</v>
      </c>
      <c r="AO1219" s="1">
        <v>314164.1948</v>
      </c>
      <c r="AP1219" s="1">
        <v>708954.9094</v>
      </c>
      <c r="AQ1219" s="1">
        <v>38341.15739</v>
      </c>
      <c r="AR1219" s="1"/>
      <c r="AS1219" s="1">
        <v>262336.69410000002</v>
      </c>
      <c r="AT1219" s="1"/>
      <c r="AU1219" s="1">
        <v>265244.64750000002</v>
      </c>
      <c r="AV1219" s="1">
        <v>705933.45129999996</v>
      </c>
      <c r="AW1219" s="1">
        <v>474783.68170000002</v>
      </c>
      <c r="AX1219" s="1">
        <v>197261.34099999999</v>
      </c>
      <c r="AY1219" s="1">
        <v>298024.16320000001</v>
      </c>
      <c r="AZ1219" s="1">
        <v>458985.99719999998</v>
      </c>
      <c r="BA1219" s="1">
        <v>570284.88419999997</v>
      </c>
      <c r="BB1219" s="1">
        <v>230013.8204</v>
      </c>
      <c r="BC1219" s="1">
        <v>427764.17379999999</v>
      </c>
      <c r="BD1219" s="1">
        <v>286031.0919</v>
      </c>
      <c r="BE1219" s="1">
        <v>507679.94420000003</v>
      </c>
      <c r="BF1219" s="1">
        <v>172036.49309999999</v>
      </c>
      <c r="BG1219" s="1">
        <v>56812.962339999998</v>
      </c>
      <c r="BH1219" s="1">
        <v>498098.05780000001</v>
      </c>
      <c r="BI1219" s="1">
        <v>239538.02919999999</v>
      </c>
      <c r="BJ1219" s="1">
        <v>273443.79119999998</v>
      </c>
      <c r="BK1219" s="1">
        <v>471402.25959999999</v>
      </c>
      <c r="BL1219" s="1">
        <v>168064.25959999999</v>
      </c>
      <c r="BM1219" s="1">
        <v>426853.48599999998</v>
      </c>
      <c r="BN1219" s="1">
        <v>140241.4314</v>
      </c>
      <c r="BO1219" s="1">
        <v>371778.09029999998</v>
      </c>
      <c r="BP1219" s="1">
        <v>429290.0441</v>
      </c>
      <c r="BQ1219" s="1">
        <v>291056.96610000002</v>
      </c>
      <c r="BR1219" s="1">
        <v>210515.4161</v>
      </c>
      <c r="BS1219" s="1">
        <v>209409.1214</v>
      </c>
      <c r="BT1219" s="1">
        <v>243411.6856</v>
      </c>
      <c r="BU1219" s="1">
        <v>457678.87469999999</v>
      </c>
      <c r="BV1219" s="1">
        <v>39039.159520000001</v>
      </c>
      <c r="BW1219" s="1">
        <v>82019.918770000004</v>
      </c>
      <c r="BX1219" s="1">
        <v>109104.8713</v>
      </c>
      <c r="BY1219" s="1">
        <v>83443.961060000001</v>
      </c>
      <c r="BZ1219" s="1">
        <v>48623.291010000001</v>
      </c>
      <c r="CA1219" s="1">
        <v>308338.2757</v>
      </c>
      <c r="CB1219" s="1">
        <v>7719.3212750000002</v>
      </c>
      <c r="CC1219" s="1">
        <v>270647.19949999999</v>
      </c>
      <c r="CD1219" s="1">
        <v>178783.30590000001</v>
      </c>
      <c r="CE1219" s="1"/>
      <c r="CF1219" s="1">
        <v>211196.77710000001</v>
      </c>
      <c r="CG1219" s="1">
        <v>10498.116470000001</v>
      </c>
      <c r="CH1219" s="1"/>
      <c r="CI1219" s="1">
        <v>115389.2344</v>
      </c>
      <c r="CJ1219" s="1">
        <v>9079.5528579999991</v>
      </c>
      <c r="CK1219" s="1">
        <v>16897.83872</v>
      </c>
      <c r="CL1219" s="1">
        <v>117500.4932</v>
      </c>
      <c r="CM1219" s="1">
        <v>112647.3266</v>
      </c>
      <c r="CN1219" s="1">
        <v>15904.71171</v>
      </c>
      <c r="CO1219" s="1">
        <v>206924.2243</v>
      </c>
    </row>
    <row r="1220" spans="1:93" x14ac:dyDescent="0.2">
      <c r="A1220" s="1" t="s">
        <v>2546</v>
      </c>
      <c r="B1220" s="1"/>
      <c r="C1220" s="1">
        <v>323</v>
      </c>
      <c r="D1220" s="1">
        <v>201.06991769999999</v>
      </c>
      <c r="E1220" s="1">
        <v>9.4359458329999999</v>
      </c>
      <c r="F1220" s="1">
        <v>201.06970000000001</v>
      </c>
      <c r="G1220" s="1">
        <v>9.4481000000000002</v>
      </c>
      <c r="H1220" s="1" t="s">
        <v>2911</v>
      </c>
      <c r="I1220" s="1">
        <v>3</v>
      </c>
      <c r="J1220" s="1" t="s">
        <v>6805</v>
      </c>
      <c r="K1220" s="1" t="s">
        <v>2915</v>
      </c>
      <c r="L1220" s="1" t="s">
        <v>1232</v>
      </c>
      <c r="M1220" s="1" t="s">
        <v>1232</v>
      </c>
      <c r="N1220" s="1">
        <v>202.07830000000001</v>
      </c>
      <c r="O1220" s="1" t="s">
        <v>1204</v>
      </c>
      <c r="P1220" s="1" t="s">
        <v>1234</v>
      </c>
      <c r="Q1220" s="1">
        <v>201.06979369999999</v>
      </c>
      <c r="R1220" s="1">
        <v>201.0702057</v>
      </c>
      <c r="S1220" s="1">
        <v>4.11987E-4</v>
      </c>
      <c r="T1220" s="1">
        <v>9.081816667</v>
      </c>
      <c r="U1220" s="1">
        <v>9.6960666670000002</v>
      </c>
      <c r="V1220" s="1">
        <v>0.61424999999999996</v>
      </c>
      <c r="W1220" s="1">
        <v>125077.1539</v>
      </c>
      <c r="X1220" s="1">
        <v>105613.98299999999</v>
      </c>
      <c r="Y1220" s="1">
        <v>0.84439067999999995</v>
      </c>
      <c r="Z1220" s="1">
        <v>1</v>
      </c>
      <c r="AA1220" s="1">
        <v>0</v>
      </c>
      <c r="AB1220" s="1">
        <v>56</v>
      </c>
      <c r="AC1220" s="1">
        <v>0.93333333299999999</v>
      </c>
      <c r="AD1220" s="1">
        <v>4</v>
      </c>
      <c r="AE1220" s="1">
        <v>49</v>
      </c>
      <c r="AF1220" s="1">
        <v>0.81666666700000001</v>
      </c>
      <c r="AG1220" s="1">
        <v>1</v>
      </c>
      <c r="AH1220" s="1">
        <v>247331.67879999999</v>
      </c>
      <c r="AI1220" s="1">
        <v>92845.011110000007</v>
      </c>
      <c r="AJ1220" s="1">
        <v>328998.41220000002</v>
      </c>
      <c r="AK1220" s="1">
        <v>15233.97658</v>
      </c>
      <c r="AL1220" s="1">
        <v>114320.7086</v>
      </c>
      <c r="AM1220" s="1">
        <v>344314.34940000001</v>
      </c>
      <c r="AN1220" s="1"/>
      <c r="AO1220" s="1">
        <v>129090.41770000001</v>
      </c>
      <c r="AP1220" s="1">
        <v>320258.97629999998</v>
      </c>
      <c r="AQ1220" s="1">
        <v>13663.29039</v>
      </c>
      <c r="AR1220" s="1">
        <v>44473.305090000002</v>
      </c>
      <c r="AS1220" s="1">
        <v>59697.547530000003</v>
      </c>
      <c r="AT1220" s="1">
        <v>290457.02020000003</v>
      </c>
      <c r="AU1220" s="1">
        <v>201584.4013</v>
      </c>
      <c r="AV1220" s="1"/>
      <c r="AW1220" s="1">
        <v>130143.6587</v>
      </c>
      <c r="AX1220" s="1">
        <v>53997.831299999998</v>
      </c>
      <c r="AY1220" s="1">
        <v>87241.996700000003</v>
      </c>
      <c r="AZ1220" s="1">
        <v>190886.43369999999</v>
      </c>
      <c r="BA1220" s="1">
        <v>353486.49739999999</v>
      </c>
      <c r="BB1220" s="1">
        <v>110289.79919999999</v>
      </c>
      <c r="BC1220" s="1">
        <v>258812.4613</v>
      </c>
      <c r="BD1220" s="1">
        <v>143236.16589999999</v>
      </c>
      <c r="BE1220" s="1">
        <v>192361.1464</v>
      </c>
      <c r="BF1220" s="1">
        <v>141804.69010000001</v>
      </c>
      <c r="BG1220" s="1">
        <v>6650.7659320000002</v>
      </c>
      <c r="BH1220" s="1">
        <v>155718.51629999999</v>
      </c>
      <c r="BI1220" s="1">
        <v>109876.7234</v>
      </c>
      <c r="BJ1220" s="1">
        <v>24406.01944</v>
      </c>
      <c r="BK1220" s="1">
        <v>192323.01939999999</v>
      </c>
      <c r="BL1220" s="1">
        <v>6914.7152910000004</v>
      </c>
      <c r="BM1220" s="1">
        <v>172643.38639999999</v>
      </c>
      <c r="BN1220" s="1"/>
      <c r="BO1220" s="1">
        <v>330164.22350000002</v>
      </c>
      <c r="BP1220" s="1">
        <v>287048.58590000001</v>
      </c>
      <c r="BQ1220" s="1">
        <v>131123.91440000001</v>
      </c>
      <c r="BR1220" s="1">
        <v>11469.20642</v>
      </c>
      <c r="BS1220" s="1">
        <v>193134.3572</v>
      </c>
      <c r="BT1220" s="1">
        <v>169603.93729999999</v>
      </c>
      <c r="BU1220" s="1">
        <v>333492.5932</v>
      </c>
      <c r="BV1220" s="1">
        <v>23653.507959999999</v>
      </c>
      <c r="BW1220" s="1">
        <v>22214.831760000001</v>
      </c>
      <c r="BX1220" s="1">
        <v>9385.3955939999996</v>
      </c>
      <c r="BY1220" s="1">
        <v>28097.36116</v>
      </c>
      <c r="BZ1220" s="1">
        <v>12041.38024</v>
      </c>
      <c r="CA1220" s="1">
        <v>126318.66869999999</v>
      </c>
      <c r="CB1220" s="1">
        <v>44562.223789999996</v>
      </c>
      <c r="CC1220" s="1">
        <v>176261.6948</v>
      </c>
      <c r="CD1220" s="1">
        <v>71056.699980000005</v>
      </c>
      <c r="CE1220" s="1"/>
      <c r="CF1220" s="1">
        <v>56723.325440000001</v>
      </c>
      <c r="CG1220" s="1">
        <v>5655.2051000000001</v>
      </c>
      <c r="CH1220" s="1">
        <v>12772.38783</v>
      </c>
      <c r="CI1220" s="1">
        <v>74983.295610000001</v>
      </c>
      <c r="CJ1220" s="1">
        <v>75163.055370000002</v>
      </c>
      <c r="CK1220" s="1">
        <v>37007.384100000003</v>
      </c>
      <c r="CL1220" s="1">
        <v>41996.347970000003</v>
      </c>
      <c r="CM1220" s="1">
        <v>56117.17684</v>
      </c>
      <c r="CN1220" s="1">
        <v>10598.991050000001</v>
      </c>
      <c r="CO1220" s="1">
        <v>130611.9474</v>
      </c>
    </row>
    <row r="1221" spans="1:93" x14ac:dyDescent="0.2">
      <c r="A1221" s="1" t="s">
        <v>2546</v>
      </c>
      <c r="B1221" s="1"/>
      <c r="C1221" s="1">
        <v>328</v>
      </c>
      <c r="D1221" s="1">
        <v>195.92435459999999</v>
      </c>
      <c r="E1221" s="1">
        <v>4.2223833329999998</v>
      </c>
      <c r="F1221" s="1">
        <v>195.92439999999999</v>
      </c>
      <c r="G1221" s="1">
        <v>4.1333000000000002</v>
      </c>
      <c r="H1221" s="1" t="s">
        <v>2916</v>
      </c>
      <c r="I1221" s="1">
        <v>0</v>
      </c>
      <c r="J1221" s="1" t="s">
        <v>6806</v>
      </c>
      <c r="K1221" s="1" t="s">
        <v>2918</v>
      </c>
      <c r="L1221" s="1" t="s">
        <v>2917</v>
      </c>
      <c r="M1221" s="1" t="s">
        <v>3836</v>
      </c>
      <c r="N1221" s="1">
        <v>195.92490000000001</v>
      </c>
      <c r="O1221" s="1" t="s">
        <v>2919</v>
      </c>
      <c r="P1221" s="1" t="s">
        <v>2920</v>
      </c>
      <c r="Q1221" s="1">
        <v>195.92435459999999</v>
      </c>
      <c r="R1221" s="1">
        <v>195.92435459999999</v>
      </c>
      <c r="S1221" s="1">
        <v>0</v>
      </c>
      <c r="T1221" s="1">
        <v>4.2223833329999998</v>
      </c>
      <c r="U1221" s="1">
        <v>4.2223833329999998</v>
      </c>
      <c r="V1221" s="1">
        <v>0</v>
      </c>
      <c r="W1221" s="1">
        <v>17027.116730000002</v>
      </c>
      <c r="X1221" s="1"/>
      <c r="Y1221" s="1"/>
      <c r="Z1221" s="1">
        <v>0</v>
      </c>
      <c r="AA1221" s="1">
        <v>0</v>
      </c>
      <c r="AB1221" s="1">
        <v>1</v>
      </c>
      <c r="AC1221" s="1">
        <v>1.6666667E-2</v>
      </c>
      <c r="AD1221" s="1">
        <v>1</v>
      </c>
      <c r="AE1221" s="1">
        <v>0</v>
      </c>
      <c r="AF1221" s="1">
        <v>0</v>
      </c>
      <c r="AG1221" s="1">
        <v>1</v>
      </c>
      <c r="AH1221" s="1">
        <v>17027.116730000002</v>
      </c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</row>
    <row r="1222" spans="1:93" x14ac:dyDescent="0.2">
      <c r="A1222" s="1" t="s">
        <v>2546</v>
      </c>
      <c r="B1222" s="1"/>
      <c r="C1222" s="1">
        <v>332</v>
      </c>
      <c r="D1222" s="1">
        <v>195.92433930000001</v>
      </c>
      <c r="E1222" s="1">
        <v>4.227016667</v>
      </c>
      <c r="F1222" s="1">
        <v>195.92439999999999</v>
      </c>
      <c r="G1222" s="1">
        <v>4.2028999999999996</v>
      </c>
      <c r="H1222" s="1" t="s">
        <v>2921</v>
      </c>
      <c r="I1222" s="1">
        <v>0</v>
      </c>
      <c r="J1222" s="1" t="s">
        <v>7634</v>
      </c>
      <c r="K1222" s="1" t="s">
        <v>2923</v>
      </c>
      <c r="L1222" s="1" t="s">
        <v>2922</v>
      </c>
      <c r="M1222" s="1" t="s">
        <v>3838</v>
      </c>
      <c r="N1222" s="1">
        <v>195.92490000000001</v>
      </c>
      <c r="O1222" s="1" t="s">
        <v>2924</v>
      </c>
      <c r="P1222" s="1" t="s">
        <v>2925</v>
      </c>
      <c r="Q1222" s="1">
        <v>195.92433930000001</v>
      </c>
      <c r="R1222" s="1">
        <v>195.92433930000001</v>
      </c>
      <c r="S1222" s="1">
        <v>0</v>
      </c>
      <c r="T1222" s="1">
        <v>4.227016667</v>
      </c>
      <c r="U1222" s="1">
        <v>4.227016667</v>
      </c>
      <c r="V1222" s="1">
        <v>0</v>
      </c>
      <c r="W1222" s="1">
        <v>12723.464970000001</v>
      </c>
      <c r="X1222" s="1"/>
      <c r="Y1222" s="1"/>
      <c r="Z1222" s="1">
        <v>0</v>
      </c>
      <c r="AA1222" s="1">
        <v>0</v>
      </c>
      <c r="AB1222" s="1">
        <v>1</v>
      </c>
      <c r="AC1222" s="1">
        <v>1.6666667E-2</v>
      </c>
      <c r="AD1222" s="1">
        <v>3</v>
      </c>
      <c r="AE1222" s="1">
        <v>0</v>
      </c>
      <c r="AF1222" s="1">
        <v>0</v>
      </c>
      <c r="AG1222" s="1">
        <v>1</v>
      </c>
      <c r="AH1222" s="1">
        <v>12723.464970000001</v>
      </c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</row>
    <row r="1223" spans="1:93" x14ac:dyDescent="0.2">
      <c r="A1223" s="1" t="s">
        <v>2546</v>
      </c>
      <c r="B1223" s="1"/>
      <c r="C1223" s="1">
        <v>333</v>
      </c>
      <c r="D1223" s="1">
        <v>197.9214973</v>
      </c>
      <c r="E1223" s="1">
        <v>4.2247083329999997</v>
      </c>
      <c r="F1223" s="1">
        <v>197.92140000000001</v>
      </c>
      <c r="G1223" s="1">
        <v>4.2028999999999996</v>
      </c>
      <c r="H1223" s="1" t="s">
        <v>2921</v>
      </c>
      <c r="I1223" s="1">
        <v>1</v>
      </c>
      <c r="J1223" s="1" t="s">
        <v>7635</v>
      </c>
      <c r="K1223" s="1" t="s">
        <v>2926</v>
      </c>
      <c r="L1223" s="1" t="s">
        <v>2922</v>
      </c>
      <c r="M1223" s="1" t="s">
        <v>3838</v>
      </c>
      <c r="N1223" s="1">
        <v>195.92490000000001</v>
      </c>
      <c r="O1223" s="1" t="s">
        <v>2924</v>
      </c>
      <c r="P1223" s="1" t="s">
        <v>2925</v>
      </c>
      <c r="Q1223" s="1">
        <v>197.9214973</v>
      </c>
      <c r="R1223" s="1">
        <v>197.9214973</v>
      </c>
      <c r="S1223" s="1">
        <v>0</v>
      </c>
      <c r="T1223" s="1">
        <v>4.2247083329999997</v>
      </c>
      <c r="U1223" s="1">
        <v>4.2247083329999997</v>
      </c>
      <c r="V1223" s="1">
        <v>0</v>
      </c>
      <c r="W1223" s="1">
        <v>14001.567499999999</v>
      </c>
      <c r="X1223" s="1"/>
      <c r="Y1223" s="1"/>
      <c r="Z1223" s="1">
        <v>0</v>
      </c>
      <c r="AA1223" s="1">
        <v>0</v>
      </c>
      <c r="AB1223" s="1">
        <v>1</v>
      </c>
      <c r="AC1223" s="1">
        <v>1.6666667E-2</v>
      </c>
      <c r="AD1223" s="1">
        <v>3</v>
      </c>
      <c r="AE1223" s="1">
        <v>0</v>
      </c>
      <c r="AF1223" s="1">
        <v>0</v>
      </c>
      <c r="AG1223" s="1">
        <v>0</v>
      </c>
      <c r="AH1223" s="1">
        <v>14001.567499999999</v>
      </c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</row>
    <row r="1224" spans="1:93" x14ac:dyDescent="0.2">
      <c r="A1224" s="1" t="s">
        <v>2546</v>
      </c>
      <c r="B1224" s="1"/>
      <c r="C1224" s="1">
        <v>334</v>
      </c>
      <c r="D1224" s="1">
        <v>96.984046939999999</v>
      </c>
      <c r="E1224" s="1">
        <v>4.3860083330000004</v>
      </c>
      <c r="F1224" s="1">
        <v>96.983900000000006</v>
      </c>
      <c r="G1224" s="1">
        <v>4.2028999999999996</v>
      </c>
      <c r="H1224" s="1" t="s">
        <v>2921</v>
      </c>
      <c r="I1224" s="1">
        <v>2</v>
      </c>
      <c r="J1224" s="1" t="s">
        <v>7636</v>
      </c>
      <c r="K1224" s="1" t="s">
        <v>2927</v>
      </c>
      <c r="L1224" s="1" t="s">
        <v>2922</v>
      </c>
      <c r="M1224" s="1" t="s">
        <v>3838</v>
      </c>
      <c r="N1224" s="1">
        <v>195.92490000000001</v>
      </c>
      <c r="O1224" s="1" t="s">
        <v>2924</v>
      </c>
      <c r="P1224" s="1" t="s">
        <v>2925</v>
      </c>
      <c r="Q1224" s="1">
        <v>96.984046939999999</v>
      </c>
      <c r="R1224" s="1">
        <v>96.984046939999999</v>
      </c>
      <c r="S1224" s="1">
        <v>0</v>
      </c>
      <c r="T1224" s="1">
        <v>4.3860083330000004</v>
      </c>
      <c r="U1224" s="1">
        <v>4.3860083330000004</v>
      </c>
      <c r="V1224" s="1">
        <v>0</v>
      </c>
      <c r="W1224" s="1">
        <v>445668.99910000002</v>
      </c>
      <c r="X1224" s="1"/>
      <c r="Y1224" s="1"/>
      <c r="Z1224" s="1">
        <v>0</v>
      </c>
      <c r="AA1224" s="1">
        <v>0</v>
      </c>
      <c r="AB1224" s="1">
        <v>1</v>
      </c>
      <c r="AC1224" s="1">
        <v>1.6666667E-2</v>
      </c>
      <c r="AD1224" s="1">
        <v>3</v>
      </c>
      <c r="AE1224" s="1">
        <v>0</v>
      </c>
      <c r="AF1224" s="1">
        <v>0</v>
      </c>
      <c r="AG1224" s="1">
        <v>0</v>
      </c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>
        <v>445668.99910000002</v>
      </c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</row>
    <row r="1225" spans="1:93" x14ac:dyDescent="0.2">
      <c r="A1225" s="1" t="s">
        <v>2546</v>
      </c>
      <c r="B1225" s="1"/>
      <c r="C1225" s="1">
        <v>336</v>
      </c>
      <c r="D1225" s="1">
        <v>122.036294</v>
      </c>
      <c r="E1225" s="1">
        <v>14.407837499999999</v>
      </c>
      <c r="F1225" s="1">
        <v>122.0363</v>
      </c>
      <c r="G1225" s="1">
        <v>14.3058</v>
      </c>
      <c r="H1225" s="1" t="s">
        <v>2928</v>
      </c>
      <c r="I1225" s="1">
        <v>0</v>
      </c>
      <c r="J1225" s="1" t="s">
        <v>7103</v>
      </c>
      <c r="K1225" s="1" t="s">
        <v>2929</v>
      </c>
      <c r="L1225" s="1" t="s">
        <v>1041</v>
      </c>
      <c r="M1225" s="1" t="s">
        <v>1041</v>
      </c>
      <c r="N1225" s="1">
        <v>122.036779</v>
      </c>
      <c r="O1225" s="1" t="s">
        <v>1043</v>
      </c>
      <c r="P1225" s="1" t="s">
        <v>1044</v>
      </c>
      <c r="Q1225" s="1">
        <v>122.0361824</v>
      </c>
      <c r="R1225" s="1">
        <v>122.03656770000001</v>
      </c>
      <c r="S1225" s="1">
        <v>3.8528400000000001E-4</v>
      </c>
      <c r="T1225" s="1">
        <v>13.918366669999999</v>
      </c>
      <c r="U1225" s="1">
        <v>14.583233330000001</v>
      </c>
      <c r="V1225" s="1">
        <v>0.66486666699999997</v>
      </c>
      <c r="W1225" s="1">
        <v>4855323.1100000003</v>
      </c>
      <c r="X1225" s="1">
        <v>5746276.182</v>
      </c>
      <c r="Y1225" s="1">
        <v>1.1835002640000001</v>
      </c>
      <c r="Z1225" s="1">
        <v>3</v>
      </c>
      <c r="AA1225" s="1">
        <v>1</v>
      </c>
      <c r="AB1225" s="1">
        <v>58</v>
      </c>
      <c r="AC1225" s="1">
        <v>0.96666666700000003</v>
      </c>
      <c r="AD1225" s="1">
        <v>4</v>
      </c>
      <c r="AE1225" s="1">
        <v>48</v>
      </c>
      <c r="AF1225" s="1">
        <v>0.8</v>
      </c>
      <c r="AG1225" s="1">
        <v>1</v>
      </c>
      <c r="AH1225" s="1">
        <v>497031.37479999999</v>
      </c>
      <c r="AI1225" s="1">
        <v>6338241.8150000004</v>
      </c>
      <c r="AJ1225" s="1">
        <v>12069671.779999999</v>
      </c>
      <c r="AK1225" s="1">
        <v>5676597.2189999996</v>
      </c>
      <c r="AL1225" s="1">
        <v>27917.963650000002</v>
      </c>
      <c r="AM1225" s="1">
        <v>3919344.8289999999</v>
      </c>
      <c r="AN1225" s="1">
        <v>6601901.9639999997</v>
      </c>
      <c r="AO1225" s="1">
        <v>6520257.1380000003</v>
      </c>
      <c r="AP1225" s="1">
        <v>4755335.2790000001</v>
      </c>
      <c r="AQ1225" s="1">
        <v>27842.497070000001</v>
      </c>
      <c r="AR1225" s="1">
        <v>10609299.02</v>
      </c>
      <c r="AS1225" s="1">
        <v>4982574.6900000004</v>
      </c>
      <c r="AT1225" s="1"/>
      <c r="AU1225" s="1">
        <v>6445036.4029999999</v>
      </c>
      <c r="AV1225" s="1">
        <v>4338911.1660000002</v>
      </c>
      <c r="AW1225" s="1">
        <v>2619105.6439999999</v>
      </c>
      <c r="AX1225" s="1">
        <v>23713.652129999999</v>
      </c>
      <c r="AY1225" s="1">
        <v>3376331.4929999998</v>
      </c>
      <c r="AZ1225" s="1">
        <v>326081.16019999998</v>
      </c>
      <c r="BA1225" s="1">
        <v>3740672.1370000001</v>
      </c>
      <c r="BB1225" s="1">
        <v>5186478.9570000004</v>
      </c>
      <c r="BC1225" s="1">
        <v>4971737.301</v>
      </c>
      <c r="BD1225" s="1">
        <v>8408153.3159999996</v>
      </c>
      <c r="BE1225" s="1">
        <v>8679982.8169999998</v>
      </c>
      <c r="BF1225" s="1">
        <v>4918111.2690000003</v>
      </c>
      <c r="BG1225" s="1">
        <v>2315413.6379999998</v>
      </c>
      <c r="BH1225" s="1">
        <v>3505664.7140000002</v>
      </c>
      <c r="BI1225" s="1">
        <v>5306370.8250000002</v>
      </c>
      <c r="BJ1225" s="1">
        <v>1503829.16</v>
      </c>
      <c r="BK1225" s="1">
        <v>2486812.588</v>
      </c>
      <c r="BL1225" s="1">
        <v>16700.957490000001</v>
      </c>
      <c r="BM1225" s="1">
        <v>796354.56909999996</v>
      </c>
      <c r="BN1225" s="1">
        <v>3140127.858</v>
      </c>
      <c r="BO1225" s="1">
        <v>3151602.236</v>
      </c>
      <c r="BP1225" s="1"/>
      <c r="BQ1225" s="1">
        <v>3712151.1179999998</v>
      </c>
      <c r="BR1225" s="1">
        <v>137175.86199999999</v>
      </c>
      <c r="BS1225" s="1">
        <v>33556.037429999997</v>
      </c>
      <c r="BT1225" s="1">
        <v>21748570.739999998</v>
      </c>
      <c r="BU1225" s="1">
        <v>9514940.443</v>
      </c>
      <c r="BV1225" s="1">
        <v>4394913.2630000003</v>
      </c>
      <c r="BW1225" s="1">
        <v>3099662.1189999999</v>
      </c>
      <c r="BX1225" s="1">
        <v>2718924.071</v>
      </c>
      <c r="BY1225" s="1">
        <v>2893845.9619999998</v>
      </c>
      <c r="BZ1225" s="1">
        <v>37037387.880000003</v>
      </c>
      <c r="CA1225" s="1">
        <v>7833.5930939999998</v>
      </c>
      <c r="CB1225" s="1">
        <v>16629.976360000001</v>
      </c>
      <c r="CC1225" s="1">
        <v>7055594.1579999998</v>
      </c>
      <c r="CD1225" s="1">
        <v>2364622.4819999998</v>
      </c>
      <c r="CE1225" s="1">
        <v>3546283.62</v>
      </c>
      <c r="CF1225" s="1">
        <v>5541112.2810000004</v>
      </c>
      <c r="CG1225" s="1">
        <v>5276785.085</v>
      </c>
      <c r="CH1225" s="1">
        <v>2970589.128</v>
      </c>
      <c r="CI1225" s="1">
        <v>8579584.6740000006</v>
      </c>
      <c r="CJ1225" s="1">
        <v>2769445.6540000001</v>
      </c>
      <c r="CK1225" s="1">
        <v>11864365.050000001</v>
      </c>
      <c r="CL1225" s="1">
        <v>3933953.1979999999</v>
      </c>
      <c r="CM1225" s="1">
        <v>1358297.743</v>
      </c>
      <c r="CN1225" s="1">
        <v>3438007.0989999999</v>
      </c>
      <c r="CO1225" s="1">
        <v>311301.70880000002</v>
      </c>
    </row>
    <row r="1226" spans="1:93" x14ac:dyDescent="0.2">
      <c r="A1226" s="1" t="s">
        <v>2546</v>
      </c>
      <c r="B1226" s="1"/>
      <c r="C1226" s="1">
        <v>337</v>
      </c>
      <c r="D1226" s="1">
        <v>105.033535</v>
      </c>
      <c r="E1226" s="1">
        <v>14.46156667</v>
      </c>
      <c r="F1226" s="1">
        <v>105.0337</v>
      </c>
      <c r="G1226" s="1">
        <v>14.3058</v>
      </c>
      <c r="H1226" s="1" t="s">
        <v>2928</v>
      </c>
      <c r="I1226" s="1">
        <v>1</v>
      </c>
      <c r="J1226" s="1" t="s">
        <v>7637</v>
      </c>
      <c r="K1226" s="1" t="s">
        <v>2930</v>
      </c>
      <c r="L1226" s="1" t="s">
        <v>1041</v>
      </c>
      <c r="M1226" s="1" t="s">
        <v>1041</v>
      </c>
      <c r="N1226" s="1">
        <v>122.036779</v>
      </c>
      <c r="O1226" s="1" t="s">
        <v>1043</v>
      </c>
      <c r="P1226" s="1" t="s">
        <v>1044</v>
      </c>
      <c r="Q1226" s="1">
        <v>105.0334549</v>
      </c>
      <c r="R1226" s="1">
        <v>105.0336037</v>
      </c>
      <c r="S1226" s="1">
        <v>1.4877299999999999E-4</v>
      </c>
      <c r="T1226" s="1">
        <v>13.99891667</v>
      </c>
      <c r="U1226" s="1">
        <v>14.5321</v>
      </c>
      <c r="V1226" s="1">
        <v>0.53318333299999998</v>
      </c>
      <c r="W1226" s="1">
        <v>5904419.8640000001</v>
      </c>
      <c r="X1226" s="1">
        <v>6953427.0429999996</v>
      </c>
      <c r="Y1226" s="1">
        <v>1.1776647330000001</v>
      </c>
      <c r="Z1226" s="1">
        <v>0</v>
      </c>
      <c r="AA1226" s="1">
        <v>0</v>
      </c>
      <c r="AB1226" s="1">
        <v>8</v>
      </c>
      <c r="AC1226" s="1">
        <v>0.133333333</v>
      </c>
      <c r="AD1226" s="1">
        <v>4</v>
      </c>
      <c r="AE1226" s="1">
        <v>48</v>
      </c>
      <c r="AF1226" s="1">
        <v>0.8</v>
      </c>
      <c r="AG1226" s="1">
        <v>0</v>
      </c>
      <c r="AH1226" s="1"/>
      <c r="AI1226" s="1"/>
      <c r="AJ1226" s="1">
        <v>11943320.17</v>
      </c>
      <c r="AK1226" s="1"/>
      <c r="AL1226" s="1"/>
      <c r="AM1226" s="1"/>
      <c r="AN1226" s="1"/>
      <c r="AO1226" s="1"/>
      <c r="AP1226" s="1"/>
      <c r="AQ1226" s="1"/>
      <c r="AR1226" s="1">
        <v>20026207.879999999</v>
      </c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>
        <v>307331.64980000001</v>
      </c>
      <c r="BG1226" s="1"/>
      <c r="BH1226" s="1">
        <v>7528036</v>
      </c>
      <c r="BI1226" s="1"/>
      <c r="BJ1226" s="1"/>
      <c r="BK1226" s="1"/>
      <c r="BL1226" s="1">
        <v>358707.71870000003</v>
      </c>
      <c r="BM1226" s="1"/>
      <c r="BN1226" s="1"/>
      <c r="BO1226" s="1"/>
      <c r="BP1226" s="1"/>
      <c r="BQ1226" s="1"/>
      <c r="BR1226" s="1">
        <v>2496083.0619999999</v>
      </c>
      <c r="BS1226" s="1"/>
      <c r="BT1226" s="1"/>
      <c r="BU1226" s="1"/>
      <c r="BV1226" s="1">
        <v>2109992.9130000002</v>
      </c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>
        <v>2465679.5249999999</v>
      </c>
      <c r="CH1226" s="1"/>
      <c r="CI1226" s="1"/>
      <c r="CJ1226" s="1"/>
      <c r="CK1226" s="1"/>
      <c r="CL1226" s="1"/>
      <c r="CM1226" s="1"/>
      <c r="CN1226" s="1"/>
      <c r="CO1226" s="1"/>
    </row>
    <row r="1227" spans="1:93" x14ac:dyDescent="0.2">
      <c r="A1227" s="1" t="s">
        <v>2546</v>
      </c>
      <c r="B1227" s="1"/>
      <c r="C1227" s="1">
        <v>338</v>
      </c>
      <c r="D1227" s="1">
        <v>106.0368481</v>
      </c>
      <c r="E1227" s="1">
        <v>14.526408330000001</v>
      </c>
      <c r="F1227" s="1">
        <v>106.03700000000001</v>
      </c>
      <c r="G1227" s="1">
        <v>14.3058</v>
      </c>
      <c r="H1227" s="1" t="s">
        <v>2928</v>
      </c>
      <c r="I1227" s="1">
        <v>2</v>
      </c>
      <c r="J1227" s="1" t="s">
        <v>2933</v>
      </c>
      <c r="K1227" s="1" t="s">
        <v>2931</v>
      </c>
      <c r="L1227" s="1" t="s">
        <v>1041</v>
      </c>
      <c r="M1227" s="1" t="s">
        <v>1041</v>
      </c>
      <c r="N1227" s="1">
        <v>122.036779</v>
      </c>
      <c r="O1227" s="1" t="s">
        <v>1043</v>
      </c>
      <c r="P1227" s="1" t="s">
        <v>1044</v>
      </c>
      <c r="Q1227" s="1">
        <v>106.0367241</v>
      </c>
      <c r="R1227" s="1">
        <v>106.036911</v>
      </c>
      <c r="S1227" s="1">
        <v>1.8692000000000001E-4</v>
      </c>
      <c r="T1227" s="1">
        <v>13.977650000000001</v>
      </c>
      <c r="U1227" s="1">
        <v>14.58706667</v>
      </c>
      <c r="V1227" s="1">
        <v>0.60941666699999997</v>
      </c>
      <c r="W1227" s="1">
        <v>292769.3444</v>
      </c>
      <c r="X1227" s="1">
        <v>459959.85259999998</v>
      </c>
      <c r="Y1227" s="1">
        <v>1.571065623</v>
      </c>
      <c r="Z1227" s="1">
        <v>3</v>
      </c>
      <c r="AA1227" s="1">
        <v>1</v>
      </c>
      <c r="AB1227" s="1">
        <v>57</v>
      </c>
      <c r="AC1227" s="1">
        <v>0.95</v>
      </c>
      <c r="AD1227" s="1">
        <v>4</v>
      </c>
      <c r="AE1227" s="1">
        <v>48</v>
      </c>
      <c r="AF1227" s="1">
        <v>0.8</v>
      </c>
      <c r="AG1227" s="1">
        <v>0</v>
      </c>
      <c r="AH1227" s="1">
        <v>61737.550190000002</v>
      </c>
      <c r="AI1227" s="1">
        <v>333971.30810000002</v>
      </c>
      <c r="AJ1227" s="1">
        <v>410511.61119999998</v>
      </c>
      <c r="AK1227" s="1">
        <v>259958.6722</v>
      </c>
      <c r="AL1227" s="1"/>
      <c r="AM1227" s="1">
        <v>308246.27340000001</v>
      </c>
      <c r="AN1227" s="1">
        <v>261690.49059999999</v>
      </c>
      <c r="AO1227" s="1">
        <v>263763.46659999999</v>
      </c>
      <c r="AP1227" s="1">
        <v>180155.2861</v>
      </c>
      <c r="AQ1227" s="1">
        <v>11201.402480000001</v>
      </c>
      <c r="AR1227" s="1">
        <v>1114632.8019999999</v>
      </c>
      <c r="AS1227" s="1">
        <v>120416.2648</v>
      </c>
      <c r="AT1227" s="1">
        <v>40362.439019999998</v>
      </c>
      <c r="AU1227" s="1">
        <v>267611.09389999998</v>
      </c>
      <c r="AV1227" s="1">
        <v>482869.20280000003</v>
      </c>
      <c r="AW1227" s="1">
        <v>164991.71590000001</v>
      </c>
      <c r="AX1227" s="1">
        <v>108004.87639999999</v>
      </c>
      <c r="AY1227" s="1">
        <v>108884.0837</v>
      </c>
      <c r="AZ1227" s="1">
        <v>17564.49885</v>
      </c>
      <c r="BA1227" s="1">
        <v>72958.057570000004</v>
      </c>
      <c r="BB1227" s="1">
        <v>160035.84169999999</v>
      </c>
      <c r="BC1227" s="1">
        <v>226290.8835</v>
      </c>
      <c r="BD1227" s="1">
        <v>379610.26189999998</v>
      </c>
      <c r="BE1227" s="1">
        <v>776491.89060000004</v>
      </c>
      <c r="BF1227" s="1">
        <v>96375.106570000004</v>
      </c>
      <c r="BG1227" s="1">
        <v>50554.319089999997</v>
      </c>
      <c r="BH1227" s="1">
        <v>248112.7113</v>
      </c>
      <c r="BI1227" s="1">
        <v>228050.16699999999</v>
      </c>
      <c r="BJ1227" s="1">
        <v>34735.067609999998</v>
      </c>
      <c r="BK1227" s="1">
        <v>279463.17310000001</v>
      </c>
      <c r="BL1227" s="1">
        <v>10283.366760000001</v>
      </c>
      <c r="BM1227" s="1">
        <v>13040.79362</v>
      </c>
      <c r="BN1227" s="1">
        <v>169936.19029999999</v>
      </c>
      <c r="BO1227" s="1">
        <v>294961.75040000002</v>
      </c>
      <c r="BP1227" s="1">
        <v>128012.3496</v>
      </c>
      <c r="BQ1227" s="1">
        <v>99046.948000000004</v>
      </c>
      <c r="BR1227" s="1">
        <v>9056.9834769999998</v>
      </c>
      <c r="BS1227" s="1">
        <v>18924.98864</v>
      </c>
      <c r="BT1227" s="1">
        <v>2618920.625</v>
      </c>
      <c r="BU1227" s="1">
        <v>436691.03389999998</v>
      </c>
      <c r="BV1227" s="1">
        <v>459514.87119999999</v>
      </c>
      <c r="BW1227" s="1">
        <v>154484.03349999999</v>
      </c>
      <c r="BX1227" s="1">
        <v>227860.80220000001</v>
      </c>
      <c r="BY1227" s="1">
        <v>102656.66379999999</v>
      </c>
      <c r="BZ1227" s="1">
        <v>2282571.665</v>
      </c>
      <c r="CA1227" s="1"/>
      <c r="CB1227" s="1"/>
      <c r="CC1227" s="1">
        <v>345360.9779</v>
      </c>
      <c r="CD1227" s="1">
        <v>87183.837729999999</v>
      </c>
      <c r="CE1227" s="1">
        <v>128368.35129999999</v>
      </c>
      <c r="CF1227" s="1">
        <v>178448.80369999999</v>
      </c>
      <c r="CG1227" s="1">
        <v>222460.45689999999</v>
      </c>
      <c r="CH1227" s="1">
        <v>209357.51259999999</v>
      </c>
      <c r="CI1227" s="1">
        <v>487631.46289999998</v>
      </c>
      <c r="CJ1227" s="1">
        <v>75914.741949999996</v>
      </c>
      <c r="CK1227" s="1">
        <v>217453.0833</v>
      </c>
      <c r="CL1227" s="1">
        <v>404941.14880000002</v>
      </c>
      <c r="CM1227" s="1">
        <v>16988.539349999999</v>
      </c>
      <c r="CN1227" s="1">
        <v>210543.69589999999</v>
      </c>
      <c r="CO1227" s="1">
        <v>7986.4361840000001</v>
      </c>
    </row>
    <row r="1228" spans="1:93" x14ac:dyDescent="0.2">
      <c r="A1228" s="1" t="s">
        <v>2546</v>
      </c>
      <c r="B1228" s="1"/>
      <c r="C1228" s="1">
        <v>339</v>
      </c>
      <c r="D1228" s="1">
        <v>123.03968810000001</v>
      </c>
      <c r="E1228" s="1">
        <v>14.53200833</v>
      </c>
      <c r="F1228" s="1">
        <v>123.0398</v>
      </c>
      <c r="G1228" s="1">
        <v>14.3058</v>
      </c>
      <c r="H1228" s="1" t="s">
        <v>2928</v>
      </c>
      <c r="I1228" s="1">
        <v>3</v>
      </c>
      <c r="J1228" s="1" t="s">
        <v>2938</v>
      </c>
      <c r="K1228" s="1" t="s">
        <v>2932</v>
      </c>
      <c r="L1228" s="1" t="s">
        <v>1041</v>
      </c>
      <c r="M1228" s="1" t="s">
        <v>1041</v>
      </c>
      <c r="N1228" s="1">
        <v>122.036779</v>
      </c>
      <c r="O1228" s="1" t="s">
        <v>1043</v>
      </c>
      <c r="P1228" s="1" t="s">
        <v>1044</v>
      </c>
      <c r="Q1228" s="1">
        <v>123.03951259999999</v>
      </c>
      <c r="R1228" s="1">
        <v>123.03982929999999</v>
      </c>
      <c r="S1228" s="1">
        <v>3.1661999999999999E-4</v>
      </c>
      <c r="T1228" s="1">
        <v>14.51026667</v>
      </c>
      <c r="U1228" s="1">
        <v>14.589966670000001</v>
      </c>
      <c r="V1228" s="1">
        <v>7.9699999999999993E-2</v>
      </c>
      <c r="W1228" s="1">
        <v>372046.28169999999</v>
      </c>
      <c r="X1228" s="1">
        <v>513782.88010000001</v>
      </c>
      <c r="Y1228" s="1">
        <v>1.3809649639999999</v>
      </c>
      <c r="Z1228" s="1">
        <v>3</v>
      </c>
      <c r="AA1228" s="1">
        <v>1</v>
      </c>
      <c r="AB1228" s="1">
        <v>47</v>
      </c>
      <c r="AC1228" s="1">
        <v>0.78333333299999997</v>
      </c>
      <c r="AD1228" s="1">
        <v>4</v>
      </c>
      <c r="AE1228" s="1">
        <v>48</v>
      </c>
      <c r="AF1228" s="1">
        <v>0.8</v>
      </c>
      <c r="AG1228" s="1">
        <v>0</v>
      </c>
      <c r="AH1228" s="1"/>
      <c r="AI1228" s="1">
        <v>276879.24369999999</v>
      </c>
      <c r="AJ1228" s="1">
        <v>463377.03769999999</v>
      </c>
      <c r="AK1228" s="1">
        <v>131951.82010000001</v>
      </c>
      <c r="AL1228" s="1"/>
      <c r="AM1228" s="1">
        <v>365355.02189999999</v>
      </c>
      <c r="AN1228" s="1">
        <v>273888.16210000002</v>
      </c>
      <c r="AO1228" s="1">
        <v>251227.9693</v>
      </c>
      <c r="AP1228" s="1">
        <v>402751.01809999999</v>
      </c>
      <c r="AQ1228" s="1"/>
      <c r="AR1228" s="1">
        <v>810861.84140000003</v>
      </c>
      <c r="AS1228" s="1">
        <v>186500.00539999999</v>
      </c>
      <c r="AT1228" s="1"/>
      <c r="AU1228" s="1">
        <v>268577.74410000001</v>
      </c>
      <c r="AV1228" s="1">
        <v>250945.22719999999</v>
      </c>
      <c r="AW1228" s="1">
        <v>109682.5166</v>
      </c>
      <c r="AX1228" s="1"/>
      <c r="AY1228" s="1">
        <v>107848.56269999999</v>
      </c>
      <c r="AZ1228" s="1"/>
      <c r="BA1228" s="1">
        <v>138652.1606</v>
      </c>
      <c r="BB1228" s="1">
        <v>162595.08600000001</v>
      </c>
      <c r="BC1228" s="1">
        <v>341117.35470000003</v>
      </c>
      <c r="BD1228" s="1">
        <v>411661.76319999999</v>
      </c>
      <c r="BE1228" s="1">
        <v>952702.18370000005</v>
      </c>
      <c r="BF1228" s="1">
        <v>166163.52770000001</v>
      </c>
      <c r="BG1228" s="1">
        <v>31454.08858</v>
      </c>
      <c r="BH1228" s="1">
        <v>344385.6398</v>
      </c>
      <c r="BI1228" s="1">
        <v>261239.0411</v>
      </c>
      <c r="BJ1228" s="1">
        <v>25141.142960000001</v>
      </c>
      <c r="BK1228" s="1">
        <v>241764.95730000001</v>
      </c>
      <c r="BL1228" s="1"/>
      <c r="BM1228" s="1"/>
      <c r="BN1228" s="1">
        <v>346804.1642</v>
      </c>
      <c r="BO1228" s="1">
        <v>312620.39909999998</v>
      </c>
      <c r="BP1228" s="1">
        <v>99510.183420000001</v>
      </c>
      <c r="BQ1228" s="1">
        <v>43417.615290000002</v>
      </c>
      <c r="BR1228" s="1"/>
      <c r="BS1228" s="1"/>
      <c r="BT1228" s="1">
        <v>2766724.16</v>
      </c>
      <c r="BU1228" s="1">
        <v>496797.19209999999</v>
      </c>
      <c r="BV1228" s="1">
        <v>465136.51880000002</v>
      </c>
      <c r="BW1228" s="1">
        <v>228123.49859999999</v>
      </c>
      <c r="BX1228" s="1">
        <v>62795.585890000002</v>
      </c>
      <c r="BY1228" s="1">
        <v>72339.095839999994</v>
      </c>
      <c r="BZ1228" s="1">
        <v>2459521.6129999999</v>
      </c>
      <c r="CA1228" s="1"/>
      <c r="CB1228" s="1"/>
      <c r="CC1228" s="1">
        <v>277726.37910000002</v>
      </c>
      <c r="CD1228" s="1">
        <v>126200.36659999999</v>
      </c>
      <c r="CE1228" s="1">
        <v>47678.95867</v>
      </c>
      <c r="CF1228" s="1">
        <v>267821.00349999999</v>
      </c>
      <c r="CG1228" s="1">
        <v>225851.56299999999</v>
      </c>
      <c r="CH1228" s="1">
        <v>142739.0068</v>
      </c>
      <c r="CI1228" s="1">
        <v>345431.32530000003</v>
      </c>
      <c r="CJ1228" s="1">
        <v>236421.67329999999</v>
      </c>
      <c r="CK1228" s="1">
        <v>585321.04209999996</v>
      </c>
      <c r="CL1228" s="1">
        <v>398054.37300000002</v>
      </c>
      <c r="CM1228" s="1">
        <v>106297.31299999999</v>
      </c>
      <c r="CN1228" s="1">
        <v>396119.0931</v>
      </c>
      <c r="CO1228" s="1"/>
    </row>
    <row r="1229" spans="1:93" x14ac:dyDescent="0.2">
      <c r="A1229" s="1" t="s">
        <v>2546</v>
      </c>
      <c r="B1229" s="1"/>
      <c r="C1229" s="1">
        <v>340</v>
      </c>
      <c r="D1229" s="1">
        <v>122.0363007</v>
      </c>
      <c r="E1229" s="1">
        <v>7.2192416670000004</v>
      </c>
      <c r="F1229" s="1">
        <v>122.0363</v>
      </c>
      <c r="G1229" s="1">
        <v>7.3090000000000002</v>
      </c>
      <c r="H1229" s="1" t="s">
        <v>2933</v>
      </c>
      <c r="I1229" s="1">
        <v>0</v>
      </c>
      <c r="J1229" s="1" t="s">
        <v>7638</v>
      </c>
      <c r="K1229" s="1" t="s">
        <v>2934</v>
      </c>
      <c r="L1229" s="1" t="s">
        <v>1041</v>
      </c>
      <c r="M1229" s="1" t="s">
        <v>1041</v>
      </c>
      <c r="N1229" s="1">
        <v>122.036779</v>
      </c>
      <c r="O1229" s="1" t="s">
        <v>1043</v>
      </c>
      <c r="P1229" s="1" t="s">
        <v>1044</v>
      </c>
      <c r="Q1229" s="1">
        <v>122.0362701</v>
      </c>
      <c r="R1229" s="1">
        <v>122.03651050000001</v>
      </c>
      <c r="S1229" s="1">
        <v>2.4032599999999999E-4</v>
      </c>
      <c r="T1229" s="1">
        <v>7.2116499999999997</v>
      </c>
      <c r="U1229" s="1">
        <v>7.6501166669999998</v>
      </c>
      <c r="V1229" s="1">
        <v>0.43846666699999998</v>
      </c>
      <c r="W1229" s="1">
        <v>865224.94550000003</v>
      </c>
      <c r="X1229" s="1">
        <v>555251.46050000004</v>
      </c>
      <c r="Y1229" s="1">
        <v>0.64174231599999998</v>
      </c>
      <c r="Z1229" s="1">
        <v>0</v>
      </c>
      <c r="AA1229" s="1">
        <v>0</v>
      </c>
      <c r="AB1229" s="1">
        <v>25</v>
      </c>
      <c r="AC1229" s="1">
        <v>0.41666666699999999</v>
      </c>
      <c r="AD1229" s="1">
        <v>4</v>
      </c>
      <c r="AE1229" s="1">
        <v>22</v>
      </c>
      <c r="AF1229" s="1">
        <v>0.366666667</v>
      </c>
      <c r="AG1229" s="1">
        <v>0</v>
      </c>
      <c r="AH1229" s="1"/>
      <c r="AI1229" s="1"/>
      <c r="AJ1229" s="1"/>
      <c r="AK1229" s="1"/>
      <c r="AL1229" s="1"/>
      <c r="AM1229" s="1"/>
      <c r="AN1229" s="1"/>
      <c r="AO1229" s="1"/>
      <c r="AP1229" s="1">
        <v>667128.10710000002</v>
      </c>
      <c r="AQ1229" s="1">
        <v>1142671.132</v>
      </c>
      <c r="AR1229" s="1">
        <v>1749124.5430000001</v>
      </c>
      <c r="AS1229" s="1">
        <v>848962.86029999994</v>
      </c>
      <c r="AT1229" s="1"/>
      <c r="AU1229" s="1"/>
      <c r="AV1229" s="1">
        <v>1683599.7169999999</v>
      </c>
      <c r="AW1229" s="1">
        <v>1849581.1680000001</v>
      </c>
      <c r="AX1229" s="1"/>
      <c r="AY1229" s="1"/>
      <c r="AZ1229" s="1"/>
      <c r="BA1229" s="1"/>
      <c r="BB1229" s="1"/>
      <c r="BC1229" s="1">
        <v>1199759.0789999999</v>
      </c>
      <c r="BD1229" s="1"/>
      <c r="BE1229" s="1">
        <v>1787309.1780000001</v>
      </c>
      <c r="BF1229" s="1"/>
      <c r="BG1229" s="1"/>
      <c r="BH1229" s="1"/>
      <c r="BI1229" s="1">
        <v>487957.49</v>
      </c>
      <c r="BJ1229" s="1"/>
      <c r="BK1229" s="1"/>
      <c r="BL1229" s="1"/>
      <c r="BM1229" s="1"/>
      <c r="BN1229" s="1">
        <v>19211.691320000002</v>
      </c>
      <c r="BO1229" s="1"/>
      <c r="BP1229" s="1">
        <v>279976.07750000001</v>
      </c>
      <c r="BQ1229" s="1"/>
      <c r="BR1229" s="1">
        <v>12265.49481</v>
      </c>
      <c r="BS1229" s="1">
        <v>836481.51080000005</v>
      </c>
      <c r="BT1229" s="1">
        <v>22936.17598</v>
      </c>
      <c r="BU1229" s="1">
        <v>633016.96340000001</v>
      </c>
      <c r="BV1229" s="1">
        <v>67103.933959999995</v>
      </c>
      <c r="BW1229" s="1">
        <v>648717.64839999995</v>
      </c>
      <c r="BX1229" s="1"/>
      <c r="BY1229" s="1"/>
      <c r="BZ1229" s="1">
        <v>1169690.6599999999</v>
      </c>
      <c r="CA1229" s="1"/>
      <c r="CB1229" s="1">
        <v>927323.88529999997</v>
      </c>
      <c r="CC1229" s="1">
        <v>1139263.9480000001</v>
      </c>
      <c r="CD1229" s="1">
        <v>1234504.719</v>
      </c>
      <c r="CE1229" s="1"/>
      <c r="CF1229" s="1"/>
      <c r="CG1229" s="1"/>
      <c r="CH1229" s="1">
        <v>1010821.623</v>
      </c>
      <c r="CI1229" s="1"/>
      <c r="CJ1229" s="1">
        <v>602636.37349999999</v>
      </c>
      <c r="CK1229" s="1">
        <v>1049360.3370000001</v>
      </c>
      <c r="CL1229" s="1"/>
      <c r="CM1229" s="1"/>
      <c r="CN1229" s="1"/>
      <c r="CO1229" s="1">
        <v>561219.32120000001</v>
      </c>
    </row>
    <row r="1230" spans="1:93" x14ac:dyDescent="0.2">
      <c r="A1230" s="1" t="s">
        <v>2546</v>
      </c>
      <c r="B1230" s="1"/>
      <c r="C1230" s="1">
        <v>341</v>
      </c>
      <c r="D1230" s="1">
        <v>105.0335388</v>
      </c>
      <c r="E1230" s="1">
        <v>7.2206333330000003</v>
      </c>
      <c r="F1230" s="1">
        <v>105.0337</v>
      </c>
      <c r="G1230" s="1">
        <v>7.3090000000000002</v>
      </c>
      <c r="H1230" s="1" t="s">
        <v>2933</v>
      </c>
      <c r="I1230" s="1">
        <v>1</v>
      </c>
      <c r="J1230" s="1" t="s">
        <v>7639</v>
      </c>
      <c r="K1230" s="1" t="s">
        <v>2935</v>
      </c>
      <c r="L1230" s="1" t="s">
        <v>1041</v>
      </c>
      <c r="M1230" s="1" t="s">
        <v>1041</v>
      </c>
      <c r="N1230" s="1">
        <v>122.036779</v>
      </c>
      <c r="O1230" s="1" t="s">
        <v>1043</v>
      </c>
      <c r="P1230" s="1" t="s">
        <v>1044</v>
      </c>
      <c r="Q1230" s="1">
        <v>105.0335388</v>
      </c>
      <c r="R1230" s="1">
        <v>105.0335388</v>
      </c>
      <c r="S1230" s="1">
        <v>0</v>
      </c>
      <c r="T1230" s="1">
        <v>7.2206333330000003</v>
      </c>
      <c r="U1230" s="1">
        <v>7.2206333330000003</v>
      </c>
      <c r="V1230" s="1">
        <v>0</v>
      </c>
      <c r="W1230" s="1">
        <v>8850285.0059999991</v>
      </c>
      <c r="X1230" s="1"/>
      <c r="Y1230" s="1"/>
      <c r="Z1230" s="1">
        <v>0</v>
      </c>
      <c r="AA1230" s="1">
        <v>0</v>
      </c>
      <c r="AB1230" s="1">
        <v>1</v>
      </c>
      <c r="AC1230" s="1">
        <v>1.6666667E-2</v>
      </c>
      <c r="AD1230" s="1">
        <v>4</v>
      </c>
      <c r="AE1230" s="1">
        <v>22</v>
      </c>
      <c r="AF1230" s="1">
        <v>0.366666667</v>
      </c>
      <c r="AG1230" s="1">
        <v>0</v>
      </c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>
        <v>8850285.0059999991</v>
      </c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</row>
    <row r="1231" spans="1:93" x14ac:dyDescent="0.2">
      <c r="A1231" s="1" t="s">
        <v>2546</v>
      </c>
      <c r="B1231" s="1"/>
      <c r="C1231" s="1">
        <v>342</v>
      </c>
      <c r="D1231" s="1">
        <v>106.03686519999999</v>
      </c>
      <c r="E1231" s="1">
        <v>7.2247458330000001</v>
      </c>
      <c r="F1231" s="1">
        <v>106.03700000000001</v>
      </c>
      <c r="G1231" s="1">
        <v>7.3090000000000002</v>
      </c>
      <c r="H1231" s="1" t="s">
        <v>2933</v>
      </c>
      <c r="I1231" s="1">
        <v>2</v>
      </c>
      <c r="J1231" s="1" t="s">
        <v>6807</v>
      </c>
      <c r="K1231" s="1" t="s">
        <v>2936</v>
      </c>
      <c r="L1231" s="1" t="s">
        <v>1041</v>
      </c>
      <c r="M1231" s="1" t="s">
        <v>1041</v>
      </c>
      <c r="N1231" s="1">
        <v>122.036779</v>
      </c>
      <c r="O1231" s="1" t="s">
        <v>1043</v>
      </c>
      <c r="P1231" s="1" t="s">
        <v>1044</v>
      </c>
      <c r="Q1231" s="1">
        <v>106.0367699</v>
      </c>
      <c r="R1231" s="1">
        <v>106.0369263</v>
      </c>
      <c r="S1231" s="1">
        <v>1.56403E-4</v>
      </c>
      <c r="T1231" s="1">
        <v>7.0359083330000001</v>
      </c>
      <c r="U1231" s="1">
        <v>7.6145666670000001</v>
      </c>
      <c r="V1231" s="1">
        <v>0.57865833300000002</v>
      </c>
      <c r="W1231" s="1">
        <v>374172.37910000002</v>
      </c>
      <c r="X1231" s="1">
        <v>368338.19309999997</v>
      </c>
      <c r="Y1231" s="1">
        <v>0.98440775899999999</v>
      </c>
      <c r="Z1231" s="1">
        <v>2</v>
      </c>
      <c r="AA1231" s="1">
        <v>0</v>
      </c>
      <c r="AB1231" s="1">
        <v>60</v>
      </c>
      <c r="AC1231" s="1">
        <v>1</v>
      </c>
      <c r="AD1231" s="1">
        <v>4</v>
      </c>
      <c r="AE1231" s="1">
        <v>22</v>
      </c>
      <c r="AF1231" s="1">
        <v>0.366666667</v>
      </c>
      <c r="AG1231" s="1">
        <v>1</v>
      </c>
      <c r="AH1231" s="1">
        <v>1550008.0889999999</v>
      </c>
      <c r="AI1231" s="1">
        <v>100040.16989999999</v>
      </c>
      <c r="AJ1231" s="1">
        <v>670528.85880000005</v>
      </c>
      <c r="AK1231" s="1">
        <v>59620.134510000004</v>
      </c>
      <c r="AL1231" s="1">
        <v>76386.146299999993</v>
      </c>
      <c r="AM1231" s="1">
        <v>318943.11989999999</v>
      </c>
      <c r="AN1231" s="1">
        <v>256089.21410000001</v>
      </c>
      <c r="AO1231" s="1">
        <v>423267.4964</v>
      </c>
      <c r="AP1231" s="1">
        <v>206725.86060000001</v>
      </c>
      <c r="AQ1231" s="1">
        <v>508406.40279999998</v>
      </c>
      <c r="AR1231" s="1">
        <v>1625131.7690000001</v>
      </c>
      <c r="AS1231" s="1">
        <v>206137.9981</v>
      </c>
      <c r="AT1231" s="1">
        <v>225473.5287</v>
      </c>
      <c r="AU1231" s="1">
        <v>507448.14760000003</v>
      </c>
      <c r="AV1231" s="1">
        <v>34501.068299999999</v>
      </c>
      <c r="AW1231" s="1">
        <v>431243.02730000002</v>
      </c>
      <c r="AX1231" s="1">
        <v>36120.454160000001</v>
      </c>
      <c r="AY1231" s="1">
        <v>34248.750639999998</v>
      </c>
      <c r="AZ1231" s="1">
        <v>529428.46959999995</v>
      </c>
      <c r="BA1231" s="1">
        <v>13244.907709999999</v>
      </c>
      <c r="BB1231" s="1">
        <v>9540.6516929999998</v>
      </c>
      <c r="BC1231" s="1">
        <v>475690.65649999998</v>
      </c>
      <c r="BD1231" s="1">
        <v>845586.0037</v>
      </c>
      <c r="BE1231" s="1">
        <v>1281390.4180000001</v>
      </c>
      <c r="BF1231" s="1">
        <v>34676.000480000002</v>
      </c>
      <c r="BG1231" s="1">
        <v>28686.69154</v>
      </c>
      <c r="BH1231" s="1">
        <v>14567.685939999999</v>
      </c>
      <c r="BI1231" s="1">
        <v>336087.196</v>
      </c>
      <c r="BJ1231" s="1">
        <v>41092.469599999997</v>
      </c>
      <c r="BK1231" s="1">
        <v>23092.76467</v>
      </c>
      <c r="BL1231" s="1">
        <v>403904.05239999999</v>
      </c>
      <c r="BM1231" s="1">
        <v>101884.6712</v>
      </c>
      <c r="BN1231" s="1">
        <v>41057.75432</v>
      </c>
      <c r="BO1231" s="1">
        <v>405495.03269999998</v>
      </c>
      <c r="BP1231" s="1">
        <v>154232.2654</v>
      </c>
      <c r="BQ1231" s="1">
        <v>1267283.0789999999</v>
      </c>
      <c r="BR1231" s="1">
        <v>393671.11739999999</v>
      </c>
      <c r="BS1231" s="1">
        <v>356705.7157</v>
      </c>
      <c r="BT1231" s="1">
        <v>181243.269</v>
      </c>
      <c r="BU1231" s="1">
        <v>358868.17560000002</v>
      </c>
      <c r="BV1231" s="1">
        <v>414543.09980000003</v>
      </c>
      <c r="BW1231" s="1">
        <v>313867.45319999999</v>
      </c>
      <c r="BX1231" s="1">
        <v>553377.62829999998</v>
      </c>
      <c r="BY1231" s="1">
        <v>29318.216329999999</v>
      </c>
      <c r="BZ1231" s="1">
        <v>733722.03200000001</v>
      </c>
      <c r="CA1231" s="1">
        <v>28785.361919999999</v>
      </c>
      <c r="CB1231" s="1">
        <v>398852.84399999998</v>
      </c>
      <c r="CC1231" s="1">
        <v>396213.34519999998</v>
      </c>
      <c r="CD1231" s="1">
        <v>491093.93219999998</v>
      </c>
      <c r="CE1231" s="1">
        <v>36804.024120000002</v>
      </c>
      <c r="CF1231" s="1">
        <v>734804.03170000005</v>
      </c>
      <c r="CG1231" s="1">
        <v>33187.677860000003</v>
      </c>
      <c r="CH1231" s="1">
        <v>692338.35739999998</v>
      </c>
      <c r="CI1231" s="1">
        <v>24543.94973</v>
      </c>
      <c r="CJ1231" s="1">
        <v>525209.07050000003</v>
      </c>
      <c r="CK1231" s="1">
        <v>441222.84580000001</v>
      </c>
      <c r="CL1231" s="1">
        <v>367731.17460000003</v>
      </c>
      <c r="CM1231" s="1">
        <v>445875.74900000001</v>
      </c>
      <c r="CN1231" s="1">
        <v>788699.20140000002</v>
      </c>
      <c r="CO1231" s="1">
        <v>432403.46740000002</v>
      </c>
    </row>
    <row r="1232" spans="1:93" x14ac:dyDescent="0.2">
      <c r="A1232" s="1" t="s">
        <v>2546</v>
      </c>
      <c r="B1232" s="1"/>
      <c r="C1232" s="1">
        <v>343</v>
      </c>
      <c r="D1232" s="1">
        <v>123.0398216</v>
      </c>
      <c r="E1232" s="1">
        <v>7.2184416669999996</v>
      </c>
      <c r="F1232" s="1">
        <v>123.0398</v>
      </c>
      <c r="G1232" s="1">
        <v>7.3090000000000002</v>
      </c>
      <c r="H1232" s="1" t="s">
        <v>2933</v>
      </c>
      <c r="I1232" s="1">
        <v>3</v>
      </c>
      <c r="J1232" s="1" t="s">
        <v>7104</v>
      </c>
      <c r="K1232" s="1" t="s">
        <v>2937</v>
      </c>
      <c r="L1232" s="1" t="s">
        <v>1041</v>
      </c>
      <c r="M1232" s="1" t="s">
        <v>1041</v>
      </c>
      <c r="N1232" s="1">
        <v>122.036779</v>
      </c>
      <c r="O1232" s="1" t="s">
        <v>1043</v>
      </c>
      <c r="P1232" s="1" t="s">
        <v>1044</v>
      </c>
      <c r="Q1232" s="1">
        <v>123.0394974</v>
      </c>
      <c r="R1232" s="1">
        <v>123.03993989999999</v>
      </c>
      <c r="S1232" s="1">
        <v>4.4250499999999999E-4</v>
      </c>
      <c r="T1232" s="1">
        <v>6.8490500000000001</v>
      </c>
      <c r="U1232" s="1">
        <v>7.3431916670000001</v>
      </c>
      <c r="V1232" s="1">
        <v>0.49414166700000001</v>
      </c>
      <c r="W1232" s="1">
        <v>33464.809280000001</v>
      </c>
      <c r="X1232" s="1">
        <v>20187.885109999999</v>
      </c>
      <c r="Y1232" s="1">
        <v>0.603257139</v>
      </c>
      <c r="Z1232" s="1">
        <v>2</v>
      </c>
      <c r="AA1232" s="1">
        <v>0</v>
      </c>
      <c r="AB1232" s="1">
        <v>37</v>
      </c>
      <c r="AC1232" s="1">
        <v>0.61666666699999995</v>
      </c>
      <c r="AD1232" s="1">
        <v>4</v>
      </c>
      <c r="AE1232" s="1">
        <v>22</v>
      </c>
      <c r="AF1232" s="1">
        <v>0.366666667</v>
      </c>
      <c r="AG1232" s="1">
        <v>0</v>
      </c>
      <c r="AH1232" s="1">
        <v>101482.08960000001</v>
      </c>
      <c r="AI1232" s="1"/>
      <c r="AJ1232" s="1">
        <v>28076.914629999999</v>
      </c>
      <c r="AK1232" s="1"/>
      <c r="AL1232" s="1"/>
      <c r="AM1232" s="1">
        <v>38059.76715</v>
      </c>
      <c r="AN1232" s="1">
        <v>26734.54088</v>
      </c>
      <c r="AO1232" s="1">
        <v>44046.012569999999</v>
      </c>
      <c r="AP1232" s="1"/>
      <c r="AQ1232" s="1">
        <v>9462.022653</v>
      </c>
      <c r="AR1232" s="1">
        <v>47668.581160000002</v>
      </c>
      <c r="AS1232" s="1">
        <v>27529.50172</v>
      </c>
      <c r="AT1232" s="1">
        <v>11790.813700000001</v>
      </c>
      <c r="AU1232" s="1">
        <v>51220.188340000001</v>
      </c>
      <c r="AV1232" s="1"/>
      <c r="AW1232" s="1">
        <v>60875.066659999997</v>
      </c>
      <c r="AX1232" s="1"/>
      <c r="AY1232" s="1"/>
      <c r="AZ1232" s="1">
        <v>35741.104979999996</v>
      </c>
      <c r="BA1232" s="1"/>
      <c r="BB1232" s="1"/>
      <c r="BC1232" s="1">
        <v>53074.687209999996</v>
      </c>
      <c r="BD1232" s="1">
        <v>24947.815689999999</v>
      </c>
      <c r="BE1232" s="1">
        <v>41438.380010000001</v>
      </c>
      <c r="BF1232" s="1"/>
      <c r="BG1232" s="1"/>
      <c r="BH1232" s="1"/>
      <c r="BI1232" s="1">
        <v>5899.2862670000004</v>
      </c>
      <c r="BJ1232" s="1"/>
      <c r="BK1232" s="1"/>
      <c r="BL1232" s="1">
        <v>32121.818790000001</v>
      </c>
      <c r="BM1232" s="1"/>
      <c r="BN1232" s="1"/>
      <c r="BO1232" s="1">
        <v>80528.93389</v>
      </c>
      <c r="BP1232" s="1">
        <v>5861.383417</v>
      </c>
      <c r="BQ1232" s="1">
        <v>17964.05399</v>
      </c>
      <c r="BR1232" s="1">
        <v>54360.806960000002</v>
      </c>
      <c r="BS1232" s="1">
        <v>29520.598829999999</v>
      </c>
      <c r="BT1232" s="1">
        <v>51800.330399999999</v>
      </c>
      <c r="BU1232" s="1">
        <v>16257.69124</v>
      </c>
      <c r="BV1232" s="1">
        <v>44567.299149999999</v>
      </c>
      <c r="BW1232" s="1">
        <v>16881.495169999998</v>
      </c>
      <c r="BX1232" s="1"/>
      <c r="BY1232" s="1"/>
      <c r="BZ1232" s="1">
        <v>17840.90569</v>
      </c>
      <c r="CA1232" s="1"/>
      <c r="CB1232" s="1">
        <v>14753.59756</v>
      </c>
      <c r="CC1232" s="1">
        <v>42173.912429999997</v>
      </c>
      <c r="CD1232" s="1">
        <v>37509.882689999999</v>
      </c>
      <c r="CE1232" s="1"/>
      <c r="CF1232" s="1">
        <v>25141.27391</v>
      </c>
      <c r="CG1232" s="1"/>
      <c r="CH1232" s="1">
        <v>29961.578860000001</v>
      </c>
      <c r="CI1232" s="1"/>
      <c r="CJ1232" s="1">
        <v>22230.209439999999</v>
      </c>
      <c r="CK1232" s="1">
        <v>28405.924129999999</v>
      </c>
      <c r="CL1232" s="1">
        <v>15266.53471</v>
      </c>
      <c r="CM1232" s="1"/>
      <c r="CN1232" s="1">
        <v>28581.57502</v>
      </c>
      <c r="CO1232" s="1">
        <v>18421.363740000001</v>
      </c>
    </row>
    <row r="1233" spans="1:93" x14ac:dyDescent="0.2">
      <c r="A1233" s="1" t="s">
        <v>2546</v>
      </c>
      <c r="B1233" s="1"/>
      <c r="C1233" s="1">
        <v>344</v>
      </c>
      <c r="D1233" s="1">
        <v>122.0362854</v>
      </c>
      <c r="E1233" s="1">
        <v>3.0964499999999999</v>
      </c>
      <c r="F1233" s="1">
        <v>122.0363</v>
      </c>
      <c r="G1233" s="1">
        <v>3.0348000000000002</v>
      </c>
      <c r="H1233" s="1" t="s">
        <v>2938</v>
      </c>
      <c r="I1233" s="1">
        <v>0</v>
      </c>
      <c r="J1233" s="1" t="s">
        <v>7105</v>
      </c>
      <c r="K1233" s="1" t="s">
        <v>2939</v>
      </c>
      <c r="L1233" s="1" t="s">
        <v>1041</v>
      </c>
      <c r="M1233" s="1" t="s">
        <v>1041</v>
      </c>
      <c r="N1233" s="1">
        <v>122.036779</v>
      </c>
      <c r="O1233" s="1" t="s">
        <v>1043</v>
      </c>
      <c r="P1233" s="1" t="s">
        <v>1044</v>
      </c>
      <c r="Q1233" s="1">
        <v>122.03627779999999</v>
      </c>
      <c r="R1233" s="1">
        <v>122.036377</v>
      </c>
      <c r="S1233" s="2">
        <v>9.9199999999999999E-5</v>
      </c>
      <c r="T1233" s="1">
        <v>3.0144166669999999</v>
      </c>
      <c r="U1233" s="1">
        <v>3.2996333330000001</v>
      </c>
      <c r="V1233" s="1">
        <v>0.28521666699999998</v>
      </c>
      <c r="W1233" s="1">
        <v>7913120.8509999998</v>
      </c>
      <c r="X1233" s="1">
        <v>8703121.3389999997</v>
      </c>
      <c r="Y1233" s="1">
        <v>1.09983425</v>
      </c>
      <c r="Z1233" s="1">
        <v>2</v>
      </c>
      <c r="AA1233" s="1">
        <v>0</v>
      </c>
      <c r="AB1233" s="1">
        <v>7</v>
      </c>
      <c r="AC1233" s="1">
        <v>0.116666667</v>
      </c>
      <c r="AD1233" s="1">
        <v>4</v>
      </c>
      <c r="AE1233" s="1">
        <v>6</v>
      </c>
      <c r="AF1233" s="1">
        <v>0.1</v>
      </c>
      <c r="AG1233" s="1">
        <v>0</v>
      </c>
      <c r="AH1233" s="1"/>
      <c r="AI1233" s="1"/>
      <c r="AJ1233" s="1"/>
      <c r="AK1233" s="1"/>
      <c r="AL1233" s="1"/>
      <c r="AM1233" s="1"/>
      <c r="AN1233" s="1">
        <v>23864075.960000001</v>
      </c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>
        <v>10867914.310000001</v>
      </c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>
        <v>11540.64228</v>
      </c>
      <c r="CB1233" s="1">
        <v>1066107.3929999999</v>
      </c>
      <c r="CC1233" s="1">
        <v>7293742.3130000001</v>
      </c>
      <c r="CD1233" s="1"/>
      <c r="CE1233" s="1"/>
      <c r="CF1233" s="1"/>
      <c r="CG1233" s="1">
        <v>12281985.9</v>
      </c>
      <c r="CH1233" s="1"/>
      <c r="CI1233" s="1">
        <v>6479.4427669999995</v>
      </c>
      <c r="CJ1233" s="1"/>
      <c r="CK1233" s="1"/>
      <c r="CL1233" s="1"/>
      <c r="CM1233" s="1"/>
      <c r="CN1233" s="1"/>
      <c r="CO1233" s="1"/>
    </row>
    <row r="1234" spans="1:93" x14ac:dyDescent="0.2">
      <c r="A1234" s="1" t="s">
        <v>2546</v>
      </c>
      <c r="B1234" s="1"/>
      <c r="C1234" s="1">
        <v>345</v>
      </c>
      <c r="D1234" s="1">
        <v>105.0335426</v>
      </c>
      <c r="E1234" s="1">
        <v>3.2246708329999998</v>
      </c>
      <c r="F1234" s="1">
        <v>105.0337</v>
      </c>
      <c r="G1234" s="1">
        <v>3.0348000000000002</v>
      </c>
      <c r="H1234" s="1" t="s">
        <v>2938</v>
      </c>
      <c r="I1234" s="1">
        <v>1</v>
      </c>
      <c r="J1234" s="1" t="s">
        <v>7640</v>
      </c>
      <c r="K1234" s="1" t="s">
        <v>2940</v>
      </c>
      <c r="L1234" s="1" t="s">
        <v>1041</v>
      </c>
      <c r="M1234" s="1" t="s">
        <v>1041</v>
      </c>
      <c r="N1234" s="1">
        <v>122.036779</v>
      </c>
      <c r="O1234" s="1" t="s">
        <v>1043</v>
      </c>
      <c r="P1234" s="1" t="s">
        <v>1044</v>
      </c>
      <c r="Q1234" s="1">
        <v>105.0335388</v>
      </c>
      <c r="R1234" s="1">
        <v>105.03354640000001</v>
      </c>
      <c r="S1234" s="2">
        <v>7.6299999999999998E-6</v>
      </c>
      <c r="T1234" s="1">
        <v>3.2225333329999999</v>
      </c>
      <c r="U1234" s="1">
        <v>3.2268083330000001</v>
      </c>
      <c r="V1234" s="1">
        <v>4.2750000000000002E-3</v>
      </c>
      <c r="W1234" s="1">
        <v>5523780.4359999998</v>
      </c>
      <c r="X1234" s="1">
        <v>5629108.7510000002</v>
      </c>
      <c r="Y1234" s="1">
        <v>1.019068157</v>
      </c>
      <c r="Z1234" s="1">
        <v>0</v>
      </c>
      <c r="AA1234" s="1">
        <v>0</v>
      </c>
      <c r="AB1234" s="1">
        <v>2</v>
      </c>
      <c r="AC1234" s="1">
        <v>3.3333333E-2</v>
      </c>
      <c r="AD1234" s="1">
        <v>4</v>
      </c>
      <c r="AE1234" s="1">
        <v>6</v>
      </c>
      <c r="AF1234" s="1">
        <v>0.1</v>
      </c>
      <c r="AG1234" s="1">
        <v>0</v>
      </c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>
        <v>1543399.466</v>
      </c>
      <c r="CB1234" s="1"/>
      <c r="CC1234" s="1">
        <v>9504161.4049999993</v>
      </c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</row>
    <row r="1235" spans="1:93" x14ac:dyDescent="0.2">
      <c r="A1235" s="1" t="s">
        <v>2546</v>
      </c>
      <c r="B1235" s="1"/>
      <c r="C1235" s="1">
        <v>346</v>
      </c>
      <c r="D1235" s="1">
        <v>106.03686329999999</v>
      </c>
      <c r="E1235" s="1">
        <v>3.094766667</v>
      </c>
      <c r="F1235" s="1">
        <v>106.03700000000001</v>
      </c>
      <c r="G1235" s="1">
        <v>3.0348000000000002</v>
      </c>
      <c r="H1235" s="1" t="s">
        <v>2938</v>
      </c>
      <c r="I1235" s="1">
        <v>2</v>
      </c>
      <c r="J1235" s="1" t="s">
        <v>7641</v>
      </c>
      <c r="K1235" s="1" t="s">
        <v>2941</v>
      </c>
      <c r="L1235" s="1" t="s">
        <v>1041</v>
      </c>
      <c r="M1235" s="1" t="s">
        <v>1041</v>
      </c>
      <c r="N1235" s="1">
        <v>122.036779</v>
      </c>
      <c r="O1235" s="1" t="s">
        <v>1043</v>
      </c>
      <c r="P1235" s="1" t="s">
        <v>1044</v>
      </c>
      <c r="Q1235" s="1">
        <v>106.0364227</v>
      </c>
      <c r="R1235" s="1">
        <v>106.03691860000001</v>
      </c>
      <c r="S1235" s="1">
        <v>4.9591100000000003E-4</v>
      </c>
      <c r="T1235" s="1">
        <v>3.0188999999999999</v>
      </c>
      <c r="U1235" s="1">
        <v>3.2288333329999999</v>
      </c>
      <c r="V1235" s="1">
        <v>0.209933333</v>
      </c>
      <c r="W1235" s="1">
        <v>1230446.598</v>
      </c>
      <c r="X1235" s="1">
        <v>1319676.2120000001</v>
      </c>
      <c r="Y1235" s="1">
        <v>1.072518072</v>
      </c>
      <c r="Z1235" s="1">
        <v>0</v>
      </c>
      <c r="AA1235" s="1">
        <v>0</v>
      </c>
      <c r="AB1235" s="1">
        <v>57</v>
      </c>
      <c r="AC1235" s="1">
        <v>0.95</v>
      </c>
      <c r="AD1235" s="1">
        <v>4</v>
      </c>
      <c r="AE1235" s="1">
        <v>6</v>
      </c>
      <c r="AF1235" s="1">
        <v>0.1</v>
      </c>
      <c r="AG1235" s="1">
        <v>1</v>
      </c>
      <c r="AH1235" s="1">
        <v>3249364.92</v>
      </c>
      <c r="AI1235" s="1">
        <v>2446632.0750000002</v>
      </c>
      <c r="AJ1235" s="1">
        <v>39935.705520000003</v>
      </c>
      <c r="AK1235" s="1">
        <v>2243421.0449999999</v>
      </c>
      <c r="AL1235" s="1">
        <v>2552063.8820000002</v>
      </c>
      <c r="AM1235" s="1">
        <v>1711255.0079999999</v>
      </c>
      <c r="AN1235" s="1">
        <v>2491515.855</v>
      </c>
      <c r="AO1235" s="1">
        <v>2091569.7309999999</v>
      </c>
      <c r="AP1235" s="1">
        <v>5081.2304039999999</v>
      </c>
      <c r="AQ1235" s="1">
        <v>2497152.56</v>
      </c>
      <c r="AR1235" s="1">
        <v>418646.6715</v>
      </c>
      <c r="AS1235" s="1">
        <v>1656485.213</v>
      </c>
      <c r="AT1235" s="1">
        <v>284576.4828</v>
      </c>
      <c r="AU1235" s="1">
        <v>4835416.34</v>
      </c>
      <c r="AV1235" s="1">
        <v>3985118.392</v>
      </c>
      <c r="AW1235" s="1">
        <v>1627815.51</v>
      </c>
      <c r="AX1235" s="1">
        <v>4250191.7960000001</v>
      </c>
      <c r="AY1235" s="1">
        <v>1044539.845</v>
      </c>
      <c r="AZ1235" s="1">
        <v>267615.71360000002</v>
      </c>
      <c r="BA1235" s="1">
        <v>1824480.763</v>
      </c>
      <c r="BB1235" s="1">
        <v>1276135.825</v>
      </c>
      <c r="BC1235" s="1"/>
      <c r="BD1235" s="1">
        <v>1234749.7279999999</v>
      </c>
      <c r="BE1235" s="1">
        <v>646188.60030000005</v>
      </c>
      <c r="BF1235" s="1">
        <v>1952917.9240000001</v>
      </c>
      <c r="BG1235" s="1">
        <v>24446.992969999999</v>
      </c>
      <c r="BH1235" s="1"/>
      <c r="BI1235" s="1">
        <v>168714.75949999999</v>
      </c>
      <c r="BJ1235" s="1">
        <v>3110397.798</v>
      </c>
      <c r="BK1235" s="1">
        <v>376512.022</v>
      </c>
      <c r="BL1235" s="1">
        <v>167177.74840000001</v>
      </c>
      <c r="BM1235" s="1">
        <v>973517.99360000005</v>
      </c>
      <c r="BN1235" s="1">
        <v>12769.974190000001</v>
      </c>
      <c r="BO1235" s="1">
        <v>34447.692519999997</v>
      </c>
      <c r="BP1235" s="1">
        <v>152354.56580000001</v>
      </c>
      <c r="BQ1235" s="1">
        <v>3119618.8829999999</v>
      </c>
      <c r="BR1235" s="1">
        <v>29694.425220000001</v>
      </c>
      <c r="BS1235" s="1">
        <v>124530.7892</v>
      </c>
      <c r="BT1235" s="1">
        <v>3763100.091</v>
      </c>
      <c r="BU1235" s="1">
        <v>91579.634120000002</v>
      </c>
      <c r="BV1235" s="1">
        <v>532197.51870000002</v>
      </c>
      <c r="BW1235" s="1">
        <v>58067.074090000002</v>
      </c>
      <c r="BX1235" s="1">
        <v>331007.39939999999</v>
      </c>
      <c r="BY1235" s="1">
        <v>482281.3836</v>
      </c>
      <c r="BZ1235" s="1">
        <v>378677.223</v>
      </c>
      <c r="CA1235" s="1">
        <v>52763.607190000002</v>
      </c>
      <c r="CB1235" s="1">
        <v>6854.5321119999999</v>
      </c>
      <c r="CC1235" s="1">
        <v>865955.26150000002</v>
      </c>
      <c r="CD1235" s="1">
        <v>217764.67019999999</v>
      </c>
      <c r="CE1235" s="1">
        <v>3757071.66</v>
      </c>
      <c r="CF1235" s="1">
        <v>1246205.078</v>
      </c>
      <c r="CG1235" s="1">
        <v>1030986.1580000001</v>
      </c>
      <c r="CH1235" s="1">
        <v>232929.79380000001</v>
      </c>
      <c r="CI1235" s="1"/>
      <c r="CJ1235" s="1">
        <v>38587.272149999997</v>
      </c>
      <c r="CK1235" s="1">
        <v>10634.55694</v>
      </c>
      <c r="CL1235" s="1">
        <v>2243877.1800000002</v>
      </c>
      <c r="CM1235" s="1">
        <v>9351.6327280000005</v>
      </c>
      <c r="CN1235" s="1">
        <v>1719298.68</v>
      </c>
      <c r="CO1235" s="1">
        <v>139211.2003</v>
      </c>
    </row>
    <row r="1236" spans="1:93" x14ac:dyDescent="0.2">
      <c r="A1236" s="1" t="s">
        <v>2546</v>
      </c>
      <c r="B1236" s="1"/>
      <c r="C1236" s="1">
        <v>347</v>
      </c>
      <c r="D1236" s="1">
        <v>123.03963469999999</v>
      </c>
      <c r="E1236" s="1">
        <v>3.1027125</v>
      </c>
      <c r="F1236" s="1">
        <v>123.0398</v>
      </c>
      <c r="G1236" s="1">
        <v>3.0348000000000002</v>
      </c>
      <c r="H1236" s="1" t="s">
        <v>2938</v>
      </c>
      <c r="I1236" s="1">
        <v>3</v>
      </c>
      <c r="J1236" s="1" t="s">
        <v>7106</v>
      </c>
      <c r="K1236" s="1" t="s">
        <v>2942</v>
      </c>
      <c r="L1236" s="1" t="s">
        <v>1041</v>
      </c>
      <c r="M1236" s="1" t="s">
        <v>1041</v>
      </c>
      <c r="N1236" s="1">
        <v>122.036779</v>
      </c>
      <c r="O1236" s="1" t="s">
        <v>1043</v>
      </c>
      <c r="P1236" s="1" t="s">
        <v>1044</v>
      </c>
      <c r="Q1236" s="1">
        <v>123.03957370000001</v>
      </c>
      <c r="R1236" s="1">
        <v>123.0396957</v>
      </c>
      <c r="S1236" s="1">
        <v>1.2207E-4</v>
      </c>
      <c r="T1236" s="1">
        <v>3.0188999999999999</v>
      </c>
      <c r="U1236" s="1">
        <v>3.3041333329999998</v>
      </c>
      <c r="V1236" s="1">
        <v>0.28523333299999998</v>
      </c>
      <c r="W1236" s="1">
        <v>1493558.9979999999</v>
      </c>
      <c r="X1236" s="1">
        <v>1432118.5859999999</v>
      </c>
      <c r="Y1236" s="1">
        <v>0.95886308399999998</v>
      </c>
      <c r="Z1236" s="1">
        <v>2</v>
      </c>
      <c r="AA1236" s="1">
        <v>0</v>
      </c>
      <c r="AB1236" s="1">
        <v>44</v>
      </c>
      <c r="AC1236" s="1">
        <v>0.73333333300000003</v>
      </c>
      <c r="AD1236" s="1">
        <v>4</v>
      </c>
      <c r="AE1236" s="1">
        <v>6</v>
      </c>
      <c r="AF1236" s="1">
        <v>0.1</v>
      </c>
      <c r="AG1236" s="1">
        <v>0</v>
      </c>
      <c r="AH1236" s="1">
        <v>2718738.59</v>
      </c>
      <c r="AI1236" s="1">
        <v>1954336.128</v>
      </c>
      <c r="AJ1236" s="1"/>
      <c r="AK1236" s="1">
        <v>1812083.9069999999</v>
      </c>
      <c r="AL1236" s="1">
        <v>2007350.0549999999</v>
      </c>
      <c r="AM1236" s="1">
        <v>1391610.5930000001</v>
      </c>
      <c r="AN1236" s="1">
        <v>2036464.024</v>
      </c>
      <c r="AO1236" s="1">
        <v>1730101.3959999999</v>
      </c>
      <c r="AP1236" s="1">
        <v>416367.06770000001</v>
      </c>
      <c r="AQ1236" s="1">
        <v>2099470.915</v>
      </c>
      <c r="AR1236" s="1"/>
      <c r="AS1236" s="1">
        <v>1327674.2</v>
      </c>
      <c r="AT1236" s="1">
        <v>40378.105539999997</v>
      </c>
      <c r="AU1236" s="1">
        <v>4135729.9219999998</v>
      </c>
      <c r="AV1236" s="1">
        <v>6590707.4879999999</v>
      </c>
      <c r="AW1236" s="1">
        <v>1363857.7520000001</v>
      </c>
      <c r="AX1236" s="1">
        <v>3448455.9709999999</v>
      </c>
      <c r="AY1236" s="1">
        <v>870494.07140000002</v>
      </c>
      <c r="AZ1236" s="1">
        <v>171087.5784</v>
      </c>
      <c r="BA1236" s="1">
        <v>1484377.4</v>
      </c>
      <c r="BB1236" s="1">
        <v>780870.99060000002</v>
      </c>
      <c r="BC1236" s="1">
        <v>470679.61560000002</v>
      </c>
      <c r="BD1236" s="1">
        <v>885822.74170000001</v>
      </c>
      <c r="BE1236" s="1"/>
      <c r="BF1236" s="1">
        <v>2944669.8139999998</v>
      </c>
      <c r="BG1236" s="1">
        <v>625973.10620000004</v>
      </c>
      <c r="BH1236" s="1">
        <v>146232.4792</v>
      </c>
      <c r="BI1236" s="1"/>
      <c r="BJ1236" s="1">
        <v>2413985.1170000001</v>
      </c>
      <c r="BK1236" s="1">
        <v>237239.37940000001</v>
      </c>
      <c r="BL1236" s="1">
        <v>42550.561479999997</v>
      </c>
      <c r="BM1236" s="1">
        <v>1453205.9069999999</v>
      </c>
      <c r="BN1236" s="1"/>
      <c r="BO1236" s="1">
        <v>2503.200053</v>
      </c>
      <c r="BP1236" s="1"/>
      <c r="BQ1236" s="1">
        <v>5276211.466</v>
      </c>
      <c r="BR1236" s="1"/>
      <c r="BS1236" s="1"/>
      <c r="BT1236" s="1">
        <v>3158748.196</v>
      </c>
      <c r="BU1236" s="1"/>
      <c r="BV1236" s="1">
        <v>318126.14449999999</v>
      </c>
      <c r="BW1236" s="1"/>
      <c r="BX1236" s="1">
        <v>488911.91119999997</v>
      </c>
      <c r="BY1236" s="1"/>
      <c r="BZ1236" s="1">
        <v>542076.52670000005</v>
      </c>
      <c r="CA1236" s="1"/>
      <c r="CB1236" s="1">
        <v>10450.810960000001</v>
      </c>
      <c r="CC1236" s="1">
        <v>521202.45789999998</v>
      </c>
      <c r="CD1236" s="1">
        <v>323672.70289999997</v>
      </c>
      <c r="CE1236" s="1">
        <v>3100630.67</v>
      </c>
      <c r="CF1236" s="1">
        <v>972468.11360000004</v>
      </c>
      <c r="CG1236" s="1">
        <v>913423.87910000002</v>
      </c>
      <c r="CH1236" s="1">
        <v>310242.8002</v>
      </c>
      <c r="CI1236" s="1">
        <v>1081166.3149999999</v>
      </c>
      <c r="CJ1236" s="1"/>
      <c r="CK1236" s="1"/>
      <c r="CL1236" s="1">
        <v>1808609.567</v>
      </c>
      <c r="CM1236" s="1"/>
      <c r="CN1236" s="1">
        <v>1287636.2690000001</v>
      </c>
      <c r="CO1236" s="1"/>
    </row>
    <row r="1237" spans="1:93" x14ac:dyDescent="0.2">
      <c r="A1237" s="1" t="s">
        <v>2546</v>
      </c>
      <c r="B1237" s="1"/>
      <c r="C1237" s="1">
        <v>348</v>
      </c>
      <c r="D1237" s="1">
        <v>228.07806020000001</v>
      </c>
      <c r="E1237" s="1">
        <v>7.3593541670000002</v>
      </c>
      <c r="F1237" s="1">
        <v>228.07810000000001</v>
      </c>
      <c r="G1237" s="1">
        <v>7.3045</v>
      </c>
      <c r="H1237" s="1" t="s">
        <v>2943</v>
      </c>
      <c r="I1237" s="1">
        <v>0</v>
      </c>
      <c r="J1237" s="1" t="s">
        <v>7107</v>
      </c>
      <c r="K1237" s="1" t="s">
        <v>2945</v>
      </c>
      <c r="L1237" s="1" t="s">
        <v>2944</v>
      </c>
      <c r="M1237" s="1" t="s">
        <v>2944</v>
      </c>
      <c r="N1237" s="1">
        <v>228.07859999999999</v>
      </c>
      <c r="O1237" s="1" t="s">
        <v>1356</v>
      </c>
      <c r="P1237" s="1" t="s">
        <v>2946</v>
      </c>
      <c r="Q1237" s="1">
        <v>228.07783509999999</v>
      </c>
      <c r="R1237" s="1">
        <v>228.07865910000001</v>
      </c>
      <c r="S1237" s="1">
        <v>8.2397500000000001E-4</v>
      </c>
      <c r="T1237" s="1">
        <v>7.3537249999999998</v>
      </c>
      <c r="U1237" s="1">
        <v>7.3700749999999999</v>
      </c>
      <c r="V1237" s="1">
        <v>1.635E-2</v>
      </c>
      <c r="W1237" s="1">
        <v>26038.827450000001</v>
      </c>
      <c r="X1237" s="1">
        <v>21226.902979999999</v>
      </c>
      <c r="Y1237" s="1">
        <v>0.81520195200000001</v>
      </c>
      <c r="Z1237" s="1">
        <v>2</v>
      </c>
      <c r="AA1237" s="1">
        <v>0</v>
      </c>
      <c r="AB1237" s="1">
        <v>40</v>
      </c>
      <c r="AC1237" s="1">
        <v>0.66666666699999999</v>
      </c>
      <c r="AD1237" s="1">
        <v>3</v>
      </c>
      <c r="AE1237" s="1">
        <v>0</v>
      </c>
      <c r="AF1237" s="1">
        <v>0</v>
      </c>
      <c r="AG1237" s="1">
        <v>1</v>
      </c>
      <c r="AH1237" s="1">
        <v>121468.7481</v>
      </c>
      <c r="AI1237" s="1">
        <v>14598.412899999999</v>
      </c>
      <c r="AJ1237" s="1">
        <v>4319.4656439999999</v>
      </c>
      <c r="AK1237" s="1"/>
      <c r="AL1237" s="1"/>
      <c r="AM1237" s="1">
        <v>18404.759290000002</v>
      </c>
      <c r="AN1237" s="1">
        <v>10620.14393</v>
      </c>
      <c r="AO1237" s="1">
        <v>21271.38049</v>
      </c>
      <c r="AP1237" s="1">
        <v>11833.236989999999</v>
      </c>
      <c r="AQ1237" s="1">
        <v>14558.79376</v>
      </c>
      <c r="AR1237" s="1">
        <v>80638.355379999994</v>
      </c>
      <c r="AS1237" s="1">
        <v>8096.6452849999996</v>
      </c>
      <c r="AT1237" s="1"/>
      <c r="AU1237" s="1">
        <v>34845.34835</v>
      </c>
      <c r="AV1237" s="1"/>
      <c r="AW1237" s="1"/>
      <c r="AX1237" s="1"/>
      <c r="AY1237" s="1">
        <v>8342.0106400000004</v>
      </c>
      <c r="AZ1237" s="1">
        <v>17701.639439999999</v>
      </c>
      <c r="BA1237" s="1">
        <v>22211.87918</v>
      </c>
      <c r="BB1237" s="1">
        <v>16804.895469999999</v>
      </c>
      <c r="BC1237" s="1">
        <v>47449.3851</v>
      </c>
      <c r="BD1237" s="1">
        <v>21124.77982</v>
      </c>
      <c r="BE1237" s="1">
        <v>36921.789640000003</v>
      </c>
      <c r="BF1237" s="1">
        <v>15412.56611</v>
      </c>
      <c r="BG1237" s="1"/>
      <c r="BH1237" s="1">
        <v>26082.10426</v>
      </c>
      <c r="BI1237" s="1">
        <v>18438.411830000001</v>
      </c>
      <c r="BJ1237" s="1"/>
      <c r="BK1237" s="1">
        <v>24587.54234</v>
      </c>
      <c r="BL1237" s="1">
        <v>23613.720389999999</v>
      </c>
      <c r="BM1237" s="1"/>
      <c r="BN1237" s="1">
        <v>30889.287710000001</v>
      </c>
      <c r="BO1237" s="1">
        <v>31616.190630000001</v>
      </c>
      <c r="BP1237" s="1"/>
      <c r="BQ1237" s="1"/>
      <c r="BR1237" s="1">
        <v>16080.18764</v>
      </c>
      <c r="BS1237" s="1"/>
      <c r="BT1237" s="1"/>
      <c r="BU1237" s="1"/>
      <c r="BV1237" s="1">
        <v>34527.331050000001</v>
      </c>
      <c r="BW1237" s="1"/>
      <c r="BX1237" s="1">
        <v>36471.536520000001</v>
      </c>
      <c r="BY1237" s="1"/>
      <c r="BZ1237" s="1">
        <v>33261.200779999999</v>
      </c>
      <c r="CA1237" s="1"/>
      <c r="CB1237" s="1">
        <v>4141.4678450000001</v>
      </c>
      <c r="CC1237" s="1">
        <v>40241.463179999999</v>
      </c>
      <c r="CD1237" s="1">
        <v>26875.085589999999</v>
      </c>
      <c r="CE1237" s="1"/>
      <c r="CF1237" s="1">
        <v>6126.3268889999999</v>
      </c>
      <c r="CG1237" s="1">
        <v>41027.638129999999</v>
      </c>
      <c r="CH1237" s="1">
        <v>15001.50064</v>
      </c>
      <c r="CI1237" s="1"/>
      <c r="CJ1237" s="1">
        <v>5508.142441</v>
      </c>
      <c r="CK1237" s="1">
        <v>15257.25171</v>
      </c>
      <c r="CL1237" s="1">
        <v>25234.723669999999</v>
      </c>
      <c r="CM1237" s="1">
        <v>20307.785650000002</v>
      </c>
      <c r="CN1237" s="1">
        <v>39639.96372</v>
      </c>
      <c r="CO1237" s="1"/>
    </row>
    <row r="1238" spans="1:93" x14ac:dyDescent="0.2">
      <c r="A1238" s="1" t="s">
        <v>2546</v>
      </c>
      <c r="B1238" s="1"/>
      <c r="C1238" s="1">
        <v>350</v>
      </c>
      <c r="D1238" s="1">
        <v>92.057636259999995</v>
      </c>
      <c r="E1238" s="1">
        <v>7.4552750000000003</v>
      </c>
      <c r="F1238" s="1">
        <v>92.057599999999994</v>
      </c>
      <c r="G1238" s="1">
        <v>7.3045</v>
      </c>
      <c r="H1238" s="1" t="s">
        <v>2943</v>
      </c>
      <c r="I1238" s="1">
        <v>2</v>
      </c>
      <c r="J1238" s="1" t="s">
        <v>7642</v>
      </c>
      <c r="K1238" s="1" t="s">
        <v>2947</v>
      </c>
      <c r="L1238" s="1" t="s">
        <v>2944</v>
      </c>
      <c r="M1238" s="1" t="s">
        <v>2944</v>
      </c>
      <c r="N1238" s="1">
        <v>228.07859999999999</v>
      </c>
      <c r="O1238" s="1" t="s">
        <v>1356</v>
      </c>
      <c r="P1238" s="1" t="s">
        <v>2946</v>
      </c>
      <c r="Q1238" s="1">
        <v>92.057571409999994</v>
      </c>
      <c r="R1238" s="1">
        <v>92.057643889999994</v>
      </c>
      <c r="S1238" s="2">
        <v>7.25E-5</v>
      </c>
      <c r="T1238" s="1">
        <v>7.1183833329999997</v>
      </c>
      <c r="U1238" s="1">
        <v>7.4620666670000002</v>
      </c>
      <c r="V1238" s="1">
        <v>0.34368333299999998</v>
      </c>
      <c r="W1238" s="1">
        <v>527823.88509999996</v>
      </c>
      <c r="X1238" s="1">
        <v>228725.4577</v>
      </c>
      <c r="Y1238" s="1">
        <v>0.43333669499999999</v>
      </c>
      <c r="Z1238" s="1">
        <v>0</v>
      </c>
      <c r="AA1238" s="1">
        <v>0</v>
      </c>
      <c r="AB1238" s="1">
        <v>7</v>
      </c>
      <c r="AC1238" s="1">
        <v>0.116666667</v>
      </c>
      <c r="AD1238" s="1">
        <v>3</v>
      </c>
      <c r="AE1238" s="1">
        <v>0</v>
      </c>
      <c r="AF1238" s="1">
        <v>0</v>
      </c>
      <c r="AG1238" s="1">
        <v>0</v>
      </c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>
        <v>236633.58530000001</v>
      </c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>
        <v>324340.1839</v>
      </c>
      <c r="BM1238" s="1"/>
      <c r="BN1238" s="1"/>
      <c r="BO1238" s="1"/>
      <c r="BP1238" s="1"/>
      <c r="BQ1238" s="1"/>
      <c r="BR1238" s="1"/>
      <c r="BS1238" s="1">
        <v>420557.12060000002</v>
      </c>
      <c r="BT1238" s="1"/>
      <c r="BU1238" s="1">
        <v>595167.35380000004</v>
      </c>
      <c r="BV1238" s="1"/>
      <c r="BW1238" s="1">
        <v>574310.12009999994</v>
      </c>
      <c r="BX1238" s="1"/>
      <c r="BY1238" s="1"/>
      <c r="BZ1238" s="1"/>
      <c r="CA1238" s="1">
        <v>930571.14020000002</v>
      </c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>
        <v>613187.69209999999</v>
      </c>
    </row>
    <row r="1239" spans="1:93" x14ac:dyDescent="0.2">
      <c r="A1239" s="1" t="s">
        <v>2546</v>
      </c>
      <c r="B1239" s="1"/>
      <c r="C1239" s="1">
        <v>351</v>
      </c>
      <c r="D1239" s="1">
        <v>210.06686400000001</v>
      </c>
      <c r="E1239" s="1">
        <v>7.3550000000000004</v>
      </c>
      <c r="F1239" s="1">
        <v>210.0677</v>
      </c>
      <c r="G1239" s="1">
        <v>7.3045</v>
      </c>
      <c r="H1239" s="1" t="s">
        <v>2943</v>
      </c>
      <c r="I1239" s="1">
        <v>3</v>
      </c>
      <c r="J1239" s="1" t="s">
        <v>6808</v>
      </c>
      <c r="K1239" s="1" t="s">
        <v>2948</v>
      </c>
      <c r="L1239" s="1" t="s">
        <v>2944</v>
      </c>
      <c r="M1239" s="1" t="s">
        <v>2944</v>
      </c>
      <c r="N1239" s="1">
        <v>228.07859999999999</v>
      </c>
      <c r="O1239" s="1" t="s">
        <v>1356</v>
      </c>
      <c r="P1239" s="1" t="s">
        <v>2946</v>
      </c>
      <c r="Q1239" s="1">
        <v>210.06648250000001</v>
      </c>
      <c r="R1239" s="1">
        <v>210.0674133</v>
      </c>
      <c r="S1239" s="1">
        <v>9.3078599999999996E-4</v>
      </c>
      <c r="T1239" s="1">
        <v>6.9166666670000003</v>
      </c>
      <c r="U1239" s="1">
        <v>7.4165166669999998</v>
      </c>
      <c r="V1239" s="1">
        <v>0.49985000000000002</v>
      </c>
      <c r="W1239" s="1">
        <v>16557.172170000002</v>
      </c>
      <c r="X1239" s="1">
        <v>18264.983</v>
      </c>
      <c r="Y1239" s="1">
        <v>1.1031462869999999</v>
      </c>
      <c r="Z1239" s="1">
        <v>2</v>
      </c>
      <c r="AA1239" s="1">
        <v>0</v>
      </c>
      <c r="AB1239" s="1">
        <v>17</v>
      </c>
      <c r="AC1239" s="1">
        <v>0.28333333300000002</v>
      </c>
      <c r="AD1239" s="1">
        <v>3</v>
      </c>
      <c r="AE1239" s="1">
        <v>0</v>
      </c>
      <c r="AF1239" s="1">
        <v>0</v>
      </c>
      <c r="AG1239" s="1">
        <v>0</v>
      </c>
      <c r="AH1239" s="1">
        <v>66377.768419999993</v>
      </c>
      <c r="AI1239" s="1"/>
      <c r="AJ1239" s="1">
        <v>3510.6147219999998</v>
      </c>
      <c r="AK1239" s="1"/>
      <c r="AL1239" s="1"/>
      <c r="AM1239" s="1"/>
      <c r="AN1239" s="1"/>
      <c r="AO1239" s="1"/>
      <c r="AP1239" s="1">
        <v>11575.11484</v>
      </c>
      <c r="AQ1239" s="1"/>
      <c r="AR1239" s="1">
        <v>25597.88191</v>
      </c>
      <c r="AS1239" s="1">
        <v>4205.1477880000002</v>
      </c>
      <c r="AT1239" s="1"/>
      <c r="AU1239" s="1"/>
      <c r="AV1239" s="1"/>
      <c r="AW1239" s="1">
        <v>25098.382590000001</v>
      </c>
      <c r="AX1239" s="1"/>
      <c r="AY1239" s="1"/>
      <c r="AZ1239" s="1">
        <v>8002.6171519999998</v>
      </c>
      <c r="BA1239" s="1"/>
      <c r="BB1239" s="1"/>
      <c r="BC1239" s="1">
        <v>6215.8122489999996</v>
      </c>
      <c r="BD1239" s="1"/>
      <c r="BE1239" s="1"/>
      <c r="BF1239" s="1"/>
      <c r="BG1239" s="1"/>
      <c r="BH1239" s="1"/>
      <c r="BI1239" s="1"/>
      <c r="BJ1239" s="1"/>
      <c r="BK1239" s="1">
        <v>3975.6713209999998</v>
      </c>
      <c r="BL1239" s="1"/>
      <c r="BM1239" s="1"/>
      <c r="BN1239" s="1"/>
      <c r="BO1239" s="1">
        <v>4569.8406919999998</v>
      </c>
      <c r="BP1239" s="1"/>
      <c r="BQ1239" s="1">
        <v>11379.78465</v>
      </c>
      <c r="BR1239" s="1">
        <v>4156.1515129999998</v>
      </c>
      <c r="BS1239" s="1"/>
      <c r="BT1239" s="1">
        <v>9636.7721610000008</v>
      </c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>
        <v>48544.507879999997</v>
      </c>
      <c r="CF1239" s="1"/>
      <c r="CG1239" s="1"/>
      <c r="CH1239" s="1"/>
      <c r="CI1239" s="1">
        <v>9387.0831870000002</v>
      </c>
      <c r="CJ1239" s="1"/>
      <c r="CK1239" s="1">
        <v>3045.0413720000001</v>
      </c>
      <c r="CL1239" s="1"/>
      <c r="CM1239" s="1"/>
      <c r="CN1239" s="1">
        <v>36193.734389999998</v>
      </c>
      <c r="CO1239" s="1"/>
    </row>
    <row r="1240" spans="1:93" x14ac:dyDescent="0.2">
      <c r="A1240" s="1" t="s">
        <v>2546</v>
      </c>
      <c r="B1240" s="1"/>
      <c r="C1240" s="1">
        <v>352</v>
      </c>
      <c r="D1240" s="1">
        <v>154.1352158</v>
      </c>
      <c r="E1240" s="1">
        <v>9.7834249999999994</v>
      </c>
      <c r="F1240" s="1">
        <v>154.1354</v>
      </c>
      <c r="G1240" s="1">
        <v>9.8262</v>
      </c>
      <c r="H1240" s="1" t="s">
        <v>2949</v>
      </c>
      <c r="I1240" s="1">
        <v>0</v>
      </c>
      <c r="J1240" s="1" t="s">
        <v>6809</v>
      </c>
      <c r="K1240" s="1" t="s">
        <v>2951</v>
      </c>
      <c r="L1240" s="1" t="s">
        <v>2950</v>
      </c>
      <c r="M1240" s="1" t="s">
        <v>3820</v>
      </c>
      <c r="N1240" s="1">
        <v>154.13576</v>
      </c>
      <c r="O1240" s="1" t="s">
        <v>2952</v>
      </c>
      <c r="P1240" s="1" t="s">
        <v>2953</v>
      </c>
      <c r="Q1240" s="1">
        <v>154.1349792</v>
      </c>
      <c r="R1240" s="1">
        <v>154.1354523</v>
      </c>
      <c r="S1240" s="1">
        <v>4.7302200000000003E-4</v>
      </c>
      <c r="T1240" s="1">
        <v>9.4803416669999994</v>
      </c>
      <c r="U1240" s="1">
        <v>10.12173333</v>
      </c>
      <c r="V1240" s="1">
        <v>0.64139166700000005</v>
      </c>
      <c r="W1240" s="1">
        <v>88455.546660000007</v>
      </c>
      <c r="X1240" s="1">
        <v>160362.36910000001</v>
      </c>
      <c r="Y1240" s="1">
        <v>1.812914793</v>
      </c>
      <c r="Z1240" s="1">
        <v>0</v>
      </c>
      <c r="AA1240" s="1">
        <v>0</v>
      </c>
      <c r="AB1240" s="1">
        <v>57</v>
      </c>
      <c r="AC1240" s="1">
        <v>0.95</v>
      </c>
      <c r="AD1240" s="1">
        <v>3</v>
      </c>
      <c r="AE1240" s="1">
        <v>3</v>
      </c>
      <c r="AF1240" s="1">
        <v>0.05</v>
      </c>
      <c r="AG1240" s="1">
        <v>1</v>
      </c>
      <c r="AH1240" s="1">
        <v>6173.236973</v>
      </c>
      <c r="AI1240" s="1">
        <v>38248.291579999997</v>
      </c>
      <c r="AJ1240" s="1"/>
      <c r="AK1240" s="1">
        <v>54142.047169999998</v>
      </c>
      <c r="AL1240" s="1">
        <v>60892.890630000002</v>
      </c>
      <c r="AM1240" s="1">
        <v>203998.4142</v>
      </c>
      <c r="AN1240" s="1">
        <v>23530.995060000001</v>
      </c>
      <c r="AO1240" s="1">
        <v>78425.00649</v>
      </c>
      <c r="AP1240" s="1">
        <v>17873.56709</v>
      </c>
      <c r="AQ1240" s="1">
        <v>20818.954590000001</v>
      </c>
      <c r="AR1240" s="1">
        <v>13321.036410000001</v>
      </c>
      <c r="AS1240" s="1">
        <v>7379.1889419999998</v>
      </c>
      <c r="AT1240" s="1">
        <v>16885.382839999998</v>
      </c>
      <c r="AU1240" s="1">
        <v>117495.44469999999</v>
      </c>
      <c r="AV1240" s="1">
        <v>15054.041880000001</v>
      </c>
      <c r="AW1240" s="1">
        <v>9426.1983319999999</v>
      </c>
      <c r="AX1240" s="1">
        <v>160640.0036</v>
      </c>
      <c r="AY1240" s="1">
        <v>8292.2041730000001</v>
      </c>
      <c r="AZ1240" s="1">
        <v>354973.924</v>
      </c>
      <c r="BA1240" s="1">
        <v>21672.11132</v>
      </c>
      <c r="BB1240" s="1">
        <v>13258.846170000001</v>
      </c>
      <c r="BC1240" s="1">
        <v>627535.50789999997</v>
      </c>
      <c r="BD1240" s="1">
        <v>116296.2788</v>
      </c>
      <c r="BE1240" s="1">
        <v>12108.097690000001</v>
      </c>
      <c r="BF1240" s="1">
        <v>17859.236519999999</v>
      </c>
      <c r="BG1240" s="1">
        <v>25774.04824</v>
      </c>
      <c r="BH1240" s="1">
        <v>40541.698510000002</v>
      </c>
      <c r="BI1240" s="1">
        <v>366474.92340000003</v>
      </c>
      <c r="BJ1240" s="1">
        <v>40320.959819999996</v>
      </c>
      <c r="BK1240" s="1">
        <v>6043.7330410000004</v>
      </c>
      <c r="BL1240" s="1">
        <v>19113.266820000001</v>
      </c>
      <c r="BM1240" s="1">
        <v>10927.245290000001</v>
      </c>
      <c r="BN1240" s="1"/>
      <c r="BO1240" s="1">
        <v>29974.833920000001</v>
      </c>
      <c r="BP1240" s="1"/>
      <c r="BQ1240" s="1">
        <v>12593.078450000001</v>
      </c>
      <c r="BR1240" s="1">
        <v>59303.19281</v>
      </c>
      <c r="BS1240" s="1">
        <v>37033.953970000002</v>
      </c>
      <c r="BT1240" s="1">
        <v>34982.12068</v>
      </c>
      <c r="BU1240" s="1">
        <v>14777.84525</v>
      </c>
      <c r="BV1240" s="1">
        <v>879917.49789999996</v>
      </c>
      <c r="BW1240" s="1">
        <v>7671.8676269999996</v>
      </c>
      <c r="BX1240" s="1">
        <v>41702.862209999999</v>
      </c>
      <c r="BY1240" s="1">
        <v>47812.623850000004</v>
      </c>
      <c r="BZ1240" s="1">
        <v>9408.0529819999992</v>
      </c>
      <c r="CA1240" s="1">
        <v>279039.62030000001</v>
      </c>
      <c r="CB1240" s="1">
        <v>18468.07314</v>
      </c>
      <c r="CC1240" s="1">
        <v>396103.2855</v>
      </c>
      <c r="CD1240" s="1">
        <v>21741.28198</v>
      </c>
      <c r="CE1240" s="1">
        <v>36308.520759999999</v>
      </c>
      <c r="CF1240" s="1">
        <v>7159.1976519999998</v>
      </c>
      <c r="CG1240" s="1">
        <v>257136.46239999999</v>
      </c>
      <c r="CH1240" s="1">
        <v>27684.59189</v>
      </c>
      <c r="CI1240" s="1">
        <v>84043.219800000006</v>
      </c>
      <c r="CJ1240" s="1">
        <v>12990.01361</v>
      </c>
      <c r="CK1240" s="1">
        <v>6407.5374140000004</v>
      </c>
      <c r="CL1240" s="1">
        <v>8679.0955180000001</v>
      </c>
      <c r="CM1240" s="1">
        <v>26204.669109999999</v>
      </c>
      <c r="CN1240" s="1">
        <v>30712.71674</v>
      </c>
      <c r="CO1240" s="1">
        <v>128613.1621</v>
      </c>
    </row>
    <row r="1241" spans="1:93" x14ac:dyDescent="0.2">
      <c r="A1241" s="1" t="s">
        <v>2546</v>
      </c>
      <c r="B1241" s="1"/>
      <c r="C1241" s="1">
        <v>353</v>
      </c>
      <c r="D1241" s="1">
        <v>153.12742230000001</v>
      </c>
      <c r="E1241" s="1">
        <v>9.7141583330000003</v>
      </c>
      <c r="F1241" s="1">
        <v>153.1275</v>
      </c>
      <c r="G1241" s="1">
        <v>9.8262</v>
      </c>
      <c r="H1241" s="1" t="s">
        <v>2949</v>
      </c>
      <c r="I1241" s="1">
        <v>1</v>
      </c>
      <c r="J1241" s="1" t="s">
        <v>7108</v>
      </c>
      <c r="K1241" s="1" t="s">
        <v>2954</v>
      </c>
      <c r="L1241" s="1" t="s">
        <v>2950</v>
      </c>
      <c r="M1241" s="1" t="s">
        <v>3820</v>
      </c>
      <c r="N1241" s="1">
        <v>154.13576</v>
      </c>
      <c r="O1241" s="1" t="s">
        <v>2952</v>
      </c>
      <c r="P1241" s="1" t="s">
        <v>2953</v>
      </c>
      <c r="Q1241" s="1">
        <v>153.12736129999999</v>
      </c>
      <c r="R1241" s="1">
        <v>153.12758640000001</v>
      </c>
      <c r="S1241" s="1">
        <v>2.2506699999999999E-4</v>
      </c>
      <c r="T1241" s="1">
        <v>9.5286166669999997</v>
      </c>
      <c r="U1241" s="1">
        <v>9.9393499999999992</v>
      </c>
      <c r="V1241" s="1">
        <v>0.41073333299999998</v>
      </c>
      <c r="W1241" s="1">
        <v>1739506.5179999999</v>
      </c>
      <c r="X1241" s="1">
        <v>2249079.4279999998</v>
      </c>
      <c r="Y1241" s="1">
        <v>1.2929410750000001</v>
      </c>
      <c r="Z1241" s="1">
        <v>1</v>
      </c>
      <c r="AA1241" s="1">
        <v>0</v>
      </c>
      <c r="AB1241" s="1">
        <v>12</v>
      </c>
      <c r="AC1241" s="1">
        <v>0.2</v>
      </c>
      <c r="AD1241" s="1">
        <v>3</v>
      </c>
      <c r="AE1241" s="1">
        <v>3</v>
      </c>
      <c r="AF1241" s="1">
        <v>0.05</v>
      </c>
      <c r="AG1241" s="1">
        <v>0</v>
      </c>
      <c r="AH1241" s="1"/>
      <c r="AI1241" s="1"/>
      <c r="AJ1241" s="1">
        <v>347818.48700000002</v>
      </c>
      <c r="AK1241" s="1"/>
      <c r="AL1241" s="1"/>
      <c r="AM1241" s="1"/>
      <c r="AN1241" s="1"/>
      <c r="AO1241" s="1"/>
      <c r="AP1241" s="1"/>
      <c r="AQ1241" s="1"/>
      <c r="AR1241" s="1"/>
      <c r="AS1241" s="1"/>
      <c r="AT1241" s="1">
        <v>1195621.426</v>
      </c>
      <c r="AU1241" s="1"/>
      <c r="AV1241" s="1">
        <v>1296228.541</v>
      </c>
      <c r="AW1241" s="1">
        <v>1379060.9369999999</v>
      </c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>
        <v>22190.162540000001</v>
      </c>
      <c r="BO1241" s="1">
        <v>3430579.6519999998</v>
      </c>
      <c r="BP1241" s="1">
        <v>412082.50040000002</v>
      </c>
      <c r="BQ1241" s="1"/>
      <c r="BR1241" s="1"/>
      <c r="BS1241" s="1">
        <v>7687254.7280000001</v>
      </c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>
        <v>136536.22279999999</v>
      </c>
      <c r="CG1241" s="1">
        <v>143087.7844</v>
      </c>
      <c r="CH1241" s="1"/>
      <c r="CI1241" s="1"/>
      <c r="CJ1241" s="1">
        <v>977548.897</v>
      </c>
      <c r="CK1241" s="1"/>
      <c r="CL1241" s="1"/>
      <c r="CM1241" s="1"/>
      <c r="CN1241" s="1"/>
      <c r="CO1241" s="1">
        <v>3846068.8810000001</v>
      </c>
    </row>
    <row r="1242" spans="1:93" x14ac:dyDescent="0.2">
      <c r="A1242" s="1" t="s">
        <v>2546</v>
      </c>
      <c r="B1242" s="1"/>
      <c r="C1242" s="1">
        <v>355</v>
      </c>
      <c r="D1242" s="1">
        <v>139.11184689999999</v>
      </c>
      <c r="E1242" s="1">
        <v>9.5370000000000008</v>
      </c>
      <c r="F1242" s="1">
        <v>139.11179999999999</v>
      </c>
      <c r="G1242" s="1">
        <v>9.8262</v>
      </c>
      <c r="H1242" s="1" t="s">
        <v>2949</v>
      </c>
      <c r="I1242" s="1">
        <v>3</v>
      </c>
      <c r="J1242" s="1" t="s">
        <v>7643</v>
      </c>
      <c r="K1242" s="1" t="s">
        <v>2955</v>
      </c>
      <c r="L1242" s="1" t="s">
        <v>2950</v>
      </c>
      <c r="M1242" s="1" t="s">
        <v>3820</v>
      </c>
      <c r="N1242" s="1">
        <v>154.13576</v>
      </c>
      <c r="O1242" s="1" t="s">
        <v>2952</v>
      </c>
      <c r="P1242" s="1" t="s">
        <v>2953</v>
      </c>
      <c r="Q1242" s="1">
        <v>139.1117706</v>
      </c>
      <c r="R1242" s="1">
        <v>139.1120148</v>
      </c>
      <c r="S1242" s="1">
        <v>2.4414100000000002E-4</v>
      </c>
      <c r="T1242" s="1">
        <v>9.5319500000000001</v>
      </c>
      <c r="U1242" s="1">
        <v>9.9281166669999994</v>
      </c>
      <c r="V1242" s="1">
        <v>0.39616666699999997</v>
      </c>
      <c r="W1242" s="1">
        <v>2889808.2239999999</v>
      </c>
      <c r="X1242" s="1">
        <v>4621450.807</v>
      </c>
      <c r="Y1242" s="1">
        <v>1.599224048</v>
      </c>
      <c r="Z1242" s="1">
        <v>0</v>
      </c>
      <c r="AA1242" s="1">
        <v>0</v>
      </c>
      <c r="AB1242" s="1">
        <v>5</v>
      </c>
      <c r="AC1242" s="1">
        <v>8.3333332999999996E-2</v>
      </c>
      <c r="AD1242" s="1">
        <v>3</v>
      </c>
      <c r="AE1242" s="1">
        <v>3</v>
      </c>
      <c r="AF1242" s="1">
        <v>0.05</v>
      </c>
      <c r="AG1242" s="1">
        <v>0</v>
      </c>
      <c r="AH1242" s="1"/>
      <c r="AI1242" s="1"/>
      <c r="AJ1242" s="1">
        <v>1002903.0209999999</v>
      </c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>
        <v>1348325.473</v>
      </c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>
        <v>742019.30330000003</v>
      </c>
      <c r="CG1242" s="1">
        <v>231118.7885</v>
      </c>
      <c r="CH1242" s="1"/>
      <c r="CI1242" s="1"/>
      <c r="CJ1242" s="1"/>
      <c r="CK1242" s="1"/>
      <c r="CL1242" s="1"/>
      <c r="CM1242" s="1"/>
      <c r="CN1242" s="1"/>
      <c r="CO1242" s="1">
        <v>11124674.529999999</v>
      </c>
    </row>
    <row r="1243" spans="1:93" x14ac:dyDescent="0.2">
      <c r="A1243" s="1" t="s">
        <v>2546</v>
      </c>
      <c r="B1243" s="1"/>
      <c r="C1243" s="1">
        <v>356</v>
      </c>
      <c r="D1243" s="1">
        <v>132.05718039999999</v>
      </c>
      <c r="E1243" s="1">
        <v>3.8222999999999998</v>
      </c>
      <c r="F1243" s="1">
        <v>132.0565</v>
      </c>
      <c r="G1243" s="1">
        <v>3.6808999999999998</v>
      </c>
      <c r="H1243" s="1" t="s">
        <v>2956</v>
      </c>
      <c r="I1243" s="1">
        <v>0</v>
      </c>
      <c r="J1243" s="1" t="s">
        <v>7644</v>
      </c>
      <c r="K1243" s="1" t="s">
        <v>2958</v>
      </c>
      <c r="L1243" s="1" t="s">
        <v>2957</v>
      </c>
      <c r="M1243" s="1" t="s">
        <v>3818</v>
      </c>
      <c r="N1243" s="1">
        <v>132.0575</v>
      </c>
      <c r="O1243" s="1" t="s">
        <v>2959</v>
      </c>
      <c r="P1243" s="1" t="s">
        <v>2960</v>
      </c>
      <c r="Q1243" s="1">
        <v>132.05703740000001</v>
      </c>
      <c r="R1243" s="1">
        <v>132.0572128</v>
      </c>
      <c r="S1243" s="1">
        <v>1.7547600000000001E-4</v>
      </c>
      <c r="T1243" s="1">
        <v>3.3661333330000001</v>
      </c>
      <c r="U1243" s="1">
        <v>3.8904166670000002</v>
      </c>
      <c r="V1243" s="1">
        <v>0.52428333299999996</v>
      </c>
      <c r="W1243" s="1">
        <v>1115383.077</v>
      </c>
      <c r="X1243" s="1">
        <v>624683.67460000003</v>
      </c>
      <c r="Y1243" s="1">
        <v>0.56006199800000001</v>
      </c>
      <c r="Z1243" s="1">
        <v>0</v>
      </c>
      <c r="AA1243" s="1">
        <v>0</v>
      </c>
      <c r="AB1243" s="1">
        <v>12</v>
      </c>
      <c r="AC1243" s="1">
        <v>0.2</v>
      </c>
      <c r="AD1243" s="1">
        <v>3</v>
      </c>
      <c r="AE1243" s="1">
        <v>0</v>
      </c>
      <c r="AF1243" s="1">
        <v>0</v>
      </c>
      <c r="AG1243" s="1">
        <v>0</v>
      </c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>
        <v>2445737.602</v>
      </c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>
        <v>527340.91940000001</v>
      </c>
      <c r="BI1243" s="1"/>
      <c r="BJ1243" s="1">
        <v>763828.5625</v>
      </c>
      <c r="BK1243" s="1"/>
      <c r="BL1243" s="1">
        <v>258978.37349999999</v>
      </c>
      <c r="BM1243" s="1">
        <v>1596020.696</v>
      </c>
      <c r="BN1243" s="1"/>
      <c r="BO1243" s="1"/>
      <c r="BP1243" s="1"/>
      <c r="BQ1243" s="1">
        <v>904439.30189999996</v>
      </c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>
        <v>635585.06359999999</v>
      </c>
      <c r="CC1243" s="1"/>
      <c r="CD1243" s="1">
        <v>667263.40689999994</v>
      </c>
      <c r="CE1243" s="1">
        <v>971460.21459999995</v>
      </c>
      <c r="CF1243" s="1"/>
      <c r="CG1243" s="1">
        <v>1343709.1170000001</v>
      </c>
      <c r="CH1243" s="1"/>
      <c r="CI1243" s="1">
        <v>1646301.5989999999</v>
      </c>
      <c r="CJ1243" s="1"/>
      <c r="CK1243" s="1"/>
      <c r="CL1243" s="1"/>
      <c r="CM1243" s="1"/>
      <c r="CN1243" s="1">
        <v>1623932.067</v>
      </c>
      <c r="CO1243" s="1"/>
    </row>
    <row r="1244" spans="1:93" x14ac:dyDescent="0.2">
      <c r="A1244" s="1" t="s">
        <v>2546</v>
      </c>
      <c r="B1244" s="1"/>
      <c r="C1244" s="1">
        <v>357</v>
      </c>
      <c r="D1244" s="1">
        <v>131.04930110000001</v>
      </c>
      <c r="E1244" s="1">
        <v>3.7715333329999998</v>
      </c>
      <c r="F1244" s="1">
        <v>131.04949999999999</v>
      </c>
      <c r="G1244" s="1">
        <v>3.6808999999999998</v>
      </c>
      <c r="H1244" s="1" t="s">
        <v>2956</v>
      </c>
      <c r="I1244" s="1">
        <v>1</v>
      </c>
      <c r="J1244" s="1" t="s">
        <v>7645</v>
      </c>
      <c r="K1244" s="1" t="s">
        <v>2961</v>
      </c>
      <c r="L1244" s="1" t="s">
        <v>2957</v>
      </c>
      <c r="M1244" s="1" t="s">
        <v>3818</v>
      </c>
      <c r="N1244" s="1">
        <v>132.0575</v>
      </c>
      <c r="O1244" s="1" t="s">
        <v>2959</v>
      </c>
      <c r="P1244" s="1" t="s">
        <v>2960</v>
      </c>
      <c r="Q1244" s="1">
        <v>131.04923249999999</v>
      </c>
      <c r="R1244" s="1">
        <v>131.0493774</v>
      </c>
      <c r="S1244" s="1">
        <v>1.4495799999999999E-4</v>
      </c>
      <c r="T1244" s="1">
        <v>3.5018833329999999</v>
      </c>
      <c r="U1244" s="1">
        <v>3.7786</v>
      </c>
      <c r="V1244" s="1">
        <v>0.27671666700000003</v>
      </c>
      <c r="W1244" s="1">
        <v>1454603.368</v>
      </c>
      <c r="X1244" s="1">
        <v>665288.98510000005</v>
      </c>
      <c r="Y1244" s="1">
        <v>0.45736796699999999</v>
      </c>
      <c r="Z1244" s="1">
        <v>0</v>
      </c>
      <c r="AA1244" s="1">
        <v>0</v>
      </c>
      <c r="AB1244" s="1">
        <v>13</v>
      </c>
      <c r="AC1244" s="1">
        <v>0.21666666700000001</v>
      </c>
      <c r="AD1244" s="1">
        <v>3</v>
      </c>
      <c r="AE1244" s="1">
        <v>0</v>
      </c>
      <c r="AF1244" s="1">
        <v>0</v>
      </c>
      <c r="AG1244" s="1">
        <v>1</v>
      </c>
      <c r="AH1244" s="1"/>
      <c r="AI1244" s="1">
        <v>2690247.29</v>
      </c>
      <c r="AJ1244" s="1">
        <v>1255091.0519999999</v>
      </c>
      <c r="AK1244" s="1">
        <v>2519363.0449999999</v>
      </c>
      <c r="AL1244" s="1"/>
      <c r="AM1244" s="1"/>
      <c r="AN1244" s="1">
        <v>1469856.243</v>
      </c>
      <c r="AO1244" s="1"/>
      <c r="AP1244" s="1"/>
      <c r="AQ1244" s="1"/>
      <c r="AR1244" s="1"/>
      <c r="AS1244" s="1"/>
      <c r="AT1244" s="1"/>
      <c r="AU1244" s="1">
        <v>1539505.3459999999</v>
      </c>
      <c r="AV1244" s="1"/>
      <c r="AW1244" s="1">
        <v>2031127.2320000001</v>
      </c>
      <c r="AX1244" s="1"/>
      <c r="AY1244" s="1"/>
      <c r="AZ1244" s="1"/>
      <c r="BA1244" s="1"/>
      <c r="BB1244" s="1">
        <v>1197715.425</v>
      </c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>
        <v>1512850.166</v>
      </c>
      <c r="BR1244" s="1"/>
      <c r="BS1244" s="1"/>
      <c r="BT1244" s="1"/>
      <c r="BU1244" s="1"/>
      <c r="BV1244" s="1"/>
      <c r="BW1244" s="1">
        <v>1203567.6029999999</v>
      </c>
      <c r="BX1244" s="1"/>
      <c r="BY1244" s="1"/>
      <c r="BZ1244" s="1"/>
      <c r="CA1244" s="1">
        <v>857481.35089999996</v>
      </c>
      <c r="CB1244" s="1"/>
      <c r="CC1244" s="1">
        <v>1032874.3860000001</v>
      </c>
      <c r="CD1244" s="1"/>
      <c r="CE1244" s="1">
        <v>188711.114</v>
      </c>
      <c r="CF1244" s="1"/>
      <c r="CG1244" s="1">
        <v>1411453.5290000001</v>
      </c>
      <c r="CH1244" s="1"/>
      <c r="CI1244" s="1"/>
      <c r="CJ1244" s="1"/>
      <c r="CK1244" s="1"/>
      <c r="CL1244" s="1"/>
      <c r="CM1244" s="1"/>
      <c r="CN1244" s="1"/>
      <c r="CO1244" s="1"/>
    </row>
    <row r="1245" spans="1:93" x14ac:dyDescent="0.2">
      <c r="A1245" s="1" t="s">
        <v>2546</v>
      </c>
      <c r="B1245" s="1"/>
      <c r="C1245" s="1">
        <v>358</v>
      </c>
      <c r="D1245" s="1">
        <v>103.0542526</v>
      </c>
      <c r="E1245" s="1">
        <v>3.7312666669999999</v>
      </c>
      <c r="F1245" s="1">
        <v>103.05459999999999</v>
      </c>
      <c r="G1245" s="1">
        <v>3.6808999999999998</v>
      </c>
      <c r="H1245" s="1" t="s">
        <v>2956</v>
      </c>
      <c r="I1245" s="1">
        <v>2</v>
      </c>
      <c r="J1245" s="1" t="s">
        <v>7646</v>
      </c>
      <c r="K1245" s="1" t="s">
        <v>2962</v>
      </c>
      <c r="L1245" s="1" t="s">
        <v>2957</v>
      </c>
      <c r="M1245" s="1" t="s">
        <v>3818</v>
      </c>
      <c r="N1245" s="1">
        <v>132.0575</v>
      </c>
      <c r="O1245" s="1" t="s">
        <v>2959</v>
      </c>
      <c r="P1245" s="1" t="s">
        <v>2960</v>
      </c>
      <c r="Q1245" s="1">
        <v>103.0542526</v>
      </c>
      <c r="R1245" s="1">
        <v>103.0542526</v>
      </c>
      <c r="S1245" s="1">
        <v>0</v>
      </c>
      <c r="T1245" s="1">
        <v>3.7312666669999999</v>
      </c>
      <c r="U1245" s="1">
        <v>3.7312666669999999</v>
      </c>
      <c r="V1245" s="1">
        <v>0</v>
      </c>
      <c r="W1245" s="1">
        <v>102310.1612</v>
      </c>
      <c r="X1245" s="1"/>
      <c r="Y1245" s="1"/>
      <c r="Z1245" s="1">
        <v>0</v>
      </c>
      <c r="AA1245" s="1">
        <v>0</v>
      </c>
      <c r="AB1245" s="1">
        <v>1</v>
      </c>
      <c r="AC1245" s="1">
        <v>1.6666667E-2</v>
      </c>
      <c r="AD1245" s="1">
        <v>3</v>
      </c>
      <c r="AE1245" s="1">
        <v>0</v>
      </c>
      <c r="AF1245" s="1">
        <v>0</v>
      </c>
      <c r="AG1245" s="1">
        <v>0</v>
      </c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>
        <v>102310.1612</v>
      </c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</row>
    <row r="1246" spans="1:93" x14ac:dyDescent="0.2">
      <c r="A1246" s="1" t="s">
        <v>2546</v>
      </c>
      <c r="B1246" s="1"/>
      <c r="C1246" s="1">
        <v>360</v>
      </c>
      <c r="D1246" s="1">
        <v>176.08311269999999</v>
      </c>
      <c r="E1246" s="1">
        <v>4.7932874999999999</v>
      </c>
      <c r="F1246" s="1">
        <v>176.08330000000001</v>
      </c>
      <c r="G1246" s="1">
        <v>4.6089000000000002</v>
      </c>
      <c r="H1246" s="1" t="s">
        <v>2963</v>
      </c>
      <c r="I1246" s="1">
        <v>0</v>
      </c>
      <c r="J1246" s="1" t="s">
        <v>7109</v>
      </c>
      <c r="K1246" s="1" t="s">
        <v>2965</v>
      </c>
      <c r="L1246" s="1" t="s">
        <v>2964</v>
      </c>
      <c r="M1246" s="1" t="s">
        <v>2964</v>
      </c>
      <c r="N1246" s="1">
        <v>176.08369999999999</v>
      </c>
      <c r="O1246" s="1" t="s">
        <v>2966</v>
      </c>
      <c r="P1246" s="1" t="s">
        <v>2967</v>
      </c>
      <c r="Q1246" s="1">
        <v>176.08277889999999</v>
      </c>
      <c r="R1246" s="1">
        <v>176.0834351</v>
      </c>
      <c r="S1246" s="1">
        <v>6.5612799999999996E-4</v>
      </c>
      <c r="T1246" s="1">
        <v>4.3446499999999997</v>
      </c>
      <c r="U1246" s="1">
        <v>4.92685</v>
      </c>
      <c r="V1246" s="1">
        <v>0.58220000000000005</v>
      </c>
      <c r="W1246" s="1">
        <v>15541.52425</v>
      </c>
      <c r="X1246" s="1">
        <v>28575.200250000002</v>
      </c>
      <c r="Y1246" s="1">
        <v>1.838635631</v>
      </c>
      <c r="Z1246" s="1">
        <v>1</v>
      </c>
      <c r="AA1246" s="1">
        <v>0</v>
      </c>
      <c r="AB1246" s="1">
        <v>46</v>
      </c>
      <c r="AC1246" s="1">
        <v>0.76666666699999997</v>
      </c>
      <c r="AD1246" s="1">
        <v>3</v>
      </c>
      <c r="AE1246" s="1">
        <v>2</v>
      </c>
      <c r="AF1246" s="1">
        <v>3.3333333E-2</v>
      </c>
      <c r="AG1246" s="1">
        <v>1</v>
      </c>
      <c r="AH1246" s="1">
        <v>7394.4683969999996</v>
      </c>
      <c r="AI1246" s="1"/>
      <c r="AJ1246" s="1">
        <v>7120.3644340000001</v>
      </c>
      <c r="AK1246" s="1"/>
      <c r="AL1246" s="1"/>
      <c r="AM1246" s="1">
        <v>8231.6231509999998</v>
      </c>
      <c r="AN1246" s="1"/>
      <c r="AO1246" s="1">
        <v>6040.6433889999998</v>
      </c>
      <c r="AP1246" s="1">
        <v>6324.5617080000002</v>
      </c>
      <c r="AQ1246" s="1">
        <v>8890.2223109999995</v>
      </c>
      <c r="AR1246" s="1">
        <v>5305.6210730000003</v>
      </c>
      <c r="AS1246" s="1">
        <v>3933.270184</v>
      </c>
      <c r="AT1246" s="1">
        <v>4395.7175319999997</v>
      </c>
      <c r="AU1246" s="1">
        <v>83188.790940000006</v>
      </c>
      <c r="AV1246" s="1">
        <v>154991.5062</v>
      </c>
      <c r="AW1246" s="1">
        <v>37460.72421</v>
      </c>
      <c r="AX1246" s="1">
        <v>10516.352790000001</v>
      </c>
      <c r="AY1246" s="1">
        <v>5119.3046619999996</v>
      </c>
      <c r="AZ1246" s="1">
        <v>5340.1085759999996</v>
      </c>
      <c r="BA1246" s="1"/>
      <c r="BB1246" s="1">
        <v>5519.2231439999996</v>
      </c>
      <c r="BC1246" s="1">
        <v>13660.476360000001</v>
      </c>
      <c r="BD1246" s="1">
        <v>6520.0391769999997</v>
      </c>
      <c r="BE1246" s="1"/>
      <c r="BF1246" s="1">
        <v>17542.096450000001</v>
      </c>
      <c r="BG1246" s="1"/>
      <c r="BH1246" s="1">
        <v>5241.6792450000003</v>
      </c>
      <c r="BI1246" s="1">
        <v>13709.051520000001</v>
      </c>
      <c r="BJ1246" s="1"/>
      <c r="BK1246" s="1"/>
      <c r="BL1246" s="1">
        <v>110806.7754</v>
      </c>
      <c r="BM1246" s="1"/>
      <c r="BN1246" s="1">
        <v>12181.983050000001</v>
      </c>
      <c r="BO1246" s="1">
        <v>6409.7924819999998</v>
      </c>
      <c r="BP1246" s="1">
        <v>11097.449210000001</v>
      </c>
      <c r="BQ1246" s="1"/>
      <c r="BR1246" s="1">
        <v>5002.1876480000001</v>
      </c>
      <c r="BS1246" s="1">
        <v>2542.653515</v>
      </c>
      <c r="BT1246" s="1">
        <v>8747.900705</v>
      </c>
      <c r="BU1246" s="1">
        <v>20910.977309999998</v>
      </c>
      <c r="BV1246" s="1">
        <v>7928.8910189999997</v>
      </c>
      <c r="BW1246" s="1">
        <v>3048.6922519999998</v>
      </c>
      <c r="BX1246" s="1">
        <v>7007.3348400000004</v>
      </c>
      <c r="BY1246" s="1">
        <v>7864.0601390000002</v>
      </c>
      <c r="BZ1246" s="1">
        <v>8195.2752409999994</v>
      </c>
      <c r="CA1246" s="1"/>
      <c r="CB1246" s="1">
        <v>2968.814155</v>
      </c>
      <c r="CC1246" s="1">
        <v>10031.117029999999</v>
      </c>
      <c r="CD1246" s="1">
        <v>5355.2722729999996</v>
      </c>
      <c r="CE1246" s="1">
        <v>7959.3169429999998</v>
      </c>
      <c r="CF1246" s="1">
        <v>8467.9127630000003</v>
      </c>
      <c r="CG1246" s="1">
        <v>6894.4616990000004</v>
      </c>
      <c r="CH1246" s="1">
        <v>5765.6328000000003</v>
      </c>
      <c r="CI1246" s="1"/>
      <c r="CJ1246" s="1">
        <v>4446.5894019999996</v>
      </c>
      <c r="CK1246" s="1">
        <v>4896.3812260000004</v>
      </c>
      <c r="CL1246" s="1">
        <v>7145.7072230000003</v>
      </c>
      <c r="CM1246" s="1"/>
      <c r="CN1246" s="1">
        <v>5281.6773670000002</v>
      </c>
      <c r="CO1246" s="1">
        <v>17507.41446</v>
      </c>
    </row>
    <row r="1247" spans="1:93" x14ac:dyDescent="0.2">
      <c r="A1247" s="1" t="s">
        <v>2546</v>
      </c>
      <c r="B1247" s="1"/>
      <c r="C1247" s="1">
        <v>362</v>
      </c>
      <c r="D1247" s="1">
        <v>133.06494900000001</v>
      </c>
      <c r="E1247" s="1">
        <v>4.813916667</v>
      </c>
      <c r="F1247" s="1">
        <v>133.0652</v>
      </c>
      <c r="G1247" s="1">
        <v>4.6089000000000002</v>
      </c>
      <c r="H1247" s="1" t="s">
        <v>2963</v>
      </c>
      <c r="I1247" s="1">
        <v>2</v>
      </c>
      <c r="J1247" s="1" t="s">
        <v>7647</v>
      </c>
      <c r="K1247" s="1" t="s">
        <v>2968</v>
      </c>
      <c r="L1247" s="1" t="s">
        <v>2964</v>
      </c>
      <c r="M1247" s="1" t="s">
        <v>2964</v>
      </c>
      <c r="N1247" s="1">
        <v>176.08369999999999</v>
      </c>
      <c r="O1247" s="1" t="s">
        <v>2966</v>
      </c>
      <c r="P1247" s="1" t="s">
        <v>2967</v>
      </c>
      <c r="Q1247" s="1">
        <v>133.0648956</v>
      </c>
      <c r="R1247" s="1">
        <v>133.0650177</v>
      </c>
      <c r="S1247" s="1">
        <v>1.2207E-4</v>
      </c>
      <c r="T1247" s="1">
        <v>4.253316667</v>
      </c>
      <c r="U1247" s="1">
        <v>5.0118499999999999</v>
      </c>
      <c r="V1247" s="1">
        <v>0.75853333300000003</v>
      </c>
      <c r="W1247" s="1">
        <v>3436525.236</v>
      </c>
      <c r="X1247" s="1">
        <v>4534747.6689999998</v>
      </c>
      <c r="Y1247" s="1">
        <v>1.3195735099999999</v>
      </c>
      <c r="Z1247" s="1">
        <v>0</v>
      </c>
      <c r="AA1247" s="1">
        <v>0</v>
      </c>
      <c r="AB1247" s="1">
        <v>17</v>
      </c>
      <c r="AC1247" s="1">
        <v>0.28333333300000002</v>
      </c>
      <c r="AD1247" s="1">
        <v>3</v>
      </c>
      <c r="AE1247" s="1">
        <v>2</v>
      </c>
      <c r="AF1247" s="1">
        <v>3.3333333E-2</v>
      </c>
      <c r="AG1247" s="1">
        <v>0</v>
      </c>
      <c r="AH1247" s="1"/>
      <c r="AI1247" s="1">
        <v>3906206.3390000002</v>
      </c>
      <c r="AJ1247" s="1"/>
      <c r="AK1247" s="1">
        <v>1471531.2009999999</v>
      </c>
      <c r="AL1247" s="1">
        <v>638306.62699999998</v>
      </c>
      <c r="AM1247" s="1"/>
      <c r="AN1247" s="1">
        <v>648155.56669999997</v>
      </c>
      <c r="AO1247" s="1"/>
      <c r="AP1247" s="1"/>
      <c r="AQ1247" s="1"/>
      <c r="AR1247" s="1"/>
      <c r="AS1247" s="1"/>
      <c r="AT1247" s="1"/>
      <c r="AU1247" s="1">
        <v>1182532.8759999999</v>
      </c>
      <c r="AV1247" s="1">
        <v>1066756.2720000001</v>
      </c>
      <c r="AW1247" s="1">
        <v>13372199.85</v>
      </c>
      <c r="AX1247" s="1">
        <v>2013044.1950000001</v>
      </c>
      <c r="AY1247" s="1"/>
      <c r="AZ1247" s="1"/>
      <c r="BA1247" s="1">
        <v>1346511.085</v>
      </c>
      <c r="BB1247" s="1">
        <v>1068306.152</v>
      </c>
      <c r="BC1247" s="1"/>
      <c r="BD1247" s="1">
        <v>5406723.4529999997</v>
      </c>
      <c r="BE1247" s="1">
        <v>859512.12990000006</v>
      </c>
      <c r="BF1247" s="1"/>
      <c r="BG1247" s="1">
        <v>1906454.4950000001</v>
      </c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>
        <v>1450710.6769999999</v>
      </c>
      <c r="BZ1247" s="1"/>
      <c r="CA1247" s="1"/>
      <c r="CB1247" s="1">
        <v>4018226.1740000001</v>
      </c>
      <c r="CC1247" s="1"/>
      <c r="CD1247" s="1"/>
      <c r="CE1247" s="1"/>
      <c r="CF1247" s="1"/>
      <c r="CG1247" s="1"/>
      <c r="CH1247" s="1"/>
      <c r="CI1247" s="1">
        <v>1679801.774</v>
      </c>
      <c r="CJ1247" s="1"/>
      <c r="CK1247" s="1"/>
      <c r="CL1247" s="1"/>
      <c r="CM1247" s="1"/>
      <c r="CN1247" s="1">
        <v>16385950.15</v>
      </c>
      <c r="CO1247" s="1"/>
    </row>
    <row r="1248" spans="1:93" x14ac:dyDescent="0.2">
      <c r="A1248" s="1" t="s">
        <v>2546</v>
      </c>
      <c r="B1248" s="1"/>
      <c r="C1248" s="1">
        <v>363</v>
      </c>
      <c r="D1248" s="1">
        <v>116.06211089999999</v>
      </c>
      <c r="E1248" s="1">
        <v>4.4984000000000002</v>
      </c>
      <c r="F1248" s="1">
        <v>116.0622</v>
      </c>
      <c r="G1248" s="1">
        <v>4.6089000000000002</v>
      </c>
      <c r="H1248" s="1" t="s">
        <v>2963</v>
      </c>
      <c r="I1248" s="1">
        <v>3</v>
      </c>
      <c r="J1248" s="1" t="s">
        <v>7648</v>
      </c>
      <c r="K1248" s="1" t="s">
        <v>2969</v>
      </c>
      <c r="L1248" s="1" t="s">
        <v>2964</v>
      </c>
      <c r="M1248" s="1" t="s">
        <v>2964</v>
      </c>
      <c r="N1248" s="1">
        <v>176.08369999999999</v>
      </c>
      <c r="O1248" s="1" t="s">
        <v>2966</v>
      </c>
      <c r="P1248" s="1" t="s">
        <v>2967</v>
      </c>
      <c r="Q1248" s="1">
        <v>116.06209560000001</v>
      </c>
      <c r="R1248" s="1">
        <v>116.06227869999999</v>
      </c>
      <c r="S1248" s="1">
        <v>1.83105E-4</v>
      </c>
      <c r="T1248" s="1">
        <v>4.2555500000000004</v>
      </c>
      <c r="U1248" s="1">
        <v>5.0118499999999999</v>
      </c>
      <c r="V1248" s="1">
        <v>0.75629999999999997</v>
      </c>
      <c r="W1248" s="1">
        <v>2634510.5189999999</v>
      </c>
      <c r="X1248" s="1">
        <v>2897361.5079999999</v>
      </c>
      <c r="Y1248" s="1">
        <v>1.0997722299999999</v>
      </c>
      <c r="Z1248" s="1">
        <v>0</v>
      </c>
      <c r="AA1248" s="1">
        <v>0</v>
      </c>
      <c r="AB1248" s="1">
        <v>3</v>
      </c>
      <c r="AC1248" s="1">
        <v>0.05</v>
      </c>
      <c r="AD1248" s="1">
        <v>3</v>
      </c>
      <c r="AE1248" s="1">
        <v>2</v>
      </c>
      <c r="AF1248" s="1">
        <v>3.3333333E-2</v>
      </c>
      <c r="AG1248" s="1">
        <v>0</v>
      </c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>
        <v>5818808.8990000002</v>
      </c>
      <c r="AX1248" s="1"/>
      <c r="AY1248" s="1"/>
      <c r="AZ1248" s="1"/>
      <c r="BA1248" s="1"/>
      <c r="BB1248" s="1"/>
      <c r="BC1248" s="1"/>
      <c r="BD1248" s="1">
        <v>1931116.963</v>
      </c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>
        <v>153605.69560000001</v>
      </c>
      <c r="CN1248" s="1"/>
      <c r="CO1248" s="1"/>
    </row>
    <row r="1249" spans="1:93" x14ac:dyDescent="0.2">
      <c r="A1249" s="1" t="s">
        <v>2546</v>
      </c>
      <c r="B1249" s="1"/>
      <c r="C1249" s="1">
        <v>364</v>
      </c>
      <c r="D1249" s="1">
        <v>134.07273860000001</v>
      </c>
      <c r="E1249" s="1">
        <v>4.7855916670000003</v>
      </c>
      <c r="F1249" s="1">
        <v>134.07259999999999</v>
      </c>
      <c r="G1249" s="1">
        <v>4.7466999999999997</v>
      </c>
      <c r="H1249" s="1" t="s">
        <v>2970</v>
      </c>
      <c r="I1249" s="1">
        <v>0</v>
      </c>
      <c r="J1249" s="1" t="s">
        <v>6810</v>
      </c>
      <c r="K1249" s="1" t="s">
        <v>2972</v>
      </c>
      <c r="L1249" s="1" t="s">
        <v>2971</v>
      </c>
      <c r="M1249" s="1" t="s">
        <v>2971</v>
      </c>
      <c r="N1249" s="1">
        <v>134.07316</v>
      </c>
      <c r="O1249" s="1" t="s">
        <v>2973</v>
      </c>
      <c r="P1249" s="1" t="s">
        <v>2974</v>
      </c>
      <c r="Q1249" s="1">
        <v>134.07241819999999</v>
      </c>
      <c r="R1249" s="1">
        <v>134.07287600000001</v>
      </c>
      <c r="S1249" s="1">
        <v>4.5776399999999999E-4</v>
      </c>
      <c r="T1249" s="1">
        <v>4.4124749999999997</v>
      </c>
      <c r="U1249" s="1">
        <v>5.0186333330000004</v>
      </c>
      <c r="V1249" s="1">
        <v>0.60615833299999999</v>
      </c>
      <c r="W1249" s="1">
        <v>142087.5257</v>
      </c>
      <c r="X1249" s="1">
        <v>156555.08489999999</v>
      </c>
      <c r="Y1249" s="1">
        <v>1.1018214589999999</v>
      </c>
      <c r="Z1249" s="1">
        <v>1</v>
      </c>
      <c r="AA1249" s="1">
        <v>0</v>
      </c>
      <c r="AB1249" s="1">
        <v>60</v>
      </c>
      <c r="AC1249" s="1">
        <v>1</v>
      </c>
      <c r="AD1249" s="1">
        <v>2</v>
      </c>
      <c r="AE1249" s="1">
        <v>0</v>
      </c>
      <c r="AF1249" s="1">
        <v>0</v>
      </c>
      <c r="AG1249" s="1">
        <v>1</v>
      </c>
      <c r="AH1249" s="1">
        <v>515172.54739999998</v>
      </c>
      <c r="AI1249" s="1">
        <v>128241.1652</v>
      </c>
      <c r="AJ1249" s="1">
        <v>76030.195300000007</v>
      </c>
      <c r="AK1249" s="1">
        <v>219070.56580000001</v>
      </c>
      <c r="AL1249" s="1">
        <v>285781.6974</v>
      </c>
      <c r="AM1249" s="1">
        <v>78822.176380000004</v>
      </c>
      <c r="AN1249" s="1">
        <v>165210.4319</v>
      </c>
      <c r="AO1249" s="1">
        <v>111283.4083</v>
      </c>
      <c r="AP1249" s="1">
        <v>119131.23540000001</v>
      </c>
      <c r="AQ1249" s="1">
        <v>207546.7684</v>
      </c>
      <c r="AR1249" s="1">
        <v>331792.50290000002</v>
      </c>
      <c r="AS1249" s="1">
        <v>132058.55989999999</v>
      </c>
      <c r="AT1249" s="1">
        <v>86071.228879999995</v>
      </c>
      <c r="AU1249" s="1">
        <v>100309.90820000001</v>
      </c>
      <c r="AV1249" s="1">
        <v>89473.419399999999</v>
      </c>
      <c r="AW1249" s="1">
        <v>611988.98250000004</v>
      </c>
      <c r="AX1249" s="1">
        <v>54718.687680000003</v>
      </c>
      <c r="AY1249" s="1">
        <v>38165.411699999997</v>
      </c>
      <c r="AZ1249" s="1">
        <v>339803.81319999998</v>
      </c>
      <c r="BA1249" s="1">
        <v>111260.7659</v>
      </c>
      <c r="BB1249" s="1">
        <v>64138.527959999999</v>
      </c>
      <c r="BC1249" s="1">
        <v>152692.9423</v>
      </c>
      <c r="BD1249" s="1">
        <v>364761.5258</v>
      </c>
      <c r="BE1249" s="1">
        <v>66339.759709999998</v>
      </c>
      <c r="BF1249" s="1">
        <v>120633.5105</v>
      </c>
      <c r="BG1249" s="1">
        <v>30742.49208</v>
      </c>
      <c r="BH1249" s="1">
        <v>27375.616170000001</v>
      </c>
      <c r="BI1249" s="1">
        <v>579578.10360000003</v>
      </c>
      <c r="BJ1249" s="1">
        <v>21785.69772</v>
      </c>
      <c r="BK1249" s="1">
        <v>28402.698079999998</v>
      </c>
      <c r="BL1249" s="1">
        <v>44549.372689999997</v>
      </c>
      <c r="BM1249" s="1">
        <v>206848.27590000001</v>
      </c>
      <c r="BN1249" s="1">
        <v>26999.526020000001</v>
      </c>
      <c r="BO1249" s="1">
        <v>33452.446680000001</v>
      </c>
      <c r="BP1249" s="1">
        <v>32206.917399999998</v>
      </c>
      <c r="BQ1249" s="1">
        <v>34065.395640000002</v>
      </c>
      <c r="BR1249" s="1">
        <v>23385.26353</v>
      </c>
      <c r="BS1249" s="1">
        <v>197912.7555</v>
      </c>
      <c r="BT1249" s="1">
        <v>57800.144249999998</v>
      </c>
      <c r="BU1249" s="1">
        <v>248254.3928</v>
      </c>
      <c r="BV1249" s="1">
        <v>545062.71759999997</v>
      </c>
      <c r="BW1249" s="1">
        <v>35572.307150000001</v>
      </c>
      <c r="BX1249" s="1">
        <v>163059.78520000001</v>
      </c>
      <c r="BY1249" s="1">
        <v>87106.838740000007</v>
      </c>
      <c r="BZ1249" s="1">
        <v>45381.827019999997</v>
      </c>
      <c r="CA1249" s="1">
        <v>22584.659169999999</v>
      </c>
      <c r="CB1249" s="1">
        <v>20391.26685</v>
      </c>
      <c r="CC1249" s="1">
        <v>606819.51870000002</v>
      </c>
      <c r="CD1249" s="1">
        <v>33432.738989999998</v>
      </c>
      <c r="CE1249" s="1">
        <v>37023.733399999997</v>
      </c>
      <c r="CF1249" s="1">
        <v>232683.39840000001</v>
      </c>
      <c r="CG1249" s="1">
        <v>23545.072329999999</v>
      </c>
      <c r="CH1249" s="1">
        <v>31123.823639999999</v>
      </c>
      <c r="CI1249" s="1">
        <v>22627.018639999998</v>
      </c>
      <c r="CJ1249" s="1">
        <v>49035.269800000002</v>
      </c>
      <c r="CK1249" s="1">
        <v>78619.408150000003</v>
      </c>
      <c r="CL1249" s="1">
        <v>37719.520400000001</v>
      </c>
      <c r="CM1249" s="1">
        <v>45101.232609999999</v>
      </c>
      <c r="CN1249" s="1">
        <v>100574.2763</v>
      </c>
      <c r="CO1249" s="1">
        <v>143928.29380000001</v>
      </c>
    </row>
    <row r="1250" spans="1:93" x14ac:dyDescent="0.2">
      <c r="A1250" s="1" t="s">
        <v>2546</v>
      </c>
      <c r="B1250" s="1"/>
      <c r="C1250" s="1">
        <v>367</v>
      </c>
      <c r="D1250" s="1">
        <v>135.0762177</v>
      </c>
      <c r="E1250" s="1">
        <v>4.9331250000000004</v>
      </c>
      <c r="F1250" s="1">
        <v>135.0763</v>
      </c>
      <c r="G1250" s="1">
        <v>4.7466999999999997</v>
      </c>
      <c r="H1250" s="1" t="s">
        <v>2970</v>
      </c>
      <c r="I1250" s="1">
        <v>3</v>
      </c>
      <c r="J1250" s="1" t="s">
        <v>6811</v>
      </c>
      <c r="K1250" s="1" t="s">
        <v>2975</v>
      </c>
      <c r="L1250" s="1" t="s">
        <v>2971</v>
      </c>
      <c r="M1250" s="1" t="s">
        <v>2971</v>
      </c>
      <c r="N1250" s="1">
        <v>134.07316</v>
      </c>
      <c r="O1250" s="1" t="s">
        <v>2973</v>
      </c>
      <c r="P1250" s="1" t="s">
        <v>2974</v>
      </c>
      <c r="Q1250" s="1">
        <v>135.0759583</v>
      </c>
      <c r="R1250" s="1">
        <v>135.07624820000001</v>
      </c>
      <c r="S1250" s="1">
        <v>2.89917E-4</v>
      </c>
      <c r="T1250" s="1">
        <v>4.46225</v>
      </c>
      <c r="U1250" s="1">
        <v>5.0156333330000002</v>
      </c>
      <c r="V1250" s="1">
        <v>0.55338333299999998</v>
      </c>
      <c r="W1250" s="1">
        <v>34162.070379999997</v>
      </c>
      <c r="X1250" s="1">
        <v>31861.19831</v>
      </c>
      <c r="Y1250" s="1">
        <v>0.93264834200000002</v>
      </c>
      <c r="Z1250" s="1">
        <v>0</v>
      </c>
      <c r="AA1250" s="1">
        <v>0</v>
      </c>
      <c r="AB1250" s="1">
        <v>6</v>
      </c>
      <c r="AC1250" s="1">
        <v>0.1</v>
      </c>
      <c r="AD1250" s="1">
        <v>2</v>
      </c>
      <c r="AE1250" s="1">
        <v>0</v>
      </c>
      <c r="AF1250" s="1">
        <v>0</v>
      </c>
      <c r="AG1250" s="1">
        <v>0</v>
      </c>
      <c r="AH1250" s="1">
        <v>61794.410210000002</v>
      </c>
      <c r="AI1250" s="1"/>
      <c r="AJ1250" s="1"/>
      <c r="AK1250" s="1"/>
      <c r="AL1250" s="1"/>
      <c r="AM1250" s="1"/>
      <c r="AN1250" s="1"/>
      <c r="AO1250" s="1"/>
      <c r="AP1250" s="1"/>
      <c r="AQ1250" s="1"/>
      <c r="AR1250" s="1">
        <v>16581.749380000001</v>
      </c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>
        <v>8602.2652890000008</v>
      </c>
      <c r="BE1250" s="1"/>
      <c r="BF1250" s="1"/>
      <c r="BG1250" s="1"/>
      <c r="BH1250" s="1"/>
      <c r="BI1250" s="1">
        <v>22559.31006</v>
      </c>
      <c r="BJ1250" s="1"/>
      <c r="BK1250" s="1"/>
      <c r="BL1250" s="1"/>
      <c r="BM1250" s="1"/>
      <c r="BN1250" s="1"/>
      <c r="BO1250" s="1"/>
      <c r="BP1250" s="1"/>
      <c r="BQ1250" s="1"/>
      <c r="BR1250" s="1"/>
      <c r="BS1250" s="1">
        <v>9983.7555420000008</v>
      </c>
      <c r="BT1250" s="1"/>
      <c r="BU1250" s="1"/>
      <c r="BV1250" s="1"/>
      <c r="BW1250" s="1"/>
      <c r="BX1250" s="1"/>
      <c r="BY1250" s="1"/>
      <c r="BZ1250" s="1"/>
      <c r="CA1250" s="1"/>
      <c r="CB1250" s="1"/>
      <c r="CC1250" s="1">
        <v>85450.931809999995</v>
      </c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</row>
    <row r="1251" spans="1:93" x14ac:dyDescent="0.2">
      <c r="A1251" s="1" t="s">
        <v>2546</v>
      </c>
      <c r="B1251" s="1"/>
      <c r="C1251" s="1">
        <v>368</v>
      </c>
      <c r="D1251" s="1">
        <v>116.0832434</v>
      </c>
      <c r="E1251" s="1">
        <v>7.9547875000000001</v>
      </c>
      <c r="F1251" s="1">
        <v>116.08329999999999</v>
      </c>
      <c r="G1251" s="1">
        <v>7.9859</v>
      </c>
      <c r="H1251" s="1" t="s">
        <v>2976</v>
      </c>
      <c r="I1251" s="1">
        <v>0</v>
      </c>
      <c r="J1251" s="1" t="s">
        <v>6812</v>
      </c>
      <c r="K1251" s="1" t="s">
        <v>2977</v>
      </c>
      <c r="L1251" s="1" t="s">
        <v>2172</v>
      </c>
      <c r="M1251" s="1" t="s">
        <v>2172</v>
      </c>
      <c r="N1251" s="1">
        <v>116.08369999999999</v>
      </c>
      <c r="O1251" s="1" t="s">
        <v>2174</v>
      </c>
      <c r="P1251" s="1" t="s">
        <v>2175</v>
      </c>
      <c r="Q1251" s="1">
        <v>116.0831833</v>
      </c>
      <c r="R1251" s="1">
        <v>116.08337400000001</v>
      </c>
      <c r="S1251" s="1">
        <v>1.9073500000000001E-4</v>
      </c>
      <c r="T1251" s="1">
        <v>7.4897333330000002</v>
      </c>
      <c r="U1251" s="1">
        <v>8.1833833330000001</v>
      </c>
      <c r="V1251" s="1">
        <v>0.69364999999999999</v>
      </c>
      <c r="W1251" s="1">
        <v>10201977.939999999</v>
      </c>
      <c r="X1251" s="1">
        <v>14887891.359999999</v>
      </c>
      <c r="Y1251" s="1">
        <v>1.4593142079999999</v>
      </c>
      <c r="Z1251" s="1">
        <v>3</v>
      </c>
      <c r="AA1251" s="1">
        <v>1</v>
      </c>
      <c r="AB1251" s="1">
        <v>30</v>
      </c>
      <c r="AC1251" s="1">
        <v>0.5</v>
      </c>
      <c r="AD1251" s="1">
        <v>3</v>
      </c>
      <c r="AE1251" s="1">
        <v>16</v>
      </c>
      <c r="AF1251" s="1">
        <v>0.26666666700000002</v>
      </c>
      <c r="AG1251" s="1">
        <v>0</v>
      </c>
      <c r="AH1251" s="1">
        <v>28324.25549</v>
      </c>
      <c r="AI1251" s="1"/>
      <c r="AJ1251" s="1">
        <v>818676.09160000004</v>
      </c>
      <c r="AK1251" s="1">
        <v>251928.87700000001</v>
      </c>
      <c r="AL1251" s="1"/>
      <c r="AM1251" s="1"/>
      <c r="AN1251" s="1"/>
      <c r="AO1251" s="1"/>
      <c r="AP1251" s="1">
        <v>33467958.52</v>
      </c>
      <c r="AQ1251" s="1"/>
      <c r="AR1251" s="1">
        <v>18342837.949999999</v>
      </c>
      <c r="AS1251" s="1">
        <v>155376.39720000001</v>
      </c>
      <c r="AT1251" s="1">
        <v>4085333.2740000002</v>
      </c>
      <c r="AU1251" s="1">
        <v>2438246.5410000002</v>
      </c>
      <c r="AV1251" s="1">
        <v>321562.35609999998</v>
      </c>
      <c r="AW1251" s="1">
        <v>61456.403899999998</v>
      </c>
      <c r="AX1251" s="1">
        <v>170122.60750000001</v>
      </c>
      <c r="AY1251" s="1">
        <v>63376388.109999999</v>
      </c>
      <c r="AZ1251" s="1">
        <v>36081301.030000001</v>
      </c>
      <c r="BA1251" s="1"/>
      <c r="BB1251" s="1"/>
      <c r="BC1251" s="1">
        <v>30314721.870000001</v>
      </c>
      <c r="BD1251" s="1"/>
      <c r="BE1251" s="1">
        <v>4358769.8480000002</v>
      </c>
      <c r="BF1251" s="1"/>
      <c r="BG1251" s="1"/>
      <c r="BH1251" s="1">
        <v>46181.964890000003</v>
      </c>
      <c r="BI1251" s="1"/>
      <c r="BJ1251" s="1"/>
      <c r="BK1251" s="1"/>
      <c r="BL1251" s="1">
        <v>515707.29200000002</v>
      </c>
      <c r="BM1251" s="1"/>
      <c r="BN1251" s="1">
        <v>22788967.670000002</v>
      </c>
      <c r="BO1251" s="1">
        <v>8019548.6220000004</v>
      </c>
      <c r="BP1251" s="1">
        <v>131443.3431</v>
      </c>
      <c r="BQ1251" s="1"/>
      <c r="BR1251" s="1">
        <v>23593631.129999999</v>
      </c>
      <c r="BS1251" s="1">
        <v>2140703.0159999998</v>
      </c>
      <c r="BT1251" s="1"/>
      <c r="BU1251" s="1">
        <v>320724.34029999998</v>
      </c>
      <c r="BV1251" s="1">
        <v>878251.25520000001</v>
      </c>
      <c r="BW1251" s="1">
        <v>10868458.84</v>
      </c>
      <c r="BX1251" s="1"/>
      <c r="BY1251" s="1"/>
      <c r="BZ1251" s="1"/>
      <c r="CA1251" s="1">
        <v>14029341.41</v>
      </c>
      <c r="CB1251" s="1">
        <v>3950152.656</v>
      </c>
      <c r="CC1251" s="1"/>
      <c r="CD1251" s="1"/>
      <c r="CE1251" s="1"/>
      <c r="CF1251" s="1"/>
      <c r="CG1251" s="1"/>
      <c r="CH1251" s="1"/>
      <c r="CI1251" s="1"/>
      <c r="CJ1251" s="1">
        <v>5799257.3320000004</v>
      </c>
      <c r="CK1251" s="1">
        <v>17370302.82</v>
      </c>
      <c r="CL1251" s="1"/>
      <c r="CM1251" s="1"/>
      <c r="CN1251" s="1"/>
      <c r="CO1251" s="1">
        <v>1333662.459</v>
      </c>
    </row>
    <row r="1252" spans="1:93" x14ac:dyDescent="0.2">
      <c r="A1252" s="1" t="s">
        <v>2546</v>
      </c>
      <c r="B1252" s="1"/>
      <c r="C1252" s="1">
        <v>369</v>
      </c>
      <c r="D1252" s="1">
        <v>88.047458649999996</v>
      </c>
      <c r="E1252" s="1">
        <v>7.908925</v>
      </c>
      <c r="F1252" s="1">
        <v>88.047499999999999</v>
      </c>
      <c r="G1252" s="1">
        <v>7.9859</v>
      </c>
      <c r="H1252" s="1" t="s">
        <v>2976</v>
      </c>
      <c r="I1252" s="1">
        <v>1</v>
      </c>
      <c r="J1252" s="1" t="s">
        <v>6813</v>
      </c>
      <c r="K1252" s="1" t="s">
        <v>2978</v>
      </c>
      <c r="L1252" s="1" t="s">
        <v>2172</v>
      </c>
      <c r="M1252" s="1" t="s">
        <v>2172</v>
      </c>
      <c r="N1252" s="1">
        <v>116.08369999999999</v>
      </c>
      <c r="O1252" s="1" t="s">
        <v>2174</v>
      </c>
      <c r="P1252" s="1" t="s">
        <v>2175</v>
      </c>
      <c r="Q1252" s="1">
        <v>88.047372820000007</v>
      </c>
      <c r="R1252" s="1">
        <v>88.047546389999994</v>
      </c>
      <c r="S1252" s="1">
        <v>1.7356899999999999E-4</v>
      </c>
      <c r="T1252" s="1">
        <v>7.7117166670000001</v>
      </c>
      <c r="U1252" s="1">
        <v>8.2206333330000003</v>
      </c>
      <c r="V1252" s="1">
        <v>0.50891666700000004</v>
      </c>
      <c r="W1252" s="1">
        <v>15663924.66</v>
      </c>
      <c r="X1252" s="1">
        <v>31533784.120000001</v>
      </c>
      <c r="Y1252" s="1">
        <v>2.0131470760000001</v>
      </c>
      <c r="Z1252" s="1">
        <v>3</v>
      </c>
      <c r="AA1252" s="1">
        <v>1</v>
      </c>
      <c r="AB1252" s="1">
        <v>57</v>
      </c>
      <c r="AC1252" s="1">
        <v>0.95</v>
      </c>
      <c r="AD1252" s="1">
        <v>3</v>
      </c>
      <c r="AE1252" s="1">
        <v>16</v>
      </c>
      <c r="AF1252" s="1">
        <v>0.26666666700000002</v>
      </c>
      <c r="AG1252" s="1">
        <v>1</v>
      </c>
      <c r="AH1252" s="1"/>
      <c r="AI1252" s="1">
        <v>36269.182480000003</v>
      </c>
      <c r="AJ1252" s="1">
        <v>825713.772</v>
      </c>
      <c r="AK1252" s="1"/>
      <c r="AL1252" s="1">
        <v>859981.21279999998</v>
      </c>
      <c r="AM1252" s="1">
        <v>127550624.09999999</v>
      </c>
      <c r="AN1252" s="1">
        <v>70132.804000000004</v>
      </c>
      <c r="AO1252" s="1">
        <v>99164332.030000001</v>
      </c>
      <c r="AP1252" s="1">
        <v>67740586.650000006</v>
      </c>
      <c r="AQ1252" s="1">
        <v>820986.19790000003</v>
      </c>
      <c r="AR1252" s="1">
        <v>37912927.469999999</v>
      </c>
      <c r="AS1252" s="1">
        <v>11467.534320000001</v>
      </c>
      <c r="AT1252" s="1">
        <v>3820097.4569999999</v>
      </c>
      <c r="AU1252" s="1"/>
      <c r="AV1252" s="1">
        <v>138584.3211</v>
      </c>
      <c r="AW1252" s="1">
        <v>46485.052940000001</v>
      </c>
      <c r="AX1252" s="1">
        <v>19962.77735</v>
      </c>
      <c r="AY1252" s="1">
        <v>141058677.19999999</v>
      </c>
      <c r="AZ1252" s="1">
        <v>35927677.130000003</v>
      </c>
      <c r="BA1252" s="1">
        <v>23373.037069999998</v>
      </c>
      <c r="BB1252" s="1">
        <v>6248293.1579999998</v>
      </c>
      <c r="BC1252" s="1">
        <v>63736313.399999999</v>
      </c>
      <c r="BD1252" s="1">
        <v>31311.8292</v>
      </c>
      <c r="BE1252" s="1">
        <v>7576276.1869999999</v>
      </c>
      <c r="BF1252" s="1">
        <v>6434912.3119999999</v>
      </c>
      <c r="BG1252" s="1">
        <v>988603.53009999997</v>
      </c>
      <c r="BH1252" s="1">
        <v>29995.99235</v>
      </c>
      <c r="BI1252" s="1">
        <v>93774183.260000005</v>
      </c>
      <c r="BJ1252" s="1">
        <v>734011.76439999999</v>
      </c>
      <c r="BK1252" s="1">
        <v>24002872.620000001</v>
      </c>
      <c r="BL1252" s="1">
        <v>80859.74613</v>
      </c>
      <c r="BM1252" s="1">
        <v>212064.28039999999</v>
      </c>
      <c r="BN1252" s="1">
        <v>23045380.109999999</v>
      </c>
      <c r="BO1252" s="1">
        <v>16176071.52</v>
      </c>
      <c r="BP1252" s="1">
        <v>463501.52740000002</v>
      </c>
      <c r="BQ1252" s="1">
        <v>55263.944430000003</v>
      </c>
      <c r="BR1252" s="1">
        <v>23757960.399999999</v>
      </c>
      <c r="BS1252" s="1">
        <v>4555924.7719999999</v>
      </c>
      <c r="BT1252" s="1">
        <v>107374.0569</v>
      </c>
      <c r="BU1252" s="1">
        <v>536694.40850000002</v>
      </c>
      <c r="BV1252" s="1">
        <v>156812.43789999999</v>
      </c>
      <c r="BW1252" s="1">
        <v>10765518.41</v>
      </c>
      <c r="BX1252" s="1">
        <v>95567.589269999997</v>
      </c>
      <c r="BY1252" s="1">
        <v>12076139.960000001</v>
      </c>
      <c r="BZ1252" s="1">
        <v>94656.028900000005</v>
      </c>
      <c r="CA1252" s="1">
        <v>22007322.030000001</v>
      </c>
      <c r="CB1252" s="1">
        <v>12301230.25</v>
      </c>
      <c r="CC1252" s="1">
        <v>35153.08973</v>
      </c>
      <c r="CD1252" s="1">
        <v>6890848.4369999999</v>
      </c>
      <c r="CE1252" s="1">
        <v>66949.586819999997</v>
      </c>
      <c r="CF1252" s="1">
        <v>30945.366709999998</v>
      </c>
      <c r="CG1252" s="1">
        <v>5240876.4670000002</v>
      </c>
      <c r="CH1252" s="1">
        <v>4426246.1430000002</v>
      </c>
      <c r="CI1252" s="1">
        <v>78584.08554</v>
      </c>
      <c r="CJ1252" s="1">
        <v>5698376.2520000003</v>
      </c>
      <c r="CK1252" s="1">
        <v>18447030.48</v>
      </c>
      <c r="CL1252" s="1">
        <v>97275.556689999998</v>
      </c>
      <c r="CM1252" s="1">
        <v>103375.4829</v>
      </c>
      <c r="CN1252" s="1">
        <v>1090244.328</v>
      </c>
      <c r="CO1252" s="1">
        <v>4564806.8130000001</v>
      </c>
    </row>
    <row r="1253" spans="1:93" x14ac:dyDescent="0.2">
      <c r="A1253" s="1" t="s">
        <v>2546</v>
      </c>
      <c r="B1253" s="1"/>
      <c r="C1253" s="1">
        <v>370</v>
      </c>
      <c r="D1253" s="1">
        <v>117.0865936</v>
      </c>
      <c r="E1253" s="1">
        <v>8.1569000000000003</v>
      </c>
      <c r="F1253" s="1">
        <v>117.08629999999999</v>
      </c>
      <c r="G1253" s="1">
        <v>7.9859</v>
      </c>
      <c r="H1253" s="1" t="s">
        <v>2976</v>
      </c>
      <c r="I1253" s="1">
        <v>2</v>
      </c>
      <c r="J1253" s="1" t="s">
        <v>6814</v>
      </c>
      <c r="K1253" s="1" t="s">
        <v>2979</v>
      </c>
      <c r="L1253" s="1" t="s">
        <v>2172</v>
      </c>
      <c r="M1253" s="1" t="s">
        <v>2172</v>
      </c>
      <c r="N1253" s="1">
        <v>116.08369999999999</v>
      </c>
      <c r="O1253" s="1" t="s">
        <v>2174</v>
      </c>
      <c r="P1253" s="1" t="s">
        <v>2175</v>
      </c>
      <c r="Q1253" s="1">
        <v>117.0864983</v>
      </c>
      <c r="R1253" s="1">
        <v>117.0867233</v>
      </c>
      <c r="S1253" s="1">
        <v>2.2506699999999999E-4</v>
      </c>
      <c r="T1253" s="1">
        <v>7.7789333330000003</v>
      </c>
      <c r="U1253" s="1">
        <v>8.3359666669999992</v>
      </c>
      <c r="V1253" s="1">
        <v>0.55703333300000002</v>
      </c>
      <c r="W1253" s="1">
        <v>2848654.1069999998</v>
      </c>
      <c r="X1253" s="1">
        <v>4194307.5590000004</v>
      </c>
      <c r="Y1253" s="1">
        <v>1.4723821850000001</v>
      </c>
      <c r="Z1253" s="1">
        <v>3</v>
      </c>
      <c r="AA1253" s="1">
        <v>1</v>
      </c>
      <c r="AB1253" s="1">
        <v>29</v>
      </c>
      <c r="AC1253" s="1">
        <v>0.48333333299999998</v>
      </c>
      <c r="AD1253" s="1">
        <v>3</v>
      </c>
      <c r="AE1253" s="1">
        <v>16</v>
      </c>
      <c r="AF1253" s="1">
        <v>0.26666666700000002</v>
      </c>
      <c r="AG1253" s="1">
        <v>0</v>
      </c>
      <c r="AH1253" s="1"/>
      <c r="AI1253" s="1"/>
      <c r="AJ1253" s="1">
        <v>77070.411290000004</v>
      </c>
      <c r="AK1253" s="1">
        <v>92761.02291</v>
      </c>
      <c r="AL1253" s="1"/>
      <c r="AM1253" s="1">
        <v>6941857.0049999999</v>
      </c>
      <c r="AN1253" s="1"/>
      <c r="AO1253" s="1">
        <v>10428950.52</v>
      </c>
      <c r="AP1253" s="1">
        <v>3799133.6209999998</v>
      </c>
      <c r="AQ1253" s="1"/>
      <c r="AR1253" s="1">
        <v>2079441.794</v>
      </c>
      <c r="AS1253" s="1"/>
      <c r="AT1253" s="1">
        <v>223000.96770000001</v>
      </c>
      <c r="AU1253" s="1">
        <v>12929.892980000001</v>
      </c>
      <c r="AV1253" s="1"/>
      <c r="AW1253" s="1"/>
      <c r="AX1253" s="1"/>
      <c r="AY1253" s="1">
        <v>7678321.2000000002</v>
      </c>
      <c r="AZ1253" s="1">
        <v>1877761.2890000001</v>
      </c>
      <c r="BA1253" s="1">
        <v>437395.80099999998</v>
      </c>
      <c r="BB1253" s="1"/>
      <c r="BC1253" s="1">
        <v>2881755.5529999998</v>
      </c>
      <c r="BD1253" s="1"/>
      <c r="BE1253" s="1">
        <v>79982.986569999994</v>
      </c>
      <c r="BF1253" s="1">
        <v>65114.703099999999</v>
      </c>
      <c r="BG1253" s="1"/>
      <c r="BH1253" s="1"/>
      <c r="BI1253" s="1">
        <v>4493445.9000000004</v>
      </c>
      <c r="BJ1253" s="1"/>
      <c r="BK1253" s="1">
        <v>2664080.088</v>
      </c>
      <c r="BL1253" s="1"/>
      <c r="BM1253" s="1"/>
      <c r="BN1253" s="1">
        <v>1193005.297</v>
      </c>
      <c r="BO1253" s="1">
        <v>849412.68279999995</v>
      </c>
      <c r="BP1253" s="1"/>
      <c r="BQ1253" s="1"/>
      <c r="BR1253" s="1">
        <v>1101694.273</v>
      </c>
      <c r="BS1253" s="1">
        <v>89065.879809999999</v>
      </c>
      <c r="BT1253" s="1"/>
      <c r="BU1253" s="1"/>
      <c r="BV1253" s="1"/>
      <c r="BW1253" s="1">
        <v>575460.73289999994</v>
      </c>
      <c r="BX1253" s="1"/>
      <c r="BY1253" s="1">
        <v>1588737.946</v>
      </c>
      <c r="BZ1253" s="1"/>
      <c r="CA1253" s="1">
        <v>1265426.7660000001</v>
      </c>
      <c r="CB1253" s="1"/>
      <c r="CC1253" s="1"/>
      <c r="CD1253" s="1">
        <v>63717.565479999997</v>
      </c>
      <c r="CE1253" s="1">
        <v>14333688.65</v>
      </c>
      <c r="CF1253" s="1">
        <v>15370263.34</v>
      </c>
      <c r="CG1253" s="1"/>
      <c r="CH1253" s="1"/>
      <c r="CI1253" s="1"/>
      <c r="CJ1253" s="1">
        <v>214880.5716</v>
      </c>
      <c r="CK1253" s="1">
        <v>2069674.6780000001</v>
      </c>
      <c r="CL1253" s="1"/>
      <c r="CM1253" s="1"/>
      <c r="CN1253" s="1">
        <v>62937.960619999998</v>
      </c>
      <c r="CO1253" s="1"/>
    </row>
    <row r="1254" spans="1:93" x14ac:dyDescent="0.2">
      <c r="A1254" s="1" t="s">
        <v>2546</v>
      </c>
      <c r="B1254" s="1"/>
      <c r="C1254" s="1">
        <v>372</v>
      </c>
      <c r="D1254" s="1">
        <v>154.13523860000001</v>
      </c>
      <c r="E1254" s="1">
        <v>5.4583333329999997</v>
      </c>
      <c r="F1254" s="1">
        <v>154.1352</v>
      </c>
      <c r="G1254" s="1">
        <v>5.1393000000000004</v>
      </c>
      <c r="H1254" s="1" t="s">
        <v>2980</v>
      </c>
      <c r="I1254" s="1">
        <v>0</v>
      </c>
      <c r="J1254" s="1" t="s">
        <v>7649</v>
      </c>
      <c r="K1254" s="1" t="s">
        <v>2982</v>
      </c>
      <c r="L1254" s="1" t="s">
        <v>2981</v>
      </c>
      <c r="M1254" s="1" t="s">
        <v>2981</v>
      </c>
      <c r="N1254" s="1">
        <v>154.13576</v>
      </c>
      <c r="O1254" s="1" t="s">
        <v>2952</v>
      </c>
      <c r="P1254" s="1" t="s">
        <v>2983</v>
      </c>
      <c r="Q1254" s="1">
        <v>154.13488770000001</v>
      </c>
      <c r="R1254" s="1">
        <v>154.13526920000001</v>
      </c>
      <c r="S1254" s="1">
        <v>3.8147000000000002E-4</v>
      </c>
      <c r="T1254" s="1">
        <v>4.8444666669999998</v>
      </c>
      <c r="U1254" s="1">
        <v>5.4696833329999999</v>
      </c>
      <c r="V1254" s="1">
        <v>0.625216667</v>
      </c>
      <c r="W1254" s="1">
        <v>9072.4770320000007</v>
      </c>
      <c r="X1254" s="1">
        <v>4458.0486369999999</v>
      </c>
      <c r="Y1254" s="1">
        <v>0.49138163899999998</v>
      </c>
      <c r="Z1254" s="1">
        <v>0</v>
      </c>
      <c r="AA1254" s="1">
        <v>0</v>
      </c>
      <c r="AB1254" s="1">
        <v>8</v>
      </c>
      <c r="AC1254" s="1">
        <v>0.133333333</v>
      </c>
      <c r="AD1254" s="1">
        <v>2</v>
      </c>
      <c r="AE1254" s="1">
        <v>0</v>
      </c>
      <c r="AF1254" s="1">
        <v>0</v>
      </c>
      <c r="AG1254" s="1">
        <v>1</v>
      </c>
      <c r="AH1254" s="1"/>
      <c r="AI1254" s="1"/>
      <c r="AJ1254" s="1">
        <v>8280.1112859999994</v>
      </c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>
        <v>7730.9186390000004</v>
      </c>
      <c r="BP1254" s="1">
        <v>4639.6301400000002</v>
      </c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>
        <v>14818.90603</v>
      </c>
      <c r="CB1254" s="1">
        <v>3948.0971530000002</v>
      </c>
      <c r="CC1254" s="1">
        <v>16564.029050000001</v>
      </c>
      <c r="CD1254" s="1"/>
      <c r="CE1254" s="1"/>
      <c r="CF1254" s="1"/>
      <c r="CG1254" s="1">
        <v>8768.7538690000001</v>
      </c>
      <c r="CH1254" s="1"/>
      <c r="CI1254" s="1"/>
      <c r="CJ1254" s="1"/>
      <c r="CK1254" s="1"/>
      <c r="CL1254" s="1"/>
      <c r="CM1254" s="1"/>
      <c r="CN1254" s="1"/>
      <c r="CO1254" s="1">
        <v>7829.3700950000002</v>
      </c>
    </row>
    <row r="1255" spans="1:93" x14ac:dyDescent="0.2">
      <c r="A1255" s="1" t="s">
        <v>2546</v>
      </c>
      <c r="B1255" s="1"/>
      <c r="C1255" s="1">
        <v>375</v>
      </c>
      <c r="D1255" s="1">
        <v>93.069927219999997</v>
      </c>
      <c r="E1255" s="1">
        <v>4.9861500000000003</v>
      </c>
      <c r="F1255" s="1">
        <v>93.069900000000004</v>
      </c>
      <c r="G1255" s="1">
        <v>5.1393000000000004</v>
      </c>
      <c r="H1255" s="1" t="s">
        <v>2980</v>
      </c>
      <c r="I1255" s="1">
        <v>3</v>
      </c>
      <c r="J1255" s="1" t="s">
        <v>7650</v>
      </c>
      <c r="K1255" s="1" t="s">
        <v>2984</v>
      </c>
      <c r="L1255" s="1" t="s">
        <v>2981</v>
      </c>
      <c r="M1255" s="1" t="s">
        <v>2981</v>
      </c>
      <c r="N1255" s="1">
        <v>154.13576</v>
      </c>
      <c r="O1255" s="1" t="s">
        <v>2952</v>
      </c>
      <c r="P1255" s="1" t="s">
        <v>2983</v>
      </c>
      <c r="Q1255" s="1">
        <v>93.069923399999993</v>
      </c>
      <c r="R1255" s="1">
        <v>93.069931030000006</v>
      </c>
      <c r="S1255" s="2">
        <v>7.6299999999999998E-6</v>
      </c>
      <c r="T1255" s="1">
        <v>4.9554</v>
      </c>
      <c r="U1255" s="1">
        <v>5.0168999999999997</v>
      </c>
      <c r="V1255" s="1">
        <v>6.1499999999999999E-2</v>
      </c>
      <c r="W1255" s="1">
        <v>7363747.0789999999</v>
      </c>
      <c r="X1255" s="1">
        <v>712956.08290000004</v>
      </c>
      <c r="Y1255" s="1">
        <v>9.6819741000000001E-2</v>
      </c>
      <c r="Z1255" s="1">
        <v>0</v>
      </c>
      <c r="AA1255" s="1">
        <v>0</v>
      </c>
      <c r="AB1255" s="1">
        <v>2</v>
      </c>
      <c r="AC1255" s="1">
        <v>3.3333333E-2</v>
      </c>
      <c r="AD1255" s="1">
        <v>2</v>
      </c>
      <c r="AE1255" s="1">
        <v>0</v>
      </c>
      <c r="AF1255" s="1">
        <v>0</v>
      </c>
      <c r="AG1255" s="1">
        <v>0</v>
      </c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>
        <v>6859610.9979999997</v>
      </c>
      <c r="BE1255" s="1">
        <v>7867883.159</v>
      </c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</row>
    <row r="1256" spans="1:93" x14ac:dyDescent="0.2">
      <c r="A1256" s="1" t="s">
        <v>2546</v>
      </c>
      <c r="B1256" s="1"/>
      <c r="C1256" s="1">
        <v>376</v>
      </c>
      <c r="D1256" s="1">
        <v>172.14558790000001</v>
      </c>
      <c r="E1256" s="1">
        <v>9.7717624999999995</v>
      </c>
      <c r="F1256" s="1">
        <v>172.14570000000001</v>
      </c>
      <c r="G1256" s="1">
        <v>9.8284000000000002</v>
      </c>
      <c r="H1256" s="1" t="s">
        <v>2985</v>
      </c>
      <c r="I1256" s="1">
        <v>0</v>
      </c>
      <c r="J1256" s="1" t="s">
        <v>7110</v>
      </c>
      <c r="K1256" s="1" t="s">
        <v>2987</v>
      </c>
      <c r="L1256" s="1" t="s">
        <v>2986</v>
      </c>
      <c r="M1256" s="1" t="s">
        <v>2986</v>
      </c>
      <c r="N1256" s="1">
        <v>172.1463</v>
      </c>
      <c r="O1256" s="1" t="s">
        <v>2218</v>
      </c>
      <c r="P1256" s="1" t="s">
        <v>2988</v>
      </c>
      <c r="Q1256" s="1">
        <v>172.14538569999999</v>
      </c>
      <c r="R1256" s="1">
        <v>172.14614109999999</v>
      </c>
      <c r="S1256" s="1">
        <v>7.5531000000000003E-4</v>
      </c>
      <c r="T1256" s="1">
        <v>9.5304500000000001</v>
      </c>
      <c r="U1256" s="1">
        <v>10.1249</v>
      </c>
      <c r="V1256" s="1">
        <v>0.59445000000000003</v>
      </c>
      <c r="W1256" s="1">
        <v>591144.86459999997</v>
      </c>
      <c r="X1256" s="1">
        <v>1222901.159</v>
      </c>
      <c r="Y1256" s="1">
        <v>2.0686996240000002</v>
      </c>
      <c r="Z1256" s="1">
        <v>3</v>
      </c>
      <c r="AA1256" s="1">
        <v>1</v>
      </c>
      <c r="AB1256" s="1">
        <v>48</v>
      </c>
      <c r="AC1256" s="1">
        <v>0.8</v>
      </c>
      <c r="AD1256" s="1">
        <v>4</v>
      </c>
      <c r="AE1256" s="1">
        <v>9</v>
      </c>
      <c r="AF1256" s="1">
        <v>0.15</v>
      </c>
      <c r="AG1256" s="1">
        <v>1</v>
      </c>
      <c r="AH1256" s="1">
        <v>60781.603750000002</v>
      </c>
      <c r="AI1256" s="1">
        <v>765978.29070000001</v>
      </c>
      <c r="AJ1256" s="1">
        <v>6347.1675210000003</v>
      </c>
      <c r="AK1256" s="1">
        <v>41090.40062</v>
      </c>
      <c r="AL1256" s="1">
        <v>7569637.7439999999</v>
      </c>
      <c r="AM1256" s="1">
        <v>476533.25349999999</v>
      </c>
      <c r="AN1256" s="1">
        <v>1172163.0789999999</v>
      </c>
      <c r="AO1256" s="1">
        <v>97130.883489999993</v>
      </c>
      <c r="AP1256" s="1"/>
      <c r="AQ1256" s="1"/>
      <c r="AR1256" s="1">
        <v>22559.060649999999</v>
      </c>
      <c r="AS1256" s="1">
        <v>285867.28779999999</v>
      </c>
      <c r="AT1256" s="1">
        <v>668723.54630000005</v>
      </c>
      <c r="AU1256" s="1">
        <v>239797.15270000001</v>
      </c>
      <c r="AV1256" s="1">
        <v>47341.871189999998</v>
      </c>
      <c r="AW1256" s="1"/>
      <c r="AX1256" s="1">
        <v>278468.9252</v>
      </c>
      <c r="AY1256" s="1">
        <v>131530.3573</v>
      </c>
      <c r="AZ1256" s="1">
        <v>95018.153829999996</v>
      </c>
      <c r="BA1256" s="1">
        <v>476595.87030000001</v>
      </c>
      <c r="BB1256" s="1">
        <v>631030.90410000004</v>
      </c>
      <c r="BC1256" s="1">
        <v>87520.809779999996</v>
      </c>
      <c r="BD1256" s="1"/>
      <c r="BE1256" s="1">
        <v>42626.719570000001</v>
      </c>
      <c r="BF1256" s="1">
        <v>112711.4017</v>
      </c>
      <c r="BG1256" s="1">
        <v>530683.23739999998</v>
      </c>
      <c r="BH1256" s="1"/>
      <c r="BI1256" s="1">
        <v>2390613.423</v>
      </c>
      <c r="BJ1256" s="1">
        <v>484699.37190000003</v>
      </c>
      <c r="BK1256" s="1">
        <v>59054.728499999997</v>
      </c>
      <c r="BL1256" s="1">
        <v>78362.066810000004</v>
      </c>
      <c r="BM1256" s="1">
        <v>57217.279979999999</v>
      </c>
      <c r="BN1256" s="1">
        <v>12760.786410000001</v>
      </c>
      <c r="BO1256" s="1">
        <v>203440.97409999999</v>
      </c>
      <c r="BP1256" s="1">
        <v>33412.713680000001</v>
      </c>
      <c r="BQ1256" s="1">
        <v>251525.33600000001</v>
      </c>
      <c r="BR1256" s="1">
        <v>54219.63192</v>
      </c>
      <c r="BS1256" s="1">
        <v>248457.58240000001</v>
      </c>
      <c r="BT1256" s="1">
        <v>344971.4399</v>
      </c>
      <c r="BU1256" s="1">
        <v>138118.2028</v>
      </c>
      <c r="BV1256" s="1"/>
      <c r="BW1256" s="1">
        <v>22044.223000000002</v>
      </c>
      <c r="BX1256" s="1">
        <v>3635317.1379999998</v>
      </c>
      <c r="BY1256" s="1">
        <v>1314799.9950000001</v>
      </c>
      <c r="BZ1256" s="1">
        <v>957699.48970000003</v>
      </c>
      <c r="CA1256" s="1">
        <v>46853.864419999998</v>
      </c>
      <c r="CB1256" s="1"/>
      <c r="CC1256" s="1"/>
      <c r="CD1256" s="1">
        <v>834659.85340000002</v>
      </c>
      <c r="CE1256" s="1"/>
      <c r="CF1256" s="1">
        <v>244211.52119999999</v>
      </c>
      <c r="CG1256" s="1">
        <v>1378433.9990000001</v>
      </c>
      <c r="CH1256" s="1">
        <v>821610.85990000004</v>
      </c>
      <c r="CI1256" s="1"/>
      <c r="CJ1256" s="1">
        <v>11984.74619</v>
      </c>
      <c r="CK1256" s="1">
        <v>63988.506990000002</v>
      </c>
      <c r="CL1256" s="1"/>
      <c r="CM1256" s="1"/>
      <c r="CN1256" s="1">
        <v>655453.58719999995</v>
      </c>
      <c r="CO1256" s="1">
        <v>190904.45800000001</v>
      </c>
    </row>
    <row r="1257" spans="1:93" x14ac:dyDescent="0.2">
      <c r="A1257" s="1" t="s">
        <v>2546</v>
      </c>
      <c r="B1257" s="1"/>
      <c r="C1257" s="1">
        <v>377</v>
      </c>
      <c r="D1257" s="1">
        <v>171.1168194</v>
      </c>
      <c r="E1257" s="1">
        <v>9.9619708330000005</v>
      </c>
      <c r="F1257" s="1">
        <v>171.11670000000001</v>
      </c>
      <c r="G1257" s="1">
        <v>9.8284000000000002</v>
      </c>
      <c r="H1257" s="1" t="s">
        <v>2985</v>
      </c>
      <c r="I1257" s="1">
        <v>1</v>
      </c>
      <c r="J1257" s="1" t="s">
        <v>6815</v>
      </c>
      <c r="K1257" s="1" t="s">
        <v>2989</v>
      </c>
      <c r="L1257" s="1" t="s">
        <v>2986</v>
      </c>
      <c r="M1257" s="1" t="s">
        <v>2986</v>
      </c>
      <c r="N1257" s="1">
        <v>172.1463</v>
      </c>
      <c r="O1257" s="1" t="s">
        <v>2218</v>
      </c>
      <c r="P1257" s="1" t="s">
        <v>2988</v>
      </c>
      <c r="Q1257" s="1">
        <v>171.11663820000001</v>
      </c>
      <c r="R1257" s="1">
        <v>171.1171875</v>
      </c>
      <c r="S1257" s="1">
        <v>5.49316E-4</v>
      </c>
      <c r="T1257" s="1">
        <v>9.54955</v>
      </c>
      <c r="U1257" s="1">
        <v>10.120416669999999</v>
      </c>
      <c r="V1257" s="1">
        <v>0.57086666699999999</v>
      </c>
      <c r="W1257" s="1">
        <v>2057013.176</v>
      </c>
      <c r="X1257" s="1">
        <v>2158131.44</v>
      </c>
      <c r="Y1257" s="1">
        <v>1.0491578109999999</v>
      </c>
      <c r="Z1257" s="1">
        <v>3</v>
      </c>
      <c r="AA1257" s="1">
        <v>1</v>
      </c>
      <c r="AB1257" s="1">
        <v>18</v>
      </c>
      <c r="AC1257" s="1">
        <v>0.3</v>
      </c>
      <c r="AD1257" s="1">
        <v>4</v>
      </c>
      <c r="AE1257" s="1">
        <v>9</v>
      </c>
      <c r="AF1257" s="1">
        <v>0.15</v>
      </c>
      <c r="AG1257" s="1">
        <v>0</v>
      </c>
      <c r="AH1257" s="1"/>
      <c r="AI1257" s="1">
        <v>2310229.432</v>
      </c>
      <c r="AJ1257" s="1"/>
      <c r="AK1257" s="1"/>
      <c r="AL1257" s="1">
        <v>2139547.0460000001</v>
      </c>
      <c r="AM1257" s="1"/>
      <c r="AN1257" s="1">
        <v>1967795.6680000001</v>
      </c>
      <c r="AO1257" s="1"/>
      <c r="AP1257" s="1">
        <v>1360205.5589999999</v>
      </c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>
        <v>323846.11080000002</v>
      </c>
      <c r="BE1257" s="1"/>
      <c r="BF1257" s="1"/>
      <c r="BG1257" s="1"/>
      <c r="BH1257" s="1">
        <v>7654207.0889999997</v>
      </c>
      <c r="BI1257" s="1">
        <v>1729124.3570000001</v>
      </c>
      <c r="BJ1257" s="1">
        <v>262816.467</v>
      </c>
      <c r="BK1257" s="1"/>
      <c r="BL1257" s="1"/>
      <c r="BM1257" s="1"/>
      <c r="BN1257" s="1"/>
      <c r="BO1257" s="1"/>
      <c r="BP1257" s="1"/>
      <c r="BQ1257" s="1"/>
      <c r="BR1257" s="1">
        <v>813929.8726</v>
      </c>
      <c r="BS1257" s="1"/>
      <c r="BT1257" s="1"/>
      <c r="BU1257" s="1"/>
      <c r="BV1257" s="1">
        <v>6855031.7089999998</v>
      </c>
      <c r="BW1257" s="1"/>
      <c r="BX1257" s="1">
        <v>4503318.0410000002</v>
      </c>
      <c r="BY1257" s="1"/>
      <c r="BZ1257" s="1"/>
      <c r="CA1257" s="1">
        <v>1390342.1869999999</v>
      </c>
      <c r="CB1257" s="1">
        <v>1367788.6329999999</v>
      </c>
      <c r="CC1257" s="1">
        <v>1734400.726</v>
      </c>
      <c r="CD1257" s="1"/>
      <c r="CE1257" s="1">
        <v>1666910.6640000001</v>
      </c>
      <c r="CF1257" s="1">
        <v>145783.9669</v>
      </c>
      <c r="CG1257" s="1"/>
      <c r="CH1257" s="1">
        <v>191777.6686</v>
      </c>
      <c r="CI1257" s="1">
        <v>609181.96699999995</v>
      </c>
      <c r="CJ1257" s="1"/>
      <c r="CK1257" s="1"/>
      <c r="CL1257" s="1"/>
      <c r="CM1257" s="1"/>
      <c r="CN1257" s="1"/>
      <c r="CO1257" s="1"/>
    </row>
    <row r="1258" spans="1:93" x14ac:dyDescent="0.2">
      <c r="A1258" s="1" t="s">
        <v>2546</v>
      </c>
      <c r="B1258" s="1"/>
      <c r="C1258" s="1">
        <v>378</v>
      </c>
      <c r="D1258" s="1">
        <v>175.1481895</v>
      </c>
      <c r="E1258" s="1">
        <v>9.8558500000000002</v>
      </c>
      <c r="F1258" s="1">
        <v>175.1481</v>
      </c>
      <c r="G1258" s="1">
        <v>9.8284000000000002</v>
      </c>
      <c r="H1258" s="1" t="s">
        <v>2985</v>
      </c>
      <c r="I1258" s="1">
        <v>2</v>
      </c>
      <c r="J1258" s="1" t="s">
        <v>7651</v>
      </c>
      <c r="K1258" s="1" t="s">
        <v>2990</v>
      </c>
      <c r="L1258" s="1" t="s">
        <v>2986</v>
      </c>
      <c r="M1258" s="1" t="s">
        <v>2986</v>
      </c>
      <c r="N1258" s="1">
        <v>172.1463</v>
      </c>
      <c r="O1258" s="1" t="s">
        <v>2218</v>
      </c>
      <c r="P1258" s="1" t="s">
        <v>2988</v>
      </c>
      <c r="Q1258" s="1">
        <v>175.14800260000001</v>
      </c>
      <c r="R1258" s="1">
        <v>175.14837650000001</v>
      </c>
      <c r="S1258" s="1">
        <v>3.7384000000000001E-4</v>
      </c>
      <c r="T1258" s="1">
        <v>9.8247</v>
      </c>
      <c r="U1258" s="1">
        <v>9.8870000000000005</v>
      </c>
      <c r="V1258" s="1">
        <v>6.2300000000000001E-2</v>
      </c>
      <c r="W1258" s="1">
        <v>84854.414000000004</v>
      </c>
      <c r="X1258" s="1">
        <v>38664.858529999998</v>
      </c>
      <c r="Y1258" s="1">
        <v>0.45566113400000002</v>
      </c>
      <c r="Z1258" s="1">
        <v>0</v>
      </c>
      <c r="AA1258" s="1">
        <v>0</v>
      </c>
      <c r="AB1258" s="1">
        <v>2</v>
      </c>
      <c r="AC1258" s="1">
        <v>3.3333333E-2</v>
      </c>
      <c r="AD1258" s="1">
        <v>4</v>
      </c>
      <c r="AE1258" s="1">
        <v>9</v>
      </c>
      <c r="AF1258" s="1">
        <v>0.15</v>
      </c>
      <c r="AG1258" s="1">
        <v>0</v>
      </c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>
        <v>112194.5977</v>
      </c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>
        <v>57514.230329999999</v>
      </c>
      <c r="CG1258" s="1"/>
      <c r="CH1258" s="1"/>
      <c r="CI1258" s="1"/>
      <c r="CJ1258" s="1"/>
      <c r="CK1258" s="1"/>
      <c r="CL1258" s="1"/>
      <c r="CM1258" s="1"/>
      <c r="CN1258" s="1"/>
      <c r="CO1258" s="1"/>
    </row>
    <row r="1259" spans="1:93" x14ac:dyDescent="0.2">
      <c r="A1259" s="1" t="s">
        <v>2546</v>
      </c>
      <c r="B1259" s="1"/>
      <c r="C1259" s="1">
        <v>379</v>
      </c>
      <c r="D1259" s="1">
        <v>174.1402855</v>
      </c>
      <c r="E1259" s="1">
        <v>9.745933333</v>
      </c>
      <c r="F1259" s="1">
        <v>174.14019999999999</v>
      </c>
      <c r="G1259" s="1">
        <v>9.8284000000000002</v>
      </c>
      <c r="H1259" s="1" t="s">
        <v>2985</v>
      </c>
      <c r="I1259" s="1">
        <v>3</v>
      </c>
      <c r="J1259" s="1" t="s">
        <v>6816</v>
      </c>
      <c r="K1259" s="1" t="s">
        <v>2991</v>
      </c>
      <c r="L1259" s="1" t="s">
        <v>2986</v>
      </c>
      <c r="M1259" s="1" t="s">
        <v>2986</v>
      </c>
      <c r="N1259" s="1">
        <v>172.1463</v>
      </c>
      <c r="O1259" s="1" t="s">
        <v>2218</v>
      </c>
      <c r="P1259" s="1" t="s">
        <v>2988</v>
      </c>
      <c r="Q1259" s="1">
        <v>174.14010619999999</v>
      </c>
      <c r="R1259" s="1">
        <v>174.1404991</v>
      </c>
      <c r="S1259" s="1">
        <v>3.9291400000000001E-4</v>
      </c>
      <c r="T1259" s="1">
        <v>9.4588000000000001</v>
      </c>
      <c r="U1259" s="1">
        <v>10.074033330000001</v>
      </c>
      <c r="V1259" s="1">
        <v>0.61523333300000005</v>
      </c>
      <c r="W1259" s="1">
        <v>2264543.0839999998</v>
      </c>
      <c r="X1259" s="1">
        <v>3818731.3909999998</v>
      </c>
      <c r="Y1259" s="1">
        <v>1.6863143030000001</v>
      </c>
      <c r="Z1259" s="1">
        <v>3</v>
      </c>
      <c r="AA1259" s="1">
        <v>1</v>
      </c>
      <c r="AB1259" s="1">
        <v>46</v>
      </c>
      <c r="AC1259" s="1">
        <v>0.76666666699999997</v>
      </c>
      <c r="AD1259" s="1">
        <v>4</v>
      </c>
      <c r="AE1259" s="1">
        <v>9</v>
      </c>
      <c r="AF1259" s="1">
        <v>0.15</v>
      </c>
      <c r="AG1259" s="1">
        <v>0</v>
      </c>
      <c r="AH1259" s="1"/>
      <c r="AI1259" s="1">
        <v>14874636.08</v>
      </c>
      <c r="AJ1259" s="1"/>
      <c r="AK1259" s="1">
        <v>12634683.34</v>
      </c>
      <c r="AL1259" s="1">
        <v>303826.48550000001</v>
      </c>
      <c r="AM1259" s="1">
        <v>3886989.2370000002</v>
      </c>
      <c r="AN1259" s="1">
        <v>8317279.5060000001</v>
      </c>
      <c r="AO1259" s="1">
        <v>340348.37699999998</v>
      </c>
      <c r="AP1259" s="1">
        <v>337385.2634</v>
      </c>
      <c r="AQ1259" s="1">
        <v>367875.26400000002</v>
      </c>
      <c r="AR1259" s="1">
        <v>594606.23360000004</v>
      </c>
      <c r="AS1259" s="1"/>
      <c r="AT1259" s="1">
        <v>26991.79809</v>
      </c>
      <c r="AU1259" s="1">
        <v>13310955.84</v>
      </c>
      <c r="AV1259" s="1">
        <v>51896.59143</v>
      </c>
      <c r="AW1259" s="1">
        <v>3514765.568</v>
      </c>
      <c r="AX1259" s="1">
        <v>24429.490659999999</v>
      </c>
      <c r="AY1259" s="1"/>
      <c r="AZ1259" s="1"/>
      <c r="BA1259" s="1">
        <v>137720.15049999999</v>
      </c>
      <c r="BB1259" s="1">
        <v>3976923.8629999999</v>
      </c>
      <c r="BC1259" s="1"/>
      <c r="BD1259" s="1">
        <v>269992.69530000002</v>
      </c>
      <c r="BE1259" s="1">
        <v>1241492.54</v>
      </c>
      <c r="BF1259" s="1">
        <v>412297.30229999998</v>
      </c>
      <c r="BG1259" s="1">
        <v>3523491.7650000001</v>
      </c>
      <c r="BH1259" s="1">
        <v>3604235.1150000002</v>
      </c>
      <c r="BI1259" s="1"/>
      <c r="BJ1259" s="1">
        <v>393667.68699999998</v>
      </c>
      <c r="BK1259" s="1">
        <v>238441.53529999999</v>
      </c>
      <c r="BL1259" s="1">
        <v>36001.137889999998</v>
      </c>
      <c r="BM1259" s="1">
        <v>171679.7053</v>
      </c>
      <c r="BN1259" s="1">
        <v>992472.86430000002</v>
      </c>
      <c r="BO1259" s="1"/>
      <c r="BP1259" s="1"/>
      <c r="BQ1259" s="1">
        <v>370504.42070000002</v>
      </c>
      <c r="BR1259" s="1">
        <v>206249.01730000001</v>
      </c>
      <c r="BS1259" s="1">
        <v>34326.951789999999</v>
      </c>
      <c r="BT1259" s="1">
        <v>176827.48329999999</v>
      </c>
      <c r="BU1259" s="1">
        <v>338549.4558</v>
      </c>
      <c r="BV1259" s="1">
        <v>6691573.5460000001</v>
      </c>
      <c r="BW1259" s="1">
        <v>375041.17099999997</v>
      </c>
      <c r="BX1259" s="1">
        <v>10664329.42</v>
      </c>
      <c r="BY1259" s="1">
        <v>56116.027399999999</v>
      </c>
      <c r="BZ1259" s="1"/>
      <c r="CA1259" s="1">
        <v>298390.0577</v>
      </c>
      <c r="CB1259" s="1">
        <v>92382.201440000004</v>
      </c>
      <c r="CC1259" s="1">
        <v>2899140.3870000001</v>
      </c>
      <c r="CD1259" s="1">
        <v>64269.782780000001</v>
      </c>
      <c r="CE1259" s="1">
        <v>208769.34109999999</v>
      </c>
      <c r="CF1259" s="1"/>
      <c r="CG1259" s="1">
        <v>522952.65470000001</v>
      </c>
      <c r="CH1259" s="1"/>
      <c r="CI1259" s="1">
        <v>443622.97950000002</v>
      </c>
      <c r="CJ1259" s="1"/>
      <c r="CK1259" s="1"/>
      <c r="CL1259" s="1">
        <v>4592537.4730000002</v>
      </c>
      <c r="CM1259" s="1">
        <v>262869.6421</v>
      </c>
      <c r="CN1259" s="1">
        <v>608602.95109999995</v>
      </c>
      <c r="CO1259" s="1">
        <v>1676841.439</v>
      </c>
    </row>
    <row r="1260" spans="1:93" x14ac:dyDescent="0.2">
      <c r="A1260" s="1" t="s">
        <v>2546</v>
      </c>
      <c r="B1260" s="1"/>
      <c r="C1260" s="1">
        <v>380</v>
      </c>
      <c r="D1260" s="1">
        <v>136.1247711</v>
      </c>
      <c r="E1260" s="1">
        <v>5.1243666670000003</v>
      </c>
      <c r="F1260" s="1">
        <v>136.12479999999999</v>
      </c>
      <c r="G1260" s="1">
        <v>5.1393000000000004</v>
      </c>
      <c r="H1260" s="1" t="s">
        <v>2992</v>
      </c>
      <c r="I1260" s="1">
        <v>0</v>
      </c>
      <c r="J1260" s="1" t="s">
        <v>6817</v>
      </c>
      <c r="K1260" s="1" t="s">
        <v>2994</v>
      </c>
      <c r="L1260" s="1" t="s">
        <v>2993</v>
      </c>
      <c r="M1260" s="1" t="s">
        <v>2993</v>
      </c>
      <c r="N1260" s="1">
        <v>136.12520000000001</v>
      </c>
      <c r="O1260" s="1" t="s">
        <v>2995</v>
      </c>
      <c r="P1260" s="1" t="s">
        <v>2996</v>
      </c>
      <c r="Q1260" s="1">
        <v>136.12469479999999</v>
      </c>
      <c r="R1260" s="1">
        <v>136.12483219999999</v>
      </c>
      <c r="S1260" s="1">
        <v>1.37329E-4</v>
      </c>
      <c r="T1260" s="1">
        <v>4.7133500000000002</v>
      </c>
      <c r="U1260" s="1">
        <v>5.3668333329999998</v>
      </c>
      <c r="V1260" s="1">
        <v>0.65348333300000006</v>
      </c>
      <c r="W1260" s="1">
        <v>820193.68949999998</v>
      </c>
      <c r="X1260" s="1">
        <v>501964.4852</v>
      </c>
      <c r="Y1260" s="1">
        <v>0.61200725099999997</v>
      </c>
      <c r="Z1260" s="1">
        <v>0</v>
      </c>
      <c r="AA1260" s="1">
        <v>0</v>
      </c>
      <c r="AB1260" s="1">
        <v>35</v>
      </c>
      <c r="AC1260" s="1">
        <v>0.58333333300000001</v>
      </c>
      <c r="AD1260" s="1">
        <v>2</v>
      </c>
      <c r="AE1260" s="1">
        <v>0</v>
      </c>
      <c r="AF1260" s="1">
        <v>0</v>
      </c>
      <c r="AG1260" s="1">
        <v>0</v>
      </c>
      <c r="AH1260" s="1">
        <v>1182895.0549999999</v>
      </c>
      <c r="AI1260" s="1">
        <v>753918.13740000001</v>
      </c>
      <c r="AJ1260" s="1"/>
      <c r="AK1260" s="1">
        <v>1532842.095</v>
      </c>
      <c r="AL1260" s="1">
        <v>524913.33440000005</v>
      </c>
      <c r="AM1260" s="1"/>
      <c r="AN1260" s="1">
        <v>201274.6035</v>
      </c>
      <c r="AO1260" s="1">
        <v>555262.60699999996</v>
      </c>
      <c r="AP1260" s="1"/>
      <c r="AQ1260" s="1">
        <v>848422.06189999997</v>
      </c>
      <c r="AR1260" s="1"/>
      <c r="AS1260" s="1"/>
      <c r="AT1260" s="1"/>
      <c r="AU1260" s="1">
        <v>45243.720139999998</v>
      </c>
      <c r="AV1260" s="1">
        <v>208690.08290000001</v>
      </c>
      <c r="AW1260" s="1">
        <v>724152.19440000004</v>
      </c>
      <c r="AX1260" s="1">
        <v>624249.41500000004</v>
      </c>
      <c r="AY1260" s="1">
        <v>782277.28559999994</v>
      </c>
      <c r="AZ1260" s="1">
        <v>384414.80310000002</v>
      </c>
      <c r="BA1260" s="1">
        <v>1434910.23</v>
      </c>
      <c r="BB1260" s="1">
        <v>1288658.537</v>
      </c>
      <c r="BC1260" s="1"/>
      <c r="BD1260" s="1">
        <v>501284.71539999999</v>
      </c>
      <c r="BE1260" s="1"/>
      <c r="BF1260" s="1">
        <v>1941163.1669999999</v>
      </c>
      <c r="BG1260" s="1"/>
      <c r="BH1260" s="1"/>
      <c r="BI1260" s="1"/>
      <c r="BJ1260" s="1">
        <v>1413028.933</v>
      </c>
      <c r="BK1260" s="1">
        <v>608689.60759999999</v>
      </c>
      <c r="BL1260" s="1">
        <v>197925.68100000001</v>
      </c>
      <c r="BM1260" s="1">
        <v>266883.52759999997</v>
      </c>
      <c r="BN1260" s="1">
        <v>521641.75160000002</v>
      </c>
      <c r="BO1260" s="1">
        <v>18659.612539999998</v>
      </c>
      <c r="BP1260" s="1"/>
      <c r="BQ1260" s="1">
        <v>854637.55550000002</v>
      </c>
      <c r="BR1260" s="1"/>
      <c r="BS1260" s="1"/>
      <c r="BT1260" s="1">
        <v>1083328.2930000001</v>
      </c>
      <c r="BU1260" s="1"/>
      <c r="BV1260" s="1">
        <v>422681.99959999998</v>
      </c>
      <c r="BW1260" s="1"/>
      <c r="BX1260" s="1">
        <v>1662062.2450000001</v>
      </c>
      <c r="BY1260" s="1"/>
      <c r="BZ1260" s="1"/>
      <c r="CA1260" s="1">
        <v>1003426.811</v>
      </c>
      <c r="CB1260" s="1">
        <v>1183218.469</v>
      </c>
      <c r="CC1260" s="1"/>
      <c r="CD1260" s="1">
        <v>607847.755</v>
      </c>
      <c r="CE1260" s="1">
        <v>1175139.956</v>
      </c>
      <c r="CF1260" s="1"/>
      <c r="CG1260" s="1"/>
      <c r="CH1260" s="1">
        <v>1574390.82</v>
      </c>
      <c r="CI1260" s="1"/>
      <c r="CJ1260" s="1">
        <v>420546.3126</v>
      </c>
      <c r="CK1260" s="1"/>
      <c r="CL1260" s="1">
        <v>721623.30220000003</v>
      </c>
      <c r="CM1260" s="1">
        <v>1436474.4539999999</v>
      </c>
      <c r="CN1260" s="1"/>
      <c r="CO1260" s="1"/>
    </row>
    <row r="1261" spans="1:93" x14ac:dyDescent="0.2">
      <c r="A1261" s="1" t="s">
        <v>2546</v>
      </c>
      <c r="B1261" s="1"/>
      <c r="C1261" s="1">
        <v>382</v>
      </c>
      <c r="D1261" s="1">
        <v>141.12747189999999</v>
      </c>
      <c r="E1261" s="1">
        <v>5.1293625</v>
      </c>
      <c r="F1261" s="1">
        <v>141.1277</v>
      </c>
      <c r="G1261" s="1">
        <v>5.1393000000000004</v>
      </c>
      <c r="H1261" s="1" t="s">
        <v>2992</v>
      </c>
      <c r="I1261" s="1">
        <v>2</v>
      </c>
      <c r="J1261" s="1" t="s">
        <v>7111</v>
      </c>
      <c r="K1261" s="1" t="s">
        <v>2997</v>
      </c>
      <c r="L1261" s="1" t="s">
        <v>2993</v>
      </c>
      <c r="M1261" s="1" t="s">
        <v>2993</v>
      </c>
      <c r="N1261" s="1">
        <v>136.12520000000001</v>
      </c>
      <c r="O1261" s="1" t="s">
        <v>2995</v>
      </c>
      <c r="P1261" s="1" t="s">
        <v>2996</v>
      </c>
      <c r="Q1261" s="1">
        <v>141.12736509999999</v>
      </c>
      <c r="R1261" s="1">
        <v>141.12756350000001</v>
      </c>
      <c r="S1261" s="1">
        <v>1.98364E-4</v>
      </c>
      <c r="T1261" s="1">
        <v>4.8376666669999997</v>
      </c>
      <c r="U1261" s="1">
        <v>5.4989166669999996</v>
      </c>
      <c r="V1261" s="1">
        <v>0.66125</v>
      </c>
      <c r="W1261" s="1">
        <v>38769.029670000004</v>
      </c>
      <c r="X1261" s="1">
        <v>62439.48029</v>
      </c>
      <c r="Y1261" s="1">
        <v>1.6105505040000001</v>
      </c>
      <c r="Z1261" s="1">
        <v>1</v>
      </c>
      <c r="AA1261" s="1">
        <v>0</v>
      </c>
      <c r="AB1261" s="1">
        <v>48</v>
      </c>
      <c r="AC1261" s="1">
        <v>0.8</v>
      </c>
      <c r="AD1261" s="1">
        <v>2</v>
      </c>
      <c r="AE1261" s="1">
        <v>0</v>
      </c>
      <c r="AF1261" s="1">
        <v>0</v>
      </c>
      <c r="AG1261" s="1">
        <v>1</v>
      </c>
      <c r="AH1261" s="1">
        <v>30885.37759</v>
      </c>
      <c r="AI1261" s="1">
        <v>249335.59409999999</v>
      </c>
      <c r="AJ1261" s="1">
        <v>60690.13149</v>
      </c>
      <c r="AK1261" s="1">
        <v>346612.0552</v>
      </c>
      <c r="AL1261" s="1"/>
      <c r="AM1261" s="1">
        <v>56137.643040000003</v>
      </c>
      <c r="AN1261" s="1">
        <v>12387.157859999999</v>
      </c>
      <c r="AO1261" s="1"/>
      <c r="AP1261" s="1">
        <v>49968.365579999998</v>
      </c>
      <c r="AQ1261" s="1">
        <v>9236.7559579999997</v>
      </c>
      <c r="AR1261" s="1">
        <v>23721.275669999999</v>
      </c>
      <c r="AS1261" s="1">
        <v>20225.262439999999</v>
      </c>
      <c r="AT1261" s="1">
        <v>5983.8290150000003</v>
      </c>
      <c r="AU1261" s="1">
        <v>30983.206429999998</v>
      </c>
      <c r="AV1261" s="1"/>
      <c r="AW1261" s="1"/>
      <c r="AX1261" s="1"/>
      <c r="AY1261" s="1">
        <v>44824.693090000001</v>
      </c>
      <c r="AZ1261" s="1">
        <v>22574.0998</v>
      </c>
      <c r="BA1261" s="1">
        <v>58716.448069999999</v>
      </c>
      <c r="BB1261" s="1">
        <v>22092.136350000001</v>
      </c>
      <c r="BC1261" s="1">
        <v>23422.758409999999</v>
      </c>
      <c r="BD1261" s="1">
        <v>5694.6778489999997</v>
      </c>
      <c r="BE1261" s="1">
        <v>16874.080000000002</v>
      </c>
      <c r="BF1261" s="1"/>
      <c r="BG1261" s="1"/>
      <c r="BH1261" s="1">
        <v>7209.7208339999997</v>
      </c>
      <c r="BI1261" s="1">
        <v>23303.680530000001</v>
      </c>
      <c r="BJ1261" s="1">
        <v>154365.7628</v>
      </c>
      <c r="BK1261" s="1">
        <v>3449.833005</v>
      </c>
      <c r="BL1261" s="1">
        <v>27913.852340000001</v>
      </c>
      <c r="BM1261" s="1">
        <v>13775.255279999999</v>
      </c>
      <c r="BN1261" s="1"/>
      <c r="BO1261" s="1">
        <v>4261.080629</v>
      </c>
      <c r="BP1261" s="1">
        <v>15741.08993</v>
      </c>
      <c r="BQ1261" s="1"/>
      <c r="BR1261" s="1">
        <v>7607.5947859999997</v>
      </c>
      <c r="BS1261" s="1">
        <v>20675.30185</v>
      </c>
      <c r="BT1261" s="1"/>
      <c r="BU1261" s="1">
        <v>39042.607400000001</v>
      </c>
      <c r="BV1261" s="1"/>
      <c r="BW1261" s="1">
        <v>8146.5332049999997</v>
      </c>
      <c r="BX1261" s="1">
        <v>34649.562290000002</v>
      </c>
      <c r="BY1261" s="1">
        <v>116277.8455</v>
      </c>
      <c r="BZ1261" s="1">
        <v>46098.874280000004</v>
      </c>
      <c r="CA1261" s="1">
        <v>4887.8531990000001</v>
      </c>
      <c r="CB1261" s="1">
        <v>3437.200644</v>
      </c>
      <c r="CC1261" s="1">
        <v>10598.30666</v>
      </c>
      <c r="CD1261" s="1">
        <v>67376.211500000005</v>
      </c>
      <c r="CE1261" s="1">
        <v>12889.597089999999</v>
      </c>
      <c r="CF1261" s="1">
        <v>23202.63622</v>
      </c>
      <c r="CG1261" s="1">
        <v>8615.9142900000006</v>
      </c>
      <c r="CH1261" s="1">
        <v>25816.30805</v>
      </c>
      <c r="CI1261" s="1">
        <v>11011.146339999999</v>
      </c>
      <c r="CJ1261" s="1">
        <v>9406.4711549999993</v>
      </c>
      <c r="CK1261" s="1">
        <v>9057.7518120000004</v>
      </c>
      <c r="CL1261" s="1">
        <v>45956.328959999999</v>
      </c>
      <c r="CM1261" s="1"/>
      <c r="CN1261" s="1">
        <v>10134.81856</v>
      </c>
      <c r="CO1261" s="1">
        <v>5638.7368779999997</v>
      </c>
    </row>
    <row r="1262" spans="1:93" x14ac:dyDescent="0.2">
      <c r="A1262" s="1" t="s">
        <v>2546</v>
      </c>
      <c r="B1262" s="1"/>
      <c r="C1262" s="1">
        <v>384</v>
      </c>
      <c r="D1262" s="1">
        <v>150.10392759999999</v>
      </c>
      <c r="E1262" s="1">
        <v>3.8119375</v>
      </c>
      <c r="F1262" s="1">
        <v>150.10380000000001</v>
      </c>
      <c r="G1262" s="1">
        <v>3.7662</v>
      </c>
      <c r="H1262" s="1" t="s">
        <v>2998</v>
      </c>
      <c r="I1262" s="1">
        <v>0</v>
      </c>
      <c r="J1262" s="1" t="s">
        <v>6818</v>
      </c>
      <c r="K1262" s="1" t="s">
        <v>3000</v>
      </c>
      <c r="L1262" s="1" t="s">
        <v>2999</v>
      </c>
      <c r="M1262" s="1" t="s">
        <v>2999</v>
      </c>
      <c r="N1262" s="1">
        <v>150.10445999999999</v>
      </c>
      <c r="O1262" s="1" t="s">
        <v>3001</v>
      </c>
      <c r="P1262" s="1" t="s">
        <v>3002</v>
      </c>
      <c r="Q1262" s="1">
        <v>150.1038361</v>
      </c>
      <c r="R1262" s="1">
        <v>150.10401150000001</v>
      </c>
      <c r="S1262" s="1">
        <v>1.7547600000000001E-4</v>
      </c>
      <c r="T1262" s="1">
        <v>3.4476</v>
      </c>
      <c r="U1262" s="1">
        <v>3.9225916669999998</v>
      </c>
      <c r="V1262" s="1">
        <v>0.47499166700000001</v>
      </c>
      <c r="W1262" s="1">
        <v>962521.24879999994</v>
      </c>
      <c r="X1262" s="1">
        <v>1023469.799</v>
      </c>
      <c r="Y1262" s="1">
        <v>1.063321771</v>
      </c>
      <c r="Z1262" s="1">
        <v>3</v>
      </c>
      <c r="AA1262" s="1">
        <v>1</v>
      </c>
      <c r="AB1262" s="1">
        <v>60</v>
      </c>
      <c r="AC1262" s="1">
        <v>1</v>
      </c>
      <c r="AD1262" s="1">
        <v>4</v>
      </c>
      <c r="AE1262" s="1">
        <v>41</v>
      </c>
      <c r="AF1262" s="1">
        <v>0.68333333299999999</v>
      </c>
      <c r="AG1262" s="1">
        <v>1</v>
      </c>
      <c r="AH1262" s="1">
        <v>250430.8847</v>
      </c>
      <c r="AI1262" s="1">
        <v>460965.96980000002</v>
      </c>
      <c r="AJ1262" s="1">
        <v>64992.905859999999</v>
      </c>
      <c r="AK1262" s="1">
        <v>43295.675969999997</v>
      </c>
      <c r="AL1262" s="1">
        <v>240445.73069999999</v>
      </c>
      <c r="AM1262" s="1">
        <v>1234606.7579999999</v>
      </c>
      <c r="AN1262" s="1">
        <v>161675.25330000001</v>
      </c>
      <c r="AO1262" s="1">
        <v>78407.22481</v>
      </c>
      <c r="AP1262" s="1">
        <v>3994034.7480000001</v>
      </c>
      <c r="AQ1262" s="1">
        <v>138478.9816</v>
      </c>
      <c r="AR1262" s="1">
        <v>3477642.9419999998</v>
      </c>
      <c r="AS1262" s="1">
        <v>453438.9792</v>
      </c>
      <c r="AT1262" s="1">
        <v>1307608.977</v>
      </c>
      <c r="AU1262" s="1">
        <v>330383.67869999999</v>
      </c>
      <c r="AV1262" s="1">
        <v>513848.2917</v>
      </c>
      <c r="AW1262" s="1">
        <v>97317.259090000007</v>
      </c>
      <c r="AX1262" s="1">
        <v>1869570.7180000001</v>
      </c>
      <c r="AY1262" s="1">
        <v>275022.79070000001</v>
      </c>
      <c r="AZ1262" s="1">
        <v>494300.28869999998</v>
      </c>
      <c r="BA1262" s="1">
        <v>1057938.3189999999</v>
      </c>
      <c r="BB1262" s="1">
        <v>1376626.9539999999</v>
      </c>
      <c r="BC1262" s="1">
        <v>193327.7022</v>
      </c>
      <c r="BD1262" s="1">
        <v>1549960.9339999999</v>
      </c>
      <c r="BE1262" s="1">
        <v>2017944.7279999999</v>
      </c>
      <c r="BF1262" s="1">
        <v>1146141.8500000001</v>
      </c>
      <c r="BG1262" s="1">
        <v>1428018.892</v>
      </c>
      <c r="BH1262" s="1">
        <v>4179047.3459999999</v>
      </c>
      <c r="BI1262" s="1">
        <v>1756048.1440000001</v>
      </c>
      <c r="BJ1262" s="1">
        <v>60537.859400000001</v>
      </c>
      <c r="BK1262" s="1">
        <v>124495.88189999999</v>
      </c>
      <c r="BL1262" s="1">
        <v>2678555.0279999999</v>
      </c>
      <c r="BM1262" s="1">
        <v>1243949.611</v>
      </c>
      <c r="BN1262" s="1">
        <v>34496.609210000002</v>
      </c>
      <c r="BO1262" s="1">
        <v>23052.964499999998</v>
      </c>
      <c r="BP1262" s="1">
        <v>2436372.9449999998</v>
      </c>
      <c r="BQ1262" s="1">
        <v>1195507.693</v>
      </c>
      <c r="BR1262" s="1">
        <v>313758.64760000003</v>
      </c>
      <c r="BS1262" s="1">
        <v>35092.537239999998</v>
      </c>
      <c r="BT1262" s="1">
        <v>1099260.665</v>
      </c>
      <c r="BU1262" s="1">
        <v>307307.58769999997</v>
      </c>
      <c r="BV1262" s="1">
        <v>2072130.0619999999</v>
      </c>
      <c r="BW1262" s="1">
        <v>1015141.002</v>
      </c>
      <c r="BX1262" s="1">
        <v>1981463.3160000001</v>
      </c>
      <c r="BY1262" s="1">
        <v>982441.52720000001</v>
      </c>
      <c r="BZ1262" s="1">
        <v>279676.15500000003</v>
      </c>
      <c r="CA1262" s="1">
        <v>726101.69460000005</v>
      </c>
      <c r="CB1262" s="1">
        <v>859082.98510000005</v>
      </c>
      <c r="CC1262" s="1">
        <v>3706084.2749999999</v>
      </c>
      <c r="CD1262" s="1">
        <v>814483.549</v>
      </c>
      <c r="CE1262" s="1">
        <v>504782.58189999999</v>
      </c>
      <c r="CF1262" s="1">
        <v>452177.64620000002</v>
      </c>
      <c r="CG1262" s="1">
        <v>636213.50089999998</v>
      </c>
      <c r="CH1262" s="1">
        <v>75330.803060000006</v>
      </c>
      <c r="CI1262" s="1">
        <v>260461.81039999999</v>
      </c>
      <c r="CJ1262" s="1">
        <v>1044354.8320000001</v>
      </c>
      <c r="CK1262" s="1">
        <v>1414476.906</v>
      </c>
      <c r="CL1262" s="1">
        <v>367268.22529999999</v>
      </c>
      <c r="CM1262" s="1">
        <v>401941.29960000003</v>
      </c>
      <c r="CN1262" s="1">
        <v>144071.7444</v>
      </c>
      <c r="CO1262" s="1">
        <v>269680.05420000001</v>
      </c>
    </row>
    <row r="1263" spans="1:93" x14ac:dyDescent="0.2">
      <c r="A1263" s="1" t="s">
        <v>2546</v>
      </c>
      <c r="B1263" s="1"/>
      <c r="C1263" s="1">
        <v>385</v>
      </c>
      <c r="D1263" s="1">
        <v>135.0805359</v>
      </c>
      <c r="E1263" s="1">
        <v>3.5481833329999999</v>
      </c>
      <c r="F1263" s="1">
        <v>135.0804</v>
      </c>
      <c r="G1263" s="1">
        <v>3.7662</v>
      </c>
      <c r="H1263" s="1" t="s">
        <v>2998</v>
      </c>
      <c r="I1263" s="1">
        <v>1</v>
      </c>
      <c r="J1263" s="1" t="s">
        <v>7652</v>
      </c>
      <c r="K1263" s="1" t="s">
        <v>3003</v>
      </c>
      <c r="L1263" s="1" t="s">
        <v>2999</v>
      </c>
      <c r="M1263" s="1" t="s">
        <v>2999</v>
      </c>
      <c r="N1263" s="1">
        <v>150.10445999999999</v>
      </c>
      <c r="O1263" s="1" t="s">
        <v>3001</v>
      </c>
      <c r="P1263" s="1" t="s">
        <v>3002</v>
      </c>
      <c r="Q1263" s="1">
        <v>135.08045200000001</v>
      </c>
      <c r="R1263" s="1">
        <v>135.08058170000001</v>
      </c>
      <c r="S1263" s="1">
        <v>1.2970000000000001E-4</v>
      </c>
      <c r="T1263" s="1">
        <v>3.3738833330000002</v>
      </c>
      <c r="U1263" s="1">
        <v>3.8586999999999998</v>
      </c>
      <c r="V1263" s="1">
        <v>0.48481666699999998</v>
      </c>
      <c r="W1263" s="1">
        <v>4397249.1950000003</v>
      </c>
      <c r="X1263" s="1">
        <v>6024454.9929999998</v>
      </c>
      <c r="Y1263" s="1">
        <v>1.3700508490000001</v>
      </c>
      <c r="Z1263" s="1">
        <v>0</v>
      </c>
      <c r="AA1263" s="1">
        <v>0</v>
      </c>
      <c r="AB1263" s="1">
        <v>3</v>
      </c>
      <c r="AC1263" s="1">
        <v>0.05</v>
      </c>
      <c r="AD1263" s="1">
        <v>4</v>
      </c>
      <c r="AE1263" s="1">
        <v>41</v>
      </c>
      <c r="AF1263" s="1">
        <v>0.68333333299999999</v>
      </c>
      <c r="AG1263" s="1">
        <v>0</v>
      </c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>
        <v>1669830.709</v>
      </c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>
        <v>11303065.369999999</v>
      </c>
      <c r="BR1263" s="1"/>
      <c r="BS1263" s="1"/>
      <c r="BT1263" s="1"/>
      <c r="BU1263" s="1"/>
      <c r="BV1263" s="1"/>
      <c r="BW1263" s="1"/>
      <c r="BX1263" s="1"/>
      <c r="BY1263" s="1"/>
      <c r="BZ1263" s="1"/>
      <c r="CA1263" s="1">
        <v>218851.50539999999</v>
      </c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</row>
    <row r="1264" spans="1:93" x14ac:dyDescent="0.2">
      <c r="A1264" s="1" t="s">
        <v>2546</v>
      </c>
      <c r="B1264" s="1"/>
      <c r="C1264" s="1">
        <v>386</v>
      </c>
      <c r="D1264" s="1">
        <v>136.08393100000001</v>
      </c>
      <c r="E1264" s="1">
        <v>3.8572666670000002</v>
      </c>
      <c r="F1264" s="1">
        <v>136.08369999999999</v>
      </c>
      <c r="G1264" s="1">
        <v>3.7662</v>
      </c>
      <c r="H1264" s="1" t="s">
        <v>2998</v>
      </c>
      <c r="I1264" s="1">
        <v>2</v>
      </c>
      <c r="J1264" s="1" t="s">
        <v>6819</v>
      </c>
      <c r="K1264" s="1" t="s">
        <v>3004</v>
      </c>
      <c r="L1264" s="1" t="s">
        <v>2999</v>
      </c>
      <c r="M1264" s="1" t="s">
        <v>2999</v>
      </c>
      <c r="N1264" s="1">
        <v>150.10445999999999</v>
      </c>
      <c r="O1264" s="1" t="s">
        <v>3001</v>
      </c>
      <c r="P1264" s="1" t="s">
        <v>3002</v>
      </c>
      <c r="Q1264" s="1">
        <v>136.0838013</v>
      </c>
      <c r="R1264" s="1">
        <v>136.08406070000001</v>
      </c>
      <c r="S1264" s="1">
        <v>2.59399E-4</v>
      </c>
      <c r="T1264" s="1">
        <v>3.2902833330000001</v>
      </c>
      <c r="U1264" s="1">
        <v>4.031116667</v>
      </c>
      <c r="V1264" s="1">
        <v>0.74083333299999998</v>
      </c>
      <c r="W1264" s="1">
        <v>778137.13840000005</v>
      </c>
      <c r="X1264" s="1">
        <v>837137.84629999998</v>
      </c>
      <c r="Y1264" s="1">
        <v>1.0758230200000001</v>
      </c>
      <c r="Z1264" s="1">
        <v>3</v>
      </c>
      <c r="AA1264" s="1">
        <v>1</v>
      </c>
      <c r="AB1264" s="1">
        <v>52</v>
      </c>
      <c r="AC1264" s="1">
        <v>0.86666666699999995</v>
      </c>
      <c r="AD1264" s="1">
        <v>4</v>
      </c>
      <c r="AE1264" s="1">
        <v>41</v>
      </c>
      <c r="AF1264" s="1">
        <v>0.68333333299999999</v>
      </c>
      <c r="AG1264" s="1">
        <v>0</v>
      </c>
      <c r="AH1264" s="1">
        <v>4825.5853850000003</v>
      </c>
      <c r="AI1264" s="1">
        <v>431269.12190000003</v>
      </c>
      <c r="AJ1264" s="1">
        <v>5467.4522749999996</v>
      </c>
      <c r="AK1264" s="1"/>
      <c r="AL1264" s="1">
        <v>14103.466420000001</v>
      </c>
      <c r="AM1264" s="1">
        <v>810170.79760000005</v>
      </c>
      <c r="AN1264" s="1">
        <v>53591.763330000002</v>
      </c>
      <c r="AO1264" s="1">
        <v>14384.46069</v>
      </c>
      <c r="AP1264" s="1">
        <v>2885433.5070000002</v>
      </c>
      <c r="AQ1264" s="1"/>
      <c r="AR1264" s="1">
        <v>2533842.8769999999</v>
      </c>
      <c r="AS1264" s="1">
        <v>192321.68969999999</v>
      </c>
      <c r="AT1264" s="1">
        <v>799263.94259999995</v>
      </c>
      <c r="AU1264" s="1"/>
      <c r="AV1264" s="1">
        <v>375515.39929999999</v>
      </c>
      <c r="AW1264" s="1"/>
      <c r="AX1264" s="1">
        <v>1178469.48</v>
      </c>
      <c r="AY1264" s="1">
        <v>113254.0408</v>
      </c>
      <c r="AZ1264" s="1">
        <v>279339.99339999998</v>
      </c>
      <c r="BA1264" s="1">
        <v>1495861.8470000001</v>
      </c>
      <c r="BB1264" s="1">
        <v>914142.74049999996</v>
      </c>
      <c r="BC1264" s="1">
        <v>3094.874765</v>
      </c>
      <c r="BD1264" s="1">
        <v>1063375.45</v>
      </c>
      <c r="BE1264" s="1">
        <v>2951771.0809999998</v>
      </c>
      <c r="BF1264" s="1">
        <v>752423.31720000005</v>
      </c>
      <c r="BG1264" s="1">
        <v>946150.08860000002</v>
      </c>
      <c r="BH1264" s="1">
        <v>2813581.233</v>
      </c>
      <c r="BI1264" s="1">
        <v>647491.08180000004</v>
      </c>
      <c r="BJ1264" s="1"/>
      <c r="BK1264" s="1">
        <v>26570.238150000001</v>
      </c>
      <c r="BL1264" s="1">
        <v>1742851.629</v>
      </c>
      <c r="BM1264" s="1">
        <v>1857138.003</v>
      </c>
      <c r="BN1264" s="1"/>
      <c r="BO1264" s="1"/>
      <c r="BP1264" s="1">
        <v>1658820.3840000001</v>
      </c>
      <c r="BQ1264" s="1">
        <v>783429.42020000005</v>
      </c>
      <c r="BR1264" s="1">
        <v>157630.48259999999</v>
      </c>
      <c r="BS1264" s="1">
        <v>29382.63795</v>
      </c>
      <c r="BT1264" s="1">
        <v>1030496.296</v>
      </c>
      <c r="BU1264" s="1">
        <v>12098.34527</v>
      </c>
      <c r="BV1264" s="1">
        <v>1441079.818</v>
      </c>
      <c r="BW1264" s="1">
        <v>688214.13309999998</v>
      </c>
      <c r="BX1264" s="1">
        <v>1420091.004</v>
      </c>
      <c r="BY1264" s="1">
        <v>307306.91499999998</v>
      </c>
      <c r="BZ1264" s="1">
        <v>4123.8615680000003</v>
      </c>
      <c r="CA1264" s="1">
        <v>248807.53709999999</v>
      </c>
      <c r="CB1264" s="1">
        <v>553665.31460000004</v>
      </c>
      <c r="CC1264" s="1">
        <v>2805622.7579999999</v>
      </c>
      <c r="CD1264" s="1">
        <v>487733.95779999997</v>
      </c>
      <c r="CE1264" s="1">
        <v>331363.21799999999</v>
      </c>
      <c r="CF1264" s="1">
        <v>269843.7978</v>
      </c>
      <c r="CG1264" s="1">
        <v>679581.6298</v>
      </c>
      <c r="CH1264" s="1">
        <v>14784.271930000001</v>
      </c>
      <c r="CI1264" s="1">
        <v>21382.170890000001</v>
      </c>
      <c r="CJ1264" s="1">
        <v>643667.05579999997</v>
      </c>
      <c r="CK1264" s="1">
        <v>1050464.1159999999</v>
      </c>
      <c r="CL1264" s="1">
        <v>451702.14669999998</v>
      </c>
      <c r="CM1264" s="1">
        <v>419156.2942</v>
      </c>
      <c r="CN1264" s="1"/>
      <c r="CO1264" s="1">
        <v>46978.469069999999</v>
      </c>
    </row>
    <row r="1265" spans="1:93" x14ac:dyDescent="0.2">
      <c r="A1265" s="1" t="s">
        <v>2546</v>
      </c>
      <c r="B1265" s="1"/>
      <c r="C1265" s="1">
        <v>387</v>
      </c>
      <c r="D1265" s="1">
        <v>151.10735700000001</v>
      </c>
      <c r="E1265" s="1">
        <v>3.8605541670000001</v>
      </c>
      <c r="F1265" s="1">
        <v>151.1071</v>
      </c>
      <c r="G1265" s="1">
        <v>3.7662</v>
      </c>
      <c r="H1265" s="1" t="s">
        <v>2998</v>
      </c>
      <c r="I1265" s="1">
        <v>3</v>
      </c>
      <c r="J1265" s="1" t="s">
        <v>6820</v>
      </c>
      <c r="K1265" s="1" t="s">
        <v>3005</v>
      </c>
      <c r="L1265" s="1" t="s">
        <v>2999</v>
      </c>
      <c r="M1265" s="1" t="s">
        <v>2999</v>
      </c>
      <c r="N1265" s="1">
        <v>150.10445999999999</v>
      </c>
      <c r="O1265" s="1" t="s">
        <v>3001</v>
      </c>
      <c r="P1265" s="1" t="s">
        <v>3002</v>
      </c>
      <c r="Q1265" s="1">
        <v>151.1072159</v>
      </c>
      <c r="R1265" s="1">
        <v>151.10749820000001</v>
      </c>
      <c r="S1265" s="1">
        <v>2.8228800000000001E-4</v>
      </c>
      <c r="T1265" s="1">
        <v>3.5095999999999998</v>
      </c>
      <c r="U1265" s="1">
        <v>4.010916667</v>
      </c>
      <c r="V1265" s="1">
        <v>0.50131666699999999</v>
      </c>
      <c r="W1265" s="1">
        <v>125359.25440000001</v>
      </c>
      <c r="X1265" s="1">
        <v>119110.00290000001</v>
      </c>
      <c r="Y1265" s="1">
        <v>0.95014926099999997</v>
      </c>
      <c r="Z1265" s="1">
        <v>3</v>
      </c>
      <c r="AA1265" s="1">
        <v>1</v>
      </c>
      <c r="AB1265" s="1">
        <v>42</v>
      </c>
      <c r="AC1265" s="1">
        <v>0.7</v>
      </c>
      <c r="AD1265" s="1">
        <v>4</v>
      </c>
      <c r="AE1265" s="1">
        <v>41</v>
      </c>
      <c r="AF1265" s="1">
        <v>0.68333333299999999</v>
      </c>
      <c r="AG1265" s="1">
        <v>0</v>
      </c>
      <c r="AH1265" s="1"/>
      <c r="AI1265" s="1">
        <v>59757.867700000003</v>
      </c>
      <c r="AJ1265" s="1"/>
      <c r="AK1265" s="1"/>
      <c r="AL1265" s="1"/>
      <c r="AM1265" s="1">
        <v>102197.5439</v>
      </c>
      <c r="AN1265" s="1"/>
      <c r="AO1265" s="1"/>
      <c r="AP1265" s="1">
        <v>355473.01079999999</v>
      </c>
      <c r="AQ1265" s="1"/>
      <c r="AR1265" s="1">
        <v>543551.03929999995</v>
      </c>
      <c r="AS1265" s="1">
        <v>42800.173669999996</v>
      </c>
      <c r="AT1265" s="1">
        <v>88376.371929999994</v>
      </c>
      <c r="AU1265" s="1"/>
      <c r="AV1265" s="1"/>
      <c r="AW1265" s="1"/>
      <c r="AX1265" s="1">
        <v>108633.341</v>
      </c>
      <c r="AY1265" s="1">
        <v>21064.380379999999</v>
      </c>
      <c r="AZ1265" s="1">
        <v>69053.326249999998</v>
      </c>
      <c r="BA1265" s="1">
        <v>209905.0128</v>
      </c>
      <c r="BB1265" s="1">
        <v>111599.05929999999</v>
      </c>
      <c r="BC1265" s="1"/>
      <c r="BD1265" s="1">
        <v>133585.21900000001</v>
      </c>
      <c r="BE1265" s="1">
        <v>359608.29499999998</v>
      </c>
      <c r="BF1265" s="1">
        <v>154847.88269999999</v>
      </c>
      <c r="BG1265" s="1">
        <v>109510.3901</v>
      </c>
      <c r="BH1265" s="1">
        <v>379765.56709999999</v>
      </c>
      <c r="BI1265" s="1">
        <v>172063.84650000001</v>
      </c>
      <c r="BJ1265" s="1"/>
      <c r="BK1265" s="1"/>
      <c r="BL1265" s="1">
        <v>161581.1827</v>
      </c>
      <c r="BM1265" s="1">
        <v>233994.9088</v>
      </c>
      <c r="BN1265" s="1"/>
      <c r="BO1265" s="1"/>
      <c r="BP1265" s="1">
        <v>157656.90220000001</v>
      </c>
      <c r="BQ1265" s="1">
        <v>78594.276509999996</v>
      </c>
      <c r="BR1265" s="1">
        <v>14990.90792</v>
      </c>
      <c r="BS1265" s="1"/>
      <c r="BT1265" s="1">
        <v>83014.689719999995</v>
      </c>
      <c r="BU1265" s="1">
        <v>15628.54794</v>
      </c>
      <c r="BV1265" s="1">
        <v>198939.8456</v>
      </c>
      <c r="BW1265" s="1">
        <v>76004.876139999993</v>
      </c>
      <c r="BX1265" s="1">
        <v>186439.8094</v>
      </c>
      <c r="BY1265" s="1">
        <v>77026.945049999995</v>
      </c>
      <c r="BZ1265" s="1">
        <v>2613.5992630000001</v>
      </c>
      <c r="CA1265" s="1">
        <v>59611.71731</v>
      </c>
      <c r="CB1265" s="1">
        <v>59589.704489999996</v>
      </c>
      <c r="CC1265" s="1">
        <v>347072.12880000001</v>
      </c>
      <c r="CD1265" s="1">
        <v>62271.378360000002</v>
      </c>
      <c r="CE1265" s="1">
        <v>51681.076289999997</v>
      </c>
      <c r="CF1265" s="1">
        <v>56507.16747</v>
      </c>
      <c r="CG1265" s="1">
        <v>44127.221169999997</v>
      </c>
      <c r="CH1265" s="1"/>
      <c r="CI1265" s="1"/>
      <c r="CJ1265" s="1">
        <v>81305.59792</v>
      </c>
      <c r="CK1265" s="1">
        <v>107443.7951</v>
      </c>
      <c r="CL1265" s="1">
        <v>41678.64086</v>
      </c>
      <c r="CM1265" s="1">
        <v>35096.930829999998</v>
      </c>
      <c r="CN1265" s="1">
        <v>7168.7027340000004</v>
      </c>
      <c r="CO1265" s="1">
        <v>3255.8066389999999</v>
      </c>
    </row>
    <row r="1266" spans="1:93" x14ac:dyDescent="0.2">
      <c r="A1266" s="1" t="s">
        <v>2546</v>
      </c>
      <c r="B1266" s="1"/>
      <c r="C1266" s="1">
        <v>388</v>
      </c>
      <c r="D1266" s="1">
        <v>152.04682159999999</v>
      </c>
      <c r="E1266" s="1">
        <v>4.3231999999999999</v>
      </c>
      <c r="F1266" s="1">
        <v>152.04679999999999</v>
      </c>
      <c r="G1266" s="1">
        <v>4.3723000000000001</v>
      </c>
      <c r="H1266" s="1" t="s">
        <v>3006</v>
      </c>
      <c r="I1266" s="1">
        <v>0</v>
      </c>
      <c r="J1266" s="1" t="s">
        <v>6821</v>
      </c>
      <c r="K1266" s="1" t="s">
        <v>3008</v>
      </c>
      <c r="L1266" s="1" t="s">
        <v>3007</v>
      </c>
      <c r="M1266" s="1" t="s">
        <v>3007</v>
      </c>
      <c r="N1266" s="1">
        <v>152.04730000000001</v>
      </c>
      <c r="O1266" s="1" t="s">
        <v>1318</v>
      </c>
      <c r="P1266" s="1" t="s">
        <v>3009</v>
      </c>
      <c r="Q1266" s="1">
        <v>152.0466461</v>
      </c>
      <c r="R1266" s="1">
        <v>152.04702760000001</v>
      </c>
      <c r="S1266" s="1">
        <v>3.8147000000000002E-4</v>
      </c>
      <c r="T1266" s="1">
        <v>4.0646166670000001</v>
      </c>
      <c r="U1266" s="1">
        <v>4.559183333</v>
      </c>
      <c r="V1266" s="1">
        <v>0.49456666700000002</v>
      </c>
      <c r="W1266" s="1">
        <v>645579.99809999997</v>
      </c>
      <c r="X1266" s="1">
        <v>1059487.3740000001</v>
      </c>
      <c r="Y1266" s="1">
        <v>1.6411403339999999</v>
      </c>
      <c r="Z1266" s="1">
        <v>4</v>
      </c>
      <c r="AA1266" s="1">
        <v>1</v>
      </c>
      <c r="AB1266" s="1">
        <v>54</v>
      </c>
      <c r="AC1266" s="1">
        <v>0.9</v>
      </c>
      <c r="AD1266" s="1">
        <v>4</v>
      </c>
      <c r="AE1266" s="1">
        <v>26</v>
      </c>
      <c r="AF1266" s="1">
        <v>0.43333333299999999</v>
      </c>
      <c r="AG1266" s="1">
        <v>1</v>
      </c>
      <c r="AH1266" s="1">
        <v>976829.7476</v>
      </c>
      <c r="AI1266" s="1">
        <v>799556.78579999995</v>
      </c>
      <c r="AJ1266" s="1"/>
      <c r="AK1266" s="1">
        <v>2539177.7689999999</v>
      </c>
      <c r="AL1266" s="1">
        <v>58403.989540000002</v>
      </c>
      <c r="AM1266" s="1">
        <v>338475.91889999999</v>
      </c>
      <c r="AN1266" s="1">
        <v>1505408.4820000001</v>
      </c>
      <c r="AO1266" s="1">
        <v>30430.330610000001</v>
      </c>
      <c r="AP1266" s="1">
        <v>76337.295329999994</v>
      </c>
      <c r="AQ1266" s="1"/>
      <c r="AR1266" s="1">
        <v>781647.78379999998</v>
      </c>
      <c r="AS1266" s="1">
        <v>9851.6886890000005</v>
      </c>
      <c r="AT1266" s="1">
        <v>79165.816009999995</v>
      </c>
      <c r="AU1266" s="1">
        <v>357097.3849</v>
      </c>
      <c r="AV1266" s="1">
        <v>1166571.4609999999</v>
      </c>
      <c r="AW1266" s="1"/>
      <c r="AX1266" s="1">
        <v>5518141.5930000003</v>
      </c>
      <c r="AY1266" s="1">
        <v>1023494.2560000001</v>
      </c>
      <c r="AZ1266" s="1">
        <v>171022.3573</v>
      </c>
      <c r="BA1266" s="1">
        <v>1121767.764</v>
      </c>
      <c r="BB1266" s="1">
        <v>5938.3271690000001</v>
      </c>
      <c r="BC1266" s="1">
        <v>137605.0901</v>
      </c>
      <c r="BD1266" s="1">
        <v>1791062.54</v>
      </c>
      <c r="BE1266" s="1"/>
      <c r="BF1266" s="1">
        <v>15992.47407</v>
      </c>
      <c r="BG1266" s="1">
        <v>1913463.952</v>
      </c>
      <c r="BH1266" s="1">
        <v>2094614.7590000001</v>
      </c>
      <c r="BI1266" s="1">
        <v>570494.19019999995</v>
      </c>
      <c r="BJ1266" s="1">
        <v>74294.755820000006</v>
      </c>
      <c r="BK1266" s="1">
        <v>134681.60879999999</v>
      </c>
      <c r="BL1266" s="1">
        <v>540062.53419999999</v>
      </c>
      <c r="BM1266" s="1">
        <v>10309.805990000001</v>
      </c>
      <c r="BN1266" s="1">
        <v>462603.13130000001</v>
      </c>
      <c r="BO1266" s="1">
        <v>461749.63089999999</v>
      </c>
      <c r="BP1266" s="1">
        <v>25733.16792</v>
      </c>
      <c r="BQ1266" s="1">
        <v>1280931.4790000001</v>
      </c>
      <c r="BR1266" s="1">
        <v>12468.6983</v>
      </c>
      <c r="BS1266" s="1">
        <v>136203.47769999999</v>
      </c>
      <c r="BT1266" s="1">
        <v>38615.585650000001</v>
      </c>
      <c r="BU1266" s="1">
        <v>179136.46710000001</v>
      </c>
      <c r="BV1266" s="1">
        <v>30236.852780000001</v>
      </c>
      <c r="BW1266" s="1"/>
      <c r="BX1266" s="1">
        <v>10153.710859999999</v>
      </c>
      <c r="BY1266" s="1">
        <v>7063.8128260000003</v>
      </c>
      <c r="BZ1266" s="1">
        <v>994132.17890000006</v>
      </c>
      <c r="CA1266" s="1">
        <v>18943.366849999999</v>
      </c>
      <c r="CB1266" s="1">
        <v>86343.588929999998</v>
      </c>
      <c r="CC1266" s="1">
        <v>1141113.2509999999</v>
      </c>
      <c r="CD1266" s="1">
        <v>99800.164669999998</v>
      </c>
      <c r="CE1266" s="1">
        <v>614571.19389999995</v>
      </c>
      <c r="CF1266" s="1">
        <v>17576.648539999998</v>
      </c>
      <c r="CG1266" s="1">
        <v>37264.320639999998</v>
      </c>
      <c r="CH1266" s="1">
        <v>3211.0974289999999</v>
      </c>
      <c r="CI1266" s="1">
        <v>4412008.2520000003</v>
      </c>
      <c r="CJ1266" s="1"/>
      <c r="CK1266" s="1">
        <v>672732.43279999995</v>
      </c>
      <c r="CL1266" s="1">
        <v>35409.110379999998</v>
      </c>
      <c r="CM1266" s="1">
        <v>81597.586420000007</v>
      </c>
      <c r="CN1266" s="1">
        <v>153459.93840000001</v>
      </c>
      <c r="CO1266" s="1">
        <v>6360.2927110000001</v>
      </c>
    </row>
    <row r="1267" spans="1:93" x14ac:dyDescent="0.2">
      <c r="A1267" s="1" t="s">
        <v>2546</v>
      </c>
      <c r="B1267" s="1"/>
      <c r="C1267" s="1">
        <v>389</v>
      </c>
      <c r="D1267" s="1">
        <v>151.0389404</v>
      </c>
      <c r="E1267" s="1">
        <v>4.3351166670000003</v>
      </c>
      <c r="F1267" s="1">
        <v>151.03909999999999</v>
      </c>
      <c r="G1267" s="1">
        <v>4.3723000000000001</v>
      </c>
      <c r="H1267" s="1" t="s">
        <v>3006</v>
      </c>
      <c r="I1267" s="1">
        <v>1</v>
      </c>
      <c r="J1267" s="1" t="s">
        <v>6822</v>
      </c>
      <c r="K1267" s="1" t="s">
        <v>3010</v>
      </c>
      <c r="L1267" s="1" t="s">
        <v>3007</v>
      </c>
      <c r="M1267" s="1" t="s">
        <v>3007</v>
      </c>
      <c r="N1267" s="1">
        <v>152.04730000000001</v>
      </c>
      <c r="O1267" s="1" t="s">
        <v>1318</v>
      </c>
      <c r="P1267" s="1" t="s">
        <v>3009</v>
      </c>
      <c r="Q1267" s="1">
        <v>151.0386963</v>
      </c>
      <c r="R1267" s="1">
        <v>151.0390663</v>
      </c>
      <c r="S1267" s="1">
        <v>3.7002600000000002E-4</v>
      </c>
      <c r="T1267" s="1">
        <v>3.9218333329999999</v>
      </c>
      <c r="U1267" s="1">
        <v>4.5618166670000004</v>
      </c>
      <c r="V1267" s="1">
        <v>0.63998333299999999</v>
      </c>
      <c r="W1267" s="1">
        <v>190358.2567</v>
      </c>
      <c r="X1267" s="1">
        <v>247141.3051</v>
      </c>
      <c r="Y1267" s="1">
        <v>1.298295695</v>
      </c>
      <c r="Z1267" s="1">
        <v>4</v>
      </c>
      <c r="AA1267" s="1">
        <v>1</v>
      </c>
      <c r="AB1267" s="1">
        <v>53</v>
      </c>
      <c r="AC1267" s="1">
        <v>0.88333333300000005</v>
      </c>
      <c r="AD1267" s="1">
        <v>4</v>
      </c>
      <c r="AE1267" s="1">
        <v>26</v>
      </c>
      <c r="AF1267" s="1">
        <v>0.43333333299999999</v>
      </c>
      <c r="AG1267" s="1">
        <v>0</v>
      </c>
      <c r="AH1267" s="1">
        <v>1087855.618</v>
      </c>
      <c r="AI1267" s="1">
        <v>578459.87540000002</v>
      </c>
      <c r="AJ1267" s="1"/>
      <c r="AK1267" s="1">
        <v>205506.1439</v>
      </c>
      <c r="AL1267" s="1">
        <v>33139.338669999997</v>
      </c>
      <c r="AM1267" s="1">
        <v>173313.98449999999</v>
      </c>
      <c r="AN1267" s="1">
        <v>176532.8284</v>
      </c>
      <c r="AO1267" s="1">
        <v>124711.93309999999</v>
      </c>
      <c r="AP1267" s="1">
        <v>2977.7634720000001</v>
      </c>
      <c r="AQ1267" s="1">
        <v>194750.7255</v>
      </c>
      <c r="AR1267" s="1">
        <v>978637.08700000006</v>
      </c>
      <c r="AS1267" s="1">
        <v>142635.74660000001</v>
      </c>
      <c r="AT1267" s="1">
        <v>78342.457380000007</v>
      </c>
      <c r="AU1267" s="1">
        <v>320290.85509999999</v>
      </c>
      <c r="AV1267" s="1">
        <v>201094.4823</v>
      </c>
      <c r="AW1267" s="1">
        <v>223846.6342</v>
      </c>
      <c r="AX1267" s="1">
        <v>908312.09970000002</v>
      </c>
      <c r="AY1267" s="1">
        <v>70851.651970000006</v>
      </c>
      <c r="AZ1267" s="1">
        <v>8073.9751219999998</v>
      </c>
      <c r="BA1267" s="1">
        <v>164608.03390000001</v>
      </c>
      <c r="BB1267" s="1">
        <v>131017.3756</v>
      </c>
      <c r="BC1267" s="1">
        <v>37213.760139999999</v>
      </c>
      <c r="BD1267" s="1">
        <v>126427.3846</v>
      </c>
      <c r="BE1267" s="1">
        <v>59463.810129999998</v>
      </c>
      <c r="BF1267" s="1">
        <v>540517.054</v>
      </c>
      <c r="BG1267" s="1">
        <v>211459.48929999999</v>
      </c>
      <c r="BH1267" s="1">
        <v>44899.551630000002</v>
      </c>
      <c r="BI1267" s="1">
        <v>70097.941040000005</v>
      </c>
      <c r="BJ1267" s="1">
        <v>59165.570319999999</v>
      </c>
      <c r="BK1267" s="1">
        <v>4845.1144569999997</v>
      </c>
      <c r="BL1267" s="1">
        <v>223737.9529</v>
      </c>
      <c r="BM1267" s="1">
        <v>8723.4220260000002</v>
      </c>
      <c r="BN1267" s="1">
        <v>247792.41759999999</v>
      </c>
      <c r="BO1267" s="1">
        <v>2878.628659</v>
      </c>
      <c r="BP1267" s="1"/>
      <c r="BQ1267" s="1">
        <v>168565.47820000001</v>
      </c>
      <c r="BR1267" s="1">
        <v>3225.1277610000002</v>
      </c>
      <c r="BS1267" s="1"/>
      <c r="BT1267" s="1">
        <v>17810.195540000001</v>
      </c>
      <c r="BU1267" s="1"/>
      <c r="BV1267" s="1">
        <v>209019.0148</v>
      </c>
      <c r="BW1267" s="1"/>
      <c r="BX1267" s="1">
        <v>20575.324939999999</v>
      </c>
      <c r="BY1267" s="1">
        <v>139239.11470000001</v>
      </c>
      <c r="BZ1267" s="1">
        <v>81915.130069999999</v>
      </c>
      <c r="CA1267" s="1">
        <v>39256.944259999997</v>
      </c>
      <c r="CB1267" s="1">
        <v>8387.3873769999991</v>
      </c>
      <c r="CC1267" s="1">
        <v>343379.75469999999</v>
      </c>
      <c r="CD1267" s="1"/>
      <c r="CE1267" s="1">
        <v>694953.58479999995</v>
      </c>
      <c r="CF1267" s="1"/>
      <c r="CG1267" s="1">
        <v>240050.2764</v>
      </c>
      <c r="CH1267" s="1">
        <v>23413.582709999999</v>
      </c>
      <c r="CI1267" s="1">
        <v>213968.42480000001</v>
      </c>
      <c r="CJ1267" s="1">
        <v>2658.0876360000002</v>
      </c>
      <c r="CK1267" s="1">
        <v>6552.1793939999998</v>
      </c>
      <c r="CL1267" s="1">
        <v>18134.433860000001</v>
      </c>
      <c r="CM1267" s="1">
        <v>171525.93359999999</v>
      </c>
      <c r="CN1267" s="1">
        <v>231756.6017</v>
      </c>
      <c r="CO1267" s="1">
        <v>12420.320739999999</v>
      </c>
    </row>
    <row r="1268" spans="1:93" x14ac:dyDescent="0.2">
      <c r="A1268" s="1" t="s">
        <v>2546</v>
      </c>
      <c r="B1268" s="1"/>
      <c r="C1268" s="1">
        <v>390</v>
      </c>
      <c r="D1268" s="1">
        <v>123.044117</v>
      </c>
      <c r="E1268" s="1">
        <v>4.2908083330000002</v>
      </c>
      <c r="F1268" s="1">
        <v>123.0441</v>
      </c>
      <c r="G1268" s="1">
        <v>4.3723000000000001</v>
      </c>
      <c r="H1268" s="1" t="s">
        <v>3006</v>
      </c>
      <c r="I1268" s="1">
        <v>2</v>
      </c>
      <c r="J1268" s="1" t="s">
        <v>7112</v>
      </c>
      <c r="K1268" s="1" t="s">
        <v>3011</v>
      </c>
      <c r="L1268" s="1" t="s">
        <v>3007</v>
      </c>
      <c r="M1268" s="1" t="s">
        <v>3007</v>
      </c>
      <c r="N1268" s="1">
        <v>152.04730000000001</v>
      </c>
      <c r="O1268" s="1" t="s">
        <v>1318</v>
      </c>
      <c r="P1268" s="1" t="s">
        <v>3009</v>
      </c>
      <c r="Q1268" s="1">
        <v>123.0440979</v>
      </c>
      <c r="R1268" s="1">
        <v>123.0443077</v>
      </c>
      <c r="S1268" s="1">
        <v>2.0980799999999999E-4</v>
      </c>
      <c r="T1268" s="1">
        <v>4.1845666670000004</v>
      </c>
      <c r="U1268" s="1">
        <v>4.5101000000000004</v>
      </c>
      <c r="V1268" s="1">
        <v>0.32553333299999998</v>
      </c>
      <c r="W1268" s="1">
        <v>778240.07380000001</v>
      </c>
      <c r="X1268" s="1">
        <v>525686.98609999998</v>
      </c>
      <c r="Y1268" s="1">
        <v>0.67548177499999995</v>
      </c>
      <c r="Z1268" s="1">
        <v>4</v>
      </c>
      <c r="AA1268" s="1">
        <v>1</v>
      </c>
      <c r="AB1268" s="1">
        <v>8</v>
      </c>
      <c r="AC1268" s="1">
        <v>0.133333333</v>
      </c>
      <c r="AD1268" s="1">
        <v>4</v>
      </c>
      <c r="AE1268" s="1">
        <v>26</v>
      </c>
      <c r="AF1268" s="1">
        <v>0.43333333299999999</v>
      </c>
      <c r="AG1268" s="1">
        <v>0</v>
      </c>
      <c r="AH1268" s="1"/>
      <c r="AI1268" s="1">
        <v>875972.71400000004</v>
      </c>
      <c r="AJ1268" s="1">
        <v>296566.8309</v>
      </c>
      <c r="AK1268" s="1">
        <v>1776967.6129999999</v>
      </c>
      <c r="AL1268" s="1">
        <v>1227757.828</v>
      </c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>
        <v>843997.18669999996</v>
      </c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>
        <v>343420.97369999997</v>
      </c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>
        <v>259927.3279</v>
      </c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>
        <v>601310.11589999998</v>
      </c>
      <c r="CN1268" s="1"/>
      <c r="CO1268" s="1"/>
    </row>
    <row r="1269" spans="1:93" x14ac:dyDescent="0.2">
      <c r="A1269" s="1" t="s">
        <v>2546</v>
      </c>
      <c r="B1269" s="1"/>
      <c r="C1269" s="1">
        <v>391</v>
      </c>
      <c r="D1269" s="1">
        <v>109.0284786</v>
      </c>
      <c r="E1269" s="1">
        <v>4.328070833</v>
      </c>
      <c r="F1269" s="1">
        <v>109.0286</v>
      </c>
      <c r="G1269" s="1">
        <v>4.3723000000000001</v>
      </c>
      <c r="H1269" s="1" t="s">
        <v>3006</v>
      </c>
      <c r="I1269" s="1">
        <v>3</v>
      </c>
      <c r="J1269" s="1" t="s">
        <v>6823</v>
      </c>
      <c r="K1269" s="1" t="s">
        <v>3012</v>
      </c>
      <c r="L1269" s="1" t="s">
        <v>3007</v>
      </c>
      <c r="M1269" s="1" t="s">
        <v>3007</v>
      </c>
      <c r="N1269" s="1">
        <v>152.04730000000001</v>
      </c>
      <c r="O1269" s="1" t="s">
        <v>1318</v>
      </c>
      <c r="P1269" s="1" t="s">
        <v>3009</v>
      </c>
      <c r="Q1269" s="1">
        <v>109.0283852</v>
      </c>
      <c r="R1269" s="1">
        <v>109.02850530000001</v>
      </c>
      <c r="S1269" s="1">
        <v>1.2016299999999999E-4</v>
      </c>
      <c r="T1269" s="1">
        <v>3.9956666670000001</v>
      </c>
      <c r="U1269" s="1">
        <v>4.5401833329999999</v>
      </c>
      <c r="V1269" s="1">
        <v>0.54451666700000001</v>
      </c>
      <c r="W1269" s="1">
        <v>392642.80489999999</v>
      </c>
      <c r="X1269" s="1">
        <v>369825.56790000002</v>
      </c>
      <c r="Y1269" s="1">
        <v>0.94188805499999995</v>
      </c>
      <c r="Z1269" s="1">
        <v>4</v>
      </c>
      <c r="AA1269" s="1">
        <v>1</v>
      </c>
      <c r="AB1269" s="1">
        <v>32</v>
      </c>
      <c r="AC1269" s="1">
        <v>0.53333333299999997</v>
      </c>
      <c r="AD1269" s="1">
        <v>4</v>
      </c>
      <c r="AE1269" s="1">
        <v>26</v>
      </c>
      <c r="AF1269" s="1">
        <v>0.43333333299999999</v>
      </c>
      <c r="AG1269" s="1">
        <v>0</v>
      </c>
      <c r="AH1269" s="1">
        <v>499116.25160000002</v>
      </c>
      <c r="AI1269" s="1">
        <v>56940.885750000001</v>
      </c>
      <c r="AJ1269" s="1">
        <v>78428.936230000007</v>
      </c>
      <c r="AK1269" s="1">
        <v>897487.15</v>
      </c>
      <c r="AL1269" s="1">
        <v>370720.20850000001</v>
      </c>
      <c r="AM1269" s="1">
        <v>390061.65659999999</v>
      </c>
      <c r="AN1269" s="1"/>
      <c r="AO1269" s="1"/>
      <c r="AP1269" s="1"/>
      <c r="AQ1269" s="1">
        <v>505875.86599999998</v>
      </c>
      <c r="AR1269" s="1"/>
      <c r="AS1269" s="1">
        <v>349375.90779999999</v>
      </c>
      <c r="AT1269" s="1"/>
      <c r="AU1269" s="1">
        <v>718246.27150000003</v>
      </c>
      <c r="AV1269" s="1"/>
      <c r="AW1269" s="1"/>
      <c r="AX1269" s="1"/>
      <c r="AY1269" s="1"/>
      <c r="AZ1269" s="1">
        <v>92024.452560000005</v>
      </c>
      <c r="BA1269" s="1"/>
      <c r="BB1269" s="1">
        <v>472856.36820000003</v>
      </c>
      <c r="BC1269" s="1"/>
      <c r="BD1269" s="1"/>
      <c r="BE1269" s="1">
        <v>448235.16460000002</v>
      </c>
      <c r="BF1269" s="1"/>
      <c r="BG1269" s="1"/>
      <c r="BH1269" s="1">
        <v>33941.751179999999</v>
      </c>
      <c r="BI1269" s="1">
        <v>152343.5569</v>
      </c>
      <c r="BJ1269" s="1"/>
      <c r="BK1269" s="1">
        <v>318096.4755</v>
      </c>
      <c r="BL1269" s="1"/>
      <c r="BM1269" s="1"/>
      <c r="BN1269" s="1">
        <v>540596.60160000005</v>
      </c>
      <c r="BO1269" s="1">
        <v>30792.98689</v>
      </c>
      <c r="BP1269" s="1">
        <v>4830.4974140000004</v>
      </c>
      <c r="BQ1269" s="1"/>
      <c r="BR1269" s="1"/>
      <c r="BS1269" s="1">
        <v>458620.85489999998</v>
      </c>
      <c r="BT1269" s="1"/>
      <c r="BU1269" s="1"/>
      <c r="BV1269" s="1"/>
      <c r="BW1269" s="1">
        <v>22096.384050000001</v>
      </c>
      <c r="BX1269" s="1">
        <v>303070.06849999999</v>
      </c>
      <c r="BY1269" s="1">
        <v>857173.54310000001</v>
      </c>
      <c r="BZ1269" s="1">
        <v>565828.84180000005</v>
      </c>
      <c r="CA1269" s="1">
        <v>423505.02870000002</v>
      </c>
      <c r="CB1269" s="1">
        <v>589841.53819999995</v>
      </c>
      <c r="CC1269" s="1">
        <v>743664.85770000005</v>
      </c>
      <c r="CD1269" s="1"/>
      <c r="CE1269" s="1"/>
      <c r="CF1269" s="1"/>
      <c r="CG1269" s="1">
        <v>35661.069539999997</v>
      </c>
      <c r="CH1269" s="1">
        <v>144013.80499999999</v>
      </c>
      <c r="CI1269" s="1"/>
      <c r="CJ1269" s="1">
        <v>8467.9861270000001</v>
      </c>
      <c r="CK1269" s="1">
        <v>41556.081189999997</v>
      </c>
      <c r="CL1269" s="1"/>
      <c r="CM1269" s="1">
        <v>611527.18469999998</v>
      </c>
      <c r="CN1269" s="1">
        <v>1799571.524</v>
      </c>
      <c r="CO1269" s="1"/>
    </row>
    <row r="1270" spans="1:93" x14ac:dyDescent="0.2">
      <c r="A1270" s="1" t="s">
        <v>2546</v>
      </c>
      <c r="B1270" s="1"/>
      <c r="C1270" s="1">
        <v>392</v>
      </c>
      <c r="D1270" s="1">
        <v>184.09948729999999</v>
      </c>
      <c r="E1270" s="1">
        <v>5.640758333</v>
      </c>
      <c r="F1270" s="1">
        <v>184.09960000000001</v>
      </c>
      <c r="G1270" s="1">
        <v>5.6984000000000004</v>
      </c>
      <c r="H1270" s="1" t="s">
        <v>3013</v>
      </c>
      <c r="I1270" s="1">
        <v>0</v>
      </c>
      <c r="J1270" s="1" t="s">
        <v>7653</v>
      </c>
      <c r="K1270" s="1" t="s">
        <v>3014</v>
      </c>
      <c r="L1270" s="1" t="s">
        <v>1130</v>
      </c>
      <c r="M1270" s="1" t="s">
        <v>1130</v>
      </c>
      <c r="N1270" s="1">
        <v>184.1</v>
      </c>
      <c r="O1270" s="1" t="s">
        <v>1132</v>
      </c>
      <c r="P1270" s="1" t="s">
        <v>1133</v>
      </c>
      <c r="Q1270" s="1">
        <v>184.0992813</v>
      </c>
      <c r="R1270" s="1">
        <v>184.0997467</v>
      </c>
      <c r="S1270" s="1">
        <v>4.6539299999999998E-4</v>
      </c>
      <c r="T1270" s="1">
        <v>5.315683333</v>
      </c>
      <c r="U1270" s="1">
        <v>5.818708333</v>
      </c>
      <c r="V1270" s="1">
        <v>0.50302500000000006</v>
      </c>
      <c r="W1270" s="1">
        <v>45394.542730000001</v>
      </c>
      <c r="X1270" s="1">
        <v>58370.030359999997</v>
      </c>
      <c r="Y1270" s="1">
        <v>1.285838051</v>
      </c>
      <c r="Z1270" s="1">
        <v>0</v>
      </c>
      <c r="AA1270" s="1">
        <v>0</v>
      </c>
      <c r="AB1270" s="1">
        <v>39</v>
      </c>
      <c r="AC1270" s="1">
        <v>0.65</v>
      </c>
      <c r="AD1270" s="1">
        <v>3</v>
      </c>
      <c r="AE1270" s="1">
        <v>3</v>
      </c>
      <c r="AF1270" s="1">
        <v>0.05</v>
      </c>
      <c r="AG1270" s="1">
        <v>1</v>
      </c>
      <c r="AH1270" s="1"/>
      <c r="AI1270" s="1">
        <v>58735.129119999998</v>
      </c>
      <c r="AJ1270" s="1"/>
      <c r="AK1270" s="1">
        <v>42814.351219999997</v>
      </c>
      <c r="AL1270" s="1">
        <v>29631.353910000002</v>
      </c>
      <c r="AM1270" s="1"/>
      <c r="AN1270" s="1">
        <v>42110.344219999999</v>
      </c>
      <c r="AO1270" s="1">
        <v>94273.801250000004</v>
      </c>
      <c r="AP1270" s="1"/>
      <c r="AQ1270" s="1">
        <v>44756.302689999997</v>
      </c>
      <c r="AR1270" s="1">
        <v>6698.0031730000001</v>
      </c>
      <c r="AS1270" s="1"/>
      <c r="AT1270" s="1"/>
      <c r="AU1270" s="1">
        <v>48137.180979999997</v>
      </c>
      <c r="AV1270" s="1"/>
      <c r="AW1270" s="1">
        <v>52122.574650000002</v>
      </c>
      <c r="AX1270" s="1">
        <v>35306.96787</v>
      </c>
      <c r="AY1270" s="1">
        <v>6502.4934329999996</v>
      </c>
      <c r="AZ1270" s="1">
        <v>7280.4480329999997</v>
      </c>
      <c r="BA1270" s="1">
        <v>32253.206470000001</v>
      </c>
      <c r="BB1270" s="1">
        <v>28663.84489</v>
      </c>
      <c r="BC1270" s="1">
        <v>12895.49077</v>
      </c>
      <c r="BD1270" s="1">
        <v>21025.32432</v>
      </c>
      <c r="BE1270" s="1"/>
      <c r="BF1270" s="1">
        <v>109495.80009999999</v>
      </c>
      <c r="BG1270" s="1">
        <v>23544.242389999999</v>
      </c>
      <c r="BH1270" s="1">
        <v>11658.839190000001</v>
      </c>
      <c r="BI1270" s="1">
        <v>3902.0110070000001</v>
      </c>
      <c r="BJ1270" s="1">
        <v>120002.57550000001</v>
      </c>
      <c r="BK1270" s="1">
        <v>25693.77175</v>
      </c>
      <c r="BL1270" s="1"/>
      <c r="BM1270" s="1">
        <v>165681.66089999999</v>
      </c>
      <c r="BN1270" s="1"/>
      <c r="BO1270" s="1"/>
      <c r="BP1270" s="1">
        <v>4360.7071690000002</v>
      </c>
      <c r="BQ1270" s="1">
        <v>325608.91210000002</v>
      </c>
      <c r="BR1270" s="1"/>
      <c r="BS1270" s="1"/>
      <c r="BT1270" s="1">
        <v>34024.128550000001</v>
      </c>
      <c r="BU1270" s="1"/>
      <c r="BV1270" s="1">
        <v>8719.5920139999998</v>
      </c>
      <c r="BW1270" s="1"/>
      <c r="BX1270" s="1">
        <v>27744.786550000001</v>
      </c>
      <c r="BY1270" s="1">
        <v>36275.067439999999</v>
      </c>
      <c r="BZ1270" s="1">
        <v>16290.67699</v>
      </c>
      <c r="CA1270" s="1"/>
      <c r="CB1270" s="1">
        <v>14581.62644</v>
      </c>
      <c r="CC1270" s="1">
        <v>7097.5185929999998</v>
      </c>
      <c r="CD1270" s="1">
        <v>6853.2354290000003</v>
      </c>
      <c r="CE1270" s="1">
        <v>103105.2509</v>
      </c>
      <c r="CF1270" s="1">
        <v>30473.291420000001</v>
      </c>
      <c r="CG1270" s="1">
        <v>33286.649740000001</v>
      </c>
      <c r="CH1270" s="1"/>
      <c r="CI1270" s="1">
        <v>33303.609799999998</v>
      </c>
      <c r="CJ1270" s="1"/>
      <c r="CK1270" s="1"/>
      <c r="CL1270" s="1">
        <v>9743.3224210000008</v>
      </c>
      <c r="CM1270" s="1"/>
      <c r="CN1270" s="1">
        <v>55733.073089999998</v>
      </c>
      <c r="CO1270" s="1"/>
    </row>
    <row r="1271" spans="1:93" x14ac:dyDescent="0.2">
      <c r="A1271" s="1" t="s">
        <v>2546</v>
      </c>
      <c r="B1271" s="1"/>
      <c r="C1271" s="1">
        <v>393</v>
      </c>
      <c r="D1271" s="1">
        <v>182.0838699</v>
      </c>
      <c r="E1271" s="1">
        <v>5.6657000000000002</v>
      </c>
      <c r="F1271" s="1">
        <v>182.0838</v>
      </c>
      <c r="G1271" s="1">
        <v>5.6984000000000004</v>
      </c>
      <c r="H1271" s="1" t="s">
        <v>3013</v>
      </c>
      <c r="I1271" s="1">
        <v>1</v>
      </c>
      <c r="J1271" s="1" t="s">
        <v>7654</v>
      </c>
      <c r="K1271" s="1" t="s">
        <v>3015</v>
      </c>
      <c r="L1271" s="1" t="s">
        <v>1130</v>
      </c>
      <c r="M1271" s="1" t="s">
        <v>1130</v>
      </c>
      <c r="N1271" s="1">
        <v>184.1</v>
      </c>
      <c r="O1271" s="1" t="s">
        <v>1132</v>
      </c>
      <c r="P1271" s="1" t="s">
        <v>1133</v>
      </c>
      <c r="Q1271" s="1">
        <v>182.08374019999999</v>
      </c>
      <c r="R1271" s="1">
        <v>182.0839996</v>
      </c>
      <c r="S1271" s="1">
        <v>2.59399E-4</v>
      </c>
      <c r="T1271" s="1">
        <v>5.2172499999999999</v>
      </c>
      <c r="U1271" s="1">
        <v>5.9138333330000004</v>
      </c>
      <c r="V1271" s="1">
        <v>0.69658333299999997</v>
      </c>
      <c r="W1271" s="1">
        <v>7097.6245369999997</v>
      </c>
      <c r="X1271" s="1">
        <v>3283.3515969999999</v>
      </c>
      <c r="Y1271" s="1">
        <v>0.46259865999999999</v>
      </c>
      <c r="Z1271" s="1">
        <v>0</v>
      </c>
      <c r="AA1271" s="1">
        <v>0</v>
      </c>
      <c r="AB1271" s="1">
        <v>17</v>
      </c>
      <c r="AC1271" s="1">
        <v>0.28333333300000002</v>
      </c>
      <c r="AD1271" s="1">
        <v>3</v>
      </c>
      <c r="AE1271" s="1">
        <v>3</v>
      </c>
      <c r="AF1271" s="1">
        <v>0.05</v>
      </c>
      <c r="AG1271" s="1">
        <v>0</v>
      </c>
      <c r="AH1271" s="1">
        <v>4911.5280009999997</v>
      </c>
      <c r="AI1271" s="1"/>
      <c r="AJ1271" s="1">
        <v>9529.1095970000006</v>
      </c>
      <c r="AK1271" s="1">
        <v>16953.442289999999</v>
      </c>
      <c r="AL1271" s="1"/>
      <c r="AM1271" s="1">
        <v>7516.4506689999998</v>
      </c>
      <c r="AN1271" s="1"/>
      <c r="AO1271" s="1"/>
      <c r="AP1271" s="1"/>
      <c r="AQ1271" s="1"/>
      <c r="AR1271" s="1"/>
      <c r="AS1271" s="1"/>
      <c r="AT1271" s="1">
        <v>7964.0946530000001</v>
      </c>
      <c r="AU1271" s="1"/>
      <c r="AV1271" s="1"/>
      <c r="AW1271" s="1"/>
      <c r="AX1271" s="1"/>
      <c r="AY1271" s="1">
        <v>6284.5877600000003</v>
      </c>
      <c r="AZ1271" s="1"/>
      <c r="BA1271" s="1"/>
      <c r="BB1271" s="1"/>
      <c r="BC1271" s="1">
        <v>4975.4473029999999</v>
      </c>
      <c r="BD1271" s="1"/>
      <c r="BE1271" s="1"/>
      <c r="BF1271" s="1"/>
      <c r="BG1271" s="1"/>
      <c r="BH1271" s="1"/>
      <c r="BI1271" s="1"/>
      <c r="BJ1271" s="1"/>
      <c r="BK1271" s="1"/>
      <c r="BL1271" s="1">
        <v>6177.4189100000003</v>
      </c>
      <c r="BM1271" s="1"/>
      <c r="BN1271" s="1">
        <v>4237.2121930000003</v>
      </c>
      <c r="BO1271" s="1"/>
      <c r="BP1271" s="1">
        <v>12174.26698</v>
      </c>
      <c r="BQ1271" s="1"/>
      <c r="BR1271" s="1">
        <v>6009.9869170000002</v>
      </c>
      <c r="BS1271" s="1">
        <v>6937.9705450000001</v>
      </c>
      <c r="BT1271" s="1"/>
      <c r="BU1271" s="1">
        <v>4806.4071899999999</v>
      </c>
      <c r="BV1271" s="1"/>
      <c r="BW1271" s="1">
        <v>6207.574423</v>
      </c>
      <c r="BX1271" s="1"/>
      <c r="BY1271" s="1"/>
      <c r="BZ1271" s="1"/>
      <c r="CA1271" s="1">
        <v>7284.944853</v>
      </c>
      <c r="CB1271" s="1"/>
      <c r="CC1271" s="1"/>
      <c r="CD1271" s="1"/>
      <c r="CE1271" s="1"/>
      <c r="CF1271" s="1"/>
      <c r="CG1271" s="1"/>
      <c r="CH1271" s="1"/>
      <c r="CI1271" s="1"/>
      <c r="CJ1271" s="1">
        <v>5157.7198950000002</v>
      </c>
      <c r="CK1271" s="1"/>
      <c r="CL1271" s="1"/>
      <c r="CM1271" s="1"/>
      <c r="CN1271" s="1"/>
      <c r="CO1271" s="1">
        <v>3531.4549470000002</v>
      </c>
    </row>
    <row r="1272" spans="1:93" x14ac:dyDescent="0.2">
      <c r="A1272" s="1" t="s">
        <v>2546</v>
      </c>
      <c r="B1272" s="1"/>
      <c r="C1272" s="1">
        <v>395</v>
      </c>
      <c r="D1272" s="1">
        <v>181.0760822</v>
      </c>
      <c r="E1272" s="1">
        <v>5.5765124999999998</v>
      </c>
      <c r="F1272" s="1">
        <v>181.0761</v>
      </c>
      <c r="G1272" s="1">
        <v>5.6984000000000004</v>
      </c>
      <c r="H1272" s="1" t="s">
        <v>3013</v>
      </c>
      <c r="I1272" s="1">
        <v>3</v>
      </c>
      <c r="J1272" s="1" t="s">
        <v>7113</v>
      </c>
      <c r="K1272" s="1" t="s">
        <v>3016</v>
      </c>
      <c r="L1272" s="1" t="s">
        <v>1130</v>
      </c>
      <c r="M1272" s="1" t="s">
        <v>1130</v>
      </c>
      <c r="N1272" s="1">
        <v>184.1</v>
      </c>
      <c r="O1272" s="1" t="s">
        <v>1132</v>
      </c>
      <c r="P1272" s="1" t="s">
        <v>1133</v>
      </c>
      <c r="Q1272" s="1">
        <v>181.0759697</v>
      </c>
      <c r="R1272" s="1">
        <v>181.07649230000001</v>
      </c>
      <c r="S1272" s="1">
        <v>5.2261400000000002E-4</v>
      </c>
      <c r="T1272" s="1">
        <v>5.3566833330000003</v>
      </c>
      <c r="U1272" s="1">
        <v>5.7835999999999999</v>
      </c>
      <c r="V1272" s="1">
        <v>0.42691666700000003</v>
      </c>
      <c r="W1272" s="1">
        <v>8148.9348909999999</v>
      </c>
      <c r="X1272" s="1">
        <v>4108.7352410000003</v>
      </c>
      <c r="Y1272" s="1">
        <v>0.50420518700000005</v>
      </c>
      <c r="Z1272" s="1">
        <v>1</v>
      </c>
      <c r="AA1272" s="1">
        <v>0</v>
      </c>
      <c r="AB1272" s="1">
        <v>30</v>
      </c>
      <c r="AC1272" s="1">
        <v>0.5</v>
      </c>
      <c r="AD1272" s="1">
        <v>3</v>
      </c>
      <c r="AE1272" s="1">
        <v>3</v>
      </c>
      <c r="AF1272" s="1">
        <v>0.05</v>
      </c>
      <c r="AG1272" s="1">
        <v>0</v>
      </c>
      <c r="AH1272" s="1"/>
      <c r="AI1272" s="1">
        <v>6537.8380610000004</v>
      </c>
      <c r="AJ1272" s="1">
        <v>13371.06177</v>
      </c>
      <c r="AK1272" s="1"/>
      <c r="AL1272" s="1"/>
      <c r="AM1272" s="1">
        <v>5837.4953079999996</v>
      </c>
      <c r="AN1272" s="1"/>
      <c r="AO1272" s="1">
        <v>6268.6660650000003</v>
      </c>
      <c r="AP1272" s="1">
        <v>9332.5268140000007</v>
      </c>
      <c r="AQ1272" s="1">
        <v>5392.763293</v>
      </c>
      <c r="AR1272" s="1">
        <v>4219.1853380000002</v>
      </c>
      <c r="AS1272" s="1">
        <v>6638.1095759999998</v>
      </c>
      <c r="AT1272" s="1">
        <v>11723.74216</v>
      </c>
      <c r="AU1272" s="1"/>
      <c r="AV1272" s="1"/>
      <c r="AW1272" s="1"/>
      <c r="AX1272" s="1"/>
      <c r="AY1272" s="1">
        <v>6335.4027370000003</v>
      </c>
      <c r="AZ1272" s="1">
        <v>14328.106180000001</v>
      </c>
      <c r="BA1272" s="1"/>
      <c r="BB1272" s="1"/>
      <c r="BC1272" s="1">
        <v>4592.6587250000002</v>
      </c>
      <c r="BD1272" s="1"/>
      <c r="BE1272" s="1"/>
      <c r="BF1272" s="1"/>
      <c r="BG1272" s="1"/>
      <c r="BH1272" s="1"/>
      <c r="BI1272" s="1">
        <v>3998.8934100000001</v>
      </c>
      <c r="BJ1272" s="1"/>
      <c r="BK1272" s="1">
        <v>6525.1157549999998</v>
      </c>
      <c r="BL1272" s="1"/>
      <c r="BM1272" s="1"/>
      <c r="BN1272" s="1">
        <v>5221.7008900000001</v>
      </c>
      <c r="BO1272" s="1">
        <v>12197.556339999999</v>
      </c>
      <c r="BP1272" s="1">
        <v>23515.412179999999</v>
      </c>
      <c r="BQ1272" s="1"/>
      <c r="BR1272" s="1">
        <v>9760.4082429999999</v>
      </c>
      <c r="BS1272" s="1">
        <v>5521.7555929999999</v>
      </c>
      <c r="BT1272" s="1"/>
      <c r="BU1272" s="1">
        <v>5074.5481419999996</v>
      </c>
      <c r="BV1272" s="1"/>
      <c r="BW1272" s="1">
        <v>8734.3016480000006</v>
      </c>
      <c r="BX1272" s="1"/>
      <c r="BY1272" s="1"/>
      <c r="BZ1272" s="1"/>
      <c r="CA1272" s="1">
        <v>6450.5794889999997</v>
      </c>
      <c r="CB1272" s="1">
        <v>6253.366223</v>
      </c>
      <c r="CC1272" s="1">
        <v>5629.9359670000003</v>
      </c>
      <c r="CD1272" s="1">
        <v>7595.0417829999997</v>
      </c>
      <c r="CE1272" s="1"/>
      <c r="CF1272" s="1"/>
      <c r="CG1272" s="1"/>
      <c r="CH1272" s="1">
        <v>4438.2567349999999</v>
      </c>
      <c r="CI1272" s="1"/>
      <c r="CJ1272" s="1">
        <v>11481.34944</v>
      </c>
      <c r="CK1272" s="1">
        <v>8867.3521799999999</v>
      </c>
      <c r="CL1272" s="1"/>
      <c r="CM1272" s="1">
        <v>6507.5101299999997</v>
      </c>
      <c r="CN1272" s="1"/>
      <c r="CO1272" s="1">
        <v>12117.406559999999</v>
      </c>
    </row>
    <row r="1273" spans="1:93" x14ac:dyDescent="0.2">
      <c r="A1273" s="1" t="s">
        <v>2546</v>
      </c>
      <c r="B1273" s="1"/>
      <c r="C1273" s="1">
        <v>397</v>
      </c>
      <c r="D1273" s="1">
        <v>265.84325410000002</v>
      </c>
      <c r="E1273" s="1">
        <v>6.4689083329999999</v>
      </c>
      <c r="F1273" s="1">
        <v>265.84440000000001</v>
      </c>
      <c r="G1273" s="1">
        <v>6.3171999999999997</v>
      </c>
      <c r="H1273" s="1" t="s">
        <v>3017</v>
      </c>
      <c r="I1273" s="1">
        <v>1</v>
      </c>
      <c r="J1273" s="1" t="s">
        <v>7114</v>
      </c>
      <c r="K1273" s="1" t="s">
        <v>3018</v>
      </c>
      <c r="L1273" s="1" t="s">
        <v>1284</v>
      </c>
      <c r="M1273" s="1" t="s">
        <v>3840</v>
      </c>
      <c r="N1273" s="1">
        <v>263.84699999999998</v>
      </c>
      <c r="O1273" s="1" t="s">
        <v>190</v>
      </c>
      <c r="P1273" s="1" t="s">
        <v>191</v>
      </c>
      <c r="Q1273" s="1">
        <v>265.84298710000002</v>
      </c>
      <c r="R1273" s="1">
        <v>265.84352109999998</v>
      </c>
      <c r="S1273" s="1">
        <v>5.3405800000000002E-4</v>
      </c>
      <c r="T1273" s="1">
        <v>6.4209500000000004</v>
      </c>
      <c r="U1273" s="1">
        <v>6.5168666670000004</v>
      </c>
      <c r="V1273" s="1">
        <v>9.5916666999999997E-2</v>
      </c>
      <c r="W1273" s="1">
        <v>19588.36191</v>
      </c>
      <c r="X1273" s="1">
        <v>21002.936870000001</v>
      </c>
      <c r="Y1273" s="1">
        <v>1.0722150720000001</v>
      </c>
      <c r="Z1273" s="1">
        <v>1</v>
      </c>
      <c r="AA1273" s="1">
        <v>0</v>
      </c>
      <c r="AB1273" s="1">
        <v>2</v>
      </c>
      <c r="AC1273" s="1">
        <v>3.3333333E-2</v>
      </c>
      <c r="AD1273" s="1">
        <v>2</v>
      </c>
      <c r="AE1273" s="1">
        <v>0</v>
      </c>
      <c r="AF1273" s="1">
        <v>0</v>
      </c>
      <c r="AG1273" s="1">
        <v>1</v>
      </c>
      <c r="AH1273" s="1">
        <v>34439.680999999997</v>
      </c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>
        <v>4737.042821</v>
      </c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</row>
    <row r="1274" spans="1:93" x14ac:dyDescent="0.2">
      <c r="A1274" s="1" t="s">
        <v>2546</v>
      </c>
      <c r="B1274" s="1"/>
      <c r="C1274" s="1">
        <v>398</v>
      </c>
      <c r="D1274" s="1">
        <v>267.84069820000002</v>
      </c>
      <c r="E1274" s="1">
        <v>6.4218000000000002</v>
      </c>
      <c r="F1274" s="1">
        <v>267.84030000000001</v>
      </c>
      <c r="G1274" s="1">
        <v>6.3171999999999997</v>
      </c>
      <c r="H1274" s="1" t="s">
        <v>3017</v>
      </c>
      <c r="I1274" s="1">
        <v>2</v>
      </c>
      <c r="J1274" s="1" t="s">
        <v>7655</v>
      </c>
      <c r="K1274" s="1" t="s">
        <v>3019</v>
      </c>
      <c r="L1274" s="1" t="s">
        <v>1284</v>
      </c>
      <c r="M1274" s="1" t="s">
        <v>3840</v>
      </c>
      <c r="N1274" s="1">
        <v>263.84699999999998</v>
      </c>
      <c r="O1274" s="1" t="s">
        <v>190</v>
      </c>
      <c r="P1274" s="1" t="s">
        <v>191</v>
      </c>
      <c r="Q1274" s="1">
        <v>267.84069820000002</v>
      </c>
      <c r="R1274" s="1">
        <v>267.84069820000002</v>
      </c>
      <c r="S1274" s="1">
        <v>0</v>
      </c>
      <c r="T1274" s="1">
        <v>6.4218000000000002</v>
      </c>
      <c r="U1274" s="1">
        <v>6.4218000000000002</v>
      </c>
      <c r="V1274" s="1">
        <v>0</v>
      </c>
      <c r="W1274" s="1">
        <v>16953.879219999999</v>
      </c>
      <c r="X1274" s="1"/>
      <c r="Y1274" s="1"/>
      <c r="Z1274" s="1">
        <v>0</v>
      </c>
      <c r="AA1274" s="1">
        <v>0</v>
      </c>
      <c r="AB1274" s="1">
        <v>1</v>
      </c>
      <c r="AC1274" s="1">
        <v>1.6666667E-2</v>
      </c>
      <c r="AD1274" s="1">
        <v>2</v>
      </c>
      <c r="AE1274" s="1">
        <v>0</v>
      </c>
      <c r="AF1274" s="1">
        <v>0</v>
      </c>
      <c r="AG1274" s="1">
        <v>0</v>
      </c>
      <c r="AH1274" s="1">
        <v>16953.879219999999</v>
      </c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</row>
    <row r="1275" spans="1:93" x14ac:dyDescent="0.2">
      <c r="A1275" s="1" t="s">
        <v>2546</v>
      </c>
      <c r="B1275" s="1"/>
      <c r="C1275" s="1">
        <v>401</v>
      </c>
      <c r="D1275" s="1">
        <v>165.0699501</v>
      </c>
      <c r="E1275" s="1">
        <v>10.40395</v>
      </c>
      <c r="F1275" s="1">
        <v>165.06979999999999</v>
      </c>
      <c r="G1275" s="1">
        <v>10.606</v>
      </c>
      <c r="H1275" s="1" t="s">
        <v>3020</v>
      </c>
      <c r="I1275" s="1">
        <v>1</v>
      </c>
      <c r="J1275" s="1" t="s">
        <v>7656</v>
      </c>
      <c r="K1275" s="1" t="s">
        <v>3022</v>
      </c>
      <c r="L1275" s="1" t="s">
        <v>3021</v>
      </c>
      <c r="M1275" s="1" t="s">
        <v>3021</v>
      </c>
      <c r="N1275" s="1">
        <v>351.91469999999998</v>
      </c>
      <c r="O1275" s="1" t="s">
        <v>309</v>
      </c>
      <c r="P1275" s="1" t="s">
        <v>310</v>
      </c>
      <c r="Q1275" s="1">
        <v>165.06968689999999</v>
      </c>
      <c r="R1275" s="1">
        <v>165.07015989999999</v>
      </c>
      <c r="S1275" s="1">
        <v>4.7302200000000003E-4</v>
      </c>
      <c r="T1275" s="1">
        <v>10.292633329999999</v>
      </c>
      <c r="U1275" s="1">
        <v>10.67271667</v>
      </c>
      <c r="V1275" s="1">
        <v>0.38008333300000002</v>
      </c>
      <c r="W1275" s="1">
        <v>1324978.743</v>
      </c>
      <c r="X1275" s="1">
        <v>1344421.1610000001</v>
      </c>
      <c r="Y1275" s="1">
        <v>1.014673758</v>
      </c>
      <c r="Z1275" s="1">
        <v>0</v>
      </c>
      <c r="AA1275" s="1">
        <v>0</v>
      </c>
      <c r="AB1275" s="1">
        <v>29</v>
      </c>
      <c r="AC1275" s="1">
        <v>0.48333333299999998</v>
      </c>
      <c r="AD1275" s="1">
        <v>2</v>
      </c>
      <c r="AE1275" s="1">
        <v>0</v>
      </c>
      <c r="AF1275" s="1">
        <v>0</v>
      </c>
      <c r="AG1275" s="1">
        <v>1</v>
      </c>
      <c r="AH1275" s="1">
        <v>1358732.7050000001</v>
      </c>
      <c r="AI1275" s="1">
        <v>4817266.1579999998</v>
      </c>
      <c r="AJ1275" s="1"/>
      <c r="AK1275" s="1">
        <v>384814.76400000002</v>
      </c>
      <c r="AL1275" s="1"/>
      <c r="AM1275" s="1"/>
      <c r="AN1275" s="1"/>
      <c r="AO1275" s="1">
        <v>3261286.82</v>
      </c>
      <c r="AP1275" s="1"/>
      <c r="AQ1275" s="1">
        <v>172892.33369999999</v>
      </c>
      <c r="AR1275" s="1"/>
      <c r="AS1275" s="1">
        <v>1540229.0689999999</v>
      </c>
      <c r="AT1275" s="1"/>
      <c r="AU1275" s="1"/>
      <c r="AV1275" s="1"/>
      <c r="AW1275" s="1"/>
      <c r="AX1275" s="1">
        <v>1637811.2009999999</v>
      </c>
      <c r="AY1275" s="1">
        <v>2910068.1770000001</v>
      </c>
      <c r="AZ1275" s="1"/>
      <c r="BA1275" s="1">
        <v>2822124.2</v>
      </c>
      <c r="BB1275" s="1"/>
      <c r="BC1275" s="1">
        <v>2909488.3849999998</v>
      </c>
      <c r="BD1275" s="1"/>
      <c r="BE1275" s="1">
        <v>3575202.55</v>
      </c>
      <c r="BF1275" s="1">
        <v>603012.6176</v>
      </c>
      <c r="BG1275" s="1">
        <v>254931.97839999999</v>
      </c>
      <c r="BH1275" s="1">
        <v>203987.47560000001</v>
      </c>
      <c r="BI1275" s="1"/>
      <c r="BJ1275" s="1">
        <v>556981.90599999996</v>
      </c>
      <c r="BK1275" s="1"/>
      <c r="BL1275" s="1">
        <v>2122122.1609999998</v>
      </c>
      <c r="BM1275" s="1">
        <v>3091411.9040000001</v>
      </c>
      <c r="BN1275" s="1"/>
      <c r="BO1275" s="1"/>
      <c r="BP1275" s="1"/>
      <c r="BQ1275" s="1">
        <v>266398.6887</v>
      </c>
      <c r="BR1275" s="1"/>
      <c r="BS1275" s="1"/>
      <c r="BT1275" s="1">
        <v>702107.86950000003</v>
      </c>
      <c r="BU1275" s="1"/>
      <c r="BV1275" s="1"/>
      <c r="BW1275" s="1"/>
      <c r="BX1275" s="1"/>
      <c r="BY1275" s="1">
        <v>87472.277019999994</v>
      </c>
      <c r="BZ1275" s="1">
        <v>241429.9762</v>
      </c>
      <c r="CA1275" s="1"/>
      <c r="CB1275" s="1">
        <v>229786.0631</v>
      </c>
      <c r="CC1275" s="1"/>
      <c r="CD1275" s="1">
        <v>265689.18040000001</v>
      </c>
      <c r="CE1275" s="1">
        <v>117806.60340000001</v>
      </c>
      <c r="CF1275" s="1"/>
      <c r="CG1275" s="1">
        <v>169444.68729999999</v>
      </c>
      <c r="CH1275" s="1">
        <v>2162130.804</v>
      </c>
      <c r="CI1275" s="1">
        <v>238024.79730000001</v>
      </c>
      <c r="CJ1275" s="1"/>
      <c r="CK1275" s="1"/>
      <c r="CL1275" s="1"/>
      <c r="CM1275" s="1">
        <v>129614.96189999999</v>
      </c>
      <c r="CN1275" s="1">
        <v>1592113.2390000001</v>
      </c>
      <c r="CO1275" s="1"/>
    </row>
    <row r="1276" spans="1:93" x14ac:dyDescent="0.2">
      <c r="A1276" s="1" t="s">
        <v>2546</v>
      </c>
      <c r="B1276" s="1"/>
      <c r="C1276" s="1">
        <v>403</v>
      </c>
      <c r="D1276" s="1">
        <v>199.0307617</v>
      </c>
      <c r="E1276" s="1">
        <v>10.771166669999999</v>
      </c>
      <c r="F1276" s="1">
        <v>199.03110000000001</v>
      </c>
      <c r="G1276" s="1">
        <v>10.606</v>
      </c>
      <c r="H1276" s="1" t="s">
        <v>3020</v>
      </c>
      <c r="I1276" s="1">
        <v>3</v>
      </c>
      <c r="J1276" s="1" t="s">
        <v>7115</v>
      </c>
      <c r="K1276" s="1" t="s">
        <v>3023</v>
      </c>
      <c r="L1276" s="1" t="s">
        <v>3021</v>
      </c>
      <c r="M1276" s="1" t="s">
        <v>3021</v>
      </c>
      <c r="N1276" s="1">
        <v>351.91469999999998</v>
      </c>
      <c r="O1276" s="1" t="s">
        <v>309</v>
      </c>
      <c r="P1276" s="1" t="s">
        <v>310</v>
      </c>
      <c r="Q1276" s="1">
        <v>199.0305481</v>
      </c>
      <c r="R1276" s="1">
        <v>199.03105160000001</v>
      </c>
      <c r="S1276" s="1">
        <v>5.0354000000000002E-4</v>
      </c>
      <c r="T1276" s="1">
        <v>10.498466669999999</v>
      </c>
      <c r="U1276" s="1">
        <v>10.98935</v>
      </c>
      <c r="V1276" s="1">
        <v>0.49088333299999998</v>
      </c>
      <c r="W1276" s="1">
        <v>14538.812620000001</v>
      </c>
      <c r="X1276" s="1">
        <v>18534.50317</v>
      </c>
      <c r="Y1276" s="1">
        <v>1.2748292210000001</v>
      </c>
      <c r="Z1276" s="1">
        <v>1</v>
      </c>
      <c r="AA1276" s="1">
        <v>0</v>
      </c>
      <c r="AB1276" s="1">
        <v>29</v>
      </c>
      <c r="AC1276" s="1">
        <v>0.48333333299999998</v>
      </c>
      <c r="AD1276" s="1">
        <v>2</v>
      </c>
      <c r="AE1276" s="1">
        <v>0</v>
      </c>
      <c r="AF1276" s="1">
        <v>0</v>
      </c>
      <c r="AG1276" s="1">
        <v>0</v>
      </c>
      <c r="AH1276" s="1"/>
      <c r="AI1276" s="1">
        <v>7092.6125840000004</v>
      </c>
      <c r="AJ1276" s="1">
        <v>42297.518320000003</v>
      </c>
      <c r="AK1276" s="1"/>
      <c r="AL1276" s="1"/>
      <c r="AM1276" s="1">
        <v>9013.1738399999995</v>
      </c>
      <c r="AN1276" s="1">
        <v>7716.8775930000002</v>
      </c>
      <c r="AO1276" s="1">
        <v>6902.6125769999999</v>
      </c>
      <c r="AP1276" s="1">
        <v>31085.44284</v>
      </c>
      <c r="AQ1276" s="1"/>
      <c r="AR1276" s="1">
        <v>10063.111129999999</v>
      </c>
      <c r="AS1276" s="1"/>
      <c r="AT1276" s="1">
        <v>84296.896500000003</v>
      </c>
      <c r="AU1276" s="1">
        <v>5855.2607129999997</v>
      </c>
      <c r="AV1276" s="1"/>
      <c r="AW1276" s="1"/>
      <c r="AX1276" s="1"/>
      <c r="AY1276" s="1">
        <v>7872.2135630000002</v>
      </c>
      <c r="AZ1276" s="1">
        <v>8026.2588610000003</v>
      </c>
      <c r="BA1276" s="1">
        <v>7055.7099429999998</v>
      </c>
      <c r="BB1276" s="1">
        <v>4198.3640359999999</v>
      </c>
      <c r="BC1276" s="1">
        <v>4826.2792449999997</v>
      </c>
      <c r="BD1276" s="1">
        <v>5642.0107109999999</v>
      </c>
      <c r="BE1276" s="1">
        <v>5398.0783439999996</v>
      </c>
      <c r="BF1276" s="1"/>
      <c r="BG1276" s="1"/>
      <c r="BH1276" s="1"/>
      <c r="BI1276" s="1">
        <v>8189.8069189999997</v>
      </c>
      <c r="BJ1276" s="1"/>
      <c r="BK1276" s="1">
        <v>5433.8892189999997</v>
      </c>
      <c r="BL1276" s="1"/>
      <c r="BM1276" s="1"/>
      <c r="BN1276" s="1">
        <v>10754.78088</v>
      </c>
      <c r="BO1276" s="1">
        <v>6049.5932700000003</v>
      </c>
      <c r="BP1276" s="1">
        <v>63391.389410000003</v>
      </c>
      <c r="BQ1276" s="1"/>
      <c r="BR1276" s="1">
        <v>5173.1229659999999</v>
      </c>
      <c r="BS1276" s="1">
        <v>12294.848969999999</v>
      </c>
      <c r="BT1276" s="1"/>
      <c r="BU1276" s="1">
        <v>14212.044739999999</v>
      </c>
      <c r="BV1276" s="1"/>
      <c r="BW1276" s="1">
        <v>16501.545419999999</v>
      </c>
      <c r="BX1276" s="1"/>
      <c r="BY1276" s="1"/>
      <c r="BZ1276" s="1"/>
      <c r="CA1276" s="1">
        <v>3138.2808420000001</v>
      </c>
      <c r="CB1276" s="1"/>
      <c r="CC1276" s="1"/>
      <c r="CD1276" s="1"/>
      <c r="CE1276" s="1"/>
      <c r="CF1276" s="1"/>
      <c r="CG1276" s="1"/>
      <c r="CH1276" s="1"/>
      <c r="CI1276" s="1"/>
      <c r="CJ1276" s="1">
        <v>6339.6059779999996</v>
      </c>
      <c r="CK1276" s="1">
        <v>13047.078159999999</v>
      </c>
      <c r="CL1276" s="1"/>
      <c r="CM1276" s="1"/>
      <c r="CN1276" s="1"/>
      <c r="CO1276" s="1">
        <v>9757.1585400000004</v>
      </c>
    </row>
    <row r="1277" spans="1:93" x14ac:dyDescent="0.2">
      <c r="A1277" s="1" t="s">
        <v>2546</v>
      </c>
      <c r="B1277" s="1"/>
      <c r="C1277" s="1">
        <v>405</v>
      </c>
      <c r="D1277" s="1">
        <v>165.06992149999999</v>
      </c>
      <c r="E1277" s="1">
        <v>10.2273125</v>
      </c>
      <c r="F1277" s="1">
        <v>165.06970000000001</v>
      </c>
      <c r="G1277" s="1">
        <v>10.2095</v>
      </c>
      <c r="H1277" s="1" t="s">
        <v>3024</v>
      </c>
      <c r="I1277" s="1">
        <v>1</v>
      </c>
      <c r="J1277" s="1" t="s">
        <v>7116</v>
      </c>
      <c r="K1277" s="1" t="s">
        <v>3026</v>
      </c>
      <c r="L1277" s="1" t="s">
        <v>3025</v>
      </c>
      <c r="M1277" s="1" t="s">
        <v>3025</v>
      </c>
      <c r="N1277" s="1">
        <v>351.91469999999998</v>
      </c>
      <c r="O1277" s="1" t="s">
        <v>309</v>
      </c>
      <c r="P1277" s="1" t="s">
        <v>455</v>
      </c>
      <c r="Q1277" s="1">
        <v>165.0697098</v>
      </c>
      <c r="R1277" s="1">
        <v>165.07011800000001</v>
      </c>
      <c r="S1277" s="1">
        <v>4.0817300000000001E-4</v>
      </c>
      <c r="T1277" s="1">
        <v>9.9966083329999993</v>
      </c>
      <c r="U1277" s="1">
        <v>10.46784167</v>
      </c>
      <c r="V1277" s="1">
        <v>0.47123333299999998</v>
      </c>
      <c r="W1277" s="1">
        <v>1218412.1510000001</v>
      </c>
      <c r="X1277" s="1">
        <v>1074785.189</v>
      </c>
      <c r="Y1277" s="1">
        <v>0.88211955900000005</v>
      </c>
      <c r="Z1277" s="1">
        <v>1</v>
      </c>
      <c r="AA1277" s="1">
        <v>0</v>
      </c>
      <c r="AB1277" s="1">
        <v>44</v>
      </c>
      <c r="AC1277" s="1">
        <v>0.73333333300000003</v>
      </c>
      <c r="AD1277" s="1">
        <v>2</v>
      </c>
      <c r="AE1277" s="1">
        <v>0</v>
      </c>
      <c r="AF1277" s="1">
        <v>0</v>
      </c>
      <c r="AG1277" s="1">
        <v>1</v>
      </c>
      <c r="AH1277" s="1">
        <v>446881.33039999998</v>
      </c>
      <c r="AI1277" s="1">
        <v>2237783.8110000002</v>
      </c>
      <c r="AJ1277" s="1"/>
      <c r="AK1277" s="1">
        <v>2846971.8539999998</v>
      </c>
      <c r="AL1277" s="1">
        <v>1153729.5249999999</v>
      </c>
      <c r="AM1277" s="1">
        <v>4452367.7470000004</v>
      </c>
      <c r="AN1277" s="1">
        <v>1077923.44</v>
      </c>
      <c r="AO1277" s="1">
        <v>1742997.642</v>
      </c>
      <c r="AP1277" s="1">
        <v>4392434.1780000003</v>
      </c>
      <c r="AQ1277" s="1">
        <v>812522.92310000001</v>
      </c>
      <c r="AR1277" s="1"/>
      <c r="AS1277" s="1">
        <v>245076.57610000001</v>
      </c>
      <c r="AT1277" s="1"/>
      <c r="AU1277" s="1">
        <v>1324009.183</v>
      </c>
      <c r="AV1277" s="1">
        <v>366690.97590000002</v>
      </c>
      <c r="AW1277" s="1">
        <v>249944.95050000001</v>
      </c>
      <c r="AX1277" s="1">
        <v>1715749.5789999999</v>
      </c>
      <c r="AY1277" s="1">
        <v>2009178.95</v>
      </c>
      <c r="AZ1277" s="1"/>
      <c r="BA1277" s="1">
        <v>2454519.0959999999</v>
      </c>
      <c r="BB1277" s="1">
        <v>349959.95799999998</v>
      </c>
      <c r="BC1277" s="1">
        <v>2718958.2689999999</v>
      </c>
      <c r="BD1277" s="1">
        <v>364650.09019999998</v>
      </c>
      <c r="BE1277" s="1">
        <v>2150740.8339999998</v>
      </c>
      <c r="BF1277" s="1">
        <v>465736.89059999998</v>
      </c>
      <c r="BG1277" s="1">
        <v>1101264.0930000001</v>
      </c>
      <c r="BH1277" s="1">
        <v>2733051.0809999998</v>
      </c>
      <c r="BI1277" s="1">
        <v>272810.09649999999</v>
      </c>
      <c r="BJ1277" s="1">
        <v>829137.24750000006</v>
      </c>
      <c r="BK1277" s="1"/>
      <c r="BL1277" s="1">
        <v>1449388.8870000001</v>
      </c>
      <c r="BM1277" s="1">
        <v>988575.88690000004</v>
      </c>
      <c r="BN1277" s="1"/>
      <c r="BO1277" s="1"/>
      <c r="BP1277" s="1"/>
      <c r="BQ1277" s="1">
        <v>244923.35949999999</v>
      </c>
      <c r="BR1277" s="1"/>
      <c r="BS1277" s="1"/>
      <c r="BT1277" s="1">
        <v>1616427.2660000001</v>
      </c>
      <c r="BU1277" s="1"/>
      <c r="BV1277" s="1">
        <v>283484.53080000001</v>
      </c>
      <c r="BW1277" s="1"/>
      <c r="BX1277" s="1">
        <v>142092.92240000001</v>
      </c>
      <c r="BY1277" s="1">
        <v>516295.467</v>
      </c>
      <c r="BZ1277" s="1">
        <v>1472447.2930000001</v>
      </c>
      <c r="CA1277" s="1"/>
      <c r="CB1277" s="1">
        <v>1803894.15</v>
      </c>
      <c r="CC1277" s="1">
        <v>2112848.6869999999</v>
      </c>
      <c r="CD1277" s="1">
        <v>1340740.2390000001</v>
      </c>
      <c r="CE1277" s="1">
        <v>199190.2113</v>
      </c>
      <c r="CF1277" s="1">
        <v>247235.90239999999</v>
      </c>
      <c r="CG1277" s="1">
        <v>233842.4019</v>
      </c>
      <c r="CH1277" s="1">
        <v>386409.10749999998</v>
      </c>
      <c r="CI1277" s="1">
        <v>631165.50020000001</v>
      </c>
      <c r="CJ1277" s="1"/>
      <c r="CK1277" s="1"/>
      <c r="CL1277" s="1">
        <v>871131.01859999995</v>
      </c>
      <c r="CM1277" s="1">
        <v>244073.1372</v>
      </c>
      <c r="CN1277" s="1">
        <v>310878.33899999998</v>
      </c>
      <c r="CO1277" s="1"/>
    </row>
    <row r="1278" spans="1:93" x14ac:dyDescent="0.2">
      <c r="A1278" s="1" t="s">
        <v>2546</v>
      </c>
      <c r="B1278" s="1"/>
      <c r="C1278" s="1">
        <v>407</v>
      </c>
      <c r="D1278" s="1">
        <v>199.03069110000001</v>
      </c>
      <c r="E1278" s="1">
        <v>10.24617917</v>
      </c>
      <c r="F1278" s="1">
        <v>199.0308</v>
      </c>
      <c r="G1278" s="1">
        <v>10.2095</v>
      </c>
      <c r="H1278" s="1" t="s">
        <v>3024</v>
      </c>
      <c r="I1278" s="1">
        <v>3</v>
      </c>
      <c r="J1278" s="1" t="s">
        <v>7657</v>
      </c>
      <c r="K1278" s="1" t="s">
        <v>3027</v>
      </c>
      <c r="L1278" s="1" t="s">
        <v>3025</v>
      </c>
      <c r="M1278" s="1" t="s">
        <v>3025</v>
      </c>
      <c r="N1278" s="1">
        <v>351.91469999999998</v>
      </c>
      <c r="O1278" s="1" t="s">
        <v>309</v>
      </c>
      <c r="P1278" s="1" t="s">
        <v>455</v>
      </c>
      <c r="Q1278" s="1">
        <v>199.0305328</v>
      </c>
      <c r="R1278" s="1">
        <v>199.0308914</v>
      </c>
      <c r="S1278" s="1">
        <v>3.5858199999999998E-4</v>
      </c>
      <c r="T1278" s="1">
        <v>9.7227166670000003</v>
      </c>
      <c r="U1278" s="1">
        <v>10.492025</v>
      </c>
      <c r="V1278" s="1">
        <v>0.76930833300000001</v>
      </c>
      <c r="W1278" s="1">
        <v>19349.101119999999</v>
      </c>
      <c r="X1278" s="1">
        <v>21789.842349999999</v>
      </c>
      <c r="Y1278" s="1">
        <v>1.1261423580000001</v>
      </c>
      <c r="Z1278" s="1">
        <v>0</v>
      </c>
      <c r="AA1278" s="1">
        <v>0</v>
      </c>
      <c r="AB1278" s="1">
        <v>18</v>
      </c>
      <c r="AC1278" s="1">
        <v>0.3</v>
      </c>
      <c r="AD1278" s="1">
        <v>2</v>
      </c>
      <c r="AE1278" s="1">
        <v>0</v>
      </c>
      <c r="AF1278" s="1">
        <v>0</v>
      </c>
      <c r="AG1278" s="1">
        <v>0</v>
      </c>
      <c r="AH1278" s="1"/>
      <c r="AI1278" s="1"/>
      <c r="AJ1278" s="1">
        <v>52530.887569999999</v>
      </c>
      <c r="AK1278" s="1"/>
      <c r="AL1278" s="1"/>
      <c r="AM1278" s="1"/>
      <c r="AN1278" s="1"/>
      <c r="AO1278" s="1"/>
      <c r="AP1278" s="1"/>
      <c r="AQ1278" s="1"/>
      <c r="AR1278" s="1">
        <v>8248.0798200000008</v>
      </c>
      <c r="AS1278" s="1">
        <v>16380.103499999999</v>
      </c>
      <c r="AT1278" s="1">
        <v>40651.663249999998</v>
      </c>
      <c r="AU1278" s="1"/>
      <c r="AV1278" s="1"/>
      <c r="AW1278" s="1"/>
      <c r="AX1278" s="1"/>
      <c r="AY1278" s="1"/>
      <c r="AZ1278" s="1">
        <v>18539.73156</v>
      </c>
      <c r="BA1278" s="1">
        <v>9506.5168450000001</v>
      </c>
      <c r="BB1278" s="1"/>
      <c r="BC1278" s="1"/>
      <c r="BD1278" s="1"/>
      <c r="BE1278" s="1"/>
      <c r="BF1278" s="1"/>
      <c r="BG1278" s="1"/>
      <c r="BH1278" s="1"/>
      <c r="BI1278" s="1"/>
      <c r="BJ1278" s="1"/>
      <c r="BK1278" s="1">
        <v>6350.5313290000004</v>
      </c>
      <c r="BL1278" s="1"/>
      <c r="BM1278" s="1"/>
      <c r="BN1278" s="1">
        <v>15496.798489999999</v>
      </c>
      <c r="BO1278" s="1">
        <v>7018.2006879999999</v>
      </c>
      <c r="BP1278" s="1">
        <v>90871.605209999994</v>
      </c>
      <c r="BQ1278" s="1"/>
      <c r="BR1278" s="1">
        <v>9067.5131519999995</v>
      </c>
      <c r="BS1278" s="1">
        <v>4192.9527639999997</v>
      </c>
      <c r="BT1278" s="1"/>
      <c r="BU1278" s="1">
        <v>12410.094220000001</v>
      </c>
      <c r="BV1278" s="1"/>
      <c r="BW1278" s="1">
        <v>6272.6278439999996</v>
      </c>
      <c r="BX1278" s="1"/>
      <c r="BY1278" s="1"/>
      <c r="BZ1278" s="1"/>
      <c r="CA1278" s="1">
        <v>10676.8441</v>
      </c>
      <c r="CB1278" s="1"/>
      <c r="CC1278" s="1"/>
      <c r="CD1278" s="1"/>
      <c r="CE1278" s="1"/>
      <c r="CF1278" s="1"/>
      <c r="CG1278" s="1"/>
      <c r="CH1278" s="1"/>
      <c r="CI1278" s="1"/>
      <c r="CJ1278" s="1">
        <v>12580.43845</v>
      </c>
      <c r="CK1278" s="1">
        <v>6765.5870340000001</v>
      </c>
      <c r="CL1278" s="1"/>
      <c r="CM1278" s="1"/>
      <c r="CN1278" s="1"/>
      <c r="CO1278" s="1">
        <v>20723.644349999999</v>
      </c>
    </row>
    <row r="1279" spans="1:93" x14ac:dyDescent="0.2">
      <c r="A1279" s="1" t="s">
        <v>2546</v>
      </c>
      <c r="B1279" s="1"/>
      <c r="C1279" s="1">
        <v>413</v>
      </c>
      <c r="D1279" s="1">
        <v>85.101242069999998</v>
      </c>
      <c r="E1279" s="1">
        <v>3.2193041670000002</v>
      </c>
      <c r="F1279" s="1">
        <v>85.101200000000006</v>
      </c>
      <c r="G1279" s="1">
        <v>3.2018</v>
      </c>
      <c r="H1279" s="1" t="s">
        <v>3028</v>
      </c>
      <c r="I1279" s="1">
        <v>1</v>
      </c>
      <c r="J1279" s="1" t="s">
        <v>6824</v>
      </c>
      <c r="K1279" s="1" t="s">
        <v>3030</v>
      </c>
      <c r="L1279" s="1" t="s">
        <v>3029</v>
      </c>
      <c r="M1279" s="1" t="s">
        <v>3029</v>
      </c>
      <c r="N1279" s="1">
        <v>170.20349999999999</v>
      </c>
      <c r="O1279" s="1" t="s">
        <v>3031</v>
      </c>
      <c r="P1279" s="1" t="s">
        <v>3032</v>
      </c>
      <c r="Q1279" s="1">
        <v>85.101194379999995</v>
      </c>
      <c r="R1279" s="1">
        <v>85.101268770000004</v>
      </c>
      <c r="S1279" s="2">
        <v>7.4400000000000006E-5</v>
      </c>
      <c r="T1279" s="1">
        <v>3.0606</v>
      </c>
      <c r="U1279" s="1">
        <v>3.5231499999999998</v>
      </c>
      <c r="V1279" s="1">
        <v>0.46255000000000002</v>
      </c>
      <c r="W1279" s="1">
        <v>340288.6263</v>
      </c>
      <c r="X1279" s="1">
        <v>308757.9987</v>
      </c>
      <c r="Y1279" s="1">
        <v>0.90734151799999996</v>
      </c>
      <c r="Z1279" s="1">
        <v>0</v>
      </c>
      <c r="AA1279" s="1">
        <v>0</v>
      </c>
      <c r="AB1279" s="1">
        <v>60</v>
      </c>
      <c r="AC1279" s="1">
        <v>1</v>
      </c>
      <c r="AD1279" s="1">
        <v>3</v>
      </c>
      <c r="AE1279" s="1">
        <v>1</v>
      </c>
      <c r="AF1279" s="1">
        <v>1.6666667E-2</v>
      </c>
      <c r="AG1279" s="1">
        <v>1</v>
      </c>
      <c r="AH1279" s="1">
        <v>897771.05859999999</v>
      </c>
      <c r="AI1279" s="1">
        <v>487743.97970000003</v>
      </c>
      <c r="AJ1279" s="1">
        <v>657903.51780000003</v>
      </c>
      <c r="AK1279" s="1">
        <v>705076.05729999999</v>
      </c>
      <c r="AL1279" s="1">
        <v>115382.31419999999</v>
      </c>
      <c r="AM1279" s="1">
        <v>701942.81290000002</v>
      </c>
      <c r="AN1279" s="1">
        <v>1193859.791</v>
      </c>
      <c r="AO1279" s="1">
        <v>343748.69829999999</v>
      </c>
      <c r="AP1279" s="1">
        <v>304125.07579999999</v>
      </c>
      <c r="AQ1279" s="1">
        <v>488208.88530000002</v>
      </c>
      <c r="AR1279" s="1">
        <v>69784.521330000003</v>
      </c>
      <c r="AS1279" s="1">
        <v>288116.7255</v>
      </c>
      <c r="AT1279" s="1">
        <v>531794.37269999995</v>
      </c>
      <c r="AU1279" s="1">
        <v>1831334.18</v>
      </c>
      <c r="AV1279" s="1">
        <v>117684.2727</v>
      </c>
      <c r="AW1279" s="1">
        <v>86368.727740000002</v>
      </c>
      <c r="AX1279" s="1">
        <v>121770.0806</v>
      </c>
      <c r="AY1279" s="1">
        <v>801297.13760000002</v>
      </c>
      <c r="AZ1279" s="1">
        <v>566062.67850000004</v>
      </c>
      <c r="BA1279" s="1">
        <v>14287.818719999999</v>
      </c>
      <c r="BB1279" s="1">
        <v>407643.0453</v>
      </c>
      <c r="BC1279" s="1">
        <v>465564.26669999998</v>
      </c>
      <c r="BD1279" s="1">
        <v>275997.87959999999</v>
      </c>
      <c r="BE1279" s="1">
        <v>291531.19990000001</v>
      </c>
      <c r="BF1279" s="1">
        <v>78847.748070000001</v>
      </c>
      <c r="BG1279" s="1">
        <v>34944.455560000002</v>
      </c>
      <c r="BH1279" s="1">
        <v>283761.44549999997</v>
      </c>
      <c r="BI1279" s="1">
        <v>25980.752949999998</v>
      </c>
      <c r="BJ1279" s="1">
        <v>46854.27994</v>
      </c>
      <c r="BK1279" s="1">
        <v>302891.30560000002</v>
      </c>
      <c r="BL1279" s="1">
        <v>140967.6862</v>
      </c>
      <c r="BM1279" s="1">
        <v>20833.873650000001</v>
      </c>
      <c r="BN1279" s="1">
        <v>266344.23989999999</v>
      </c>
      <c r="BO1279" s="1">
        <v>394575.36800000002</v>
      </c>
      <c r="BP1279" s="1">
        <v>418246.65269999998</v>
      </c>
      <c r="BQ1279" s="1">
        <v>82053.54118</v>
      </c>
      <c r="BR1279" s="1">
        <v>294247.7023</v>
      </c>
      <c r="BS1279" s="1">
        <v>238582.31400000001</v>
      </c>
      <c r="BT1279" s="1">
        <v>18753.504580000001</v>
      </c>
      <c r="BU1279" s="1">
        <v>510468.79969999997</v>
      </c>
      <c r="BV1279" s="1">
        <v>455006.72529999999</v>
      </c>
      <c r="BW1279" s="1">
        <v>347227.35210000002</v>
      </c>
      <c r="BX1279" s="1">
        <v>518465.06630000001</v>
      </c>
      <c r="BY1279" s="1">
        <v>161789.55530000001</v>
      </c>
      <c r="BZ1279" s="1">
        <v>395185.30660000001</v>
      </c>
      <c r="CA1279" s="1">
        <v>262936.20870000002</v>
      </c>
      <c r="CB1279" s="1">
        <v>367941.62920000002</v>
      </c>
      <c r="CC1279" s="1">
        <v>198301.10709999999</v>
      </c>
      <c r="CD1279" s="1">
        <v>300109.60129999998</v>
      </c>
      <c r="CE1279" s="1">
        <v>510442.6312</v>
      </c>
      <c r="CF1279" s="1">
        <v>32120.98993</v>
      </c>
      <c r="CG1279" s="1">
        <v>127762.94839999999</v>
      </c>
      <c r="CH1279" s="1">
        <v>370400.7268</v>
      </c>
      <c r="CI1279" s="1">
        <v>92111.379449999993</v>
      </c>
      <c r="CJ1279" s="1">
        <v>92789.88695</v>
      </c>
      <c r="CK1279" s="1">
        <v>139953.7978</v>
      </c>
      <c r="CL1279" s="1">
        <v>484426.95059999998</v>
      </c>
      <c r="CM1279" s="1">
        <v>194200.1998</v>
      </c>
      <c r="CN1279" s="1">
        <v>209646.57180000001</v>
      </c>
      <c r="CO1279" s="1">
        <v>233146.17319999999</v>
      </c>
    </row>
    <row r="1280" spans="1:93" x14ac:dyDescent="0.2">
      <c r="A1280" s="1" t="s">
        <v>2546</v>
      </c>
      <c r="B1280" s="1"/>
      <c r="C1280" s="1">
        <v>414</v>
      </c>
      <c r="D1280" s="1">
        <v>97.101261140000005</v>
      </c>
      <c r="E1280" s="1">
        <v>3.1176583330000001</v>
      </c>
      <c r="F1280" s="1">
        <v>97.101200000000006</v>
      </c>
      <c r="G1280" s="1">
        <v>3.2018</v>
      </c>
      <c r="H1280" s="1" t="s">
        <v>3028</v>
      </c>
      <c r="I1280" s="1">
        <v>2</v>
      </c>
      <c r="J1280" s="1" t="s">
        <v>7658</v>
      </c>
      <c r="K1280" s="1" t="s">
        <v>3033</v>
      </c>
      <c r="L1280" s="1" t="s">
        <v>3029</v>
      </c>
      <c r="M1280" s="1" t="s">
        <v>3029</v>
      </c>
      <c r="N1280" s="1">
        <v>170.20349999999999</v>
      </c>
      <c r="O1280" s="1" t="s">
        <v>3031</v>
      </c>
      <c r="P1280" s="1" t="s">
        <v>3032</v>
      </c>
      <c r="Q1280" s="1">
        <v>97.101249690000003</v>
      </c>
      <c r="R1280" s="1">
        <v>97.10127258</v>
      </c>
      <c r="S1280" s="2">
        <v>2.2900000000000001E-5</v>
      </c>
      <c r="T1280" s="1">
        <v>3.0436166670000002</v>
      </c>
      <c r="U1280" s="1">
        <v>3.1917</v>
      </c>
      <c r="V1280" s="1">
        <v>0.14808333300000001</v>
      </c>
      <c r="W1280" s="1">
        <v>4173673.3810000001</v>
      </c>
      <c r="X1280" s="1">
        <v>2622547.4079999998</v>
      </c>
      <c r="Y1280" s="1">
        <v>0.628354729</v>
      </c>
      <c r="Z1280" s="1">
        <v>0</v>
      </c>
      <c r="AA1280" s="1">
        <v>0</v>
      </c>
      <c r="AB1280" s="1">
        <v>2</v>
      </c>
      <c r="AC1280" s="1">
        <v>3.3333333E-2</v>
      </c>
      <c r="AD1280" s="1">
        <v>3</v>
      </c>
      <c r="AE1280" s="1">
        <v>1</v>
      </c>
      <c r="AF1280" s="1">
        <v>1.6666667E-2</v>
      </c>
      <c r="AG1280" s="1">
        <v>0</v>
      </c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>
        <v>2319252.3250000002</v>
      </c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>
        <v>6028094.4369999999</v>
      </c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</row>
    <row r="1281" spans="1:93" x14ac:dyDescent="0.2">
      <c r="A1281" s="1" t="s">
        <v>2546</v>
      </c>
      <c r="B1281" s="1"/>
      <c r="C1281" s="1">
        <v>415</v>
      </c>
      <c r="D1281" s="1">
        <v>111.1167526</v>
      </c>
      <c r="E1281" s="1">
        <v>3.0413666670000001</v>
      </c>
      <c r="F1281" s="1">
        <v>111.1169</v>
      </c>
      <c r="G1281" s="1">
        <v>3.2018</v>
      </c>
      <c r="H1281" s="1" t="s">
        <v>3028</v>
      </c>
      <c r="I1281" s="1">
        <v>3</v>
      </c>
      <c r="J1281" s="1" t="s">
        <v>7659</v>
      </c>
      <c r="K1281" s="1" t="s">
        <v>3034</v>
      </c>
      <c r="L1281" s="1" t="s">
        <v>3029</v>
      </c>
      <c r="M1281" s="1" t="s">
        <v>3029</v>
      </c>
      <c r="N1281" s="1">
        <v>170.20349999999999</v>
      </c>
      <c r="O1281" s="1" t="s">
        <v>3031</v>
      </c>
      <c r="P1281" s="1" t="s">
        <v>3032</v>
      </c>
      <c r="Q1281" s="1">
        <v>111.1167526</v>
      </c>
      <c r="R1281" s="1">
        <v>111.1167526</v>
      </c>
      <c r="S1281" s="1">
        <v>0</v>
      </c>
      <c r="T1281" s="1">
        <v>3.0413666670000001</v>
      </c>
      <c r="U1281" s="1">
        <v>3.0413666670000001</v>
      </c>
      <c r="V1281" s="1">
        <v>0</v>
      </c>
      <c r="W1281" s="1">
        <v>1158658.9129999999</v>
      </c>
      <c r="X1281" s="1"/>
      <c r="Y1281" s="1"/>
      <c r="Z1281" s="1">
        <v>0</v>
      </c>
      <c r="AA1281" s="1">
        <v>0</v>
      </c>
      <c r="AB1281" s="1">
        <v>1</v>
      </c>
      <c r="AC1281" s="1">
        <v>1.6666667E-2</v>
      </c>
      <c r="AD1281" s="1">
        <v>3</v>
      </c>
      <c r="AE1281" s="1">
        <v>1</v>
      </c>
      <c r="AF1281" s="1">
        <v>1.6666667E-2</v>
      </c>
      <c r="AG1281" s="1">
        <v>0</v>
      </c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>
        <v>1158658.9129999999</v>
      </c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</row>
    <row r="1282" spans="1:93" x14ac:dyDescent="0.2">
      <c r="A1282" s="1" t="s">
        <v>2546</v>
      </c>
      <c r="B1282" s="1"/>
      <c r="C1282" s="1">
        <v>416</v>
      </c>
      <c r="D1282" s="1">
        <v>85.101240160000003</v>
      </c>
      <c r="E1282" s="1">
        <v>4.2111000000000001</v>
      </c>
      <c r="F1282" s="1">
        <v>85.101200000000006</v>
      </c>
      <c r="G1282" s="1">
        <v>4.3521000000000001</v>
      </c>
      <c r="H1282" s="1" t="s">
        <v>3035</v>
      </c>
      <c r="I1282" s="1">
        <v>0</v>
      </c>
      <c r="J1282" s="1" t="s">
        <v>6825</v>
      </c>
      <c r="K1282" s="1" t="s">
        <v>3037</v>
      </c>
      <c r="L1282" s="1" t="s">
        <v>3036</v>
      </c>
      <c r="M1282" s="1" t="s">
        <v>3036</v>
      </c>
      <c r="N1282" s="1">
        <v>184.2191</v>
      </c>
      <c r="O1282" s="1" t="s">
        <v>3038</v>
      </c>
      <c r="P1282" s="1" t="s">
        <v>3039</v>
      </c>
      <c r="Q1282" s="1">
        <v>85.1012001</v>
      </c>
      <c r="R1282" s="1">
        <v>85.101348880000003</v>
      </c>
      <c r="S1282" s="1">
        <v>1.4877299999999999E-4</v>
      </c>
      <c r="T1282" s="1">
        <v>4.0231500000000002</v>
      </c>
      <c r="U1282" s="1">
        <v>4.5237999999999996</v>
      </c>
      <c r="V1282" s="1">
        <v>0.50065000000000004</v>
      </c>
      <c r="W1282" s="1">
        <v>1489551.142</v>
      </c>
      <c r="X1282" s="1">
        <v>1319677.358</v>
      </c>
      <c r="Y1282" s="1">
        <v>0.88595639400000004</v>
      </c>
      <c r="Z1282" s="1">
        <v>0</v>
      </c>
      <c r="AA1282" s="1">
        <v>0</v>
      </c>
      <c r="AB1282" s="1">
        <v>49</v>
      </c>
      <c r="AC1282" s="1">
        <v>0.81666666700000001</v>
      </c>
      <c r="AD1282" s="1">
        <v>2</v>
      </c>
      <c r="AE1282" s="1">
        <v>0</v>
      </c>
      <c r="AF1282" s="1">
        <v>0</v>
      </c>
      <c r="AG1282" s="1">
        <v>0</v>
      </c>
      <c r="AH1282" s="1">
        <v>5091366.9289999995</v>
      </c>
      <c r="AI1282" s="1"/>
      <c r="AJ1282" s="1">
        <v>456718.88959999999</v>
      </c>
      <c r="AK1282" s="1">
        <v>2517479.284</v>
      </c>
      <c r="AL1282" s="1">
        <v>522393.01020000002</v>
      </c>
      <c r="AM1282" s="1">
        <v>581787.22829999996</v>
      </c>
      <c r="AN1282" s="1">
        <v>2019567.912</v>
      </c>
      <c r="AO1282" s="1">
        <v>1262899.774</v>
      </c>
      <c r="AP1282" s="1">
        <v>2231576.4180000001</v>
      </c>
      <c r="AQ1282" s="1">
        <v>3814853.5430000001</v>
      </c>
      <c r="AR1282" s="1">
        <v>2826655.24</v>
      </c>
      <c r="AS1282" s="1">
        <v>3781350.67</v>
      </c>
      <c r="AT1282" s="1"/>
      <c r="AU1282" s="1">
        <v>601698.54790000001</v>
      </c>
      <c r="AV1282" s="1">
        <v>153764.51379999999</v>
      </c>
      <c r="AW1282" s="1"/>
      <c r="AX1282" s="1">
        <v>183198.06210000001</v>
      </c>
      <c r="AY1282" s="1">
        <v>3289292.6260000002</v>
      </c>
      <c r="AZ1282" s="1">
        <v>555533.48580000002</v>
      </c>
      <c r="BA1282" s="1">
        <v>1802507.243</v>
      </c>
      <c r="BB1282" s="1"/>
      <c r="BC1282" s="1">
        <v>3137386.9819999998</v>
      </c>
      <c r="BD1282" s="1"/>
      <c r="BE1282" s="1">
        <v>3336873.9819999998</v>
      </c>
      <c r="BF1282" s="1">
        <v>27753.66157</v>
      </c>
      <c r="BG1282" s="1"/>
      <c r="BH1282" s="1"/>
      <c r="BI1282" s="1">
        <v>519620.00150000001</v>
      </c>
      <c r="BJ1282" s="1">
        <v>28716.56712</v>
      </c>
      <c r="BK1282" s="1">
        <v>3071578.3969999999</v>
      </c>
      <c r="BL1282" s="1">
        <v>331345.85070000001</v>
      </c>
      <c r="BM1282" s="1">
        <v>1438484.051</v>
      </c>
      <c r="BN1282" s="1">
        <v>309695.06809999997</v>
      </c>
      <c r="BO1282" s="1">
        <v>1684585.6059999999</v>
      </c>
      <c r="BP1282" s="1"/>
      <c r="BQ1282" s="1">
        <v>75793.421109999996</v>
      </c>
      <c r="BR1282" s="1">
        <v>1592795.2490000001</v>
      </c>
      <c r="BS1282" s="1">
        <v>2874976.4840000002</v>
      </c>
      <c r="BT1282" s="1">
        <v>22398.90842</v>
      </c>
      <c r="BU1282" s="1">
        <v>63646.063499999997</v>
      </c>
      <c r="BV1282" s="1">
        <v>61580.326220000003</v>
      </c>
      <c r="BW1282" s="1"/>
      <c r="BX1282" s="1">
        <v>26536.63294</v>
      </c>
      <c r="BY1282" s="1">
        <v>3281762.6710000001</v>
      </c>
      <c r="BZ1282" s="1">
        <v>2308126.2200000002</v>
      </c>
      <c r="CA1282" s="1">
        <v>210060.9626</v>
      </c>
      <c r="CB1282" s="1"/>
      <c r="CC1282" s="1"/>
      <c r="CD1282" s="1">
        <v>2403443.6150000002</v>
      </c>
      <c r="CE1282" s="1">
        <v>634759.96790000005</v>
      </c>
      <c r="CF1282" s="1">
        <v>236365.56090000001</v>
      </c>
      <c r="CG1282" s="1">
        <v>3088398.537</v>
      </c>
      <c r="CH1282" s="1">
        <v>2807070.122</v>
      </c>
      <c r="CI1282" s="1">
        <v>794820.39</v>
      </c>
      <c r="CJ1282" s="1">
        <v>1485704.38</v>
      </c>
      <c r="CK1282" s="1">
        <v>1802771.0519999999</v>
      </c>
      <c r="CL1282" s="1">
        <v>29069.26253</v>
      </c>
      <c r="CM1282" s="1">
        <v>1430410.0889999999</v>
      </c>
      <c r="CN1282" s="1">
        <v>979954.68729999999</v>
      </c>
      <c r="CO1282" s="1">
        <v>1198877.7960000001</v>
      </c>
    </row>
    <row r="1283" spans="1:93" x14ac:dyDescent="0.2">
      <c r="A1283" s="1" t="s">
        <v>2546</v>
      </c>
      <c r="B1283" s="1"/>
      <c r="C1283" s="1">
        <v>419</v>
      </c>
      <c r="D1283" s="1">
        <v>126.1403656</v>
      </c>
      <c r="E1283" s="1">
        <v>4.1851500000000001</v>
      </c>
      <c r="F1283" s="1">
        <v>126.1409</v>
      </c>
      <c r="G1283" s="1">
        <v>4.3521000000000001</v>
      </c>
      <c r="H1283" s="1" t="s">
        <v>3035</v>
      </c>
      <c r="I1283" s="1">
        <v>3</v>
      </c>
      <c r="J1283" s="1" t="s">
        <v>7117</v>
      </c>
      <c r="K1283" s="1" t="s">
        <v>3040</v>
      </c>
      <c r="L1283" s="1" t="s">
        <v>3036</v>
      </c>
      <c r="M1283" s="1" t="s">
        <v>3036</v>
      </c>
      <c r="N1283" s="1">
        <v>184.2191</v>
      </c>
      <c r="O1283" s="1" t="s">
        <v>3038</v>
      </c>
      <c r="P1283" s="1" t="s">
        <v>3039</v>
      </c>
      <c r="Q1283" s="1">
        <v>126.1402435</v>
      </c>
      <c r="R1283" s="1">
        <v>126.1404953</v>
      </c>
      <c r="S1283" s="1">
        <v>2.5177000000000001E-4</v>
      </c>
      <c r="T1283" s="1">
        <v>3.849983333</v>
      </c>
      <c r="U1283" s="1">
        <v>4.5411166669999998</v>
      </c>
      <c r="V1283" s="1">
        <v>0.69113333300000002</v>
      </c>
      <c r="W1283" s="1">
        <v>140368.05220000001</v>
      </c>
      <c r="X1283" s="1">
        <v>160308.8695</v>
      </c>
      <c r="Y1283" s="1">
        <v>1.142060938</v>
      </c>
      <c r="Z1283" s="1">
        <v>1</v>
      </c>
      <c r="AA1283" s="1">
        <v>0</v>
      </c>
      <c r="AB1283" s="1">
        <v>57</v>
      </c>
      <c r="AC1283" s="1">
        <v>0.95</v>
      </c>
      <c r="AD1283" s="1">
        <v>2</v>
      </c>
      <c r="AE1283" s="1">
        <v>0</v>
      </c>
      <c r="AF1283" s="1">
        <v>0</v>
      </c>
      <c r="AG1283" s="1">
        <v>1</v>
      </c>
      <c r="AH1283" s="1">
        <v>338261.92440000002</v>
      </c>
      <c r="AI1283" s="1">
        <v>101524.83319999999</v>
      </c>
      <c r="AJ1283" s="1">
        <v>30187.68074</v>
      </c>
      <c r="AK1283" s="1">
        <v>385567.01089999999</v>
      </c>
      <c r="AL1283" s="1">
        <v>25427.264569999999</v>
      </c>
      <c r="AM1283" s="1">
        <v>6250.1347960000003</v>
      </c>
      <c r="AN1283" s="1">
        <v>58107.763330000002</v>
      </c>
      <c r="AO1283" s="1">
        <v>75561.302549999993</v>
      </c>
      <c r="AP1283" s="1">
        <v>247710.77650000001</v>
      </c>
      <c r="AQ1283" s="1">
        <v>497906.28820000001</v>
      </c>
      <c r="AR1283" s="1">
        <v>281879.96010000003</v>
      </c>
      <c r="AS1283" s="1">
        <v>526183.75230000005</v>
      </c>
      <c r="AT1283" s="1">
        <v>53943.023609999997</v>
      </c>
      <c r="AU1283" s="1">
        <v>27160.507679999999</v>
      </c>
      <c r="AV1283" s="1"/>
      <c r="AW1283" s="1">
        <v>11842.578299999999</v>
      </c>
      <c r="AX1283" s="1">
        <v>6960.9331609999999</v>
      </c>
      <c r="AY1283" s="1">
        <v>199848.3389</v>
      </c>
      <c r="AZ1283" s="1">
        <v>36674.925300000003</v>
      </c>
      <c r="BA1283" s="1">
        <v>615151.0013</v>
      </c>
      <c r="BB1283" s="1">
        <v>25805.93003</v>
      </c>
      <c r="BC1283" s="1">
        <v>178045.76730000001</v>
      </c>
      <c r="BD1283" s="1">
        <v>3966.5328460000001</v>
      </c>
      <c r="BE1283" s="1">
        <v>510588.62780000002</v>
      </c>
      <c r="BF1283" s="1">
        <v>16457.393670000001</v>
      </c>
      <c r="BG1283" s="1">
        <v>49782.478600000002</v>
      </c>
      <c r="BH1283" s="1">
        <v>18591.19716</v>
      </c>
      <c r="BI1283" s="1">
        <v>31192.820350000002</v>
      </c>
      <c r="BJ1283" s="1">
        <v>180090.74969999999</v>
      </c>
      <c r="BK1283" s="1">
        <v>170945.7757</v>
      </c>
      <c r="BL1283" s="1">
        <v>14195.04075</v>
      </c>
      <c r="BM1283" s="1">
        <v>305827.1508</v>
      </c>
      <c r="BN1283" s="1">
        <v>33157.066859999999</v>
      </c>
      <c r="BO1283" s="1">
        <v>263606.7622</v>
      </c>
      <c r="BP1283" s="1">
        <v>53560.228840000003</v>
      </c>
      <c r="BQ1283" s="1"/>
      <c r="BR1283" s="1">
        <v>103850.26519999999</v>
      </c>
      <c r="BS1283" s="1">
        <v>248078.7041</v>
      </c>
      <c r="BT1283" s="1">
        <v>8999.8217920000006</v>
      </c>
      <c r="BU1283" s="1">
        <v>13849.16048</v>
      </c>
      <c r="BV1283" s="1">
        <v>15246.297210000001</v>
      </c>
      <c r="BW1283" s="1">
        <v>25025.04304</v>
      </c>
      <c r="BX1283" s="1">
        <v>26922.325799999999</v>
      </c>
      <c r="BY1283" s="1">
        <v>172008.49299999999</v>
      </c>
      <c r="BZ1283" s="1">
        <v>170606.14629999999</v>
      </c>
      <c r="CA1283" s="1">
        <v>13932.937169999999</v>
      </c>
      <c r="CB1283" s="1">
        <v>92428.686990000002</v>
      </c>
      <c r="CC1283" s="1">
        <v>24042.769230000002</v>
      </c>
      <c r="CD1283" s="1">
        <v>390460.49560000002</v>
      </c>
      <c r="CE1283" s="1">
        <v>55771.824710000001</v>
      </c>
      <c r="CF1283" s="1">
        <v>4089.6707299999998</v>
      </c>
      <c r="CG1283" s="1">
        <v>113817.3842</v>
      </c>
      <c r="CH1283" s="1">
        <v>450520.39370000002</v>
      </c>
      <c r="CI1283" s="1"/>
      <c r="CJ1283" s="1">
        <v>148671.4008</v>
      </c>
      <c r="CK1283" s="1">
        <v>4837.1210490000003</v>
      </c>
      <c r="CL1283" s="1">
        <v>34243.410989999997</v>
      </c>
      <c r="CM1283" s="1">
        <v>330093.74619999999</v>
      </c>
      <c r="CN1283" s="1">
        <v>51455.979180000002</v>
      </c>
      <c r="CO1283" s="1">
        <v>120063.3772</v>
      </c>
    </row>
    <row r="1284" spans="1:93" x14ac:dyDescent="0.2">
      <c r="A1284" s="1" t="s">
        <v>2546</v>
      </c>
      <c r="B1284" s="1"/>
      <c r="C1284" s="1">
        <v>421</v>
      </c>
      <c r="D1284" s="1">
        <v>85.101238249999994</v>
      </c>
      <c r="E1284" s="1">
        <v>4.3550250000000004</v>
      </c>
      <c r="F1284" s="1">
        <v>85.101200000000006</v>
      </c>
      <c r="G1284" s="1">
        <v>4.3475999999999999</v>
      </c>
      <c r="H1284" s="1" t="s">
        <v>3041</v>
      </c>
      <c r="I1284" s="1">
        <v>1</v>
      </c>
      <c r="J1284" s="1" t="s">
        <v>6826</v>
      </c>
      <c r="K1284" s="1" t="s">
        <v>3043</v>
      </c>
      <c r="L1284" s="1" t="s">
        <v>3042</v>
      </c>
      <c r="M1284" s="1" t="s">
        <v>3042</v>
      </c>
      <c r="N1284" s="1">
        <v>198.23480000000001</v>
      </c>
      <c r="O1284" s="1" t="s">
        <v>3044</v>
      </c>
      <c r="P1284" s="1" t="s">
        <v>3045</v>
      </c>
      <c r="Q1284" s="1">
        <v>85.101202009999994</v>
      </c>
      <c r="R1284" s="1">
        <v>85.101264950000001</v>
      </c>
      <c r="S1284" s="2">
        <v>6.2899999999999997E-5</v>
      </c>
      <c r="T1284" s="1">
        <v>4.1315166669999996</v>
      </c>
      <c r="U1284" s="1">
        <v>4.6908000000000003</v>
      </c>
      <c r="V1284" s="1">
        <v>0.55928333299999999</v>
      </c>
      <c r="W1284" s="1">
        <v>527302.46699999995</v>
      </c>
      <c r="X1284" s="1">
        <v>479948.77299999999</v>
      </c>
      <c r="Y1284" s="1">
        <v>0.91019633499999997</v>
      </c>
      <c r="Z1284" s="1">
        <v>1</v>
      </c>
      <c r="AA1284" s="1">
        <v>0</v>
      </c>
      <c r="AB1284" s="1">
        <v>57</v>
      </c>
      <c r="AC1284" s="1">
        <v>0.95</v>
      </c>
      <c r="AD1284" s="1">
        <v>2</v>
      </c>
      <c r="AE1284" s="1">
        <v>0</v>
      </c>
      <c r="AF1284" s="1">
        <v>0</v>
      </c>
      <c r="AG1284" s="1">
        <v>1</v>
      </c>
      <c r="AH1284" s="1">
        <v>2446348.273</v>
      </c>
      <c r="AI1284" s="1">
        <v>169932.9909</v>
      </c>
      <c r="AJ1284" s="1">
        <v>307275.65379999997</v>
      </c>
      <c r="AK1284" s="1">
        <v>240304.9276</v>
      </c>
      <c r="AL1284" s="1">
        <v>82317.303799999994</v>
      </c>
      <c r="AM1284" s="1">
        <v>171263.5975</v>
      </c>
      <c r="AN1284" s="1">
        <v>361176.20480000001</v>
      </c>
      <c r="AO1284" s="1">
        <v>111575.00509999999</v>
      </c>
      <c r="AP1284" s="1">
        <v>1322661.0930000001</v>
      </c>
      <c r="AQ1284" s="1">
        <v>294427.3541</v>
      </c>
      <c r="AR1284" s="1">
        <v>171944.6263</v>
      </c>
      <c r="AS1284" s="1">
        <v>1918396.8659999999</v>
      </c>
      <c r="AT1284" s="1"/>
      <c r="AU1284" s="1">
        <v>127230.6918</v>
      </c>
      <c r="AV1284" s="1"/>
      <c r="AW1284" s="1">
        <v>265839.62449999998</v>
      </c>
      <c r="AX1284" s="1">
        <v>51807.622300000003</v>
      </c>
      <c r="AY1284" s="1">
        <v>979796.15330000001</v>
      </c>
      <c r="AZ1284" s="1">
        <v>464503.50770000002</v>
      </c>
      <c r="BA1284" s="1">
        <v>1062309.7309999999</v>
      </c>
      <c r="BB1284" s="1">
        <v>301212.29739999998</v>
      </c>
      <c r="BC1284" s="1">
        <v>828664.66529999999</v>
      </c>
      <c r="BD1284" s="1">
        <v>156288.92499999999</v>
      </c>
      <c r="BE1284" s="1">
        <v>879222.19680000003</v>
      </c>
      <c r="BF1284" s="1">
        <v>293584.00410000002</v>
      </c>
      <c r="BG1284" s="1">
        <v>140338.21770000001</v>
      </c>
      <c r="BH1284" s="1">
        <v>135266.87330000001</v>
      </c>
      <c r="BI1284" s="1">
        <v>271224.82919999998</v>
      </c>
      <c r="BJ1284" s="1">
        <v>186852.7733</v>
      </c>
      <c r="BK1284" s="1">
        <v>960513.42949999997</v>
      </c>
      <c r="BL1284" s="1">
        <v>373513.78110000002</v>
      </c>
      <c r="BM1284" s="1">
        <v>759640.62479999999</v>
      </c>
      <c r="BN1284" s="1">
        <v>93358.92482</v>
      </c>
      <c r="BO1284" s="1">
        <v>1079364.919</v>
      </c>
      <c r="BP1284" s="1"/>
      <c r="BQ1284" s="1">
        <v>182971.19349999999</v>
      </c>
      <c r="BR1284" s="1">
        <v>390443.1813</v>
      </c>
      <c r="BS1284" s="1">
        <v>861786.14410000003</v>
      </c>
      <c r="BT1284" s="1">
        <v>1354960.7039999999</v>
      </c>
      <c r="BU1284" s="1">
        <v>398300.89970000001</v>
      </c>
      <c r="BV1284" s="1">
        <v>537058.71909999999</v>
      </c>
      <c r="BW1284" s="1">
        <v>422159.13449999999</v>
      </c>
      <c r="BX1284" s="1">
        <v>184044.64449999999</v>
      </c>
      <c r="BY1284" s="1">
        <v>128729.019</v>
      </c>
      <c r="BZ1284" s="1">
        <v>293988.40210000001</v>
      </c>
      <c r="CA1284" s="1">
        <v>1108858.075</v>
      </c>
      <c r="CB1284" s="1">
        <v>1214947.6950000001</v>
      </c>
      <c r="CC1284" s="1">
        <v>141052.02220000001</v>
      </c>
      <c r="CD1284" s="1">
        <v>700403.92790000001</v>
      </c>
      <c r="CE1284" s="1">
        <v>369287.386</v>
      </c>
      <c r="CF1284" s="1">
        <v>389558.48460000003</v>
      </c>
      <c r="CG1284" s="1">
        <v>191723.6741</v>
      </c>
      <c r="CH1284" s="1">
        <v>837172.76679999998</v>
      </c>
      <c r="CI1284" s="1">
        <v>95195.922430000006</v>
      </c>
      <c r="CJ1284" s="1">
        <v>458598.8628</v>
      </c>
      <c r="CK1284" s="1">
        <v>524168.41769999999</v>
      </c>
      <c r="CL1284" s="1">
        <v>446082.80589999998</v>
      </c>
      <c r="CM1284" s="1">
        <v>179504.42430000001</v>
      </c>
      <c r="CN1284" s="1">
        <v>749190.60730000003</v>
      </c>
      <c r="CO1284" s="1">
        <v>887895.81660000002</v>
      </c>
    </row>
    <row r="1285" spans="1:93" x14ac:dyDescent="0.2">
      <c r="A1285" s="1" t="s">
        <v>2546</v>
      </c>
      <c r="B1285" s="1"/>
      <c r="C1285" s="1">
        <v>423</v>
      </c>
      <c r="D1285" s="1">
        <v>111.11683650000001</v>
      </c>
      <c r="E1285" s="1">
        <v>4.468883333</v>
      </c>
      <c r="F1285" s="1">
        <v>111.1169</v>
      </c>
      <c r="G1285" s="1">
        <v>4.3475999999999999</v>
      </c>
      <c r="H1285" s="1" t="s">
        <v>3041</v>
      </c>
      <c r="I1285" s="1">
        <v>3</v>
      </c>
      <c r="J1285" s="1" t="s">
        <v>7660</v>
      </c>
      <c r="K1285" s="1" t="s">
        <v>3046</v>
      </c>
      <c r="L1285" s="1" t="s">
        <v>3042</v>
      </c>
      <c r="M1285" s="1" t="s">
        <v>3042</v>
      </c>
      <c r="N1285" s="1">
        <v>198.23480000000001</v>
      </c>
      <c r="O1285" s="1" t="s">
        <v>3044</v>
      </c>
      <c r="P1285" s="1" t="s">
        <v>3045</v>
      </c>
      <c r="Q1285" s="1">
        <v>111.11683650000001</v>
      </c>
      <c r="R1285" s="1">
        <v>111.11683650000001</v>
      </c>
      <c r="S1285" s="1">
        <v>0</v>
      </c>
      <c r="T1285" s="1">
        <v>4.468883333</v>
      </c>
      <c r="U1285" s="1">
        <v>4.468883333</v>
      </c>
      <c r="V1285" s="1">
        <v>0</v>
      </c>
      <c r="W1285" s="1">
        <v>1810579.2679999999</v>
      </c>
      <c r="X1285" s="1"/>
      <c r="Y1285" s="1"/>
      <c r="Z1285" s="1">
        <v>0</v>
      </c>
      <c r="AA1285" s="1">
        <v>0</v>
      </c>
      <c r="AB1285" s="1">
        <v>1</v>
      </c>
      <c r="AC1285" s="1">
        <v>1.6666667E-2</v>
      </c>
      <c r="AD1285" s="1">
        <v>2</v>
      </c>
      <c r="AE1285" s="1">
        <v>0</v>
      </c>
      <c r="AF1285" s="1">
        <v>0</v>
      </c>
      <c r="AG1285" s="1">
        <v>0</v>
      </c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>
        <v>1810579.2679999999</v>
      </c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</row>
    <row r="1286" spans="1:93" x14ac:dyDescent="0.2">
      <c r="A1286" s="1" t="s">
        <v>2546</v>
      </c>
      <c r="B1286" s="1"/>
      <c r="C1286" s="1">
        <v>425</v>
      </c>
      <c r="D1286" s="1">
        <v>85.101238249999994</v>
      </c>
      <c r="E1286" s="1">
        <v>5.391133333</v>
      </c>
      <c r="F1286" s="1">
        <v>85.101200000000006</v>
      </c>
      <c r="G1286" s="1">
        <v>5.3593000000000002</v>
      </c>
      <c r="H1286" s="1" t="s">
        <v>3047</v>
      </c>
      <c r="I1286" s="1">
        <v>1</v>
      </c>
      <c r="J1286" s="1" t="s">
        <v>6827</v>
      </c>
      <c r="K1286" s="1" t="s">
        <v>3049</v>
      </c>
      <c r="L1286" s="1" t="s">
        <v>3048</v>
      </c>
      <c r="M1286" s="1" t="s">
        <v>3048</v>
      </c>
      <c r="N1286" s="1">
        <v>212.25040000000001</v>
      </c>
      <c r="O1286" s="1" t="s">
        <v>3050</v>
      </c>
      <c r="P1286" s="1" t="s">
        <v>3051</v>
      </c>
      <c r="Q1286" s="1">
        <v>85.101198199999999</v>
      </c>
      <c r="R1286" s="1">
        <v>85.101282119999993</v>
      </c>
      <c r="S1286" s="2">
        <v>8.3900000000000006E-5</v>
      </c>
      <c r="T1286" s="1">
        <v>4.9808333329999996</v>
      </c>
      <c r="U1286" s="1">
        <v>5.6219250000000001</v>
      </c>
      <c r="V1286" s="1">
        <v>0.64109166699999998</v>
      </c>
      <c r="W1286" s="1">
        <v>1394629.672</v>
      </c>
      <c r="X1286" s="1">
        <v>1300858.4779999999</v>
      </c>
      <c r="Y1286" s="1">
        <v>0.93276265599999997</v>
      </c>
      <c r="Z1286" s="1">
        <v>0</v>
      </c>
      <c r="AA1286" s="1">
        <v>0</v>
      </c>
      <c r="AB1286" s="1">
        <v>60</v>
      </c>
      <c r="AC1286" s="1">
        <v>1</v>
      </c>
      <c r="AD1286" s="1">
        <v>1</v>
      </c>
      <c r="AE1286" s="1">
        <v>0</v>
      </c>
      <c r="AF1286" s="1">
        <v>0</v>
      </c>
      <c r="AG1286" s="1">
        <v>1</v>
      </c>
      <c r="AH1286" s="1">
        <v>2768169.5529999998</v>
      </c>
      <c r="AI1286" s="1">
        <v>760631.81900000002</v>
      </c>
      <c r="AJ1286" s="1">
        <v>4732047.5980000002</v>
      </c>
      <c r="AK1286" s="1">
        <v>393858.26779999997</v>
      </c>
      <c r="AL1286" s="1">
        <v>555703.54570000002</v>
      </c>
      <c r="AM1286" s="1">
        <v>648925.79740000004</v>
      </c>
      <c r="AN1286" s="1">
        <v>270003.01789999998</v>
      </c>
      <c r="AO1286" s="1">
        <v>2534646.2489999998</v>
      </c>
      <c r="AP1286" s="1">
        <v>415019.30849999998</v>
      </c>
      <c r="AQ1286" s="1">
        <v>2027680.64</v>
      </c>
      <c r="AR1286" s="1">
        <v>3750812.5060000001</v>
      </c>
      <c r="AS1286" s="1">
        <v>3022821.2519999999</v>
      </c>
      <c r="AT1286" s="1">
        <v>101282.2818</v>
      </c>
      <c r="AU1286" s="1">
        <v>452049.69260000001</v>
      </c>
      <c r="AV1286" s="1">
        <v>708596.16689999995</v>
      </c>
      <c r="AW1286" s="1">
        <v>234351.89499999999</v>
      </c>
      <c r="AX1286" s="1">
        <v>220642.16959999999</v>
      </c>
      <c r="AY1286" s="1">
        <v>439700.4167</v>
      </c>
      <c r="AZ1286" s="1">
        <v>1118844.4669999999</v>
      </c>
      <c r="BA1286" s="1">
        <v>978433.3162</v>
      </c>
      <c r="BB1286" s="1">
        <v>1491476.0730000001</v>
      </c>
      <c r="BC1286" s="1">
        <v>366538.70659999998</v>
      </c>
      <c r="BD1286" s="1">
        <v>118059.8694</v>
      </c>
      <c r="BE1286" s="1">
        <v>875375.25459999999</v>
      </c>
      <c r="BF1286" s="1">
        <v>560801.46710000001</v>
      </c>
      <c r="BG1286" s="1">
        <v>174422.19260000001</v>
      </c>
      <c r="BH1286" s="1">
        <v>396915.22810000001</v>
      </c>
      <c r="BI1286" s="1">
        <v>1109099.933</v>
      </c>
      <c r="BJ1286" s="1">
        <v>685559.00930000003</v>
      </c>
      <c r="BK1286" s="1">
        <v>2623417.3820000002</v>
      </c>
      <c r="BL1286" s="1">
        <v>934667.05539999995</v>
      </c>
      <c r="BM1286" s="1">
        <v>704919.46829999995</v>
      </c>
      <c r="BN1286" s="1">
        <v>648499.77060000005</v>
      </c>
      <c r="BO1286" s="1">
        <v>2515634.4819999998</v>
      </c>
      <c r="BP1286" s="1">
        <v>1071644.3659999999</v>
      </c>
      <c r="BQ1286" s="1">
        <v>359754.61450000003</v>
      </c>
      <c r="BR1286" s="1">
        <v>553171.12670000002</v>
      </c>
      <c r="BS1286" s="1">
        <v>3340633.8650000002</v>
      </c>
      <c r="BT1286" s="1">
        <v>1748886.077</v>
      </c>
      <c r="BU1286" s="1">
        <v>303936.30339999998</v>
      </c>
      <c r="BV1286" s="1">
        <v>1621059.6440000001</v>
      </c>
      <c r="BW1286" s="1">
        <v>1335095.3729999999</v>
      </c>
      <c r="BX1286" s="1">
        <v>1319661.9580000001</v>
      </c>
      <c r="BY1286" s="1">
        <v>654706.72560000001</v>
      </c>
      <c r="BZ1286" s="1">
        <v>1092992.3640000001</v>
      </c>
      <c r="CA1286" s="1">
        <v>3020618.1409999998</v>
      </c>
      <c r="CB1286" s="1">
        <v>3344958.3390000002</v>
      </c>
      <c r="CC1286" s="1">
        <v>1169888.0730000001</v>
      </c>
      <c r="CD1286" s="1">
        <v>969955.82849999995</v>
      </c>
      <c r="CE1286" s="1">
        <v>968481.36529999995</v>
      </c>
      <c r="CF1286" s="1">
        <v>660645.36230000004</v>
      </c>
      <c r="CG1286" s="1">
        <v>453252.46039999998</v>
      </c>
      <c r="CH1286" s="1">
        <v>6841800.0870000003</v>
      </c>
      <c r="CI1286" s="1">
        <v>1144295.0430000001</v>
      </c>
      <c r="CJ1286" s="1">
        <v>935835.70860000001</v>
      </c>
      <c r="CK1286" s="1">
        <v>1575687.047</v>
      </c>
      <c r="CL1286" s="1">
        <v>3164984.2889999999</v>
      </c>
      <c r="CM1286" s="1">
        <v>2611080.6009999998</v>
      </c>
      <c r="CN1286" s="1">
        <v>816747.17059999995</v>
      </c>
      <c r="CO1286" s="1">
        <v>3258402.5249999999</v>
      </c>
    </row>
    <row r="1287" spans="1:93" x14ac:dyDescent="0.2">
      <c r="A1287" s="1" t="s">
        <v>2546</v>
      </c>
      <c r="B1287" s="1"/>
      <c r="C1287" s="1">
        <v>428</v>
      </c>
      <c r="D1287" s="1">
        <v>85.101242069999998</v>
      </c>
      <c r="E1287" s="1">
        <v>5.8806916669999998</v>
      </c>
      <c r="F1287" s="1">
        <v>85.101200000000006</v>
      </c>
      <c r="G1287" s="1">
        <v>5.9008000000000003</v>
      </c>
      <c r="H1287" s="1" t="s">
        <v>3052</v>
      </c>
      <c r="I1287" s="1">
        <v>0</v>
      </c>
      <c r="J1287" s="1" t="s">
        <v>7661</v>
      </c>
      <c r="K1287" s="1" t="s">
        <v>3054</v>
      </c>
      <c r="L1287" s="1" t="s">
        <v>3053</v>
      </c>
      <c r="M1287" s="1" t="s">
        <v>3053</v>
      </c>
      <c r="N1287" s="1">
        <v>226.26609999999999</v>
      </c>
      <c r="O1287" s="1" t="s">
        <v>3055</v>
      </c>
      <c r="P1287" s="1" t="s">
        <v>3056</v>
      </c>
      <c r="Q1287" s="1">
        <v>85.101177219999997</v>
      </c>
      <c r="R1287" s="1">
        <v>85.101274489999994</v>
      </c>
      <c r="S1287" s="2">
        <v>9.7299999999999993E-5</v>
      </c>
      <c r="T1287" s="1">
        <v>5.5556166669999998</v>
      </c>
      <c r="U1287" s="1">
        <v>6.058566667</v>
      </c>
      <c r="V1287" s="1">
        <v>0.50295000000000001</v>
      </c>
      <c r="W1287" s="1">
        <v>1576725.57</v>
      </c>
      <c r="X1287" s="1">
        <v>1927823</v>
      </c>
      <c r="Y1287" s="1">
        <v>1.222675041</v>
      </c>
      <c r="Z1287" s="1">
        <v>0</v>
      </c>
      <c r="AA1287" s="1">
        <v>0</v>
      </c>
      <c r="AB1287" s="1">
        <v>49</v>
      </c>
      <c r="AC1287" s="1">
        <v>0.81666666700000001</v>
      </c>
      <c r="AD1287" s="1">
        <v>2</v>
      </c>
      <c r="AE1287" s="1">
        <v>0</v>
      </c>
      <c r="AF1287" s="1">
        <v>0</v>
      </c>
      <c r="AG1287" s="1">
        <v>1</v>
      </c>
      <c r="AH1287" s="1">
        <v>1475892.557</v>
      </c>
      <c r="AI1287" s="1">
        <v>429039.93040000001</v>
      </c>
      <c r="AJ1287" s="1">
        <v>471905.89429999999</v>
      </c>
      <c r="AK1287" s="1">
        <v>2944156.642</v>
      </c>
      <c r="AL1287" s="1">
        <v>4609212.7410000004</v>
      </c>
      <c r="AM1287" s="1">
        <v>2449142.0449999999</v>
      </c>
      <c r="AN1287" s="1">
        <v>537199.44189999998</v>
      </c>
      <c r="AO1287" s="1">
        <v>2188336.2489999998</v>
      </c>
      <c r="AP1287" s="1">
        <v>1151710.5959999999</v>
      </c>
      <c r="AQ1287" s="1">
        <v>329454.94349999999</v>
      </c>
      <c r="AR1287" s="1">
        <v>783997.5233</v>
      </c>
      <c r="AS1287" s="1">
        <v>518566.42550000001</v>
      </c>
      <c r="AT1287" s="1"/>
      <c r="AU1287" s="1">
        <v>2151225.5619999999</v>
      </c>
      <c r="AV1287" s="1"/>
      <c r="AW1287" s="1">
        <v>218863.2757</v>
      </c>
      <c r="AX1287" s="1">
        <v>314771.42660000001</v>
      </c>
      <c r="AY1287" s="1">
        <v>1907145.3670000001</v>
      </c>
      <c r="AZ1287" s="1"/>
      <c r="BA1287" s="1">
        <v>480424.38799999998</v>
      </c>
      <c r="BB1287" s="1">
        <v>833838.97239999997</v>
      </c>
      <c r="BC1287" s="1">
        <v>117295.28909999999</v>
      </c>
      <c r="BD1287" s="1">
        <v>993820.1483</v>
      </c>
      <c r="BE1287" s="1">
        <v>687718.66680000001</v>
      </c>
      <c r="BF1287" s="1">
        <v>106975.5916</v>
      </c>
      <c r="BG1287" s="1">
        <v>2268675.6880000001</v>
      </c>
      <c r="BH1287" s="1">
        <v>1381079.5430000001</v>
      </c>
      <c r="BI1287" s="1"/>
      <c r="BJ1287" s="1">
        <v>293027.97730000003</v>
      </c>
      <c r="BK1287" s="1">
        <v>3720210.6170000001</v>
      </c>
      <c r="BL1287" s="1">
        <v>106443.6295</v>
      </c>
      <c r="BM1287" s="1">
        <v>498374.70079999999</v>
      </c>
      <c r="BN1287" s="1">
        <v>2179638.5950000002</v>
      </c>
      <c r="BO1287" s="1">
        <v>440076.57539999997</v>
      </c>
      <c r="BP1287" s="1">
        <v>758646.32420000003</v>
      </c>
      <c r="BQ1287" s="1">
        <v>576377.45030000003</v>
      </c>
      <c r="BR1287" s="1">
        <v>100073.8829</v>
      </c>
      <c r="BS1287" s="1">
        <v>275164.32150000002</v>
      </c>
      <c r="BT1287" s="1">
        <v>2059345.1040000001</v>
      </c>
      <c r="BU1287" s="1"/>
      <c r="BV1287" s="1"/>
      <c r="BW1287" s="1"/>
      <c r="BX1287" s="1">
        <v>10342311.800000001</v>
      </c>
      <c r="BY1287" s="1">
        <v>3024742.0290000001</v>
      </c>
      <c r="BZ1287" s="1">
        <v>669518.80909999995</v>
      </c>
      <c r="CA1287" s="1">
        <v>775920.99490000005</v>
      </c>
      <c r="CB1287" s="1">
        <v>2404253.7930000001</v>
      </c>
      <c r="CC1287" s="1">
        <v>1630099.325</v>
      </c>
      <c r="CD1287" s="1">
        <v>1050550.8929999999</v>
      </c>
      <c r="CE1287" s="1">
        <v>5856841.9440000001</v>
      </c>
      <c r="CF1287" s="1"/>
      <c r="CG1287" s="1">
        <v>1800259.9450000001</v>
      </c>
      <c r="CH1287" s="1"/>
      <c r="CI1287" s="1">
        <v>6765543.9270000001</v>
      </c>
      <c r="CJ1287" s="1">
        <v>217398.89110000001</v>
      </c>
      <c r="CK1287" s="1"/>
      <c r="CL1287" s="1"/>
      <c r="CM1287" s="1">
        <v>784943.38760000002</v>
      </c>
      <c r="CN1287" s="1">
        <v>1057684.2990000001</v>
      </c>
      <c r="CO1287" s="1">
        <v>521654.79239999998</v>
      </c>
    </row>
    <row r="1288" spans="1:93" x14ac:dyDescent="0.2">
      <c r="A1288" s="1" t="s">
        <v>2546</v>
      </c>
      <c r="B1288" s="1"/>
      <c r="C1288" s="1">
        <v>431</v>
      </c>
      <c r="D1288" s="1">
        <v>125.1326256</v>
      </c>
      <c r="E1288" s="1">
        <v>5.8080666670000003</v>
      </c>
      <c r="F1288" s="1">
        <v>125.1326</v>
      </c>
      <c r="G1288" s="1">
        <v>5.9008000000000003</v>
      </c>
      <c r="H1288" s="1" t="s">
        <v>3052</v>
      </c>
      <c r="I1288" s="1">
        <v>3</v>
      </c>
      <c r="J1288" s="1" t="s">
        <v>7662</v>
      </c>
      <c r="K1288" s="1" t="s">
        <v>3057</v>
      </c>
      <c r="L1288" s="1" t="s">
        <v>3053</v>
      </c>
      <c r="M1288" s="1" t="s">
        <v>3053</v>
      </c>
      <c r="N1288" s="1">
        <v>226.26609999999999</v>
      </c>
      <c r="O1288" s="1" t="s">
        <v>3055</v>
      </c>
      <c r="P1288" s="1" t="s">
        <v>3056</v>
      </c>
      <c r="Q1288" s="1">
        <v>125.13253020000001</v>
      </c>
      <c r="R1288" s="1">
        <v>125.13272859999999</v>
      </c>
      <c r="S1288" s="1">
        <v>1.98364E-4</v>
      </c>
      <c r="T1288" s="1">
        <v>5.6600333330000003</v>
      </c>
      <c r="U1288" s="1">
        <v>6.1303333330000003</v>
      </c>
      <c r="V1288" s="1">
        <v>0.4703</v>
      </c>
      <c r="W1288" s="1">
        <v>608303.88500000001</v>
      </c>
      <c r="X1288" s="1">
        <v>474716.0294</v>
      </c>
      <c r="Y1288" s="1">
        <v>0.780392894</v>
      </c>
      <c r="Z1288" s="1">
        <v>0</v>
      </c>
      <c r="AA1288" s="1">
        <v>0</v>
      </c>
      <c r="AB1288" s="1">
        <v>7</v>
      </c>
      <c r="AC1288" s="1">
        <v>0.116666667</v>
      </c>
      <c r="AD1288" s="1">
        <v>2</v>
      </c>
      <c r="AE1288" s="1">
        <v>0</v>
      </c>
      <c r="AF1288" s="1">
        <v>0</v>
      </c>
      <c r="AG1288" s="1">
        <v>0</v>
      </c>
      <c r="AH1288" s="1"/>
      <c r="AI1288" s="1">
        <v>1465437.673</v>
      </c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>
        <v>656156.57389999996</v>
      </c>
      <c r="AW1288" s="1">
        <v>60570.206039999997</v>
      </c>
      <c r="AX1288" s="1">
        <v>103144.0108</v>
      </c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>
        <v>591007.50190000003</v>
      </c>
      <c r="BK1288" s="1"/>
      <c r="BL1288" s="1">
        <v>539215.63089999999</v>
      </c>
      <c r="BM1288" s="1"/>
      <c r="BN1288" s="1"/>
      <c r="BO1288" s="1"/>
      <c r="BP1288" s="1"/>
      <c r="BQ1288" s="1">
        <v>842595.59809999994</v>
      </c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</row>
    <row r="1289" spans="1:93" x14ac:dyDescent="0.2">
      <c r="A1289" s="1" t="s">
        <v>2546</v>
      </c>
      <c r="B1289" s="1"/>
      <c r="C1289" s="1">
        <v>435</v>
      </c>
      <c r="D1289" s="1">
        <v>125.1325607</v>
      </c>
      <c r="E1289" s="1">
        <v>3.2430750000000002</v>
      </c>
      <c r="F1289" s="1">
        <v>125.1326</v>
      </c>
      <c r="G1289" s="1">
        <v>3.2040999999999999</v>
      </c>
      <c r="H1289" s="1" t="s">
        <v>3058</v>
      </c>
      <c r="I1289" s="1">
        <v>3</v>
      </c>
      <c r="J1289" s="1" t="s">
        <v>7663</v>
      </c>
      <c r="K1289" s="1" t="s">
        <v>3060</v>
      </c>
      <c r="L1289" s="1" t="s">
        <v>3059</v>
      </c>
      <c r="M1289" s="1" t="s">
        <v>3059</v>
      </c>
      <c r="N1289" s="1">
        <v>240.2817</v>
      </c>
      <c r="O1289" s="1" t="s">
        <v>3061</v>
      </c>
      <c r="P1289" s="1" t="s">
        <v>3062</v>
      </c>
      <c r="Q1289" s="1">
        <v>125.1324158</v>
      </c>
      <c r="R1289" s="1">
        <v>125.13259119999999</v>
      </c>
      <c r="S1289" s="1">
        <v>1.7547600000000001E-4</v>
      </c>
      <c r="T1289" s="1">
        <v>3.0281666669999998</v>
      </c>
      <c r="U1289" s="1">
        <v>3.4225833329999999</v>
      </c>
      <c r="V1289" s="1">
        <v>0.394416667</v>
      </c>
      <c r="W1289" s="1">
        <v>543840.02780000004</v>
      </c>
      <c r="X1289" s="1">
        <v>326284.70870000002</v>
      </c>
      <c r="Y1289" s="1">
        <v>0.59996449699999999</v>
      </c>
      <c r="Z1289" s="1">
        <v>0</v>
      </c>
      <c r="AA1289" s="1">
        <v>0</v>
      </c>
      <c r="AB1289" s="1">
        <v>9</v>
      </c>
      <c r="AC1289" s="1">
        <v>0.15</v>
      </c>
      <c r="AD1289" s="1">
        <v>1</v>
      </c>
      <c r="AE1289" s="1">
        <v>0</v>
      </c>
      <c r="AF1289" s="1">
        <v>0</v>
      </c>
      <c r="AG1289" s="1">
        <v>1</v>
      </c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>
        <v>329439.10119999998</v>
      </c>
      <c r="AW1289" s="1">
        <v>821141.25639999995</v>
      </c>
      <c r="AX1289" s="1">
        <v>876287.64240000001</v>
      </c>
      <c r="AY1289" s="1"/>
      <c r="AZ1289" s="1"/>
      <c r="BA1289" s="1"/>
      <c r="BB1289" s="1"/>
      <c r="BC1289" s="1"/>
      <c r="BD1289" s="1"/>
      <c r="BE1289" s="1"/>
      <c r="BF1289" s="1">
        <v>790014.22450000001</v>
      </c>
      <c r="BG1289" s="1"/>
      <c r="BH1289" s="1"/>
      <c r="BI1289" s="1"/>
      <c r="BJ1289" s="1">
        <v>620987.2929</v>
      </c>
      <c r="BK1289" s="1"/>
      <c r="BL1289" s="1">
        <v>837262.24280000001</v>
      </c>
      <c r="BM1289" s="1">
        <v>121358.8072</v>
      </c>
      <c r="BN1289" s="1"/>
      <c r="BO1289" s="1"/>
      <c r="BP1289" s="1"/>
      <c r="BQ1289" s="1">
        <v>487097.78879999998</v>
      </c>
      <c r="BR1289" s="1"/>
      <c r="BS1289" s="1"/>
      <c r="BT1289" s="1">
        <v>10971.893679999999</v>
      </c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</row>
    <row r="1290" spans="1:93" x14ac:dyDescent="0.2">
      <c r="A1290" s="1" t="s">
        <v>2546</v>
      </c>
      <c r="B1290" s="1"/>
      <c r="C1290" s="1">
        <v>436</v>
      </c>
      <c r="D1290" s="1">
        <v>85.101241110000004</v>
      </c>
      <c r="E1290" s="1">
        <v>6.504895833</v>
      </c>
      <c r="F1290" s="1">
        <v>85.101200000000006</v>
      </c>
      <c r="G1290" s="1">
        <v>6.5683999999999996</v>
      </c>
      <c r="H1290" s="1" t="s">
        <v>3063</v>
      </c>
      <c r="I1290" s="1">
        <v>0</v>
      </c>
      <c r="J1290" s="1" t="s">
        <v>7664</v>
      </c>
      <c r="K1290" s="1" t="s">
        <v>3065</v>
      </c>
      <c r="L1290" s="1" t="s">
        <v>3064</v>
      </c>
      <c r="M1290" s="1" t="s">
        <v>3064</v>
      </c>
      <c r="N1290" s="1">
        <v>254.29740000000001</v>
      </c>
      <c r="O1290" s="1" t="s">
        <v>3066</v>
      </c>
      <c r="P1290" s="1" t="s">
        <v>3067</v>
      </c>
      <c r="Q1290" s="1">
        <v>85.101209639999993</v>
      </c>
      <c r="R1290" s="1">
        <v>85.101287839999998</v>
      </c>
      <c r="S1290" s="2">
        <v>7.8200000000000003E-5</v>
      </c>
      <c r="T1290" s="1">
        <v>6.1163166670000004</v>
      </c>
      <c r="U1290" s="1">
        <v>6.7390333330000001</v>
      </c>
      <c r="V1290" s="1">
        <v>0.62271666699999995</v>
      </c>
      <c r="W1290" s="1">
        <v>4739766.1509999996</v>
      </c>
      <c r="X1290" s="1">
        <v>3648884.5159999998</v>
      </c>
      <c r="Y1290" s="1">
        <v>0.76984483999999997</v>
      </c>
      <c r="Z1290" s="1">
        <v>0</v>
      </c>
      <c r="AA1290" s="1">
        <v>0</v>
      </c>
      <c r="AB1290" s="1">
        <v>28</v>
      </c>
      <c r="AC1290" s="1">
        <v>0.46666666699999998</v>
      </c>
      <c r="AD1290" s="1">
        <v>2</v>
      </c>
      <c r="AE1290" s="1">
        <v>0</v>
      </c>
      <c r="AF1290" s="1">
        <v>0</v>
      </c>
      <c r="AG1290" s="1">
        <v>1</v>
      </c>
      <c r="AH1290" s="1"/>
      <c r="AI1290" s="1">
        <v>5098024.1260000002</v>
      </c>
      <c r="AJ1290" s="1"/>
      <c r="AK1290" s="1">
        <v>4444078.199</v>
      </c>
      <c r="AL1290" s="1">
        <v>1836822.1059999999</v>
      </c>
      <c r="AM1290" s="1">
        <v>3152209.7220000001</v>
      </c>
      <c r="AN1290" s="1">
        <v>3615713.73</v>
      </c>
      <c r="AO1290" s="1">
        <v>2178932.4649999999</v>
      </c>
      <c r="AP1290" s="1"/>
      <c r="AQ1290" s="1"/>
      <c r="AR1290" s="1"/>
      <c r="AS1290" s="1"/>
      <c r="AT1290" s="1"/>
      <c r="AU1290" s="1">
        <v>13117847.74</v>
      </c>
      <c r="AV1290" s="1">
        <v>2172585.8859999999</v>
      </c>
      <c r="AW1290" s="1">
        <v>327098.41570000001</v>
      </c>
      <c r="AX1290" s="1">
        <v>2116337.6310000001</v>
      </c>
      <c r="AY1290" s="1">
        <v>2776049.3840000001</v>
      </c>
      <c r="AZ1290" s="1"/>
      <c r="BA1290" s="1">
        <v>6108692.1579999998</v>
      </c>
      <c r="BB1290" s="1"/>
      <c r="BC1290" s="1"/>
      <c r="BD1290" s="1">
        <v>6093049.8490000004</v>
      </c>
      <c r="BE1290" s="1"/>
      <c r="BF1290" s="1">
        <v>5044481.8839999996</v>
      </c>
      <c r="BG1290" s="1">
        <v>2638203.1579999998</v>
      </c>
      <c r="BH1290" s="1"/>
      <c r="BI1290" s="1"/>
      <c r="BJ1290" s="1">
        <v>12021694.609999999</v>
      </c>
      <c r="BK1290" s="1">
        <v>2439298.52</v>
      </c>
      <c r="BL1290" s="1">
        <v>517157.86459999997</v>
      </c>
      <c r="BM1290" s="1">
        <v>1785061.8959999999</v>
      </c>
      <c r="BN1290" s="1">
        <v>4819450.0520000001</v>
      </c>
      <c r="BO1290" s="1"/>
      <c r="BP1290" s="1"/>
      <c r="BQ1290" s="1">
        <v>1274295.5560000001</v>
      </c>
      <c r="BR1290" s="1"/>
      <c r="BS1290" s="1"/>
      <c r="BT1290" s="1">
        <v>11273253.810000001</v>
      </c>
      <c r="BU1290" s="1"/>
      <c r="BV1290" s="1"/>
      <c r="BW1290" s="1"/>
      <c r="BX1290" s="1">
        <v>10430550.210000001</v>
      </c>
      <c r="BY1290" s="1">
        <v>3839585.6129999999</v>
      </c>
      <c r="BZ1290" s="1"/>
      <c r="CA1290" s="1">
        <v>1555948.983</v>
      </c>
      <c r="CB1290" s="1"/>
      <c r="CC1290" s="1"/>
      <c r="CD1290" s="1"/>
      <c r="CE1290" s="1">
        <v>9914546.4189999998</v>
      </c>
      <c r="CF1290" s="1"/>
      <c r="CG1290" s="1"/>
      <c r="CH1290" s="1"/>
      <c r="CI1290" s="1">
        <v>3600460.67</v>
      </c>
      <c r="CJ1290" s="1"/>
      <c r="CK1290" s="1"/>
      <c r="CL1290" s="1"/>
      <c r="CM1290" s="1"/>
      <c r="CN1290" s="1">
        <v>8522021.5730000008</v>
      </c>
      <c r="CO1290" s="1"/>
    </row>
    <row r="1291" spans="1:93" x14ac:dyDescent="0.2">
      <c r="A1291" s="1" t="s">
        <v>2546</v>
      </c>
      <c r="B1291" s="1"/>
      <c r="C1291" s="1">
        <v>439</v>
      </c>
      <c r="D1291" s="1">
        <v>125.1325989</v>
      </c>
      <c r="E1291" s="1">
        <v>6.3056083330000003</v>
      </c>
      <c r="F1291" s="1">
        <v>125.13249999999999</v>
      </c>
      <c r="G1291" s="1">
        <v>6.5683999999999996</v>
      </c>
      <c r="H1291" s="1" t="s">
        <v>3063</v>
      </c>
      <c r="I1291" s="1">
        <v>3</v>
      </c>
      <c r="J1291" s="1" t="s">
        <v>7665</v>
      </c>
      <c r="K1291" s="1" t="s">
        <v>3068</v>
      </c>
      <c r="L1291" s="1" t="s">
        <v>3064</v>
      </c>
      <c r="M1291" s="1" t="s">
        <v>3064</v>
      </c>
      <c r="N1291" s="1">
        <v>254.29740000000001</v>
      </c>
      <c r="O1291" s="1" t="s">
        <v>3066</v>
      </c>
      <c r="P1291" s="1" t="s">
        <v>3067</v>
      </c>
      <c r="Q1291" s="1">
        <v>125.132515</v>
      </c>
      <c r="R1291" s="1">
        <v>125.13266369999999</v>
      </c>
      <c r="S1291" s="1">
        <v>1.4877299999999999E-4</v>
      </c>
      <c r="T1291" s="1">
        <v>6.1807499999999997</v>
      </c>
      <c r="U1291" s="1">
        <v>6.6153916669999999</v>
      </c>
      <c r="V1291" s="1">
        <v>0.43464166700000001</v>
      </c>
      <c r="W1291" s="1">
        <v>1011347.802</v>
      </c>
      <c r="X1291" s="1">
        <v>1104034.4509999999</v>
      </c>
      <c r="Y1291" s="1">
        <v>1.091646661</v>
      </c>
      <c r="Z1291" s="1">
        <v>0</v>
      </c>
      <c r="AA1291" s="1">
        <v>0</v>
      </c>
      <c r="AB1291" s="1">
        <v>4</v>
      </c>
      <c r="AC1291" s="1">
        <v>6.6666666999999999E-2</v>
      </c>
      <c r="AD1291" s="1">
        <v>2</v>
      </c>
      <c r="AE1291" s="1">
        <v>0</v>
      </c>
      <c r="AF1291" s="1">
        <v>0</v>
      </c>
      <c r="AG1291" s="1">
        <v>0</v>
      </c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>
        <v>2629136.9240000001</v>
      </c>
      <c r="AW1291" s="1">
        <v>140945.0937</v>
      </c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>
        <v>673294.91440000001</v>
      </c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>
        <v>602014.27679999999</v>
      </c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</row>
    <row r="1292" spans="1:93" x14ac:dyDescent="0.2">
      <c r="A1292" s="1" t="s">
        <v>2546</v>
      </c>
      <c r="B1292" s="1"/>
      <c r="C1292" s="1">
        <v>445</v>
      </c>
      <c r="D1292" s="1">
        <v>85.101242069999998</v>
      </c>
      <c r="E1292" s="1">
        <v>7.9720250000000004</v>
      </c>
      <c r="F1292" s="1">
        <v>85.101200000000006</v>
      </c>
      <c r="G1292" s="1">
        <v>7.9881000000000002</v>
      </c>
      <c r="H1292" s="1" t="s">
        <v>3069</v>
      </c>
      <c r="I1292" s="1">
        <v>1</v>
      </c>
      <c r="J1292" s="1" t="s">
        <v>6828</v>
      </c>
      <c r="K1292" s="1" t="s">
        <v>3071</v>
      </c>
      <c r="L1292" s="1" t="s">
        <v>3070</v>
      </c>
      <c r="M1292" s="1" t="s">
        <v>3070</v>
      </c>
      <c r="N1292" s="1">
        <v>282.32870000000003</v>
      </c>
      <c r="O1292" s="1" t="s">
        <v>3072</v>
      </c>
      <c r="P1292" s="1" t="s">
        <v>3073</v>
      </c>
      <c r="Q1292" s="1">
        <v>85.101074220000001</v>
      </c>
      <c r="R1292" s="1">
        <v>85.101310729999994</v>
      </c>
      <c r="S1292" s="1">
        <v>2.3651100000000001E-4</v>
      </c>
      <c r="T1292" s="1">
        <v>7.6401833330000004</v>
      </c>
      <c r="U1292" s="1">
        <v>8.3617500000000007</v>
      </c>
      <c r="V1292" s="1">
        <v>0.72156666700000005</v>
      </c>
      <c r="W1292" s="1">
        <v>19729228.940000001</v>
      </c>
      <c r="X1292" s="1">
        <v>52170448.619999997</v>
      </c>
      <c r="Y1292" s="1">
        <v>2.6443227340000002</v>
      </c>
      <c r="Z1292" s="1">
        <v>1</v>
      </c>
      <c r="AA1292" s="1">
        <v>0</v>
      </c>
      <c r="AB1292" s="1">
        <v>45</v>
      </c>
      <c r="AC1292" s="1">
        <v>0.75</v>
      </c>
      <c r="AD1292" s="1">
        <v>1</v>
      </c>
      <c r="AE1292" s="1">
        <v>0</v>
      </c>
      <c r="AF1292" s="1">
        <v>0</v>
      </c>
      <c r="AG1292" s="1">
        <v>1</v>
      </c>
      <c r="AH1292" s="1">
        <v>118120.2359</v>
      </c>
      <c r="AI1292" s="1">
        <v>1068173.6440000001</v>
      </c>
      <c r="AJ1292" s="1"/>
      <c r="AK1292" s="1">
        <v>3371115.1239999998</v>
      </c>
      <c r="AL1292" s="1"/>
      <c r="AM1292" s="1">
        <v>127789447.59999999</v>
      </c>
      <c r="AN1292" s="1">
        <v>185487.3376</v>
      </c>
      <c r="AO1292" s="1">
        <v>97550.017479999995</v>
      </c>
      <c r="AP1292" s="1"/>
      <c r="AQ1292" s="1">
        <v>2879619.0269999998</v>
      </c>
      <c r="AR1292" s="1"/>
      <c r="AS1292" s="1">
        <v>105880793.7</v>
      </c>
      <c r="AT1292" s="1"/>
      <c r="AU1292" s="1">
        <v>472281.67910000001</v>
      </c>
      <c r="AV1292" s="1">
        <v>29905724.600000001</v>
      </c>
      <c r="AW1292" s="1">
        <v>140740.0221</v>
      </c>
      <c r="AX1292" s="1">
        <v>130995.5506</v>
      </c>
      <c r="AY1292" s="1">
        <v>6478942.8550000004</v>
      </c>
      <c r="AZ1292" s="1">
        <v>47009795.939999998</v>
      </c>
      <c r="BA1292" s="1"/>
      <c r="BB1292" s="1">
        <v>214397.99340000001</v>
      </c>
      <c r="BC1292" s="1">
        <v>415872.57309999998</v>
      </c>
      <c r="BD1292" s="1">
        <v>2137831.094</v>
      </c>
      <c r="BE1292" s="1"/>
      <c r="BF1292" s="1">
        <v>5950535.7810000004</v>
      </c>
      <c r="BG1292" s="1">
        <v>3169940.4380000001</v>
      </c>
      <c r="BH1292" s="1">
        <v>3860682.2889999999</v>
      </c>
      <c r="BI1292" s="1">
        <v>2202745.6710000001</v>
      </c>
      <c r="BJ1292" s="1">
        <v>119220168.2</v>
      </c>
      <c r="BK1292" s="1"/>
      <c r="BL1292" s="1">
        <v>39600247.710000001</v>
      </c>
      <c r="BM1292" s="1">
        <v>182793.32089999999</v>
      </c>
      <c r="BN1292" s="1"/>
      <c r="BO1292" s="1">
        <v>13181718.92</v>
      </c>
      <c r="BP1292" s="1">
        <v>1741336.3670000001</v>
      </c>
      <c r="BQ1292" s="1">
        <v>227360.32139999999</v>
      </c>
      <c r="BR1292" s="1">
        <v>15350640.630000001</v>
      </c>
      <c r="BS1292" s="1">
        <v>7369413.3130000001</v>
      </c>
      <c r="BT1292" s="1">
        <v>4913599.852</v>
      </c>
      <c r="BU1292" s="1">
        <v>3324931.5819999999</v>
      </c>
      <c r="BV1292" s="1"/>
      <c r="BW1292" s="1">
        <v>11412193.449999999</v>
      </c>
      <c r="BX1292" s="1">
        <v>2314427.727</v>
      </c>
      <c r="BY1292" s="1">
        <v>7038726.659</v>
      </c>
      <c r="BZ1292" s="1">
        <v>209053.60269999999</v>
      </c>
      <c r="CA1292" s="1">
        <v>3090591.3250000002</v>
      </c>
      <c r="CB1292" s="1">
        <v>1557179.6459999999</v>
      </c>
      <c r="CC1292" s="1">
        <v>3256869.5639999998</v>
      </c>
      <c r="CD1292" s="1">
        <v>2321383.3020000001</v>
      </c>
      <c r="CE1292" s="1">
        <v>299959666.5</v>
      </c>
      <c r="CF1292" s="1"/>
      <c r="CG1292" s="1">
        <v>1915737.419</v>
      </c>
      <c r="CH1292" s="1">
        <v>4099825.1609999998</v>
      </c>
      <c r="CI1292" s="1">
        <v>924852.71979999996</v>
      </c>
      <c r="CJ1292" s="1"/>
      <c r="CK1292" s="1"/>
      <c r="CL1292" s="1"/>
      <c r="CM1292" s="1"/>
      <c r="CN1292" s="1">
        <v>971032.43299999996</v>
      </c>
      <c r="CO1292" s="1">
        <v>150759.5741</v>
      </c>
    </row>
    <row r="1293" spans="1:93" x14ac:dyDescent="0.2">
      <c r="A1293" s="1" t="s">
        <v>2546</v>
      </c>
      <c r="B1293" s="1"/>
      <c r="C1293" s="1">
        <v>448</v>
      </c>
      <c r="D1293" s="1">
        <v>85.101241110000004</v>
      </c>
      <c r="E1293" s="1">
        <v>9.9517958330000003</v>
      </c>
      <c r="F1293" s="1">
        <v>85.101200000000006</v>
      </c>
      <c r="G1293" s="1">
        <v>10.0427</v>
      </c>
      <c r="H1293" s="1" t="s">
        <v>3074</v>
      </c>
      <c r="I1293" s="1">
        <v>0</v>
      </c>
      <c r="J1293" s="1" t="s">
        <v>7118</v>
      </c>
      <c r="K1293" s="1" t="s">
        <v>3076</v>
      </c>
      <c r="L1293" s="1" t="s">
        <v>3075</v>
      </c>
      <c r="M1293" s="1" t="s">
        <v>3075</v>
      </c>
      <c r="N1293" s="1">
        <v>310.36</v>
      </c>
      <c r="O1293" s="1" t="s">
        <v>3077</v>
      </c>
      <c r="P1293" s="1" t="s">
        <v>3078</v>
      </c>
      <c r="Q1293" s="1">
        <v>85.101131440000003</v>
      </c>
      <c r="R1293" s="1">
        <v>85.10133553</v>
      </c>
      <c r="S1293" s="1">
        <v>2.04086E-4</v>
      </c>
      <c r="T1293" s="1">
        <v>9.7428583329999991</v>
      </c>
      <c r="U1293" s="1">
        <v>10.2271</v>
      </c>
      <c r="V1293" s="1">
        <v>0.48424166699999999</v>
      </c>
      <c r="W1293" s="1">
        <v>2640042.807</v>
      </c>
      <c r="X1293" s="1">
        <v>5720699.199</v>
      </c>
      <c r="Y1293" s="1">
        <v>2.1668963790000002</v>
      </c>
      <c r="Z1293" s="1">
        <v>1</v>
      </c>
      <c r="AA1293" s="1">
        <v>0</v>
      </c>
      <c r="AB1293" s="1">
        <v>52</v>
      </c>
      <c r="AC1293" s="1">
        <v>0.86666666699999995</v>
      </c>
      <c r="AD1293" s="1">
        <v>3</v>
      </c>
      <c r="AE1293" s="1">
        <v>1</v>
      </c>
      <c r="AF1293" s="1">
        <v>1.6666667E-2</v>
      </c>
      <c r="AG1293" s="1">
        <v>1</v>
      </c>
      <c r="AH1293" s="1">
        <v>1003139.222</v>
      </c>
      <c r="AI1293" s="1">
        <v>1225700.743</v>
      </c>
      <c r="AJ1293" s="1"/>
      <c r="AK1293" s="1">
        <v>594807.29099999997</v>
      </c>
      <c r="AL1293" s="1">
        <v>529313.28590000002</v>
      </c>
      <c r="AM1293" s="1">
        <v>438978.96299999999</v>
      </c>
      <c r="AN1293" s="1">
        <v>157020.48240000001</v>
      </c>
      <c r="AO1293" s="1">
        <v>590314.31149999995</v>
      </c>
      <c r="AP1293" s="1">
        <v>32922454.199999999</v>
      </c>
      <c r="AQ1293" s="1">
        <v>1489656.1459999999</v>
      </c>
      <c r="AR1293" s="1"/>
      <c r="AS1293" s="1">
        <v>376967.87660000002</v>
      </c>
      <c r="AT1293" s="1"/>
      <c r="AU1293" s="1">
        <v>341930.53330000001</v>
      </c>
      <c r="AV1293" s="1">
        <v>763602.41709999996</v>
      </c>
      <c r="AW1293" s="1">
        <v>1043129.877</v>
      </c>
      <c r="AX1293" s="1">
        <v>1019799.184</v>
      </c>
      <c r="AY1293" s="1">
        <v>205659.32279999999</v>
      </c>
      <c r="AZ1293" s="1">
        <v>278638.84759999998</v>
      </c>
      <c r="BA1293" s="1">
        <v>1415190.719</v>
      </c>
      <c r="BB1293" s="1">
        <v>615164.82700000005</v>
      </c>
      <c r="BC1293" s="1">
        <v>23838509.690000001</v>
      </c>
      <c r="BD1293" s="1"/>
      <c r="BE1293" s="1">
        <v>9922628.6840000004</v>
      </c>
      <c r="BF1293" s="1">
        <v>829105.01020000002</v>
      </c>
      <c r="BG1293" s="1">
        <v>385319.34539999999</v>
      </c>
      <c r="BH1293" s="1">
        <v>2028600.0759999999</v>
      </c>
      <c r="BI1293" s="1">
        <v>1112601.6939999999</v>
      </c>
      <c r="BJ1293" s="1">
        <v>1513585.91</v>
      </c>
      <c r="BK1293" s="1">
        <v>715695.35320000001</v>
      </c>
      <c r="BL1293" s="1">
        <v>322898.55699999997</v>
      </c>
      <c r="BM1293" s="1">
        <v>209423.07800000001</v>
      </c>
      <c r="BN1293" s="1"/>
      <c r="BO1293" s="1">
        <v>42210.24641</v>
      </c>
      <c r="BP1293" s="1">
        <v>4878151.5209999997</v>
      </c>
      <c r="BQ1293" s="1">
        <v>303015.6299</v>
      </c>
      <c r="BR1293" s="1">
        <v>454775.40049999999</v>
      </c>
      <c r="BS1293" s="1">
        <v>46379.507709999998</v>
      </c>
      <c r="BT1293" s="1">
        <v>1150489.956</v>
      </c>
      <c r="BU1293" s="1"/>
      <c r="BV1293" s="1">
        <v>1497872.537</v>
      </c>
      <c r="BW1293" s="1">
        <v>284677.49560000002</v>
      </c>
      <c r="BX1293" s="1">
        <v>1349724.4480000001</v>
      </c>
      <c r="BY1293" s="1">
        <v>1533722.6850000001</v>
      </c>
      <c r="BZ1293" s="1">
        <v>1660863.172</v>
      </c>
      <c r="CA1293" s="1">
        <v>5444200.9510000004</v>
      </c>
      <c r="CB1293" s="1">
        <v>1550677.237</v>
      </c>
      <c r="CC1293" s="1">
        <v>11557383.619999999</v>
      </c>
      <c r="CD1293" s="1">
        <v>603340.06790000002</v>
      </c>
      <c r="CE1293" s="1">
        <v>2680514.7949999999</v>
      </c>
      <c r="CF1293" s="1">
        <v>368416.14199999999</v>
      </c>
      <c r="CG1293" s="1">
        <v>2421099.8849999998</v>
      </c>
      <c r="CH1293" s="1">
        <v>4637769.53</v>
      </c>
      <c r="CI1293" s="1">
        <v>3231976.2590000001</v>
      </c>
      <c r="CJ1293" s="1"/>
      <c r="CK1293" s="1"/>
      <c r="CL1293" s="1">
        <v>1036720.956</v>
      </c>
      <c r="CM1293" s="1">
        <v>382817.48389999999</v>
      </c>
      <c r="CN1293" s="1">
        <v>696022.05160000001</v>
      </c>
      <c r="CO1293" s="1">
        <v>3579568.7179999999</v>
      </c>
    </row>
    <row r="1294" spans="1:93" x14ac:dyDescent="0.2">
      <c r="A1294" s="1" t="s">
        <v>2546</v>
      </c>
      <c r="B1294" s="1"/>
      <c r="C1294" s="1">
        <v>450</v>
      </c>
      <c r="D1294" s="1">
        <v>111.11690520000001</v>
      </c>
      <c r="E1294" s="1">
        <v>9.8168083330000009</v>
      </c>
      <c r="F1294" s="1">
        <v>111.1169</v>
      </c>
      <c r="G1294" s="1">
        <v>10.0427</v>
      </c>
      <c r="H1294" s="1" t="s">
        <v>3074</v>
      </c>
      <c r="I1294" s="1">
        <v>2</v>
      </c>
      <c r="J1294" s="1" t="s">
        <v>7666</v>
      </c>
      <c r="K1294" s="1" t="s">
        <v>3079</v>
      </c>
      <c r="L1294" s="1" t="s">
        <v>3075</v>
      </c>
      <c r="M1294" s="1" t="s">
        <v>3075</v>
      </c>
      <c r="N1294" s="1">
        <v>310.36</v>
      </c>
      <c r="O1294" s="1" t="s">
        <v>3077</v>
      </c>
      <c r="P1294" s="1" t="s">
        <v>3078</v>
      </c>
      <c r="Q1294" s="1">
        <v>111.1168823</v>
      </c>
      <c r="R1294" s="1">
        <v>111.1169281</v>
      </c>
      <c r="S1294" s="2">
        <v>4.5800000000000002E-5</v>
      </c>
      <c r="T1294" s="1">
        <v>9.7879000000000005</v>
      </c>
      <c r="U1294" s="1">
        <v>9.8457166669999996</v>
      </c>
      <c r="V1294" s="1">
        <v>5.7816667000000002E-2</v>
      </c>
      <c r="W1294" s="1">
        <v>1180117.172</v>
      </c>
      <c r="X1294" s="1">
        <v>387014.15110000002</v>
      </c>
      <c r="Y1294" s="1">
        <v>0.32794552999999999</v>
      </c>
      <c r="Z1294" s="1">
        <v>0</v>
      </c>
      <c r="AA1294" s="1">
        <v>0</v>
      </c>
      <c r="AB1294" s="1">
        <v>2</v>
      </c>
      <c r="AC1294" s="1">
        <v>3.3333333E-2</v>
      </c>
      <c r="AD1294" s="1">
        <v>3</v>
      </c>
      <c r="AE1294" s="1">
        <v>1</v>
      </c>
      <c r="AF1294" s="1">
        <v>1.6666667E-2</v>
      </c>
      <c r="AG1294" s="1">
        <v>0</v>
      </c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>
        <v>906456.84100000001</v>
      </c>
      <c r="CE1294" s="1"/>
      <c r="CF1294" s="1"/>
      <c r="CG1294" s="1">
        <v>1453777.5020000001</v>
      </c>
      <c r="CH1294" s="1"/>
      <c r="CI1294" s="1"/>
      <c r="CJ1294" s="1"/>
      <c r="CK1294" s="1"/>
      <c r="CL1294" s="1"/>
      <c r="CM1294" s="1"/>
      <c r="CN1294" s="1"/>
      <c r="CO1294" s="1"/>
    </row>
    <row r="1295" spans="1:93" x14ac:dyDescent="0.2">
      <c r="A1295" s="1" t="s">
        <v>2546</v>
      </c>
      <c r="B1295" s="1"/>
      <c r="C1295" s="1">
        <v>451</v>
      </c>
      <c r="D1295" s="1">
        <v>125.13259119999999</v>
      </c>
      <c r="E1295" s="1">
        <v>9.8989333330000004</v>
      </c>
      <c r="F1295" s="1">
        <v>125.13249999999999</v>
      </c>
      <c r="G1295" s="1">
        <v>10.0427</v>
      </c>
      <c r="H1295" s="1" t="s">
        <v>3074</v>
      </c>
      <c r="I1295" s="1">
        <v>3</v>
      </c>
      <c r="J1295" s="1" t="s">
        <v>7667</v>
      </c>
      <c r="K1295" s="1" t="s">
        <v>3080</v>
      </c>
      <c r="L1295" s="1" t="s">
        <v>3075</v>
      </c>
      <c r="M1295" s="1" t="s">
        <v>3075</v>
      </c>
      <c r="N1295" s="1">
        <v>310.36</v>
      </c>
      <c r="O1295" s="1" t="s">
        <v>3077</v>
      </c>
      <c r="P1295" s="1" t="s">
        <v>3078</v>
      </c>
      <c r="Q1295" s="1">
        <v>125.132576</v>
      </c>
      <c r="R1295" s="1">
        <v>125.1328049</v>
      </c>
      <c r="S1295" s="1">
        <v>2.2888199999999999E-4</v>
      </c>
      <c r="T1295" s="1">
        <v>9.8825166670000009</v>
      </c>
      <c r="U1295" s="1">
        <v>9.9362666669999999</v>
      </c>
      <c r="V1295" s="1">
        <v>5.3749999999999999E-2</v>
      </c>
      <c r="W1295" s="1">
        <v>355861.51750000002</v>
      </c>
      <c r="X1295" s="1">
        <v>371222.04139999999</v>
      </c>
      <c r="Y1295" s="1">
        <v>1.04316433</v>
      </c>
      <c r="Z1295" s="1">
        <v>0</v>
      </c>
      <c r="AA1295" s="1">
        <v>0</v>
      </c>
      <c r="AB1295" s="1">
        <v>3</v>
      </c>
      <c r="AC1295" s="1">
        <v>0.05</v>
      </c>
      <c r="AD1295" s="1">
        <v>3</v>
      </c>
      <c r="AE1295" s="1">
        <v>1</v>
      </c>
      <c r="AF1295" s="1">
        <v>1.6666667E-2</v>
      </c>
      <c r="AG1295" s="1">
        <v>0</v>
      </c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>
        <v>784423.91599999997</v>
      </c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>
        <v>149097.43369999999</v>
      </c>
      <c r="CG1295" s="1">
        <v>134063.2029</v>
      </c>
      <c r="CH1295" s="1"/>
      <c r="CI1295" s="1"/>
      <c r="CJ1295" s="1"/>
      <c r="CK1295" s="1"/>
      <c r="CL1295" s="1"/>
      <c r="CM1295" s="1"/>
      <c r="CN1295" s="1"/>
      <c r="CO1295" s="1"/>
    </row>
    <row r="1296" spans="1:93" x14ac:dyDescent="0.2">
      <c r="A1296" s="1" t="s">
        <v>2546</v>
      </c>
      <c r="B1296" s="1"/>
      <c r="C1296" s="1">
        <v>452</v>
      </c>
      <c r="D1296" s="1">
        <v>85.101238249999994</v>
      </c>
      <c r="E1296" s="1">
        <v>12.67435</v>
      </c>
      <c r="F1296" s="1">
        <v>85.101200000000006</v>
      </c>
      <c r="G1296" s="1">
        <v>12.7188</v>
      </c>
      <c r="H1296" s="1" t="s">
        <v>3081</v>
      </c>
      <c r="I1296" s="1">
        <v>0</v>
      </c>
      <c r="J1296" s="1" t="s">
        <v>7668</v>
      </c>
      <c r="K1296" s="1" t="s">
        <v>3083</v>
      </c>
      <c r="L1296" s="1" t="s">
        <v>3082</v>
      </c>
      <c r="M1296" s="1" t="s">
        <v>3082</v>
      </c>
      <c r="N1296" s="1">
        <v>338.3913</v>
      </c>
      <c r="O1296" s="1" t="s">
        <v>3084</v>
      </c>
      <c r="P1296" s="1" t="s">
        <v>3085</v>
      </c>
      <c r="Q1296" s="1">
        <v>85.1012001</v>
      </c>
      <c r="R1296" s="1">
        <v>85.101289750000007</v>
      </c>
      <c r="S1296" s="2">
        <v>8.9599999999999996E-5</v>
      </c>
      <c r="T1296" s="1">
        <v>12.502266669999999</v>
      </c>
      <c r="U1296" s="1">
        <v>13.062250000000001</v>
      </c>
      <c r="V1296" s="1">
        <v>0.55998333300000003</v>
      </c>
      <c r="W1296" s="1">
        <v>4342971.8080000002</v>
      </c>
      <c r="X1296" s="1">
        <v>3050877.895</v>
      </c>
      <c r="Y1296" s="1">
        <v>0.70248623099999996</v>
      </c>
      <c r="Z1296" s="1">
        <v>0</v>
      </c>
      <c r="AA1296" s="1">
        <v>0</v>
      </c>
      <c r="AB1296" s="1">
        <v>41</v>
      </c>
      <c r="AC1296" s="1">
        <v>0.68333333299999999</v>
      </c>
      <c r="AD1296" s="1">
        <v>1</v>
      </c>
      <c r="AE1296" s="1">
        <v>0</v>
      </c>
      <c r="AF1296" s="1">
        <v>0</v>
      </c>
      <c r="AG1296" s="1">
        <v>1</v>
      </c>
      <c r="AH1296" s="1">
        <v>8207556.7599999998</v>
      </c>
      <c r="AI1296" s="1">
        <v>4120061.8569999998</v>
      </c>
      <c r="AJ1296" s="1"/>
      <c r="AK1296" s="1">
        <v>5007882.2139999997</v>
      </c>
      <c r="AL1296" s="1">
        <v>7051653.0360000003</v>
      </c>
      <c r="AM1296" s="1">
        <v>7931104.2510000002</v>
      </c>
      <c r="AN1296" s="1">
        <v>6499986.8360000001</v>
      </c>
      <c r="AO1296" s="1">
        <v>8448800.2430000007</v>
      </c>
      <c r="AP1296" s="1"/>
      <c r="AQ1296" s="1">
        <v>1660620.986</v>
      </c>
      <c r="AR1296" s="1"/>
      <c r="AS1296" s="1">
        <v>5794127.1629999997</v>
      </c>
      <c r="AT1296" s="1"/>
      <c r="AU1296" s="1">
        <v>4571763.8269999996</v>
      </c>
      <c r="AV1296" s="1">
        <v>2454225.5499999998</v>
      </c>
      <c r="AW1296" s="1">
        <v>3001977.406</v>
      </c>
      <c r="AX1296" s="1">
        <v>3124878.804</v>
      </c>
      <c r="AY1296" s="1"/>
      <c r="AZ1296" s="1"/>
      <c r="BA1296" s="1">
        <v>2971588.7590000001</v>
      </c>
      <c r="BB1296" s="1">
        <v>4503301.5480000004</v>
      </c>
      <c r="BC1296" s="1"/>
      <c r="BD1296" s="1">
        <v>2862989.91</v>
      </c>
      <c r="BE1296" s="1"/>
      <c r="BF1296" s="1">
        <v>7523210.6639999999</v>
      </c>
      <c r="BG1296" s="1">
        <v>552343.85930000001</v>
      </c>
      <c r="BH1296" s="1">
        <v>4658061.57</v>
      </c>
      <c r="BI1296" s="1">
        <v>5952340.1509999996</v>
      </c>
      <c r="BJ1296" s="1">
        <v>1137007.973</v>
      </c>
      <c r="BK1296" s="1"/>
      <c r="BL1296" s="1">
        <v>2529774.1660000002</v>
      </c>
      <c r="BM1296" s="1">
        <v>2448795.8020000001</v>
      </c>
      <c r="BN1296" s="1">
        <v>4337601.2300000004</v>
      </c>
      <c r="BO1296" s="1">
        <v>3857796.4980000001</v>
      </c>
      <c r="BP1296" s="1"/>
      <c r="BQ1296" s="1">
        <v>2362954.65</v>
      </c>
      <c r="BR1296" s="1"/>
      <c r="BS1296" s="1">
        <v>2059691.7309999999</v>
      </c>
      <c r="BT1296" s="1">
        <v>1013674.4570000001</v>
      </c>
      <c r="BU1296" s="1">
        <v>3236786.0079999999</v>
      </c>
      <c r="BV1296" s="1"/>
      <c r="BW1296" s="1"/>
      <c r="BX1296" s="1">
        <v>2275139.8679999998</v>
      </c>
      <c r="BY1296" s="1">
        <v>2245279.6510000001</v>
      </c>
      <c r="BZ1296" s="1"/>
      <c r="CA1296" s="1">
        <v>2111848.1570000001</v>
      </c>
      <c r="CB1296" s="1">
        <v>2740869.1630000002</v>
      </c>
      <c r="CC1296" s="1">
        <v>17367152.23</v>
      </c>
      <c r="CD1296" s="1">
        <v>2663197.5980000002</v>
      </c>
      <c r="CE1296" s="1">
        <v>5072465.7419999996</v>
      </c>
      <c r="CF1296" s="1">
        <v>4409810.0080000004</v>
      </c>
      <c r="CG1296" s="1">
        <v>7350317.034</v>
      </c>
      <c r="CH1296" s="1"/>
      <c r="CI1296" s="1">
        <v>8395834.5810000002</v>
      </c>
      <c r="CJ1296" s="1"/>
      <c r="CK1296" s="1"/>
      <c r="CL1296" s="1"/>
      <c r="CM1296" s="1">
        <v>1072918.8389999999</v>
      </c>
      <c r="CN1296" s="1">
        <v>2474453.3429999999</v>
      </c>
      <c r="CO1296" s="1"/>
    </row>
    <row r="1297" spans="1:93" x14ac:dyDescent="0.2">
      <c r="A1297" s="1" t="s">
        <v>2546</v>
      </c>
      <c r="B1297" s="1"/>
      <c r="C1297" s="1">
        <v>456</v>
      </c>
      <c r="D1297" s="1">
        <v>85.10123634</v>
      </c>
      <c r="E1297" s="1">
        <v>14.889741669999999</v>
      </c>
      <c r="F1297" s="1">
        <v>85.101200000000006</v>
      </c>
      <c r="G1297" s="1">
        <v>14.9672</v>
      </c>
      <c r="H1297" s="1" t="s">
        <v>3086</v>
      </c>
      <c r="I1297" s="1">
        <v>0</v>
      </c>
      <c r="J1297" s="1" t="s">
        <v>7669</v>
      </c>
      <c r="K1297" s="1" t="s">
        <v>3088</v>
      </c>
      <c r="L1297" s="1" t="s">
        <v>3087</v>
      </c>
      <c r="M1297" s="1" t="s">
        <v>3087</v>
      </c>
      <c r="N1297" s="1">
        <v>366.42259999999999</v>
      </c>
      <c r="O1297" s="1" t="s">
        <v>3089</v>
      </c>
      <c r="P1297" s="1" t="s">
        <v>3090</v>
      </c>
      <c r="Q1297" s="1">
        <v>85.101211550000002</v>
      </c>
      <c r="R1297" s="1">
        <v>85.10126305</v>
      </c>
      <c r="S1297" s="2">
        <v>5.1499999999999998E-5</v>
      </c>
      <c r="T1297" s="1">
        <v>14.55046667</v>
      </c>
      <c r="U1297" s="1">
        <v>15.16421667</v>
      </c>
      <c r="V1297" s="1">
        <v>0.61375000000000002</v>
      </c>
      <c r="W1297" s="1">
        <v>1765423.3189999999</v>
      </c>
      <c r="X1297" s="1">
        <v>1423644.9879999999</v>
      </c>
      <c r="Y1297" s="1">
        <v>0.80640431800000001</v>
      </c>
      <c r="Z1297" s="1">
        <v>0</v>
      </c>
      <c r="AA1297" s="1">
        <v>0</v>
      </c>
      <c r="AB1297" s="1">
        <v>31</v>
      </c>
      <c r="AC1297" s="1">
        <v>0.51666666699999997</v>
      </c>
      <c r="AD1297" s="1">
        <v>2</v>
      </c>
      <c r="AE1297" s="1">
        <v>0</v>
      </c>
      <c r="AF1297" s="1">
        <v>0</v>
      </c>
      <c r="AG1297" s="1">
        <v>1</v>
      </c>
      <c r="AH1297" s="1">
        <v>5759337.8449999997</v>
      </c>
      <c r="AI1297" s="1">
        <v>256301.61319999999</v>
      </c>
      <c r="AJ1297" s="1"/>
      <c r="AK1297" s="1">
        <v>3435813.3840000001</v>
      </c>
      <c r="AL1297" s="1">
        <v>2812170.5989999999</v>
      </c>
      <c r="AM1297" s="1">
        <v>3592894.767</v>
      </c>
      <c r="AN1297" s="1">
        <v>1955201.969</v>
      </c>
      <c r="AO1297" s="1"/>
      <c r="AP1297" s="1"/>
      <c r="AQ1297" s="1">
        <v>299188.29719999997</v>
      </c>
      <c r="AR1297" s="1"/>
      <c r="AS1297" s="1">
        <v>1190116.047</v>
      </c>
      <c r="AT1297" s="1"/>
      <c r="AU1297" s="1">
        <v>257919.64660000001</v>
      </c>
      <c r="AV1297" s="1">
        <v>1794034.5889999999</v>
      </c>
      <c r="AW1297" s="1">
        <v>430979.2219</v>
      </c>
      <c r="AX1297" s="1">
        <v>2424750.1069999998</v>
      </c>
      <c r="AY1297" s="1">
        <v>1141708.3019999999</v>
      </c>
      <c r="AZ1297" s="1"/>
      <c r="BA1297" s="1">
        <v>752287.80050000001</v>
      </c>
      <c r="BB1297" s="1">
        <v>343933.36310000002</v>
      </c>
      <c r="BC1297" s="1"/>
      <c r="BD1297" s="1">
        <v>2877590.9959999998</v>
      </c>
      <c r="BE1297" s="1"/>
      <c r="BF1297" s="1">
        <v>3730584.0970000001</v>
      </c>
      <c r="BG1297" s="1">
        <v>747286.79280000005</v>
      </c>
      <c r="BH1297" s="1">
        <v>2419268.5610000002</v>
      </c>
      <c r="BI1297" s="1">
        <v>2292436.068</v>
      </c>
      <c r="BJ1297" s="1">
        <v>3661074.5970000001</v>
      </c>
      <c r="BK1297" s="1"/>
      <c r="BL1297" s="1">
        <v>3249938.9619999998</v>
      </c>
      <c r="BM1297" s="1"/>
      <c r="BN1297" s="1"/>
      <c r="BO1297" s="1"/>
      <c r="BP1297" s="1"/>
      <c r="BQ1297" s="1">
        <v>694743.56920000003</v>
      </c>
      <c r="BR1297" s="1"/>
      <c r="BS1297" s="1"/>
      <c r="BT1297" s="1">
        <v>3115707.6680000001</v>
      </c>
      <c r="BU1297" s="1"/>
      <c r="BV1297" s="1"/>
      <c r="BW1297" s="1"/>
      <c r="BX1297" s="1"/>
      <c r="BY1297" s="1">
        <v>695141.08849999995</v>
      </c>
      <c r="BZ1297" s="1"/>
      <c r="CA1297" s="1">
        <v>72528.905100000004</v>
      </c>
      <c r="CB1297" s="1">
        <v>536618.91029999999</v>
      </c>
      <c r="CC1297" s="1"/>
      <c r="CD1297" s="1">
        <v>828380.68209999998</v>
      </c>
      <c r="CE1297" s="1">
        <v>1084815.4240000001</v>
      </c>
      <c r="CF1297" s="1"/>
      <c r="CG1297" s="1">
        <v>2045583.21</v>
      </c>
      <c r="CH1297" s="1"/>
      <c r="CI1297" s="1"/>
      <c r="CJ1297" s="1"/>
      <c r="CK1297" s="1"/>
      <c r="CL1297" s="1"/>
      <c r="CM1297" s="1">
        <v>229785.8026</v>
      </c>
      <c r="CN1297" s="1"/>
      <c r="CO1297" s="1"/>
    </row>
    <row r="1298" spans="1:93" x14ac:dyDescent="0.2">
      <c r="A1298" s="1" t="s">
        <v>2546</v>
      </c>
      <c r="B1298" s="1"/>
      <c r="C1298" s="1">
        <v>459</v>
      </c>
      <c r="D1298" s="1">
        <v>125.1325569</v>
      </c>
      <c r="E1298" s="1">
        <v>14.48516667</v>
      </c>
      <c r="F1298" s="1">
        <v>125.13249999999999</v>
      </c>
      <c r="G1298" s="1">
        <v>14.9672</v>
      </c>
      <c r="H1298" s="1" t="s">
        <v>3086</v>
      </c>
      <c r="I1298" s="1">
        <v>3</v>
      </c>
      <c r="J1298" s="1" t="s">
        <v>7670</v>
      </c>
      <c r="K1298" s="1" t="s">
        <v>3091</v>
      </c>
      <c r="L1298" s="1" t="s">
        <v>3087</v>
      </c>
      <c r="M1298" s="1" t="s">
        <v>3087</v>
      </c>
      <c r="N1298" s="1">
        <v>366.42259999999999</v>
      </c>
      <c r="O1298" s="1" t="s">
        <v>3089</v>
      </c>
      <c r="P1298" s="1" t="s">
        <v>3090</v>
      </c>
      <c r="Q1298" s="1">
        <v>125.1325569</v>
      </c>
      <c r="R1298" s="1">
        <v>125.1325569</v>
      </c>
      <c r="S1298" s="1">
        <v>0</v>
      </c>
      <c r="T1298" s="1">
        <v>14.48516667</v>
      </c>
      <c r="U1298" s="1">
        <v>14.48516667</v>
      </c>
      <c r="V1298" s="1">
        <v>0</v>
      </c>
      <c r="W1298" s="1">
        <v>53105.360589999997</v>
      </c>
      <c r="X1298" s="1"/>
      <c r="Y1298" s="1"/>
      <c r="Z1298" s="1">
        <v>0</v>
      </c>
      <c r="AA1298" s="1">
        <v>0</v>
      </c>
      <c r="AB1298" s="1">
        <v>1</v>
      </c>
      <c r="AC1298" s="1">
        <v>1.6666667E-2</v>
      </c>
      <c r="AD1298" s="1">
        <v>2</v>
      </c>
      <c r="AE1298" s="1">
        <v>0</v>
      </c>
      <c r="AF1298" s="1">
        <v>0</v>
      </c>
      <c r="AG1298" s="1">
        <v>0</v>
      </c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>
        <v>53105.360589999997</v>
      </c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</row>
    <row r="1299" spans="1:93" x14ac:dyDescent="0.2">
      <c r="A1299" s="1" t="s">
        <v>2546</v>
      </c>
      <c r="B1299" s="1"/>
      <c r="C1299" s="1">
        <v>460</v>
      </c>
      <c r="D1299" s="1">
        <v>85.101234439999999</v>
      </c>
      <c r="E1299" s="1">
        <v>17.277666669999999</v>
      </c>
      <c r="F1299" s="1">
        <v>85.101200000000006</v>
      </c>
      <c r="G1299" s="1">
        <v>17.298500000000001</v>
      </c>
      <c r="H1299" s="1" t="s">
        <v>3092</v>
      </c>
      <c r="I1299" s="1">
        <v>0</v>
      </c>
      <c r="J1299" s="1" t="s">
        <v>7671</v>
      </c>
      <c r="K1299" s="1" t="s">
        <v>3094</v>
      </c>
      <c r="L1299" s="1" t="s">
        <v>3093</v>
      </c>
      <c r="M1299" s="1" t="s">
        <v>3093</v>
      </c>
      <c r="N1299" s="1">
        <v>394.4538</v>
      </c>
      <c r="O1299" s="1" t="s">
        <v>3095</v>
      </c>
      <c r="P1299" s="1" t="s">
        <v>3096</v>
      </c>
      <c r="Q1299" s="1">
        <v>85.101173399999993</v>
      </c>
      <c r="R1299" s="1">
        <v>85.101264950000001</v>
      </c>
      <c r="S1299" s="2">
        <v>9.1600000000000004E-5</v>
      </c>
      <c r="T1299" s="1">
        <v>16.929166670000001</v>
      </c>
      <c r="U1299" s="1">
        <v>17.509833329999999</v>
      </c>
      <c r="V1299" s="1">
        <v>0.58066666700000003</v>
      </c>
      <c r="W1299" s="1">
        <v>1769821.618</v>
      </c>
      <c r="X1299" s="1">
        <v>1601309.7779999999</v>
      </c>
      <c r="Y1299" s="1">
        <v>0.90478597400000005</v>
      </c>
      <c r="Z1299" s="1">
        <v>0</v>
      </c>
      <c r="AA1299" s="1">
        <v>0</v>
      </c>
      <c r="AB1299" s="1">
        <v>39</v>
      </c>
      <c r="AC1299" s="1">
        <v>0.65</v>
      </c>
      <c r="AD1299" s="1">
        <v>1</v>
      </c>
      <c r="AE1299" s="1">
        <v>0</v>
      </c>
      <c r="AF1299" s="1">
        <v>0</v>
      </c>
      <c r="AG1299" s="1">
        <v>1</v>
      </c>
      <c r="AH1299" s="1">
        <v>4225531.7410000004</v>
      </c>
      <c r="AI1299" s="1">
        <v>3645923.7420000001</v>
      </c>
      <c r="AJ1299" s="1">
        <v>4170288.4109999998</v>
      </c>
      <c r="AK1299" s="1">
        <v>2305160.9819999998</v>
      </c>
      <c r="AL1299" s="1">
        <v>3291576.0320000001</v>
      </c>
      <c r="AM1299" s="1">
        <v>1080219.5589999999</v>
      </c>
      <c r="AN1299" s="1">
        <v>2680954.8429999999</v>
      </c>
      <c r="AO1299" s="1">
        <v>1237546.591</v>
      </c>
      <c r="AP1299" s="1">
        <v>1921176.5190000001</v>
      </c>
      <c r="AQ1299" s="1">
        <v>2888282.5920000002</v>
      </c>
      <c r="AR1299" s="1">
        <v>7013025.1179999998</v>
      </c>
      <c r="AS1299" s="1">
        <v>1442040.118</v>
      </c>
      <c r="AT1299" s="1">
        <v>1105218.777</v>
      </c>
      <c r="AU1299" s="1">
        <v>803444.08649999998</v>
      </c>
      <c r="AV1299" s="1">
        <v>325486.05</v>
      </c>
      <c r="AW1299" s="1">
        <v>440617.48050000001</v>
      </c>
      <c r="AX1299" s="1">
        <v>1926063.1950000001</v>
      </c>
      <c r="AY1299" s="1">
        <v>1476357.638</v>
      </c>
      <c r="AZ1299" s="1"/>
      <c r="BA1299" s="1">
        <v>1687889.442</v>
      </c>
      <c r="BB1299" s="1">
        <v>3811912.2349999999</v>
      </c>
      <c r="BC1299" s="1">
        <v>903081.40379999997</v>
      </c>
      <c r="BD1299" s="1">
        <v>2186426.1680000001</v>
      </c>
      <c r="BE1299" s="1"/>
      <c r="BF1299" s="1">
        <v>3284561.318</v>
      </c>
      <c r="BG1299" s="1">
        <v>1692218.5060000001</v>
      </c>
      <c r="BH1299" s="1">
        <v>4653060.659</v>
      </c>
      <c r="BI1299" s="1">
        <v>272564.65649999998</v>
      </c>
      <c r="BJ1299" s="1">
        <v>215023.3181</v>
      </c>
      <c r="BK1299" s="1"/>
      <c r="BL1299" s="1">
        <v>2519856.3420000002</v>
      </c>
      <c r="BM1299" s="1"/>
      <c r="BN1299" s="1">
        <v>678095.6507</v>
      </c>
      <c r="BO1299" s="1"/>
      <c r="BP1299" s="1"/>
      <c r="BQ1299" s="1">
        <v>131925.86079999999</v>
      </c>
      <c r="BR1299" s="1">
        <v>1038366.2439999999</v>
      </c>
      <c r="BS1299" s="1">
        <v>48684.239809999999</v>
      </c>
      <c r="BT1299" s="1">
        <v>220453.03479999999</v>
      </c>
      <c r="BU1299" s="1"/>
      <c r="BV1299" s="1"/>
      <c r="BW1299" s="1"/>
      <c r="BX1299" s="1"/>
      <c r="BY1299" s="1">
        <v>2658358.3769999999</v>
      </c>
      <c r="BZ1299" s="1">
        <v>275468.1912</v>
      </c>
      <c r="CA1299" s="1"/>
      <c r="CB1299" s="1">
        <v>193483.01620000001</v>
      </c>
      <c r="CC1299" s="1"/>
      <c r="CD1299" s="1">
        <v>276918.77159999998</v>
      </c>
      <c r="CE1299" s="1"/>
      <c r="CF1299" s="1"/>
      <c r="CG1299" s="1">
        <v>240396.94330000001</v>
      </c>
      <c r="CH1299" s="1"/>
      <c r="CI1299" s="1"/>
      <c r="CJ1299" s="1"/>
      <c r="CK1299" s="1"/>
      <c r="CL1299" s="1"/>
      <c r="CM1299" s="1"/>
      <c r="CN1299" s="1"/>
      <c r="CO1299" s="1">
        <v>55385.265740000003</v>
      </c>
    </row>
    <row r="1300" spans="1:93" x14ac:dyDescent="0.2">
      <c r="A1300" s="1" t="s">
        <v>2546</v>
      </c>
      <c r="B1300" s="1"/>
      <c r="C1300" s="1">
        <v>464</v>
      </c>
      <c r="D1300" s="1">
        <v>85.10122681</v>
      </c>
      <c r="E1300" s="1">
        <v>19.71308333</v>
      </c>
      <c r="F1300" s="1">
        <v>85.101200000000006</v>
      </c>
      <c r="G1300" s="1">
        <v>19.787700000000001</v>
      </c>
      <c r="H1300" s="1" t="s">
        <v>3097</v>
      </c>
      <c r="I1300" s="1">
        <v>0</v>
      </c>
      <c r="J1300" s="1" t="s">
        <v>6829</v>
      </c>
      <c r="K1300" s="1" t="s">
        <v>3099</v>
      </c>
      <c r="L1300" s="1" t="s">
        <v>3098</v>
      </c>
      <c r="M1300" s="1" t="s">
        <v>3098</v>
      </c>
      <c r="N1300" s="1">
        <v>422.48520000000002</v>
      </c>
      <c r="O1300" s="1" t="s">
        <v>3100</v>
      </c>
      <c r="P1300" s="1" t="s">
        <v>3101</v>
      </c>
      <c r="Q1300" s="1">
        <v>85.101177219999997</v>
      </c>
      <c r="R1300" s="1">
        <v>85.101274489999994</v>
      </c>
      <c r="S1300" s="2">
        <v>9.7299999999999993E-5</v>
      </c>
      <c r="T1300" s="1">
        <v>19.433</v>
      </c>
      <c r="U1300" s="1">
        <v>20.0745</v>
      </c>
      <c r="V1300" s="1">
        <v>0.64149999999999996</v>
      </c>
      <c r="W1300" s="1">
        <v>4385584.0259999996</v>
      </c>
      <c r="X1300" s="1">
        <v>2560550.37</v>
      </c>
      <c r="Y1300" s="1">
        <v>0.58385618800000005</v>
      </c>
      <c r="Z1300" s="1">
        <v>1</v>
      </c>
      <c r="AA1300" s="1">
        <v>0</v>
      </c>
      <c r="AB1300" s="1">
        <v>59</v>
      </c>
      <c r="AC1300" s="1">
        <v>0.98333333300000003</v>
      </c>
      <c r="AD1300" s="1">
        <v>2</v>
      </c>
      <c r="AE1300" s="1">
        <v>0</v>
      </c>
      <c r="AF1300" s="1">
        <v>0</v>
      </c>
      <c r="AG1300" s="1">
        <v>1</v>
      </c>
      <c r="AH1300" s="1">
        <v>4017224.2259999998</v>
      </c>
      <c r="AI1300" s="1">
        <v>5754624.8779999996</v>
      </c>
      <c r="AJ1300" s="1">
        <v>4045626.2039999999</v>
      </c>
      <c r="AK1300" s="1">
        <v>4831439.4570000004</v>
      </c>
      <c r="AL1300" s="1">
        <v>2769796.1260000002</v>
      </c>
      <c r="AM1300" s="1">
        <v>3305951.5049999999</v>
      </c>
      <c r="AN1300" s="1">
        <v>4091515.4509999999</v>
      </c>
      <c r="AO1300" s="1">
        <v>8255779.341</v>
      </c>
      <c r="AP1300" s="1">
        <v>8315870.9510000004</v>
      </c>
      <c r="AQ1300" s="1">
        <v>7318200.9460000005</v>
      </c>
      <c r="AR1300" s="1">
        <v>6594228.5559999999</v>
      </c>
      <c r="AS1300" s="1">
        <v>5682064.2970000003</v>
      </c>
      <c r="AT1300" s="1"/>
      <c r="AU1300" s="1">
        <v>1842307.92</v>
      </c>
      <c r="AV1300" s="1">
        <v>207712.57689999999</v>
      </c>
      <c r="AW1300" s="1">
        <v>112697.1201</v>
      </c>
      <c r="AX1300" s="1">
        <v>59364.86047</v>
      </c>
      <c r="AY1300" s="1">
        <v>897966.58440000005</v>
      </c>
      <c r="AZ1300" s="1">
        <v>9173769.3369999994</v>
      </c>
      <c r="BA1300" s="1">
        <v>2713317.1529999999</v>
      </c>
      <c r="BB1300" s="1">
        <v>4153915.5269999998</v>
      </c>
      <c r="BC1300" s="1">
        <v>8720069.4920000006</v>
      </c>
      <c r="BD1300" s="1">
        <v>3832687.6370000001</v>
      </c>
      <c r="BE1300" s="1">
        <v>4511985.3470000001</v>
      </c>
      <c r="BF1300" s="1">
        <v>4500332.9220000003</v>
      </c>
      <c r="BG1300" s="1">
        <v>6617833.7400000002</v>
      </c>
      <c r="BH1300" s="1">
        <v>2476248.281</v>
      </c>
      <c r="BI1300" s="1">
        <v>4628286.784</v>
      </c>
      <c r="BJ1300" s="1">
        <v>755599.28079999995</v>
      </c>
      <c r="BK1300" s="1">
        <v>3938473.9160000002</v>
      </c>
      <c r="BL1300" s="1">
        <v>3690740.0970000001</v>
      </c>
      <c r="BM1300" s="1">
        <v>1840737.987</v>
      </c>
      <c r="BN1300" s="1">
        <v>7765952.676</v>
      </c>
      <c r="BO1300" s="1">
        <v>3659240.554</v>
      </c>
      <c r="BP1300" s="1">
        <v>806769.09069999994</v>
      </c>
      <c r="BQ1300" s="1">
        <v>8235909.2769999998</v>
      </c>
      <c r="BR1300" s="1">
        <v>556750.19680000003</v>
      </c>
      <c r="BS1300" s="1">
        <v>2762312.298</v>
      </c>
      <c r="BT1300" s="1">
        <v>6898322.4560000002</v>
      </c>
      <c r="BU1300" s="1">
        <v>1520833.5649999999</v>
      </c>
      <c r="BV1300" s="1">
        <v>8422664.5510000009</v>
      </c>
      <c r="BW1300" s="1">
        <v>6572405.4409999996</v>
      </c>
      <c r="BX1300" s="1">
        <v>7718696.2280000001</v>
      </c>
      <c r="BY1300" s="1">
        <v>1708075.2169999999</v>
      </c>
      <c r="BZ1300" s="1">
        <v>3904394.077</v>
      </c>
      <c r="CA1300" s="1">
        <v>1988511.398</v>
      </c>
      <c r="CB1300" s="1">
        <v>2972474.5079999999</v>
      </c>
      <c r="CC1300" s="1">
        <v>7779620.5180000002</v>
      </c>
      <c r="CD1300" s="1">
        <v>404034.61009999999</v>
      </c>
      <c r="CE1300" s="1">
        <v>1368730.912</v>
      </c>
      <c r="CF1300" s="1">
        <v>3997337.5440000002</v>
      </c>
      <c r="CG1300" s="1">
        <v>5017844.7249999996</v>
      </c>
      <c r="CH1300" s="1">
        <v>4828518.591</v>
      </c>
      <c r="CI1300" s="1">
        <v>3798001.35</v>
      </c>
      <c r="CJ1300" s="1">
        <v>6262297.8140000002</v>
      </c>
      <c r="CK1300" s="1">
        <v>6973693.3760000002</v>
      </c>
      <c r="CL1300" s="1">
        <v>7447263.5899999999</v>
      </c>
      <c r="CM1300" s="1">
        <v>6562361.2810000004</v>
      </c>
      <c r="CN1300" s="1">
        <v>3944612.432</v>
      </c>
      <c r="CO1300" s="1">
        <v>5215460.767</v>
      </c>
    </row>
    <row r="1301" spans="1:93" x14ac:dyDescent="0.2">
      <c r="A1301" s="1" t="s">
        <v>2546</v>
      </c>
      <c r="B1301" s="1"/>
      <c r="C1301" s="1">
        <v>467</v>
      </c>
      <c r="D1301" s="1">
        <v>125.13260649999999</v>
      </c>
      <c r="E1301" s="1">
        <v>19.52866667</v>
      </c>
      <c r="F1301" s="1">
        <v>125.13249999999999</v>
      </c>
      <c r="G1301" s="1">
        <v>19.787700000000001</v>
      </c>
      <c r="H1301" s="1" t="s">
        <v>3097</v>
      </c>
      <c r="I1301" s="1">
        <v>3</v>
      </c>
      <c r="J1301" s="1" t="s">
        <v>7672</v>
      </c>
      <c r="K1301" s="1" t="s">
        <v>3102</v>
      </c>
      <c r="L1301" s="1" t="s">
        <v>3098</v>
      </c>
      <c r="M1301" s="1" t="s">
        <v>3098</v>
      </c>
      <c r="N1301" s="1">
        <v>422.48520000000002</v>
      </c>
      <c r="O1301" s="1" t="s">
        <v>3100</v>
      </c>
      <c r="P1301" s="1" t="s">
        <v>3101</v>
      </c>
      <c r="Q1301" s="1">
        <v>125.13260649999999</v>
      </c>
      <c r="R1301" s="1">
        <v>125.13260649999999</v>
      </c>
      <c r="S1301" s="1">
        <v>0</v>
      </c>
      <c r="T1301" s="1">
        <v>19.52866667</v>
      </c>
      <c r="U1301" s="1">
        <v>19.52866667</v>
      </c>
      <c r="V1301" s="1">
        <v>0</v>
      </c>
      <c r="W1301" s="1">
        <v>135929.9613</v>
      </c>
      <c r="X1301" s="1"/>
      <c r="Y1301" s="1"/>
      <c r="Z1301" s="1">
        <v>0</v>
      </c>
      <c r="AA1301" s="1">
        <v>0</v>
      </c>
      <c r="AB1301" s="1">
        <v>1</v>
      </c>
      <c r="AC1301" s="1">
        <v>1.6666667E-2</v>
      </c>
      <c r="AD1301" s="1">
        <v>2</v>
      </c>
      <c r="AE1301" s="1">
        <v>0</v>
      </c>
      <c r="AF1301" s="1">
        <v>0</v>
      </c>
      <c r="AG1301" s="1">
        <v>0</v>
      </c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>
        <v>135929.9613</v>
      </c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</row>
    <row r="1302" spans="1:93" x14ac:dyDescent="0.2">
      <c r="A1302" s="1" t="s">
        <v>2546</v>
      </c>
      <c r="B1302" s="1"/>
      <c r="C1302" s="1">
        <v>468</v>
      </c>
      <c r="D1302" s="1">
        <v>85.10122681</v>
      </c>
      <c r="E1302" s="1">
        <v>20.362083330000001</v>
      </c>
      <c r="F1302" s="1">
        <v>85.101200000000006</v>
      </c>
      <c r="G1302" s="1">
        <v>20.274799999999999</v>
      </c>
      <c r="H1302" s="1" t="s">
        <v>3103</v>
      </c>
      <c r="I1302" s="1">
        <v>0</v>
      </c>
      <c r="J1302" s="1" t="s">
        <v>7673</v>
      </c>
      <c r="K1302" s="1" t="s">
        <v>3105</v>
      </c>
      <c r="L1302" s="1" t="s">
        <v>3104</v>
      </c>
      <c r="M1302" s="1" t="s">
        <v>3104</v>
      </c>
      <c r="N1302" s="1">
        <v>450.51650000000001</v>
      </c>
      <c r="O1302" s="1" t="s">
        <v>3106</v>
      </c>
      <c r="P1302" s="1" t="s">
        <v>3107</v>
      </c>
      <c r="Q1302" s="1">
        <v>85.101207729999999</v>
      </c>
      <c r="R1302" s="1">
        <v>85.101245879999993</v>
      </c>
      <c r="S1302" s="2">
        <v>3.8099999999999998E-5</v>
      </c>
      <c r="T1302" s="1">
        <v>19.816833330000001</v>
      </c>
      <c r="U1302" s="1">
        <v>20.470166670000001</v>
      </c>
      <c r="V1302" s="1">
        <v>0.65333333299999996</v>
      </c>
      <c r="W1302" s="1">
        <v>1529124.1329999999</v>
      </c>
      <c r="X1302" s="1">
        <v>2087500.2879999999</v>
      </c>
      <c r="Y1302" s="1">
        <v>1.3651607750000001</v>
      </c>
      <c r="Z1302" s="1">
        <v>0</v>
      </c>
      <c r="AA1302" s="1">
        <v>0</v>
      </c>
      <c r="AB1302" s="1">
        <v>11</v>
      </c>
      <c r="AC1302" s="1">
        <v>0.18333333299999999</v>
      </c>
      <c r="AD1302" s="1">
        <v>1</v>
      </c>
      <c r="AE1302" s="1">
        <v>0</v>
      </c>
      <c r="AF1302" s="1">
        <v>0</v>
      </c>
      <c r="AG1302" s="1">
        <v>1</v>
      </c>
      <c r="AH1302" s="1">
        <v>2214781.4950000001</v>
      </c>
      <c r="AI1302" s="1"/>
      <c r="AJ1302" s="1"/>
      <c r="AK1302" s="1"/>
      <c r="AL1302" s="1"/>
      <c r="AM1302" s="1">
        <v>1081021.605</v>
      </c>
      <c r="AN1302" s="1"/>
      <c r="AO1302" s="1"/>
      <c r="AP1302" s="1"/>
      <c r="AQ1302" s="1"/>
      <c r="AR1302" s="1"/>
      <c r="AS1302" s="1">
        <v>542465.45120000001</v>
      </c>
      <c r="AT1302" s="1"/>
      <c r="AU1302" s="1"/>
      <c r="AV1302" s="1">
        <v>236416.48269999999</v>
      </c>
      <c r="AW1302" s="1">
        <v>893462.10360000003</v>
      </c>
      <c r="AX1302" s="1">
        <v>583613.91969999997</v>
      </c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>
        <v>1140501.4750000001</v>
      </c>
      <c r="BK1302" s="1"/>
      <c r="BL1302" s="1">
        <v>61560.585140000003</v>
      </c>
      <c r="BM1302" s="1"/>
      <c r="BN1302" s="1"/>
      <c r="BO1302" s="1"/>
      <c r="BP1302" s="1"/>
      <c r="BQ1302" s="1"/>
      <c r="BR1302" s="1"/>
      <c r="BS1302" s="1"/>
      <c r="BT1302" s="1">
        <v>7570642.4369999999</v>
      </c>
      <c r="BU1302" s="1"/>
      <c r="BV1302" s="1"/>
      <c r="BW1302" s="1"/>
      <c r="BX1302" s="1"/>
      <c r="BY1302" s="1">
        <v>1238547.2080000001</v>
      </c>
      <c r="BZ1302" s="1"/>
      <c r="CA1302" s="1"/>
      <c r="CB1302" s="1"/>
      <c r="CC1302" s="1">
        <v>1257352.706</v>
      </c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</row>
    <row r="1303" spans="1:93" x14ac:dyDescent="0.2">
      <c r="A1303" s="1" t="s">
        <v>2546</v>
      </c>
      <c r="B1303" s="1"/>
      <c r="C1303" s="1">
        <v>472</v>
      </c>
      <c r="D1303" s="1">
        <v>215.09404369999999</v>
      </c>
      <c r="E1303" s="1">
        <v>6.4002749999999997</v>
      </c>
      <c r="F1303" s="1">
        <v>215.0932</v>
      </c>
      <c r="G1303" s="1">
        <v>6.2858000000000001</v>
      </c>
      <c r="H1303" s="1" t="s">
        <v>3108</v>
      </c>
      <c r="I1303" s="1">
        <v>0</v>
      </c>
      <c r="J1303" s="1" t="s">
        <v>7674</v>
      </c>
      <c r="K1303" s="1" t="s">
        <v>3109</v>
      </c>
      <c r="L1303" s="1" t="s">
        <v>695</v>
      </c>
      <c r="M1303" s="1" t="s">
        <v>695</v>
      </c>
      <c r="N1303" s="1">
        <v>215.09370000000001</v>
      </c>
      <c r="O1303" s="1" t="s">
        <v>697</v>
      </c>
      <c r="P1303" s="1" t="s">
        <v>698</v>
      </c>
      <c r="Q1303" s="1">
        <v>215.0937347</v>
      </c>
      <c r="R1303" s="1">
        <v>215.09437560000001</v>
      </c>
      <c r="S1303" s="1">
        <v>6.4086899999999997E-4</v>
      </c>
      <c r="T1303" s="1">
        <v>6.132225</v>
      </c>
      <c r="U1303" s="1">
        <v>6.6217166670000003</v>
      </c>
      <c r="V1303" s="1">
        <v>0.48949166700000002</v>
      </c>
      <c r="W1303" s="1">
        <v>61555.197950000002</v>
      </c>
      <c r="X1303" s="1">
        <v>63183.87369</v>
      </c>
      <c r="Y1303" s="1">
        <v>1.026458785</v>
      </c>
      <c r="Z1303" s="1">
        <v>0</v>
      </c>
      <c r="AA1303" s="1">
        <v>0</v>
      </c>
      <c r="AB1303" s="1">
        <v>16</v>
      </c>
      <c r="AC1303" s="1">
        <v>0.26666666700000002</v>
      </c>
      <c r="AD1303" s="1">
        <v>2</v>
      </c>
      <c r="AE1303" s="1">
        <v>0</v>
      </c>
      <c r="AF1303" s="1">
        <v>0</v>
      </c>
      <c r="AG1303" s="1">
        <v>0</v>
      </c>
      <c r="AH1303" s="1"/>
      <c r="AI1303" s="1"/>
      <c r="AJ1303" s="1"/>
      <c r="AK1303" s="1">
        <v>76880.146240000002</v>
      </c>
      <c r="AL1303" s="1"/>
      <c r="AM1303" s="1"/>
      <c r="AN1303" s="1">
        <v>138286.58859999999</v>
      </c>
      <c r="AO1303" s="1"/>
      <c r="AP1303" s="1"/>
      <c r="AQ1303" s="1"/>
      <c r="AR1303" s="1"/>
      <c r="AS1303" s="1"/>
      <c r="AT1303" s="1"/>
      <c r="AU1303" s="1">
        <v>36069.774250000002</v>
      </c>
      <c r="AV1303" s="1"/>
      <c r="AW1303" s="1"/>
      <c r="AX1303" s="1">
        <v>237918.3744</v>
      </c>
      <c r="AY1303" s="1"/>
      <c r="AZ1303" s="1"/>
      <c r="BA1303" s="1"/>
      <c r="BB1303" s="1"/>
      <c r="BC1303" s="1"/>
      <c r="BD1303" s="1"/>
      <c r="BE1303" s="1"/>
      <c r="BF1303" s="1"/>
      <c r="BG1303" s="1">
        <v>12003.357980000001</v>
      </c>
      <c r="BH1303" s="1"/>
      <c r="BI1303" s="1"/>
      <c r="BJ1303" s="1">
        <v>130463.7751</v>
      </c>
      <c r="BK1303" s="1"/>
      <c r="BL1303" s="1">
        <v>71471.542929999996</v>
      </c>
      <c r="BM1303" s="1">
        <v>15552.548059999999</v>
      </c>
      <c r="BN1303" s="1">
        <v>97607.040439999997</v>
      </c>
      <c r="BO1303" s="1"/>
      <c r="BP1303" s="1"/>
      <c r="BQ1303" s="1">
        <v>27069.531009999999</v>
      </c>
      <c r="BR1303" s="1">
        <v>52985.090120000001</v>
      </c>
      <c r="BS1303" s="1"/>
      <c r="BT1303" s="1">
        <v>25917.614799999999</v>
      </c>
      <c r="BU1303" s="1"/>
      <c r="BV1303" s="1"/>
      <c r="BW1303" s="1"/>
      <c r="BX1303" s="1">
        <v>28854.583979999999</v>
      </c>
      <c r="BY1303" s="1">
        <v>7009.6913409999997</v>
      </c>
      <c r="BZ1303" s="1"/>
      <c r="CA1303" s="1"/>
      <c r="CB1303" s="1"/>
      <c r="CC1303" s="1"/>
      <c r="CD1303" s="1"/>
      <c r="CE1303" s="1"/>
      <c r="CF1303" s="1">
        <v>7349.3530289999999</v>
      </c>
      <c r="CG1303" s="1"/>
      <c r="CH1303" s="1"/>
      <c r="CI1303" s="1"/>
      <c r="CJ1303" s="1"/>
      <c r="CK1303" s="1"/>
      <c r="CL1303" s="1"/>
      <c r="CM1303" s="1"/>
      <c r="CN1303" s="1">
        <v>19444.154869999998</v>
      </c>
      <c r="CO1303" s="1"/>
    </row>
    <row r="1304" spans="1:93" x14ac:dyDescent="0.2">
      <c r="A1304" s="1" t="s">
        <v>2546</v>
      </c>
      <c r="B1304" s="1"/>
      <c r="C1304" s="1">
        <v>477</v>
      </c>
      <c r="D1304" s="1">
        <v>167.08563609999999</v>
      </c>
      <c r="E1304" s="1">
        <v>8.1522583330000007</v>
      </c>
      <c r="F1304" s="1">
        <v>167.08580000000001</v>
      </c>
      <c r="G1304" s="1">
        <v>8.4093</v>
      </c>
      <c r="H1304" s="1" t="s">
        <v>3111</v>
      </c>
      <c r="I1304" s="1">
        <v>1</v>
      </c>
      <c r="J1304" s="1" t="s">
        <v>7675</v>
      </c>
      <c r="K1304" s="1" t="s">
        <v>3112</v>
      </c>
      <c r="L1304" s="1" t="s">
        <v>604</v>
      </c>
      <c r="M1304" s="1" t="s">
        <v>604</v>
      </c>
      <c r="N1304" s="1">
        <v>239.131</v>
      </c>
      <c r="O1304" s="1" t="s">
        <v>606</v>
      </c>
      <c r="P1304" s="1" t="s">
        <v>607</v>
      </c>
      <c r="Q1304" s="1">
        <v>167.085556</v>
      </c>
      <c r="R1304" s="1">
        <v>167.08588409999999</v>
      </c>
      <c r="S1304" s="1">
        <v>3.2806399999999998E-4</v>
      </c>
      <c r="T1304" s="1">
        <v>8.1212333329999993</v>
      </c>
      <c r="U1304" s="1">
        <v>8.3988333330000007</v>
      </c>
      <c r="V1304" s="1">
        <v>0.27760000000000001</v>
      </c>
      <c r="W1304" s="1">
        <v>522340.4399</v>
      </c>
      <c r="X1304" s="1">
        <v>623761.39150000003</v>
      </c>
      <c r="Y1304" s="1">
        <v>1.1941663789999999</v>
      </c>
      <c r="Z1304" s="1">
        <v>0</v>
      </c>
      <c r="AA1304" s="1">
        <v>0</v>
      </c>
      <c r="AB1304" s="1">
        <v>12</v>
      </c>
      <c r="AC1304" s="1">
        <v>0.2</v>
      </c>
      <c r="AD1304" s="1">
        <v>3</v>
      </c>
      <c r="AE1304" s="1">
        <v>2</v>
      </c>
      <c r="AF1304" s="1">
        <v>3.3333333E-2</v>
      </c>
      <c r="AG1304" s="1">
        <v>0</v>
      </c>
      <c r="AH1304" s="1">
        <v>225911.36230000001</v>
      </c>
      <c r="AI1304" s="1">
        <v>192848.91089999999</v>
      </c>
      <c r="AJ1304" s="1"/>
      <c r="AK1304" s="1"/>
      <c r="AL1304" s="1"/>
      <c r="AM1304" s="1"/>
      <c r="AN1304" s="1"/>
      <c r="AO1304" s="1">
        <v>266937.82860000001</v>
      </c>
      <c r="AP1304" s="1"/>
      <c r="AQ1304" s="1"/>
      <c r="AR1304" s="1"/>
      <c r="AS1304" s="1"/>
      <c r="AT1304" s="1"/>
      <c r="AU1304" s="1"/>
      <c r="AV1304" s="1"/>
      <c r="AW1304" s="1"/>
      <c r="AX1304" s="1">
        <v>161545.34390000001</v>
      </c>
      <c r="AY1304" s="1"/>
      <c r="AZ1304" s="1"/>
      <c r="BA1304" s="1"/>
      <c r="BB1304" s="1"/>
      <c r="BC1304" s="1"/>
      <c r="BD1304" s="1"/>
      <c r="BE1304" s="1">
        <v>186782.3015</v>
      </c>
      <c r="BF1304" s="1"/>
      <c r="BG1304" s="1">
        <v>125097.5448</v>
      </c>
      <c r="BH1304" s="1"/>
      <c r="BI1304" s="1">
        <v>1400696.5379999999</v>
      </c>
      <c r="BJ1304" s="1"/>
      <c r="BK1304" s="1"/>
      <c r="BL1304" s="1">
        <v>215892.4693</v>
      </c>
      <c r="BM1304" s="1"/>
      <c r="BN1304" s="1"/>
      <c r="BO1304" s="1"/>
      <c r="BP1304" s="1"/>
      <c r="BQ1304" s="1"/>
      <c r="BR1304" s="1"/>
      <c r="BS1304" s="1"/>
      <c r="BT1304" s="1">
        <v>1959315.8689999999</v>
      </c>
      <c r="BU1304" s="1"/>
      <c r="BV1304" s="1">
        <v>1187168.227</v>
      </c>
      <c r="BW1304" s="1"/>
      <c r="BX1304" s="1"/>
      <c r="BY1304" s="1"/>
      <c r="BZ1304" s="1">
        <v>196945.24530000001</v>
      </c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>
        <v>148943.63889999999</v>
      </c>
      <c r="CO1304" s="1"/>
    </row>
    <row r="1305" spans="1:93" x14ac:dyDescent="0.2">
      <c r="A1305" s="1" t="s">
        <v>2546</v>
      </c>
      <c r="B1305" s="1"/>
      <c r="C1305" s="1">
        <v>478</v>
      </c>
      <c r="D1305" s="1">
        <v>165.069973</v>
      </c>
      <c r="E1305" s="1">
        <v>8.218266667</v>
      </c>
      <c r="F1305" s="1">
        <v>165.0702</v>
      </c>
      <c r="G1305" s="1">
        <v>8.4093</v>
      </c>
      <c r="H1305" s="1" t="s">
        <v>3111</v>
      </c>
      <c r="I1305" s="1">
        <v>2</v>
      </c>
      <c r="J1305" s="1" t="s">
        <v>7676</v>
      </c>
      <c r="K1305" s="1" t="s">
        <v>3113</v>
      </c>
      <c r="L1305" s="1" t="s">
        <v>604</v>
      </c>
      <c r="M1305" s="1" t="s">
        <v>604</v>
      </c>
      <c r="N1305" s="1">
        <v>239.131</v>
      </c>
      <c r="O1305" s="1" t="s">
        <v>606</v>
      </c>
      <c r="P1305" s="1" t="s">
        <v>607</v>
      </c>
      <c r="Q1305" s="1">
        <v>165.06976320000001</v>
      </c>
      <c r="R1305" s="1">
        <v>165.07017519999999</v>
      </c>
      <c r="S1305" s="1">
        <v>4.11987E-4</v>
      </c>
      <c r="T1305" s="1">
        <v>8.1695166669999999</v>
      </c>
      <c r="U1305" s="1">
        <v>8.7175333330000004</v>
      </c>
      <c r="V1305" s="1">
        <v>0.54801666699999996</v>
      </c>
      <c r="W1305" s="1">
        <v>898365.61029999994</v>
      </c>
      <c r="X1305" s="1">
        <v>823779.51969999995</v>
      </c>
      <c r="Y1305" s="1">
        <v>0.91697579500000004</v>
      </c>
      <c r="Z1305" s="1">
        <v>0</v>
      </c>
      <c r="AA1305" s="1">
        <v>0</v>
      </c>
      <c r="AB1305" s="1">
        <v>20</v>
      </c>
      <c r="AC1305" s="1">
        <v>0.33333333300000001</v>
      </c>
      <c r="AD1305" s="1">
        <v>3</v>
      </c>
      <c r="AE1305" s="1">
        <v>2</v>
      </c>
      <c r="AF1305" s="1">
        <v>3.3333333E-2</v>
      </c>
      <c r="AG1305" s="1">
        <v>0</v>
      </c>
      <c r="AH1305" s="1">
        <v>570975.24069999997</v>
      </c>
      <c r="AI1305" s="1"/>
      <c r="AJ1305" s="1"/>
      <c r="AK1305" s="1"/>
      <c r="AL1305" s="1"/>
      <c r="AM1305" s="1"/>
      <c r="AN1305" s="1">
        <v>222215.58050000001</v>
      </c>
      <c r="AO1305" s="1"/>
      <c r="AP1305" s="1"/>
      <c r="AQ1305" s="1">
        <v>938563.07090000005</v>
      </c>
      <c r="AR1305" s="1"/>
      <c r="AS1305" s="1"/>
      <c r="AT1305" s="1"/>
      <c r="AU1305" s="1"/>
      <c r="AV1305" s="1"/>
      <c r="AW1305" s="1">
        <v>371600.0441</v>
      </c>
      <c r="AX1305" s="1">
        <v>797429.21250000002</v>
      </c>
      <c r="AY1305" s="1"/>
      <c r="AZ1305" s="1"/>
      <c r="BA1305" s="1"/>
      <c r="BB1305" s="1">
        <v>244248.83100000001</v>
      </c>
      <c r="BC1305" s="1"/>
      <c r="BD1305" s="1">
        <v>338516.95020000002</v>
      </c>
      <c r="BE1305" s="1">
        <v>244974.17079999999</v>
      </c>
      <c r="BF1305" s="1">
        <v>1981526.611</v>
      </c>
      <c r="BG1305" s="1"/>
      <c r="BH1305" s="1"/>
      <c r="BI1305" s="1"/>
      <c r="BJ1305" s="1"/>
      <c r="BK1305" s="1"/>
      <c r="BL1305" s="1">
        <v>1113643.645</v>
      </c>
      <c r="BM1305" s="1">
        <v>2770703.2009999999</v>
      </c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>
        <v>651073.03449999995</v>
      </c>
      <c r="BY1305" s="1"/>
      <c r="BZ1305" s="1">
        <v>945217.92059999995</v>
      </c>
      <c r="CA1305" s="1"/>
      <c r="CB1305" s="1"/>
      <c r="CC1305" s="1">
        <v>1459706.7860000001</v>
      </c>
      <c r="CD1305" s="1">
        <v>179638.34710000001</v>
      </c>
      <c r="CE1305" s="1">
        <v>647126.76229999994</v>
      </c>
      <c r="CF1305" s="1"/>
      <c r="CG1305" s="1">
        <v>319063.82689999999</v>
      </c>
      <c r="CH1305" s="1"/>
      <c r="CI1305" s="1">
        <v>3046636.2439999999</v>
      </c>
      <c r="CJ1305" s="1"/>
      <c r="CK1305" s="1"/>
      <c r="CL1305" s="1">
        <v>638917.0135</v>
      </c>
      <c r="CM1305" s="1"/>
      <c r="CN1305" s="1">
        <v>485535.7145</v>
      </c>
      <c r="CO1305" s="1"/>
    </row>
    <row r="1306" spans="1:93" x14ac:dyDescent="0.2">
      <c r="A1306" s="1" t="s">
        <v>2546</v>
      </c>
      <c r="B1306" s="1"/>
      <c r="C1306" s="1">
        <v>479</v>
      </c>
      <c r="D1306" s="1">
        <v>168.08926389999999</v>
      </c>
      <c r="E1306" s="1">
        <v>8.3171291669999992</v>
      </c>
      <c r="F1306" s="1">
        <v>168.08920000000001</v>
      </c>
      <c r="G1306" s="1">
        <v>8.4093</v>
      </c>
      <c r="H1306" s="1" t="s">
        <v>3111</v>
      </c>
      <c r="I1306" s="1">
        <v>3</v>
      </c>
      <c r="J1306" s="1" t="s">
        <v>6830</v>
      </c>
      <c r="K1306" s="1" t="s">
        <v>3114</v>
      </c>
      <c r="L1306" s="1" t="s">
        <v>604</v>
      </c>
      <c r="M1306" s="1" t="s">
        <v>604</v>
      </c>
      <c r="N1306" s="1">
        <v>239.131</v>
      </c>
      <c r="O1306" s="1" t="s">
        <v>606</v>
      </c>
      <c r="P1306" s="1" t="s">
        <v>607</v>
      </c>
      <c r="Q1306" s="1">
        <v>168.08904649999999</v>
      </c>
      <c r="R1306" s="1">
        <v>168.0895386</v>
      </c>
      <c r="S1306" s="1">
        <v>4.9209600000000003E-4</v>
      </c>
      <c r="T1306" s="1">
        <v>8.0044500000000003</v>
      </c>
      <c r="U1306" s="1">
        <v>8.7601833330000005</v>
      </c>
      <c r="V1306" s="1">
        <v>0.75573333300000001</v>
      </c>
      <c r="W1306" s="1">
        <v>417688.76850000001</v>
      </c>
      <c r="X1306" s="1">
        <v>345141.23700000002</v>
      </c>
      <c r="Y1306" s="1">
        <v>0.82631198900000002</v>
      </c>
      <c r="Z1306" s="1">
        <v>1</v>
      </c>
      <c r="AA1306" s="1">
        <v>0</v>
      </c>
      <c r="AB1306" s="1">
        <v>52</v>
      </c>
      <c r="AC1306" s="1">
        <v>0.86666666699999995</v>
      </c>
      <c r="AD1306" s="1">
        <v>3</v>
      </c>
      <c r="AE1306" s="1">
        <v>2</v>
      </c>
      <c r="AF1306" s="1">
        <v>3.3333333E-2</v>
      </c>
      <c r="AG1306" s="1">
        <v>1</v>
      </c>
      <c r="AH1306" s="1">
        <v>84134.450989999998</v>
      </c>
      <c r="AI1306" s="1">
        <v>921073.8848</v>
      </c>
      <c r="AJ1306" s="1">
        <v>221592.06950000001</v>
      </c>
      <c r="AK1306" s="1">
        <v>127541.2484</v>
      </c>
      <c r="AL1306" s="1">
        <v>56039.425649999997</v>
      </c>
      <c r="AM1306" s="1">
        <v>768356.43160000001</v>
      </c>
      <c r="AN1306" s="1">
        <v>655340.06940000004</v>
      </c>
      <c r="AO1306" s="1">
        <v>25016.104210000001</v>
      </c>
      <c r="AP1306" s="1">
        <v>241948.1151</v>
      </c>
      <c r="AQ1306" s="1">
        <v>21654.220840000002</v>
      </c>
      <c r="AR1306" s="1">
        <v>296196.08419999998</v>
      </c>
      <c r="AS1306" s="1">
        <v>29905.977770000001</v>
      </c>
      <c r="AT1306" s="1"/>
      <c r="AU1306" s="1">
        <v>835082.36369999999</v>
      </c>
      <c r="AV1306" s="1">
        <v>245535.04449999999</v>
      </c>
      <c r="AW1306" s="1">
        <v>1141426.53</v>
      </c>
      <c r="AX1306" s="1"/>
      <c r="AY1306" s="1">
        <v>321548.50880000001</v>
      </c>
      <c r="AZ1306" s="1">
        <v>671115.93709999998</v>
      </c>
      <c r="BA1306" s="1">
        <v>190826.18650000001</v>
      </c>
      <c r="BB1306" s="1">
        <v>404538.77510000003</v>
      </c>
      <c r="BC1306" s="1">
        <v>45626.108330000003</v>
      </c>
      <c r="BD1306" s="1">
        <v>108759.1165</v>
      </c>
      <c r="BE1306" s="1"/>
      <c r="BF1306" s="1">
        <v>703418.15839999996</v>
      </c>
      <c r="BG1306" s="1">
        <v>250961.7732</v>
      </c>
      <c r="BH1306" s="1">
        <v>892021.99580000003</v>
      </c>
      <c r="BI1306" s="1">
        <v>678587.152</v>
      </c>
      <c r="BJ1306" s="1">
        <v>891549.70030000003</v>
      </c>
      <c r="BK1306" s="1">
        <v>763204.80460000003</v>
      </c>
      <c r="BL1306" s="1">
        <v>648242.87509999995</v>
      </c>
      <c r="BM1306" s="1">
        <v>34162.772620000003</v>
      </c>
      <c r="BN1306" s="1"/>
      <c r="BO1306" s="1">
        <v>780000.88130000001</v>
      </c>
      <c r="BP1306" s="1">
        <v>407530.83529999998</v>
      </c>
      <c r="BQ1306" s="1">
        <v>1384772.952</v>
      </c>
      <c r="BR1306" s="1">
        <v>1013416.674</v>
      </c>
      <c r="BS1306" s="1">
        <v>431524.9117</v>
      </c>
      <c r="BT1306" s="1">
        <v>809359.00210000004</v>
      </c>
      <c r="BU1306" s="1">
        <v>340501.978</v>
      </c>
      <c r="BV1306" s="1">
        <v>26769.991900000001</v>
      </c>
      <c r="BW1306" s="1">
        <v>80929.973889999994</v>
      </c>
      <c r="BX1306" s="1">
        <v>795002.61620000005</v>
      </c>
      <c r="BY1306" s="1">
        <v>162392.1833</v>
      </c>
      <c r="BZ1306" s="1"/>
      <c r="CA1306" s="1">
        <v>356491.45659999998</v>
      </c>
      <c r="CB1306" s="1">
        <v>341041.36729999998</v>
      </c>
      <c r="CC1306" s="1">
        <v>328965.76199999999</v>
      </c>
      <c r="CD1306" s="1">
        <v>147451.27309999999</v>
      </c>
      <c r="CE1306" s="1">
        <v>38599.731390000001</v>
      </c>
      <c r="CF1306" s="1">
        <v>195221.1501</v>
      </c>
      <c r="CG1306" s="1">
        <v>56234.966569999997</v>
      </c>
      <c r="CH1306" s="1">
        <v>114283.8639</v>
      </c>
      <c r="CI1306" s="1"/>
      <c r="CJ1306" s="1">
        <v>582206.37730000005</v>
      </c>
      <c r="CK1306" s="1">
        <v>69888.524879999997</v>
      </c>
      <c r="CL1306" s="1"/>
      <c r="CM1306" s="1">
        <v>584038.24549999996</v>
      </c>
      <c r="CN1306" s="1"/>
      <c r="CO1306" s="1">
        <v>397785.35629999998</v>
      </c>
    </row>
    <row r="1307" spans="1:93" x14ac:dyDescent="0.2">
      <c r="A1307" s="1" t="s">
        <v>2546</v>
      </c>
      <c r="B1307" s="1"/>
      <c r="C1307" s="1">
        <v>481</v>
      </c>
      <c r="D1307" s="1">
        <v>128.1070709</v>
      </c>
      <c r="E1307" s="1">
        <v>4.0310333329999999</v>
      </c>
      <c r="F1307" s="1">
        <v>128.10720000000001</v>
      </c>
      <c r="G1307" s="1">
        <v>4.1220999999999997</v>
      </c>
      <c r="H1307" s="1" t="s">
        <v>3115</v>
      </c>
      <c r="I1307" s="1">
        <v>1</v>
      </c>
      <c r="J1307" s="1" t="s">
        <v>6831</v>
      </c>
      <c r="K1307" s="1" t="s">
        <v>3116</v>
      </c>
      <c r="L1307" s="1" t="s">
        <v>2137</v>
      </c>
      <c r="M1307" s="1" t="s">
        <v>2137</v>
      </c>
      <c r="N1307" s="1">
        <v>189.11869999999999</v>
      </c>
      <c r="O1307" s="1" t="s">
        <v>3117</v>
      </c>
      <c r="P1307" s="1" t="s">
        <v>2140</v>
      </c>
      <c r="Q1307" s="1">
        <v>128.10701750000001</v>
      </c>
      <c r="R1307" s="1">
        <v>128.10716629999999</v>
      </c>
      <c r="S1307" s="1">
        <v>1.4877299999999999E-4</v>
      </c>
      <c r="T1307" s="1">
        <v>3.7102333330000001</v>
      </c>
      <c r="U1307" s="1">
        <v>4.2604833329999998</v>
      </c>
      <c r="V1307" s="1">
        <v>0.55025000000000002</v>
      </c>
      <c r="W1307" s="1">
        <v>404205.59</v>
      </c>
      <c r="X1307" s="1">
        <v>446065.21279999998</v>
      </c>
      <c r="Y1307" s="1">
        <v>1.103560227</v>
      </c>
      <c r="Z1307" s="1">
        <v>1</v>
      </c>
      <c r="AA1307" s="1">
        <v>0</v>
      </c>
      <c r="AB1307" s="1">
        <v>41</v>
      </c>
      <c r="AC1307" s="1">
        <v>0.68333333299999999</v>
      </c>
      <c r="AD1307" s="1">
        <v>3</v>
      </c>
      <c r="AE1307" s="1">
        <v>4</v>
      </c>
      <c r="AF1307" s="1">
        <v>6.6666666999999999E-2</v>
      </c>
      <c r="AG1307" s="1">
        <v>1</v>
      </c>
      <c r="AH1307" s="1"/>
      <c r="AI1307" s="1"/>
      <c r="AJ1307" s="1">
        <v>104820.56909999999</v>
      </c>
      <c r="AK1307" s="1">
        <v>600893.52269999997</v>
      </c>
      <c r="AL1307" s="1"/>
      <c r="AM1307" s="1">
        <v>70397.257159999994</v>
      </c>
      <c r="AN1307" s="1">
        <v>635015.49140000006</v>
      </c>
      <c r="AO1307" s="1">
        <v>618687.99569999997</v>
      </c>
      <c r="AP1307" s="1">
        <v>14037.422850000001</v>
      </c>
      <c r="AQ1307" s="1">
        <v>191273.57209999999</v>
      </c>
      <c r="AR1307" s="1">
        <v>104125.76979999999</v>
      </c>
      <c r="AS1307" s="1">
        <v>34411.626640000002</v>
      </c>
      <c r="AT1307" s="1">
        <v>3248.3250849999999</v>
      </c>
      <c r="AU1307" s="1">
        <v>484267.11910000001</v>
      </c>
      <c r="AV1307" s="1">
        <v>1419228.04</v>
      </c>
      <c r="AW1307" s="1"/>
      <c r="AX1307" s="1">
        <v>1485204.63</v>
      </c>
      <c r="AY1307" s="1">
        <v>7031.0801959999999</v>
      </c>
      <c r="AZ1307" s="1">
        <v>5802.323942</v>
      </c>
      <c r="BA1307" s="1">
        <v>6847.6102380000002</v>
      </c>
      <c r="BB1307" s="1">
        <v>333410.11940000003</v>
      </c>
      <c r="BC1307" s="1">
        <v>34594.373979999997</v>
      </c>
      <c r="BD1307" s="1">
        <v>695472.65749999997</v>
      </c>
      <c r="BE1307" s="1">
        <v>709230.23340000003</v>
      </c>
      <c r="BF1307" s="1">
        <v>799089.19519999996</v>
      </c>
      <c r="BG1307" s="1"/>
      <c r="BH1307" s="1"/>
      <c r="BI1307" s="1">
        <v>471155.4558</v>
      </c>
      <c r="BJ1307" s="1">
        <v>1714740.8770000001</v>
      </c>
      <c r="BK1307" s="1"/>
      <c r="BL1307" s="1"/>
      <c r="BM1307" s="1"/>
      <c r="BN1307" s="1">
        <v>214308.63500000001</v>
      </c>
      <c r="BO1307" s="1">
        <v>22862.043079999999</v>
      </c>
      <c r="BP1307" s="1">
        <v>19255.48718</v>
      </c>
      <c r="BQ1307" s="1"/>
      <c r="BR1307" s="1">
        <v>12670.014709999999</v>
      </c>
      <c r="BS1307" s="1"/>
      <c r="BT1307" s="1">
        <v>540302.77410000004</v>
      </c>
      <c r="BU1307" s="1">
        <v>344023.59049999999</v>
      </c>
      <c r="BV1307" s="1">
        <v>536797.45979999995</v>
      </c>
      <c r="BW1307" s="1">
        <v>471786.5833</v>
      </c>
      <c r="BX1307" s="1"/>
      <c r="BY1307" s="1">
        <v>629689.15269999998</v>
      </c>
      <c r="BZ1307" s="1"/>
      <c r="CA1307" s="1">
        <v>6417.5606989999997</v>
      </c>
      <c r="CB1307" s="1">
        <v>70679.213059999995</v>
      </c>
      <c r="CC1307" s="1">
        <v>1424064.9410000001</v>
      </c>
      <c r="CD1307" s="1"/>
      <c r="CE1307" s="1"/>
      <c r="CF1307" s="1"/>
      <c r="CG1307" s="1">
        <v>362224.8235</v>
      </c>
      <c r="CH1307" s="1"/>
      <c r="CI1307" s="1"/>
      <c r="CJ1307" s="1">
        <v>293784.11729999998</v>
      </c>
      <c r="CK1307" s="1">
        <v>9593.5940420000006</v>
      </c>
      <c r="CL1307" s="1"/>
      <c r="CM1307" s="1">
        <v>328032.10379999998</v>
      </c>
      <c r="CN1307" s="1">
        <v>586505.10679999995</v>
      </c>
      <c r="CO1307" s="1">
        <v>156446.72099999999</v>
      </c>
    </row>
    <row r="1308" spans="1:93" x14ac:dyDescent="0.2">
      <c r="A1308" s="1" t="s">
        <v>2546</v>
      </c>
      <c r="B1308" s="1"/>
      <c r="C1308" s="1">
        <v>482</v>
      </c>
      <c r="D1308" s="1">
        <v>132.08381650000001</v>
      </c>
      <c r="E1308" s="1">
        <v>4.0548416669999998</v>
      </c>
      <c r="F1308" s="1">
        <v>132.08439999999999</v>
      </c>
      <c r="G1308" s="1">
        <v>4.1220999999999997</v>
      </c>
      <c r="H1308" s="1" t="s">
        <v>3115</v>
      </c>
      <c r="I1308" s="1">
        <v>2</v>
      </c>
      <c r="J1308" s="1" t="s">
        <v>6832</v>
      </c>
      <c r="K1308" s="1" t="s">
        <v>3118</v>
      </c>
      <c r="L1308" s="1" t="s">
        <v>2137</v>
      </c>
      <c r="M1308" s="1" t="s">
        <v>2137</v>
      </c>
      <c r="N1308" s="1">
        <v>189.11869999999999</v>
      </c>
      <c r="O1308" s="1" t="s">
        <v>3117</v>
      </c>
      <c r="P1308" s="1" t="s">
        <v>2140</v>
      </c>
      <c r="Q1308" s="1">
        <v>132.08367920000001</v>
      </c>
      <c r="R1308" s="1">
        <v>132.0840302</v>
      </c>
      <c r="S1308" s="1">
        <v>3.5095200000000002E-4</v>
      </c>
      <c r="T1308" s="1">
        <v>3.7677499999999999</v>
      </c>
      <c r="U1308" s="1">
        <v>4.3954833329999996</v>
      </c>
      <c r="V1308" s="1">
        <v>0.627733333</v>
      </c>
      <c r="W1308" s="1">
        <v>29833.240519999999</v>
      </c>
      <c r="X1308" s="1">
        <v>28931.28067</v>
      </c>
      <c r="Y1308" s="1">
        <v>0.96976661500000005</v>
      </c>
      <c r="Z1308" s="1">
        <v>0</v>
      </c>
      <c r="AA1308" s="1">
        <v>0</v>
      </c>
      <c r="AB1308" s="1">
        <v>24</v>
      </c>
      <c r="AC1308" s="1">
        <v>0.4</v>
      </c>
      <c r="AD1308" s="1">
        <v>3</v>
      </c>
      <c r="AE1308" s="1">
        <v>4</v>
      </c>
      <c r="AF1308" s="1">
        <v>6.6666666999999999E-2</v>
      </c>
      <c r="AG1308" s="1">
        <v>0</v>
      </c>
      <c r="AH1308" s="1"/>
      <c r="AI1308" s="1">
        <v>35381.134109999999</v>
      </c>
      <c r="AJ1308" s="1"/>
      <c r="AK1308" s="1">
        <v>17933.257379999999</v>
      </c>
      <c r="AL1308" s="1">
        <v>41663.298770000001</v>
      </c>
      <c r="AM1308" s="1"/>
      <c r="AN1308" s="1"/>
      <c r="AO1308" s="1"/>
      <c r="AP1308" s="1"/>
      <c r="AQ1308" s="1"/>
      <c r="AR1308" s="1">
        <v>13091.5262</v>
      </c>
      <c r="AS1308" s="1"/>
      <c r="AT1308" s="1"/>
      <c r="AU1308" s="1"/>
      <c r="AV1308" s="1"/>
      <c r="AW1308" s="1">
        <v>11323.29645</v>
      </c>
      <c r="AX1308" s="1"/>
      <c r="AY1308" s="1"/>
      <c r="AZ1308" s="1"/>
      <c r="BA1308" s="1">
        <v>10101.444020000001</v>
      </c>
      <c r="BB1308" s="1"/>
      <c r="BC1308" s="1"/>
      <c r="BD1308" s="1">
        <v>4821.0066139999999</v>
      </c>
      <c r="BE1308" s="1"/>
      <c r="BF1308" s="1">
        <v>22043.137159999998</v>
      </c>
      <c r="BG1308" s="1">
        <v>9569.2968189999992</v>
      </c>
      <c r="BH1308" s="1">
        <v>22171.2798</v>
      </c>
      <c r="BI1308" s="1">
        <v>18758.883860000002</v>
      </c>
      <c r="BJ1308" s="1">
        <v>131013.6908</v>
      </c>
      <c r="BK1308" s="1">
        <v>9601.9697140000007</v>
      </c>
      <c r="BL1308" s="1"/>
      <c r="BM1308" s="1">
        <v>27480.175910000002</v>
      </c>
      <c r="BN1308" s="1"/>
      <c r="BO1308" s="1"/>
      <c r="BP1308" s="1"/>
      <c r="BQ1308" s="1">
        <v>50398.139329999998</v>
      </c>
      <c r="BR1308" s="1"/>
      <c r="BS1308" s="1"/>
      <c r="BT1308" s="1"/>
      <c r="BU1308" s="1"/>
      <c r="BV1308" s="1"/>
      <c r="BW1308" s="1"/>
      <c r="BX1308" s="1">
        <v>13762.332630000001</v>
      </c>
      <c r="BY1308" s="1">
        <v>64165.023220000003</v>
      </c>
      <c r="BZ1308" s="1"/>
      <c r="CA1308" s="1"/>
      <c r="CB1308" s="1"/>
      <c r="CC1308" s="1"/>
      <c r="CD1308" s="1"/>
      <c r="CE1308" s="1">
        <v>19882.580959999999</v>
      </c>
      <c r="CF1308" s="1">
        <v>11219.529409999999</v>
      </c>
      <c r="CG1308" s="1">
        <v>44115.240140000002</v>
      </c>
      <c r="CH1308" s="1"/>
      <c r="CI1308" s="1">
        <v>75545.436780000004</v>
      </c>
      <c r="CJ1308" s="1"/>
      <c r="CK1308" s="1"/>
      <c r="CL1308" s="1">
        <v>48269.179069999998</v>
      </c>
      <c r="CM1308" s="1">
        <v>7281.41165</v>
      </c>
      <c r="CN1308" s="1">
        <v>6405.5016320000004</v>
      </c>
      <c r="CO1308" s="1"/>
    </row>
    <row r="1309" spans="1:93" x14ac:dyDescent="0.2">
      <c r="A1309" s="1" t="s">
        <v>2546</v>
      </c>
      <c r="B1309" s="1"/>
      <c r="C1309" s="1">
        <v>483</v>
      </c>
      <c r="D1309" s="1">
        <v>86.060099600000001</v>
      </c>
      <c r="E1309" s="1">
        <v>3.9958083329999998</v>
      </c>
      <c r="F1309" s="1">
        <v>86.060199999999995</v>
      </c>
      <c r="G1309" s="1">
        <v>4.1220999999999997</v>
      </c>
      <c r="H1309" s="1" t="s">
        <v>3115</v>
      </c>
      <c r="I1309" s="1">
        <v>3</v>
      </c>
      <c r="J1309" s="1" t="s">
        <v>7677</v>
      </c>
      <c r="K1309" s="1" t="s">
        <v>3119</v>
      </c>
      <c r="L1309" s="1" t="s">
        <v>2137</v>
      </c>
      <c r="M1309" s="1" t="s">
        <v>2137</v>
      </c>
      <c r="N1309" s="1">
        <v>189.11869999999999</v>
      </c>
      <c r="O1309" s="1" t="s">
        <v>3117</v>
      </c>
      <c r="P1309" s="1" t="s">
        <v>2140</v>
      </c>
      <c r="Q1309" s="1">
        <v>86.060050959999998</v>
      </c>
      <c r="R1309" s="1">
        <v>86.060127260000002</v>
      </c>
      <c r="S1309" s="2">
        <v>7.6299999999999998E-5</v>
      </c>
      <c r="T1309" s="1">
        <v>3.803258333</v>
      </c>
      <c r="U1309" s="1">
        <v>4.3281833330000001</v>
      </c>
      <c r="V1309" s="1">
        <v>0.52492499999999997</v>
      </c>
      <c r="W1309" s="1">
        <v>1097197.3459999999</v>
      </c>
      <c r="X1309" s="1">
        <v>1734227.936</v>
      </c>
      <c r="Y1309" s="1">
        <v>1.5805980040000001</v>
      </c>
      <c r="Z1309" s="1">
        <v>0</v>
      </c>
      <c r="AA1309" s="1">
        <v>0</v>
      </c>
      <c r="AB1309" s="1">
        <v>40</v>
      </c>
      <c r="AC1309" s="1">
        <v>0.66666666699999999</v>
      </c>
      <c r="AD1309" s="1">
        <v>3</v>
      </c>
      <c r="AE1309" s="1">
        <v>4</v>
      </c>
      <c r="AF1309" s="1">
        <v>6.6666666999999999E-2</v>
      </c>
      <c r="AG1309" s="1">
        <v>0</v>
      </c>
      <c r="AH1309" s="1">
        <v>1222032.098</v>
      </c>
      <c r="AI1309" s="1">
        <v>1786070.659</v>
      </c>
      <c r="AJ1309" s="1"/>
      <c r="AK1309" s="1"/>
      <c r="AL1309" s="1"/>
      <c r="AM1309" s="1">
        <v>185118.6826</v>
      </c>
      <c r="AN1309" s="1">
        <v>596384.65509999997</v>
      </c>
      <c r="AO1309" s="1">
        <v>522038.46669999999</v>
      </c>
      <c r="AP1309" s="1"/>
      <c r="AQ1309" s="1">
        <v>478522.95689999999</v>
      </c>
      <c r="AR1309" s="1"/>
      <c r="AS1309" s="1">
        <v>154618.1532</v>
      </c>
      <c r="AT1309" s="1"/>
      <c r="AU1309" s="1">
        <v>1654626.588</v>
      </c>
      <c r="AV1309" s="1"/>
      <c r="AW1309" s="1">
        <v>270691.00109999999</v>
      </c>
      <c r="AX1309" s="1">
        <v>1620587.63</v>
      </c>
      <c r="AY1309" s="1">
        <v>12007.09288</v>
      </c>
      <c r="AZ1309" s="1"/>
      <c r="BA1309" s="1"/>
      <c r="BB1309" s="1">
        <v>51997.76571</v>
      </c>
      <c r="BC1309" s="1">
        <v>8351.4907559999992</v>
      </c>
      <c r="BD1309" s="1"/>
      <c r="BE1309" s="1">
        <v>1240198.395</v>
      </c>
      <c r="BF1309" s="1">
        <v>5698511.1639999999</v>
      </c>
      <c r="BG1309" s="1">
        <v>115346.99189999999</v>
      </c>
      <c r="BH1309" s="1"/>
      <c r="BI1309" s="1">
        <v>947206.31140000001</v>
      </c>
      <c r="BJ1309" s="1"/>
      <c r="BK1309" s="1">
        <v>113689.21189999999</v>
      </c>
      <c r="BL1309" s="1">
        <v>300715.58779999998</v>
      </c>
      <c r="BM1309" s="1">
        <v>458662.49229999998</v>
      </c>
      <c r="BN1309" s="1">
        <v>310463.37790000002</v>
      </c>
      <c r="BO1309" s="1"/>
      <c r="BP1309" s="1"/>
      <c r="BQ1309" s="1">
        <v>5455036.9100000001</v>
      </c>
      <c r="BR1309" s="1"/>
      <c r="BS1309" s="1">
        <v>15162.616029999999</v>
      </c>
      <c r="BT1309" s="1">
        <v>159936.35870000001</v>
      </c>
      <c r="BU1309" s="1"/>
      <c r="BV1309" s="1">
        <v>303427.86550000001</v>
      </c>
      <c r="BW1309" s="1">
        <v>25683.045819999999</v>
      </c>
      <c r="BX1309" s="1">
        <v>2189263.4640000002</v>
      </c>
      <c r="BY1309" s="1"/>
      <c r="BZ1309" s="1">
        <v>50496.857470000003</v>
      </c>
      <c r="CA1309" s="1">
        <v>10252.693160000001</v>
      </c>
      <c r="CB1309" s="1">
        <v>700024.22109999997</v>
      </c>
      <c r="CC1309" s="1">
        <v>84283.546950000004</v>
      </c>
      <c r="CD1309" s="1">
        <v>568187.19460000005</v>
      </c>
      <c r="CE1309" s="1">
        <v>6193719.9450000003</v>
      </c>
      <c r="CF1309" s="1"/>
      <c r="CG1309" s="1">
        <v>393429.04479999997</v>
      </c>
      <c r="CH1309" s="1">
        <v>410624.03480000002</v>
      </c>
      <c r="CI1309" s="1">
        <v>1335938.568</v>
      </c>
      <c r="CJ1309" s="1">
        <v>10268.10858</v>
      </c>
      <c r="CK1309" s="1">
        <v>21350.36594</v>
      </c>
      <c r="CL1309" s="1">
        <v>1939868.122</v>
      </c>
      <c r="CM1309" s="1"/>
      <c r="CN1309" s="1">
        <v>6273100.1220000004</v>
      </c>
      <c r="CO1309" s="1"/>
    </row>
    <row r="1310" spans="1:93" x14ac:dyDescent="0.2">
      <c r="A1310" s="1" t="s">
        <v>2546</v>
      </c>
      <c r="B1310" s="1"/>
      <c r="C1310" s="1">
        <v>496</v>
      </c>
      <c r="D1310" s="1">
        <v>229.10968779999999</v>
      </c>
      <c r="E1310" s="1">
        <v>6.6748416669999999</v>
      </c>
      <c r="F1310" s="1">
        <v>229.10890000000001</v>
      </c>
      <c r="G1310" s="1">
        <v>6.3329000000000004</v>
      </c>
      <c r="H1310" s="1" t="s">
        <v>3120</v>
      </c>
      <c r="I1310" s="1">
        <v>0</v>
      </c>
      <c r="J1310" s="1" t="s">
        <v>7678</v>
      </c>
      <c r="K1310" s="1" t="s">
        <v>3122</v>
      </c>
      <c r="L1310" s="1" t="s">
        <v>3121</v>
      </c>
      <c r="M1310" s="1" t="s">
        <v>3121</v>
      </c>
      <c r="N1310" s="1">
        <v>229.10939999999999</v>
      </c>
      <c r="O1310" s="1" t="s">
        <v>811</v>
      </c>
      <c r="P1310" s="1" t="s">
        <v>3123</v>
      </c>
      <c r="Q1310" s="1">
        <v>229.1092529</v>
      </c>
      <c r="R1310" s="1">
        <v>229.10983279999999</v>
      </c>
      <c r="S1310" s="1">
        <v>5.7983399999999999E-4</v>
      </c>
      <c r="T1310" s="1">
        <v>5.9893166669999998</v>
      </c>
      <c r="U1310" s="1">
        <v>6.6852499999999999</v>
      </c>
      <c r="V1310" s="1">
        <v>0.69593333300000004</v>
      </c>
      <c r="W1310" s="1">
        <v>61744.013189999998</v>
      </c>
      <c r="X1310" s="1">
        <v>53965.885150000002</v>
      </c>
      <c r="Y1310" s="1">
        <v>0.874026199</v>
      </c>
      <c r="Z1310" s="1">
        <v>0</v>
      </c>
      <c r="AA1310" s="1">
        <v>0</v>
      </c>
      <c r="AB1310" s="1">
        <v>42</v>
      </c>
      <c r="AC1310" s="1">
        <v>0.7</v>
      </c>
      <c r="AD1310" s="1">
        <v>4</v>
      </c>
      <c r="AE1310" s="1">
        <v>9</v>
      </c>
      <c r="AF1310" s="1">
        <v>0.15</v>
      </c>
      <c r="AG1310" s="1">
        <v>1</v>
      </c>
      <c r="AH1310" s="1"/>
      <c r="AI1310" s="1">
        <v>13390.85195</v>
      </c>
      <c r="AJ1310" s="1">
        <v>19003.783490000002</v>
      </c>
      <c r="AK1310" s="1">
        <v>15932.88032</v>
      </c>
      <c r="AL1310" s="1">
        <v>83843.366559999995</v>
      </c>
      <c r="AM1310" s="1">
        <v>99256.318759999995</v>
      </c>
      <c r="AN1310" s="1">
        <v>74853.974180000005</v>
      </c>
      <c r="AO1310" s="1">
        <v>38320.677470000002</v>
      </c>
      <c r="AP1310" s="1">
        <v>36689.331590000002</v>
      </c>
      <c r="AQ1310" s="1"/>
      <c r="AR1310" s="1">
        <v>27210.448670000002</v>
      </c>
      <c r="AS1310" s="1"/>
      <c r="AT1310" s="1">
        <v>13784.528969999999</v>
      </c>
      <c r="AU1310" s="1">
        <v>10994.53831</v>
      </c>
      <c r="AV1310" s="1"/>
      <c r="AW1310" s="1">
        <v>70749.143509999994</v>
      </c>
      <c r="AX1310" s="1">
        <v>57406.661659999998</v>
      </c>
      <c r="AY1310" s="1">
        <v>96736.538020000007</v>
      </c>
      <c r="AZ1310" s="1">
        <v>34157.56624</v>
      </c>
      <c r="BA1310" s="1">
        <v>108065.1235</v>
      </c>
      <c r="BB1310" s="1">
        <v>50203.333270000003</v>
      </c>
      <c r="BC1310" s="1">
        <v>17715.595850000002</v>
      </c>
      <c r="BD1310" s="1">
        <v>21662.881560000002</v>
      </c>
      <c r="BE1310" s="1">
        <v>84213.309070000003</v>
      </c>
      <c r="BF1310" s="1">
        <v>16689.805400000001</v>
      </c>
      <c r="BG1310" s="1">
        <v>7475.9673489999996</v>
      </c>
      <c r="BH1310" s="1"/>
      <c r="BI1310" s="1">
        <v>7019.341023</v>
      </c>
      <c r="BJ1310" s="1">
        <v>29417.047020000002</v>
      </c>
      <c r="BK1310" s="1">
        <v>108221.5169</v>
      </c>
      <c r="BL1310" s="1"/>
      <c r="BM1310" s="1"/>
      <c r="BN1310" s="1">
        <v>16745.513009999999</v>
      </c>
      <c r="BO1310" s="1">
        <v>63617.625569999997</v>
      </c>
      <c r="BP1310" s="1"/>
      <c r="BQ1310" s="1">
        <v>6768.6874420000004</v>
      </c>
      <c r="BR1310" s="1"/>
      <c r="BS1310" s="1">
        <v>76455.846829999995</v>
      </c>
      <c r="BT1310" s="1">
        <v>30527.38162</v>
      </c>
      <c r="BU1310" s="1"/>
      <c r="BV1310" s="1">
        <v>5087.0607499999996</v>
      </c>
      <c r="BW1310" s="1"/>
      <c r="BX1310" s="1"/>
      <c r="BY1310" s="1">
        <v>180428.65289999999</v>
      </c>
      <c r="BZ1310" s="1">
        <v>236609.7935</v>
      </c>
      <c r="CA1310" s="1"/>
      <c r="CB1310" s="1">
        <v>166689.1684</v>
      </c>
      <c r="CC1310" s="1"/>
      <c r="CD1310" s="1">
        <v>113218.1076</v>
      </c>
      <c r="CE1310" s="1"/>
      <c r="CF1310" s="1"/>
      <c r="CG1310" s="1">
        <v>170959.38020000001</v>
      </c>
      <c r="CH1310" s="1">
        <v>56717.670480000001</v>
      </c>
      <c r="CI1310" s="1"/>
      <c r="CJ1310" s="1">
        <v>30866.053820000001</v>
      </c>
      <c r="CK1310" s="1"/>
      <c r="CL1310" s="1">
        <v>36770.079279999998</v>
      </c>
      <c r="CM1310" s="1">
        <v>60269.716710000001</v>
      </c>
      <c r="CN1310" s="1">
        <v>91648.186329999997</v>
      </c>
      <c r="CO1310" s="1">
        <v>106855.0989</v>
      </c>
    </row>
    <row r="1311" spans="1:93" x14ac:dyDescent="0.2">
      <c r="A1311" s="1" t="s">
        <v>2546</v>
      </c>
      <c r="B1311" s="1"/>
      <c r="C1311" s="1">
        <v>497</v>
      </c>
      <c r="D1311" s="1">
        <v>214.0861511</v>
      </c>
      <c r="E1311" s="1">
        <v>6.679633333</v>
      </c>
      <c r="F1311" s="1">
        <v>214.08529999999999</v>
      </c>
      <c r="G1311" s="1">
        <v>6.3329000000000004</v>
      </c>
      <c r="H1311" s="1" t="s">
        <v>3120</v>
      </c>
      <c r="I1311" s="1">
        <v>1</v>
      </c>
      <c r="J1311" s="1" t="s">
        <v>6833</v>
      </c>
      <c r="K1311" s="1" t="s">
        <v>3124</v>
      </c>
      <c r="L1311" s="1" t="s">
        <v>3121</v>
      </c>
      <c r="M1311" s="1" t="s">
        <v>3121</v>
      </c>
      <c r="N1311" s="1">
        <v>229.10939999999999</v>
      </c>
      <c r="O1311" s="1" t="s">
        <v>811</v>
      </c>
      <c r="P1311" s="1" t="s">
        <v>3123</v>
      </c>
      <c r="Q1311" s="1">
        <v>214.08596800000001</v>
      </c>
      <c r="R1311" s="1">
        <v>214.08632660000001</v>
      </c>
      <c r="S1311" s="1">
        <v>3.5858199999999998E-4</v>
      </c>
      <c r="T1311" s="1">
        <v>6.668716667</v>
      </c>
      <c r="U1311" s="1">
        <v>6.6947166669999998</v>
      </c>
      <c r="V1311" s="1">
        <v>2.5999999999999999E-2</v>
      </c>
      <c r="W1311" s="1">
        <v>74628.611239999998</v>
      </c>
      <c r="X1311" s="1">
        <v>74027.773830000006</v>
      </c>
      <c r="Y1311" s="1">
        <v>0.99194896700000001</v>
      </c>
      <c r="Z1311" s="1">
        <v>0</v>
      </c>
      <c r="AA1311" s="1">
        <v>0</v>
      </c>
      <c r="AB1311" s="1">
        <v>34</v>
      </c>
      <c r="AC1311" s="1">
        <v>0.56666666700000001</v>
      </c>
      <c r="AD1311" s="1">
        <v>4</v>
      </c>
      <c r="AE1311" s="1">
        <v>9</v>
      </c>
      <c r="AF1311" s="1">
        <v>0.15</v>
      </c>
      <c r="AG1311" s="1">
        <v>0</v>
      </c>
      <c r="AH1311" s="1"/>
      <c r="AI1311" s="1">
        <v>72246.505539999998</v>
      </c>
      <c r="AJ1311" s="1">
        <v>56613.336430000003</v>
      </c>
      <c r="AK1311" s="1">
        <v>56538.288289999997</v>
      </c>
      <c r="AL1311" s="1">
        <v>235440.8524</v>
      </c>
      <c r="AM1311" s="1">
        <v>216915.83240000001</v>
      </c>
      <c r="AN1311" s="1">
        <v>166078.3683</v>
      </c>
      <c r="AO1311" s="1">
        <v>124185.1315</v>
      </c>
      <c r="AP1311" s="1">
        <v>107034.785</v>
      </c>
      <c r="AQ1311" s="1"/>
      <c r="AR1311" s="1">
        <v>77079.396930000003</v>
      </c>
      <c r="AS1311" s="1"/>
      <c r="AT1311" s="1">
        <v>52164.159599999999</v>
      </c>
      <c r="AU1311" s="1">
        <v>47874.641020000003</v>
      </c>
      <c r="AV1311" s="1"/>
      <c r="AW1311" s="1">
        <v>280277.23430000001</v>
      </c>
      <c r="AX1311" s="1">
        <v>237080.9547</v>
      </c>
      <c r="AY1311" s="1">
        <v>145849.75599999999</v>
      </c>
      <c r="AZ1311" s="1">
        <v>89063.970199999996</v>
      </c>
      <c r="BA1311" s="1">
        <v>83933.794680000006</v>
      </c>
      <c r="BB1311" s="1">
        <v>64818.484880000004</v>
      </c>
      <c r="BC1311" s="1">
        <v>47262.68591</v>
      </c>
      <c r="BD1311" s="1">
        <v>37136.685559999998</v>
      </c>
      <c r="BE1311" s="1"/>
      <c r="BF1311" s="1">
        <v>66401.314580000006</v>
      </c>
      <c r="BG1311" s="1">
        <v>32924.323109999998</v>
      </c>
      <c r="BH1311" s="1">
        <v>35787.347260000002</v>
      </c>
      <c r="BI1311" s="1">
        <v>32392.63132</v>
      </c>
      <c r="BJ1311" s="1"/>
      <c r="BK1311" s="1">
        <v>13869.62126</v>
      </c>
      <c r="BL1311" s="1"/>
      <c r="BM1311" s="1">
        <v>23416.27663</v>
      </c>
      <c r="BN1311" s="1">
        <v>43606.162409999997</v>
      </c>
      <c r="BO1311" s="1">
        <v>17586.4905</v>
      </c>
      <c r="BP1311" s="1">
        <v>2941.6314940000002</v>
      </c>
      <c r="BQ1311" s="1">
        <v>13780.883260000001</v>
      </c>
      <c r="BR1311" s="1">
        <v>23720.14906</v>
      </c>
      <c r="BS1311" s="1"/>
      <c r="BT1311" s="1">
        <v>9230.7262730000002</v>
      </c>
      <c r="BU1311" s="1">
        <v>4897.4648539999998</v>
      </c>
      <c r="BV1311" s="1">
        <v>5922.7755180000004</v>
      </c>
      <c r="BW1311" s="1"/>
      <c r="BX1311" s="1"/>
      <c r="BY1311" s="1"/>
      <c r="BZ1311" s="1"/>
      <c r="CA1311" s="1"/>
      <c r="CB1311" s="1"/>
      <c r="CC1311" s="1"/>
      <c r="CD1311" s="1"/>
      <c r="CE1311" s="1"/>
      <c r="CF1311" s="1">
        <v>13300.12105</v>
      </c>
      <c r="CG1311" s="1"/>
      <c r="CH1311" s="1"/>
      <c r="CI1311" s="1"/>
      <c r="CJ1311" s="1"/>
      <c r="CK1311" s="1"/>
      <c r="CL1311" s="1"/>
      <c r="CM1311" s="1"/>
      <c r="CN1311" s="1"/>
      <c r="CO1311" s="1"/>
    </row>
    <row r="1312" spans="1:93" x14ac:dyDescent="0.2">
      <c r="A1312" s="1" t="s">
        <v>2546</v>
      </c>
      <c r="B1312" s="1"/>
      <c r="C1312" s="1">
        <v>498</v>
      </c>
      <c r="D1312" s="1">
        <v>172.0389481</v>
      </c>
      <c r="E1312" s="1">
        <v>6.5182333330000004</v>
      </c>
      <c r="F1312" s="1">
        <v>172.03829999999999</v>
      </c>
      <c r="G1312" s="1">
        <v>6.3329000000000004</v>
      </c>
      <c r="H1312" s="1" t="s">
        <v>3120</v>
      </c>
      <c r="I1312" s="1">
        <v>2</v>
      </c>
      <c r="J1312" s="1" t="s">
        <v>7679</v>
      </c>
      <c r="K1312" s="1" t="s">
        <v>3125</v>
      </c>
      <c r="L1312" s="1" t="s">
        <v>3121</v>
      </c>
      <c r="M1312" s="1" t="s">
        <v>3121</v>
      </c>
      <c r="N1312" s="1">
        <v>229.10939999999999</v>
      </c>
      <c r="O1312" s="1" t="s">
        <v>811</v>
      </c>
      <c r="P1312" s="1" t="s">
        <v>3123</v>
      </c>
      <c r="Q1312" s="1">
        <v>172.03862000000001</v>
      </c>
      <c r="R1312" s="1">
        <v>172.0392761</v>
      </c>
      <c r="S1312" s="1">
        <v>6.5612799999999996E-4</v>
      </c>
      <c r="T1312" s="1">
        <v>6.3454666670000002</v>
      </c>
      <c r="U1312" s="1">
        <v>6.6909999999999998</v>
      </c>
      <c r="V1312" s="1">
        <v>0.345533333</v>
      </c>
      <c r="W1312" s="1">
        <v>53471.665059999999</v>
      </c>
      <c r="X1312" s="1">
        <v>20638.791740000001</v>
      </c>
      <c r="Y1312" s="1">
        <v>0.385976231</v>
      </c>
      <c r="Z1312" s="1">
        <v>0</v>
      </c>
      <c r="AA1312" s="1">
        <v>0</v>
      </c>
      <c r="AB1312" s="1">
        <v>2</v>
      </c>
      <c r="AC1312" s="1">
        <v>3.3333333E-2</v>
      </c>
      <c r="AD1312" s="1">
        <v>4</v>
      </c>
      <c r="AE1312" s="1">
        <v>9</v>
      </c>
      <c r="AF1312" s="1">
        <v>0.15</v>
      </c>
      <c r="AG1312" s="1">
        <v>0</v>
      </c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>
        <v>38877.835469999998</v>
      </c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>
        <v>68065.494649999993</v>
      </c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</row>
    <row r="1313" spans="1:93" x14ac:dyDescent="0.2">
      <c r="A1313" s="1" t="s">
        <v>2546</v>
      </c>
      <c r="B1313" s="1"/>
      <c r="C1313" s="1">
        <v>499</v>
      </c>
      <c r="D1313" s="1">
        <v>187.0627594</v>
      </c>
      <c r="E1313" s="1">
        <v>6.3252499999999996</v>
      </c>
      <c r="F1313" s="1">
        <v>187.0624</v>
      </c>
      <c r="G1313" s="1">
        <v>6.3329000000000004</v>
      </c>
      <c r="H1313" s="1" t="s">
        <v>3120</v>
      </c>
      <c r="I1313" s="1">
        <v>3</v>
      </c>
      <c r="J1313" s="1" t="s">
        <v>6834</v>
      </c>
      <c r="K1313" s="1" t="s">
        <v>3126</v>
      </c>
      <c r="L1313" s="1" t="s">
        <v>3121</v>
      </c>
      <c r="M1313" s="1" t="s">
        <v>3121</v>
      </c>
      <c r="N1313" s="1">
        <v>229.10939999999999</v>
      </c>
      <c r="O1313" s="1" t="s">
        <v>811</v>
      </c>
      <c r="P1313" s="1" t="s">
        <v>3123</v>
      </c>
      <c r="Q1313" s="1">
        <v>187.0625</v>
      </c>
      <c r="R1313" s="1">
        <v>187.0632324</v>
      </c>
      <c r="S1313" s="1">
        <v>7.3242200000000004E-4</v>
      </c>
      <c r="T1313" s="1">
        <v>5.8480333330000001</v>
      </c>
      <c r="U1313" s="1">
        <v>6.5693166669999998</v>
      </c>
      <c r="V1313" s="1">
        <v>0.72128333300000003</v>
      </c>
      <c r="W1313" s="1">
        <v>81286.857990000004</v>
      </c>
      <c r="X1313" s="1">
        <v>107707.98820000001</v>
      </c>
      <c r="Y1313" s="1">
        <v>1.325035693</v>
      </c>
      <c r="Z1313" s="1">
        <v>0</v>
      </c>
      <c r="AA1313" s="1">
        <v>0</v>
      </c>
      <c r="AB1313" s="1">
        <v>14</v>
      </c>
      <c r="AC1313" s="1">
        <v>0.233333333</v>
      </c>
      <c r="AD1313" s="1">
        <v>4</v>
      </c>
      <c r="AE1313" s="1">
        <v>9</v>
      </c>
      <c r="AF1313" s="1">
        <v>0.15</v>
      </c>
      <c r="AG1313" s="1">
        <v>0</v>
      </c>
      <c r="AH1313" s="1"/>
      <c r="AI1313" s="1">
        <v>276735.84970000002</v>
      </c>
      <c r="AJ1313" s="1">
        <v>64261.23588</v>
      </c>
      <c r="AK1313" s="1"/>
      <c r="AL1313" s="1"/>
      <c r="AM1313" s="1"/>
      <c r="AN1313" s="1"/>
      <c r="AO1313" s="1">
        <v>55982.647570000001</v>
      </c>
      <c r="AP1313" s="1"/>
      <c r="AQ1313" s="1"/>
      <c r="AR1313" s="1"/>
      <c r="AS1313" s="1">
        <v>143352.99470000001</v>
      </c>
      <c r="AT1313" s="1"/>
      <c r="AU1313" s="1"/>
      <c r="AV1313" s="1"/>
      <c r="AW1313" s="1"/>
      <c r="AX1313" s="1"/>
      <c r="AY1313" s="1">
        <v>6479.1686970000001</v>
      </c>
      <c r="AZ1313" s="1"/>
      <c r="BA1313" s="1"/>
      <c r="BB1313" s="1"/>
      <c r="BC1313" s="1">
        <v>5556.3970630000003</v>
      </c>
      <c r="BD1313" s="1"/>
      <c r="BE1313" s="1"/>
      <c r="BF1313" s="1">
        <v>48480.73848</v>
      </c>
      <c r="BG1313" s="1"/>
      <c r="BH1313" s="1">
        <v>6369.9808300000004</v>
      </c>
      <c r="BI1313" s="1"/>
      <c r="BJ1313" s="1"/>
      <c r="BK1313" s="1"/>
      <c r="BL1313" s="1"/>
      <c r="BM1313" s="1"/>
      <c r="BN1313" s="1">
        <v>8255.911032</v>
      </c>
      <c r="BO1313" s="1"/>
      <c r="BP1313" s="1"/>
      <c r="BQ1313" s="1"/>
      <c r="BR1313" s="1">
        <v>3716.3113239999998</v>
      </c>
      <c r="BS1313" s="1"/>
      <c r="BT1313" s="1">
        <v>317130.87099999998</v>
      </c>
      <c r="BU1313" s="1"/>
      <c r="BV1313" s="1"/>
      <c r="BW1313" s="1">
        <v>7339.0952239999997</v>
      </c>
      <c r="BX1313" s="1"/>
      <c r="BY1313" s="1"/>
      <c r="BZ1313" s="1"/>
      <c r="CA1313" s="1">
        <v>189003.2727</v>
      </c>
      <c r="CB1313" s="1"/>
      <c r="CC1313" s="1"/>
      <c r="CD1313" s="1"/>
      <c r="CE1313" s="1"/>
      <c r="CF1313" s="1"/>
      <c r="CG1313" s="1"/>
      <c r="CH1313" s="1"/>
      <c r="CI1313" s="1"/>
      <c r="CJ1313" s="1"/>
      <c r="CK1313" s="1">
        <v>5351.5376919999999</v>
      </c>
      <c r="CL1313" s="1"/>
      <c r="CM1313" s="1"/>
      <c r="CN1313" s="1"/>
      <c r="CO1313" s="1"/>
    </row>
    <row r="1314" spans="1:93" x14ac:dyDescent="0.2">
      <c r="A1314" s="1" t="s">
        <v>2546</v>
      </c>
      <c r="B1314" s="1"/>
      <c r="C1314" s="1">
        <v>502</v>
      </c>
      <c r="D1314" s="1">
        <v>185.07363699999999</v>
      </c>
      <c r="E1314" s="1">
        <v>7.7027999999999999</v>
      </c>
      <c r="F1314" s="1">
        <v>185.07339999999999</v>
      </c>
      <c r="G1314" s="1">
        <v>7.9043000000000001</v>
      </c>
      <c r="H1314" s="1" t="s">
        <v>3127</v>
      </c>
      <c r="I1314" s="1">
        <v>2</v>
      </c>
      <c r="J1314" s="1" t="s">
        <v>7680</v>
      </c>
      <c r="K1314" s="1" t="s">
        <v>3129</v>
      </c>
      <c r="L1314" s="1" t="s">
        <v>3128</v>
      </c>
      <c r="M1314" s="1" t="s">
        <v>3128</v>
      </c>
      <c r="N1314" s="1">
        <v>241.1361</v>
      </c>
      <c r="O1314" s="1" t="s">
        <v>3130</v>
      </c>
      <c r="P1314" s="1" t="s">
        <v>3131</v>
      </c>
      <c r="Q1314" s="1">
        <v>185.07302859999999</v>
      </c>
      <c r="R1314" s="1">
        <v>185.07424549999999</v>
      </c>
      <c r="S1314" s="1">
        <v>1.216888E-3</v>
      </c>
      <c r="T1314" s="1">
        <v>7.5553499999999998</v>
      </c>
      <c r="U1314" s="1">
        <v>7.85025</v>
      </c>
      <c r="V1314" s="1">
        <v>0.2949</v>
      </c>
      <c r="W1314" s="1">
        <v>16539.65897</v>
      </c>
      <c r="X1314" s="1">
        <v>17552.97539</v>
      </c>
      <c r="Y1314" s="1">
        <v>1.0612658589999999</v>
      </c>
      <c r="Z1314" s="1">
        <v>0</v>
      </c>
      <c r="AA1314" s="1">
        <v>0</v>
      </c>
      <c r="AB1314" s="1">
        <v>2</v>
      </c>
      <c r="AC1314" s="1">
        <v>3.3333333E-2</v>
      </c>
      <c r="AD1314" s="1">
        <v>2</v>
      </c>
      <c r="AE1314" s="1">
        <v>0</v>
      </c>
      <c r="AF1314" s="1">
        <v>0</v>
      </c>
      <c r="AG1314" s="1">
        <v>1</v>
      </c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>
        <v>28951.48689</v>
      </c>
      <c r="BF1314" s="1"/>
      <c r="BG1314" s="1"/>
      <c r="BH1314" s="1"/>
      <c r="BI1314" s="1"/>
      <c r="BJ1314" s="1"/>
      <c r="BK1314" s="1"/>
      <c r="BL1314" s="1"/>
      <c r="BM1314" s="1"/>
      <c r="BN1314" s="1"/>
      <c r="BO1314" s="1">
        <v>4127.8310410000004</v>
      </c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</row>
    <row r="1315" spans="1:93" x14ac:dyDescent="0.2">
      <c r="A1315" s="1" t="s">
        <v>2546</v>
      </c>
      <c r="B1315" s="1"/>
      <c r="C1315" s="1">
        <v>503</v>
      </c>
      <c r="D1315" s="1">
        <v>226.11335750000001</v>
      </c>
      <c r="E1315" s="1">
        <v>8.2856000000000005</v>
      </c>
      <c r="F1315" s="1">
        <v>226.11269999999999</v>
      </c>
      <c r="G1315" s="1">
        <v>7.9043000000000001</v>
      </c>
      <c r="H1315" s="1" t="s">
        <v>3127</v>
      </c>
      <c r="I1315" s="1">
        <v>3</v>
      </c>
      <c r="J1315" s="1" t="s">
        <v>7681</v>
      </c>
      <c r="K1315" s="1" t="s">
        <v>3132</v>
      </c>
      <c r="L1315" s="1" t="s">
        <v>3128</v>
      </c>
      <c r="M1315" s="1" t="s">
        <v>3128</v>
      </c>
      <c r="N1315" s="1">
        <v>241.1361</v>
      </c>
      <c r="O1315" s="1" t="s">
        <v>3130</v>
      </c>
      <c r="P1315" s="1" t="s">
        <v>3131</v>
      </c>
      <c r="Q1315" s="1">
        <v>226.11335750000001</v>
      </c>
      <c r="R1315" s="1">
        <v>226.11335750000001</v>
      </c>
      <c r="S1315" s="1">
        <v>0</v>
      </c>
      <c r="T1315" s="1">
        <v>8.2856000000000005</v>
      </c>
      <c r="U1315" s="1">
        <v>8.2856000000000005</v>
      </c>
      <c r="V1315" s="1">
        <v>0</v>
      </c>
      <c r="W1315" s="1">
        <v>43336.031049999998</v>
      </c>
      <c r="X1315" s="1"/>
      <c r="Y1315" s="1"/>
      <c r="Z1315" s="1">
        <v>0</v>
      </c>
      <c r="AA1315" s="1">
        <v>0</v>
      </c>
      <c r="AB1315" s="1">
        <v>1</v>
      </c>
      <c r="AC1315" s="1">
        <v>1.6666667E-2</v>
      </c>
      <c r="AD1315" s="1">
        <v>2</v>
      </c>
      <c r="AE1315" s="1">
        <v>0</v>
      </c>
      <c r="AF1315" s="1">
        <v>0</v>
      </c>
      <c r="AG1315" s="1">
        <v>0</v>
      </c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>
        <v>43336.031049999998</v>
      </c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</row>
    <row r="1316" spans="1:93" x14ac:dyDescent="0.2">
      <c r="A1316" s="1" t="s">
        <v>2546</v>
      </c>
      <c r="B1316" s="1"/>
      <c r="C1316" s="1">
        <v>509</v>
      </c>
      <c r="D1316" s="1">
        <v>160.1121521</v>
      </c>
      <c r="E1316" s="1">
        <v>7.4233708329999999</v>
      </c>
      <c r="F1316" s="1">
        <v>160.11199999999999</v>
      </c>
      <c r="G1316" s="1">
        <v>7.3406000000000002</v>
      </c>
      <c r="H1316" s="1" t="s">
        <v>3133</v>
      </c>
      <c r="I1316" s="1">
        <v>1</v>
      </c>
      <c r="J1316" s="1" t="s">
        <v>6835</v>
      </c>
      <c r="K1316" s="1" t="s">
        <v>3134</v>
      </c>
      <c r="L1316" s="1" t="s">
        <v>557</v>
      </c>
      <c r="M1316" s="1" t="s">
        <v>557</v>
      </c>
      <c r="N1316" s="1">
        <v>269.11829999999998</v>
      </c>
      <c r="O1316" s="1" t="s">
        <v>552</v>
      </c>
      <c r="P1316" s="1" t="s">
        <v>559</v>
      </c>
      <c r="Q1316" s="1">
        <v>160.1121101</v>
      </c>
      <c r="R1316" s="1">
        <v>160.11219790000001</v>
      </c>
      <c r="S1316" s="2">
        <v>8.7700000000000004E-5</v>
      </c>
      <c r="T1316" s="1">
        <v>7.0684833329999996</v>
      </c>
      <c r="U1316" s="1">
        <v>7.6594833329999998</v>
      </c>
      <c r="V1316" s="1">
        <v>0.59099999999999997</v>
      </c>
      <c r="W1316" s="1">
        <v>604414.47149999999</v>
      </c>
      <c r="X1316" s="1">
        <v>690425.79850000003</v>
      </c>
      <c r="Y1316" s="1">
        <v>1.142305208</v>
      </c>
      <c r="Z1316" s="1">
        <v>1</v>
      </c>
      <c r="AA1316" s="1">
        <v>0</v>
      </c>
      <c r="AB1316" s="1">
        <v>34</v>
      </c>
      <c r="AC1316" s="1">
        <v>0.56666666700000001</v>
      </c>
      <c r="AD1316" s="1">
        <v>3</v>
      </c>
      <c r="AE1316" s="1">
        <v>0</v>
      </c>
      <c r="AF1316" s="1">
        <v>0</v>
      </c>
      <c r="AG1316" s="1">
        <v>1</v>
      </c>
      <c r="AH1316" s="1">
        <v>81523.941059999997</v>
      </c>
      <c r="AI1316" s="1"/>
      <c r="AJ1316" s="1">
        <v>324404.5796</v>
      </c>
      <c r="AK1316" s="1">
        <v>1479148.14</v>
      </c>
      <c r="AL1316" s="1">
        <v>832937.76300000004</v>
      </c>
      <c r="AM1316" s="1">
        <v>431930.22129999998</v>
      </c>
      <c r="AN1316" s="1">
        <v>544822.21019999997</v>
      </c>
      <c r="AO1316" s="1">
        <v>331027.19189999998</v>
      </c>
      <c r="AP1316" s="1">
        <v>153237.0791</v>
      </c>
      <c r="AQ1316" s="1">
        <v>292643.24910000002</v>
      </c>
      <c r="AR1316" s="1">
        <v>575345.42449999996</v>
      </c>
      <c r="AS1316" s="1">
        <v>283555.1838</v>
      </c>
      <c r="AT1316" s="1"/>
      <c r="AU1316" s="1">
        <v>694299.47250000003</v>
      </c>
      <c r="AV1316" s="1">
        <v>3547218.9330000002</v>
      </c>
      <c r="AW1316" s="1">
        <v>780128.14599999995</v>
      </c>
      <c r="AX1316" s="1">
        <v>2433165.5759999999</v>
      </c>
      <c r="AY1316" s="1">
        <v>172956.6973</v>
      </c>
      <c r="AZ1316" s="1">
        <v>140809.432</v>
      </c>
      <c r="BA1316" s="1"/>
      <c r="BB1316" s="1">
        <v>30043.761829999999</v>
      </c>
      <c r="BC1316" s="1">
        <v>314431.62839999999</v>
      </c>
      <c r="BD1316" s="1">
        <v>257264.53090000001</v>
      </c>
      <c r="BE1316" s="1">
        <v>503702.4424</v>
      </c>
      <c r="BF1316" s="1"/>
      <c r="BG1316" s="1">
        <v>1094449.0819999999</v>
      </c>
      <c r="BH1316" s="1">
        <v>714201.9253</v>
      </c>
      <c r="BI1316" s="1"/>
      <c r="BJ1316" s="1"/>
      <c r="BK1316" s="1"/>
      <c r="BL1316" s="1">
        <v>443021.14049999998</v>
      </c>
      <c r="BM1316" s="1"/>
      <c r="BN1316" s="1"/>
      <c r="BO1316" s="1">
        <v>403024.59080000001</v>
      </c>
      <c r="BP1316" s="1"/>
      <c r="BQ1316" s="1"/>
      <c r="BR1316" s="1">
        <v>275902.75809999998</v>
      </c>
      <c r="BS1316" s="1"/>
      <c r="BT1316" s="1">
        <v>828293.65339999995</v>
      </c>
      <c r="BU1316" s="1">
        <v>219261.76019999999</v>
      </c>
      <c r="BV1316" s="1"/>
      <c r="BW1316" s="1"/>
      <c r="BX1316" s="1"/>
      <c r="BY1316" s="1"/>
      <c r="BZ1316" s="1"/>
      <c r="CA1316" s="1"/>
      <c r="CB1316" s="1"/>
      <c r="CC1316" s="1"/>
      <c r="CD1316" s="1">
        <v>587838.90859999997</v>
      </c>
      <c r="CE1316" s="1"/>
      <c r="CF1316" s="1">
        <v>665708.96429999999</v>
      </c>
      <c r="CG1316" s="1">
        <v>270305.9081</v>
      </c>
      <c r="CH1316" s="1">
        <v>229834.65460000001</v>
      </c>
      <c r="CI1316" s="1"/>
      <c r="CJ1316" s="1"/>
      <c r="CK1316" s="1">
        <v>334330.1115</v>
      </c>
      <c r="CL1316" s="1">
        <v>279322.96919999999</v>
      </c>
      <c r="CM1316" s="1"/>
      <c r="CN1316" s="1"/>
      <c r="CO1316" s="1"/>
    </row>
    <row r="1317" spans="1:93" x14ac:dyDescent="0.2">
      <c r="A1317" s="1" t="s">
        <v>2546</v>
      </c>
      <c r="B1317" s="1"/>
      <c r="C1317" s="1">
        <v>510</v>
      </c>
      <c r="D1317" s="1">
        <v>132.0808868</v>
      </c>
      <c r="E1317" s="1">
        <v>7.3381749999999997</v>
      </c>
      <c r="F1317" s="1">
        <v>132.08080000000001</v>
      </c>
      <c r="G1317" s="1">
        <v>7.3406000000000002</v>
      </c>
      <c r="H1317" s="1" t="s">
        <v>3133</v>
      </c>
      <c r="I1317" s="1">
        <v>2</v>
      </c>
      <c r="J1317" s="1" t="s">
        <v>7682</v>
      </c>
      <c r="K1317" s="1" t="s">
        <v>3135</v>
      </c>
      <c r="L1317" s="1" t="s">
        <v>557</v>
      </c>
      <c r="M1317" s="1" t="s">
        <v>557</v>
      </c>
      <c r="N1317" s="1">
        <v>269.11829999999998</v>
      </c>
      <c r="O1317" s="1" t="s">
        <v>552</v>
      </c>
      <c r="P1317" s="1" t="s">
        <v>559</v>
      </c>
      <c r="Q1317" s="1">
        <v>132.0808792</v>
      </c>
      <c r="R1317" s="1">
        <v>132.0808945</v>
      </c>
      <c r="S1317" s="2">
        <v>1.5299999999999999E-5</v>
      </c>
      <c r="T1317" s="1">
        <v>7.2102333329999997</v>
      </c>
      <c r="U1317" s="1">
        <v>7.4661166669999997</v>
      </c>
      <c r="V1317" s="1">
        <v>0.25588333299999999</v>
      </c>
      <c r="W1317" s="1">
        <v>2477487.7560000001</v>
      </c>
      <c r="X1317" s="1">
        <v>10860.954890000001</v>
      </c>
      <c r="Y1317" s="1">
        <v>4.383858E-3</v>
      </c>
      <c r="Z1317" s="1">
        <v>0</v>
      </c>
      <c r="AA1317" s="1">
        <v>0</v>
      </c>
      <c r="AB1317" s="1">
        <v>2</v>
      </c>
      <c r="AC1317" s="1">
        <v>3.3333333E-2</v>
      </c>
      <c r="AD1317" s="1">
        <v>3</v>
      </c>
      <c r="AE1317" s="1">
        <v>0</v>
      </c>
      <c r="AF1317" s="1">
        <v>0</v>
      </c>
      <c r="AG1317" s="1">
        <v>0</v>
      </c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>
        <v>2485167.611</v>
      </c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>
        <v>2469807.9010000001</v>
      </c>
      <c r="CG1317" s="1"/>
      <c r="CH1317" s="1"/>
      <c r="CI1317" s="1"/>
      <c r="CJ1317" s="1"/>
      <c r="CK1317" s="1"/>
      <c r="CL1317" s="1"/>
      <c r="CM1317" s="1"/>
      <c r="CN1317" s="1"/>
      <c r="CO1317" s="1"/>
    </row>
    <row r="1318" spans="1:93" x14ac:dyDescent="0.2">
      <c r="A1318" s="1" t="s">
        <v>2546</v>
      </c>
      <c r="B1318" s="1"/>
      <c r="C1318" s="1">
        <v>511</v>
      </c>
      <c r="D1318" s="1">
        <v>130.06524659999999</v>
      </c>
      <c r="E1318" s="1">
        <v>7.0775499999999996</v>
      </c>
      <c r="F1318" s="1">
        <v>130.0652</v>
      </c>
      <c r="G1318" s="1">
        <v>7.3406000000000002</v>
      </c>
      <c r="H1318" s="1" t="s">
        <v>3133</v>
      </c>
      <c r="I1318" s="1">
        <v>3</v>
      </c>
      <c r="J1318" s="1" t="s">
        <v>7683</v>
      </c>
      <c r="K1318" s="1" t="s">
        <v>3136</v>
      </c>
      <c r="L1318" s="1" t="s">
        <v>557</v>
      </c>
      <c r="M1318" s="1" t="s">
        <v>557</v>
      </c>
      <c r="N1318" s="1">
        <v>269.11829999999998</v>
      </c>
      <c r="O1318" s="1" t="s">
        <v>552</v>
      </c>
      <c r="P1318" s="1" t="s">
        <v>559</v>
      </c>
      <c r="Q1318" s="1">
        <v>130.06524659999999</v>
      </c>
      <c r="R1318" s="1">
        <v>130.0652618</v>
      </c>
      <c r="S1318" s="2">
        <v>1.5299999999999999E-5</v>
      </c>
      <c r="T1318" s="1">
        <v>7.0179499999999999</v>
      </c>
      <c r="U1318" s="1">
        <v>7.4616666670000003</v>
      </c>
      <c r="V1318" s="1">
        <v>0.44371666700000001</v>
      </c>
      <c r="W1318" s="1">
        <v>1159025.1470000001</v>
      </c>
      <c r="X1318" s="1">
        <v>1299187.798</v>
      </c>
      <c r="Y1318" s="1">
        <v>1.1209315010000001</v>
      </c>
      <c r="Z1318" s="1">
        <v>0</v>
      </c>
      <c r="AA1318" s="1">
        <v>0</v>
      </c>
      <c r="AB1318" s="1">
        <v>3</v>
      </c>
      <c r="AC1318" s="1">
        <v>0.05</v>
      </c>
      <c r="AD1318" s="1">
        <v>3</v>
      </c>
      <c r="AE1318" s="1">
        <v>0</v>
      </c>
      <c r="AF1318" s="1">
        <v>0</v>
      </c>
      <c r="AG1318" s="1">
        <v>0</v>
      </c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>
        <v>2625215.5950000002</v>
      </c>
      <c r="AS1318" s="1"/>
      <c r="AT1318" s="1"/>
      <c r="AU1318" s="1"/>
      <c r="AV1318" s="1"/>
      <c r="AW1318" s="1"/>
      <c r="AX1318" s="1">
        <v>150969.71969999999</v>
      </c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>
        <v>700890.12789999996</v>
      </c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</row>
    <row r="1319" spans="1:93" x14ac:dyDescent="0.2">
      <c r="A1319" s="1" t="s">
        <v>2546</v>
      </c>
      <c r="B1319" s="1"/>
      <c r="C1319" s="1">
        <v>512</v>
      </c>
      <c r="D1319" s="1">
        <v>211.14334489999999</v>
      </c>
      <c r="E1319" s="1">
        <v>6.1375333330000004</v>
      </c>
      <c r="F1319" s="1">
        <v>211.14279999999999</v>
      </c>
      <c r="G1319" s="1">
        <v>6.2533000000000003</v>
      </c>
      <c r="H1319" s="1" t="s">
        <v>3137</v>
      </c>
      <c r="I1319" s="1">
        <v>0</v>
      </c>
      <c r="J1319" s="1" t="s">
        <v>6836</v>
      </c>
      <c r="K1319" s="1" t="s">
        <v>3139</v>
      </c>
      <c r="L1319" s="1" t="s">
        <v>3138</v>
      </c>
      <c r="M1319" s="1" t="s">
        <v>3138</v>
      </c>
      <c r="N1319" s="1">
        <v>211.14330000000001</v>
      </c>
      <c r="O1319" s="1" t="s">
        <v>3140</v>
      </c>
      <c r="P1319" s="1" t="s">
        <v>3141</v>
      </c>
      <c r="Q1319" s="1">
        <v>211.1431541</v>
      </c>
      <c r="R1319" s="1">
        <v>211.14358519999999</v>
      </c>
      <c r="S1319" s="1">
        <v>4.31061E-4</v>
      </c>
      <c r="T1319" s="1">
        <v>5.9447999999999999</v>
      </c>
      <c r="U1319" s="1">
        <v>6.607583333</v>
      </c>
      <c r="V1319" s="1">
        <v>0.66278333300000003</v>
      </c>
      <c r="W1319" s="1">
        <v>26580.624159999999</v>
      </c>
      <c r="X1319" s="1">
        <v>24565.644199999999</v>
      </c>
      <c r="Y1319" s="1">
        <v>0.92419365499999995</v>
      </c>
      <c r="Z1319" s="1">
        <v>1</v>
      </c>
      <c r="AA1319" s="1">
        <v>0</v>
      </c>
      <c r="AB1319" s="1">
        <v>40</v>
      </c>
      <c r="AC1319" s="1">
        <v>0.66666666699999999</v>
      </c>
      <c r="AD1319" s="1">
        <v>3</v>
      </c>
      <c r="AE1319" s="1">
        <v>0</v>
      </c>
      <c r="AF1319" s="1">
        <v>0</v>
      </c>
      <c r="AG1319" s="1">
        <v>1</v>
      </c>
      <c r="AH1319" s="1">
        <v>15247.166359999999</v>
      </c>
      <c r="AI1319" s="1">
        <v>19827.921780000001</v>
      </c>
      <c r="AJ1319" s="1"/>
      <c r="AK1319" s="1">
        <v>8070.0269200000002</v>
      </c>
      <c r="AL1319" s="1"/>
      <c r="AM1319" s="1">
        <v>19502.63895</v>
      </c>
      <c r="AN1319" s="1"/>
      <c r="AO1319" s="1"/>
      <c r="AP1319" s="1">
        <v>6190.7080779999997</v>
      </c>
      <c r="AQ1319" s="1"/>
      <c r="AR1319" s="1">
        <v>34053.775229999999</v>
      </c>
      <c r="AS1319" s="1">
        <v>10384.95551</v>
      </c>
      <c r="AT1319" s="1"/>
      <c r="AU1319" s="1">
        <v>29748.348429999998</v>
      </c>
      <c r="AV1319" s="1"/>
      <c r="AW1319" s="1"/>
      <c r="AX1319" s="1"/>
      <c r="AY1319" s="1"/>
      <c r="AZ1319" s="1">
        <v>5736.0746399999998</v>
      </c>
      <c r="BA1319" s="1"/>
      <c r="BB1319" s="1">
        <v>13584.81488</v>
      </c>
      <c r="BC1319" s="1">
        <v>56307.307639999999</v>
      </c>
      <c r="BD1319" s="1">
        <v>19943.26209</v>
      </c>
      <c r="BE1319" s="1">
        <v>26697.92857</v>
      </c>
      <c r="BF1319" s="1"/>
      <c r="BG1319" s="1"/>
      <c r="BH1319" s="1">
        <v>14868.843769999999</v>
      </c>
      <c r="BI1319" s="1">
        <v>29803.243279999999</v>
      </c>
      <c r="BJ1319" s="1"/>
      <c r="BK1319" s="1">
        <v>12393.603370000001</v>
      </c>
      <c r="BL1319" s="1">
        <v>13952.695019999999</v>
      </c>
      <c r="BM1319" s="1"/>
      <c r="BN1319" s="1">
        <v>25435.954809999999</v>
      </c>
      <c r="BO1319" s="1">
        <v>16552.118770000001</v>
      </c>
      <c r="BP1319" s="1"/>
      <c r="BQ1319" s="1"/>
      <c r="BR1319" s="1">
        <v>54896.753340000003</v>
      </c>
      <c r="BS1319" s="1">
        <v>8903.4067410000007</v>
      </c>
      <c r="BT1319" s="1">
        <v>26573.97206</v>
      </c>
      <c r="BU1319" s="1"/>
      <c r="BV1319" s="1">
        <v>101048.1201</v>
      </c>
      <c r="BW1319" s="1">
        <v>37765.440649999997</v>
      </c>
      <c r="BX1319" s="1">
        <v>25650.543519999999</v>
      </c>
      <c r="BY1319" s="1">
        <v>14369.802729999999</v>
      </c>
      <c r="BZ1319" s="1">
        <v>13897.03512</v>
      </c>
      <c r="CA1319" s="1">
        <v>5704.8656899999996</v>
      </c>
      <c r="CB1319" s="1"/>
      <c r="CC1319" s="1">
        <v>7275.5832440000004</v>
      </c>
      <c r="CD1319" s="1">
        <v>27237.812600000001</v>
      </c>
      <c r="CE1319" s="1"/>
      <c r="CF1319" s="1">
        <v>10285.005300000001</v>
      </c>
      <c r="CG1319" s="1">
        <v>25072.312430000002</v>
      </c>
      <c r="CH1319" s="1">
        <v>24470.08193</v>
      </c>
      <c r="CI1319" s="1">
        <v>16627.77579</v>
      </c>
      <c r="CJ1319" s="1">
        <v>59625.139479999998</v>
      </c>
      <c r="CK1319" s="1">
        <v>119096.2975</v>
      </c>
      <c r="CL1319" s="1">
        <v>17298.950680000002</v>
      </c>
      <c r="CM1319" s="1">
        <v>19383.368579999998</v>
      </c>
      <c r="CN1319" s="1">
        <v>65537.997149999996</v>
      </c>
      <c r="CO1319" s="1">
        <v>4203.3136990000003</v>
      </c>
    </row>
    <row r="1320" spans="1:93" x14ac:dyDescent="0.2">
      <c r="A1320" s="1" t="s">
        <v>2546</v>
      </c>
      <c r="B1320" s="1"/>
      <c r="C1320" s="1">
        <v>514</v>
      </c>
      <c r="D1320" s="1">
        <v>215.09405330000001</v>
      </c>
      <c r="E1320" s="1">
        <v>6.4308708330000002</v>
      </c>
      <c r="F1320" s="1">
        <v>215.0933</v>
      </c>
      <c r="G1320" s="1">
        <v>6.2533000000000003</v>
      </c>
      <c r="H1320" s="1" t="s">
        <v>3137</v>
      </c>
      <c r="I1320" s="1">
        <v>2</v>
      </c>
      <c r="J1320" s="1" t="s">
        <v>7684</v>
      </c>
      <c r="K1320" s="1" t="s">
        <v>3142</v>
      </c>
      <c r="L1320" s="1" t="s">
        <v>3138</v>
      </c>
      <c r="M1320" s="1" t="s">
        <v>3138</v>
      </c>
      <c r="N1320" s="1">
        <v>211.14330000000001</v>
      </c>
      <c r="O1320" s="1" t="s">
        <v>3140</v>
      </c>
      <c r="P1320" s="1" t="s">
        <v>3141</v>
      </c>
      <c r="Q1320" s="1">
        <v>215.09391780000001</v>
      </c>
      <c r="R1320" s="1">
        <v>215.09417719999999</v>
      </c>
      <c r="S1320" s="1">
        <v>2.59399E-4</v>
      </c>
      <c r="T1320" s="1">
        <v>6.1273</v>
      </c>
      <c r="U1320" s="1">
        <v>6.6176000000000004</v>
      </c>
      <c r="V1320" s="1">
        <v>0.49030000000000001</v>
      </c>
      <c r="W1320" s="1">
        <v>68025.159960000005</v>
      </c>
      <c r="X1320" s="1">
        <v>53622.519670000001</v>
      </c>
      <c r="Y1320" s="1">
        <v>0.78827480400000005</v>
      </c>
      <c r="Z1320" s="1">
        <v>0</v>
      </c>
      <c r="AA1320" s="1">
        <v>0</v>
      </c>
      <c r="AB1320" s="1">
        <v>18</v>
      </c>
      <c r="AC1320" s="1">
        <v>0.3</v>
      </c>
      <c r="AD1320" s="1">
        <v>3</v>
      </c>
      <c r="AE1320" s="1">
        <v>0</v>
      </c>
      <c r="AF1320" s="1">
        <v>0</v>
      </c>
      <c r="AG1320" s="1">
        <v>0</v>
      </c>
      <c r="AH1320" s="1"/>
      <c r="AI1320" s="1"/>
      <c r="AJ1320" s="1"/>
      <c r="AK1320" s="1"/>
      <c r="AL1320" s="1">
        <v>24392.092990000001</v>
      </c>
      <c r="AM1320" s="1"/>
      <c r="AN1320" s="1">
        <v>211542.6839</v>
      </c>
      <c r="AO1320" s="1">
        <v>148000.37030000001</v>
      </c>
      <c r="AP1320" s="1"/>
      <c r="AQ1320" s="1"/>
      <c r="AR1320" s="1"/>
      <c r="AS1320" s="1"/>
      <c r="AT1320" s="1">
        <v>35995.855089999997</v>
      </c>
      <c r="AU1320" s="1"/>
      <c r="AV1320" s="1"/>
      <c r="AW1320" s="1"/>
      <c r="AX1320" s="1">
        <v>41036.983130000001</v>
      </c>
      <c r="AY1320" s="1">
        <v>6489.355595</v>
      </c>
      <c r="AZ1320" s="1"/>
      <c r="BA1320" s="1">
        <v>118167.16009999999</v>
      </c>
      <c r="BB1320" s="1"/>
      <c r="BC1320" s="1"/>
      <c r="BD1320" s="1"/>
      <c r="BE1320" s="1"/>
      <c r="BF1320" s="1">
        <v>86893.298569999999</v>
      </c>
      <c r="BG1320" s="1">
        <v>32854.485289999997</v>
      </c>
      <c r="BH1320" s="1"/>
      <c r="BI1320" s="1"/>
      <c r="BJ1320" s="1">
        <v>18488.319950000001</v>
      </c>
      <c r="BK1320" s="1">
        <v>20228.952209999999</v>
      </c>
      <c r="BL1320" s="1">
        <v>74936.505340000003</v>
      </c>
      <c r="BM1320" s="1">
        <v>111511.4449</v>
      </c>
      <c r="BN1320" s="1"/>
      <c r="BO1320" s="1">
        <v>80005.645499999999</v>
      </c>
      <c r="BP1320" s="1">
        <v>58912.195959999997</v>
      </c>
      <c r="BQ1320" s="1">
        <v>69597.989329999997</v>
      </c>
      <c r="BR1320" s="1"/>
      <c r="BS1320" s="1"/>
      <c r="BT1320" s="1"/>
      <c r="BU1320" s="1">
        <v>9934.6121380000004</v>
      </c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>
        <v>75464.928920000006</v>
      </c>
      <c r="CJ1320" s="1"/>
      <c r="CK1320" s="1"/>
      <c r="CL1320" s="1"/>
      <c r="CM1320" s="1"/>
      <c r="CN1320" s="1"/>
      <c r="CO1320" s="1"/>
    </row>
    <row r="1321" spans="1:93" x14ac:dyDescent="0.2">
      <c r="A1321" s="1" t="s">
        <v>2546</v>
      </c>
      <c r="B1321" s="1"/>
      <c r="C1321" s="1">
        <v>515</v>
      </c>
      <c r="D1321" s="1">
        <v>216.08129880000001</v>
      </c>
      <c r="E1321" s="1">
        <v>6.3851333329999997</v>
      </c>
      <c r="F1321" s="1">
        <v>216.08250000000001</v>
      </c>
      <c r="G1321" s="1">
        <v>6.2533000000000003</v>
      </c>
      <c r="H1321" s="1" t="s">
        <v>3137</v>
      </c>
      <c r="I1321" s="1">
        <v>3</v>
      </c>
      <c r="J1321" s="1" t="s">
        <v>6837</v>
      </c>
      <c r="K1321" s="1" t="s">
        <v>3143</v>
      </c>
      <c r="L1321" s="1" t="s">
        <v>3138</v>
      </c>
      <c r="M1321" s="1" t="s">
        <v>3138</v>
      </c>
      <c r="N1321" s="1">
        <v>211.14330000000001</v>
      </c>
      <c r="O1321" s="1" t="s">
        <v>3140</v>
      </c>
      <c r="P1321" s="1" t="s">
        <v>3141</v>
      </c>
      <c r="Q1321" s="1">
        <v>216.08129880000001</v>
      </c>
      <c r="R1321" s="1">
        <v>216.08129880000001</v>
      </c>
      <c r="S1321" s="1">
        <v>0</v>
      </c>
      <c r="T1321" s="1">
        <v>6.3851333329999997</v>
      </c>
      <c r="U1321" s="1">
        <v>6.3851333329999997</v>
      </c>
      <c r="V1321" s="1">
        <v>0</v>
      </c>
      <c r="W1321" s="1">
        <v>3300.4997349999999</v>
      </c>
      <c r="X1321" s="1"/>
      <c r="Y1321" s="1"/>
      <c r="Z1321" s="1">
        <v>0</v>
      </c>
      <c r="AA1321" s="1">
        <v>0</v>
      </c>
      <c r="AB1321" s="1">
        <v>1</v>
      </c>
      <c r="AC1321" s="1">
        <v>1.6666667E-2</v>
      </c>
      <c r="AD1321" s="1">
        <v>3</v>
      </c>
      <c r="AE1321" s="1">
        <v>0</v>
      </c>
      <c r="AF1321" s="1">
        <v>0</v>
      </c>
      <c r="AG1321" s="1">
        <v>0</v>
      </c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>
        <v>3300.4997349999999</v>
      </c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</row>
    <row r="1322" spans="1:93" x14ac:dyDescent="0.2">
      <c r="A1322" s="1" t="s">
        <v>2546</v>
      </c>
      <c r="B1322" s="1"/>
      <c r="C1322" s="1">
        <v>518</v>
      </c>
      <c r="D1322" s="1">
        <v>203.0263367</v>
      </c>
      <c r="E1322" s="1">
        <v>6.4622833330000002</v>
      </c>
      <c r="F1322" s="1">
        <v>203.0257</v>
      </c>
      <c r="G1322" s="1">
        <v>6.5054999999999996</v>
      </c>
      <c r="H1322" s="1" t="s">
        <v>3144</v>
      </c>
      <c r="I1322" s="1">
        <v>2</v>
      </c>
      <c r="J1322" s="1" t="s">
        <v>7685</v>
      </c>
      <c r="K1322" s="1" t="s">
        <v>3145</v>
      </c>
      <c r="L1322" s="1" t="s">
        <v>2105</v>
      </c>
      <c r="M1322" s="1" t="s">
        <v>2105</v>
      </c>
      <c r="N1322" s="1">
        <v>260.01600000000002</v>
      </c>
      <c r="O1322" s="1" t="s">
        <v>2107</v>
      </c>
      <c r="P1322" s="1" t="s">
        <v>2108</v>
      </c>
      <c r="Q1322" s="1">
        <v>203.0263367</v>
      </c>
      <c r="R1322" s="1">
        <v>203.0263367</v>
      </c>
      <c r="S1322" s="1">
        <v>0</v>
      </c>
      <c r="T1322" s="1">
        <v>6.4622833330000002</v>
      </c>
      <c r="U1322" s="1">
        <v>6.4622833330000002</v>
      </c>
      <c r="V1322" s="1">
        <v>0</v>
      </c>
      <c r="W1322" s="1">
        <v>548161.32239999995</v>
      </c>
      <c r="X1322" s="1"/>
      <c r="Y1322" s="1"/>
      <c r="Z1322" s="1">
        <v>0</v>
      </c>
      <c r="AA1322" s="1">
        <v>0</v>
      </c>
      <c r="AB1322" s="1">
        <v>1</v>
      </c>
      <c r="AC1322" s="1">
        <v>1.6666667E-2</v>
      </c>
      <c r="AD1322" s="1">
        <v>1</v>
      </c>
      <c r="AE1322" s="1">
        <v>0</v>
      </c>
      <c r="AF1322" s="1">
        <v>0</v>
      </c>
      <c r="AG1322" s="1">
        <v>1</v>
      </c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>
        <v>548161.32239999995</v>
      </c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</row>
    <row r="1323" spans="1:93" x14ac:dyDescent="0.2">
      <c r="A1323" s="1" t="s">
        <v>2546</v>
      </c>
      <c r="B1323" s="1"/>
      <c r="C1323" s="1">
        <v>521</v>
      </c>
      <c r="D1323" s="1">
        <v>146.0997581</v>
      </c>
      <c r="E1323" s="1">
        <v>4.4429999999999996</v>
      </c>
      <c r="F1323" s="1">
        <v>146.09960000000001</v>
      </c>
      <c r="G1323" s="1">
        <v>4.5057999999999998</v>
      </c>
      <c r="H1323" s="1" t="s">
        <v>3146</v>
      </c>
      <c r="I1323" s="1">
        <v>1</v>
      </c>
      <c r="J1323" s="1" t="s">
        <v>6838</v>
      </c>
      <c r="K1323" s="1" t="s">
        <v>3147</v>
      </c>
      <c r="L1323" s="1" t="s">
        <v>2130</v>
      </c>
      <c r="M1323" s="1" t="s">
        <v>2130</v>
      </c>
      <c r="N1323" s="1">
        <v>217.15</v>
      </c>
      <c r="O1323" s="1" t="s">
        <v>2132</v>
      </c>
      <c r="P1323" s="1" t="s">
        <v>2133</v>
      </c>
      <c r="Q1323" s="1">
        <v>146.09930420000001</v>
      </c>
      <c r="R1323" s="1">
        <v>146.09996029999999</v>
      </c>
      <c r="S1323" s="1">
        <v>6.5612799999999996E-4</v>
      </c>
      <c r="T1323" s="1">
        <v>4.3271166670000003</v>
      </c>
      <c r="U1323" s="1">
        <v>4.8226333329999997</v>
      </c>
      <c r="V1323" s="1">
        <v>0.49551666700000002</v>
      </c>
      <c r="W1323" s="1">
        <v>40502.243869999998</v>
      </c>
      <c r="X1323" s="1">
        <v>53311.602310000002</v>
      </c>
      <c r="Y1323" s="1">
        <v>1.316262933</v>
      </c>
      <c r="Z1323" s="1">
        <v>0</v>
      </c>
      <c r="AA1323" s="1">
        <v>0</v>
      </c>
      <c r="AB1323" s="1">
        <v>21</v>
      </c>
      <c r="AC1323" s="1">
        <v>0.35</v>
      </c>
      <c r="AD1323" s="1">
        <v>3</v>
      </c>
      <c r="AE1323" s="1">
        <v>2</v>
      </c>
      <c r="AF1323" s="1">
        <v>3.3333333E-2</v>
      </c>
      <c r="AG1323" s="1">
        <v>0</v>
      </c>
      <c r="AH1323" s="1"/>
      <c r="AI1323" s="1"/>
      <c r="AJ1323" s="1"/>
      <c r="AK1323" s="1">
        <v>16301.2775</v>
      </c>
      <c r="AL1323" s="1"/>
      <c r="AM1323" s="1">
        <v>7107.8540190000003</v>
      </c>
      <c r="AN1323" s="1">
        <v>6901.4715669999996</v>
      </c>
      <c r="AO1323" s="1">
        <v>7771.5041039999996</v>
      </c>
      <c r="AP1323" s="1"/>
      <c r="AQ1323" s="1">
        <v>4615.5321309999999</v>
      </c>
      <c r="AR1323" s="1"/>
      <c r="AS1323" s="1">
        <v>8186.9700970000004</v>
      </c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>
        <v>199928.39939999999</v>
      </c>
      <c r="BG1323" s="1"/>
      <c r="BH1323" s="1">
        <v>7435.2001570000002</v>
      </c>
      <c r="BI1323" s="1"/>
      <c r="BJ1323" s="1">
        <v>82838.431890000007</v>
      </c>
      <c r="BK1323" s="1"/>
      <c r="BL1323" s="1">
        <v>29579.823960000002</v>
      </c>
      <c r="BM1323" s="1">
        <v>9802.1050940000005</v>
      </c>
      <c r="BN1323" s="1"/>
      <c r="BO1323" s="1"/>
      <c r="BP1323" s="1"/>
      <c r="BQ1323" s="1"/>
      <c r="BR1323" s="1"/>
      <c r="BS1323" s="1"/>
      <c r="BT1323" s="1">
        <v>51401.139150000003</v>
      </c>
      <c r="BU1323" s="1"/>
      <c r="BV1323" s="1">
        <v>4795.5214299999998</v>
      </c>
      <c r="BW1323" s="1"/>
      <c r="BX1323" s="1">
        <v>77906.535099999994</v>
      </c>
      <c r="BY1323" s="1">
        <v>26756.947619999999</v>
      </c>
      <c r="BZ1323" s="1"/>
      <c r="CA1323" s="1"/>
      <c r="CB1323" s="1"/>
      <c r="CC1323" s="1"/>
      <c r="CD1323" s="1"/>
      <c r="CE1323" s="1">
        <v>151091.5674</v>
      </c>
      <c r="CF1323" s="1">
        <v>18630.92107</v>
      </c>
      <c r="CG1323" s="1">
        <v>19873.627069999999</v>
      </c>
      <c r="CH1323" s="1"/>
      <c r="CI1323" s="1">
        <v>98343.797120000003</v>
      </c>
      <c r="CJ1323" s="1"/>
      <c r="CK1323" s="1"/>
      <c r="CL1323" s="1"/>
      <c r="CM1323" s="1">
        <v>10773.295040000001</v>
      </c>
      <c r="CN1323" s="1">
        <v>10505.20026</v>
      </c>
      <c r="CO1323" s="1"/>
    </row>
    <row r="1324" spans="1:93" x14ac:dyDescent="0.2">
      <c r="A1324" s="1" t="s">
        <v>2546</v>
      </c>
      <c r="B1324" s="1"/>
      <c r="C1324" s="1">
        <v>522</v>
      </c>
      <c r="D1324" s="1">
        <v>156.1383514</v>
      </c>
      <c r="E1324" s="1">
        <v>4.4248666669999999</v>
      </c>
      <c r="F1324" s="1">
        <v>156.13820000000001</v>
      </c>
      <c r="G1324" s="1">
        <v>4.5057999999999998</v>
      </c>
      <c r="H1324" s="1" t="s">
        <v>3146</v>
      </c>
      <c r="I1324" s="1">
        <v>2</v>
      </c>
      <c r="J1324" s="1" t="s">
        <v>6839</v>
      </c>
      <c r="K1324" s="1" t="s">
        <v>3148</v>
      </c>
      <c r="L1324" s="1" t="s">
        <v>2130</v>
      </c>
      <c r="M1324" s="1" t="s">
        <v>2130</v>
      </c>
      <c r="N1324" s="1">
        <v>217.15</v>
      </c>
      <c r="O1324" s="1" t="s">
        <v>2132</v>
      </c>
      <c r="P1324" s="1" t="s">
        <v>2133</v>
      </c>
      <c r="Q1324" s="1">
        <v>156.1382217</v>
      </c>
      <c r="R1324" s="1">
        <v>156.13851930000001</v>
      </c>
      <c r="S1324" s="1">
        <v>2.9754599999999999E-4</v>
      </c>
      <c r="T1324" s="1">
        <v>4.1982999999999997</v>
      </c>
      <c r="U1324" s="1">
        <v>4.9256833330000003</v>
      </c>
      <c r="V1324" s="1">
        <v>0.72738333300000002</v>
      </c>
      <c r="W1324" s="1">
        <v>24513.150750000001</v>
      </c>
      <c r="X1324" s="1">
        <v>38833.652309999998</v>
      </c>
      <c r="Y1324" s="1">
        <v>1.584196691</v>
      </c>
      <c r="Z1324" s="1">
        <v>0</v>
      </c>
      <c r="AA1324" s="1">
        <v>0</v>
      </c>
      <c r="AB1324" s="1">
        <v>31</v>
      </c>
      <c r="AC1324" s="1">
        <v>0.51666666699999997</v>
      </c>
      <c r="AD1324" s="1">
        <v>3</v>
      </c>
      <c r="AE1324" s="1">
        <v>2</v>
      </c>
      <c r="AF1324" s="1">
        <v>3.3333333E-2</v>
      </c>
      <c r="AG1324" s="1">
        <v>1</v>
      </c>
      <c r="AH1324" s="1"/>
      <c r="AI1324" s="1">
        <v>8514.1695319999999</v>
      </c>
      <c r="AJ1324" s="1">
        <v>9659.5000120000004</v>
      </c>
      <c r="AK1324" s="1"/>
      <c r="AL1324" s="1"/>
      <c r="AM1324" s="1"/>
      <c r="AN1324" s="1"/>
      <c r="AO1324" s="1"/>
      <c r="AP1324" s="1">
        <v>24000.779419999999</v>
      </c>
      <c r="AQ1324" s="1">
        <v>3542.458842</v>
      </c>
      <c r="AR1324" s="1">
        <v>17002.739949999999</v>
      </c>
      <c r="AS1324" s="1"/>
      <c r="AT1324" s="1"/>
      <c r="AU1324" s="1"/>
      <c r="AV1324" s="1"/>
      <c r="AW1324" s="1"/>
      <c r="AX1324" s="1">
        <v>28018.164209999999</v>
      </c>
      <c r="AY1324" s="1"/>
      <c r="AZ1324" s="1">
        <v>3252.968586</v>
      </c>
      <c r="BA1324" s="1">
        <v>8460.7562930000004</v>
      </c>
      <c r="BB1324" s="1"/>
      <c r="BC1324" s="1">
        <v>125681.3762</v>
      </c>
      <c r="BD1324" s="1"/>
      <c r="BE1324" s="1">
        <v>46457.927179999999</v>
      </c>
      <c r="BF1324" s="1"/>
      <c r="BG1324" s="1"/>
      <c r="BH1324" s="1"/>
      <c r="BI1324" s="1">
        <v>4515.1119529999996</v>
      </c>
      <c r="BJ1324" s="1"/>
      <c r="BK1324" s="1">
        <v>5176.6298539999998</v>
      </c>
      <c r="BL1324" s="1"/>
      <c r="BM1324" s="1">
        <v>8433.0077920000003</v>
      </c>
      <c r="BN1324" s="1"/>
      <c r="BO1324" s="1">
        <v>42747.824800000002</v>
      </c>
      <c r="BP1324" s="1">
        <v>19947.577359999999</v>
      </c>
      <c r="BQ1324" s="1"/>
      <c r="BR1324" s="1">
        <v>6499.4729269999998</v>
      </c>
      <c r="BS1324" s="1">
        <v>6907.7331450000001</v>
      </c>
      <c r="BT1324" s="1"/>
      <c r="BU1324" s="1">
        <v>5598.3199119999999</v>
      </c>
      <c r="BV1324" s="1">
        <v>10433.92174</v>
      </c>
      <c r="BW1324" s="1"/>
      <c r="BX1324" s="1"/>
      <c r="BY1324" s="1"/>
      <c r="BZ1324" s="1">
        <v>177839.81280000001</v>
      </c>
      <c r="CA1324" s="1">
        <v>7116.5921900000003</v>
      </c>
      <c r="CB1324" s="1">
        <v>19833.962899999999</v>
      </c>
      <c r="CC1324" s="1">
        <v>4663.126268</v>
      </c>
      <c r="CD1324" s="1">
        <v>90355.6489</v>
      </c>
      <c r="CE1324" s="1">
        <v>7267.4171889999998</v>
      </c>
      <c r="CF1324" s="1"/>
      <c r="CG1324" s="1"/>
      <c r="CH1324" s="1">
        <v>11402.9342</v>
      </c>
      <c r="CI1324" s="1">
        <v>18927.734260000001</v>
      </c>
      <c r="CJ1324" s="1">
        <v>23472.197390000001</v>
      </c>
      <c r="CK1324" s="1">
        <v>3615.3998299999998</v>
      </c>
      <c r="CL1324" s="1">
        <v>7824.1226129999995</v>
      </c>
      <c r="CM1324" s="1"/>
      <c r="CN1324" s="1"/>
      <c r="CO1324" s="1">
        <v>2738.2850210000001</v>
      </c>
    </row>
    <row r="1325" spans="1:93" x14ac:dyDescent="0.2">
      <c r="A1325" s="1" t="s">
        <v>2546</v>
      </c>
      <c r="B1325" s="1"/>
      <c r="C1325" s="1">
        <v>524</v>
      </c>
      <c r="D1325" s="1">
        <v>213.0549393</v>
      </c>
      <c r="E1325" s="1">
        <v>5.7859666670000003</v>
      </c>
      <c r="F1325" s="1">
        <v>213.05500000000001</v>
      </c>
      <c r="G1325" s="1">
        <v>5.6893000000000002</v>
      </c>
      <c r="H1325" s="1" t="s">
        <v>3150</v>
      </c>
      <c r="I1325" s="1">
        <v>0</v>
      </c>
      <c r="J1325" s="1" t="s">
        <v>7686</v>
      </c>
      <c r="K1325" s="1" t="s">
        <v>3151</v>
      </c>
      <c r="L1325" s="1" t="s">
        <v>821</v>
      </c>
      <c r="M1325" s="1" t="s">
        <v>821</v>
      </c>
      <c r="N1325" s="1">
        <v>213.0557</v>
      </c>
      <c r="O1325" s="1" t="s">
        <v>823</v>
      </c>
      <c r="P1325" s="1" t="s">
        <v>824</v>
      </c>
      <c r="Q1325" s="1">
        <v>213.0549393</v>
      </c>
      <c r="R1325" s="1">
        <v>213.0549393</v>
      </c>
      <c r="S1325" s="1">
        <v>0</v>
      </c>
      <c r="T1325" s="1">
        <v>5.7859666670000003</v>
      </c>
      <c r="U1325" s="1">
        <v>5.7859666670000003</v>
      </c>
      <c r="V1325" s="1">
        <v>0</v>
      </c>
      <c r="W1325" s="1">
        <v>5023.6107160000001</v>
      </c>
      <c r="X1325" s="1"/>
      <c r="Y1325" s="1"/>
      <c r="Z1325" s="1">
        <v>0</v>
      </c>
      <c r="AA1325" s="1">
        <v>0</v>
      </c>
      <c r="AB1325" s="1">
        <v>1</v>
      </c>
      <c r="AC1325" s="1">
        <v>1.6666667E-2</v>
      </c>
      <c r="AD1325" s="1">
        <v>3</v>
      </c>
      <c r="AE1325" s="1">
        <v>0</v>
      </c>
      <c r="AF1325" s="1">
        <v>0</v>
      </c>
      <c r="AG1325" s="1">
        <v>0</v>
      </c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>
        <v>5023.6107160000001</v>
      </c>
    </row>
    <row r="1326" spans="1:93" x14ac:dyDescent="0.2">
      <c r="A1326" s="1" t="s">
        <v>2546</v>
      </c>
      <c r="B1326" s="1"/>
      <c r="C1326" s="1">
        <v>525</v>
      </c>
      <c r="D1326" s="1">
        <v>127.0183105</v>
      </c>
      <c r="E1326" s="1">
        <v>5.7147583329999998</v>
      </c>
      <c r="F1326" s="1">
        <v>127.0183</v>
      </c>
      <c r="G1326" s="1">
        <v>5.6893000000000002</v>
      </c>
      <c r="H1326" s="1" t="s">
        <v>3150</v>
      </c>
      <c r="I1326" s="1">
        <v>1</v>
      </c>
      <c r="J1326" s="1" t="s">
        <v>7687</v>
      </c>
      <c r="K1326" s="1" t="s">
        <v>3152</v>
      </c>
      <c r="L1326" s="1" t="s">
        <v>821</v>
      </c>
      <c r="M1326" s="1" t="s">
        <v>821</v>
      </c>
      <c r="N1326" s="1">
        <v>213.0557</v>
      </c>
      <c r="O1326" s="1" t="s">
        <v>823</v>
      </c>
      <c r="P1326" s="1" t="s">
        <v>824</v>
      </c>
      <c r="Q1326" s="1">
        <v>127.0183105</v>
      </c>
      <c r="R1326" s="1">
        <v>127.0183334</v>
      </c>
      <c r="S1326" s="2">
        <v>2.2900000000000001E-5</v>
      </c>
      <c r="T1326" s="1">
        <v>5.7123166669999996</v>
      </c>
      <c r="U1326" s="1">
        <v>5.723216667</v>
      </c>
      <c r="V1326" s="1">
        <v>1.09E-2</v>
      </c>
      <c r="W1326" s="1">
        <v>29829.264019999999</v>
      </c>
      <c r="X1326" s="1">
        <v>21465.12455</v>
      </c>
      <c r="Y1326" s="1">
        <v>0.71959953600000004</v>
      </c>
      <c r="Z1326" s="1">
        <v>0</v>
      </c>
      <c r="AA1326" s="1">
        <v>0</v>
      </c>
      <c r="AB1326" s="1">
        <v>4</v>
      </c>
      <c r="AC1326" s="1">
        <v>6.6666666999999999E-2</v>
      </c>
      <c r="AD1326" s="1">
        <v>3</v>
      </c>
      <c r="AE1326" s="1">
        <v>0</v>
      </c>
      <c r="AF1326" s="1">
        <v>0</v>
      </c>
      <c r="AG1326" s="1">
        <v>0</v>
      </c>
      <c r="AH1326" s="1"/>
      <c r="AI1326" s="1">
        <v>52622.434289999997</v>
      </c>
      <c r="AJ1326" s="1">
        <v>43671.213949999998</v>
      </c>
      <c r="AK1326" s="1"/>
      <c r="AL1326" s="1"/>
      <c r="AM1326" s="1"/>
      <c r="AN1326" s="1"/>
      <c r="AO1326" s="1"/>
      <c r="AP1326" s="1">
        <v>11337.76204</v>
      </c>
      <c r="AQ1326" s="1"/>
      <c r="AR1326" s="1"/>
      <c r="AS1326" s="1">
        <v>11685.6458</v>
      </c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</row>
    <row r="1327" spans="1:93" x14ac:dyDescent="0.2">
      <c r="A1327" s="1" t="s">
        <v>2546</v>
      </c>
      <c r="B1327" s="1"/>
      <c r="C1327" s="1">
        <v>527</v>
      </c>
      <c r="D1327" s="1">
        <v>129.0154991</v>
      </c>
      <c r="E1327" s="1">
        <v>5.7079791670000004</v>
      </c>
      <c r="F1327" s="1">
        <v>129.0153</v>
      </c>
      <c r="G1327" s="1">
        <v>5.6893000000000002</v>
      </c>
      <c r="H1327" s="1" t="s">
        <v>3150</v>
      </c>
      <c r="I1327" s="1">
        <v>3</v>
      </c>
      <c r="J1327" s="1" t="s">
        <v>6840</v>
      </c>
      <c r="K1327" s="1" t="s">
        <v>3153</v>
      </c>
      <c r="L1327" s="1" t="s">
        <v>821</v>
      </c>
      <c r="M1327" s="1" t="s">
        <v>821</v>
      </c>
      <c r="N1327" s="1">
        <v>213.0557</v>
      </c>
      <c r="O1327" s="1" t="s">
        <v>823</v>
      </c>
      <c r="P1327" s="1" t="s">
        <v>824</v>
      </c>
      <c r="Q1327" s="1">
        <v>129.0153694</v>
      </c>
      <c r="R1327" s="1">
        <v>129.01606749999999</v>
      </c>
      <c r="S1327" s="1">
        <v>6.9808999999999995E-4</v>
      </c>
      <c r="T1327" s="1">
        <v>5.5069499999999998</v>
      </c>
      <c r="U1327" s="1">
        <v>6.1055000000000001</v>
      </c>
      <c r="V1327" s="1">
        <v>0.59855000000000003</v>
      </c>
      <c r="W1327" s="1">
        <v>16519.258870000001</v>
      </c>
      <c r="X1327" s="1">
        <v>11676.73215</v>
      </c>
      <c r="Y1327" s="1">
        <v>0.70685569199999998</v>
      </c>
      <c r="Z1327" s="1">
        <v>1</v>
      </c>
      <c r="AA1327" s="1">
        <v>0</v>
      </c>
      <c r="AB1327" s="1">
        <v>40</v>
      </c>
      <c r="AC1327" s="1">
        <v>0.66666666699999999</v>
      </c>
      <c r="AD1327" s="1">
        <v>3</v>
      </c>
      <c r="AE1327" s="1">
        <v>0</v>
      </c>
      <c r="AF1327" s="1">
        <v>0</v>
      </c>
      <c r="AG1327" s="1">
        <v>1</v>
      </c>
      <c r="AH1327" s="1">
        <v>66438.487380000006</v>
      </c>
      <c r="AI1327" s="1">
        <v>22994.03673</v>
      </c>
      <c r="AJ1327" s="1">
        <v>25528.51079</v>
      </c>
      <c r="AK1327" s="1">
        <v>21688.548729999999</v>
      </c>
      <c r="AL1327" s="1">
        <v>21190.080409999999</v>
      </c>
      <c r="AM1327" s="1">
        <v>18786.498240000001</v>
      </c>
      <c r="AN1327" s="1">
        <v>28296.967649999999</v>
      </c>
      <c r="AO1327" s="1">
        <v>17811.636269999999</v>
      </c>
      <c r="AP1327" s="1">
        <v>20574.08613</v>
      </c>
      <c r="AQ1327" s="1">
        <v>35170.136460000002</v>
      </c>
      <c r="AR1327" s="1">
        <v>16402.174279999999</v>
      </c>
      <c r="AS1327" s="1">
        <v>16194.56926</v>
      </c>
      <c r="AT1327" s="1">
        <v>16816.404030000002</v>
      </c>
      <c r="AU1327" s="1">
        <v>26212.189539999999</v>
      </c>
      <c r="AV1327" s="1"/>
      <c r="AW1327" s="1"/>
      <c r="AX1327" s="1"/>
      <c r="AY1327" s="1">
        <v>6233.286306</v>
      </c>
      <c r="AZ1327" s="1">
        <v>10402.831700000001</v>
      </c>
      <c r="BA1327" s="1">
        <v>7412.4859189999997</v>
      </c>
      <c r="BB1327" s="1">
        <v>11881.662770000001</v>
      </c>
      <c r="BC1327" s="1">
        <v>7496.8620309999997</v>
      </c>
      <c r="BD1327" s="1">
        <v>4438.6651590000001</v>
      </c>
      <c r="BE1327" s="1">
        <v>6880.1851399999996</v>
      </c>
      <c r="BF1327" s="1"/>
      <c r="BG1327" s="1"/>
      <c r="BH1327" s="1"/>
      <c r="BI1327" s="1">
        <v>5935.1811449999996</v>
      </c>
      <c r="BJ1327" s="1"/>
      <c r="BK1327" s="1">
        <v>6678.4097099999999</v>
      </c>
      <c r="BL1327" s="1"/>
      <c r="BM1327" s="1"/>
      <c r="BN1327" s="1"/>
      <c r="BO1327" s="1">
        <v>8402.5964039999999</v>
      </c>
      <c r="BP1327" s="1">
        <v>5036.9043080000001</v>
      </c>
      <c r="BQ1327" s="1"/>
      <c r="BR1327" s="1">
        <v>3232.0873710000001</v>
      </c>
      <c r="BS1327" s="1">
        <v>6400.2200249999996</v>
      </c>
      <c r="BT1327" s="1"/>
      <c r="BU1327" s="1">
        <v>5842.9478520000002</v>
      </c>
      <c r="BV1327" s="1"/>
      <c r="BW1327" s="1">
        <v>6289.3428610000001</v>
      </c>
      <c r="BX1327" s="1">
        <v>9101.4912320000003</v>
      </c>
      <c r="BY1327" s="1">
        <v>15449.241900000001</v>
      </c>
      <c r="BZ1327" s="1"/>
      <c r="CA1327" s="1"/>
      <c r="CB1327" s="1"/>
      <c r="CC1327" s="1">
        <v>16686.59319</v>
      </c>
      <c r="CD1327" s="1"/>
      <c r="CE1327" s="1">
        <v>27760.35556</v>
      </c>
      <c r="CF1327" s="1">
        <v>12241.907880000001</v>
      </c>
      <c r="CG1327" s="1">
        <v>28616.970969999998</v>
      </c>
      <c r="CH1327" s="1">
        <v>15654.217000000001</v>
      </c>
      <c r="CI1327" s="1">
        <v>29417.771710000001</v>
      </c>
      <c r="CJ1327" s="1"/>
      <c r="CK1327" s="1"/>
      <c r="CL1327" s="1">
        <v>11107.496730000001</v>
      </c>
      <c r="CM1327" s="1">
        <v>22321.427810000001</v>
      </c>
      <c r="CN1327" s="1">
        <v>15744.88609</v>
      </c>
      <c r="CO1327" s="1"/>
    </row>
    <row r="1328" spans="1:93" x14ac:dyDescent="0.2">
      <c r="A1328" s="1" t="s">
        <v>2546</v>
      </c>
      <c r="B1328" s="1"/>
      <c r="C1328" s="1">
        <v>533</v>
      </c>
      <c r="D1328" s="1">
        <v>126.0914192</v>
      </c>
      <c r="E1328" s="1">
        <v>5.0367249999999997</v>
      </c>
      <c r="F1328" s="1">
        <v>126.0916</v>
      </c>
      <c r="G1328" s="1">
        <v>5.0965999999999996</v>
      </c>
      <c r="H1328" s="1" t="s">
        <v>3154</v>
      </c>
      <c r="I1328" s="1">
        <v>1</v>
      </c>
      <c r="J1328" s="1" t="s">
        <v>6841</v>
      </c>
      <c r="K1328" s="1" t="s">
        <v>3155</v>
      </c>
      <c r="L1328" s="1" t="s">
        <v>2143</v>
      </c>
      <c r="M1328" s="1" t="s">
        <v>2143</v>
      </c>
      <c r="N1328" s="1">
        <v>187.10310000000001</v>
      </c>
      <c r="O1328" s="1" t="s">
        <v>2145</v>
      </c>
      <c r="P1328" s="1" t="s">
        <v>2146</v>
      </c>
      <c r="Q1328" s="1">
        <v>126.0913429</v>
      </c>
      <c r="R1328" s="1">
        <v>126.0914478</v>
      </c>
      <c r="S1328" s="1">
        <v>1.04904E-4</v>
      </c>
      <c r="T1328" s="1">
        <v>4.7653749999999997</v>
      </c>
      <c r="U1328" s="1">
        <v>5.233358333</v>
      </c>
      <c r="V1328" s="1">
        <v>0.467983333</v>
      </c>
      <c r="W1328" s="1">
        <v>608803.91370000003</v>
      </c>
      <c r="X1328" s="1">
        <v>445244.05930000002</v>
      </c>
      <c r="Y1328" s="1">
        <v>0.731342308</v>
      </c>
      <c r="Z1328" s="1">
        <v>1</v>
      </c>
      <c r="AA1328" s="1">
        <v>0</v>
      </c>
      <c r="AB1328" s="1">
        <v>29</v>
      </c>
      <c r="AC1328" s="1">
        <v>0.48333333299999998</v>
      </c>
      <c r="AD1328" s="1">
        <v>3</v>
      </c>
      <c r="AE1328" s="1">
        <v>1</v>
      </c>
      <c r="AF1328" s="1">
        <v>1.6666667E-2</v>
      </c>
      <c r="AG1328" s="1">
        <v>0</v>
      </c>
      <c r="AH1328" s="1">
        <v>468653.18640000001</v>
      </c>
      <c r="AI1328" s="1"/>
      <c r="AJ1328" s="1">
        <v>14080.84504</v>
      </c>
      <c r="AK1328" s="1">
        <v>926091.92409999995</v>
      </c>
      <c r="AL1328" s="1"/>
      <c r="AM1328" s="1">
        <v>460949.87760000001</v>
      </c>
      <c r="AN1328" s="1">
        <v>675116.98380000005</v>
      </c>
      <c r="AO1328" s="1"/>
      <c r="AP1328" s="1">
        <v>135942.39180000001</v>
      </c>
      <c r="AQ1328" s="1">
        <v>535458.32429999998</v>
      </c>
      <c r="AR1328" s="1">
        <v>464317.44679999998</v>
      </c>
      <c r="AS1328" s="1">
        <v>358618.49040000001</v>
      </c>
      <c r="AT1328" s="1">
        <v>61239.096669999999</v>
      </c>
      <c r="AU1328" s="1"/>
      <c r="AV1328" s="1"/>
      <c r="AW1328" s="1"/>
      <c r="AX1328" s="1"/>
      <c r="AY1328" s="1">
        <v>204233.46859999999</v>
      </c>
      <c r="AZ1328" s="1">
        <v>161902.0215</v>
      </c>
      <c r="BA1328" s="1"/>
      <c r="BB1328" s="1">
        <v>751559.8162</v>
      </c>
      <c r="BC1328" s="1">
        <v>371467.24099999998</v>
      </c>
      <c r="BD1328" s="1">
        <v>557582.20869999996</v>
      </c>
      <c r="BE1328" s="1">
        <v>1510700.6880000001</v>
      </c>
      <c r="BF1328" s="1"/>
      <c r="BG1328" s="1"/>
      <c r="BH1328" s="1">
        <v>994837.07900000003</v>
      </c>
      <c r="BI1328" s="1">
        <v>549024.69539999997</v>
      </c>
      <c r="BJ1328" s="1"/>
      <c r="BK1328" s="1"/>
      <c r="BL1328" s="1">
        <v>706741.93119999999</v>
      </c>
      <c r="BM1328" s="1"/>
      <c r="BN1328" s="1">
        <v>591278.13509999996</v>
      </c>
      <c r="BO1328" s="1">
        <v>639952.18579999998</v>
      </c>
      <c r="BP1328" s="1"/>
      <c r="BQ1328" s="1"/>
      <c r="BR1328" s="1"/>
      <c r="BS1328" s="1"/>
      <c r="BT1328" s="1"/>
      <c r="BU1328" s="1">
        <v>844703.23829999997</v>
      </c>
      <c r="BV1328" s="1">
        <v>702716.05460000003</v>
      </c>
      <c r="BW1328" s="1">
        <v>362356.63890000002</v>
      </c>
      <c r="BX1328" s="1"/>
      <c r="BY1328" s="1"/>
      <c r="BZ1328" s="1"/>
      <c r="CA1328" s="1">
        <v>857852.88879999996</v>
      </c>
      <c r="CB1328" s="1"/>
      <c r="CC1328" s="1">
        <v>724438.15139999997</v>
      </c>
      <c r="CD1328" s="1"/>
      <c r="CE1328" s="1"/>
      <c r="CF1328" s="1"/>
      <c r="CG1328" s="1"/>
      <c r="CH1328" s="1"/>
      <c r="CI1328" s="1"/>
      <c r="CJ1328" s="1">
        <v>351651.5576</v>
      </c>
      <c r="CK1328" s="1">
        <v>415462.77</v>
      </c>
      <c r="CL1328" s="1"/>
      <c r="CM1328" s="1">
        <v>2256384.1609999998</v>
      </c>
      <c r="CN1328" s="1"/>
      <c r="CO1328" s="1"/>
    </row>
    <row r="1329" spans="1:93" x14ac:dyDescent="0.2">
      <c r="A1329" s="1" t="s">
        <v>2546</v>
      </c>
      <c r="B1329" s="1"/>
      <c r="C1329" s="1">
        <v>534</v>
      </c>
      <c r="D1329" s="1">
        <v>98.096481319999995</v>
      </c>
      <c r="E1329" s="1">
        <v>4.9857583329999997</v>
      </c>
      <c r="F1329" s="1">
        <v>98.096599999999995</v>
      </c>
      <c r="G1329" s="1">
        <v>5.0965999999999996</v>
      </c>
      <c r="H1329" s="1" t="s">
        <v>3154</v>
      </c>
      <c r="I1329" s="1">
        <v>2</v>
      </c>
      <c r="J1329" s="1" t="s">
        <v>6842</v>
      </c>
      <c r="K1329" s="1" t="s">
        <v>3156</v>
      </c>
      <c r="L1329" s="1" t="s">
        <v>2143</v>
      </c>
      <c r="M1329" s="1" t="s">
        <v>2143</v>
      </c>
      <c r="N1329" s="1">
        <v>187.10310000000001</v>
      </c>
      <c r="O1329" s="1" t="s">
        <v>2145</v>
      </c>
      <c r="P1329" s="1" t="s">
        <v>2146</v>
      </c>
      <c r="Q1329" s="1">
        <v>98.096466059999997</v>
      </c>
      <c r="R1329" s="1">
        <v>98.096492769999998</v>
      </c>
      <c r="S1329" s="2">
        <v>2.6699999999999998E-5</v>
      </c>
      <c r="T1329" s="1">
        <v>4.6435500000000003</v>
      </c>
      <c r="U1329" s="1">
        <v>5.0662833330000003</v>
      </c>
      <c r="V1329" s="1">
        <v>0.42273333299999999</v>
      </c>
      <c r="W1329" s="1">
        <v>639346.05969999998</v>
      </c>
      <c r="X1329" s="1">
        <v>612570.89269999997</v>
      </c>
      <c r="Y1329" s="1">
        <v>0.95812101000000005</v>
      </c>
      <c r="Z1329" s="1">
        <v>0</v>
      </c>
      <c r="AA1329" s="1">
        <v>0</v>
      </c>
      <c r="AB1329" s="1">
        <v>6</v>
      </c>
      <c r="AC1329" s="1">
        <v>0.1</v>
      </c>
      <c r="AD1329" s="1">
        <v>3</v>
      </c>
      <c r="AE1329" s="1">
        <v>1</v>
      </c>
      <c r="AF1329" s="1">
        <v>1.6666667E-2</v>
      </c>
      <c r="AG1329" s="1">
        <v>0</v>
      </c>
      <c r="AH1329" s="1"/>
      <c r="AI1329" s="1"/>
      <c r="AJ1329" s="1">
        <v>209600.6819</v>
      </c>
      <c r="AK1329" s="1"/>
      <c r="AL1329" s="1"/>
      <c r="AM1329" s="1"/>
      <c r="AN1329" s="1"/>
      <c r="AO1329" s="1"/>
      <c r="AP1329" s="1"/>
      <c r="AQ1329" s="1"/>
      <c r="AR1329" s="1"/>
      <c r="AS1329" s="1"/>
      <c r="AT1329" s="1">
        <v>173374.07269999999</v>
      </c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>
        <v>733191.61340000003</v>
      </c>
      <c r="BV1329" s="1"/>
      <c r="BW1329" s="1">
        <v>711005.28559999994</v>
      </c>
      <c r="BX1329" s="1"/>
      <c r="BY1329" s="1"/>
      <c r="BZ1329" s="1"/>
      <c r="CA1329" s="1">
        <v>1777063.92</v>
      </c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>
        <v>231840.785</v>
      </c>
    </row>
    <row r="1330" spans="1:93" x14ac:dyDescent="0.2">
      <c r="A1330" s="1" t="s">
        <v>2546</v>
      </c>
      <c r="B1330" s="1"/>
      <c r="C1330" s="1">
        <v>535</v>
      </c>
      <c r="D1330" s="1">
        <v>127.0947905</v>
      </c>
      <c r="E1330" s="1">
        <v>5.0717499999999998</v>
      </c>
      <c r="F1330" s="1">
        <v>127.0949</v>
      </c>
      <c r="G1330" s="1">
        <v>5.0965999999999996</v>
      </c>
      <c r="H1330" s="1" t="s">
        <v>3154</v>
      </c>
      <c r="I1330" s="1">
        <v>3</v>
      </c>
      <c r="J1330" s="1" t="s">
        <v>6843</v>
      </c>
      <c r="K1330" s="1" t="s">
        <v>3157</v>
      </c>
      <c r="L1330" s="1" t="s">
        <v>2143</v>
      </c>
      <c r="M1330" s="1" t="s">
        <v>2143</v>
      </c>
      <c r="N1330" s="1">
        <v>187.10310000000001</v>
      </c>
      <c r="O1330" s="1" t="s">
        <v>2145</v>
      </c>
      <c r="P1330" s="1" t="s">
        <v>2146</v>
      </c>
      <c r="Q1330" s="1">
        <v>127.0946655</v>
      </c>
      <c r="R1330" s="1">
        <v>127.09491730000001</v>
      </c>
      <c r="S1330" s="1">
        <v>2.5177000000000001E-4</v>
      </c>
      <c r="T1330" s="1">
        <v>4.7608833329999998</v>
      </c>
      <c r="U1330" s="1">
        <v>5.4598500000000003</v>
      </c>
      <c r="V1330" s="1">
        <v>0.69896666699999999</v>
      </c>
      <c r="W1330" s="1">
        <v>132653.6997</v>
      </c>
      <c r="X1330" s="1">
        <v>384963.91070000001</v>
      </c>
      <c r="Y1330" s="1">
        <v>2.9020216670000001</v>
      </c>
      <c r="Z1330" s="1">
        <v>0</v>
      </c>
      <c r="AA1330" s="1">
        <v>0</v>
      </c>
      <c r="AB1330" s="1">
        <v>38</v>
      </c>
      <c r="AC1330" s="1">
        <v>0.63333333300000005</v>
      </c>
      <c r="AD1330" s="1">
        <v>3</v>
      </c>
      <c r="AE1330" s="1">
        <v>1</v>
      </c>
      <c r="AF1330" s="1">
        <v>1.6666667E-2</v>
      </c>
      <c r="AG1330" s="1">
        <v>1</v>
      </c>
      <c r="AH1330" s="1"/>
      <c r="AI1330" s="1">
        <v>312979.64769999997</v>
      </c>
      <c r="AJ1330" s="1"/>
      <c r="AK1330" s="1">
        <v>2165716.8029999998</v>
      </c>
      <c r="AL1330" s="1">
        <v>1099391.155</v>
      </c>
      <c r="AM1330" s="1"/>
      <c r="AN1330" s="1"/>
      <c r="AO1330" s="1">
        <v>290633.02649999998</v>
      </c>
      <c r="AP1330" s="1"/>
      <c r="AQ1330" s="1"/>
      <c r="AR1330" s="1"/>
      <c r="AS1330" s="1"/>
      <c r="AT1330" s="1"/>
      <c r="AU1330" s="1">
        <v>24340.835230000001</v>
      </c>
      <c r="AV1330" s="1">
        <v>72271.167230000006</v>
      </c>
      <c r="AW1330" s="1">
        <v>37128.898580000001</v>
      </c>
      <c r="AX1330" s="1">
        <v>26397.025710000002</v>
      </c>
      <c r="AY1330" s="1"/>
      <c r="AZ1330" s="1"/>
      <c r="BA1330" s="1"/>
      <c r="BB1330" s="1"/>
      <c r="BC1330" s="1"/>
      <c r="BD1330" s="1"/>
      <c r="BE1330" s="1">
        <v>56794.667560000002</v>
      </c>
      <c r="BF1330" s="1">
        <v>23770.83095</v>
      </c>
      <c r="BG1330" s="1">
        <v>10198.92526</v>
      </c>
      <c r="BH1330" s="1">
        <v>9231.7683109999998</v>
      </c>
      <c r="BI1330" s="1"/>
      <c r="BJ1330" s="1">
        <v>70065.331770000004</v>
      </c>
      <c r="BK1330" s="1">
        <v>73092.211479999998</v>
      </c>
      <c r="BL1330" s="1">
        <v>80125.181769999996</v>
      </c>
      <c r="BM1330" s="1">
        <v>18674.19472</v>
      </c>
      <c r="BN1330" s="1"/>
      <c r="BO1330" s="1">
        <v>38353.922409999999</v>
      </c>
      <c r="BP1330" s="1"/>
      <c r="BQ1330" s="1">
        <v>20665.56667</v>
      </c>
      <c r="BR1330" s="1">
        <v>4785.3981379999996</v>
      </c>
      <c r="BS1330" s="1">
        <v>35157.690029999998</v>
      </c>
      <c r="BT1330" s="1">
        <v>25715.460910000002</v>
      </c>
      <c r="BU1330" s="1"/>
      <c r="BV1330" s="1"/>
      <c r="BW1330" s="1"/>
      <c r="BX1330" s="1">
        <v>5927.2320369999998</v>
      </c>
      <c r="BY1330" s="1">
        <v>8458.2173719999992</v>
      </c>
      <c r="BZ1330" s="1">
        <v>4721.5168590000003</v>
      </c>
      <c r="CA1330" s="1">
        <v>15756.91627</v>
      </c>
      <c r="CB1330" s="1">
        <v>5055.927232</v>
      </c>
      <c r="CC1330" s="1">
        <v>11569.25301</v>
      </c>
      <c r="CD1330" s="1">
        <v>4533.9768050000002</v>
      </c>
      <c r="CE1330" s="1">
        <v>26905.29247</v>
      </c>
      <c r="CF1330" s="1">
        <v>8140.5458840000001</v>
      </c>
      <c r="CG1330" s="1">
        <v>18228.5874</v>
      </c>
      <c r="CH1330" s="1">
        <v>98019.335600000006</v>
      </c>
      <c r="CI1330" s="1">
        <v>16143.198479999999</v>
      </c>
      <c r="CJ1330" s="1">
        <v>49109.698940000002</v>
      </c>
      <c r="CK1330" s="1"/>
      <c r="CL1330" s="1">
        <v>8804.556509</v>
      </c>
      <c r="CM1330" s="1">
        <v>72062.570120000004</v>
      </c>
      <c r="CN1330" s="1">
        <v>106290.379</v>
      </c>
      <c r="CO1330" s="1">
        <v>85623.677190000002</v>
      </c>
    </row>
    <row r="1331" spans="1:93" x14ac:dyDescent="0.2">
      <c r="A1331" s="1" t="s">
        <v>2546</v>
      </c>
      <c r="B1331" s="1"/>
      <c r="C1331" s="1">
        <v>557</v>
      </c>
      <c r="D1331" s="1">
        <v>252.18264199999999</v>
      </c>
      <c r="E1331" s="1">
        <v>18.228000000000002</v>
      </c>
      <c r="F1331" s="1">
        <v>252.18270000000001</v>
      </c>
      <c r="G1331" s="1">
        <v>18.017700000000001</v>
      </c>
      <c r="H1331" s="1" t="s">
        <v>3158</v>
      </c>
      <c r="I1331" s="1">
        <v>1</v>
      </c>
      <c r="J1331" s="1" t="s">
        <v>7119</v>
      </c>
      <c r="K1331" s="1" t="s">
        <v>3160</v>
      </c>
      <c r="L1331" s="1" t="s">
        <v>3159</v>
      </c>
      <c r="M1331" s="1" t="s">
        <v>3701</v>
      </c>
      <c r="N1331" s="1">
        <v>329.10270000000003</v>
      </c>
      <c r="O1331" s="1" t="s">
        <v>3161</v>
      </c>
      <c r="P1331" s="1" t="s">
        <v>3162</v>
      </c>
      <c r="Q1331" s="1">
        <v>252.18205259999999</v>
      </c>
      <c r="R1331" s="1">
        <v>252.1828041</v>
      </c>
      <c r="S1331" s="1">
        <v>7.5149500000000003E-4</v>
      </c>
      <c r="T1331" s="1">
        <v>18.221499999999999</v>
      </c>
      <c r="U1331" s="1">
        <v>18.242333330000001</v>
      </c>
      <c r="V1331" s="1">
        <v>2.0833332999999999E-2</v>
      </c>
      <c r="W1331" s="1">
        <v>59053.27332</v>
      </c>
      <c r="X1331" s="1">
        <v>62608.306729999997</v>
      </c>
      <c r="Y1331" s="1">
        <v>1.0602004460000001</v>
      </c>
      <c r="Z1331" s="1">
        <v>1</v>
      </c>
      <c r="AA1331" s="1">
        <v>0</v>
      </c>
      <c r="AB1331" s="1">
        <v>12</v>
      </c>
      <c r="AC1331" s="1">
        <v>0.2</v>
      </c>
      <c r="AD1331" s="1">
        <v>1</v>
      </c>
      <c r="AE1331" s="1">
        <v>0</v>
      </c>
      <c r="AF1331" s="1">
        <v>0</v>
      </c>
      <c r="AG1331" s="1">
        <v>1</v>
      </c>
      <c r="AH1331" s="1">
        <v>47848.039470000003</v>
      </c>
      <c r="AI1331" s="1"/>
      <c r="AJ1331" s="1">
        <v>76021.698789999995</v>
      </c>
      <c r="AK1331" s="1"/>
      <c r="AL1331" s="1"/>
      <c r="AM1331" s="1">
        <v>74207.896989999994</v>
      </c>
      <c r="AN1331" s="1"/>
      <c r="AO1331" s="1">
        <v>24974.150130000002</v>
      </c>
      <c r="AP1331" s="1">
        <v>20555.749370000001</v>
      </c>
      <c r="AQ1331" s="1"/>
      <c r="AR1331" s="1">
        <v>16972.55846</v>
      </c>
      <c r="AS1331" s="1"/>
      <c r="AT1331" s="1">
        <v>5197.7429410000004</v>
      </c>
      <c r="AU1331" s="1"/>
      <c r="AV1331" s="1"/>
      <c r="AW1331" s="1"/>
      <c r="AX1331" s="1"/>
      <c r="AY1331" s="1"/>
      <c r="AZ1331" s="1">
        <v>235648.5595</v>
      </c>
      <c r="BA1331" s="1"/>
      <c r="BB1331" s="1"/>
      <c r="BC1331" s="1"/>
      <c r="BD1331" s="1">
        <v>62701.847049999997</v>
      </c>
      <c r="BE1331" s="1"/>
      <c r="BF1331" s="1"/>
      <c r="BG1331" s="1"/>
      <c r="BH1331" s="1"/>
      <c r="BI1331" s="1"/>
      <c r="BJ1331" s="1"/>
      <c r="BK1331" s="1"/>
      <c r="BL1331" s="1">
        <v>21854.73373</v>
      </c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>
        <v>25504.178830000001</v>
      </c>
      <c r="CF1331" s="1"/>
      <c r="CG1331" s="1"/>
      <c r="CH1331" s="1"/>
      <c r="CI1331" s="1"/>
      <c r="CJ1331" s="1"/>
      <c r="CK1331" s="1"/>
      <c r="CL1331" s="1"/>
      <c r="CM1331" s="1">
        <v>97152.124580000003</v>
      </c>
      <c r="CN1331" s="1"/>
      <c r="CO1331" s="1"/>
    </row>
    <row r="1332" spans="1:93" x14ac:dyDescent="0.2">
      <c r="A1332" s="1" t="s">
        <v>2546</v>
      </c>
      <c r="B1332" s="1"/>
      <c r="C1332" s="1">
        <v>560</v>
      </c>
      <c r="D1332" s="1">
        <v>128.1070709</v>
      </c>
      <c r="E1332" s="1">
        <v>4.0102250000000002</v>
      </c>
      <c r="F1332" s="1">
        <v>128.107</v>
      </c>
      <c r="G1332" s="1">
        <v>4.1243999999999996</v>
      </c>
      <c r="H1332" s="1" t="s">
        <v>3163</v>
      </c>
      <c r="I1332" s="1">
        <v>0</v>
      </c>
      <c r="J1332" s="1" t="s">
        <v>7120</v>
      </c>
      <c r="K1332" s="1" t="s">
        <v>3165</v>
      </c>
      <c r="L1332" s="1" t="s">
        <v>3164</v>
      </c>
      <c r="M1332" s="1" t="s">
        <v>3164</v>
      </c>
      <c r="N1332" s="1">
        <v>271.15719999999999</v>
      </c>
      <c r="O1332" s="1" t="s">
        <v>3166</v>
      </c>
      <c r="P1332" s="1" t="s">
        <v>3167</v>
      </c>
      <c r="Q1332" s="1">
        <v>128.10699460000001</v>
      </c>
      <c r="R1332" s="1">
        <v>128.10716249999999</v>
      </c>
      <c r="S1332" s="1">
        <v>1.6784699999999999E-4</v>
      </c>
      <c r="T1332" s="1">
        <v>3.7380499999999999</v>
      </c>
      <c r="U1332" s="1">
        <v>4.3455333329999997</v>
      </c>
      <c r="V1332" s="1">
        <v>0.60748333300000001</v>
      </c>
      <c r="W1332" s="1">
        <v>953758.77659999998</v>
      </c>
      <c r="X1332" s="1">
        <v>1922777.4850000001</v>
      </c>
      <c r="Y1332" s="1">
        <v>2.0159997820000002</v>
      </c>
      <c r="Z1332" s="1">
        <v>1</v>
      </c>
      <c r="AA1332" s="1">
        <v>0</v>
      </c>
      <c r="AB1332" s="1">
        <v>47</v>
      </c>
      <c r="AC1332" s="1">
        <v>0.78333333299999997</v>
      </c>
      <c r="AD1332" s="1">
        <v>3</v>
      </c>
      <c r="AE1332" s="1">
        <v>8</v>
      </c>
      <c r="AF1332" s="1">
        <v>0.133333333</v>
      </c>
      <c r="AG1332" s="1">
        <v>1</v>
      </c>
      <c r="AH1332" s="1">
        <v>9284.4636800000007</v>
      </c>
      <c r="AI1332" s="1">
        <v>3413401.3360000001</v>
      </c>
      <c r="AJ1332" s="1">
        <v>3937.494424</v>
      </c>
      <c r="AK1332" s="1">
        <v>7160215.1390000004</v>
      </c>
      <c r="AL1332" s="1">
        <v>473290.40529999998</v>
      </c>
      <c r="AM1332" s="1">
        <v>11817.572679999999</v>
      </c>
      <c r="AN1332" s="1">
        <v>414208.14439999999</v>
      </c>
      <c r="AO1332" s="1">
        <v>735679.94660000002</v>
      </c>
      <c r="AP1332" s="1">
        <v>12079.822690000001</v>
      </c>
      <c r="AQ1332" s="1">
        <v>50408.441489999997</v>
      </c>
      <c r="AR1332" s="1">
        <v>129804.3392</v>
      </c>
      <c r="AS1332" s="1">
        <v>175528.2022</v>
      </c>
      <c r="AT1332" s="1"/>
      <c r="AU1332" s="1">
        <v>348159.1458</v>
      </c>
      <c r="AV1332" s="1">
        <v>269630.2316</v>
      </c>
      <c r="AW1332" s="1">
        <v>10305743.01</v>
      </c>
      <c r="AX1332" s="1"/>
      <c r="AY1332" s="1">
        <v>7341.7145440000004</v>
      </c>
      <c r="AZ1332" s="1">
        <v>10483.135770000001</v>
      </c>
      <c r="BA1332" s="1">
        <v>91268.755040000004</v>
      </c>
      <c r="BB1332" s="1">
        <v>257097.4173</v>
      </c>
      <c r="BC1332" s="1">
        <v>7420.5789699999996</v>
      </c>
      <c r="BD1332" s="1">
        <v>342318.18099999998</v>
      </c>
      <c r="BE1332" s="1"/>
      <c r="BF1332" s="1">
        <v>2719754.85</v>
      </c>
      <c r="BG1332" s="1">
        <v>681211.06869999995</v>
      </c>
      <c r="BH1332" s="1"/>
      <c r="BI1332" s="1">
        <v>1367670.702</v>
      </c>
      <c r="BJ1332" s="1"/>
      <c r="BK1332" s="1">
        <v>218355.07740000001</v>
      </c>
      <c r="BL1332" s="1">
        <v>4570627.8540000003</v>
      </c>
      <c r="BM1332" s="1">
        <v>505500.23739999998</v>
      </c>
      <c r="BN1332" s="1"/>
      <c r="BO1332" s="1">
        <v>117142.2933</v>
      </c>
      <c r="BP1332" s="1">
        <v>4253.4583849999999</v>
      </c>
      <c r="BQ1332" s="1"/>
      <c r="BR1332" s="1">
        <v>767536.88029999996</v>
      </c>
      <c r="BS1332" s="1">
        <v>31804.681120000001</v>
      </c>
      <c r="BT1332" s="1">
        <v>323024.37420000002</v>
      </c>
      <c r="BU1332" s="1">
        <v>16586.442569999999</v>
      </c>
      <c r="BV1332" s="1">
        <v>1885297.013</v>
      </c>
      <c r="BW1332" s="1">
        <v>138237.49</v>
      </c>
      <c r="BX1332" s="1"/>
      <c r="BY1332" s="1"/>
      <c r="BZ1332" s="1">
        <v>1453411.801</v>
      </c>
      <c r="CA1332" s="1">
        <v>474884.1643</v>
      </c>
      <c r="CB1332" s="1">
        <v>1417358.5930000001</v>
      </c>
      <c r="CC1332" s="1">
        <v>536968.15300000005</v>
      </c>
      <c r="CD1332" s="1">
        <v>405552.25280000002</v>
      </c>
      <c r="CE1332" s="1"/>
      <c r="CF1332" s="1"/>
      <c r="CG1332" s="1">
        <v>962349.26139999996</v>
      </c>
      <c r="CH1332" s="1">
        <v>293052.473</v>
      </c>
      <c r="CI1332" s="1">
        <v>684546.36329999997</v>
      </c>
      <c r="CJ1332" s="1">
        <v>54545.756860000001</v>
      </c>
      <c r="CK1332" s="1"/>
      <c r="CL1332" s="1"/>
      <c r="CM1332" s="1">
        <v>908062.10809999995</v>
      </c>
      <c r="CN1332" s="1">
        <v>49075.105470000002</v>
      </c>
      <c r="CO1332" s="1">
        <v>10736.571669999999</v>
      </c>
    </row>
    <row r="1333" spans="1:93" x14ac:dyDescent="0.2">
      <c r="A1333" s="1" t="s">
        <v>2546</v>
      </c>
      <c r="B1333" s="1"/>
      <c r="C1333" s="1">
        <v>562</v>
      </c>
      <c r="D1333" s="1">
        <v>129.11039539999999</v>
      </c>
      <c r="E1333" s="1">
        <v>4.259041667</v>
      </c>
      <c r="F1333" s="1">
        <v>129.1104</v>
      </c>
      <c r="G1333" s="1">
        <v>4.1243999999999996</v>
      </c>
      <c r="H1333" s="1" t="s">
        <v>3163</v>
      </c>
      <c r="I1333" s="1">
        <v>2</v>
      </c>
      <c r="J1333" s="1" t="s">
        <v>7688</v>
      </c>
      <c r="K1333" s="1" t="s">
        <v>3169</v>
      </c>
      <c r="L1333" s="1" t="s">
        <v>3164</v>
      </c>
      <c r="M1333" s="1" t="s">
        <v>3164</v>
      </c>
      <c r="N1333" s="1">
        <v>271.15719999999999</v>
      </c>
      <c r="O1333" s="1" t="s">
        <v>3166</v>
      </c>
      <c r="P1333" s="1" t="s">
        <v>3167</v>
      </c>
      <c r="Q1333" s="1">
        <v>129.11018369999999</v>
      </c>
      <c r="R1333" s="1">
        <v>129.1105652</v>
      </c>
      <c r="S1333" s="1">
        <v>3.8147000000000002E-4</v>
      </c>
      <c r="T1333" s="1">
        <v>3.8354499999999998</v>
      </c>
      <c r="U1333" s="1">
        <v>4.5549999999999997</v>
      </c>
      <c r="V1333" s="1">
        <v>0.71955000000000002</v>
      </c>
      <c r="W1333" s="1">
        <v>161784.99230000001</v>
      </c>
      <c r="X1333" s="1">
        <v>244826.48379999999</v>
      </c>
      <c r="Y1333" s="1">
        <v>1.513283033</v>
      </c>
      <c r="Z1333" s="1">
        <v>0</v>
      </c>
      <c r="AA1333" s="1">
        <v>0</v>
      </c>
      <c r="AB1333" s="1">
        <v>24</v>
      </c>
      <c r="AC1333" s="1">
        <v>0.4</v>
      </c>
      <c r="AD1333" s="1">
        <v>3</v>
      </c>
      <c r="AE1333" s="1">
        <v>8</v>
      </c>
      <c r="AF1333" s="1">
        <v>0.133333333</v>
      </c>
      <c r="AG1333" s="1">
        <v>0</v>
      </c>
      <c r="AH1333" s="1"/>
      <c r="AI1333" s="1">
        <v>379078.55530000001</v>
      </c>
      <c r="AJ1333" s="1"/>
      <c r="AK1333" s="1">
        <v>984695.96389999997</v>
      </c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>
        <v>60092.053090000001</v>
      </c>
      <c r="AW1333" s="1">
        <v>675057.94750000001</v>
      </c>
      <c r="AX1333" s="1">
        <v>508482.69780000002</v>
      </c>
      <c r="AY1333" s="1"/>
      <c r="AZ1333" s="1"/>
      <c r="BA1333" s="1"/>
      <c r="BB1333" s="1"/>
      <c r="BC1333" s="1"/>
      <c r="BD1333" s="1"/>
      <c r="BE1333" s="1">
        <v>5097.154681</v>
      </c>
      <c r="BF1333" s="1">
        <v>44033.306649999999</v>
      </c>
      <c r="BG1333" s="1">
        <v>6250.8834020000004</v>
      </c>
      <c r="BH1333" s="1"/>
      <c r="BI1333" s="1">
        <v>32430.972330000001</v>
      </c>
      <c r="BJ1333" s="1">
        <v>161514.26730000001</v>
      </c>
      <c r="BK1333" s="1"/>
      <c r="BL1333" s="1">
        <v>243836.27189999999</v>
      </c>
      <c r="BM1333" s="1">
        <v>16951.452979999998</v>
      </c>
      <c r="BN1333" s="1"/>
      <c r="BO1333" s="1"/>
      <c r="BP1333" s="1"/>
      <c r="BQ1333" s="1"/>
      <c r="BR1333" s="1"/>
      <c r="BS1333" s="1"/>
      <c r="BT1333" s="1"/>
      <c r="BU1333" s="1"/>
      <c r="BV1333" s="1">
        <v>89110.872359999994</v>
      </c>
      <c r="BW1333" s="1"/>
      <c r="BX1333" s="1">
        <v>132280.78769999999</v>
      </c>
      <c r="BY1333" s="1">
        <v>199025.2274</v>
      </c>
      <c r="BZ1333" s="1">
        <v>81743.05932</v>
      </c>
      <c r="CA1333" s="1">
        <v>34149.364860000001</v>
      </c>
      <c r="CB1333" s="1">
        <v>65680.829339999997</v>
      </c>
      <c r="CC1333" s="1"/>
      <c r="CD1333" s="1">
        <v>6115.7951839999996</v>
      </c>
      <c r="CE1333" s="1">
        <v>16489.130949999999</v>
      </c>
      <c r="CF1333" s="1">
        <v>22523.54637</v>
      </c>
      <c r="CG1333" s="1">
        <v>90525.577669999999</v>
      </c>
      <c r="CH1333" s="1"/>
      <c r="CI1333" s="1"/>
      <c r="CJ1333" s="1"/>
      <c r="CK1333" s="1"/>
      <c r="CL1333" s="1">
        <v>21490.866539999999</v>
      </c>
      <c r="CM1333" s="1">
        <v>6183.2295530000001</v>
      </c>
      <c r="CN1333" s="1"/>
      <c r="CO1333" s="1"/>
    </row>
    <row r="1334" spans="1:93" x14ac:dyDescent="0.2">
      <c r="A1334" s="1" t="s">
        <v>2546</v>
      </c>
      <c r="B1334" s="1"/>
      <c r="C1334" s="1">
        <v>564</v>
      </c>
      <c r="D1334" s="1">
        <v>128.1070709</v>
      </c>
      <c r="E1334" s="1">
        <v>4.1266999999999996</v>
      </c>
      <c r="F1334" s="1">
        <v>128.1069</v>
      </c>
      <c r="G1334" s="1">
        <v>4.1243999999999996</v>
      </c>
      <c r="H1334" s="1" t="s">
        <v>3170</v>
      </c>
      <c r="I1334" s="1">
        <v>0</v>
      </c>
      <c r="J1334" s="1" t="s">
        <v>7689</v>
      </c>
      <c r="K1334" s="1" t="s">
        <v>3172</v>
      </c>
      <c r="L1334" s="1" t="s">
        <v>3171</v>
      </c>
      <c r="M1334" s="1" t="s">
        <v>3753</v>
      </c>
      <c r="N1334" s="1">
        <v>203.1344</v>
      </c>
      <c r="O1334" s="1" t="s">
        <v>658</v>
      </c>
      <c r="P1334" s="1" t="s">
        <v>659</v>
      </c>
      <c r="Q1334" s="1">
        <v>128.10702130000001</v>
      </c>
      <c r="R1334" s="1">
        <v>128.10717769999999</v>
      </c>
      <c r="S1334" s="1">
        <v>1.56403E-4</v>
      </c>
      <c r="T1334" s="1">
        <v>3.7128000000000001</v>
      </c>
      <c r="U1334" s="1">
        <v>4.4332500000000001</v>
      </c>
      <c r="V1334" s="1">
        <v>0.72045000000000003</v>
      </c>
      <c r="W1334" s="1">
        <v>429219.55099999998</v>
      </c>
      <c r="X1334" s="1">
        <v>653254.90249999997</v>
      </c>
      <c r="Y1334" s="1">
        <v>1.5219598009999999</v>
      </c>
      <c r="Z1334" s="1">
        <v>0</v>
      </c>
      <c r="AA1334" s="1">
        <v>0</v>
      </c>
      <c r="AB1334" s="1">
        <v>43</v>
      </c>
      <c r="AC1334" s="1">
        <v>0.71666666700000003</v>
      </c>
      <c r="AD1334" s="1">
        <v>3</v>
      </c>
      <c r="AE1334" s="1">
        <v>4</v>
      </c>
      <c r="AF1334" s="1">
        <v>6.6666666999999999E-2</v>
      </c>
      <c r="AG1334" s="1">
        <v>1</v>
      </c>
      <c r="AH1334" s="1">
        <v>137144.64480000001</v>
      </c>
      <c r="AI1334" s="1">
        <v>647296.6152</v>
      </c>
      <c r="AJ1334" s="1">
        <v>39009.687279999998</v>
      </c>
      <c r="AK1334" s="1">
        <v>748554.4682</v>
      </c>
      <c r="AL1334" s="1">
        <v>2942478.2719999999</v>
      </c>
      <c r="AM1334" s="1">
        <v>269484.09259999997</v>
      </c>
      <c r="AN1334" s="1">
        <v>91664.617700000003</v>
      </c>
      <c r="AO1334" s="1">
        <v>1391403.361</v>
      </c>
      <c r="AP1334" s="1">
        <v>14150.915419999999</v>
      </c>
      <c r="AQ1334" s="1">
        <v>51101.624320000003</v>
      </c>
      <c r="AR1334" s="1">
        <v>28546.969840000002</v>
      </c>
      <c r="AS1334" s="1">
        <v>11695.003280000001</v>
      </c>
      <c r="AT1334" s="1">
        <v>3348.765167</v>
      </c>
      <c r="AU1334" s="1">
        <v>555565.38289999997</v>
      </c>
      <c r="AV1334" s="1"/>
      <c r="AW1334" s="1">
        <v>78136.983519999994</v>
      </c>
      <c r="AX1334" s="1"/>
      <c r="AY1334" s="1">
        <v>40412.056689999998</v>
      </c>
      <c r="AZ1334" s="1">
        <v>5060.7044390000001</v>
      </c>
      <c r="BA1334" s="1"/>
      <c r="BB1334" s="1">
        <v>13352.53794</v>
      </c>
      <c r="BC1334" s="1">
        <v>32782.217669999998</v>
      </c>
      <c r="BD1334" s="1">
        <v>275464.78279999999</v>
      </c>
      <c r="BE1334" s="1"/>
      <c r="BF1334" s="1"/>
      <c r="BG1334" s="1">
        <v>471164.23910000001</v>
      </c>
      <c r="BH1334" s="1">
        <v>1754983.5379999999</v>
      </c>
      <c r="BI1334" s="1"/>
      <c r="BJ1334" s="1"/>
      <c r="BK1334" s="1">
        <v>34928.123780000002</v>
      </c>
      <c r="BL1334" s="1">
        <v>272027.64520000003</v>
      </c>
      <c r="BM1334" s="1">
        <v>387931.52649999998</v>
      </c>
      <c r="BN1334" s="1">
        <v>245318.52050000001</v>
      </c>
      <c r="BO1334" s="1">
        <v>393366.49170000001</v>
      </c>
      <c r="BP1334" s="1">
        <v>29678.510330000001</v>
      </c>
      <c r="BQ1334" s="1"/>
      <c r="BR1334" s="1">
        <v>4722.78161</v>
      </c>
      <c r="BS1334" s="1">
        <v>60101.799870000003</v>
      </c>
      <c r="BT1334" s="1">
        <v>1290215.1680000001</v>
      </c>
      <c r="BU1334" s="1">
        <v>28261.738270000002</v>
      </c>
      <c r="BV1334" s="1"/>
      <c r="BW1334" s="1">
        <v>56765.360800000002</v>
      </c>
      <c r="BX1334" s="1"/>
      <c r="BY1334" s="1">
        <v>2275550.8130000001</v>
      </c>
      <c r="BZ1334" s="1">
        <v>517783.31550000003</v>
      </c>
      <c r="CA1334" s="1">
        <v>213911.48240000001</v>
      </c>
      <c r="CB1334" s="1">
        <v>1439127.8189999999</v>
      </c>
      <c r="CC1334" s="1"/>
      <c r="CD1334" s="1"/>
      <c r="CE1334" s="1"/>
      <c r="CF1334" s="1"/>
      <c r="CG1334" s="1">
        <v>218048.8076</v>
      </c>
      <c r="CH1334" s="1">
        <v>692829.03359999997</v>
      </c>
      <c r="CI1334" s="1"/>
      <c r="CJ1334" s="1"/>
      <c r="CK1334" s="1">
        <v>194407.08040000001</v>
      </c>
      <c r="CL1334" s="1">
        <v>15322.551880000001</v>
      </c>
      <c r="CM1334" s="1">
        <v>5467.6595799999996</v>
      </c>
      <c r="CN1334" s="1"/>
      <c r="CO1334" s="1">
        <v>477872.98499999999</v>
      </c>
    </row>
    <row r="1335" spans="1:93" x14ac:dyDescent="0.2">
      <c r="A1335" s="1" t="s">
        <v>2546</v>
      </c>
      <c r="B1335" s="1"/>
      <c r="C1335" s="1">
        <v>565</v>
      </c>
      <c r="D1335" s="1">
        <v>132.08384699999999</v>
      </c>
      <c r="E1335" s="1">
        <v>4.1601999999999997</v>
      </c>
      <c r="F1335" s="1">
        <v>132.08410000000001</v>
      </c>
      <c r="G1335" s="1">
        <v>4.1243999999999996</v>
      </c>
      <c r="H1335" s="1" t="s">
        <v>3170</v>
      </c>
      <c r="I1335" s="1">
        <v>1</v>
      </c>
      <c r="J1335" s="1" t="s">
        <v>7690</v>
      </c>
      <c r="K1335" s="1" t="s">
        <v>3173</v>
      </c>
      <c r="L1335" s="1" t="s">
        <v>3171</v>
      </c>
      <c r="M1335" s="1" t="s">
        <v>3753</v>
      </c>
      <c r="N1335" s="1">
        <v>203.1344</v>
      </c>
      <c r="O1335" s="1" t="s">
        <v>658</v>
      </c>
      <c r="P1335" s="1" t="s">
        <v>659</v>
      </c>
      <c r="Q1335" s="1">
        <v>132.08357240000001</v>
      </c>
      <c r="R1335" s="1">
        <v>132.08415220000001</v>
      </c>
      <c r="S1335" s="1">
        <v>5.7983399999999999E-4</v>
      </c>
      <c r="T1335" s="1">
        <v>3.74865</v>
      </c>
      <c r="U1335" s="1">
        <v>4.3858166670000003</v>
      </c>
      <c r="V1335" s="1">
        <v>0.63716666700000002</v>
      </c>
      <c r="W1335" s="1">
        <v>40998.28314</v>
      </c>
      <c r="X1335" s="1">
        <v>108966.9069</v>
      </c>
      <c r="Y1335" s="1">
        <v>2.6578407319999999</v>
      </c>
      <c r="Z1335" s="1">
        <v>0</v>
      </c>
      <c r="AA1335" s="1">
        <v>0</v>
      </c>
      <c r="AB1335" s="1">
        <v>33</v>
      </c>
      <c r="AC1335" s="1">
        <v>0.55000000000000004</v>
      </c>
      <c r="AD1335" s="1">
        <v>3</v>
      </c>
      <c r="AE1335" s="1">
        <v>4</v>
      </c>
      <c r="AF1335" s="1">
        <v>6.6666666999999999E-2</v>
      </c>
      <c r="AG1335" s="1">
        <v>0</v>
      </c>
      <c r="AH1335" s="1"/>
      <c r="AI1335" s="1"/>
      <c r="AJ1335" s="1"/>
      <c r="AK1335" s="1">
        <v>8791.3481019999999</v>
      </c>
      <c r="AL1335" s="1">
        <v>118257.1562</v>
      </c>
      <c r="AM1335" s="1"/>
      <c r="AN1335" s="1">
        <v>20961.159459999999</v>
      </c>
      <c r="AO1335" s="1"/>
      <c r="AP1335" s="1"/>
      <c r="AQ1335" s="1">
        <v>17113.398389999998</v>
      </c>
      <c r="AR1335" s="1">
        <v>9188.7863579999994</v>
      </c>
      <c r="AS1335" s="1"/>
      <c r="AT1335" s="1"/>
      <c r="AU1335" s="1"/>
      <c r="AV1335" s="1">
        <v>18611.100750000001</v>
      </c>
      <c r="AW1335" s="1">
        <v>30929.033309999999</v>
      </c>
      <c r="AX1335" s="1">
        <v>4704.9269919999997</v>
      </c>
      <c r="AY1335" s="1"/>
      <c r="AZ1335" s="1"/>
      <c r="BA1335" s="1">
        <v>15091.362300000001</v>
      </c>
      <c r="BB1335" s="1">
        <v>17428.549480000001</v>
      </c>
      <c r="BC1335" s="1"/>
      <c r="BD1335" s="1">
        <v>8600.7554610000007</v>
      </c>
      <c r="BE1335" s="1">
        <v>4453.8795849999997</v>
      </c>
      <c r="BF1335" s="1">
        <v>56041.413919999999</v>
      </c>
      <c r="BG1335" s="1">
        <v>96635.932889999996</v>
      </c>
      <c r="BH1335" s="1">
        <v>52292.395530000002</v>
      </c>
      <c r="BI1335" s="1">
        <v>34689.72982</v>
      </c>
      <c r="BJ1335" s="1"/>
      <c r="BK1335" s="1"/>
      <c r="BL1335" s="1">
        <v>630259.27890000003</v>
      </c>
      <c r="BM1335" s="1">
        <v>16050.503909999999</v>
      </c>
      <c r="BN1335" s="1"/>
      <c r="BO1335" s="1"/>
      <c r="BP1335" s="1"/>
      <c r="BQ1335" s="1">
        <v>13653.839529999999</v>
      </c>
      <c r="BR1335" s="1"/>
      <c r="BS1335" s="1"/>
      <c r="BT1335" s="1">
        <v>3106.5175389999999</v>
      </c>
      <c r="BU1335" s="1"/>
      <c r="BV1335" s="1">
        <v>4735.1519959999996</v>
      </c>
      <c r="BW1335" s="1"/>
      <c r="BX1335" s="1">
        <v>39883.934950000003</v>
      </c>
      <c r="BY1335" s="1">
        <v>6965.7824110000001</v>
      </c>
      <c r="BZ1335" s="1"/>
      <c r="CA1335" s="1">
        <v>7187.0663839999997</v>
      </c>
      <c r="CB1335" s="1"/>
      <c r="CC1335" s="1">
        <v>5341.2961009999999</v>
      </c>
      <c r="CD1335" s="1">
        <v>2746.5901140000001</v>
      </c>
      <c r="CE1335" s="1">
        <v>41878.181340000003</v>
      </c>
      <c r="CF1335" s="1">
        <v>6659.8615300000001</v>
      </c>
      <c r="CG1335" s="1"/>
      <c r="CH1335" s="1">
        <v>6204.8171480000001</v>
      </c>
      <c r="CI1335" s="1">
        <v>7856.253976</v>
      </c>
      <c r="CJ1335" s="1"/>
      <c r="CK1335" s="1"/>
      <c r="CL1335" s="1">
        <v>12187.41244</v>
      </c>
      <c r="CM1335" s="1">
        <v>9677.6524580000005</v>
      </c>
      <c r="CN1335" s="1">
        <v>24758.274310000001</v>
      </c>
      <c r="CO1335" s="1"/>
    </row>
    <row r="1336" spans="1:93" x14ac:dyDescent="0.2">
      <c r="A1336" s="1" t="s">
        <v>2546</v>
      </c>
      <c r="B1336" s="1"/>
      <c r="C1336" s="1">
        <v>567</v>
      </c>
      <c r="D1336" s="1">
        <v>129.11036300000001</v>
      </c>
      <c r="E1336" s="1">
        <v>4.2537333329999996</v>
      </c>
      <c r="F1336" s="1">
        <v>129.11019999999999</v>
      </c>
      <c r="G1336" s="1">
        <v>4.1243999999999996</v>
      </c>
      <c r="H1336" s="1" t="s">
        <v>3170</v>
      </c>
      <c r="I1336" s="1">
        <v>3</v>
      </c>
      <c r="J1336" s="1" t="s">
        <v>7691</v>
      </c>
      <c r="K1336" s="1" t="s">
        <v>3174</v>
      </c>
      <c r="L1336" s="1" t="s">
        <v>3171</v>
      </c>
      <c r="M1336" s="1" t="s">
        <v>3753</v>
      </c>
      <c r="N1336" s="1">
        <v>203.1344</v>
      </c>
      <c r="O1336" s="1" t="s">
        <v>658</v>
      </c>
      <c r="P1336" s="1" t="s">
        <v>659</v>
      </c>
      <c r="Q1336" s="1">
        <v>129.1102219</v>
      </c>
      <c r="R1336" s="1">
        <v>129.1104431</v>
      </c>
      <c r="S1336" s="1">
        <v>2.2125199999999999E-4</v>
      </c>
      <c r="T1336" s="1">
        <v>3.840233333</v>
      </c>
      <c r="U1336" s="1">
        <v>4.3512500000000003</v>
      </c>
      <c r="V1336" s="1">
        <v>0.51101666700000004</v>
      </c>
      <c r="W1336" s="1">
        <v>55110.134559999999</v>
      </c>
      <c r="X1336" s="1">
        <v>71509.225139999995</v>
      </c>
      <c r="Y1336" s="1">
        <v>1.297569416</v>
      </c>
      <c r="Z1336" s="1">
        <v>0</v>
      </c>
      <c r="AA1336" s="1">
        <v>0</v>
      </c>
      <c r="AB1336" s="1">
        <v>20</v>
      </c>
      <c r="AC1336" s="1">
        <v>0.33333333300000001</v>
      </c>
      <c r="AD1336" s="1">
        <v>3</v>
      </c>
      <c r="AE1336" s="1">
        <v>4</v>
      </c>
      <c r="AF1336" s="1">
        <v>6.6666666999999999E-2</v>
      </c>
      <c r="AG1336" s="1">
        <v>0</v>
      </c>
      <c r="AH1336" s="1"/>
      <c r="AI1336" s="1"/>
      <c r="AJ1336" s="1"/>
      <c r="AK1336" s="1"/>
      <c r="AL1336" s="1">
        <v>330086.13319999998</v>
      </c>
      <c r="AM1336" s="1"/>
      <c r="AN1336" s="1"/>
      <c r="AO1336" s="1">
        <v>78127.107629999999</v>
      </c>
      <c r="AP1336" s="1"/>
      <c r="AQ1336" s="1"/>
      <c r="AR1336" s="1"/>
      <c r="AS1336" s="1"/>
      <c r="AT1336" s="1"/>
      <c r="AU1336" s="1"/>
      <c r="AV1336" s="1">
        <v>80754.8606</v>
      </c>
      <c r="AW1336" s="1"/>
      <c r="AX1336" s="1">
        <v>52353.167110000002</v>
      </c>
      <c r="AY1336" s="1"/>
      <c r="AZ1336" s="1"/>
      <c r="BA1336" s="1"/>
      <c r="BB1336" s="1"/>
      <c r="BC1336" s="1"/>
      <c r="BD1336" s="1"/>
      <c r="BE1336" s="1">
        <v>6726.6874619999999</v>
      </c>
      <c r="BF1336" s="1"/>
      <c r="BG1336" s="1"/>
      <c r="BH1336" s="1">
        <v>80820.343640000006</v>
      </c>
      <c r="BI1336" s="1">
        <v>67276.675799999997</v>
      </c>
      <c r="BJ1336" s="1">
        <v>36084.606249999997</v>
      </c>
      <c r="BK1336" s="1">
        <v>4708.9372219999996</v>
      </c>
      <c r="BL1336" s="1"/>
      <c r="BM1336" s="1"/>
      <c r="BN1336" s="1"/>
      <c r="BO1336" s="1">
        <v>2959.3515560000001</v>
      </c>
      <c r="BP1336" s="1"/>
      <c r="BQ1336" s="1"/>
      <c r="BR1336" s="1">
        <v>13612.87536</v>
      </c>
      <c r="BS1336" s="1"/>
      <c r="BT1336" s="1"/>
      <c r="BU1336" s="1"/>
      <c r="BV1336" s="1">
        <v>65464.140820000001</v>
      </c>
      <c r="BW1336" s="1">
        <v>23741.05357</v>
      </c>
      <c r="BX1336" s="1"/>
      <c r="BY1336" s="1">
        <v>65009.470020000001</v>
      </c>
      <c r="BZ1336" s="1"/>
      <c r="CA1336" s="1"/>
      <c r="CB1336" s="1">
        <v>57320.423430000003</v>
      </c>
      <c r="CC1336" s="1">
        <v>3003.7624639999999</v>
      </c>
      <c r="CD1336" s="1">
        <v>85914.01917</v>
      </c>
      <c r="CE1336" s="1"/>
      <c r="CF1336" s="1"/>
      <c r="CG1336" s="1"/>
      <c r="CH1336" s="1">
        <v>6622.5265490000002</v>
      </c>
      <c r="CI1336" s="1">
        <v>8670.2468399999998</v>
      </c>
      <c r="CJ1336" s="1"/>
      <c r="CK1336" s="1"/>
      <c r="CL1336" s="1"/>
      <c r="CM1336" s="1"/>
      <c r="CN1336" s="1"/>
      <c r="CO1336" s="1">
        <v>32946.302620000002</v>
      </c>
    </row>
    <row r="1337" spans="1:93" x14ac:dyDescent="0.2">
      <c r="A1337" s="1" t="s">
        <v>2546</v>
      </c>
      <c r="B1337" s="1"/>
      <c r="C1337" s="1">
        <v>571</v>
      </c>
      <c r="D1337" s="1">
        <v>185.07420350000001</v>
      </c>
      <c r="E1337" s="1">
        <v>7.3670999999999998</v>
      </c>
      <c r="F1337" s="1">
        <v>185.07310000000001</v>
      </c>
      <c r="G1337" s="1">
        <v>7.5145</v>
      </c>
      <c r="H1337" s="1" t="s">
        <v>3175</v>
      </c>
      <c r="I1337" s="1">
        <v>3</v>
      </c>
      <c r="J1337" s="1" t="s">
        <v>7692</v>
      </c>
      <c r="K1337" s="1" t="s">
        <v>3177</v>
      </c>
      <c r="L1337" s="1" t="s">
        <v>3176</v>
      </c>
      <c r="M1337" s="1" t="s">
        <v>3176</v>
      </c>
      <c r="N1337" s="1">
        <v>213.10480000000001</v>
      </c>
      <c r="O1337" s="1" t="s">
        <v>3178</v>
      </c>
      <c r="P1337" s="1" t="s">
        <v>3179</v>
      </c>
      <c r="Q1337" s="1">
        <v>185.07299800000001</v>
      </c>
      <c r="R1337" s="1">
        <v>185.07420350000001</v>
      </c>
      <c r="S1337" s="1">
        <v>1.205444E-3</v>
      </c>
      <c r="T1337" s="1">
        <v>7.35595</v>
      </c>
      <c r="U1337" s="1">
        <v>7.4988666669999997</v>
      </c>
      <c r="V1337" s="1">
        <v>0.142916667</v>
      </c>
      <c r="W1337" s="1">
        <v>17468.45205</v>
      </c>
      <c r="X1337" s="1">
        <v>22091.31955</v>
      </c>
      <c r="Y1337" s="1">
        <v>1.2646409359999999</v>
      </c>
      <c r="Z1337" s="1">
        <v>0</v>
      </c>
      <c r="AA1337" s="1">
        <v>0</v>
      </c>
      <c r="AB1337" s="1">
        <v>3</v>
      </c>
      <c r="AC1337" s="1">
        <v>0.05</v>
      </c>
      <c r="AD1337" s="1">
        <v>1</v>
      </c>
      <c r="AE1337" s="1">
        <v>0</v>
      </c>
      <c r="AF1337" s="1">
        <v>0</v>
      </c>
      <c r="AG1337" s="1">
        <v>1</v>
      </c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>
        <v>42940.76887</v>
      </c>
      <c r="AW1337" s="1"/>
      <c r="AX1337" s="1"/>
      <c r="AY1337" s="1"/>
      <c r="AZ1337" s="1"/>
      <c r="BA1337" s="1"/>
      <c r="BB1337" s="1"/>
      <c r="BC1337" s="1"/>
      <c r="BD1337" s="1"/>
      <c r="BE1337" s="1">
        <v>5914.3284800000001</v>
      </c>
      <c r="BF1337" s="1"/>
      <c r="BG1337" s="1"/>
      <c r="BH1337" s="1"/>
      <c r="BI1337" s="1"/>
      <c r="BJ1337" s="1"/>
      <c r="BK1337" s="1"/>
      <c r="BL1337" s="1"/>
      <c r="BM1337" s="1"/>
      <c r="BN1337" s="1"/>
      <c r="BO1337" s="1">
        <v>3550.258793</v>
      </c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</row>
    <row r="1338" spans="1:93" x14ac:dyDescent="0.2">
      <c r="A1338" s="1" t="s">
        <v>2546</v>
      </c>
      <c r="B1338" s="1"/>
      <c r="C1338" s="1">
        <v>572</v>
      </c>
      <c r="D1338" s="1">
        <v>156.0968781</v>
      </c>
      <c r="E1338" s="1">
        <v>6.3496333329999999</v>
      </c>
      <c r="F1338" s="1">
        <v>156.09610000000001</v>
      </c>
      <c r="G1338" s="1">
        <v>6.2610999999999999</v>
      </c>
      <c r="H1338" s="1" t="s">
        <v>3180</v>
      </c>
      <c r="I1338" s="1">
        <v>0</v>
      </c>
      <c r="J1338" s="1" t="s">
        <v>7693</v>
      </c>
      <c r="K1338" s="1" t="s">
        <v>3182</v>
      </c>
      <c r="L1338" s="1" t="s">
        <v>3181</v>
      </c>
      <c r="M1338" s="1" t="s">
        <v>3181</v>
      </c>
      <c r="N1338" s="1">
        <v>228.1045</v>
      </c>
      <c r="O1338" s="1" t="s">
        <v>3183</v>
      </c>
      <c r="P1338" s="1" t="s">
        <v>3184</v>
      </c>
      <c r="Q1338" s="1">
        <v>156.0968781</v>
      </c>
      <c r="R1338" s="1">
        <v>156.0968781</v>
      </c>
      <c r="S1338" s="1">
        <v>0</v>
      </c>
      <c r="T1338" s="1">
        <v>6.3496333329999999</v>
      </c>
      <c r="U1338" s="1">
        <v>6.3496333329999999</v>
      </c>
      <c r="V1338" s="1">
        <v>0</v>
      </c>
      <c r="W1338" s="1">
        <v>6040.7303469999997</v>
      </c>
      <c r="X1338" s="1"/>
      <c r="Y1338" s="1"/>
      <c r="Z1338" s="1">
        <v>0</v>
      </c>
      <c r="AA1338" s="1">
        <v>0</v>
      </c>
      <c r="AB1338" s="1">
        <v>1</v>
      </c>
      <c r="AC1338" s="1">
        <v>1.6666667E-2</v>
      </c>
      <c r="AD1338" s="1">
        <v>2</v>
      </c>
      <c r="AE1338" s="1">
        <v>0</v>
      </c>
      <c r="AF1338" s="1">
        <v>0</v>
      </c>
      <c r="AG1338" s="1">
        <v>1</v>
      </c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>
        <v>6040.7303469999997</v>
      </c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</row>
    <row r="1339" spans="1:93" x14ac:dyDescent="0.2">
      <c r="A1339" s="1" t="s">
        <v>2546</v>
      </c>
      <c r="B1339" s="1"/>
      <c r="C1339" s="1">
        <v>575</v>
      </c>
      <c r="D1339" s="1">
        <v>169.09646609999999</v>
      </c>
      <c r="E1339" s="1">
        <v>6.1744833330000004</v>
      </c>
      <c r="F1339" s="1">
        <v>169.09569999999999</v>
      </c>
      <c r="G1339" s="1">
        <v>6.2610999999999999</v>
      </c>
      <c r="H1339" s="1" t="s">
        <v>3180</v>
      </c>
      <c r="I1339" s="1">
        <v>3</v>
      </c>
      <c r="J1339" s="1" t="s">
        <v>7694</v>
      </c>
      <c r="K1339" s="1" t="s">
        <v>3185</v>
      </c>
      <c r="L1339" s="1" t="s">
        <v>3181</v>
      </c>
      <c r="M1339" s="1" t="s">
        <v>3181</v>
      </c>
      <c r="N1339" s="1">
        <v>228.1045</v>
      </c>
      <c r="O1339" s="1" t="s">
        <v>3183</v>
      </c>
      <c r="P1339" s="1" t="s">
        <v>3184</v>
      </c>
      <c r="Q1339" s="1">
        <v>169.09646609999999</v>
      </c>
      <c r="R1339" s="1">
        <v>169.09646609999999</v>
      </c>
      <c r="S1339" s="1">
        <v>0</v>
      </c>
      <c r="T1339" s="1">
        <v>6.1744833330000004</v>
      </c>
      <c r="U1339" s="1">
        <v>6.1744833330000004</v>
      </c>
      <c r="V1339" s="1">
        <v>0</v>
      </c>
      <c r="W1339" s="1">
        <v>5660.5918220000003</v>
      </c>
      <c r="X1339" s="1"/>
      <c r="Y1339" s="1"/>
      <c r="Z1339" s="1">
        <v>0</v>
      </c>
      <c r="AA1339" s="1">
        <v>0</v>
      </c>
      <c r="AB1339" s="1">
        <v>1</v>
      </c>
      <c r="AC1339" s="1">
        <v>1.6666667E-2</v>
      </c>
      <c r="AD1339" s="1">
        <v>2</v>
      </c>
      <c r="AE1339" s="1">
        <v>0</v>
      </c>
      <c r="AF1339" s="1">
        <v>0</v>
      </c>
      <c r="AG1339" s="1">
        <v>0</v>
      </c>
      <c r="AH1339" s="1"/>
      <c r="AI1339" s="1"/>
      <c r="AJ1339" s="1"/>
      <c r="AK1339" s="1"/>
      <c r="AL1339" s="1"/>
      <c r="AM1339" s="1"/>
      <c r="AN1339" s="1"/>
      <c r="AO1339" s="1"/>
      <c r="AP1339" s="1"/>
      <c r="AQ1339" s="1">
        <v>5660.5918220000003</v>
      </c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</row>
    <row r="1340" spans="1:93" x14ac:dyDescent="0.2">
      <c r="A1340" s="1" t="s">
        <v>2546</v>
      </c>
      <c r="B1340" s="1"/>
      <c r="C1340" s="1">
        <v>576</v>
      </c>
      <c r="D1340" s="1">
        <v>216.06536869999999</v>
      </c>
      <c r="E1340" s="1">
        <v>13.51121667</v>
      </c>
      <c r="F1340" s="1">
        <v>216.06530000000001</v>
      </c>
      <c r="G1340" s="1">
        <v>13.4762</v>
      </c>
      <c r="H1340" s="1" t="s">
        <v>3186</v>
      </c>
      <c r="I1340" s="1">
        <v>0</v>
      </c>
      <c r="J1340" s="1" t="s">
        <v>7695</v>
      </c>
      <c r="K1340" s="1" t="s">
        <v>3187</v>
      </c>
      <c r="L1340" s="1" t="s">
        <v>802</v>
      </c>
      <c r="M1340" s="1" t="s">
        <v>802</v>
      </c>
      <c r="N1340" s="1">
        <v>216.06659999999999</v>
      </c>
      <c r="O1340" s="1" t="s">
        <v>804</v>
      </c>
      <c r="P1340" s="1" t="s">
        <v>805</v>
      </c>
      <c r="Q1340" s="1">
        <v>216.06536869999999</v>
      </c>
      <c r="R1340" s="1">
        <v>216.06536869999999</v>
      </c>
      <c r="S1340" s="1">
        <v>0</v>
      </c>
      <c r="T1340" s="1">
        <v>13.51121667</v>
      </c>
      <c r="U1340" s="1">
        <v>13.51121667</v>
      </c>
      <c r="V1340" s="1">
        <v>0</v>
      </c>
      <c r="W1340" s="1">
        <v>37558.209300000002</v>
      </c>
      <c r="X1340" s="1"/>
      <c r="Y1340" s="1"/>
      <c r="Z1340" s="1">
        <v>0</v>
      </c>
      <c r="AA1340" s="1">
        <v>0</v>
      </c>
      <c r="AB1340" s="1">
        <v>1</v>
      </c>
      <c r="AC1340" s="1">
        <v>1.6666667E-2</v>
      </c>
      <c r="AD1340" s="1">
        <v>1</v>
      </c>
      <c r="AE1340" s="1">
        <v>0</v>
      </c>
      <c r="AF1340" s="1">
        <v>0</v>
      </c>
      <c r="AG1340" s="1">
        <v>1</v>
      </c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>
        <v>37558.209300000002</v>
      </c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</row>
    <row r="1341" spans="1:93" x14ac:dyDescent="0.2">
      <c r="A1341" s="1" t="s">
        <v>2546</v>
      </c>
      <c r="B1341" s="1"/>
      <c r="C1341" s="1">
        <v>580</v>
      </c>
      <c r="D1341" s="1">
        <v>129.03668590000001</v>
      </c>
      <c r="E1341" s="1">
        <v>4.7774916669999996</v>
      </c>
      <c r="F1341" s="1">
        <v>129.0367</v>
      </c>
      <c r="G1341" s="1">
        <v>4.9328000000000003</v>
      </c>
      <c r="H1341" s="1" t="s">
        <v>3188</v>
      </c>
      <c r="I1341" s="1">
        <v>0</v>
      </c>
      <c r="J1341" s="1" t="s">
        <v>6844</v>
      </c>
      <c r="K1341" s="1" t="s">
        <v>3190</v>
      </c>
      <c r="L1341" s="1" t="s">
        <v>3189</v>
      </c>
      <c r="M1341" s="1" t="s">
        <v>3819</v>
      </c>
      <c r="N1341" s="1">
        <v>128.04730000000001</v>
      </c>
      <c r="O1341" s="1" t="s">
        <v>3191</v>
      </c>
      <c r="P1341" s="1" t="s">
        <v>3192</v>
      </c>
      <c r="Q1341" s="1">
        <v>129.0366516</v>
      </c>
      <c r="R1341" s="1">
        <v>129.03670500000001</v>
      </c>
      <c r="S1341" s="2">
        <v>5.3399999999999997E-5</v>
      </c>
      <c r="T1341" s="1">
        <v>4.5928000000000004</v>
      </c>
      <c r="U1341" s="1">
        <v>4.9761749999999996</v>
      </c>
      <c r="V1341" s="1">
        <v>0.38337500000000002</v>
      </c>
      <c r="W1341" s="1">
        <v>766774.67660000001</v>
      </c>
      <c r="X1341" s="1">
        <v>794378.67740000004</v>
      </c>
      <c r="Y1341" s="1">
        <v>1.036000147</v>
      </c>
      <c r="Z1341" s="1">
        <v>3</v>
      </c>
      <c r="AA1341" s="1">
        <v>1</v>
      </c>
      <c r="AB1341" s="1">
        <v>8</v>
      </c>
      <c r="AC1341" s="1">
        <v>0.133333333</v>
      </c>
      <c r="AD1341" s="1">
        <v>4</v>
      </c>
      <c r="AE1341" s="1">
        <v>6</v>
      </c>
      <c r="AF1341" s="1">
        <v>0.1</v>
      </c>
      <c r="AG1341" s="1">
        <v>0</v>
      </c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>
        <v>2237866.1030000001</v>
      </c>
      <c r="BP1341" s="1"/>
      <c r="BQ1341" s="1"/>
      <c r="BR1341" s="1"/>
      <c r="BS1341" s="1">
        <v>459420.0025</v>
      </c>
      <c r="BT1341" s="1"/>
      <c r="BU1341" s="1">
        <v>97688.870890000006</v>
      </c>
      <c r="BV1341" s="1"/>
      <c r="BW1341" s="1">
        <v>268600.5122</v>
      </c>
      <c r="BX1341" s="1"/>
      <c r="BY1341" s="1"/>
      <c r="BZ1341" s="1"/>
      <c r="CA1341" s="1">
        <v>618552.92810000002</v>
      </c>
      <c r="CB1341" s="1"/>
      <c r="CC1341" s="1"/>
      <c r="CD1341" s="1"/>
      <c r="CE1341" s="1"/>
      <c r="CF1341" s="1"/>
      <c r="CG1341" s="1"/>
      <c r="CH1341" s="1">
        <v>1790615.2039999999</v>
      </c>
      <c r="CI1341" s="1"/>
      <c r="CJ1341" s="1">
        <v>409269.05550000002</v>
      </c>
      <c r="CK1341" s="1">
        <v>252184.73670000001</v>
      </c>
      <c r="CL1341" s="1"/>
      <c r="CM1341" s="1"/>
      <c r="CN1341" s="1"/>
      <c r="CO1341" s="1"/>
    </row>
    <row r="1342" spans="1:93" x14ac:dyDescent="0.2">
      <c r="A1342" s="1" t="s">
        <v>2546</v>
      </c>
      <c r="B1342" s="1"/>
      <c r="C1342" s="1">
        <v>581</v>
      </c>
      <c r="D1342" s="1">
        <v>111.0261612</v>
      </c>
      <c r="E1342" s="1">
        <v>4.8579333330000001</v>
      </c>
      <c r="F1342" s="1">
        <v>111.0262</v>
      </c>
      <c r="G1342" s="1">
        <v>4.9328000000000003</v>
      </c>
      <c r="H1342" s="1" t="s">
        <v>3188</v>
      </c>
      <c r="I1342" s="1">
        <v>1</v>
      </c>
      <c r="J1342" s="1" t="s">
        <v>7696</v>
      </c>
      <c r="K1342" s="1" t="s">
        <v>3193</v>
      </c>
      <c r="L1342" s="1" t="s">
        <v>3189</v>
      </c>
      <c r="M1342" s="1" t="s">
        <v>3819</v>
      </c>
      <c r="N1342" s="1">
        <v>128.04730000000001</v>
      </c>
      <c r="O1342" s="1" t="s">
        <v>3191</v>
      </c>
      <c r="P1342" s="1" t="s">
        <v>3192</v>
      </c>
      <c r="Q1342" s="1">
        <v>111.026123</v>
      </c>
      <c r="R1342" s="1">
        <v>111.0263844</v>
      </c>
      <c r="S1342" s="1">
        <v>2.6130700000000001E-4</v>
      </c>
      <c r="T1342" s="1">
        <v>4.5678749999999999</v>
      </c>
      <c r="U1342" s="1">
        <v>5.1576750000000002</v>
      </c>
      <c r="V1342" s="1">
        <v>0.58979999999999999</v>
      </c>
      <c r="W1342" s="1">
        <v>499343.84850000002</v>
      </c>
      <c r="X1342" s="1">
        <v>714292.71490000002</v>
      </c>
      <c r="Y1342" s="1">
        <v>1.4304626300000001</v>
      </c>
      <c r="Z1342" s="1">
        <v>0</v>
      </c>
      <c r="AA1342" s="1">
        <v>0</v>
      </c>
      <c r="AB1342" s="1">
        <v>49</v>
      </c>
      <c r="AC1342" s="1">
        <v>0.81666666700000001</v>
      </c>
      <c r="AD1342" s="1">
        <v>4</v>
      </c>
      <c r="AE1342" s="1">
        <v>6</v>
      </c>
      <c r="AF1342" s="1">
        <v>0.1</v>
      </c>
      <c r="AG1342" s="1">
        <v>1</v>
      </c>
      <c r="AH1342" s="1">
        <v>12243.149069999999</v>
      </c>
      <c r="AI1342" s="1">
        <v>181360.18100000001</v>
      </c>
      <c r="AJ1342" s="1"/>
      <c r="AK1342" s="1">
        <v>544610.47259999998</v>
      </c>
      <c r="AL1342" s="1">
        <v>1088370.166</v>
      </c>
      <c r="AM1342" s="1">
        <v>575774.70079999999</v>
      </c>
      <c r="AN1342" s="1">
        <v>794400.00179999997</v>
      </c>
      <c r="AO1342" s="1"/>
      <c r="AP1342" s="1">
        <v>83749.934869999997</v>
      </c>
      <c r="AQ1342" s="1">
        <v>644542.54429999995</v>
      </c>
      <c r="AR1342" s="1">
        <v>49054.631800000003</v>
      </c>
      <c r="AS1342" s="1">
        <v>193332.78909999999</v>
      </c>
      <c r="AT1342" s="1"/>
      <c r="AU1342" s="1">
        <v>1280639.7590000001</v>
      </c>
      <c r="AV1342" s="1">
        <v>727622.50410000002</v>
      </c>
      <c r="AW1342" s="1">
        <v>877858.06079999998</v>
      </c>
      <c r="AX1342" s="1">
        <v>923581.17009999999</v>
      </c>
      <c r="AY1342" s="1">
        <v>273049.31040000002</v>
      </c>
      <c r="AZ1342" s="1">
        <v>6717.6400640000002</v>
      </c>
      <c r="BA1342" s="1">
        <v>1222978.7690000001</v>
      </c>
      <c r="BB1342" s="1">
        <v>390290.90549999999</v>
      </c>
      <c r="BC1342" s="1">
        <v>139213.18179999999</v>
      </c>
      <c r="BD1342" s="1">
        <v>234087.47519999999</v>
      </c>
      <c r="BE1342" s="1">
        <v>13467.170249999999</v>
      </c>
      <c r="BF1342" s="1">
        <v>2095565.1629999999</v>
      </c>
      <c r="BG1342" s="1">
        <v>796839.81389999995</v>
      </c>
      <c r="BH1342" s="1">
        <v>216013.8052</v>
      </c>
      <c r="BI1342" s="1">
        <v>9115.4767859999993</v>
      </c>
      <c r="BJ1342" s="1">
        <v>713373.63060000003</v>
      </c>
      <c r="BK1342" s="1">
        <v>26922.714199999999</v>
      </c>
      <c r="BL1342" s="1">
        <v>2757144.4730000002</v>
      </c>
      <c r="BM1342" s="1"/>
      <c r="BN1342" s="1">
        <v>237677.9633</v>
      </c>
      <c r="BO1342" s="1">
        <v>29576.074250000001</v>
      </c>
      <c r="BP1342" s="1"/>
      <c r="BQ1342" s="1"/>
      <c r="BR1342" s="1">
        <v>19303.973989999999</v>
      </c>
      <c r="BS1342" s="1">
        <v>3277.6286749999999</v>
      </c>
      <c r="BT1342" s="1">
        <v>3603124.8960000002</v>
      </c>
      <c r="BU1342" s="1"/>
      <c r="BV1342" s="1">
        <v>198044.90900000001</v>
      </c>
      <c r="BW1342" s="1"/>
      <c r="BX1342" s="1">
        <v>367655.8702</v>
      </c>
      <c r="BY1342" s="1">
        <v>971559.44770000002</v>
      </c>
      <c r="BZ1342" s="1">
        <v>242542.2427</v>
      </c>
      <c r="CA1342" s="1">
        <v>3621.8102640000002</v>
      </c>
      <c r="CB1342" s="1">
        <v>6352.0825599999998</v>
      </c>
      <c r="CC1342" s="1">
        <v>33219.046889999998</v>
      </c>
      <c r="CD1342" s="1">
        <v>73160.975940000004</v>
      </c>
      <c r="CE1342" s="1">
        <v>682196.23470000003</v>
      </c>
      <c r="CF1342" s="1">
        <v>214862.1097</v>
      </c>
      <c r="CG1342" s="1">
        <v>84340.742670000007</v>
      </c>
      <c r="CH1342" s="1">
        <v>27769.319029999999</v>
      </c>
      <c r="CI1342" s="1">
        <v>420370.10369999998</v>
      </c>
      <c r="CJ1342" s="1"/>
      <c r="CK1342" s="1"/>
      <c r="CL1342" s="1">
        <v>45119.73214</v>
      </c>
      <c r="CM1342" s="1">
        <v>258890.7029</v>
      </c>
      <c r="CN1342" s="1">
        <v>73263.115349999993</v>
      </c>
      <c r="CO1342" s="1"/>
    </row>
    <row r="1343" spans="1:93" x14ac:dyDescent="0.2">
      <c r="A1343" s="1" t="s">
        <v>2546</v>
      </c>
      <c r="B1343" s="1"/>
      <c r="C1343" s="1">
        <v>582</v>
      </c>
      <c r="D1343" s="1">
        <v>101.0597906</v>
      </c>
      <c r="E1343" s="1">
        <v>4.860416667</v>
      </c>
      <c r="F1343" s="1">
        <v>101.0598</v>
      </c>
      <c r="G1343" s="1">
        <v>4.9328000000000003</v>
      </c>
      <c r="H1343" s="1" t="s">
        <v>3188</v>
      </c>
      <c r="I1343" s="1">
        <v>2</v>
      </c>
      <c r="J1343" s="1" t="s">
        <v>7121</v>
      </c>
      <c r="K1343" s="1" t="s">
        <v>3194</v>
      </c>
      <c r="L1343" s="1" t="s">
        <v>3189</v>
      </c>
      <c r="M1343" s="1" t="s">
        <v>3819</v>
      </c>
      <c r="N1343" s="1">
        <v>128.04730000000001</v>
      </c>
      <c r="O1343" s="1" t="s">
        <v>3191</v>
      </c>
      <c r="P1343" s="1" t="s">
        <v>3192</v>
      </c>
      <c r="Q1343" s="1">
        <v>101.05976099999999</v>
      </c>
      <c r="R1343" s="1">
        <v>101.05982969999999</v>
      </c>
      <c r="S1343" s="2">
        <v>6.8700000000000003E-5</v>
      </c>
      <c r="T1343" s="1">
        <v>4.5178000000000003</v>
      </c>
      <c r="U1343" s="1">
        <v>5.1292166669999997</v>
      </c>
      <c r="V1343" s="1">
        <v>0.61141666699999997</v>
      </c>
      <c r="W1343" s="1">
        <v>488340.34470000002</v>
      </c>
      <c r="X1343" s="1">
        <v>733755.07239999995</v>
      </c>
      <c r="Y1343" s="1">
        <v>1.5025485409999999</v>
      </c>
      <c r="Z1343" s="1">
        <v>3</v>
      </c>
      <c r="AA1343" s="1">
        <v>1</v>
      </c>
      <c r="AB1343" s="1">
        <v>12</v>
      </c>
      <c r="AC1343" s="1">
        <v>0.2</v>
      </c>
      <c r="AD1343" s="1">
        <v>4</v>
      </c>
      <c r="AE1343" s="1">
        <v>6</v>
      </c>
      <c r="AF1343" s="1">
        <v>0.1</v>
      </c>
      <c r="AG1343" s="1">
        <v>0</v>
      </c>
      <c r="AH1343" s="1"/>
      <c r="AI1343" s="1"/>
      <c r="AJ1343" s="1">
        <v>188489.33040000001</v>
      </c>
      <c r="AK1343" s="1"/>
      <c r="AL1343" s="1"/>
      <c r="AM1343" s="1"/>
      <c r="AN1343" s="1"/>
      <c r="AO1343" s="1"/>
      <c r="AP1343" s="1">
        <v>18393.715540000001</v>
      </c>
      <c r="AQ1343" s="1"/>
      <c r="AR1343" s="1"/>
      <c r="AS1343" s="1"/>
      <c r="AT1343" s="1">
        <v>103645.6581</v>
      </c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>
        <v>733765.31610000005</v>
      </c>
      <c r="BO1343" s="1"/>
      <c r="BP1343" s="1">
        <v>108258.55560000001</v>
      </c>
      <c r="BQ1343" s="1"/>
      <c r="BR1343" s="1"/>
      <c r="BS1343" s="1"/>
      <c r="BT1343" s="1"/>
      <c r="BU1343" s="1">
        <v>118497.31110000001</v>
      </c>
      <c r="BV1343" s="1">
        <v>1149938.9639999999</v>
      </c>
      <c r="BW1343" s="1">
        <v>237989.40710000001</v>
      </c>
      <c r="BX1343" s="1">
        <v>2564997.9980000001</v>
      </c>
      <c r="BY1343" s="1"/>
      <c r="BZ1343" s="1"/>
      <c r="CA1343" s="1"/>
      <c r="CB1343" s="1">
        <v>428829.04229999997</v>
      </c>
      <c r="CC1343" s="1"/>
      <c r="CD1343" s="1"/>
      <c r="CE1343" s="1"/>
      <c r="CF1343" s="1"/>
      <c r="CG1343" s="1"/>
      <c r="CH1343" s="1"/>
      <c r="CI1343" s="1"/>
      <c r="CJ1343" s="1">
        <v>33979.122960000001</v>
      </c>
      <c r="CK1343" s="1"/>
      <c r="CL1343" s="1"/>
      <c r="CM1343" s="1"/>
      <c r="CN1343" s="1"/>
      <c r="CO1343" s="1">
        <v>173299.7144</v>
      </c>
    </row>
    <row r="1344" spans="1:93" x14ac:dyDescent="0.2">
      <c r="A1344" s="1" t="s">
        <v>2546</v>
      </c>
      <c r="B1344" s="1"/>
      <c r="C1344" s="1">
        <v>583</v>
      </c>
      <c r="D1344" s="1">
        <v>87.044137950000007</v>
      </c>
      <c r="E1344" s="1">
        <v>4.9643750000000004</v>
      </c>
      <c r="F1344" s="1">
        <v>87.044200000000004</v>
      </c>
      <c r="G1344" s="1">
        <v>4.9328000000000003</v>
      </c>
      <c r="H1344" s="1" t="s">
        <v>3188</v>
      </c>
      <c r="I1344" s="1">
        <v>3</v>
      </c>
      <c r="J1344" s="1" t="s">
        <v>7122</v>
      </c>
      <c r="K1344" s="1" t="s">
        <v>3195</v>
      </c>
      <c r="L1344" s="1" t="s">
        <v>3189</v>
      </c>
      <c r="M1344" s="1" t="s">
        <v>3819</v>
      </c>
      <c r="N1344" s="1">
        <v>128.04730000000001</v>
      </c>
      <c r="O1344" s="1" t="s">
        <v>3191</v>
      </c>
      <c r="P1344" s="1" t="s">
        <v>3192</v>
      </c>
      <c r="Q1344" s="1">
        <v>87.044124600000004</v>
      </c>
      <c r="R1344" s="1">
        <v>87.044151310000004</v>
      </c>
      <c r="S1344" s="2">
        <v>2.6699999999999998E-5</v>
      </c>
      <c r="T1344" s="1">
        <v>4.7736499999999999</v>
      </c>
      <c r="U1344" s="1">
        <v>5.0909916669999999</v>
      </c>
      <c r="V1344" s="1">
        <v>0.31734166699999999</v>
      </c>
      <c r="W1344" s="1">
        <v>3622321.6949999998</v>
      </c>
      <c r="X1344" s="1">
        <v>4008076.8539999998</v>
      </c>
      <c r="Y1344" s="1">
        <v>1.1064938989999999</v>
      </c>
      <c r="Z1344" s="1">
        <v>3</v>
      </c>
      <c r="AA1344" s="1">
        <v>1</v>
      </c>
      <c r="AB1344" s="1">
        <v>14</v>
      </c>
      <c r="AC1344" s="1">
        <v>0.233333333</v>
      </c>
      <c r="AD1344" s="1">
        <v>4</v>
      </c>
      <c r="AE1344" s="1">
        <v>6</v>
      </c>
      <c r="AF1344" s="1">
        <v>0.1</v>
      </c>
      <c r="AG1344" s="1">
        <v>0</v>
      </c>
      <c r="AH1344" s="1"/>
      <c r="AI1344" s="1"/>
      <c r="AJ1344" s="1"/>
      <c r="AK1344" s="1"/>
      <c r="AL1344" s="1"/>
      <c r="AM1344" s="1"/>
      <c r="AN1344" s="1"/>
      <c r="AO1344" s="1"/>
      <c r="AP1344" s="1">
        <v>708257.63870000001</v>
      </c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>
        <v>3194052.35</v>
      </c>
      <c r="BB1344" s="1">
        <v>6236638.2089999998</v>
      </c>
      <c r="BC1344" s="1"/>
      <c r="BD1344" s="1"/>
      <c r="BE1344" s="1"/>
      <c r="BF1344" s="1">
        <v>14966097.58</v>
      </c>
      <c r="BG1344" s="1"/>
      <c r="BH1344" s="1"/>
      <c r="BI1344" s="1"/>
      <c r="BJ1344" s="1"/>
      <c r="BK1344" s="1"/>
      <c r="BL1344" s="1">
        <v>4268070.7470000004</v>
      </c>
      <c r="BM1344" s="1"/>
      <c r="BN1344" s="1">
        <v>3139477.2560000001</v>
      </c>
      <c r="BO1344" s="1"/>
      <c r="BP1344" s="1">
        <v>226979.61979999999</v>
      </c>
      <c r="BQ1344" s="1"/>
      <c r="BR1344" s="1">
        <v>2439553.4750000001</v>
      </c>
      <c r="BS1344" s="1"/>
      <c r="BT1344" s="1"/>
      <c r="BU1344" s="1">
        <v>879661.60679999995</v>
      </c>
      <c r="BV1344" s="1"/>
      <c r="BW1344" s="1">
        <v>830225.30039999995</v>
      </c>
      <c r="BX1344" s="1">
        <v>8549749.6150000002</v>
      </c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>
        <v>1530548.33</v>
      </c>
      <c r="CK1344" s="1">
        <v>2567730.5049999999</v>
      </c>
      <c r="CL1344" s="1"/>
      <c r="CM1344" s="1"/>
      <c r="CN1344" s="1"/>
      <c r="CO1344" s="1">
        <v>1175461.5020000001</v>
      </c>
    </row>
    <row r="1345" spans="1:93" x14ac:dyDescent="0.2">
      <c r="A1345" s="1" t="s">
        <v>2546</v>
      </c>
      <c r="B1345" s="1"/>
      <c r="C1345" s="1">
        <v>584</v>
      </c>
      <c r="D1345" s="1">
        <v>157.14164729999999</v>
      </c>
      <c r="E1345" s="1">
        <v>4.2210666669999997</v>
      </c>
      <c r="F1345" s="1">
        <v>157.14160000000001</v>
      </c>
      <c r="G1345" s="1">
        <v>4.5056000000000003</v>
      </c>
      <c r="H1345" s="1" t="s">
        <v>3196</v>
      </c>
      <c r="I1345" s="1">
        <v>0</v>
      </c>
      <c r="J1345" s="1" t="s">
        <v>7697</v>
      </c>
      <c r="K1345" s="1" t="s">
        <v>3198</v>
      </c>
      <c r="L1345" s="1" t="s">
        <v>3197</v>
      </c>
      <c r="M1345" s="1" t="s">
        <v>3821</v>
      </c>
      <c r="N1345" s="1">
        <v>156.1514</v>
      </c>
      <c r="O1345" s="1" t="s">
        <v>3199</v>
      </c>
      <c r="P1345" s="1" t="s">
        <v>3200</v>
      </c>
      <c r="Q1345" s="1">
        <v>157.14164729999999</v>
      </c>
      <c r="R1345" s="1">
        <v>157.14164729999999</v>
      </c>
      <c r="S1345" s="1">
        <v>0</v>
      </c>
      <c r="T1345" s="1">
        <v>4.2210666669999997</v>
      </c>
      <c r="U1345" s="1">
        <v>4.2210666669999997</v>
      </c>
      <c r="V1345" s="1">
        <v>0</v>
      </c>
      <c r="W1345" s="1">
        <v>3934.7717969999999</v>
      </c>
      <c r="X1345" s="1"/>
      <c r="Y1345" s="1"/>
      <c r="Z1345" s="1">
        <v>0</v>
      </c>
      <c r="AA1345" s="1">
        <v>0</v>
      </c>
      <c r="AB1345" s="1">
        <v>1</v>
      </c>
      <c r="AC1345" s="1">
        <v>1.6666667E-2</v>
      </c>
      <c r="AD1345" s="1">
        <v>4</v>
      </c>
      <c r="AE1345" s="1">
        <v>3</v>
      </c>
      <c r="AF1345" s="1">
        <v>0.05</v>
      </c>
      <c r="AG1345" s="1">
        <v>0</v>
      </c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>
        <v>3934.7717969999999</v>
      </c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</row>
    <row r="1346" spans="1:93" x14ac:dyDescent="0.2">
      <c r="A1346" s="1" t="s">
        <v>2546</v>
      </c>
      <c r="B1346" s="1"/>
      <c r="C1346" s="1">
        <v>585</v>
      </c>
      <c r="D1346" s="1">
        <v>146.09972759999999</v>
      </c>
      <c r="E1346" s="1">
        <v>4.3374833329999998</v>
      </c>
      <c r="F1346" s="1">
        <v>146.09979999999999</v>
      </c>
      <c r="G1346" s="1">
        <v>4.5056000000000003</v>
      </c>
      <c r="H1346" s="1" t="s">
        <v>3196</v>
      </c>
      <c r="I1346" s="1">
        <v>1</v>
      </c>
      <c r="J1346" s="1" t="s">
        <v>6845</v>
      </c>
      <c r="K1346" s="1" t="s">
        <v>3201</v>
      </c>
      <c r="L1346" s="1" t="s">
        <v>3197</v>
      </c>
      <c r="M1346" s="1" t="s">
        <v>3821</v>
      </c>
      <c r="N1346" s="1">
        <v>156.1514</v>
      </c>
      <c r="O1346" s="1" t="s">
        <v>3199</v>
      </c>
      <c r="P1346" s="1" t="s">
        <v>3200</v>
      </c>
      <c r="Q1346" s="1">
        <v>146.09913639999999</v>
      </c>
      <c r="R1346" s="1">
        <v>146.10005190000001</v>
      </c>
      <c r="S1346" s="1">
        <v>9.1552699999999996E-4</v>
      </c>
      <c r="T1346" s="1">
        <v>4.2956333329999996</v>
      </c>
      <c r="U1346" s="1">
        <v>4.5375166670000002</v>
      </c>
      <c r="V1346" s="1">
        <v>0.24188333300000001</v>
      </c>
      <c r="W1346" s="1">
        <v>25468.46386</v>
      </c>
      <c r="X1346" s="1">
        <v>35267.309079999999</v>
      </c>
      <c r="Y1346" s="1">
        <v>1.384744258</v>
      </c>
      <c r="Z1346" s="1">
        <v>0</v>
      </c>
      <c r="AA1346" s="1">
        <v>0</v>
      </c>
      <c r="AB1346" s="1">
        <v>14</v>
      </c>
      <c r="AC1346" s="1">
        <v>0.233333333</v>
      </c>
      <c r="AD1346" s="1">
        <v>4</v>
      </c>
      <c r="AE1346" s="1">
        <v>3</v>
      </c>
      <c r="AF1346" s="1">
        <v>0.05</v>
      </c>
      <c r="AG1346" s="1">
        <v>0</v>
      </c>
      <c r="AH1346" s="1"/>
      <c r="AI1346" s="1"/>
      <c r="AJ1346" s="1"/>
      <c r="AK1346" s="1">
        <v>102438.30499999999</v>
      </c>
      <c r="AL1346" s="1"/>
      <c r="AM1346" s="1">
        <v>7032.9090150000002</v>
      </c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>
        <v>112898.5091</v>
      </c>
      <c r="BM1346" s="1">
        <v>7280.1842640000004</v>
      </c>
      <c r="BN1346" s="1"/>
      <c r="BO1346" s="1"/>
      <c r="BP1346" s="1"/>
      <c r="BQ1346" s="1">
        <v>18153.330989999999</v>
      </c>
      <c r="BR1346" s="1"/>
      <c r="BS1346" s="1"/>
      <c r="BT1346" s="1"/>
      <c r="BU1346" s="1"/>
      <c r="BV1346" s="1"/>
      <c r="BW1346" s="1"/>
      <c r="BX1346" s="1"/>
      <c r="BY1346" s="1">
        <v>17615.720959999999</v>
      </c>
      <c r="BZ1346" s="1"/>
      <c r="CA1346" s="1"/>
      <c r="CB1346" s="1">
        <v>6441.9195419999996</v>
      </c>
      <c r="CC1346" s="1">
        <v>9112.2788889999993</v>
      </c>
      <c r="CD1346" s="1"/>
      <c r="CE1346" s="1">
        <v>18630.87199</v>
      </c>
      <c r="CF1346" s="1">
        <v>11258.841850000001</v>
      </c>
      <c r="CG1346" s="1"/>
      <c r="CH1346" s="1"/>
      <c r="CI1346" s="1">
        <v>10430.201870000001</v>
      </c>
      <c r="CJ1346" s="1"/>
      <c r="CK1346" s="1">
        <v>3573.161556</v>
      </c>
      <c r="CL1346" s="1">
        <v>20642.92798</v>
      </c>
      <c r="CM1346" s="1">
        <v>11049.331029999999</v>
      </c>
      <c r="CN1346" s="1"/>
      <c r="CO1346" s="1"/>
    </row>
    <row r="1347" spans="1:93" x14ac:dyDescent="0.2">
      <c r="A1347" s="1" t="s">
        <v>2546</v>
      </c>
      <c r="B1347" s="1"/>
      <c r="C1347" s="1">
        <v>586</v>
      </c>
      <c r="D1347" s="1">
        <v>188.11015320000001</v>
      </c>
      <c r="E1347" s="1">
        <v>4.3479083330000003</v>
      </c>
      <c r="F1347" s="1">
        <v>188.1103</v>
      </c>
      <c r="G1347" s="1">
        <v>4.5056000000000003</v>
      </c>
      <c r="H1347" s="1" t="s">
        <v>3196</v>
      </c>
      <c r="I1347" s="1">
        <v>2</v>
      </c>
      <c r="J1347" s="1" t="s">
        <v>7698</v>
      </c>
      <c r="K1347" s="1" t="s">
        <v>3202</v>
      </c>
      <c r="L1347" s="1" t="s">
        <v>3197</v>
      </c>
      <c r="M1347" s="1" t="s">
        <v>3821</v>
      </c>
      <c r="N1347" s="1">
        <v>156.1514</v>
      </c>
      <c r="O1347" s="1" t="s">
        <v>3199</v>
      </c>
      <c r="P1347" s="1" t="s">
        <v>3200</v>
      </c>
      <c r="Q1347" s="1">
        <v>188.11001590000001</v>
      </c>
      <c r="R1347" s="1">
        <v>188.11019899999999</v>
      </c>
      <c r="S1347" s="1">
        <v>1.83105E-4</v>
      </c>
      <c r="T1347" s="1">
        <v>4.3286833329999999</v>
      </c>
      <c r="U1347" s="1">
        <v>4.5913166670000001</v>
      </c>
      <c r="V1347" s="1">
        <v>0.26263333300000002</v>
      </c>
      <c r="W1347" s="1">
        <v>77616.488989999998</v>
      </c>
      <c r="X1347" s="1">
        <v>90515.832070000004</v>
      </c>
      <c r="Y1347" s="1">
        <v>1.1661933339999999</v>
      </c>
      <c r="Z1347" s="1">
        <v>0</v>
      </c>
      <c r="AA1347" s="1">
        <v>0</v>
      </c>
      <c r="AB1347" s="1">
        <v>5</v>
      </c>
      <c r="AC1347" s="1">
        <v>8.3333332999999996E-2</v>
      </c>
      <c r="AD1347" s="1">
        <v>4</v>
      </c>
      <c r="AE1347" s="1">
        <v>3</v>
      </c>
      <c r="AF1347" s="1">
        <v>0.05</v>
      </c>
      <c r="AG1347" s="1">
        <v>0</v>
      </c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>
        <v>12282.51879</v>
      </c>
      <c r="BR1347" s="1"/>
      <c r="BS1347" s="1"/>
      <c r="BT1347" s="1">
        <v>205856.29610000001</v>
      </c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>
        <v>22841.234479999999</v>
      </c>
      <c r="CF1347" s="1"/>
      <c r="CG1347" s="1">
        <v>6375.6592870000004</v>
      </c>
      <c r="CH1347" s="1"/>
      <c r="CI1347" s="1">
        <v>140726.73629999999</v>
      </c>
      <c r="CJ1347" s="1"/>
      <c r="CK1347" s="1"/>
      <c r="CL1347" s="1"/>
      <c r="CM1347" s="1"/>
      <c r="CN1347" s="1"/>
      <c r="CO1347" s="1"/>
    </row>
    <row r="1348" spans="1:93" x14ac:dyDescent="0.2">
      <c r="A1348" s="1" t="s">
        <v>2546</v>
      </c>
      <c r="B1348" s="1"/>
      <c r="C1348" s="1">
        <v>587</v>
      </c>
      <c r="D1348" s="1">
        <v>155.10669899999999</v>
      </c>
      <c r="E1348" s="1">
        <v>4.4893124999999996</v>
      </c>
      <c r="F1348" s="1">
        <v>155.10669999999999</v>
      </c>
      <c r="G1348" s="1">
        <v>4.5056000000000003</v>
      </c>
      <c r="H1348" s="1" t="s">
        <v>3196</v>
      </c>
      <c r="I1348" s="1">
        <v>3</v>
      </c>
      <c r="J1348" s="1" t="s">
        <v>6846</v>
      </c>
      <c r="K1348" s="1" t="s">
        <v>3203</v>
      </c>
      <c r="L1348" s="1" t="s">
        <v>3197</v>
      </c>
      <c r="M1348" s="1" t="s">
        <v>3821</v>
      </c>
      <c r="N1348" s="1">
        <v>156.1514</v>
      </c>
      <c r="O1348" s="1" t="s">
        <v>3199</v>
      </c>
      <c r="P1348" s="1" t="s">
        <v>3200</v>
      </c>
      <c r="Q1348" s="1">
        <v>155.1064835</v>
      </c>
      <c r="R1348" s="1">
        <v>155.10679630000001</v>
      </c>
      <c r="S1348" s="1">
        <v>3.1280499999999998E-4</v>
      </c>
      <c r="T1348" s="1">
        <v>4.2119</v>
      </c>
      <c r="U1348" s="1">
        <v>4.7311333329999998</v>
      </c>
      <c r="V1348" s="1">
        <v>0.51923333299999996</v>
      </c>
      <c r="W1348" s="1">
        <v>127720.8509</v>
      </c>
      <c r="X1348" s="1">
        <v>172949.00380000001</v>
      </c>
      <c r="Y1348" s="1">
        <v>1.354117222</v>
      </c>
      <c r="Z1348" s="1">
        <v>1</v>
      </c>
      <c r="AA1348" s="1">
        <v>0</v>
      </c>
      <c r="AB1348" s="1">
        <v>60</v>
      </c>
      <c r="AC1348" s="1">
        <v>1</v>
      </c>
      <c r="AD1348" s="1">
        <v>4</v>
      </c>
      <c r="AE1348" s="1">
        <v>3</v>
      </c>
      <c r="AF1348" s="1">
        <v>0.05</v>
      </c>
      <c r="AG1348" s="1">
        <v>1</v>
      </c>
      <c r="AH1348" s="1">
        <v>550044.30079999997</v>
      </c>
      <c r="AI1348" s="1">
        <v>415034.42619999999</v>
      </c>
      <c r="AJ1348" s="1">
        <v>10649.22804</v>
      </c>
      <c r="AK1348" s="1">
        <v>18259.767779999998</v>
      </c>
      <c r="AL1348" s="1">
        <v>219002.71059999999</v>
      </c>
      <c r="AM1348" s="1">
        <v>303752.41190000001</v>
      </c>
      <c r="AN1348" s="1">
        <v>25638.366709999998</v>
      </c>
      <c r="AO1348" s="1">
        <v>33212.945610000002</v>
      </c>
      <c r="AP1348" s="1">
        <v>66765.727700000003</v>
      </c>
      <c r="AQ1348" s="1">
        <v>37039.864350000003</v>
      </c>
      <c r="AR1348" s="1">
        <v>579597.8236</v>
      </c>
      <c r="AS1348" s="1">
        <v>29810.069459999999</v>
      </c>
      <c r="AT1348" s="1">
        <v>48347.058779999999</v>
      </c>
      <c r="AU1348" s="1">
        <v>465912.33309999999</v>
      </c>
      <c r="AV1348" s="1">
        <v>456835.57890000002</v>
      </c>
      <c r="AW1348" s="1">
        <v>893717.42449999996</v>
      </c>
      <c r="AX1348" s="1">
        <v>413904.80910000001</v>
      </c>
      <c r="AY1348" s="1">
        <v>5252.1652089999998</v>
      </c>
      <c r="AZ1348" s="1">
        <v>3951.9273469999998</v>
      </c>
      <c r="BA1348" s="1">
        <v>112279.5352</v>
      </c>
      <c r="BB1348" s="1">
        <v>122793.42170000001</v>
      </c>
      <c r="BC1348" s="1">
        <v>11416.903490000001</v>
      </c>
      <c r="BD1348" s="1">
        <v>143557.2004</v>
      </c>
      <c r="BE1348" s="1">
        <v>47393.49901</v>
      </c>
      <c r="BF1348" s="1">
        <v>51416.827039999996</v>
      </c>
      <c r="BG1348" s="1">
        <v>80582.371360000005</v>
      </c>
      <c r="BH1348" s="1">
        <v>63855.87732</v>
      </c>
      <c r="BI1348" s="1">
        <v>4495.5723109999999</v>
      </c>
      <c r="BJ1348" s="1">
        <v>58573.93333</v>
      </c>
      <c r="BK1348" s="1">
        <v>55446.879840000001</v>
      </c>
      <c r="BL1348" s="1">
        <v>35787.46499</v>
      </c>
      <c r="BM1348" s="1">
        <v>11469.94771</v>
      </c>
      <c r="BN1348" s="1">
        <v>143712.103</v>
      </c>
      <c r="BO1348" s="1">
        <v>159036.3542</v>
      </c>
      <c r="BP1348" s="1">
        <v>58028.861620000003</v>
      </c>
      <c r="BQ1348" s="1">
        <v>72597.521420000005</v>
      </c>
      <c r="BR1348" s="1">
        <v>209729.33240000001</v>
      </c>
      <c r="BS1348" s="1">
        <v>45082.575510000002</v>
      </c>
      <c r="BT1348" s="1">
        <v>99777.012969999996</v>
      </c>
      <c r="BU1348" s="1">
        <v>22079.989959999999</v>
      </c>
      <c r="BV1348" s="1">
        <v>114769.8125</v>
      </c>
      <c r="BW1348" s="1">
        <v>55137.74235</v>
      </c>
      <c r="BX1348" s="1">
        <v>33594.82836</v>
      </c>
      <c r="BY1348" s="1">
        <v>58503.046020000002</v>
      </c>
      <c r="BZ1348" s="1">
        <v>9601.8448800000006</v>
      </c>
      <c r="CA1348" s="1">
        <v>88941.673989999996</v>
      </c>
      <c r="CB1348" s="1">
        <v>22979.245610000002</v>
      </c>
      <c r="CC1348" s="1">
        <v>38640.061600000001</v>
      </c>
      <c r="CD1348" s="1">
        <v>53649.219839999998</v>
      </c>
      <c r="CE1348" s="1">
        <v>258452.8247</v>
      </c>
      <c r="CF1348" s="1">
        <v>270502.35509999999</v>
      </c>
      <c r="CG1348" s="1">
        <v>67046.842449999996</v>
      </c>
      <c r="CH1348" s="1">
        <v>38402.17338</v>
      </c>
      <c r="CI1348" s="1">
        <v>61828.835959999997</v>
      </c>
      <c r="CJ1348" s="1">
        <v>90237.598870000002</v>
      </c>
      <c r="CK1348" s="1">
        <v>54960.751270000001</v>
      </c>
      <c r="CL1348" s="1">
        <v>39453.666140000001</v>
      </c>
      <c r="CM1348" s="1">
        <v>72119.164629999999</v>
      </c>
      <c r="CN1348" s="1">
        <v>19890.628860000001</v>
      </c>
      <c r="CO1348" s="1">
        <v>28696.613410000002</v>
      </c>
    </row>
    <row r="1349" spans="1:93" x14ac:dyDescent="0.2">
      <c r="A1349" s="1" t="s">
        <v>2546</v>
      </c>
      <c r="B1349" s="1"/>
      <c r="C1349" s="1">
        <v>588</v>
      </c>
      <c r="D1349" s="1">
        <v>126.03122519999999</v>
      </c>
      <c r="E1349" s="1">
        <v>3.4934416669999999</v>
      </c>
      <c r="F1349" s="1">
        <v>126.0313</v>
      </c>
      <c r="G1349" s="1">
        <v>3.3980999999999999</v>
      </c>
      <c r="H1349" s="1" t="s">
        <v>3204</v>
      </c>
      <c r="I1349" s="1">
        <v>0</v>
      </c>
      <c r="J1349" s="1" t="s">
        <v>7123</v>
      </c>
      <c r="K1349" s="1" t="s">
        <v>3206</v>
      </c>
      <c r="L1349" s="1" t="s">
        <v>3205</v>
      </c>
      <c r="M1349" s="1" t="s">
        <v>3205</v>
      </c>
      <c r="N1349" s="1">
        <v>126.0317</v>
      </c>
      <c r="O1349" s="1" t="s">
        <v>3207</v>
      </c>
      <c r="P1349" s="1" t="s">
        <v>3208</v>
      </c>
      <c r="Q1349" s="1">
        <v>126.03116989999999</v>
      </c>
      <c r="R1349" s="1">
        <v>126.0313148</v>
      </c>
      <c r="S1349" s="1">
        <v>1.4495799999999999E-4</v>
      </c>
      <c r="T1349" s="1">
        <v>3.1101000000000001</v>
      </c>
      <c r="U1349" s="1">
        <v>3.685883333</v>
      </c>
      <c r="V1349" s="1">
        <v>0.57578333299999995</v>
      </c>
      <c r="W1349" s="1">
        <v>609756.53220000002</v>
      </c>
      <c r="X1349" s="1">
        <v>669305.91040000005</v>
      </c>
      <c r="Y1349" s="1">
        <v>1.097660911</v>
      </c>
      <c r="Z1349" s="1">
        <v>1</v>
      </c>
      <c r="AA1349" s="1">
        <v>0</v>
      </c>
      <c r="AB1349" s="1">
        <v>26</v>
      </c>
      <c r="AC1349" s="1">
        <v>0.43333333299999999</v>
      </c>
      <c r="AD1349" s="1">
        <v>4</v>
      </c>
      <c r="AE1349" s="1">
        <v>0</v>
      </c>
      <c r="AF1349" s="1">
        <v>0</v>
      </c>
      <c r="AG1349" s="1">
        <v>1</v>
      </c>
      <c r="AH1349" s="1"/>
      <c r="AI1349" s="1"/>
      <c r="AJ1349" s="1">
        <v>20231.33338</v>
      </c>
      <c r="AK1349" s="1"/>
      <c r="AL1349" s="1"/>
      <c r="AM1349" s="1"/>
      <c r="AN1349" s="1"/>
      <c r="AO1349" s="1"/>
      <c r="AP1349" s="1"/>
      <c r="AQ1349" s="1"/>
      <c r="AR1349" s="1">
        <v>105320.1832</v>
      </c>
      <c r="AS1349" s="1">
        <v>1621932.2720000001</v>
      </c>
      <c r="AT1349" s="1">
        <v>224877.66510000001</v>
      </c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>
        <v>492767.07689999999</v>
      </c>
      <c r="BF1349" s="1">
        <v>766191.76989999996</v>
      </c>
      <c r="BG1349" s="1"/>
      <c r="BH1349" s="1"/>
      <c r="BI1349" s="1">
        <v>66137.013120000003</v>
      </c>
      <c r="BJ1349" s="1"/>
      <c r="BK1349" s="1"/>
      <c r="BL1349" s="1"/>
      <c r="BM1349" s="1"/>
      <c r="BN1349" s="1">
        <v>291856.5625</v>
      </c>
      <c r="BO1349" s="1">
        <v>229293.1666</v>
      </c>
      <c r="BP1349" s="1">
        <v>19466.316210000001</v>
      </c>
      <c r="BQ1349" s="1"/>
      <c r="BR1349" s="1"/>
      <c r="BS1349" s="1">
        <v>111652.709</v>
      </c>
      <c r="BT1349" s="1"/>
      <c r="BU1349" s="1">
        <v>181740.1165</v>
      </c>
      <c r="BV1349" s="1"/>
      <c r="BW1349" s="1">
        <v>209890.30429999999</v>
      </c>
      <c r="BX1349" s="1">
        <v>597739.56429999997</v>
      </c>
      <c r="BY1349" s="1"/>
      <c r="BZ1349" s="1">
        <v>739701.42740000004</v>
      </c>
      <c r="CA1349" s="1">
        <v>162523.2101</v>
      </c>
      <c r="CB1349" s="1">
        <v>602994.2439</v>
      </c>
      <c r="CC1349" s="1">
        <v>1895233.6969999999</v>
      </c>
      <c r="CD1349" s="1">
        <v>658892.00699999998</v>
      </c>
      <c r="CE1349" s="1"/>
      <c r="CF1349" s="1">
        <v>1235715.145</v>
      </c>
      <c r="CG1349" s="1">
        <v>1951482.3540000001</v>
      </c>
      <c r="CH1349" s="1"/>
      <c r="CI1349" s="1">
        <v>2397850.872</v>
      </c>
      <c r="CJ1349" s="1">
        <v>127621.2209</v>
      </c>
      <c r="CK1349" s="1">
        <v>223757.2335</v>
      </c>
      <c r="CL1349" s="1"/>
      <c r="CM1349" s="1">
        <v>789205.45200000005</v>
      </c>
      <c r="CN1349" s="1"/>
      <c r="CO1349" s="1">
        <v>129596.9216</v>
      </c>
    </row>
    <row r="1350" spans="1:93" x14ac:dyDescent="0.2">
      <c r="A1350" s="1" t="s">
        <v>2546</v>
      </c>
      <c r="B1350" s="1"/>
      <c r="C1350" s="1">
        <v>589</v>
      </c>
      <c r="D1350" s="1">
        <v>127.05736539999999</v>
      </c>
      <c r="E1350" s="1">
        <v>3.447866667</v>
      </c>
      <c r="F1350" s="1">
        <v>127.0573</v>
      </c>
      <c r="G1350" s="1">
        <v>3.3980999999999999</v>
      </c>
      <c r="H1350" s="1" t="s">
        <v>3204</v>
      </c>
      <c r="I1350" s="1">
        <v>1</v>
      </c>
      <c r="J1350" s="1" t="s">
        <v>7699</v>
      </c>
      <c r="K1350" s="1" t="s">
        <v>3209</v>
      </c>
      <c r="L1350" s="1" t="s">
        <v>3205</v>
      </c>
      <c r="M1350" s="1" t="s">
        <v>3205</v>
      </c>
      <c r="N1350" s="1">
        <v>126.0317</v>
      </c>
      <c r="O1350" s="1" t="s">
        <v>3207</v>
      </c>
      <c r="P1350" s="1" t="s">
        <v>3208</v>
      </c>
      <c r="Q1350" s="1">
        <v>127.0571365</v>
      </c>
      <c r="R1350" s="1">
        <v>127.05756</v>
      </c>
      <c r="S1350" s="1">
        <v>4.2343099999999999E-4</v>
      </c>
      <c r="T1350" s="1">
        <v>3.10745</v>
      </c>
      <c r="U1350" s="1">
        <v>3.494958333</v>
      </c>
      <c r="V1350" s="1">
        <v>0.38750833299999998</v>
      </c>
      <c r="W1350" s="1">
        <v>40139.877930000002</v>
      </c>
      <c r="X1350" s="1">
        <v>71037.117679999996</v>
      </c>
      <c r="Y1350" s="1">
        <v>1.769739256</v>
      </c>
      <c r="Z1350" s="1">
        <v>0</v>
      </c>
      <c r="AA1350" s="1">
        <v>0</v>
      </c>
      <c r="AB1350" s="1">
        <v>21</v>
      </c>
      <c r="AC1350" s="1">
        <v>0.35</v>
      </c>
      <c r="AD1350" s="1">
        <v>4</v>
      </c>
      <c r="AE1350" s="1">
        <v>0</v>
      </c>
      <c r="AF1350" s="1">
        <v>0</v>
      </c>
      <c r="AG1350" s="1">
        <v>0</v>
      </c>
      <c r="AH1350" s="1"/>
      <c r="AI1350" s="1"/>
      <c r="AJ1350" s="1"/>
      <c r="AK1350" s="1"/>
      <c r="AL1350" s="1"/>
      <c r="AM1350" s="1"/>
      <c r="AN1350" s="1"/>
      <c r="AO1350" s="1"/>
      <c r="AP1350" s="1">
        <v>19623.644799999998</v>
      </c>
      <c r="AQ1350" s="1"/>
      <c r="AR1350" s="1"/>
      <c r="AS1350" s="1"/>
      <c r="AT1350" s="1"/>
      <c r="AU1350" s="1"/>
      <c r="AV1350" s="1"/>
      <c r="AW1350" s="1"/>
      <c r="AX1350" s="1"/>
      <c r="AY1350" s="1">
        <v>119989.31759999999</v>
      </c>
      <c r="AZ1350" s="1">
        <v>5631.121924</v>
      </c>
      <c r="BA1350" s="1">
        <v>125495.55650000001</v>
      </c>
      <c r="BB1350" s="1">
        <v>7851.1450290000002</v>
      </c>
      <c r="BC1350" s="1">
        <v>5971.8845529999999</v>
      </c>
      <c r="BD1350" s="1">
        <v>3215.7006529999999</v>
      </c>
      <c r="BE1350" s="1"/>
      <c r="BF1350" s="1">
        <v>65400.894359999998</v>
      </c>
      <c r="BG1350" s="1">
        <v>3664.101995</v>
      </c>
      <c r="BH1350" s="1"/>
      <c r="BI1350" s="1"/>
      <c r="BJ1350" s="1">
        <v>35351.596250000002</v>
      </c>
      <c r="BK1350" s="1"/>
      <c r="BL1350" s="1">
        <v>58894.323360000002</v>
      </c>
      <c r="BM1350" s="1">
        <v>6475.274711</v>
      </c>
      <c r="BN1350" s="1">
        <v>8692.7427759999991</v>
      </c>
      <c r="BO1350" s="1">
        <v>11060.14061</v>
      </c>
      <c r="BP1350" s="1"/>
      <c r="BQ1350" s="1">
        <v>26923.061959999999</v>
      </c>
      <c r="BR1350" s="1">
        <v>10556.434520000001</v>
      </c>
      <c r="BS1350" s="1"/>
      <c r="BT1350" s="1">
        <v>306386.41269999999</v>
      </c>
      <c r="BU1350" s="1"/>
      <c r="BV1350" s="1">
        <v>6483.3025449999996</v>
      </c>
      <c r="BW1350" s="1"/>
      <c r="BX1350" s="1"/>
      <c r="BY1350" s="1">
        <v>7624.1101479999998</v>
      </c>
      <c r="BZ1350" s="1"/>
      <c r="CA1350" s="1"/>
      <c r="CB1350" s="1">
        <v>2657.909635</v>
      </c>
      <c r="CC1350" s="1"/>
      <c r="CD1350" s="1"/>
      <c r="CE1350" s="1">
        <v>4988.7597649999998</v>
      </c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</row>
    <row r="1351" spans="1:93" x14ac:dyDescent="0.2">
      <c r="A1351" s="1" t="s">
        <v>2546</v>
      </c>
      <c r="B1351" s="1"/>
      <c r="C1351" s="1">
        <v>590</v>
      </c>
      <c r="D1351" s="1">
        <v>145.0282593</v>
      </c>
      <c r="E1351" s="1">
        <v>3.2468249999999999</v>
      </c>
      <c r="F1351" s="1">
        <v>145.0284</v>
      </c>
      <c r="G1351" s="1">
        <v>3.3980999999999999</v>
      </c>
      <c r="H1351" s="1" t="s">
        <v>3204</v>
      </c>
      <c r="I1351" s="1">
        <v>2</v>
      </c>
      <c r="J1351" s="1" t="s">
        <v>7700</v>
      </c>
      <c r="K1351" s="1" t="s">
        <v>3210</v>
      </c>
      <c r="L1351" s="1" t="s">
        <v>3205</v>
      </c>
      <c r="M1351" s="1" t="s">
        <v>3205</v>
      </c>
      <c r="N1351" s="1">
        <v>126.0317</v>
      </c>
      <c r="O1351" s="1" t="s">
        <v>3207</v>
      </c>
      <c r="P1351" s="1" t="s">
        <v>3208</v>
      </c>
      <c r="Q1351" s="1">
        <v>145.02818300000001</v>
      </c>
      <c r="R1351" s="1">
        <v>145.02899550000001</v>
      </c>
      <c r="S1351" s="1">
        <v>8.1253100000000002E-4</v>
      </c>
      <c r="T1351" s="1">
        <v>3.1952666669999998</v>
      </c>
      <c r="U1351" s="1">
        <v>3.2634833329999999</v>
      </c>
      <c r="V1351" s="1">
        <v>6.8216666999999995E-2</v>
      </c>
      <c r="W1351" s="1">
        <v>19239.438969999999</v>
      </c>
      <c r="X1351" s="1">
        <v>17834.766599999999</v>
      </c>
      <c r="Y1351" s="1">
        <v>0.92698995100000003</v>
      </c>
      <c r="Z1351" s="1">
        <v>0</v>
      </c>
      <c r="AA1351" s="1">
        <v>0</v>
      </c>
      <c r="AB1351" s="1">
        <v>6</v>
      </c>
      <c r="AC1351" s="1">
        <v>0.1</v>
      </c>
      <c r="AD1351" s="1">
        <v>4</v>
      </c>
      <c r="AE1351" s="1">
        <v>0</v>
      </c>
      <c r="AF1351" s="1">
        <v>0</v>
      </c>
      <c r="AG1351" s="1">
        <v>0</v>
      </c>
      <c r="AH1351" s="1"/>
      <c r="AI1351" s="1"/>
      <c r="AJ1351" s="1"/>
      <c r="AK1351" s="1"/>
      <c r="AL1351" s="1">
        <v>14491.014209999999</v>
      </c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>
        <v>5727.1696679999995</v>
      </c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>
        <v>17095.06047</v>
      </c>
      <c r="CF1351" s="1"/>
      <c r="CG1351" s="1"/>
      <c r="CH1351" s="1"/>
      <c r="CI1351" s="1">
        <v>5876.1739209999996</v>
      </c>
      <c r="CJ1351" s="1"/>
      <c r="CK1351" s="1"/>
      <c r="CL1351" s="1"/>
      <c r="CM1351" s="1">
        <v>18348.062610000001</v>
      </c>
      <c r="CN1351" s="1">
        <v>53899.152970000003</v>
      </c>
      <c r="CO1351" s="1"/>
    </row>
    <row r="1352" spans="1:93" x14ac:dyDescent="0.2">
      <c r="A1352" s="1" t="s">
        <v>2546</v>
      </c>
      <c r="B1352" s="1"/>
      <c r="C1352" s="1">
        <v>591</v>
      </c>
      <c r="D1352" s="1">
        <v>109.0397148</v>
      </c>
      <c r="E1352" s="1">
        <v>3.4532375000000002</v>
      </c>
      <c r="F1352" s="1">
        <v>109.0398</v>
      </c>
      <c r="G1352" s="1">
        <v>3.3980999999999999</v>
      </c>
      <c r="H1352" s="1" t="s">
        <v>3204</v>
      </c>
      <c r="I1352" s="1">
        <v>3</v>
      </c>
      <c r="J1352" s="1" t="s">
        <v>7701</v>
      </c>
      <c r="K1352" s="1" t="s">
        <v>3211</v>
      </c>
      <c r="L1352" s="1" t="s">
        <v>3205</v>
      </c>
      <c r="M1352" s="1" t="s">
        <v>3205</v>
      </c>
      <c r="N1352" s="1">
        <v>126.0317</v>
      </c>
      <c r="O1352" s="1" t="s">
        <v>3207</v>
      </c>
      <c r="P1352" s="1" t="s">
        <v>3208</v>
      </c>
      <c r="Q1352" s="1">
        <v>109.0396652</v>
      </c>
      <c r="R1352" s="1">
        <v>109.03994369999999</v>
      </c>
      <c r="S1352" s="1">
        <v>2.78473E-4</v>
      </c>
      <c r="T1352" s="1">
        <v>3.2107166669999998</v>
      </c>
      <c r="U1352" s="1">
        <v>3.8102666670000001</v>
      </c>
      <c r="V1352" s="1">
        <v>0.59955000000000003</v>
      </c>
      <c r="W1352" s="1">
        <v>109089.49460000001</v>
      </c>
      <c r="X1352" s="1">
        <v>255602.61180000001</v>
      </c>
      <c r="Y1352" s="1">
        <v>2.343054323</v>
      </c>
      <c r="Z1352" s="1">
        <v>0</v>
      </c>
      <c r="AA1352" s="1">
        <v>0</v>
      </c>
      <c r="AB1352" s="1">
        <v>10</v>
      </c>
      <c r="AC1352" s="1">
        <v>0.16666666699999999</v>
      </c>
      <c r="AD1352" s="1">
        <v>4</v>
      </c>
      <c r="AE1352" s="1">
        <v>0</v>
      </c>
      <c r="AF1352" s="1">
        <v>0</v>
      </c>
      <c r="AG1352" s="1">
        <v>0</v>
      </c>
      <c r="AH1352" s="1">
        <v>8752.3937979999992</v>
      </c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>
        <v>79697.679239999998</v>
      </c>
      <c r="AW1352" s="1">
        <v>113808.3636</v>
      </c>
      <c r="AX1352" s="1">
        <v>828683.12069999997</v>
      </c>
      <c r="AY1352" s="1"/>
      <c r="AZ1352" s="1"/>
      <c r="BA1352" s="1"/>
      <c r="BB1352" s="1">
        <v>11989.78823</v>
      </c>
      <c r="BC1352" s="1"/>
      <c r="BD1352" s="1">
        <v>10739.630880000001</v>
      </c>
      <c r="BE1352" s="1"/>
      <c r="BF1352" s="1"/>
      <c r="BG1352" s="1"/>
      <c r="BH1352" s="1"/>
      <c r="BI1352" s="1"/>
      <c r="BJ1352" s="1">
        <v>24038.53615</v>
      </c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>
        <v>4186.131668</v>
      </c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>
        <v>2488.5877780000001</v>
      </c>
      <c r="CK1352" s="1"/>
      <c r="CL1352" s="1">
        <v>6510.7135420000004</v>
      </c>
      <c r="CM1352" s="1"/>
      <c r="CN1352" s="1"/>
      <c r="CO1352" s="1"/>
    </row>
    <row r="1353" spans="1:93" x14ac:dyDescent="0.2">
      <c r="A1353" s="1" t="s">
        <v>2546</v>
      </c>
      <c r="B1353" s="1"/>
      <c r="C1353" s="1">
        <v>592</v>
      </c>
      <c r="D1353" s="1">
        <v>161.11997220000001</v>
      </c>
      <c r="E1353" s="1">
        <v>7.3563000000000001</v>
      </c>
      <c r="F1353" s="1">
        <v>161.1198</v>
      </c>
      <c r="G1353" s="1">
        <v>7.3406000000000002</v>
      </c>
      <c r="H1353" s="1" t="s">
        <v>3212</v>
      </c>
      <c r="I1353" s="1">
        <v>0</v>
      </c>
      <c r="J1353" s="1" t="s">
        <v>7124</v>
      </c>
      <c r="K1353" s="1" t="s">
        <v>3214</v>
      </c>
      <c r="L1353" s="1" t="s">
        <v>3213</v>
      </c>
      <c r="M1353" s="1" t="s">
        <v>3828</v>
      </c>
      <c r="N1353" s="1">
        <v>162.1157</v>
      </c>
      <c r="O1353" s="1" t="s">
        <v>3215</v>
      </c>
      <c r="P1353" s="1" t="s">
        <v>3216</v>
      </c>
      <c r="Q1353" s="1">
        <v>161.11962890000001</v>
      </c>
      <c r="R1353" s="1">
        <v>161.12015149999999</v>
      </c>
      <c r="S1353" s="1">
        <v>5.2261400000000002E-4</v>
      </c>
      <c r="T1353" s="1">
        <v>6.9638333330000002</v>
      </c>
      <c r="U1353" s="1">
        <v>7.6047666669999998</v>
      </c>
      <c r="V1353" s="1">
        <v>0.64093333299999999</v>
      </c>
      <c r="W1353" s="1">
        <v>10806.81667</v>
      </c>
      <c r="X1353" s="1">
        <v>6753.5782879999997</v>
      </c>
      <c r="Y1353" s="1">
        <v>0.62493688000000003</v>
      </c>
      <c r="Z1353" s="1">
        <v>3</v>
      </c>
      <c r="AA1353" s="1">
        <v>1</v>
      </c>
      <c r="AB1353" s="1">
        <v>59</v>
      </c>
      <c r="AC1353" s="1">
        <v>0.98333333300000003</v>
      </c>
      <c r="AD1353" s="1">
        <v>4</v>
      </c>
      <c r="AE1353" s="1">
        <v>1</v>
      </c>
      <c r="AF1353" s="1">
        <v>1.6666667E-2</v>
      </c>
      <c r="AG1353" s="1">
        <v>1</v>
      </c>
      <c r="AH1353" s="1"/>
      <c r="AI1353" s="1">
        <v>11943.408939999999</v>
      </c>
      <c r="AJ1353" s="1">
        <v>6358.4741569999996</v>
      </c>
      <c r="AK1353" s="1">
        <v>14619.38386</v>
      </c>
      <c r="AL1353" s="1">
        <v>11250.62075</v>
      </c>
      <c r="AM1353" s="1">
        <v>7021.3483150000002</v>
      </c>
      <c r="AN1353" s="1">
        <v>8008.6164769999996</v>
      </c>
      <c r="AO1353" s="1">
        <v>6424.3842489999997</v>
      </c>
      <c r="AP1353" s="1">
        <v>4795.2066699999996</v>
      </c>
      <c r="AQ1353" s="1">
        <v>6424.7380890000004</v>
      </c>
      <c r="AR1353" s="1">
        <v>7748.4642839999997</v>
      </c>
      <c r="AS1353" s="1">
        <v>6944.4362590000001</v>
      </c>
      <c r="AT1353" s="1">
        <v>10166.41142</v>
      </c>
      <c r="AU1353" s="1">
        <v>12680.904769999999</v>
      </c>
      <c r="AV1353" s="1">
        <v>25053.225630000001</v>
      </c>
      <c r="AW1353" s="1">
        <v>26701.2772</v>
      </c>
      <c r="AX1353" s="1">
        <v>13616.99581</v>
      </c>
      <c r="AY1353" s="1">
        <v>13903.08403</v>
      </c>
      <c r="AZ1353" s="1">
        <v>20460.258839999999</v>
      </c>
      <c r="BA1353" s="1">
        <v>12389.444659999999</v>
      </c>
      <c r="BB1353" s="1">
        <v>5427.9520780000003</v>
      </c>
      <c r="BC1353" s="1">
        <v>8249.4955950000003</v>
      </c>
      <c r="BD1353" s="1">
        <v>13864.503839999999</v>
      </c>
      <c r="BE1353" s="1">
        <v>7069.682452</v>
      </c>
      <c r="BF1353" s="1">
        <v>13141.435530000001</v>
      </c>
      <c r="BG1353" s="1">
        <v>8802.0205019999994</v>
      </c>
      <c r="BH1353" s="1">
        <v>10522.84914</v>
      </c>
      <c r="BI1353" s="1">
        <v>7537.2206409999999</v>
      </c>
      <c r="BJ1353" s="1">
        <v>20324.969160000001</v>
      </c>
      <c r="BK1353" s="1">
        <v>7070.8308530000004</v>
      </c>
      <c r="BL1353" s="1">
        <v>20584.160240000001</v>
      </c>
      <c r="BM1353" s="1">
        <v>13810.84381</v>
      </c>
      <c r="BN1353" s="1">
        <v>15471.86404</v>
      </c>
      <c r="BO1353" s="1">
        <v>7888.8038239999996</v>
      </c>
      <c r="BP1353" s="1">
        <v>4876.3695340000004</v>
      </c>
      <c r="BQ1353" s="1">
        <v>44374.179109999997</v>
      </c>
      <c r="BR1353" s="1">
        <v>8420.7297460000009</v>
      </c>
      <c r="BS1353" s="1">
        <v>6649.7065350000003</v>
      </c>
      <c r="BT1353" s="1">
        <v>14549.20048</v>
      </c>
      <c r="BU1353" s="1">
        <v>5450.9247720000003</v>
      </c>
      <c r="BV1353" s="1">
        <v>4483.264279</v>
      </c>
      <c r="BW1353" s="1">
        <v>7153.7041079999999</v>
      </c>
      <c r="BX1353" s="1">
        <v>6716.6709970000002</v>
      </c>
      <c r="BY1353" s="1">
        <v>13221.77938</v>
      </c>
      <c r="BZ1353" s="1">
        <v>7378.7494539999998</v>
      </c>
      <c r="CA1353" s="1">
        <v>7513.3932329999998</v>
      </c>
      <c r="CB1353" s="1">
        <v>9155.7368459999998</v>
      </c>
      <c r="CC1353" s="1">
        <v>6382.6804769999999</v>
      </c>
      <c r="CD1353" s="1">
        <v>8288.9046600000001</v>
      </c>
      <c r="CE1353" s="1">
        <v>7567.7600730000004</v>
      </c>
      <c r="CF1353" s="1">
        <v>6169.4975800000002</v>
      </c>
      <c r="CG1353" s="1">
        <v>10495.726710000001</v>
      </c>
      <c r="CH1353" s="1">
        <v>4370.6696570000004</v>
      </c>
      <c r="CI1353" s="1">
        <v>9752.7373029999999</v>
      </c>
      <c r="CJ1353" s="1">
        <v>7353.9717140000002</v>
      </c>
      <c r="CK1353" s="1">
        <v>6062.0463970000001</v>
      </c>
      <c r="CL1353" s="1">
        <v>5860.9552599999997</v>
      </c>
      <c r="CM1353" s="1">
        <v>19144.85007</v>
      </c>
      <c r="CN1353" s="1">
        <v>14339.370929999999</v>
      </c>
      <c r="CO1353" s="1">
        <v>5591.2879700000003</v>
      </c>
    </row>
    <row r="1354" spans="1:93" x14ac:dyDescent="0.2">
      <c r="A1354" s="1" t="s">
        <v>2546</v>
      </c>
      <c r="B1354" s="1"/>
      <c r="C1354" s="1">
        <v>593</v>
      </c>
      <c r="D1354" s="1">
        <v>132.0809021</v>
      </c>
      <c r="E1354" s="1">
        <v>7.4904000000000002</v>
      </c>
      <c r="F1354" s="1">
        <v>132.08080000000001</v>
      </c>
      <c r="G1354" s="1">
        <v>7.3406000000000002</v>
      </c>
      <c r="H1354" s="1" t="s">
        <v>3212</v>
      </c>
      <c r="I1354" s="1">
        <v>1</v>
      </c>
      <c r="J1354" s="1" t="s">
        <v>7702</v>
      </c>
      <c r="K1354" s="1" t="s">
        <v>3217</v>
      </c>
      <c r="L1354" s="1" t="s">
        <v>3213</v>
      </c>
      <c r="M1354" s="1" t="s">
        <v>3828</v>
      </c>
      <c r="N1354" s="1">
        <v>162.1157</v>
      </c>
      <c r="O1354" s="1" t="s">
        <v>3215</v>
      </c>
      <c r="P1354" s="1" t="s">
        <v>3216</v>
      </c>
      <c r="Q1354" s="1">
        <v>132.0809021</v>
      </c>
      <c r="R1354" s="1">
        <v>132.0809021</v>
      </c>
      <c r="S1354" s="1">
        <v>0</v>
      </c>
      <c r="T1354" s="1">
        <v>7.4904000000000002</v>
      </c>
      <c r="U1354" s="1">
        <v>7.4904000000000002</v>
      </c>
      <c r="V1354" s="1">
        <v>0</v>
      </c>
      <c r="W1354" s="1">
        <v>943006.77489999996</v>
      </c>
      <c r="X1354" s="1"/>
      <c r="Y1354" s="1"/>
      <c r="Z1354" s="1">
        <v>0</v>
      </c>
      <c r="AA1354" s="1">
        <v>0</v>
      </c>
      <c r="AB1354" s="1">
        <v>1</v>
      </c>
      <c r="AC1354" s="1">
        <v>1.6666667E-2</v>
      </c>
      <c r="AD1354" s="1">
        <v>4</v>
      </c>
      <c r="AE1354" s="1">
        <v>1</v>
      </c>
      <c r="AF1354" s="1">
        <v>1.6666667E-2</v>
      </c>
      <c r="AG1354" s="1">
        <v>0</v>
      </c>
      <c r="AH1354" s="1"/>
      <c r="AI1354" s="1"/>
      <c r="AJ1354" s="1"/>
      <c r="AK1354" s="1"/>
      <c r="AL1354" s="1"/>
      <c r="AM1354" s="1"/>
      <c r="AN1354" s="1"/>
      <c r="AO1354" s="1"/>
      <c r="AP1354" s="1"/>
      <c r="AQ1354" s="1">
        <v>943006.77489999996</v>
      </c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</row>
    <row r="1355" spans="1:93" x14ac:dyDescent="0.2">
      <c r="A1355" s="1" t="s">
        <v>2546</v>
      </c>
      <c r="B1355" s="1"/>
      <c r="C1355" s="1">
        <v>594</v>
      </c>
      <c r="D1355" s="1">
        <v>106.06517409999999</v>
      </c>
      <c r="E1355" s="1">
        <v>7.4616666670000003</v>
      </c>
      <c r="F1355" s="1">
        <v>106.0652</v>
      </c>
      <c r="G1355" s="1">
        <v>7.3406000000000002</v>
      </c>
      <c r="H1355" s="1" t="s">
        <v>3212</v>
      </c>
      <c r="I1355" s="1">
        <v>2</v>
      </c>
      <c r="J1355" s="1" t="s">
        <v>6847</v>
      </c>
      <c r="K1355" s="1" t="s">
        <v>3218</v>
      </c>
      <c r="L1355" s="1" t="s">
        <v>3213</v>
      </c>
      <c r="M1355" s="1" t="s">
        <v>3828</v>
      </c>
      <c r="N1355" s="1">
        <v>162.1157</v>
      </c>
      <c r="O1355" s="1" t="s">
        <v>3215</v>
      </c>
      <c r="P1355" s="1" t="s">
        <v>3216</v>
      </c>
      <c r="Q1355" s="1">
        <v>106.06517409999999</v>
      </c>
      <c r="R1355" s="1">
        <v>106.06517409999999</v>
      </c>
      <c r="S1355" s="1">
        <v>0</v>
      </c>
      <c r="T1355" s="1">
        <v>7.4616666670000003</v>
      </c>
      <c r="U1355" s="1">
        <v>7.4616666670000003</v>
      </c>
      <c r="V1355" s="1">
        <v>0</v>
      </c>
      <c r="W1355" s="1">
        <v>3329602.088</v>
      </c>
      <c r="X1355" s="1"/>
      <c r="Y1355" s="1"/>
      <c r="Z1355" s="1">
        <v>3</v>
      </c>
      <c r="AA1355" s="1">
        <v>1</v>
      </c>
      <c r="AB1355" s="1">
        <v>1</v>
      </c>
      <c r="AC1355" s="1">
        <v>1.6666667E-2</v>
      </c>
      <c r="AD1355" s="1">
        <v>4</v>
      </c>
      <c r="AE1355" s="1">
        <v>1</v>
      </c>
      <c r="AF1355" s="1">
        <v>1.6666667E-2</v>
      </c>
      <c r="AG1355" s="1">
        <v>0</v>
      </c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>
        <v>3329602.088</v>
      </c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</row>
    <row r="1356" spans="1:93" x14ac:dyDescent="0.2">
      <c r="A1356" s="1" t="s">
        <v>2546</v>
      </c>
      <c r="B1356" s="1"/>
      <c r="C1356" s="1">
        <v>595</v>
      </c>
      <c r="D1356" s="1">
        <v>117.0573845</v>
      </c>
      <c r="E1356" s="1">
        <v>7.2786583330000001</v>
      </c>
      <c r="F1356" s="1">
        <v>117.0574</v>
      </c>
      <c r="G1356" s="1">
        <v>7.3406000000000002</v>
      </c>
      <c r="H1356" s="1" t="s">
        <v>3212</v>
      </c>
      <c r="I1356" s="1">
        <v>3</v>
      </c>
      <c r="J1356" s="1" t="s">
        <v>7125</v>
      </c>
      <c r="K1356" s="1" t="s">
        <v>3219</v>
      </c>
      <c r="L1356" s="1" t="s">
        <v>3213</v>
      </c>
      <c r="M1356" s="1" t="s">
        <v>3828</v>
      </c>
      <c r="N1356" s="1">
        <v>162.1157</v>
      </c>
      <c r="O1356" s="1" t="s">
        <v>3215</v>
      </c>
      <c r="P1356" s="1" t="s">
        <v>3216</v>
      </c>
      <c r="Q1356" s="1">
        <v>117.057373</v>
      </c>
      <c r="R1356" s="1">
        <v>117.0574112</v>
      </c>
      <c r="S1356" s="2">
        <v>3.8099999999999998E-5</v>
      </c>
      <c r="T1356" s="1">
        <v>7.0464333330000004</v>
      </c>
      <c r="U1356" s="1">
        <v>7.5379166670000002</v>
      </c>
      <c r="V1356" s="1">
        <v>0.49148333300000002</v>
      </c>
      <c r="W1356" s="1">
        <v>549215.93870000006</v>
      </c>
      <c r="X1356" s="1">
        <v>421132.47110000002</v>
      </c>
      <c r="Y1356" s="1">
        <v>0.76678851000000003</v>
      </c>
      <c r="Z1356" s="1">
        <v>3</v>
      </c>
      <c r="AA1356" s="1">
        <v>1</v>
      </c>
      <c r="AB1356" s="1">
        <v>6</v>
      </c>
      <c r="AC1356" s="1">
        <v>0.1</v>
      </c>
      <c r="AD1356" s="1">
        <v>4</v>
      </c>
      <c r="AE1356" s="1">
        <v>1</v>
      </c>
      <c r="AF1356" s="1">
        <v>1.6666667E-2</v>
      </c>
      <c r="AG1356" s="1">
        <v>0</v>
      </c>
      <c r="AH1356" s="1"/>
      <c r="AI1356" s="1"/>
      <c r="AJ1356" s="1"/>
      <c r="AK1356" s="1"/>
      <c r="AL1356" s="1"/>
      <c r="AM1356" s="1"/>
      <c r="AN1356" s="1"/>
      <c r="AO1356" s="1"/>
      <c r="AP1356" s="1">
        <v>322696.1949</v>
      </c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>
        <v>35328.935319999997</v>
      </c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>
        <v>675621.6202</v>
      </c>
      <c r="CB1356" s="1"/>
      <c r="CC1356" s="1">
        <v>1287514.2890000001</v>
      </c>
      <c r="CD1356" s="1"/>
      <c r="CE1356" s="1"/>
      <c r="CF1356" s="1"/>
      <c r="CG1356" s="1">
        <v>451122.98420000001</v>
      </c>
      <c r="CH1356" s="1"/>
      <c r="CI1356" s="1"/>
      <c r="CJ1356" s="1"/>
      <c r="CK1356" s="1"/>
      <c r="CL1356" s="1"/>
      <c r="CM1356" s="1">
        <v>523011.60930000001</v>
      </c>
      <c r="CN1356" s="1"/>
      <c r="CO1356" s="1"/>
    </row>
    <row r="1357" spans="1:93" x14ac:dyDescent="0.2">
      <c r="A1357" s="1" t="s">
        <v>2546</v>
      </c>
      <c r="B1357" s="1"/>
      <c r="C1357" s="1">
        <v>596</v>
      </c>
      <c r="D1357" s="1">
        <v>166.06232069999999</v>
      </c>
      <c r="E1357" s="1">
        <v>4.9093291670000001</v>
      </c>
      <c r="F1357" s="1">
        <v>166.06229999999999</v>
      </c>
      <c r="G1357" s="1">
        <v>5.0103999999999997</v>
      </c>
      <c r="H1357" s="1" t="s">
        <v>3220</v>
      </c>
      <c r="I1357" s="1">
        <v>0</v>
      </c>
      <c r="J1357" s="1" t="s">
        <v>6848</v>
      </c>
      <c r="K1357" s="1" t="s">
        <v>3222</v>
      </c>
      <c r="L1357" s="1" t="s">
        <v>3221</v>
      </c>
      <c r="M1357" s="1" t="s">
        <v>3221</v>
      </c>
      <c r="N1357" s="1">
        <v>166.06299999999999</v>
      </c>
      <c r="O1357" s="1" t="s">
        <v>1334</v>
      </c>
      <c r="P1357" s="1" t="s">
        <v>3223</v>
      </c>
      <c r="Q1357" s="1">
        <v>166.0620346</v>
      </c>
      <c r="R1357" s="1">
        <v>166.06254580000001</v>
      </c>
      <c r="S1357" s="1">
        <v>5.1116900000000001E-4</v>
      </c>
      <c r="T1357" s="1">
        <v>4.6691500000000001</v>
      </c>
      <c r="U1357" s="1">
        <v>5.3429666669999998</v>
      </c>
      <c r="V1357" s="1">
        <v>0.67381666699999998</v>
      </c>
      <c r="W1357" s="1">
        <v>367827.5613</v>
      </c>
      <c r="X1357" s="1">
        <v>757761.28110000002</v>
      </c>
      <c r="Y1357" s="1">
        <v>2.0600992439999999</v>
      </c>
      <c r="Z1357" s="1">
        <v>2</v>
      </c>
      <c r="AA1357" s="1">
        <v>0</v>
      </c>
      <c r="AB1357" s="1">
        <v>56</v>
      </c>
      <c r="AC1357" s="1">
        <v>0.93333333299999999</v>
      </c>
      <c r="AD1357" s="1">
        <v>4</v>
      </c>
      <c r="AE1357" s="1">
        <v>27</v>
      </c>
      <c r="AF1357" s="1">
        <v>0.45</v>
      </c>
      <c r="AG1357" s="1">
        <v>1</v>
      </c>
      <c r="AH1357" s="1">
        <v>111827.4899</v>
      </c>
      <c r="AI1357" s="1">
        <v>18121.556659999998</v>
      </c>
      <c r="AJ1357" s="1">
        <v>11290.461289999999</v>
      </c>
      <c r="AK1357" s="1">
        <v>569141.70360000001</v>
      </c>
      <c r="AL1357" s="1">
        <v>1667580.206</v>
      </c>
      <c r="AM1357" s="1">
        <v>88569.808650000006</v>
      </c>
      <c r="AN1357" s="1"/>
      <c r="AO1357" s="1">
        <v>440288.1202</v>
      </c>
      <c r="AP1357" s="1">
        <v>58620.931250000001</v>
      </c>
      <c r="AQ1357" s="1">
        <v>335555.70480000001</v>
      </c>
      <c r="AR1357" s="1">
        <v>173322.95670000001</v>
      </c>
      <c r="AS1357" s="1">
        <v>83366.753540000005</v>
      </c>
      <c r="AT1357" s="1">
        <v>18618.437809999999</v>
      </c>
      <c r="AU1357" s="1">
        <v>75876.126050000006</v>
      </c>
      <c r="AV1357" s="1">
        <v>777945.10349999997</v>
      </c>
      <c r="AW1357" s="1">
        <v>2123757.7000000002</v>
      </c>
      <c r="AX1357" s="1">
        <v>5084021.4950000001</v>
      </c>
      <c r="AY1357" s="1">
        <v>34133.992030000001</v>
      </c>
      <c r="AZ1357" s="1">
        <v>25499.52506</v>
      </c>
      <c r="BA1357" s="1">
        <v>34592.554770000002</v>
      </c>
      <c r="BB1357" s="1"/>
      <c r="BC1357" s="1">
        <v>208930.3126</v>
      </c>
      <c r="BD1357" s="1">
        <v>13655.87904</v>
      </c>
      <c r="BE1357" s="1">
        <v>351520.3125</v>
      </c>
      <c r="BF1357" s="1">
        <v>58966.501420000001</v>
      </c>
      <c r="BG1357" s="1">
        <v>280399.50079999998</v>
      </c>
      <c r="BH1357" s="1">
        <v>383790.04690000002</v>
      </c>
      <c r="BI1357" s="1">
        <v>11669.20868</v>
      </c>
      <c r="BJ1357" s="1">
        <v>530595.95160000003</v>
      </c>
      <c r="BK1357" s="1">
        <v>108054.28449999999</v>
      </c>
      <c r="BL1357" s="1">
        <v>359147.89569999999</v>
      </c>
      <c r="BM1357" s="1">
        <v>93960.635639999993</v>
      </c>
      <c r="BN1357" s="1">
        <v>8012.0243339999997</v>
      </c>
      <c r="BO1357" s="1">
        <v>88490.70448</v>
      </c>
      <c r="BP1357" s="1">
        <v>12016.484979999999</v>
      </c>
      <c r="BQ1357" s="1">
        <v>35551.954599999997</v>
      </c>
      <c r="BR1357" s="1">
        <v>11157.949930000001</v>
      </c>
      <c r="BS1357" s="1">
        <v>266553.37119999999</v>
      </c>
      <c r="BT1357" s="1">
        <v>338942.8358</v>
      </c>
      <c r="BU1357" s="1">
        <v>42832.64918</v>
      </c>
      <c r="BV1357" s="1">
        <v>836700.72019999998</v>
      </c>
      <c r="BW1357" s="1">
        <v>437528.02600000001</v>
      </c>
      <c r="BX1357" s="1">
        <v>12377.289280000001</v>
      </c>
      <c r="BY1357" s="1"/>
      <c r="BZ1357" s="1">
        <v>111724.15240000001</v>
      </c>
      <c r="CA1357" s="1">
        <v>78700.391440000007</v>
      </c>
      <c r="CB1357" s="1">
        <v>84983.736069999999</v>
      </c>
      <c r="CC1357" s="1">
        <v>26275.824209999999</v>
      </c>
      <c r="CD1357" s="1">
        <v>609012.97640000004</v>
      </c>
      <c r="CE1357" s="1">
        <v>506701.7206</v>
      </c>
      <c r="CF1357" s="1"/>
      <c r="CG1357" s="1">
        <v>197342.5845</v>
      </c>
      <c r="CH1357" s="1">
        <v>125458.4739</v>
      </c>
      <c r="CI1357" s="1">
        <v>594412.43629999994</v>
      </c>
      <c r="CJ1357" s="1">
        <v>60418.434970000002</v>
      </c>
      <c r="CK1357" s="1">
        <v>7280.8584579999997</v>
      </c>
      <c r="CL1357" s="1">
        <v>656903.44440000004</v>
      </c>
      <c r="CM1357" s="1">
        <v>1124765.7660000001</v>
      </c>
      <c r="CN1357" s="1">
        <v>184302.84330000001</v>
      </c>
      <c r="CO1357" s="1">
        <v>7074.6252089999998</v>
      </c>
    </row>
    <row r="1358" spans="1:93" x14ac:dyDescent="0.2">
      <c r="A1358" s="1" t="s">
        <v>2546</v>
      </c>
      <c r="B1358" s="1"/>
      <c r="C1358" s="1">
        <v>597</v>
      </c>
      <c r="D1358" s="1">
        <v>137.03886410000001</v>
      </c>
      <c r="E1358" s="1">
        <v>4.9622999999999999</v>
      </c>
      <c r="F1358" s="1">
        <v>137.0386</v>
      </c>
      <c r="G1358" s="1">
        <v>5.0103999999999997</v>
      </c>
      <c r="H1358" s="1" t="s">
        <v>3220</v>
      </c>
      <c r="I1358" s="1">
        <v>1</v>
      </c>
      <c r="J1358" s="1" t="s">
        <v>7126</v>
      </c>
      <c r="K1358" s="1" t="s">
        <v>3224</v>
      </c>
      <c r="L1358" s="1" t="s">
        <v>3221</v>
      </c>
      <c r="M1358" s="1" t="s">
        <v>3221</v>
      </c>
      <c r="N1358" s="1">
        <v>166.06299999999999</v>
      </c>
      <c r="O1358" s="1" t="s">
        <v>1334</v>
      </c>
      <c r="P1358" s="1" t="s">
        <v>3223</v>
      </c>
      <c r="Q1358" s="1">
        <v>137.03878779999999</v>
      </c>
      <c r="R1358" s="1">
        <v>137.03934480000001</v>
      </c>
      <c r="S1358" s="1">
        <v>5.56946E-4</v>
      </c>
      <c r="T1358" s="1">
        <v>4.6350666670000003</v>
      </c>
      <c r="U1358" s="1">
        <v>5.1692499999999999</v>
      </c>
      <c r="V1358" s="1">
        <v>0.53418333299999998</v>
      </c>
      <c r="W1358" s="1">
        <v>9015.1341609999999</v>
      </c>
      <c r="X1358" s="1">
        <v>10609.94716</v>
      </c>
      <c r="Y1358" s="1">
        <v>1.1769039670000001</v>
      </c>
      <c r="Z1358" s="1">
        <v>2</v>
      </c>
      <c r="AA1358" s="1">
        <v>0</v>
      </c>
      <c r="AB1358" s="1">
        <v>31</v>
      </c>
      <c r="AC1358" s="1">
        <v>0.51666666699999997</v>
      </c>
      <c r="AD1358" s="1">
        <v>4</v>
      </c>
      <c r="AE1358" s="1">
        <v>27</v>
      </c>
      <c r="AF1358" s="1">
        <v>0.45</v>
      </c>
      <c r="AG1358" s="1">
        <v>0</v>
      </c>
      <c r="AH1358" s="1">
        <v>7160.7963970000001</v>
      </c>
      <c r="AI1358" s="1"/>
      <c r="AJ1358" s="1">
        <v>4938.1860749999996</v>
      </c>
      <c r="AK1358" s="1"/>
      <c r="AL1358" s="1"/>
      <c r="AM1358" s="1">
        <v>5256.1819420000002</v>
      </c>
      <c r="AN1358" s="1"/>
      <c r="AO1358" s="1"/>
      <c r="AP1358" s="1">
        <v>10028.41517</v>
      </c>
      <c r="AQ1358" s="1">
        <v>6776.3247510000001</v>
      </c>
      <c r="AR1358" s="1">
        <v>6243.7943750000004</v>
      </c>
      <c r="AS1358" s="1">
        <v>5730.6437589999996</v>
      </c>
      <c r="AT1358" s="1">
        <v>2291.5398209999998</v>
      </c>
      <c r="AU1358" s="1"/>
      <c r="AV1358" s="1"/>
      <c r="AW1358" s="1"/>
      <c r="AX1358" s="1"/>
      <c r="AY1358" s="1">
        <v>4517.4953939999996</v>
      </c>
      <c r="AZ1358" s="1">
        <v>7842.7539999999999</v>
      </c>
      <c r="BA1358" s="1"/>
      <c r="BB1358" s="1"/>
      <c r="BC1358" s="1">
        <v>5384.0062690000004</v>
      </c>
      <c r="BD1358" s="1">
        <v>8201.0917850000005</v>
      </c>
      <c r="BE1358" s="1"/>
      <c r="BF1358" s="1"/>
      <c r="BG1358" s="1"/>
      <c r="BH1358" s="1"/>
      <c r="BI1358" s="1">
        <v>5532.6286639999998</v>
      </c>
      <c r="BJ1358" s="1"/>
      <c r="BK1358" s="1">
        <v>21237.665939999999</v>
      </c>
      <c r="BL1358" s="1"/>
      <c r="BM1358" s="1"/>
      <c r="BN1358" s="1">
        <v>8106.4542849999998</v>
      </c>
      <c r="BO1358" s="1">
        <v>4062.9102710000002</v>
      </c>
      <c r="BP1358" s="1">
        <v>11413.36436</v>
      </c>
      <c r="BQ1358" s="1"/>
      <c r="BR1358" s="1">
        <v>3955.8476999999998</v>
      </c>
      <c r="BS1358" s="1">
        <v>5667.6065820000003</v>
      </c>
      <c r="BT1358" s="1"/>
      <c r="BU1358" s="1"/>
      <c r="BV1358" s="1"/>
      <c r="BW1358" s="1">
        <v>8713.6089859999993</v>
      </c>
      <c r="BX1358" s="1">
        <v>62374.636630000001</v>
      </c>
      <c r="BY1358" s="1">
        <v>5089.104883</v>
      </c>
      <c r="BZ1358" s="1"/>
      <c r="CA1358" s="1">
        <v>6030.8952369999997</v>
      </c>
      <c r="CB1358" s="1">
        <v>3220.2011950000001</v>
      </c>
      <c r="CC1358" s="1"/>
      <c r="CD1358" s="1">
        <v>4201.2369140000001</v>
      </c>
      <c r="CE1358" s="1"/>
      <c r="CF1358" s="1">
        <v>4786.5815709999997</v>
      </c>
      <c r="CG1358" s="1">
        <v>10516.125050000001</v>
      </c>
      <c r="CH1358" s="1"/>
      <c r="CI1358" s="1">
        <v>16037.15798</v>
      </c>
      <c r="CJ1358" s="1"/>
      <c r="CK1358" s="1">
        <v>9686.9712689999997</v>
      </c>
      <c r="CL1358" s="1"/>
      <c r="CM1358" s="1"/>
      <c r="CN1358" s="1">
        <v>8592.8309050000007</v>
      </c>
      <c r="CO1358" s="1">
        <v>5872.1008149999998</v>
      </c>
    </row>
    <row r="1359" spans="1:93" x14ac:dyDescent="0.2">
      <c r="A1359" s="1" t="s">
        <v>2546</v>
      </c>
      <c r="B1359" s="1"/>
      <c r="C1359" s="1">
        <v>598</v>
      </c>
      <c r="D1359" s="1">
        <v>168.05700680000001</v>
      </c>
      <c r="E1359" s="1">
        <v>5.1303000000000001</v>
      </c>
      <c r="F1359" s="1">
        <v>168.05690000000001</v>
      </c>
      <c r="G1359" s="1">
        <v>5.0103999999999997</v>
      </c>
      <c r="H1359" s="1" t="s">
        <v>3220</v>
      </c>
      <c r="I1359" s="1">
        <v>2</v>
      </c>
      <c r="J1359" s="1" t="s">
        <v>7703</v>
      </c>
      <c r="K1359" s="1" t="s">
        <v>3225</v>
      </c>
      <c r="L1359" s="1" t="s">
        <v>3221</v>
      </c>
      <c r="M1359" s="1" t="s">
        <v>3221</v>
      </c>
      <c r="N1359" s="1">
        <v>166.06299999999999</v>
      </c>
      <c r="O1359" s="1" t="s">
        <v>1334</v>
      </c>
      <c r="P1359" s="1" t="s">
        <v>3223</v>
      </c>
      <c r="Q1359" s="1">
        <v>168.0569611</v>
      </c>
      <c r="R1359" s="1">
        <v>168.05704499999999</v>
      </c>
      <c r="S1359" s="2">
        <v>8.3900000000000006E-5</v>
      </c>
      <c r="T1359" s="1">
        <v>5.1260000000000003</v>
      </c>
      <c r="U1359" s="1">
        <v>5.1383000000000001</v>
      </c>
      <c r="V1359" s="1">
        <v>1.23E-2</v>
      </c>
      <c r="W1359" s="1">
        <v>2022242.159</v>
      </c>
      <c r="X1359" s="1">
        <v>1019080.58</v>
      </c>
      <c r="Y1359" s="1">
        <v>0.50393597800000001</v>
      </c>
      <c r="Z1359" s="1">
        <v>0</v>
      </c>
      <c r="AA1359" s="1">
        <v>0</v>
      </c>
      <c r="AB1359" s="1">
        <v>5</v>
      </c>
      <c r="AC1359" s="1">
        <v>8.3333332999999996E-2</v>
      </c>
      <c r="AD1359" s="1">
        <v>4</v>
      </c>
      <c r="AE1359" s="1">
        <v>27</v>
      </c>
      <c r="AF1359" s="1">
        <v>0.45</v>
      </c>
      <c r="AG1359" s="1">
        <v>0</v>
      </c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>
        <v>701255.28940000001</v>
      </c>
      <c r="AW1359" s="1"/>
      <c r="AX1359" s="1"/>
      <c r="AY1359" s="1"/>
      <c r="AZ1359" s="1"/>
      <c r="BA1359" s="1"/>
      <c r="BB1359" s="1"/>
      <c r="BC1359" s="1"/>
      <c r="BD1359" s="1"/>
      <c r="BE1359" s="1"/>
      <c r="BF1359" s="1">
        <v>1299215.621</v>
      </c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>
        <v>2994388.0460000001</v>
      </c>
      <c r="BU1359" s="1"/>
      <c r="BV1359" s="1"/>
      <c r="BW1359" s="1"/>
      <c r="BX1359" s="1"/>
      <c r="BY1359" s="1">
        <v>2129918.0460000001</v>
      </c>
      <c r="BZ1359" s="1"/>
      <c r="CA1359" s="1"/>
      <c r="CB1359" s="1"/>
      <c r="CC1359" s="1"/>
      <c r="CD1359" s="1"/>
      <c r="CE1359" s="1">
        <v>2986433.7940000002</v>
      </c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</row>
    <row r="1360" spans="1:93" x14ac:dyDescent="0.2">
      <c r="A1360" s="1" t="s">
        <v>2546</v>
      </c>
      <c r="B1360" s="1"/>
      <c r="C1360" s="1">
        <v>599</v>
      </c>
      <c r="D1360" s="1">
        <v>138.067688</v>
      </c>
      <c r="E1360" s="1">
        <v>4.9958416669999997</v>
      </c>
      <c r="F1360" s="1">
        <v>138.0676</v>
      </c>
      <c r="G1360" s="1">
        <v>5.0103999999999997</v>
      </c>
      <c r="H1360" s="1" t="s">
        <v>3220</v>
      </c>
      <c r="I1360" s="1">
        <v>3</v>
      </c>
      <c r="J1360" s="1" t="s">
        <v>6849</v>
      </c>
      <c r="K1360" s="1" t="s">
        <v>3226</v>
      </c>
      <c r="L1360" s="1" t="s">
        <v>3221</v>
      </c>
      <c r="M1360" s="1" t="s">
        <v>3221</v>
      </c>
      <c r="N1360" s="1">
        <v>166.06299999999999</v>
      </c>
      <c r="O1360" s="1" t="s">
        <v>1334</v>
      </c>
      <c r="P1360" s="1" t="s">
        <v>3223</v>
      </c>
      <c r="Q1360" s="1">
        <v>138.0675354</v>
      </c>
      <c r="R1360" s="1">
        <v>138.0679016</v>
      </c>
      <c r="S1360" s="1">
        <v>3.6621100000000002E-4</v>
      </c>
      <c r="T1360" s="1">
        <v>4.6278333329999999</v>
      </c>
      <c r="U1360" s="1">
        <v>5.2073166669999997</v>
      </c>
      <c r="V1360" s="1">
        <v>0.57948333299999999</v>
      </c>
      <c r="W1360" s="1">
        <v>1015742.1459999999</v>
      </c>
      <c r="X1360" s="1">
        <v>1448209.7069999999</v>
      </c>
      <c r="Y1360" s="1">
        <v>1.4257651039999999</v>
      </c>
      <c r="Z1360" s="1">
        <v>0</v>
      </c>
      <c r="AA1360" s="1">
        <v>0</v>
      </c>
      <c r="AB1360" s="1">
        <v>42</v>
      </c>
      <c r="AC1360" s="1">
        <v>0.7</v>
      </c>
      <c r="AD1360" s="1">
        <v>4</v>
      </c>
      <c r="AE1360" s="1">
        <v>27</v>
      </c>
      <c r="AF1360" s="1">
        <v>0.45</v>
      </c>
      <c r="AG1360" s="1">
        <v>0</v>
      </c>
      <c r="AH1360" s="1">
        <v>2336922.037</v>
      </c>
      <c r="AI1360" s="1">
        <v>59183.19485</v>
      </c>
      <c r="AJ1360" s="1">
        <v>48737.775000000001</v>
      </c>
      <c r="AK1360" s="1">
        <v>5732040.8030000003</v>
      </c>
      <c r="AL1360" s="1">
        <v>171907.02309999999</v>
      </c>
      <c r="AM1360" s="1">
        <v>536365.98699999996</v>
      </c>
      <c r="AN1360" s="1">
        <v>731870.77720000001</v>
      </c>
      <c r="AO1360" s="1"/>
      <c r="AP1360" s="1">
        <v>72864.699829999998</v>
      </c>
      <c r="AQ1360" s="1">
        <v>592194.48880000005</v>
      </c>
      <c r="AR1360" s="1">
        <v>159646.8076</v>
      </c>
      <c r="AS1360" s="1">
        <v>71285.913799999995</v>
      </c>
      <c r="AT1360" s="1">
        <v>41833.299899999998</v>
      </c>
      <c r="AU1360" s="1">
        <v>742878.05160000001</v>
      </c>
      <c r="AV1360" s="1">
        <v>1388601.6850000001</v>
      </c>
      <c r="AW1360" s="1">
        <v>487156.53570000001</v>
      </c>
      <c r="AX1360" s="1"/>
      <c r="AY1360" s="1">
        <v>136227.7212</v>
      </c>
      <c r="AZ1360" s="1">
        <v>41275.967170000004</v>
      </c>
      <c r="BA1360" s="1"/>
      <c r="BB1360" s="1">
        <v>561517.70880000002</v>
      </c>
      <c r="BC1360" s="1"/>
      <c r="BD1360" s="1">
        <v>1012169.345</v>
      </c>
      <c r="BE1360" s="1"/>
      <c r="BF1360" s="1">
        <v>806247.19310000003</v>
      </c>
      <c r="BG1360" s="1">
        <v>2674164.105</v>
      </c>
      <c r="BH1360" s="1"/>
      <c r="BI1360" s="1">
        <v>52343.480660000001</v>
      </c>
      <c r="BJ1360" s="1">
        <v>6036771.4330000002</v>
      </c>
      <c r="BK1360" s="1">
        <v>270817.40389999998</v>
      </c>
      <c r="BL1360" s="1"/>
      <c r="BM1360" s="1">
        <v>1992027.1810000001</v>
      </c>
      <c r="BN1360" s="1">
        <v>27863.882720000001</v>
      </c>
      <c r="BO1360" s="1">
        <v>302289.2304</v>
      </c>
      <c r="BP1360" s="1">
        <v>126512.5114</v>
      </c>
      <c r="BQ1360" s="1">
        <v>4839802.4740000004</v>
      </c>
      <c r="BR1360" s="1">
        <v>259139.1312</v>
      </c>
      <c r="BS1360" s="1">
        <v>310781.0025</v>
      </c>
      <c r="BT1360" s="1">
        <v>413196.31550000003</v>
      </c>
      <c r="BU1360" s="1"/>
      <c r="BV1360" s="1">
        <v>1126815.1229999999</v>
      </c>
      <c r="BW1360" s="1"/>
      <c r="BX1360" s="1">
        <v>1271981.709</v>
      </c>
      <c r="BY1360" s="1">
        <v>503085.9938</v>
      </c>
      <c r="BZ1360" s="1"/>
      <c r="CA1360" s="1">
        <v>81733.23603</v>
      </c>
      <c r="CB1360" s="1"/>
      <c r="CC1360" s="1">
        <v>872126.11470000003</v>
      </c>
      <c r="CD1360" s="1"/>
      <c r="CE1360" s="1"/>
      <c r="CF1360" s="1"/>
      <c r="CG1360" s="1"/>
      <c r="CH1360" s="1"/>
      <c r="CI1360" s="1">
        <v>1213624.4450000001</v>
      </c>
      <c r="CJ1360" s="1">
        <v>14847.006380000001</v>
      </c>
      <c r="CK1360" s="1">
        <v>1150795.611</v>
      </c>
      <c r="CL1360" s="1"/>
      <c r="CM1360" s="1">
        <v>961206.19149999996</v>
      </c>
      <c r="CN1360" s="1">
        <v>2428319.5449999999</v>
      </c>
      <c r="CO1360" s="1"/>
    </row>
    <row r="1361" spans="1:93" x14ac:dyDescent="0.2">
      <c r="A1361" s="1" t="s">
        <v>2546</v>
      </c>
      <c r="B1361" s="1"/>
      <c r="C1361" s="1">
        <v>600</v>
      </c>
      <c r="D1361" s="1">
        <v>140.046875</v>
      </c>
      <c r="E1361" s="1">
        <v>4.4926250000000003</v>
      </c>
      <c r="F1361" s="1">
        <v>140.04689999999999</v>
      </c>
      <c r="G1361" s="1">
        <v>4.4295</v>
      </c>
      <c r="H1361" s="1" t="s">
        <v>3227</v>
      </c>
      <c r="I1361" s="1">
        <v>0</v>
      </c>
      <c r="J1361" s="1" t="s">
        <v>6850</v>
      </c>
      <c r="K1361" s="1" t="s">
        <v>3229</v>
      </c>
      <c r="L1361" s="1" t="s">
        <v>3228</v>
      </c>
      <c r="M1361" s="1" t="s">
        <v>3228</v>
      </c>
      <c r="N1361" s="1">
        <v>140.04730000000001</v>
      </c>
      <c r="O1361" s="1" t="s">
        <v>3230</v>
      </c>
      <c r="P1361" s="1" t="s">
        <v>3231</v>
      </c>
      <c r="Q1361" s="1">
        <v>140.046402</v>
      </c>
      <c r="R1361" s="1">
        <v>140.04690550000001</v>
      </c>
      <c r="S1361" s="1">
        <v>5.0354000000000002E-4</v>
      </c>
      <c r="T1361" s="1">
        <v>4.2154499999999997</v>
      </c>
      <c r="U1361" s="1">
        <v>4.7880666669999998</v>
      </c>
      <c r="V1361" s="1">
        <v>0.57261666700000002</v>
      </c>
      <c r="W1361" s="1">
        <v>2789984.9610000001</v>
      </c>
      <c r="X1361" s="1">
        <v>3159286.9350000001</v>
      </c>
      <c r="Y1361" s="1">
        <v>1.132367012</v>
      </c>
      <c r="Z1361" s="1">
        <v>3</v>
      </c>
      <c r="AA1361" s="1">
        <v>1</v>
      </c>
      <c r="AB1361" s="1">
        <v>32</v>
      </c>
      <c r="AC1361" s="1">
        <v>0.53333333299999997</v>
      </c>
      <c r="AD1361" s="1">
        <v>4</v>
      </c>
      <c r="AE1361" s="1">
        <v>21</v>
      </c>
      <c r="AF1361" s="1">
        <v>0.35</v>
      </c>
      <c r="AG1361" s="1">
        <v>0</v>
      </c>
      <c r="AH1361" s="1"/>
      <c r="AI1361" s="1"/>
      <c r="AJ1361" s="1">
        <v>89356.648010000004</v>
      </c>
      <c r="AK1361" s="1"/>
      <c r="AL1361" s="1"/>
      <c r="AM1361" s="1"/>
      <c r="AN1361" s="1">
        <v>701888.81220000004</v>
      </c>
      <c r="AO1361" s="1"/>
      <c r="AP1361" s="1"/>
      <c r="AQ1361" s="1"/>
      <c r="AR1361" s="1">
        <v>14317.80323</v>
      </c>
      <c r="AS1361" s="1"/>
      <c r="AT1361" s="1"/>
      <c r="AU1361" s="1">
        <v>111294.7513</v>
      </c>
      <c r="AV1361" s="1"/>
      <c r="AW1361" s="1"/>
      <c r="AX1361" s="1"/>
      <c r="AY1361" s="1">
        <v>1347921.9</v>
      </c>
      <c r="AZ1361" s="1">
        <v>760494.5932</v>
      </c>
      <c r="BA1361" s="1">
        <v>6807161.1900000004</v>
      </c>
      <c r="BB1361" s="1"/>
      <c r="BC1361" s="1"/>
      <c r="BD1361" s="1">
        <v>92775.133870000005</v>
      </c>
      <c r="BE1361" s="1">
        <v>6369471.9950000001</v>
      </c>
      <c r="BF1361" s="1"/>
      <c r="BG1361" s="1">
        <v>98727.504719999997</v>
      </c>
      <c r="BH1361" s="1">
        <v>115324.87699999999</v>
      </c>
      <c r="BI1361" s="1">
        <v>4465495.273</v>
      </c>
      <c r="BJ1361" s="1"/>
      <c r="BK1361" s="1">
        <v>95457.220019999993</v>
      </c>
      <c r="BL1361" s="1">
        <v>7555755.2879999997</v>
      </c>
      <c r="BM1361" s="1"/>
      <c r="BN1361" s="1">
        <v>1952628.162</v>
      </c>
      <c r="BO1361" s="1">
        <v>1339636.6059999999</v>
      </c>
      <c r="BP1361" s="1">
        <v>7317.6220640000001</v>
      </c>
      <c r="BQ1361" s="1"/>
      <c r="BR1361" s="1">
        <v>692299.58039999998</v>
      </c>
      <c r="BS1361" s="1"/>
      <c r="BT1361" s="1"/>
      <c r="BU1361" s="1">
        <v>17786.421579999998</v>
      </c>
      <c r="BV1361" s="1">
        <v>6943669.7340000002</v>
      </c>
      <c r="BW1361" s="1">
        <v>4475.6210270000001</v>
      </c>
      <c r="BX1361" s="1">
        <v>10130917.77</v>
      </c>
      <c r="BY1361" s="1">
        <v>8119190.2599999998</v>
      </c>
      <c r="BZ1361" s="1">
        <v>5949352.1380000003</v>
      </c>
      <c r="CA1361" s="1"/>
      <c r="CB1361" s="1"/>
      <c r="CC1361" s="1">
        <v>4793413.1880000001</v>
      </c>
      <c r="CD1361" s="1"/>
      <c r="CE1361" s="1"/>
      <c r="CF1361" s="1">
        <v>83683.83034</v>
      </c>
      <c r="CG1361" s="1"/>
      <c r="CH1361" s="1">
        <v>3899725.0290000001</v>
      </c>
      <c r="CI1361" s="1">
        <v>8204337.9529999997</v>
      </c>
      <c r="CJ1361" s="1">
        <v>9263.9376599999996</v>
      </c>
      <c r="CK1361" s="1">
        <v>1258702.8540000001</v>
      </c>
      <c r="CL1361" s="1">
        <v>3550674.1660000002</v>
      </c>
      <c r="CM1361" s="1"/>
      <c r="CN1361" s="1">
        <v>3697000.9019999998</v>
      </c>
      <c r="CO1361" s="1"/>
    </row>
    <row r="1362" spans="1:93" x14ac:dyDescent="0.2">
      <c r="A1362" s="1" t="s">
        <v>2546</v>
      </c>
      <c r="B1362" s="1"/>
      <c r="C1362" s="1">
        <v>601</v>
      </c>
      <c r="D1362" s="1">
        <v>139.0390625</v>
      </c>
      <c r="E1362" s="1">
        <v>4.3185291670000003</v>
      </c>
      <c r="F1362" s="1">
        <v>139.03890000000001</v>
      </c>
      <c r="G1362" s="1">
        <v>4.4295</v>
      </c>
      <c r="H1362" s="1" t="s">
        <v>3227</v>
      </c>
      <c r="I1362" s="1">
        <v>1</v>
      </c>
      <c r="J1362" s="1" t="s">
        <v>6851</v>
      </c>
      <c r="K1362" s="1" t="s">
        <v>3232</v>
      </c>
      <c r="L1362" s="1" t="s">
        <v>3228</v>
      </c>
      <c r="M1362" s="1" t="s">
        <v>3228</v>
      </c>
      <c r="N1362" s="1">
        <v>140.04730000000001</v>
      </c>
      <c r="O1362" s="1" t="s">
        <v>3230</v>
      </c>
      <c r="P1362" s="1" t="s">
        <v>3231</v>
      </c>
      <c r="Q1362" s="1">
        <v>139.03874970000001</v>
      </c>
      <c r="R1362" s="1">
        <v>139.03912349999999</v>
      </c>
      <c r="S1362" s="1">
        <v>3.7384000000000001E-4</v>
      </c>
      <c r="T1362" s="1">
        <v>4.1365499999999997</v>
      </c>
      <c r="U1362" s="1">
        <v>4.7781000000000002</v>
      </c>
      <c r="V1362" s="1">
        <v>0.64154999999999995</v>
      </c>
      <c r="W1362" s="1">
        <v>2427591.6189999999</v>
      </c>
      <c r="X1362" s="1">
        <v>5453009.7379999999</v>
      </c>
      <c r="Y1362" s="1">
        <v>2.2462632089999999</v>
      </c>
      <c r="Z1362" s="1">
        <v>0</v>
      </c>
      <c r="AA1362" s="1">
        <v>0</v>
      </c>
      <c r="AB1362" s="1">
        <v>46</v>
      </c>
      <c r="AC1362" s="1">
        <v>0.76666666699999997</v>
      </c>
      <c r="AD1362" s="1">
        <v>4</v>
      </c>
      <c r="AE1362" s="1">
        <v>21</v>
      </c>
      <c r="AF1362" s="1">
        <v>0.35</v>
      </c>
      <c r="AG1362" s="1">
        <v>1</v>
      </c>
      <c r="AH1362" s="1">
        <v>771856.53630000004</v>
      </c>
      <c r="AI1362" s="1">
        <v>377169.72149999999</v>
      </c>
      <c r="AJ1362" s="1">
        <v>7208.6874529999996</v>
      </c>
      <c r="AK1362" s="1">
        <v>32540527.530000001</v>
      </c>
      <c r="AL1362" s="1">
        <v>241166.29639999999</v>
      </c>
      <c r="AM1362" s="1">
        <v>1411187.46</v>
      </c>
      <c r="AN1362" s="1">
        <v>772295.06429999997</v>
      </c>
      <c r="AO1362" s="1"/>
      <c r="AP1362" s="1">
        <v>213863.8481</v>
      </c>
      <c r="AQ1362" s="1">
        <v>1478145.348</v>
      </c>
      <c r="AR1362" s="1">
        <v>44964.65595</v>
      </c>
      <c r="AS1362" s="1">
        <v>1250226.7250000001</v>
      </c>
      <c r="AT1362" s="1">
        <v>5919.125634</v>
      </c>
      <c r="AU1362" s="1"/>
      <c r="AV1362" s="1">
        <v>10256440.199999999</v>
      </c>
      <c r="AW1362" s="1">
        <v>147980.78690000001</v>
      </c>
      <c r="AX1362" s="1"/>
      <c r="AY1362" s="1">
        <v>130620.07279999999</v>
      </c>
      <c r="AZ1362" s="1"/>
      <c r="BA1362" s="1">
        <v>191445.44130000001</v>
      </c>
      <c r="BB1362" s="1">
        <v>250520.77170000001</v>
      </c>
      <c r="BC1362" s="1">
        <v>582916.27410000004</v>
      </c>
      <c r="BD1362" s="1">
        <v>1242666.4099999999</v>
      </c>
      <c r="BE1362" s="1"/>
      <c r="BF1362" s="1">
        <v>672651.2487</v>
      </c>
      <c r="BG1362" s="1">
        <v>11628100.289999999</v>
      </c>
      <c r="BH1362" s="1">
        <v>203120.70310000001</v>
      </c>
      <c r="BI1362" s="1">
        <v>103575.76609999999</v>
      </c>
      <c r="BJ1362" s="1">
        <v>825844.46039999998</v>
      </c>
      <c r="BK1362" s="1">
        <v>749452.13379999995</v>
      </c>
      <c r="BL1362" s="1">
        <v>5262656.4620000003</v>
      </c>
      <c r="BM1362" s="1">
        <v>274120.05440000002</v>
      </c>
      <c r="BN1362" s="1"/>
      <c r="BO1362" s="1">
        <v>135050.13930000001</v>
      </c>
      <c r="BP1362" s="1"/>
      <c r="BQ1362" s="1">
        <v>463658.15490000002</v>
      </c>
      <c r="BR1362" s="1">
        <v>53494.179940000002</v>
      </c>
      <c r="BS1362" s="1"/>
      <c r="BT1362" s="1">
        <v>6147632.1749999998</v>
      </c>
      <c r="BU1362" s="1">
        <v>3210.4118990000002</v>
      </c>
      <c r="BV1362" s="1"/>
      <c r="BW1362" s="1">
        <v>3791.2688199999998</v>
      </c>
      <c r="BX1362" s="1">
        <v>264716.39769999997</v>
      </c>
      <c r="BY1362" s="1">
        <v>12740141.130000001</v>
      </c>
      <c r="BZ1362" s="1"/>
      <c r="CA1362" s="1">
        <v>290680.59980000003</v>
      </c>
      <c r="CB1362" s="1">
        <v>3089409.4530000002</v>
      </c>
      <c r="CC1362" s="1"/>
      <c r="CD1362" s="1">
        <v>1862248.483</v>
      </c>
      <c r="CE1362" s="1"/>
      <c r="CF1362" s="1"/>
      <c r="CG1362" s="1"/>
      <c r="CH1362" s="1">
        <v>2485222.196</v>
      </c>
      <c r="CI1362" s="1">
        <v>3351298.6519999998</v>
      </c>
      <c r="CJ1362" s="1">
        <v>4796.3015070000001</v>
      </c>
      <c r="CK1362" s="1">
        <v>28200.362590000001</v>
      </c>
      <c r="CL1362" s="1">
        <v>1449171.953</v>
      </c>
      <c r="CM1362" s="1">
        <v>1529098.686</v>
      </c>
      <c r="CN1362" s="1">
        <v>5982118.7850000001</v>
      </c>
      <c r="CO1362" s="1">
        <v>148633.05609999999</v>
      </c>
    </row>
    <row r="1363" spans="1:93" x14ac:dyDescent="0.2">
      <c r="A1363" s="1" t="s">
        <v>2546</v>
      </c>
      <c r="B1363" s="1"/>
      <c r="C1363" s="1">
        <v>602</v>
      </c>
      <c r="D1363" s="1">
        <v>138.09956360000001</v>
      </c>
      <c r="E1363" s="1">
        <v>4.497325</v>
      </c>
      <c r="F1363" s="1">
        <v>138.09950000000001</v>
      </c>
      <c r="G1363" s="1">
        <v>4.4295</v>
      </c>
      <c r="H1363" s="1" t="s">
        <v>3227</v>
      </c>
      <c r="I1363" s="1">
        <v>2</v>
      </c>
      <c r="J1363" s="1" t="s">
        <v>7127</v>
      </c>
      <c r="K1363" s="1" t="s">
        <v>3233</v>
      </c>
      <c r="L1363" s="1" t="s">
        <v>3228</v>
      </c>
      <c r="M1363" s="1" t="s">
        <v>3228</v>
      </c>
      <c r="N1363" s="1">
        <v>140.04730000000001</v>
      </c>
      <c r="O1363" s="1" t="s">
        <v>3230</v>
      </c>
      <c r="P1363" s="1" t="s">
        <v>3231</v>
      </c>
      <c r="Q1363" s="1">
        <v>138.0994034</v>
      </c>
      <c r="R1363" s="1">
        <v>138.0997314</v>
      </c>
      <c r="S1363" s="1">
        <v>3.2806399999999998E-4</v>
      </c>
      <c r="T1363" s="1">
        <v>4.1677166669999997</v>
      </c>
      <c r="U1363" s="1">
        <v>4.7680833329999999</v>
      </c>
      <c r="V1363" s="1">
        <v>0.60036666699999996</v>
      </c>
      <c r="W1363" s="1">
        <v>23510.014299999999</v>
      </c>
      <c r="X1363" s="1">
        <v>19858.377789999999</v>
      </c>
      <c r="Y1363" s="1">
        <v>0.84467740199999997</v>
      </c>
      <c r="Z1363" s="1">
        <v>3</v>
      </c>
      <c r="AA1363" s="1">
        <v>1</v>
      </c>
      <c r="AB1363" s="1">
        <v>28</v>
      </c>
      <c r="AC1363" s="1">
        <v>0.46666666699999998</v>
      </c>
      <c r="AD1363" s="1">
        <v>4</v>
      </c>
      <c r="AE1363" s="1">
        <v>21</v>
      </c>
      <c r="AF1363" s="1">
        <v>0.35</v>
      </c>
      <c r="AG1363" s="1">
        <v>0</v>
      </c>
      <c r="AH1363" s="1"/>
      <c r="AI1363" s="1">
        <v>12465.95959</v>
      </c>
      <c r="AJ1363" s="1"/>
      <c r="AK1363" s="1"/>
      <c r="AL1363" s="1"/>
      <c r="AM1363" s="1"/>
      <c r="AN1363" s="1"/>
      <c r="AO1363" s="1">
        <v>13866.07553</v>
      </c>
      <c r="AP1363" s="1"/>
      <c r="AQ1363" s="1"/>
      <c r="AR1363" s="1">
        <v>52182.267659999998</v>
      </c>
      <c r="AS1363" s="1"/>
      <c r="AT1363" s="1">
        <v>8416.2695079999994</v>
      </c>
      <c r="AU1363" s="1"/>
      <c r="AV1363" s="1"/>
      <c r="AW1363" s="1"/>
      <c r="AX1363" s="1"/>
      <c r="AY1363" s="1">
        <v>12807.13523</v>
      </c>
      <c r="AZ1363" s="1">
        <v>15549.68549</v>
      </c>
      <c r="BA1363" s="1"/>
      <c r="BB1363" s="1"/>
      <c r="BC1363" s="1"/>
      <c r="BD1363" s="1">
        <v>16229.02007</v>
      </c>
      <c r="BE1363" s="1"/>
      <c r="BF1363" s="1"/>
      <c r="BG1363" s="1"/>
      <c r="BH1363" s="1"/>
      <c r="BI1363" s="1">
        <v>9995.3732419999997</v>
      </c>
      <c r="BJ1363" s="1">
        <v>9291.1944679999997</v>
      </c>
      <c r="BK1363" s="1"/>
      <c r="BL1363" s="1"/>
      <c r="BM1363" s="1"/>
      <c r="BN1363" s="1">
        <v>13152.363289999999</v>
      </c>
      <c r="BO1363" s="1">
        <v>35422.132510000003</v>
      </c>
      <c r="BP1363" s="1">
        <v>17362.04103</v>
      </c>
      <c r="BQ1363" s="1"/>
      <c r="BR1363" s="1">
        <v>49749.609210000002</v>
      </c>
      <c r="BS1363" s="1">
        <v>102154.69749999999</v>
      </c>
      <c r="BT1363" s="1">
        <v>11716.169190000001</v>
      </c>
      <c r="BU1363" s="1">
        <v>14925.677299999999</v>
      </c>
      <c r="BV1363" s="1">
        <v>22783.927500000002</v>
      </c>
      <c r="BW1363" s="1"/>
      <c r="BX1363" s="1"/>
      <c r="BY1363" s="1"/>
      <c r="BZ1363" s="1">
        <v>18745.374970000001</v>
      </c>
      <c r="CA1363" s="1">
        <v>39825.278019999998</v>
      </c>
      <c r="CB1363" s="1">
        <v>32177.640670000001</v>
      </c>
      <c r="CC1363" s="1">
        <v>33036.330629999997</v>
      </c>
      <c r="CD1363" s="1"/>
      <c r="CE1363" s="1">
        <v>6576.4440629999999</v>
      </c>
      <c r="CF1363" s="1">
        <v>11823.87139</v>
      </c>
      <c r="CG1363" s="1">
        <v>9665.9613800000006</v>
      </c>
      <c r="CH1363" s="1">
        <v>20274.2952</v>
      </c>
      <c r="CI1363" s="1"/>
      <c r="CJ1363" s="1"/>
      <c r="CK1363" s="1">
        <v>32379.88625</v>
      </c>
      <c r="CL1363" s="1"/>
      <c r="CM1363" s="1"/>
      <c r="CN1363" s="1">
        <v>8626.2523359999996</v>
      </c>
      <c r="CO1363" s="1">
        <v>27079.467110000001</v>
      </c>
    </row>
    <row r="1364" spans="1:93" x14ac:dyDescent="0.2">
      <c r="A1364" s="1" t="s">
        <v>2546</v>
      </c>
      <c r="B1364" s="1"/>
      <c r="C1364" s="1">
        <v>603</v>
      </c>
      <c r="D1364" s="1">
        <v>97.028490070000004</v>
      </c>
      <c r="E1364" s="1">
        <v>4.4957583330000004</v>
      </c>
      <c r="F1364" s="1">
        <v>97.028499999999994</v>
      </c>
      <c r="G1364" s="1">
        <v>4.4295</v>
      </c>
      <c r="H1364" s="1" t="s">
        <v>3227</v>
      </c>
      <c r="I1364" s="1">
        <v>3</v>
      </c>
      <c r="J1364" s="1" t="s">
        <v>7128</v>
      </c>
      <c r="K1364" s="1" t="s">
        <v>3234</v>
      </c>
      <c r="L1364" s="1" t="s">
        <v>3228</v>
      </c>
      <c r="M1364" s="1" t="s">
        <v>3228</v>
      </c>
      <c r="N1364" s="1">
        <v>140.04730000000001</v>
      </c>
      <c r="O1364" s="1" t="s">
        <v>3230</v>
      </c>
      <c r="P1364" s="1" t="s">
        <v>3231</v>
      </c>
      <c r="Q1364" s="1">
        <v>97.028472899999997</v>
      </c>
      <c r="R1364" s="1">
        <v>97.028503420000007</v>
      </c>
      <c r="S1364" s="2">
        <v>3.0499999999999999E-5</v>
      </c>
      <c r="T1364" s="1">
        <v>4.1127166669999999</v>
      </c>
      <c r="U1364" s="1">
        <v>4.5011833330000002</v>
      </c>
      <c r="V1364" s="1">
        <v>0.38846666699999999</v>
      </c>
      <c r="W1364" s="1">
        <v>3009326.16</v>
      </c>
      <c r="X1364" s="1">
        <v>2533879.6290000002</v>
      </c>
      <c r="Y1364" s="1">
        <v>0.84200897299999999</v>
      </c>
      <c r="Z1364" s="1">
        <v>3</v>
      </c>
      <c r="AA1364" s="1">
        <v>1</v>
      </c>
      <c r="AB1364" s="1">
        <v>16</v>
      </c>
      <c r="AC1364" s="1">
        <v>0.26666666700000002</v>
      </c>
      <c r="AD1364" s="1">
        <v>4</v>
      </c>
      <c r="AE1364" s="1">
        <v>21</v>
      </c>
      <c r="AF1364" s="1">
        <v>0.35</v>
      </c>
      <c r="AG1364" s="1">
        <v>0</v>
      </c>
      <c r="AH1364" s="1"/>
      <c r="AI1364" s="1"/>
      <c r="AJ1364" s="1">
        <v>30354.509839999999</v>
      </c>
      <c r="AK1364" s="1"/>
      <c r="AL1364" s="1"/>
      <c r="AM1364" s="1"/>
      <c r="AN1364" s="1"/>
      <c r="AO1364" s="1"/>
      <c r="AP1364" s="1"/>
      <c r="AQ1364" s="1"/>
      <c r="AR1364" s="1"/>
      <c r="AS1364" s="1"/>
      <c r="AT1364" s="1">
        <v>190441.74170000001</v>
      </c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>
        <v>6069317.0990000004</v>
      </c>
      <c r="BF1364" s="1"/>
      <c r="BG1364" s="1"/>
      <c r="BH1364" s="1"/>
      <c r="BI1364" s="1">
        <v>3461807.2880000002</v>
      </c>
      <c r="BJ1364" s="1"/>
      <c r="BK1364" s="1"/>
      <c r="BL1364" s="1"/>
      <c r="BM1364" s="1"/>
      <c r="BN1364" s="1">
        <v>1838291.4720000001</v>
      </c>
      <c r="BO1364" s="1">
        <v>1362149.548</v>
      </c>
      <c r="BP1364" s="1">
        <v>185499.51860000001</v>
      </c>
      <c r="BQ1364" s="1"/>
      <c r="BR1364" s="1"/>
      <c r="BS1364" s="1">
        <v>2045383.686</v>
      </c>
      <c r="BT1364" s="1"/>
      <c r="BU1364" s="1"/>
      <c r="BV1364" s="1"/>
      <c r="BW1364" s="1"/>
      <c r="BX1364" s="1">
        <v>6907093.5389999999</v>
      </c>
      <c r="BY1364" s="1"/>
      <c r="BZ1364" s="1">
        <v>4878647.0489999996</v>
      </c>
      <c r="CA1364" s="1">
        <v>1585443.0179999999</v>
      </c>
      <c r="CB1364" s="1">
        <v>4029748.0649999999</v>
      </c>
      <c r="CC1364" s="1">
        <v>7391211.7779999999</v>
      </c>
      <c r="CD1364" s="1"/>
      <c r="CE1364" s="1"/>
      <c r="CF1364" s="1"/>
      <c r="CG1364" s="1"/>
      <c r="CH1364" s="1"/>
      <c r="CI1364" s="1">
        <v>5793060.5939999996</v>
      </c>
      <c r="CJ1364" s="1"/>
      <c r="CK1364" s="1">
        <v>293451.14120000001</v>
      </c>
      <c r="CL1364" s="1"/>
      <c r="CM1364" s="1"/>
      <c r="CN1364" s="1"/>
      <c r="CO1364" s="1">
        <v>2087318.5079999999</v>
      </c>
    </row>
    <row r="1365" spans="1:93" x14ac:dyDescent="0.2">
      <c r="A1365" s="1" t="s">
        <v>2546</v>
      </c>
      <c r="B1365" s="1"/>
      <c r="C1365" s="1">
        <v>604</v>
      </c>
      <c r="D1365" s="1">
        <v>113.0385933</v>
      </c>
      <c r="E1365" s="1">
        <v>4.9981416669999996</v>
      </c>
      <c r="F1365" s="1">
        <v>113.0386</v>
      </c>
      <c r="G1365" s="1">
        <v>5.0284000000000004</v>
      </c>
      <c r="H1365" s="1" t="s">
        <v>3235</v>
      </c>
      <c r="I1365" s="1">
        <v>0</v>
      </c>
      <c r="J1365" s="1" t="s">
        <v>6852</v>
      </c>
      <c r="K1365" s="1" t="s">
        <v>3237</v>
      </c>
      <c r="L1365" s="1" t="s">
        <v>3236</v>
      </c>
      <c r="M1365" s="1" t="s">
        <v>3236</v>
      </c>
      <c r="N1365" s="1">
        <v>92.047300000000007</v>
      </c>
      <c r="O1365" s="1" t="s">
        <v>3238</v>
      </c>
      <c r="P1365" s="1" t="s">
        <v>3239</v>
      </c>
      <c r="Q1365" s="1">
        <v>113.0382881</v>
      </c>
      <c r="R1365" s="1">
        <v>113.03865810000001</v>
      </c>
      <c r="S1365" s="1">
        <v>3.7002600000000002E-4</v>
      </c>
      <c r="T1365" s="1">
        <v>4.760783333</v>
      </c>
      <c r="U1365" s="1">
        <v>5.245933333</v>
      </c>
      <c r="V1365" s="1">
        <v>0.48515000000000003</v>
      </c>
      <c r="W1365" s="1">
        <v>319783.78230000002</v>
      </c>
      <c r="X1365" s="1">
        <v>166673.5068</v>
      </c>
      <c r="Y1365" s="1">
        <v>0.52120687799999998</v>
      </c>
      <c r="Z1365" s="1">
        <v>1</v>
      </c>
      <c r="AA1365" s="1">
        <v>0</v>
      </c>
      <c r="AB1365" s="1">
        <v>57</v>
      </c>
      <c r="AC1365" s="1">
        <v>0.95</v>
      </c>
      <c r="AD1365" s="1">
        <v>3</v>
      </c>
      <c r="AE1365" s="1">
        <v>0</v>
      </c>
      <c r="AF1365" s="1">
        <v>0</v>
      </c>
      <c r="AG1365" s="1">
        <v>1</v>
      </c>
      <c r="AH1365" s="1">
        <v>676715.45900000003</v>
      </c>
      <c r="AI1365" s="1">
        <v>449269.29399999999</v>
      </c>
      <c r="AJ1365" s="1"/>
      <c r="AK1365" s="1">
        <v>313863.0589</v>
      </c>
      <c r="AL1365" s="1">
        <v>357127.26360000001</v>
      </c>
      <c r="AM1365" s="1">
        <v>611530.39469999995</v>
      </c>
      <c r="AN1365" s="1">
        <v>417367.17200000002</v>
      </c>
      <c r="AO1365" s="1">
        <v>282179.68150000001</v>
      </c>
      <c r="AP1365" s="1">
        <v>498785.8468</v>
      </c>
      <c r="AQ1365" s="1">
        <v>409995.37109999999</v>
      </c>
      <c r="AR1365" s="1">
        <v>390391.22</v>
      </c>
      <c r="AS1365" s="1">
        <v>289406.56300000002</v>
      </c>
      <c r="AT1365" s="1"/>
      <c r="AU1365" s="1">
        <v>263126.12219999998</v>
      </c>
      <c r="AV1365" s="1">
        <v>408130.91729999997</v>
      </c>
      <c r="AW1365" s="1">
        <v>131392.98449999999</v>
      </c>
      <c r="AX1365" s="1">
        <v>169875.37210000001</v>
      </c>
      <c r="AY1365" s="1">
        <v>309846.49699999997</v>
      </c>
      <c r="AZ1365" s="1">
        <v>458864.70689999999</v>
      </c>
      <c r="BA1365" s="1">
        <v>284043.61859999999</v>
      </c>
      <c r="BB1365" s="1">
        <v>325642.84649999999</v>
      </c>
      <c r="BC1365" s="1">
        <v>262468.35609999998</v>
      </c>
      <c r="BD1365" s="1">
        <v>239641.3726</v>
      </c>
      <c r="BE1365" s="1">
        <v>93257.020610000007</v>
      </c>
      <c r="BF1365" s="1">
        <v>53467.082470000001</v>
      </c>
      <c r="BG1365" s="1">
        <v>54038.78714</v>
      </c>
      <c r="BH1365" s="1">
        <v>613076.50820000004</v>
      </c>
      <c r="BI1365" s="1">
        <v>480391.26270000002</v>
      </c>
      <c r="BJ1365" s="1">
        <v>95269.012940000001</v>
      </c>
      <c r="BK1365" s="1">
        <v>394120.1066</v>
      </c>
      <c r="BL1365" s="1">
        <v>104608.171</v>
      </c>
      <c r="BM1365" s="1">
        <v>90063.982569999993</v>
      </c>
      <c r="BN1365" s="1">
        <v>311877.49410000001</v>
      </c>
      <c r="BO1365" s="1">
        <v>455131.54119999998</v>
      </c>
      <c r="BP1365" s="1"/>
      <c r="BQ1365" s="1">
        <v>113318.36350000001</v>
      </c>
      <c r="BR1365" s="1">
        <v>310659.17869999999</v>
      </c>
      <c r="BS1365" s="1">
        <v>292030.24400000001</v>
      </c>
      <c r="BT1365" s="1">
        <v>342169.58610000001</v>
      </c>
      <c r="BU1365" s="1">
        <v>148884.0324</v>
      </c>
      <c r="BV1365" s="1">
        <v>315587.39889999997</v>
      </c>
      <c r="BW1365" s="1">
        <v>445420.82799999998</v>
      </c>
      <c r="BX1365" s="1">
        <v>578465.46250000002</v>
      </c>
      <c r="BY1365" s="1">
        <v>102085.03389999999</v>
      </c>
      <c r="BZ1365" s="1">
        <v>523584.82390000002</v>
      </c>
      <c r="CA1365" s="1">
        <v>145437.6268</v>
      </c>
      <c r="CB1365" s="1">
        <v>216679.2488</v>
      </c>
      <c r="CC1365" s="1">
        <v>379616.92959999997</v>
      </c>
      <c r="CD1365" s="1">
        <v>265890.47610000003</v>
      </c>
      <c r="CE1365" s="1">
        <v>447698.5981</v>
      </c>
      <c r="CF1365" s="1">
        <v>446479.12819999998</v>
      </c>
      <c r="CG1365" s="1">
        <v>280945.34049999999</v>
      </c>
      <c r="CH1365" s="1">
        <v>68200.011079999997</v>
      </c>
      <c r="CI1365" s="1">
        <v>144928.6727</v>
      </c>
      <c r="CJ1365" s="1">
        <v>253534.10219999999</v>
      </c>
      <c r="CK1365" s="1">
        <v>411966.40370000002</v>
      </c>
      <c r="CL1365" s="1">
        <v>760802.69019999995</v>
      </c>
      <c r="CM1365" s="1">
        <v>367010.41070000001</v>
      </c>
      <c r="CN1365" s="1">
        <v>456483.55379999999</v>
      </c>
      <c r="CO1365" s="1">
        <v>114832.3594</v>
      </c>
    </row>
    <row r="1366" spans="1:93" x14ac:dyDescent="0.2">
      <c r="A1366" s="1" t="s">
        <v>2546</v>
      </c>
      <c r="B1366" s="1"/>
      <c r="C1366" s="1">
        <v>605</v>
      </c>
      <c r="D1366" s="1">
        <v>168.05704499999999</v>
      </c>
      <c r="E1366" s="1">
        <v>5.1307999999999998</v>
      </c>
      <c r="F1366" s="1">
        <v>168.05680000000001</v>
      </c>
      <c r="G1366" s="1">
        <v>5.0284000000000004</v>
      </c>
      <c r="H1366" s="1" t="s">
        <v>3235</v>
      </c>
      <c r="I1366" s="1">
        <v>1</v>
      </c>
      <c r="J1366" s="1" t="s">
        <v>7704</v>
      </c>
      <c r="K1366" s="1" t="s">
        <v>3240</v>
      </c>
      <c r="L1366" s="1" t="s">
        <v>3236</v>
      </c>
      <c r="M1366" s="1" t="s">
        <v>3236</v>
      </c>
      <c r="N1366" s="1">
        <v>92.047300000000007</v>
      </c>
      <c r="O1366" s="1" t="s">
        <v>3238</v>
      </c>
      <c r="P1366" s="1" t="s">
        <v>3239</v>
      </c>
      <c r="Q1366" s="1">
        <v>168.05688480000001</v>
      </c>
      <c r="R1366" s="1">
        <v>168.05705259999999</v>
      </c>
      <c r="S1366" s="1">
        <v>1.6784699999999999E-4</v>
      </c>
      <c r="T1366" s="1">
        <v>5.1296499999999998</v>
      </c>
      <c r="U1366" s="1">
        <v>5.1330999999999998</v>
      </c>
      <c r="V1366" s="1">
        <v>3.4499999999999999E-3</v>
      </c>
      <c r="W1366" s="1">
        <v>1740005.473</v>
      </c>
      <c r="X1366" s="1">
        <v>208260.23389999999</v>
      </c>
      <c r="Y1366" s="1">
        <v>0.11968941299999999</v>
      </c>
      <c r="Z1366" s="1">
        <v>0</v>
      </c>
      <c r="AA1366" s="1">
        <v>0</v>
      </c>
      <c r="AB1366" s="1">
        <v>3</v>
      </c>
      <c r="AC1366" s="1">
        <v>0.05</v>
      </c>
      <c r="AD1366" s="1">
        <v>3</v>
      </c>
      <c r="AE1366" s="1">
        <v>0</v>
      </c>
      <c r="AF1366" s="1">
        <v>0</v>
      </c>
      <c r="AG1366" s="1">
        <v>0</v>
      </c>
      <c r="AH1366" s="1"/>
      <c r="AI1366" s="1"/>
      <c r="AJ1366" s="1"/>
      <c r="AK1366" s="1">
        <v>1955711.338</v>
      </c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>
        <v>1540089.736</v>
      </c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>
        <v>1724215.3459999999</v>
      </c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</row>
    <row r="1367" spans="1:93" x14ac:dyDescent="0.2">
      <c r="A1367" s="1" t="s">
        <v>2546</v>
      </c>
      <c r="B1367" s="1"/>
      <c r="C1367" s="1">
        <v>606</v>
      </c>
      <c r="D1367" s="1">
        <v>87.023010249999999</v>
      </c>
      <c r="E1367" s="1">
        <v>5.0150833329999998</v>
      </c>
      <c r="F1367" s="1">
        <v>87.022900000000007</v>
      </c>
      <c r="G1367" s="1">
        <v>5.0284000000000004</v>
      </c>
      <c r="H1367" s="1" t="s">
        <v>3235</v>
      </c>
      <c r="I1367" s="1">
        <v>2</v>
      </c>
      <c r="J1367" s="1" t="s">
        <v>7705</v>
      </c>
      <c r="K1367" s="1" t="s">
        <v>3241</v>
      </c>
      <c r="L1367" s="1" t="s">
        <v>3236</v>
      </c>
      <c r="M1367" s="1" t="s">
        <v>3236</v>
      </c>
      <c r="N1367" s="1">
        <v>92.047300000000007</v>
      </c>
      <c r="O1367" s="1" t="s">
        <v>3238</v>
      </c>
      <c r="P1367" s="1" t="s">
        <v>3239</v>
      </c>
      <c r="Q1367" s="1">
        <v>87.022926330000004</v>
      </c>
      <c r="R1367" s="1">
        <v>87.023078920000003</v>
      </c>
      <c r="S1367" s="1">
        <v>1.52588E-4</v>
      </c>
      <c r="T1367" s="1">
        <v>4.6240333329999999</v>
      </c>
      <c r="U1367" s="1">
        <v>5.4724333329999997</v>
      </c>
      <c r="V1367" s="1">
        <v>0.84840000000000004</v>
      </c>
      <c r="W1367" s="1">
        <v>44000.570540000001</v>
      </c>
      <c r="X1367" s="1">
        <v>71614.524709999998</v>
      </c>
      <c r="Y1367" s="1">
        <v>1.6275817299999999</v>
      </c>
      <c r="Z1367" s="1">
        <v>0</v>
      </c>
      <c r="AA1367" s="1">
        <v>0</v>
      </c>
      <c r="AB1367" s="1">
        <v>23</v>
      </c>
      <c r="AC1367" s="1">
        <v>0.383333333</v>
      </c>
      <c r="AD1367" s="1">
        <v>3</v>
      </c>
      <c r="AE1367" s="1">
        <v>0</v>
      </c>
      <c r="AF1367" s="1">
        <v>0</v>
      </c>
      <c r="AG1367" s="1">
        <v>0</v>
      </c>
      <c r="AH1367" s="1">
        <v>24627.384669999999</v>
      </c>
      <c r="AI1367" s="1">
        <v>347884.85430000001</v>
      </c>
      <c r="AJ1367" s="1"/>
      <c r="AK1367" s="1"/>
      <c r="AL1367" s="1">
        <v>32119.553530000001</v>
      </c>
      <c r="AM1367" s="1">
        <v>15675.666499999999</v>
      </c>
      <c r="AN1367" s="1">
        <v>38191.050920000001</v>
      </c>
      <c r="AO1367" s="1">
        <v>18071.835920000001</v>
      </c>
      <c r="AP1367" s="1">
        <v>21459.53443</v>
      </c>
      <c r="AQ1367" s="1"/>
      <c r="AR1367" s="1">
        <v>60526.035949999998</v>
      </c>
      <c r="AS1367" s="1">
        <v>26791.131359999999</v>
      </c>
      <c r="AT1367" s="1"/>
      <c r="AU1367" s="1"/>
      <c r="AV1367" s="1"/>
      <c r="AW1367" s="1"/>
      <c r="AX1367" s="1"/>
      <c r="AY1367" s="1"/>
      <c r="AZ1367" s="1">
        <v>33518.61047</v>
      </c>
      <c r="BA1367" s="1">
        <v>30964.888729999999</v>
      </c>
      <c r="BB1367" s="1">
        <v>13127.42735</v>
      </c>
      <c r="BC1367" s="1"/>
      <c r="BD1367" s="1"/>
      <c r="BE1367" s="1"/>
      <c r="BF1367" s="1"/>
      <c r="BG1367" s="1"/>
      <c r="BH1367" s="1">
        <v>17379.695009999999</v>
      </c>
      <c r="BI1367" s="1"/>
      <c r="BJ1367" s="1"/>
      <c r="BK1367" s="1"/>
      <c r="BL1367" s="1"/>
      <c r="BM1367" s="1"/>
      <c r="BN1367" s="1"/>
      <c r="BO1367" s="1"/>
      <c r="BP1367" s="1">
        <v>7004.2096869999996</v>
      </c>
      <c r="BQ1367" s="1"/>
      <c r="BR1367" s="1">
        <v>7870.7409939999998</v>
      </c>
      <c r="BS1367" s="1">
        <v>6555.9886370000004</v>
      </c>
      <c r="BT1367" s="1"/>
      <c r="BU1367" s="1">
        <v>26733.332869999998</v>
      </c>
      <c r="BV1367" s="1"/>
      <c r="BW1367" s="1">
        <v>21609.629239999998</v>
      </c>
      <c r="BX1367" s="1"/>
      <c r="BY1367" s="1">
        <v>135237.13219999999</v>
      </c>
      <c r="BZ1367" s="1">
        <v>9291.6623650000001</v>
      </c>
      <c r="CA1367" s="1"/>
      <c r="CB1367" s="1"/>
      <c r="CC1367" s="1">
        <v>60783.413540000001</v>
      </c>
      <c r="CD1367" s="1"/>
      <c r="CE1367" s="1"/>
      <c r="CF1367" s="1"/>
      <c r="CG1367" s="1"/>
      <c r="CH1367" s="1">
        <v>16869.18795</v>
      </c>
      <c r="CI1367" s="1"/>
      <c r="CJ1367" s="1"/>
      <c r="CK1367" s="1"/>
      <c r="CL1367" s="1">
        <v>39720.155780000001</v>
      </c>
      <c r="CM1367" s="1"/>
      <c r="CN1367" s="1"/>
      <c r="CO1367" s="1"/>
    </row>
    <row r="1368" spans="1:93" x14ac:dyDescent="0.2">
      <c r="A1368" s="1" t="s">
        <v>2546</v>
      </c>
      <c r="B1368" s="1"/>
      <c r="C1368" s="1">
        <v>608</v>
      </c>
      <c r="D1368" s="1">
        <v>128.1070938</v>
      </c>
      <c r="E1368" s="1">
        <v>7.8895291670000001</v>
      </c>
      <c r="F1368" s="1">
        <v>128.107</v>
      </c>
      <c r="G1368" s="1">
        <v>7.9790999999999999</v>
      </c>
      <c r="H1368" s="1" t="s">
        <v>3242</v>
      </c>
      <c r="I1368" s="1">
        <v>0</v>
      </c>
      <c r="J1368" s="1" t="s">
        <v>7706</v>
      </c>
      <c r="K1368" s="1" t="s">
        <v>3244</v>
      </c>
      <c r="L1368" s="1" t="s">
        <v>3243</v>
      </c>
      <c r="M1368" s="1" t="s">
        <v>3243</v>
      </c>
      <c r="N1368" s="1">
        <v>154.13579999999999</v>
      </c>
      <c r="O1368" s="1" t="s">
        <v>2952</v>
      </c>
      <c r="P1368" s="1" t="s">
        <v>3245</v>
      </c>
      <c r="Q1368" s="1">
        <v>128.10700990000001</v>
      </c>
      <c r="R1368" s="1">
        <v>128.10737610000001</v>
      </c>
      <c r="S1368" s="1">
        <v>3.6621100000000002E-4</v>
      </c>
      <c r="T1368" s="1">
        <v>7.5557166670000004</v>
      </c>
      <c r="U1368" s="1">
        <v>8.2220999999999993</v>
      </c>
      <c r="V1368" s="1">
        <v>0.66638333299999997</v>
      </c>
      <c r="W1368" s="1">
        <v>277159.4963</v>
      </c>
      <c r="X1368" s="1">
        <v>771256.36490000004</v>
      </c>
      <c r="Y1368" s="1">
        <v>2.782716722</v>
      </c>
      <c r="Z1368" s="1">
        <v>0</v>
      </c>
      <c r="AA1368" s="1">
        <v>0</v>
      </c>
      <c r="AB1368" s="1">
        <v>44</v>
      </c>
      <c r="AC1368" s="1">
        <v>0.73333333300000003</v>
      </c>
      <c r="AD1368" s="1">
        <v>4</v>
      </c>
      <c r="AE1368" s="1">
        <v>23</v>
      </c>
      <c r="AF1368" s="1">
        <v>0.383333333</v>
      </c>
      <c r="AG1368" s="1">
        <v>1</v>
      </c>
      <c r="AH1368" s="1"/>
      <c r="AI1368" s="1"/>
      <c r="AJ1368" s="1">
        <v>28372.468870000001</v>
      </c>
      <c r="AK1368" s="1"/>
      <c r="AL1368" s="1">
        <v>72009.205600000001</v>
      </c>
      <c r="AM1368" s="1"/>
      <c r="AN1368" s="1"/>
      <c r="AO1368" s="1"/>
      <c r="AP1368" s="1">
        <v>93756.48057</v>
      </c>
      <c r="AQ1368" s="1">
        <v>22464.22812</v>
      </c>
      <c r="AR1368" s="1"/>
      <c r="AS1368" s="1">
        <v>3125.1846409999998</v>
      </c>
      <c r="AT1368" s="1"/>
      <c r="AU1368" s="1">
        <v>30917.18866</v>
      </c>
      <c r="AV1368" s="1">
        <v>4987376.3870000001</v>
      </c>
      <c r="AW1368" s="1">
        <v>29921.907490000001</v>
      </c>
      <c r="AX1368" s="1">
        <v>1420786.49</v>
      </c>
      <c r="AY1368" s="1"/>
      <c r="AZ1368" s="1">
        <v>278614.86410000001</v>
      </c>
      <c r="BA1368" s="1">
        <v>8227.4993369999993</v>
      </c>
      <c r="BB1368" s="1"/>
      <c r="BC1368" s="1"/>
      <c r="BD1368" s="1">
        <v>135847.15650000001</v>
      </c>
      <c r="BE1368" s="1">
        <v>8737.1701659999999</v>
      </c>
      <c r="BF1368" s="1"/>
      <c r="BG1368" s="1">
        <v>193390.91649999999</v>
      </c>
      <c r="BH1368" s="1"/>
      <c r="BI1368" s="1">
        <v>617407.4547</v>
      </c>
      <c r="BJ1368" s="1">
        <v>56228.120880000002</v>
      </c>
      <c r="BK1368" s="1">
        <v>53286.466229999998</v>
      </c>
      <c r="BL1368" s="1"/>
      <c r="BM1368" s="1">
        <v>282365.33149999997</v>
      </c>
      <c r="BN1368" s="1">
        <v>17648.878820000002</v>
      </c>
      <c r="BO1368" s="1">
        <v>23857.572479999999</v>
      </c>
      <c r="BP1368" s="1">
        <v>9554.2860820000005</v>
      </c>
      <c r="BQ1368" s="1">
        <v>50495.846640000003</v>
      </c>
      <c r="BR1368" s="1">
        <v>45950.020620000003</v>
      </c>
      <c r="BS1368" s="1">
        <v>16992.133839999999</v>
      </c>
      <c r="BT1368" s="1">
        <v>85530.571240000005</v>
      </c>
      <c r="BU1368" s="1">
        <v>307555.27110000001</v>
      </c>
      <c r="BV1368" s="1"/>
      <c r="BW1368" s="1">
        <v>11853.77484</v>
      </c>
      <c r="BX1368" s="1">
        <v>51967.918790000003</v>
      </c>
      <c r="BY1368" s="1">
        <v>47379.483590000003</v>
      </c>
      <c r="BZ1368" s="1">
        <v>223222.10810000001</v>
      </c>
      <c r="CA1368" s="1">
        <v>57879.827109999998</v>
      </c>
      <c r="CB1368" s="1">
        <v>133975.93960000001</v>
      </c>
      <c r="CC1368" s="1">
        <v>52047.579389999999</v>
      </c>
      <c r="CD1368" s="1">
        <v>161279.6298</v>
      </c>
      <c r="CE1368" s="1"/>
      <c r="CF1368" s="1">
        <v>307249.64630000002</v>
      </c>
      <c r="CG1368" s="1">
        <v>409865.04609999998</v>
      </c>
      <c r="CH1368" s="1">
        <v>173970.80059999999</v>
      </c>
      <c r="CI1368" s="1">
        <v>775900.6004</v>
      </c>
      <c r="CJ1368" s="1">
        <v>52476.318939999997</v>
      </c>
      <c r="CK1368" s="1">
        <v>9048.6028669999996</v>
      </c>
      <c r="CL1368" s="1">
        <v>46220.325109999998</v>
      </c>
      <c r="CM1368" s="1">
        <v>273016.36540000001</v>
      </c>
      <c r="CN1368" s="1">
        <v>510334.34210000001</v>
      </c>
      <c r="CO1368" s="1">
        <v>16910.42554</v>
      </c>
    </row>
    <row r="1369" spans="1:93" x14ac:dyDescent="0.2">
      <c r="A1369" s="1" t="s">
        <v>2546</v>
      </c>
      <c r="B1369" s="1"/>
      <c r="C1369" s="1">
        <v>609</v>
      </c>
      <c r="D1369" s="1">
        <v>139.14823910000001</v>
      </c>
      <c r="E1369" s="1">
        <v>7.8668958330000001</v>
      </c>
      <c r="F1369" s="1">
        <v>139.14789999999999</v>
      </c>
      <c r="G1369" s="1">
        <v>7.9790999999999999</v>
      </c>
      <c r="H1369" s="1" t="s">
        <v>3242</v>
      </c>
      <c r="I1369" s="1">
        <v>1</v>
      </c>
      <c r="J1369" s="1" t="s">
        <v>7707</v>
      </c>
      <c r="K1369" s="1" t="s">
        <v>3246</v>
      </c>
      <c r="L1369" s="1" t="s">
        <v>3243</v>
      </c>
      <c r="M1369" s="1" t="s">
        <v>3243</v>
      </c>
      <c r="N1369" s="1">
        <v>154.13579999999999</v>
      </c>
      <c r="O1369" s="1" t="s">
        <v>2952</v>
      </c>
      <c r="P1369" s="1" t="s">
        <v>3245</v>
      </c>
      <c r="Q1369" s="1">
        <v>139.14812470000001</v>
      </c>
      <c r="R1369" s="1">
        <v>139.14835360000001</v>
      </c>
      <c r="S1369" s="1">
        <v>2.2888199999999999E-4</v>
      </c>
      <c r="T1369" s="1">
        <v>7.556133333</v>
      </c>
      <c r="U1369" s="1">
        <v>7.9672999999999998</v>
      </c>
      <c r="V1369" s="1">
        <v>0.41116666699999999</v>
      </c>
      <c r="W1369" s="1">
        <v>576003.90099999995</v>
      </c>
      <c r="X1369" s="1">
        <v>485249.47399999999</v>
      </c>
      <c r="Y1369" s="1">
        <v>0.84244129800000001</v>
      </c>
      <c r="Z1369" s="1">
        <v>0</v>
      </c>
      <c r="AA1369" s="1">
        <v>0</v>
      </c>
      <c r="AB1369" s="1">
        <v>14</v>
      </c>
      <c r="AC1369" s="1">
        <v>0.233333333</v>
      </c>
      <c r="AD1369" s="1">
        <v>4</v>
      </c>
      <c r="AE1369" s="1">
        <v>23</v>
      </c>
      <c r="AF1369" s="1">
        <v>0.383333333</v>
      </c>
      <c r="AG1369" s="1">
        <v>0</v>
      </c>
      <c r="AH1369" s="1"/>
      <c r="AI1369" s="1">
        <v>644887.49250000005</v>
      </c>
      <c r="AJ1369" s="1"/>
      <c r="AK1369" s="1">
        <v>57980.338380000001</v>
      </c>
      <c r="AL1369" s="1"/>
      <c r="AM1369" s="1"/>
      <c r="AN1369" s="1"/>
      <c r="AO1369" s="1"/>
      <c r="AP1369" s="1"/>
      <c r="AQ1369" s="1"/>
      <c r="AR1369" s="1"/>
      <c r="AS1369" s="1"/>
      <c r="AT1369" s="1"/>
      <c r="AU1369" s="1">
        <v>1246899.93</v>
      </c>
      <c r="AV1369" s="1">
        <v>140718.65229999999</v>
      </c>
      <c r="AW1369" s="1">
        <v>586411.75809999998</v>
      </c>
      <c r="AX1369" s="1">
        <v>669665.27520000003</v>
      </c>
      <c r="AY1369" s="1">
        <v>1000466.971</v>
      </c>
      <c r="AZ1369" s="1"/>
      <c r="BA1369" s="1"/>
      <c r="BB1369" s="1"/>
      <c r="BC1369" s="1"/>
      <c r="BD1369" s="1"/>
      <c r="BE1369" s="1"/>
      <c r="BF1369" s="1"/>
      <c r="BG1369" s="1">
        <v>573064.41249999998</v>
      </c>
      <c r="BH1369" s="1"/>
      <c r="BI1369" s="1"/>
      <c r="BJ1369" s="1">
        <v>1788049.3570000001</v>
      </c>
      <c r="BK1369" s="1"/>
      <c r="BL1369" s="1">
        <v>307124.27929999999</v>
      </c>
      <c r="BM1369" s="1">
        <v>244721.49369999999</v>
      </c>
      <c r="BN1369" s="1"/>
      <c r="BO1369" s="1">
        <v>245462.0809</v>
      </c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>
        <v>172240.50380000001</v>
      </c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>
        <v>386362.06939999998</v>
      </c>
      <c r="CO1369" s="1"/>
    </row>
    <row r="1370" spans="1:93" x14ac:dyDescent="0.2">
      <c r="A1370" s="1" t="s">
        <v>2546</v>
      </c>
      <c r="B1370" s="1"/>
      <c r="C1370" s="1">
        <v>611</v>
      </c>
      <c r="D1370" s="1">
        <v>154.13521</v>
      </c>
      <c r="E1370" s="1">
        <v>7.9350500000000004</v>
      </c>
      <c r="F1370" s="1">
        <v>154.13480000000001</v>
      </c>
      <c r="G1370" s="1">
        <v>7.9790999999999999</v>
      </c>
      <c r="H1370" s="1" t="s">
        <v>3242</v>
      </c>
      <c r="I1370" s="1">
        <v>3</v>
      </c>
      <c r="J1370" s="1" t="s">
        <v>6853</v>
      </c>
      <c r="K1370" s="1" t="s">
        <v>3248</v>
      </c>
      <c r="L1370" s="1" t="s">
        <v>3243</v>
      </c>
      <c r="M1370" s="1" t="s">
        <v>3243</v>
      </c>
      <c r="N1370" s="1">
        <v>154.13579999999999</v>
      </c>
      <c r="O1370" s="1" t="s">
        <v>2952</v>
      </c>
      <c r="P1370" s="1" t="s">
        <v>3245</v>
      </c>
      <c r="Q1370" s="1">
        <v>154.1350861</v>
      </c>
      <c r="R1370" s="1">
        <v>154.13537600000001</v>
      </c>
      <c r="S1370" s="1">
        <v>2.89917E-4</v>
      </c>
      <c r="T1370" s="1">
        <v>7.5494000000000003</v>
      </c>
      <c r="U1370" s="1">
        <v>8.2341166670000003</v>
      </c>
      <c r="V1370" s="1">
        <v>0.684716667</v>
      </c>
      <c r="W1370" s="1">
        <v>210374.13889999999</v>
      </c>
      <c r="X1370" s="1">
        <v>512446.24229999998</v>
      </c>
      <c r="Y1370" s="1">
        <v>2.4358804030000001</v>
      </c>
      <c r="Z1370" s="1">
        <v>2</v>
      </c>
      <c r="AA1370" s="1">
        <v>0</v>
      </c>
      <c r="AB1370" s="1">
        <v>40</v>
      </c>
      <c r="AC1370" s="1">
        <v>0.66666666699999999</v>
      </c>
      <c r="AD1370" s="1">
        <v>4</v>
      </c>
      <c r="AE1370" s="1">
        <v>23</v>
      </c>
      <c r="AF1370" s="1">
        <v>0.383333333</v>
      </c>
      <c r="AG1370" s="1">
        <v>0</v>
      </c>
      <c r="AH1370" s="1">
        <v>6800.8616359999996</v>
      </c>
      <c r="AI1370" s="1">
        <v>460845.5172</v>
      </c>
      <c r="AJ1370" s="1">
        <v>4251.9843270000001</v>
      </c>
      <c r="AK1370" s="1">
        <v>144949.96239999999</v>
      </c>
      <c r="AL1370" s="1">
        <v>203946.69140000001</v>
      </c>
      <c r="AM1370" s="1">
        <v>219876.2654</v>
      </c>
      <c r="AN1370" s="1">
        <v>66987.016940000001</v>
      </c>
      <c r="AO1370" s="1">
        <v>132647.2206</v>
      </c>
      <c r="AP1370" s="1">
        <v>38529.1348</v>
      </c>
      <c r="AQ1370" s="1">
        <v>6477.6026949999996</v>
      </c>
      <c r="AR1370" s="1">
        <v>16228.49221</v>
      </c>
      <c r="AS1370" s="1">
        <v>285200.72869999998</v>
      </c>
      <c r="AT1370" s="1">
        <v>306006.005</v>
      </c>
      <c r="AU1370" s="1">
        <v>489440.2365</v>
      </c>
      <c r="AV1370" s="1">
        <v>27303.858359999998</v>
      </c>
      <c r="AW1370" s="1"/>
      <c r="AX1370" s="1">
        <v>389496.36619999999</v>
      </c>
      <c r="AY1370" s="1">
        <v>163439.3175</v>
      </c>
      <c r="AZ1370" s="1">
        <v>58072.037620000003</v>
      </c>
      <c r="BA1370" s="1">
        <v>18984.03054</v>
      </c>
      <c r="BB1370" s="1"/>
      <c r="BC1370" s="1">
        <v>124578.8778</v>
      </c>
      <c r="BD1370" s="1"/>
      <c r="BE1370" s="1">
        <v>20823.982550000001</v>
      </c>
      <c r="BF1370" s="1">
        <v>58658.241069999996</v>
      </c>
      <c r="BG1370" s="1"/>
      <c r="BH1370" s="1">
        <v>7676.6727010000004</v>
      </c>
      <c r="BI1370" s="1">
        <v>3222970.4890000001</v>
      </c>
      <c r="BJ1370" s="1">
        <v>647315.21490000002</v>
      </c>
      <c r="BK1370" s="1"/>
      <c r="BL1370" s="1"/>
      <c r="BM1370" s="1">
        <v>33269.58556</v>
      </c>
      <c r="BN1370" s="1"/>
      <c r="BO1370" s="1"/>
      <c r="BP1370" s="1"/>
      <c r="BQ1370" s="1">
        <v>162417.07819999999</v>
      </c>
      <c r="BR1370" s="1"/>
      <c r="BS1370" s="1"/>
      <c r="BT1370" s="1">
        <v>54608.997889999999</v>
      </c>
      <c r="BU1370" s="1">
        <v>6143.2271369999999</v>
      </c>
      <c r="BV1370" s="1">
        <v>92929.275840000002</v>
      </c>
      <c r="BW1370" s="1"/>
      <c r="BX1370" s="1"/>
      <c r="BY1370" s="1">
        <v>179059.92290000001</v>
      </c>
      <c r="BZ1370" s="1">
        <v>87270.271429999993</v>
      </c>
      <c r="CA1370" s="1">
        <v>22179.928790000002</v>
      </c>
      <c r="CB1370" s="1"/>
      <c r="CC1370" s="1">
        <v>164518.17389999999</v>
      </c>
      <c r="CD1370" s="1"/>
      <c r="CE1370" s="1">
        <v>35297.328459999997</v>
      </c>
      <c r="CF1370" s="1">
        <v>49187.997430000003</v>
      </c>
      <c r="CG1370" s="1">
        <v>13652.07358</v>
      </c>
      <c r="CH1370" s="1"/>
      <c r="CI1370" s="1">
        <v>16041.70304</v>
      </c>
      <c r="CJ1370" s="1"/>
      <c r="CK1370" s="1"/>
      <c r="CL1370" s="1">
        <v>360958.6519</v>
      </c>
      <c r="CM1370" s="1">
        <v>15924.532509999999</v>
      </c>
      <c r="CN1370" s="1"/>
      <c r="CO1370" s="1"/>
    </row>
    <row r="1371" spans="1:93" x14ac:dyDescent="0.2">
      <c r="A1371" s="1" t="s">
        <v>2546</v>
      </c>
      <c r="B1371" s="1"/>
      <c r="C1371" s="1">
        <v>612</v>
      </c>
      <c r="D1371" s="1">
        <v>181.06472780000001</v>
      </c>
      <c r="E1371" s="1">
        <v>15.19253333</v>
      </c>
      <c r="F1371" s="1">
        <v>181.06479999999999</v>
      </c>
      <c r="G1371" s="1">
        <v>15.314500000000001</v>
      </c>
      <c r="H1371" s="1" t="s">
        <v>3249</v>
      </c>
      <c r="I1371" s="1">
        <v>0</v>
      </c>
      <c r="J1371" s="1" t="s">
        <v>6854</v>
      </c>
      <c r="K1371" s="1" t="s">
        <v>3251</v>
      </c>
      <c r="L1371" s="1" t="s">
        <v>3250</v>
      </c>
      <c r="M1371" s="1" t="s">
        <v>3250</v>
      </c>
      <c r="N1371" s="1">
        <v>541.13239999999996</v>
      </c>
      <c r="O1371" s="1" t="s">
        <v>3252</v>
      </c>
      <c r="P1371" s="1" t="s">
        <v>3253</v>
      </c>
      <c r="Q1371" s="1">
        <v>181.0645447</v>
      </c>
      <c r="R1371" s="1">
        <v>181.0649109</v>
      </c>
      <c r="S1371" s="1">
        <v>3.6621100000000002E-4</v>
      </c>
      <c r="T1371" s="1">
        <v>14.90756667</v>
      </c>
      <c r="U1371" s="1">
        <v>15.5634</v>
      </c>
      <c r="V1371" s="1">
        <v>0.65583333300000002</v>
      </c>
      <c r="W1371" s="1">
        <v>25009.407579999999</v>
      </c>
      <c r="X1371" s="1">
        <v>25119.826819999998</v>
      </c>
      <c r="Y1371" s="1">
        <v>1.0044151079999999</v>
      </c>
      <c r="Z1371" s="1">
        <v>3</v>
      </c>
      <c r="AA1371" s="1">
        <v>1</v>
      </c>
      <c r="AB1371" s="1">
        <v>47</v>
      </c>
      <c r="AC1371" s="1">
        <v>0.78333333299999997</v>
      </c>
      <c r="AD1371" s="1">
        <v>3</v>
      </c>
      <c r="AE1371" s="1">
        <v>5</v>
      </c>
      <c r="AF1371" s="1">
        <v>8.3333332999999996E-2</v>
      </c>
      <c r="AG1371" s="1">
        <v>1</v>
      </c>
      <c r="AH1371" s="1"/>
      <c r="AI1371" s="1">
        <v>30004.09403</v>
      </c>
      <c r="AJ1371" s="1">
        <v>9448.8844819999995</v>
      </c>
      <c r="AK1371" s="1">
        <v>63393.08597</v>
      </c>
      <c r="AL1371" s="1">
        <v>17691.462299999999</v>
      </c>
      <c r="AM1371" s="1">
        <v>28811.09059</v>
      </c>
      <c r="AN1371" s="1">
        <v>12640.739219999999</v>
      </c>
      <c r="AO1371" s="1">
        <v>41494.708299999998</v>
      </c>
      <c r="AP1371" s="1">
        <v>95599.938190000001</v>
      </c>
      <c r="AQ1371" s="1"/>
      <c r="AR1371" s="1">
        <v>12641.986650000001</v>
      </c>
      <c r="AS1371" s="1">
        <v>11333.93727</v>
      </c>
      <c r="AT1371" s="1">
        <v>115352.2387</v>
      </c>
      <c r="AU1371" s="1">
        <v>27292.206470000001</v>
      </c>
      <c r="AV1371" s="1">
        <v>46106.535309999999</v>
      </c>
      <c r="AW1371" s="1">
        <v>42470.464690000001</v>
      </c>
      <c r="AX1371" s="1">
        <v>14387.001060000001</v>
      </c>
      <c r="AY1371" s="1">
        <v>23770.181089999998</v>
      </c>
      <c r="AZ1371" s="1">
        <v>17561.42554</v>
      </c>
      <c r="BA1371" s="1">
        <v>8713.1197269999993</v>
      </c>
      <c r="BB1371" s="1">
        <v>6508.0310149999996</v>
      </c>
      <c r="BC1371" s="1"/>
      <c r="BD1371" s="1"/>
      <c r="BE1371" s="1">
        <v>7763.6362449999997</v>
      </c>
      <c r="BF1371" s="1"/>
      <c r="BG1371" s="1">
        <v>11017.21192</v>
      </c>
      <c r="BH1371" s="1">
        <v>8223.1005789999999</v>
      </c>
      <c r="BI1371" s="1">
        <v>7134.5387689999998</v>
      </c>
      <c r="BJ1371" s="1">
        <v>16334.161340000001</v>
      </c>
      <c r="BK1371" s="1">
        <v>20930.878400000001</v>
      </c>
      <c r="BL1371" s="1">
        <v>15182.86123</v>
      </c>
      <c r="BM1371" s="1">
        <v>11865.052320000001</v>
      </c>
      <c r="BN1371" s="1">
        <v>21632.53901</v>
      </c>
      <c r="BO1371" s="1">
        <v>40771.592530000002</v>
      </c>
      <c r="BP1371" s="1">
        <v>86039.174410000007</v>
      </c>
      <c r="BQ1371" s="1">
        <v>27531.23141</v>
      </c>
      <c r="BR1371" s="1">
        <v>30009.476859999999</v>
      </c>
      <c r="BS1371" s="1">
        <v>81013.502370000002</v>
      </c>
      <c r="BT1371" s="1">
        <v>9028.0229660000005</v>
      </c>
      <c r="BU1371" s="1">
        <v>23914.605970000001</v>
      </c>
      <c r="BV1371" s="1">
        <v>31232.852470000002</v>
      </c>
      <c r="BW1371" s="1">
        <v>6446.1394460000001</v>
      </c>
      <c r="BX1371" s="1">
        <v>6930.6947879999998</v>
      </c>
      <c r="BY1371" s="1">
        <v>6537.8531579999999</v>
      </c>
      <c r="BZ1371" s="1"/>
      <c r="CA1371" s="1">
        <v>9436.0289489999996</v>
      </c>
      <c r="CB1371" s="1"/>
      <c r="CC1371" s="1">
        <v>7980.8500919999997</v>
      </c>
      <c r="CD1371" s="1">
        <v>7024.5803720000004</v>
      </c>
      <c r="CE1371" s="1"/>
      <c r="CF1371" s="1"/>
      <c r="CG1371" s="1"/>
      <c r="CH1371" s="1">
        <v>5578.9747799999996</v>
      </c>
      <c r="CI1371" s="1"/>
      <c r="CJ1371" s="1">
        <v>12749.23372</v>
      </c>
      <c r="CK1371" s="1">
        <v>9392.6916020000008</v>
      </c>
      <c r="CL1371" s="1">
        <v>13706.318020000001</v>
      </c>
      <c r="CM1371" s="1"/>
      <c r="CN1371" s="1"/>
      <c r="CO1371" s="1">
        <v>14813.22171</v>
      </c>
    </row>
    <row r="1372" spans="1:93" x14ac:dyDescent="0.2">
      <c r="A1372" s="1" t="s">
        <v>2546</v>
      </c>
      <c r="B1372" s="1"/>
      <c r="C1372" s="1">
        <v>613</v>
      </c>
      <c r="D1372" s="1">
        <v>180.08078</v>
      </c>
      <c r="E1372" s="1">
        <v>15.185708330000001</v>
      </c>
      <c r="F1372" s="1">
        <v>180.08070000000001</v>
      </c>
      <c r="G1372" s="1">
        <v>15.314500000000001</v>
      </c>
      <c r="H1372" s="1" t="s">
        <v>3249</v>
      </c>
      <c r="I1372" s="1">
        <v>1</v>
      </c>
      <c r="J1372" s="1" t="s">
        <v>7129</v>
      </c>
      <c r="K1372" s="1" t="s">
        <v>3254</v>
      </c>
      <c r="L1372" s="1" t="s">
        <v>3250</v>
      </c>
      <c r="M1372" s="1" t="s">
        <v>3250</v>
      </c>
      <c r="N1372" s="1">
        <v>541.13239999999996</v>
      </c>
      <c r="O1372" s="1" t="s">
        <v>3252</v>
      </c>
      <c r="P1372" s="1" t="s">
        <v>3253</v>
      </c>
      <c r="Q1372" s="1">
        <v>180.08068850000001</v>
      </c>
      <c r="R1372" s="1">
        <v>180.08086399999999</v>
      </c>
      <c r="S1372" s="1">
        <v>1.7547600000000001E-4</v>
      </c>
      <c r="T1372" s="1">
        <v>14.931891670000001</v>
      </c>
      <c r="U1372" s="1">
        <v>15.50346667</v>
      </c>
      <c r="V1372" s="1">
        <v>0.57157500000000006</v>
      </c>
      <c r="W1372" s="1">
        <v>438758.97029999999</v>
      </c>
      <c r="X1372" s="1">
        <v>253630.88560000001</v>
      </c>
      <c r="Y1372" s="1">
        <v>0.57806427400000004</v>
      </c>
      <c r="Z1372" s="1">
        <v>3</v>
      </c>
      <c r="AA1372" s="1">
        <v>1</v>
      </c>
      <c r="AB1372" s="1">
        <v>32</v>
      </c>
      <c r="AC1372" s="1">
        <v>0.53333333299999997</v>
      </c>
      <c r="AD1372" s="1">
        <v>3</v>
      </c>
      <c r="AE1372" s="1">
        <v>5</v>
      </c>
      <c r="AF1372" s="1">
        <v>8.3333332999999996E-2</v>
      </c>
      <c r="AG1372" s="1">
        <v>0</v>
      </c>
      <c r="AH1372" s="1">
        <v>262100.57279999999</v>
      </c>
      <c r="AI1372" s="1"/>
      <c r="AJ1372" s="1">
        <v>22079.93577</v>
      </c>
      <c r="AK1372" s="1"/>
      <c r="AL1372" s="1">
        <v>654773.56969999999</v>
      </c>
      <c r="AM1372" s="1"/>
      <c r="AN1372" s="1"/>
      <c r="AO1372" s="1"/>
      <c r="AP1372" s="1">
        <v>625131.79680000001</v>
      </c>
      <c r="AQ1372" s="1">
        <v>307021.64600000001</v>
      </c>
      <c r="AR1372" s="1">
        <v>742070.79579999996</v>
      </c>
      <c r="AS1372" s="1"/>
      <c r="AT1372" s="1"/>
      <c r="AU1372" s="1"/>
      <c r="AV1372" s="1"/>
      <c r="AW1372" s="1"/>
      <c r="AX1372" s="1"/>
      <c r="AY1372" s="1"/>
      <c r="AZ1372" s="1"/>
      <c r="BA1372" s="1"/>
      <c r="BB1372" s="1">
        <v>49688.307939999999</v>
      </c>
      <c r="BC1372" s="1"/>
      <c r="BD1372" s="1">
        <v>655718.174</v>
      </c>
      <c r="BE1372" s="1">
        <v>608115.00989999995</v>
      </c>
      <c r="BF1372" s="1">
        <v>331598.55369999999</v>
      </c>
      <c r="BG1372" s="1">
        <v>780411.11690000002</v>
      </c>
      <c r="BH1372" s="1">
        <v>71200.989029999997</v>
      </c>
      <c r="BI1372" s="1">
        <v>635841.44499999995</v>
      </c>
      <c r="BJ1372" s="1">
        <v>1026521.7169999999</v>
      </c>
      <c r="BK1372" s="1"/>
      <c r="BL1372" s="1">
        <v>604245.61029999994</v>
      </c>
      <c r="BM1372" s="1"/>
      <c r="BN1372" s="1">
        <v>726648.49659999995</v>
      </c>
      <c r="BO1372" s="1"/>
      <c r="BP1372" s="1"/>
      <c r="BQ1372" s="1"/>
      <c r="BR1372" s="1"/>
      <c r="BS1372" s="1"/>
      <c r="BT1372" s="1">
        <v>196396.12179999999</v>
      </c>
      <c r="BU1372" s="1"/>
      <c r="BV1372" s="1">
        <v>111868.00719999999</v>
      </c>
      <c r="BW1372" s="1"/>
      <c r="BX1372" s="1">
        <v>595174.89740000002</v>
      </c>
      <c r="BY1372" s="1">
        <v>308759.76980000001</v>
      </c>
      <c r="BZ1372" s="1">
        <v>574211.79760000005</v>
      </c>
      <c r="CA1372" s="1"/>
      <c r="CB1372" s="1">
        <v>205098.80970000001</v>
      </c>
      <c r="CC1372" s="1">
        <v>575552.82579999999</v>
      </c>
      <c r="CD1372" s="1">
        <v>452473.62099999998</v>
      </c>
      <c r="CE1372" s="1">
        <v>41931.582829999999</v>
      </c>
      <c r="CF1372" s="1">
        <v>407921.826</v>
      </c>
      <c r="CG1372" s="1">
        <v>523376.06920000003</v>
      </c>
      <c r="CH1372" s="1">
        <v>546755.08990000002</v>
      </c>
      <c r="CI1372" s="1">
        <v>183311.76579999999</v>
      </c>
      <c r="CJ1372" s="1"/>
      <c r="CK1372" s="1"/>
      <c r="CL1372" s="1">
        <v>580725.33100000001</v>
      </c>
      <c r="CM1372" s="1">
        <v>211001.77299999999</v>
      </c>
      <c r="CN1372" s="1">
        <v>422560.02370000002</v>
      </c>
      <c r="CO1372" s="1"/>
    </row>
    <row r="1373" spans="1:93" x14ac:dyDescent="0.2">
      <c r="A1373" s="1" t="s">
        <v>2546</v>
      </c>
      <c r="B1373" s="1"/>
      <c r="C1373" s="1">
        <v>614</v>
      </c>
      <c r="D1373" s="1">
        <v>178.0652351</v>
      </c>
      <c r="E1373" s="1">
        <v>15.194233329999999</v>
      </c>
      <c r="F1373" s="1">
        <v>178.06530000000001</v>
      </c>
      <c r="G1373" s="1">
        <v>15.314500000000001</v>
      </c>
      <c r="H1373" s="1" t="s">
        <v>3249</v>
      </c>
      <c r="I1373" s="1">
        <v>2</v>
      </c>
      <c r="J1373" s="1" t="s">
        <v>7130</v>
      </c>
      <c r="K1373" s="1" t="s">
        <v>3255</v>
      </c>
      <c r="L1373" s="1" t="s">
        <v>3250</v>
      </c>
      <c r="M1373" s="1" t="s">
        <v>3250</v>
      </c>
      <c r="N1373" s="1">
        <v>541.13239999999996</v>
      </c>
      <c r="O1373" s="1" t="s">
        <v>3252</v>
      </c>
      <c r="P1373" s="1" t="s">
        <v>3253</v>
      </c>
      <c r="Q1373" s="1">
        <v>178.065033</v>
      </c>
      <c r="R1373" s="1">
        <v>178.065361</v>
      </c>
      <c r="S1373" s="1">
        <v>3.2806399999999998E-4</v>
      </c>
      <c r="T1373" s="1">
        <v>15.011466670000001</v>
      </c>
      <c r="U1373" s="1">
        <v>15.3848</v>
      </c>
      <c r="V1373" s="1">
        <v>0.37333333299999999</v>
      </c>
      <c r="W1373" s="1">
        <v>11368.843720000001</v>
      </c>
      <c r="X1373" s="1">
        <v>11219.59454</v>
      </c>
      <c r="Y1373" s="1">
        <v>0.98687208699999995</v>
      </c>
      <c r="Z1373" s="1">
        <v>3</v>
      </c>
      <c r="AA1373" s="1">
        <v>1</v>
      </c>
      <c r="AB1373" s="1">
        <v>26</v>
      </c>
      <c r="AC1373" s="1">
        <v>0.43333333299999999</v>
      </c>
      <c r="AD1373" s="1">
        <v>3</v>
      </c>
      <c r="AE1373" s="1">
        <v>5</v>
      </c>
      <c r="AF1373" s="1">
        <v>8.3333332999999996E-2</v>
      </c>
      <c r="AG1373" s="1">
        <v>0</v>
      </c>
      <c r="AH1373" s="1"/>
      <c r="AI1373" s="1"/>
      <c r="AJ1373" s="1"/>
      <c r="AK1373" s="1">
        <v>8712.183481</v>
      </c>
      <c r="AL1373" s="1"/>
      <c r="AM1373" s="1">
        <v>13024.88276</v>
      </c>
      <c r="AN1373" s="1"/>
      <c r="AO1373" s="1">
        <v>7159.4026800000001</v>
      </c>
      <c r="AP1373" s="1">
        <v>5376.966582</v>
      </c>
      <c r="AQ1373" s="1"/>
      <c r="AR1373" s="1">
        <v>11846.72539</v>
      </c>
      <c r="AS1373" s="1"/>
      <c r="AT1373" s="1">
        <v>15149.75542</v>
      </c>
      <c r="AU1373" s="1">
        <v>9546.1258560000006</v>
      </c>
      <c r="AV1373" s="1">
        <v>63168.878750000003</v>
      </c>
      <c r="AW1373" s="1">
        <v>9950.047251</v>
      </c>
      <c r="AX1373" s="1">
        <v>7509.5041339999998</v>
      </c>
      <c r="AY1373" s="1">
        <v>10430.090340000001</v>
      </c>
      <c r="AZ1373" s="1">
        <v>6625.6431839999996</v>
      </c>
      <c r="BA1373" s="1"/>
      <c r="BB1373" s="1">
        <v>5292.5267180000001</v>
      </c>
      <c r="BC1373" s="1">
        <v>5772.29576</v>
      </c>
      <c r="BD1373" s="1"/>
      <c r="BE1373" s="1"/>
      <c r="BF1373" s="1"/>
      <c r="BG1373" s="1"/>
      <c r="BH1373" s="1"/>
      <c r="BI1373" s="1"/>
      <c r="BJ1373" s="1"/>
      <c r="BK1373" s="1"/>
      <c r="BL1373" s="1">
        <v>11487.227419999999</v>
      </c>
      <c r="BM1373" s="1">
        <v>11457.798290000001</v>
      </c>
      <c r="BN1373" s="1">
        <v>6741.9854679999999</v>
      </c>
      <c r="BO1373" s="1">
        <v>19634.19814</v>
      </c>
      <c r="BP1373" s="1">
        <v>14678.797189999999</v>
      </c>
      <c r="BQ1373" s="1"/>
      <c r="BR1373" s="1">
        <v>5701.3707549999999</v>
      </c>
      <c r="BS1373" s="1">
        <v>5995.4944830000004</v>
      </c>
      <c r="BT1373" s="1"/>
      <c r="BU1373" s="1">
        <v>8754.5253140000004</v>
      </c>
      <c r="BV1373" s="1"/>
      <c r="BW1373" s="1">
        <v>7508.2026130000004</v>
      </c>
      <c r="BX1373" s="1"/>
      <c r="BY1373" s="1"/>
      <c r="BZ1373" s="1"/>
      <c r="CA1373" s="1">
        <v>4024.049235</v>
      </c>
      <c r="CB1373" s="1"/>
      <c r="CC1373" s="1"/>
      <c r="CD1373" s="1"/>
      <c r="CE1373" s="1"/>
      <c r="CF1373" s="1"/>
      <c r="CG1373" s="1"/>
      <c r="CH1373" s="1"/>
      <c r="CI1373" s="1"/>
      <c r="CJ1373" s="1"/>
      <c r="CK1373" s="1">
        <v>14078.07033</v>
      </c>
      <c r="CL1373" s="1"/>
      <c r="CM1373" s="1"/>
      <c r="CN1373" s="1"/>
      <c r="CO1373" s="1">
        <v>5963.189265</v>
      </c>
    </row>
    <row r="1374" spans="1:93" x14ac:dyDescent="0.2">
      <c r="A1374" s="1" t="s">
        <v>2546</v>
      </c>
      <c r="B1374" s="1"/>
      <c r="C1374" s="1">
        <v>616</v>
      </c>
      <c r="D1374" s="1">
        <v>208.05182840000001</v>
      </c>
      <c r="E1374" s="1">
        <v>8.2722750000000005</v>
      </c>
      <c r="F1374" s="1">
        <v>208.0515</v>
      </c>
      <c r="G1374" s="1">
        <v>8.1149000000000004</v>
      </c>
      <c r="H1374" s="1" t="s">
        <v>3256</v>
      </c>
      <c r="I1374" s="1">
        <v>0</v>
      </c>
      <c r="J1374" s="1" t="s">
        <v>6855</v>
      </c>
      <c r="K1374" s="1" t="s">
        <v>3258</v>
      </c>
      <c r="L1374" s="1" t="s">
        <v>3257</v>
      </c>
      <c r="M1374" s="1" t="s">
        <v>3257</v>
      </c>
      <c r="N1374" s="1">
        <v>208.05240000000001</v>
      </c>
      <c r="O1374" s="1" t="s">
        <v>3259</v>
      </c>
      <c r="P1374" s="1" t="s">
        <v>3260</v>
      </c>
      <c r="Q1374" s="1">
        <v>208.05152129999999</v>
      </c>
      <c r="R1374" s="1">
        <v>208.05189899999999</v>
      </c>
      <c r="S1374" s="1">
        <v>3.7765500000000002E-4</v>
      </c>
      <c r="T1374" s="1">
        <v>8.255083333</v>
      </c>
      <c r="U1374" s="1">
        <v>8.2911000000000001</v>
      </c>
      <c r="V1374" s="1">
        <v>3.6016667000000002E-2</v>
      </c>
      <c r="W1374" s="1">
        <v>91107.500119999997</v>
      </c>
      <c r="X1374" s="1">
        <v>78235.80919</v>
      </c>
      <c r="Y1374" s="1">
        <v>0.85871974399999995</v>
      </c>
      <c r="Z1374" s="1">
        <v>3</v>
      </c>
      <c r="AA1374" s="1">
        <v>1</v>
      </c>
      <c r="AB1374" s="1">
        <v>30</v>
      </c>
      <c r="AC1374" s="1">
        <v>0.5</v>
      </c>
      <c r="AD1374" s="1">
        <v>4</v>
      </c>
      <c r="AE1374" s="1">
        <v>12</v>
      </c>
      <c r="AF1374" s="1">
        <v>0.2</v>
      </c>
      <c r="AG1374" s="1">
        <v>0</v>
      </c>
      <c r="AH1374" s="1"/>
      <c r="AI1374" s="1">
        <v>18375.72248</v>
      </c>
      <c r="AJ1374" s="1">
        <v>169191.9676</v>
      </c>
      <c r="AK1374" s="1"/>
      <c r="AL1374" s="1"/>
      <c r="AM1374" s="1">
        <v>9585.9824260000005</v>
      </c>
      <c r="AN1374" s="1"/>
      <c r="AO1374" s="1"/>
      <c r="AP1374" s="1">
        <v>90437.461750000002</v>
      </c>
      <c r="AQ1374" s="1"/>
      <c r="AR1374" s="1">
        <v>311212.52230000001</v>
      </c>
      <c r="AS1374" s="1"/>
      <c r="AT1374" s="1">
        <v>59383.909070000002</v>
      </c>
      <c r="AU1374" s="1"/>
      <c r="AV1374" s="1"/>
      <c r="AW1374" s="1"/>
      <c r="AX1374" s="1"/>
      <c r="AY1374" s="1">
        <v>13471.669970000001</v>
      </c>
      <c r="AZ1374" s="1">
        <v>69157.208629999994</v>
      </c>
      <c r="BA1374" s="1">
        <v>23670.03254</v>
      </c>
      <c r="BB1374" s="1"/>
      <c r="BC1374" s="1">
        <v>102154.3567</v>
      </c>
      <c r="BD1374" s="1">
        <v>54429.724990000002</v>
      </c>
      <c r="BE1374" s="1">
        <v>224013.9002</v>
      </c>
      <c r="BF1374" s="1"/>
      <c r="BG1374" s="1"/>
      <c r="BH1374" s="1">
        <v>80116.747329999998</v>
      </c>
      <c r="BI1374" s="1">
        <v>14843.428089999999</v>
      </c>
      <c r="BJ1374" s="1"/>
      <c r="BK1374" s="1">
        <v>48633.990030000001</v>
      </c>
      <c r="BL1374" s="1"/>
      <c r="BM1374" s="1">
        <v>68435.072079999998</v>
      </c>
      <c r="BN1374" s="1">
        <v>279080.51669999998</v>
      </c>
      <c r="BO1374" s="1">
        <v>186421.12640000001</v>
      </c>
      <c r="BP1374" s="1">
        <v>36776.335500000001</v>
      </c>
      <c r="BQ1374" s="1"/>
      <c r="BR1374" s="1">
        <v>138159.12719999999</v>
      </c>
      <c r="BS1374" s="1">
        <v>149980.51800000001</v>
      </c>
      <c r="BT1374" s="1"/>
      <c r="BU1374" s="1">
        <v>110386.0046</v>
      </c>
      <c r="BV1374" s="1">
        <v>53259.252220000002</v>
      </c>
      <c r="BW1374" s="1">
        <v>63678.985059999999</v>
      </c>
      <c r="BX1374" s="1"/>
      <c r="BY1374" s="1"/>
      <c r="BZ1374" s="1"/>
      <c r="CA1374" s="1">
        <v>29910.302049999998</v>
      </c>
      <c r="CB1374" s="1">
        <v>59869.488409999998</v>
      </c>
      <c r="CC1374" s="1"/>
      <c r="CD1374" s="1">
        <v>20603.090830000001</v>
      </c>
      <c r="CE1374" s="1"/>
      <c r="CF1374" s="1"/>
      <c r="CG1374" s="1"/>
      <c r="CH1374" s="1"/>
      <c r="CI1374" s="1"/>
      <c r="CJ1374" s="1">
        <v>19978.265739999999</v>
      </c>
      <c r="CK1374" s="1">
        <v>123187.421</v>
      </c>
      <c r="CL1374" s="1"/>
      <c r="CM1374" s="1"/>
      <c r="CN1374" s="1"/>
      <c r="CO1374" s="1">
        <v>104820.8738</v>
      </c>
    </row>
    <row r="1375" spans="1:93" x14ac:dyDescent="0.2">
      <c r="A1375" s="1" t="s">
        <v>2546</v>
      </c>
      <c r="B1375" s="1"/>
      <c r="C1375" s="1">
        <v>617</v>
      </c>
      <c r="D1375" s="1">
        <v>152.0621586</v>
      </c>
      <c r="E1375" s="1">
        <v>8.1882999999999999</v>
      </c>
      <c r="F1375" s="1">
        <v>152.06180000000001</v>
      </c>
      <c r="G1375" s="1">
        <v>8.1149000000000004</v>
      </c>
      <c r="H1375" s="1" t="s">
        <v>3256</v>
      </c>
      <c r="I1375" s="1">
        <v>1</v>
      </c>
      <c r="J1375" s="1" t="s">
        <v>7708</v>
      </c>
      <c r="K1375" s="1" t="s">
        <v>3261</v>
      </c>
      <c r="L1375" s="1" t="s">
        <v>3257</v>
      </c>
      <c r="M1375" s="1" t="s">
        <v>3257</v>
      </c>
      <c r="N1375" s="1">
        <v>208.05240000000001</v>
      </c>
      <c r="O1375" s="1" t="s">
        <v>3259</v>
      </c>
      <c r="P1375" s="1" t="s">
        <v>3260</v>
      </c>
      <c r="Q1375" s="1">
        <v>152.06196589999999</v>
      </c>
      <c r="R1375" s="1">
        <v>152.0623932</v>
      </c>
      <c r="S1375" s="1">
        <v>4.27246E-4</v>
      </c>
      <c r="T1375" s="1">
        <v>7.9752000000000001</v>
      </c>
      <c r="U1375" s="1">
        <v>8.2722416669999994</v>
      </c>
      <c r="V1375" s="1">
        <v>0.29704166700000001</v>
      </c>
      <c r="W1375" s="1">
        <v>473933.37520000001</v>
      </c>
      <c r="X1375" s="1">
        <v>524811.23529999994</v>
      </c>
      <c r="Y1375" s="1">
        <v>1.107352347</v>
      </c>
      <c r="Z1375" s="1">
        <v>0</v>
      </c>
      <c r="AA1375" s="1">
        <v>0</v>
      </c>
      <c r="AB1375" s="1">
        <v>36</v>
      </c>
      <c r="AC1375" s="1">
        <v>0.6</v>
      </c>
      <c r="AD1375" s="1">
        <v>4</v>
      </c>
      <c r="AE1375" s="1">
        <v>12</v>
      </c>
      <c r="AF1375" s="1">
        <v>0.2</v>
      </c>
      <c r="AG1375" s="1">
        <v>1</v>
      </c>
      <c r="AH1375" s="1">
        <v>135217.70420000001</v>
      </c>
      <c r="AI1375" s="1">
        <v>799984.12540000002</v>
      </c>
      <c r="AJ1375" s="1"/>
      <c r="AK1375" s="1">
        <v>258301.3903</v>
      </c>
      <c r="AL1375" s="1">
        <v>358041.2757</v>
      </c>
      <c r="AM1375" s="1">
        <v>665159.41280000005</v>
      </c>
      <c r="AN1375" s="1">
        <v>284898.1349</v>
      </c>
      <c r="AO1375" s="1">
        <v>226886.71280000001</v>
      </c>
      <c r="AP1375" s="1"/>
      <c r="AQ1375" s="1">
        <v>3329399.9780000001</v>
      </c>
      <c r="AR1375" s="1"/>
      <c r="AS1375" s="1">
        <v>170756.522</v>
      </c>
      <c r="AT1375" s="1"/>
      <c r="AU1375" s="1"/>
      <c r="AV1375" s="1">
        <v>523754.92739999999</v>
      </c>
      <c r="AW1375" s="1"/>
      <c r="AX1375" s="1">
        <v>415398.84769999998</v>
      </c>
      <c r="AY1375" s="1">
        <v>328257.32290000003</v>
      </c>
      <c r="AZ1375" s="1"/>
      <c r="BA1375" s="1">
        <v>382871.08270000003</v>
      </c>
      <c r="BB1375" s="1">
        <v>239115.55619999999</v>
      </c>
      <c r="BC1375" s="1"/>
      <c r="BD1375" s="1">
        <v>235325.06779999999</v>
      </c>
      <c r="BE1375" s="1"/>
      <c r="BF1375" s="1">
        <v>355319.31109999999</v>
      </c>
      <c r="BG1375" s="1">
        <v>318517.15409999999</v>
      </c>
      <c r="BH1375" s="1">
        <v>183896.57490000001</v>
      </c>
      <c r="BI1375" s="1"/>
      <c r="BJ1375" s="1">
        <v>533564.06660000002</v>
      </c>
      <c r="BK1375" s="1"/>
      <c r="BL1375" s="1">
        <v>999375.58759999997</v>
      </c>
      <c r="BM1375" s="1">
        <v>270818.2475</v>
      </c>
      <c r="BN1375" s="1"/>
      <c r="BO1375" s="1"/>
      <c r="BP1375" s="1"/>
      <c r="BQ1375" s="1">
        <v>330615.69329999998</v>
      </c>
      <c r="BR1375" s="1"/>
      <c r="BS1375" s="1"/>
      <c r="BT1375" s="1"/>
      <c r="BU1375" s="1"/>
      <c r="BV1375" s="1"/>
      <c r="BW1375" s="1"/>
      <c r="BX1375" s="1">
        <v>321862.13050000003</v>
      </c>
      <c r="BY1375" s="1">
        <v>434590.06270000001</v>
      </c>
      <c r="BZ1375" s="1">
        <v>296715.09779999999</v>
      </c>
      <c r="CA1375" s="1"/>
      <c r="CB1375" s="1">
        <v>580767.87320000003</v>
      </c>
      <c r="CC1375" s="1">
        <v>521837.87719999999</v>
      </c>
      <c r="CD1375" s="1">
        <v>199447.34849999999</v>
      </c>
      <c r="CE1375" s="1">
        <v>299104.28570000001</v>
      </c>
      <c r="CF1375" s="1">
        <v>598634.91489999997</v>
      </c>
      <c r="CG1375" s="1">
        <v>222975.7574</v>
      </c>
      <c r="CH1375" s="1">
        <v>223988.38269999999</v>
      </c>
      <c r="CI1375" s="1">
        <v>419820.625</v>
      </c>
      <c r="CJ1375" s="1"/>
      <c r="CK1375" s="1"/>
      <c r="CL1375" s="1">
        <v>438861.42830000003</v>
      </c>
      <c r="CM1375" s="1">
        <v>464922.78499999997</v>
      </c>
      <c r="CN1375" s="1">
        <v>692598.24129999999</v>
      </c>
      <c r="CO1375" s="1"/>
    </row>
    <row r="1376" spans="1:93" x14ac:dyDescent="0.2">
      <c r="A1376" s="1" t="s">
        <v>2546</v>
      </c>
      <c r="B1376" s="1"/>
      <c r="C1376" s="1">
        <v>618</v>
      </c>
      <c r="D1376" s="1">
        <v>180.05690000000001</v>
      </c>
      <c r="E1376" s="1">
        <v>8.2674166670000009</v>
      </c>
      <c r="F1376" s="1">
        <v>180.05680000000001</v>
      </c>
      <c r="G1376" s="1">
        <v>8.1149000000000004</v>
      </c>
      <c r="H1376" s="1" t="s">
        <v>3256</v>
      </c>
      <c r="I1376" s="1">
        <v>2</v>
      </c>
      <c r="J1376" s="1" t="s">
        <v>6856</v>
      </c>
      <c r="K1376" s="1" t="s">
        <v>3262</v>
      </c>
      <c r="L1376" s="1" t="s">
        <v>3257</v>
      </c>
      <c r="M1376" s="1" t="s">
        <v>3257</v>
      </c>
      <c r="N1376" s="1">
        <v>208.05240000000001</v>
      </c>
      <c r="O1376" s="1" t="s">
        <v>3259</v>
      </c>
      <c r="P1376" s="1" t="s">
        <v>3260</v>
      </c>
      <c r="Q1376" s="1">
        <v>180.056015</v>
      </c>
      <c r="R1376" s="1">
        <v>180.05706789999999</v>
      </c>
      <c r="S1376" s="1">
        <v>1.052856E-3</v>
      </c>
      <c r="T1376" s="1">
        <v>7.6671333329999998</v>
      </c>
      <c r="U1376" s="1">
        <v>8.2878666669999994</v>
      </c>
      <c r="V1376" s="1">
        <v>0.620733333</v>
      </c>
      <c r="W1376" s="1">
        <v>80056.647889999993</v>
      </c>
      <c r="X1376" s="1">
        <v>70666.139899999995</v>
      </c>
      <c r="Y1376" s="1">
        <v>0.882701709</v>
      </c>
      <c r="Z1376" s="1">
        <v>3</v>
      </c>
      <c r="AA1376" s="1">
        <v>1</v>
      </c>
      <c r="AB1376" s="1">
        <v>35</v>
      </c>
      <c r="AC1376" s="1">
        <v>0.58333333300000001</v>
      </c>
      <c r="AD1376" s="1">
        <v>4</v>
      </c>
      <c r="AE1376" s="1">
        <v>12</v>
      </c>
      <c r="AF1376" s="1">
        <v>0.2</v>
      </c>
      <c r="AG1376" s="1">
        <v>0</v>
      </c>
      <c r="AH1376" s="1">
        <v>25015.73762</v>
      </c>
      <c r="AI1376" s="1">
        <v>35605.638830000004</v>
      </c>
      <c r="AJ1376" s="1">
        <v>91990.95276</v>
      </c>
      <c r="AK1376" s="1"/>
      <c r="AL1376" s="1"/>
      <c r="AM1376" s="1">
        <v>32779.981290000003</v>
      </c>
      <c r="AN1376" s="1"/>
      <c r="AO1376" s="1"/>
      <c r="AP1376" s="1">
        <v>98551.43161</v>
      </c>
      <c r="AQ1376" s="1"/>
      <c r="AR1376" s="1">
        <v>307405.696</v>
      </c>
      <c r="AS1376" s="1"/>
      <c r="AT1376" s="1">
        <v>64796.848080000003</v>
      </c>
      <c r="AU1376" s="1">
        <v>67148.98057</v>
      </c>
      <c r="AV1376" s="1"/>
      <c r="AW1376" s="1"/>
      <c r="AX1376" s="1"/>
      <c r="AY1376" s="1">
        <v>21848.88697</v>
      </c>
      <c r="AZ1376" s="1">
        <v>82348.327170000004</v>
      </c>
      <c r="BA1376" s="1">
        <v>47339.510419999999</v>
      </c>
      <c r="BB1376" s="1"/>
      <c r="BC1376" s="1">
        <v>61014.362589999997</v>
      </c>
      <c r="BD1376" s="1">
        <v>31643.185379999999</v>
      </c>
      <c r="BE1376" s="1">
        <v>124779.7066</v>
      </c>
      <c r="BF1376" s="1"/>
      <c r="BG1376" s="1"/>
      <c r="BH1376" s="1">
        <v>57286.086819999997</v>
      </c>
      <c r="BI1376" s="1">
        <v>22305.635900000001</v>
      </c>
      <c r="BJ1376" s="1"/>
      <c r="BK1376" s="1">
        <v>72779.021580000001</v>
      </c>
      <c r="BL1376" s="1"/>
      <c r="BM1376" s="1">
        <v>78384.139760000005</v>
      </c>
      <c r="BN1376" s="1">
        <v>298083.34759999998</v>
      </c>
      <c r="BO1376" s="1">
        <v>182290.7556</v>
      </c>
      <c r="BP1376" s="1">
        <v>39974.399899999997</v>
      </c>
      <c r="BQ1376" s="1"/>
      <c r="BR1376" s="1">
        <v>139106.63649999999</v>
      </c>
      <c r="BS1376" s="1">
        <v>149691.13879999999</v>
      </c>
      <c r="BT1376" s="1">
        <v>18394.770380000002</v>
      </c>
      <c r="BU1376" s="1">
        <v>115136.2485</v>
      </c>
      <c r="BV1376" s="1">
        <v>18215.962930000002</v>
      </c>
      <c r="BW1376" s="1">
        <v>62364.448929999999</v>
      </c>
      <c r="BX1376" s="1"/>
      <c r="BY1376" s="1">
        <v>8898.3176330000006</v>
      </c>
      <c r="BZ1376" s="1"/>
      <c r="CA1376" s="1">
        <v>57982.558210000003</v>
      </c>
      <c r="CB1376" s="1">
        <v>64019.66201</v>
      </c>
      <c r="CC1376" s="1"/>
      <c r="CD1376" s="1">
        <v>10003.61879</v>
      </c>
      <c r="CE1376" s="1"/>
      <c r="CF1376" s="1"/>
      <c r="CG1376" s="1"/>
      <c r="CH1376" s="1"/>
      <c r="CI1376" s="1"/>
      <c r="CJ1376" s="1">
        <v>59093.885620000001</v>
      </c>
      <c r="CK1376" s="1">
        <v>131723.48639999999</v>
      </c>
      <c r="CL1376" s="1"/>
      <c r="CM1376" s="1"/>
      <c r="CN1376" s="1">
        <v>10429.246639999999</v>
      </c>
      <c r="CO1376" s="1">
        <v>113550.0618</v>
      </c>
    </row>
    <row r="1377" spans="1:93" x14ac:dyDescent="0.2">
      <c r="A1377" s="1" t="s">
        <v>2546</v>
      </c>
      <c r="B1377" s="1"/>
      <c r="C1377" s="1">
        <v>619</v>
      </c>
      <c r="D1377" s="1">
        <v>209.0550537</v>
      </c>
      <c r="E1377" s="1">
        <v>8.2735166670000009</v>
      </c>
      <c r="F1377" s="1">
        <v>209.0548</v>
      </c>
      <c r="G1377" s="1">
        <v>8.1149000000000004</v>
      </c>
      <c r="H1377" s="1" t="s">
        <v>3256</v>
      </c>
      <c r="I1377" s="1">
        <v>3</v>
      </c>
      <c r="J1377" s="1" t="s">
        <v>7131</v>
      </c>
      <c r="K1377" s="1" t="s">
        <v>3263</v>
      </c>
      <c r="L1377" s="1" t="s">
        <v>3257</v>
      </c>
      <c r="M1377" s="1" t="s">
        <v>3257</v>
      </c>
      <c r="N1377" s="1">
        <v>208.05240000000001</v>
      </c>
      <c r="O1377" s="1" t="s">
        <v>3259</v>
      </c>
      <c r="P1377" s="1" t="s">
        <v>3260</v>
      </c>
      <c r="Q1377" s="1">
        <v>209.0550537</v>
      </c>
      <c r="R1377" s="1">
        <v>209.05521010000001</v>
      </c>
      <c r="S1377" s="1">
        <v>1.56403E-4</v>
      </c>
      <c r="T1377" s="1">
        <v>8.2631750000000004</v>
      </c>
      <c r="U1377" s="1">
        <v>8.2759</v>
      </c>
      <c r="V1377" s="1">
        <v>1.2725E-2</v>
      </c>
      <c r="W1377" s="1">
        <v>6138.1787949999998</v>
      </c>
      <c r="X1377" s="1">
        <v>2618.7613729999998</v>
      </c>
      <c r="Y1377" s="1">
        <v>0.42663491199999998</v>
      </c>
      <c r="Z1377" s="1">
        <v>3</v>
      </c>
      <c r="AA1377" s="1">
        <v>1</v>
      </c>
      <c r="AB1377" s="1">
        <v>3</v>
      </c>
      <c r="AC1377" s="1">
        <v>0.05</v>
      </c>
      <c r="AD1377" s="1">
        <v>4</v>
      </c>
      <c r="AE1377" s="1">
        <v>12</v>
      </c>
      <c r="AF1377" s="1">
        <v>0.2</v>
      </c>
      <c r="AG1377" s="1">
        <v>0</v>
      </c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>
        <v>8929.4519369999998</v>
      </c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>
        <v>5749.7695110000004</v>
      </c>
      <c r="BO1377" s="1">
        <v>3735.3149360000002</v>
      </c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</row>
    <row r="1378" spans="1:93" x14ac:dyDescent="0.2">
      <c r="A1378" s="1" t="s">
        <v>2546</v>
      </c>
      <c r="B1378" s="1"/>
      <c r="C1378" s="1">
        <v>620</v>
      </c>
      <c r="D1378" s="1">
        <v>181.10114290000001</v>
      </c>
      <c r="E1378" s="1">
        <v>13.31671667</v>
      </c>
      <c r="F1378" s="1">
        <v>181.1011</v>
      </c>
      <c r="G1378" s="1">
        <v>13.3819</v>
      </c>
      <c r="H1378" s="1" t="s">
        <v>3264</v>
      </c>
      <c r="I1378" s="1">
        <v>0</v>
      </c>
      <c r="J1378" s="1" t="s">
        <v>7709</v>
      </c>
      <c r="K1378" s="1" t="s">
        <v>3266</v>
      </c>
      <c r="L1378" s="1" t="s">
        <v>3265</v>
      </c>
      <c r="M1378" s="1" t="s">
        <v>3265</v>
      </c>
      <c r="N1378" s="1">
        <v>422.12599999999998</v>
      </c>
      <c r="O1378" s="1" t="s">
        <v>3267</v>
      </c>
      <c r="P1378" s="1" t="s">
        <v>3268</v>
      </c>
      <c r="Q1378" s="1">
        <v>181.1009827</v>
      </c>
      <c r="R1378" s="1">
        <v>181.101181</v>
      </c>
      <c r="S1378" s="1">
        <v>1.98364E-4</v>
      </c>
      <c r="T1378" s="1">
        <v>13.31441667</v>
      </c>
      <c r="U1378" s="1">
        <v>13.5664</v>
      </c>
      <c r="V1378" s="1">
        <v>0.25198333299999998</v>
      </c>
      <c r="W1378" s="1">
        <v>2011720.578</v>
      </c>
      <c r="X1378" s="1">
        <v>397883.18</v>
      </c>
      <c r="Y1378" s="1">
        <v>0.19778252700000001</v>
      </c>
      <c r="Z1378" s="1">
        <v>0</v>
      </c>
      <c r="AA1378" s="1">
        <v>0</v>
      </c>
      <c r="AB1378" s="1">
        <v>3</v>
      </c>
      <c r="AC1378" s="1">
        <v>0.05</v>
      </c>
      <c r="AD1378" s="1">
        <v>4</v>
      </c>
      <c r="AE1378" s="1">
        <v>6</v>
      </c>
      <c r="AF1378" s="1">
        <v>0.1</v>
      </c>
      <c r="AG1378" s="1">
        <v>0</v>
      </c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>
        <v>2457850.753</v>
      </c>
      <c r="BF1378" s="1">
        <v>1883718.2339999999</v>
      </c>
      <c r="BG1378" s="1"/>
      <c r="BH1378" s="1">
        <v>1693592.747</v>
      </c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</row>
    <row r="1379" spans="1:93" x14ac:dyDescent="0.2">
      <c r="A1379" s="1" t="s">
        <v>2546</v>
      </c>
      <c r="B1379" s="1"/>
      <c r="C1379" s="1">
        <v>621</v>
      </c>
      <c r="D1379" s="1">
        <v>179.08549500000001</v>
      </c>
      <c r="E1379" s="1">
        <v>13.374166669999999</v>
      </c>
      <c r="F1379" s="1">
        <v>179.0855</v>
      </c>
      <c r="G1379" s="1">
        <v>13.3819</v>
      </c>
      <c r="H1379" s="1" t="s">
        <v>3264</v>
      </c>
      <c r="I1379" s="1">
        <v>1</v>
      </c>
      <c r="J1379" s="1" t="s">
        <v>7710</v>
      </c>
      <c r="K1379" s="1" t="s">
        <v>3269</v>
      </c>
      <c r="L1379" s="1" t="s">
        <v>3265</v>
      </c>
      <c r="M1379" s="1" t="s">
        <v>3265</v>
      </c>
      <c r="N1379" s="1">
        <v>422.12599999999998</v>
      </c>
      <c r="O1379" s="1" t="s">
        <v>3267</v>
      </c>
      <c r="P1379" s="1" t="s">
        <v>3268</v>
      </c>
      <c r="Q1379" s="1">
        <v>179.0854492</v>
      </c>
      <c r="R1379" s="1">
        <v>179.08554079999999</v>
      </c>
      <c r="S1379" s="2">
        <v>9.1600000000000004E-5</v>
      </c>
      <c r="T1379" s="1">
        <v>13.34326667</v>
      </c>
      <c r="U1379" s="1">
        <v>13.536799999999999</v>
      </c>
      <c r="V1379" s="1">
        <v>0.193533333</v>
      </c>
      <c r="W1379" s="1">
        <v>5551721.1909999996</v>
      </c>
      <c r="X1379" s="1">
        <v>6197736.1739999996</v>
      </c>
      <c r="Y1379" s="1">
        <v>1.1163630090000001</v>
      </c>
      <c r="Z1379" s="1">
        <v>0</v>
      </c>
      <c r="AA1379" s="1">
        <v>0</v>
      </c>
      <c r="AB1379" s="1">
        <v>3</v>
      </c>
      <c r="AC1379" s="1">
        <v>0.05</v>
      </c>
      <c r="AD1379" s="1">
        <v>4</v>
      </c>
      <c r="AE1379" s="1">
        <v>6</v>
      </c>
      <c r="AF1379" s="1">
        <v>0.1</v>
      </c>
      <c r="AG1379" s="1">
        <v>0</v>
      </c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>
        <v>1576189.048</v>
      </c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>
        <v>2386013.5</v>
      </c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>
        <v>12692961.02</v>
      </c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</row>
    <row r="1380" spans="1:93" x14ac:dyDescent="0.2">
      <c r="A1380" s="1" t="s">
        <v>2546</v>
      </c>
      <c r="B1380" s="1"/>
      <c r="C1380" s="1">
        <v>622</v>
      </c>
      <c r="D1380" s="1">
        <v>182.10461430000001</v>
      </c>
      <c r="E1380" s="1">
        <v>13.192449999999999</v>
      </c>
      <c r="F1380" s="1">
        <v>182.1045</v>
      </c>
      <c r="G1380" s="1">
        <v>13.3819</v>
      </c>
      <c r="H1380" s="1" t="s">
        <v>3264</v>
      </c>
      <c r="I1380" s="1">
        <v>2</v>
      </c>
      <c r="J1380" s="1" t="s">
        <v>6857</v>
      </c>
      <c r="K1380" s="1" t="s">
        <v>3270</v>
      </c>
      <c r="L1380" s="1" t="s">
        <v>3265</v>
      </c>
      <c r="M1380" s="1" t="s">
        <v>3265</v>
      </c>
      <c r="N1380" s="1">
        <v>422.12599999999998</v>
      </c>
      <c r="O1380" s="1" t="s">
        <v>3267</v>
      </c>
      <c r="P1380" s="1" t="s">
        <v>3268</v>
      </c>
      <c r="Q1380" s="1">
        <v>182.10441589999999</v>
      </c>
      <c r="R1380" s="1">
        <v>182.10473630000001</v>
      </c>
      <c r="S1380" s="1">
        <v>3.2043499999999999E-4</v>
      </c>
      <c r="T1380" s="1">
        <v>12.98</v>
      </c>
      <c r="U1380" s="1">
        <v>13.629533329999999</v>
      </c>
      <c r="V1380" s="1">
        <v>0.64953333300000005</v>
      </c>
      <c r="W1380" s="1">
        <v>59029.022290000001</v>
      </c>
      <c r="X1380" s="1">
        <v>131697.84400000001</v>
      </c>
      <c r="Y1380" s="1">
        <v>2.2310693779999999</v>
      </c>
      <c r="Z1380" s="1">
        <v>1</v>
      </c>
      <c r="AA1380" s="1">
        <v>0</v>
      </c>
      <c r="AB1380" s="1">
        <v>56</v>
      </c>
      <c r="AC1380" s="1">
        <v>0.93333333299999999</v>
      </c>
      <c r="AD1380" s="1">
        <v>4</v>
      </c>
      <c r="AE1380" s="1">
        <v>6</v>
      </c>
      <c r="AF1380" s="1">
        <v>0.1</v>
      </c>
      <c r="AG1380" s="1">
        <v>1</v>
      </c>
      <c r="AH1380" s="1">
        <v>46087.757610000001</v>
      </c>
      <c r="AI1380" s="1">
        <v>14619.40727</v>
      </c>
      <c r="AJ1380" s="1">
        <v>218306.47510000001</v>
      </c>
      <c r="AK1380" s="1">
        <v>44567.320489999998</v>
      </c>
      <c r="AL1380" s="1">
        <v>44441.294840000002</v>
      </c>
      <c r="AM1380" s="1">
        <v>22341.084210000001</v>
      </c>
      <c r="AN1380" s="1">
        <v>35093.686800000003</v>
      </c>
      <c r="AO1380" s="1">
        <v>31141.12384</v>
      </c>
      <c r="AP1380" s="1">
        <v>34784.590579999996</v>
      </c>
      <c r="AQ1380" s="1"/>
      <c r="AR1380" s="1">
        <v>14180.328219999999</v>
      </c>
      <c r="AS1380" s="1">
        <v>32530.515240000001</v>
      </c>
      <c r="AT1380" s="1">
        <v>54248.534749999999</v>
      </c>
      <c r="AU1380" s="1">
        <v>34436.185539999999</v>
      </c>
      <c r="AV1380" s="1">
        <v>953226.25210000004</v>
      </c>
      <c r="AW1380" s="1">
        <v>139570.76610000001</v>
      </c>
      <c r="AX1380" s="1">
        <v>61201.610699999997</v>
      </c>
      <c r="AY1380" s="1">
        <v>48822.49437</v>
      </c>
      <c r="AZ1380" s="1">
        <v>96165.000639999998</v>
      </c>
      <c r="BA1380" s="1">
        <v>20445.478190000002</v>
      </c>
      <c r="BB1380" s="1"/>
      <c r="BC1380" s="1">
        <v>16378.221089999999</v>
      </c>
      <c r="BD1380" s="1">
        <v>19857.809249999998</v>
      </c>
      <c r="BE1380" s="1">
        <v>11038.259620000001</v>
      </c>
      <c r="BF1380" s="1">
        <v>56666.394869999996</v>
      </c>
      <c r="BG1380" s="1"/>
      <c r="BH1380" s="1">
        <v>189351.98120000001</v>
      </c>
      <c r="BI1380" s="1">
        <v>74105.512149999995</v>
      </c>
      <c r="BJ1380" s="1">
        <v>71571.459889999998</v>
      </c>
      <c r="BK1380" s="1">
        <v>42076.13783</v>
      </c>
      <c r="BL1380" s="1">
        <v>121320.6272</v>
      </c>
      <c r="BM1380" s="1">
        <v>90891.150370000003</v>
      </c>
      <c r="BN1380" s="1">
        <v>17287.32704</v>
      </c>
      <c r="BO1380" s="1">
        <v>15885.671399999999</v>
      </c>
      <c r="BP1380" s="1">
        <v>22404.34447</v>
      </c>
      <c r="BQ1380" s="1">
        <v>32357.340899999999</v>
      </c>
      <c r="BR1380" s="1">
        <v>9186.7198669999998</v>
      </c>
      <c r="BS1380" s="1">
        <v>11913.65682</v>
      </c>
      <c r="BT1380" s="1">
        <v>53031.967100000002</v>
      </c>
      <c r="BU1380" s="1">
        <v>19579.201290000001</v>
      </c>
      <c r="BV1380" s="1">
        <v>239487.78460000001</v>
      </c>
      <c r="BW1380" s="1">
        <v>9671.6795540000003</v>
      </c>
      <c r="BX1380" s="1">
        <v>11204.435030000001</v>
      </c>
      <c r="BY1380" s="1">
        <v>13356.670990000001</v>
      </c>
      <c r="BZ1380" s="1">
        <v>11970.483120000001</v>
      </c>
      <c r="CA1380" s="1">
        <v>7086.7263160000002</v>
      </c>
      <c r="CB1380" s="1">
        <v>6718.3343070000001</v>
      </c>
      <c r="CC1380" s="1"/>
      <c r="CD1380" s="1">
        <v>12058.303680000001</v>
      </c>
      <c r="CE1380" s="1">
        <v>17667.21401</v>
      </c>
      <c r="CF1380" s="1">
        <v>11529.942510000001</v>
      </c>
      <c r="CG1380" s="1">
        <v>11604.384529999999</v>
      </c>
      <c r="CH1380" s="1">
        <v>19187.262750000002</v>
      </c>
      <c r="CI1380" s="1">
        <v>13841.06948</v>
      </c>
      <c r="CJ1380" s="1">
        <v>19153.11879</v>
      </c>
      <c r="CK1380" s="1">
        <v>13667.51823</v>
      </c>
      <c r="CL1380" s="1">
        <v>11687.63473</v>
      </c>
      <c r="CM1380" s="1">
        <v>16418.98789</v>
      </c>
      <c r="CN1380" s="1">
        <v>9255.6175710000007</v>
      </c>
      <c r="CO1380" s="1">
        <v>28944.39111</v>
      </c>
    </row>
    <row r="1381" spans="1:93" x14ac:dyDescent="0.2">
      <c r="A1381" s="1" t="s">
        <v>2546</v>
      </c>
      <c r="B1381" s="1"/>
      <c r="C1381" s="1">
        <v>623</v>
      </c>
      <c r="D1381" s="1">
        <v>180.09329220000001</v>
      </c>
      <c r="E1381" s="1">
        <v>13.20500833</v>
      </c>
      <c r="F1381" s="1">
        <v>180.0932</v>
      </c>
      <c r="G1381" s="1">
        <v>13.3819</v>
      </c>
      <c r="H1381" s="1" t="s">
        <v>3264</v>
      </c>
      <c r="I1381" s="1">
        <v>3</v>
      </c>
      <c r="J1381" s="1" t="s">
        <v>6858</v>
      </c>
      <c r="K1381" s="1" t="s">
        <v>3271</v>
      </c>
      <c r="L1381" s="1" t="s">
        <v>3265</v>
      </c>
      <c r="M1381" s="1" t="s">
        <v>3265</v>
      </c>
      <c r="N1381" s="1">
        <v>422.12599999999998</v>
      </c>
      <c r="O1381" s="1" t="s">
        <v>3267</v>
      </c>
      <c r="P1381" s="1" t="s">
        <v>3268</v>
      </c>
      <c r="Q1381" s="1">
        <v>180.0931702</v>
      </c>
      <c r="R1381" s="1">
        <v>180.0934906</v>
      </c>
      <c r="S1381" s="1">
        <v>3.2043499999999999E-4</v>
      </c>
      <c r="T1381" s="1">
        <v>12.94</v>
      </c>
      <c r="U1381" s="1">
        <v>13.576916669999999</v>
      </c>
      <c r="V1381" s="1">
        <v>0.63691666700000005</v>
      </c>
      <c r="W1381" s="1">
        <v>408109.52299999999</v>
      </c>
      <c r="X1381" s="1">
        <v>849861.89899999998</v>
      </c>
      <c r="Y1381" s="1">
        <v>2.0824358439999999</v>
      </c>
      <c r="Z1381" s="1">
        <v>0</v>
      </c>
      <c r="AA1381" s="1">
        <v>0</v>
      </c>
      <c r="AB1381" s="1">
        <v>45</v>
      </c>
      <c r="AC1381" s="1">
        <v>0.75</v>
      </c>
      <c r="AD1381" s="1">
        <v>4</v>
      </c>
      <c r="AE1381" s="1">
        <v>6</v>
      </c>
      <c r="AF1381" s="1">
        <v>0.1</v>
      </c>
      <c r="AG1381" s="1">
        <v>0</v>
      </c>
      <c r="AH1381" s="1">
        <v>586489.67890000006</v>
      </c>
      <c r="AI1381" s="1">
        <v>168289.3162</v>
      </c>
      <c r="AJ1381" s="1"/>
      <c r="AK1381" s="1">
        <v>94118.647599999997</v>
      </c>
      <c r="AL1381" s="1">
        <v>182534.88649999999</v>
      </c>
      <c r="AM1381" s="1"/>
      <c r="AN1381" s="1">
        <v>18009.64747</v>
      </c>
      <c r="AO1381" s="1"/>
      <c r="AP1381" s="1"/>
      <c r="AQ1381" s="1">
        <v>29326.309789999999</v>
      </c>
      <c r="AR1381" s="1">
        <v>538795.04099999997</v>
      </c>
      <c r="AS1381" s="1"/>
      <c r="AT1381" s="1"/>
      <c r="AU1381" s="1">
        <v>2858509.1209999998</v>
      </c>
      <c r="AV1381" s="1">
        <v>54365.659370000001</v>
      </c>
      <c r="AW1381" s="1">
        <v>41927.126349999999</v>
      </c>
      <c r="AX1381" s="1">
        <v>25384.69918</v>
      </c>
      <c r="AY1381" s="1"/>
      <c r="AZ1381" s="1"/>
      <c r="BA1381" s="1"/>
      <c r="BB1381" s="1">
        <v>98348.026469999997</v>
      </c>
      <c r="BC1381" s="1">
        <v>173002.10990000001</v>
      </c>
      <c r="BD1381" s="1">
        <v>130358.8239</v>
      </c>
      <c r="BE1381" s="1">
        <v>3407049.2059999998</v>
      </c>
      <c r="BF1381" s="1">
        <v>32221.478899999998</v>
      </c>
      <c r="BG1381" s="1">
        <v>68713.903959999996</v>
      </c>
      <c r="BH1381" s="1">
        <v>1759005.3319999999</v>
      </c>
      <c r="BI1381" s="1">
        <v>61985.521529999998</v>
      </c>
      <c r="BJ1381" s="1">
        <v>12827.10663</v>
      </c>
      <c r="BK1381" s="1">
        <v>101113.4463</v>
      </c>
      <c r="BL1381" s="1">
        <v>103181.0451</v>
      </c>
      <c r="BM1381" s="1">
        <v>41611.124029999999</v>
      </c>
      <c r="BN1381" s="1"/>
      <c r="BO1381" s="1">
        <v>255247.8003</v>
      </c>
      <c r="BP1381" s="1"/>
      <c r="BQ1381" s="1">
        <v>12142.67613</v>
      </c>
      <c r="BR1381" s="1"/>
      <c r="BS1381" s="1"/>
      <c r="BT1381" s="1">
        <v>75874.975479999994</v>
      </c>
      <c r="BU1381" s="1">
        <v>3436614.767</v>
      </c>
      <c r="BV1381" s="1">
        <v>119059.99860000001</v>
      </c>
      <c r="BW1381" s="1">
        <v>401832.31410000002</v>
      </c>
      <c r="BX1381" s="1">
        <v>22975.95422</v>
      </c>
      <c r="BY1381" s="1">
        <v>37071.797059999997</v>
      </c>
      <c r="BZ1381" s="1">
        <v>94554.388080000004</v>
      </c>
      <c r="CA1381" s="1">
        <v>1678424.95</v>
      </c>
      <c r="CB1381" s="1">
        <v>32589.531459999998</v>
      </c>
      <c r="CC1381" s="1">
        <v>14853.348180000001</v>
      </c>
      <c r="CD1381" s="1">
        <v>28269.64229</v>
      </c>
      <c r="CE1381" s="1">
        <v>686091.2</v>
      </c>
      <c r="CF1381" s="1">
        <v>18014.263180000002</v>
      </c>
      <c r="CG1381" s="1">
        <v>12980.78731</v>
      </c>
      <c r="CH1381" s="1">
        <v>98259.807499999995</v>
      </c>
      <c r="CI1381" s="1"/>
      <c r="CJ1381" s="1">
        <v>307892.94050000003</v>
      </c>
      <c r="CK1381" s="1">
        <v>368376.03860000003</v>
      </c>
      <c r="CL1381" s="1">
        <v>47531.895620000003</v>
      </c>
      <c r="CM1381" s="1">
        <v>18583.988809999999</v>
      </c>
      <c r="CN1381" s="1">
        <v>10518.215050000001</v>
      </c>
      <c r="CO1381" s="1"/>
    </row>
    <row r="1382" spans="1:93" x14ac:dyDescent="0.2">
      <c r="A1382" s="1" t="s">
        <v>2546</v>
      </c>
      <c r="B1382" s="1"/>
      <c r="C1382" s="1">
        <v>625</v>
      </c>
      <c r="D1382" s="1">
        <v>151.10771940000001</v>
      </c>
      <c r="E1382" s="1">
        <v>9.6093624999999996</v>
      </c>
      <c r="F1382" s="1">
        <v>151.10730000000001</v>
      </c>
      <c r="G1382" s="1">
        <v>9.5806000000000004</v>
      </c>
      <c r="H1382" s="1" t="s">
        <v>3272</v>
      </c>
      <c r="I1382" s="1">
        <v>1</v>
      </c>
      <c r="J1382" s="1" t="s">
        <v>6859</v>
      </c>
      <c r="K1382" s="1" t="s">
        <v>3274</v>
      </c>
      <c r="L1382" s="1" t="s">
        <v>3273</v>
      </c>
      <c r="M1382" s="1" t="s">
        <v>3273</v>
      </c>
      <c r="N1382" s="1">
        <v>302.18819999999999</v>
      </c>
      <c r="O1382" s="1" t="s">
        <v>3275</v>
      </c>
      <c r="P1382" s="1" t="s">
        <v>3276</v>
      </c>
      <c r="Q1382" s="1">
        <v>151.1072006</v>
      </c>
      <c r="R1382" s="1">
        <v>151.10810470000001</v>
      </c>
      <c r="S1382" s="1">
        <v>9.0408299999999997E-4</v>
      </c>
      <c r="T1382" s="1">
        <v>9.3995833330000007</v>
      </c>
      <c r="U1382" s="1">
        <v>9.8637583329999998</v>
      </c>
      <c r="V1382" s="1">
        <v>0.464175</v>
      </c>
      <c r="W1382" s="1">
        <v>811681.83250000002</v>
      </c>
      <c r="X1382" s="1">
        <v>1604759.007</v>
      </c>
      <c r="Y1382" s="1">
        <v>1.977078879</v>
      </c>
      <c r="Z1382" s="1">
        <v>1</v>
      </c>
      <c r="AA1382" s="1">
        <v>0</v>
      </c>
      <c r="AB1382" s="1">
        <v>60</v>
      </c>
      <c r="AC1382" s="1">
        <v>1</v>
      </c>
      <c r="AD1382" s="1">
        <v>1</v>
      </c>
      <c r="AE1382" s="1">
        <v>0</v>
      </c>
      <c r="AF1382" s="1">
        <v>0</v>
      </c>
      <c r="AG1382" s="1">
        <v>1</v>
      </c>
      <c r="AH1382" s="1">
        <v>180721.59150000001</v>
      </c>
      <c r="AI1382" s="1">
        <v>138375.54209999999</v>
      </c>
      <c r="AJ1382" s="1">
        <v>30866.84187</v>
      </c>
      <c r="AK1382" s="1">
        <v>70572.591409999994</v>
      </c>
      <c r="AL1382" s="1">
        <v>207985.51259999999</v>
      </c>
      <c r="AM1382" s="1">
        <v>5702.6492939999998</v>
      </c>
      <c r="AN1382" s="1">
        <v>24186.68923</v>
      </c>
      <c r="AO1382" s="1">
        <v>15418.139440000001</v>
      </c>
      <c r="AP1382" s="1">
        <v>1024728.813</v>
      </c>
      <c r="AQ1382" s="1">
        <v>9075.6354150000006</v>
      </c>
      <c r="AR1382" s="1">
        <v>171739.78769999999</v>
      </c>
      <c r="AS1382" s="1">
        <v>38351.402650000004</v>
      </c>
      <c r="AT1382" s="1">
        <v>532778.53709999996</v>
      </c>
      <c r="AU1382" s="1">
        <v>8300.4402539999992</v>
      </c>
      <c r="AV1382" s="1">
        <v>17841.290809999999</v>
      </c>
      <c r="AW1382" s="1">
        <v>18334.117139999998</v>
      </c>
      <c r="AX1382" s="1">
        <v>13010.1108</v>
      </c>
      <c r="AY1382" s="1">
        <v>5417.3763609999996</v>
      </c>
      <c r="AZ1382" s="1">
        <v>20885.98042</v>
      </c>
      <c r="BA1382" s="1">
        <v>32739.71457</v>
      </c>
      <c r="BB1382" s="1">
        <v>1420874.439</v>
      </c>
      <c r="BC1382" s="1">
        <v>81793.118659999993</v>
      </c>
      <c r="BD1382" s="1">
        <v>22203.261030000001</v>
      </c>
      <c r="BE1382" s="1">
        <v>2534633.406</v>
      </c>
      <c r="BF1382" s="1">
        <v>24050.640820000001</v>
      </c>
      <c r="BG1382" s="1">
        <v>106255.79790000001</v>
      </c>
      <c r="BH1382" s="1">
        <v>50889.902199999997</v>
      </c>
      <c r="BI1382" s="1">
        <v>58218.091699999997</v>
      </c>
      <c r="BJ1382" s="1">
        <v>27729.420440000002</v>
      </c>
      <c r="BK1382" s="1">
        <v>6909.7444589999996</v>
      </c>
      <c r="BL1382" s="1">
        <v>20631.182509999999</v>
      </c>
      <c r="BM1382" s="1">
        <v>35134.786090000001</v>
      </c>
      <c r="BN1382" s="1">
        <v>1099600.777</v>
      </c>
      <c r="BO1382" s="1">
        <v>852891.34790000005</v>
      </c>
      <c r="BP1382" s="1">
        <v>179176.39259999999</v>
      </c>
      <c r="BQ1382" s="1">
        <v>13196.704110000001</v>
      </c>
      <c r="BR1382" s="1">
        <v>3883538.7850000001</v>
      </c>
      <c r="BS1382" s="1">
        <v>12475.575930000001</v>
      </c>
      <c r="BT1382" s="1">
        <v>37064.700519999999</v>
      </c>
      <c r="BU1382" s="1">
        <v>1786905.439</v>
      </c>
      <c r="BV1382" s="1">
        <v>12273.47258</v>
      </c>
      <c r="BW1382" s="1">
        <v>16410.964889999999</v>
      </c>
      <c r="BX1382" s="1">
        <v>49073.270259999998</v>
      </c>
      <c r="BY1382" s="1">
        <v>2204994.2319999998</v>
      </c>
      <c r="BZ1382" s="1">
        <v>5607177.023</v>
      </c>
      <c r="CA1382" s="1">
        <v>6446297.3679999998</v>
      </c>
      <c r="CB1382" s="1">
        <v>4224948.9570000004</v>
      </c>
      <c r="CC1382" s="1">
        <v>5240.2130939999997</v>
      </c>
      <c r="CD1382" s="1">
        <v>2743645.4739999999</v>
      </c>
      <c r="CE1382" s="1">
        <v>37086.089319999999</v>
      </c>
      <c r="CF1382" s="1">
        <v>25931.159360000001</v>
      </c>
      <c r="CG1382" s="1">
        <v>6818672.4699999997</v>
      </c>
      <c r="CH1382" s="1">
        <v>2389215.605</v>
      </c>
      <c r="CI1382" s="1">
        <v>19895.94051</v>
      </c>
      <c r="CJ1382" s="1">
        <v>686247.80530000001</v>
      </c>
      <c r="CK1382" s="1">
        <v>2304904.8280000002</v>
      </c>
      <c r="CL1382" s="1">
        <v>16310.16563</v>
      </c>
      <c r="CM1382" s="1">
        <v>238694.09599999999</v>
      </c>
      <c r="CN1382" s="1">
        <v>16649.808219999999</v>
      </c>
      <c r="CO1382" s="1">
        <v>16034.73092</v>
      </c>
    </row>
    <row r="1383" spans="1:93" x14ac:dyDescent="0.2">
      <c r="A1383" s="1" t="s">
        <v>2546</v>
      </c>
      <c r="B1383" s="1"/>
      <c r="C1383" s="1">
        <v>630</v>
      </c>
      <c r="D1383" s="1">
        <v>165.06998440000001</v>
      </c>
      <c r="E1383" s="1">
        <v>8.2178666669999991</v>
      </c>
      <c r="F1383" s="1">
        <v>165.06989999999999</v>
      </c>
      <c r="G1383" s="1">
        <v>8.3914000000000009</v>
      </c>
      <c r="H1383" s="1" t="s">
        <v>3277</v>
      </c>
      <c r="I1383" s="1">
        <v>2</v>
      </c>
      <c r="J1383" s="1" t="s">
        <v>7132</v>
      </c>
      <c r="K1383" s="1" t="s">
        <v>3282</v>
      </c>
      <c r="L1383" s="1" t="s">
        <v>3278</v>
      </c>
      <c r="M1383" s="1" t="s">
        <v>3278</v>
      </c>
      <c r="N1383" s="1">
        <v>433.06479999999999</v>
      </c>
      <c r="O1383" s="1" t="s">
        <v>3280</v>
      </c>
      <c r="P1383" s="1" t="s">
        <v>3281</v>
      </c>
      <c r="Q1383" s="1">
        <v>165.06987000000001</v>
      </c>
      <c r="R1383" s="1">
        <v>165.07014849999999</v>
      </c>
      <c r="S1383" s="1">
        <v>2.78473E-4</v>
      </c>
      <c r="T1383" s="1">
        <v>8.1619499999999992</v>
      </c>
      <c r="U1383" s="1">
        <v>8.5872499999999992</v>
      </c>
      <c r="V1383" s="1">
        <v>0.42530000000000001</v>
      </c>
      <c r="W1383" s="1">
        <v>1063540.9539999999</v>
      </c>
      <c r="X1383" s="1">
        <v>1184182.318</v>
      </c>
      <c r="Y1383" s="1">
        <v>1.11343368</v>
      </c>
      <c r="Z1383" s="1">
        <v>2</v>
      </c>
      <c r="AA1383" s="1">
        <v>0</v>
      </c>
      <c r="AB1383" s="1">
        <v>25</v>
      </c>
      <c r="AC1383" s="1">
        <v>0.41666666699999999</v>
      </c>
      <c r="AD1383" s="1">
        <v>3</v>
      </c>
      <c r="AE1383" s="1">
        <v>0</v>
      </c>
      <c r="AF1383" s="1">
        <v>0</v>
      </c>
      <c r="AG1383" s="1">
        <v>0</v>
      </c>
      <c r="AH1383" s="1"/>
      <c r="AI1383" s="1">
        <v>689132.97320000001</v>
      </c>
      <c r="AJ1383" s="1"/>
      <c r="AK1383" s="1"/>
      <c r="AL1383" s="1">
        <v>717032.90009999997</v>
      </c>
      <c r="AM1383" s="1">
        <v>605452.25089999998</v>
      </c>
      <c r="AN1383" s="1"/>
      <c r="AO1383" s="1">
        <v>755237.84669999999</v>
      </c>
      <c r="AP1383" s="1">
        <v>212564.28640000001</v>
      </c>
      <c r="AQ1383" s="1"/>
      <c r="AR1383" s="1"/>
      <c r="AS1383" s="1"/>
      <c r="AT1383" s="1"/>
      <c r="AU1383" s="1"/>
      <c r="AV1383" s="1"/>
      <c r="AW1383" s="1">
        <v>220257.535</v>
      </c>
      <c r="AX1383" s="1">
        <v>558250.70270000002</v>
      </c>
      <c r="AY1383" s="1">
        <v>2796284.395</v>
      </c>
      <c r="AZ1383" s="1"/>
      <c r="BA1383" s="1"/>
      <c r="BB1383" s="1">
        <v>203855.74770000001</v>
      </c>
      <c r="BC1383" s="1"/>
      <c r="BD1383" s="1"/>
      <c r="BE1383" s="1"/>
      <c r="BF1383" s="1">
        <v>4418486.2060000002</v>
      </c>
      <c r="BG1383" s="1">
        <v>332309.79930000001</v>
      </c>
      <c r="BH1383" s="1">
        <v>538263.59770000004</v>
      </c>
      <c r="BI1383" s="1"/>
      <c r="BJ1383" s="1">
        <v>4022782.7379999999</v>
      </c>
      <c r="BK1383" s="1"/>
      <c r="BL1383" s="1">
        <v>686510.38890000002</v>
      </c>
      <c r="BM1383" s="1">
        <v>1767733.2279999999</v>
      </c>
      <c r="BN1383" s="1"/>
      <c r="BO1383" s="1"/>
      <c r="BP1383" s="1"/>
      <c r="BQ1383" s="1">
        <v>225228.78969999999</v>
      </c>
      <c r="BR1383" s="1"/>
      <c r="BS1383" s="1"/>
      <c r="BT1383" s="1">
        <v>323929.7329</v>
      </c>
      <c r="BU1383" s="1"/>
      <c r="BV1383" s="1">
        <v>369787.41509999998</v>
      </c>
      <c r="BW1383" s="1"/>
      <c r="BX1383" s="1"/>
      <c r="BY1383" s="1">
        <v>282187.08470000001</v>
      </c>
      <c r="BZ1383" s="1"/>
      <c r="CA1383" s="1"/>
      <c r="CB1383" s="1"/>
      <c r="CC1383" s="1">
        <v>1333316.618</v>
      </c>
      <c r="CD1383" s="1">
        <v>2760514.6949999998</v>
      </c>
      <c r="CE1383" s="1">
        <v>1054418.784</v>
      </c>
      <c r="CF1383" s="1"/>
      <c r="CG1383" s="1">
        <v>909625.32279999997</v>
      </c>
      <c r="CH1383" s="1"/>
      <c r="CI1383" s="1">
        <v>353045.73129999998</v>
      </c>
      <c r="CJ1383" s="1"/>
      <c r="CK1383" s="1"/>
      <c r="CL1383" s="1"/>
      <c r="CM1383" s="1">
        <v>452315.07380000001</v>
      </c>
      <c r="CN1383" s="1"/>
      <c r="CO1383" s="1"/>
    </row>
    <row r="1384" spans="1:93" x14ac:dyDescent="0.2">
      <c r="A1384" s="1" t="s">
        <v>2546</v>
      </c>
      <c r="B1384" s="1"/>
      <c r="C1384" s="1">
        <v>631</v>
      </c>
      <c r="D1384" s="1">
        <v>167.08554839999999</v>
      </c>
      <c r="E1384" s="1">
        <v>8.1618083329999997</v>
      </c>
      <c r="F1384" s="1">
        <v>167.0855</v>
      </c>
      <c r="G1384" s="1">
        <v>8.3914000000000009</v>
      </c>
      <c r="H1384" s="1" t="s">
        <v>3277</v>
      </c>
      <c r="I1384" s="1">
        <v>3</v>
      </c>
      <c r="J1384" s="1" t="s">
        <v>6860</v>
      </c>
      <c r="K1384" s="1" t="s">
        <v>3283</v>
      </c>
      <c r="L1384" s="1" t="s">
        <v>3278</v>
      </c>
      <c r="M1384" s="1" t="s">
        <v>3278</v>
      </c>
      <c r="N1384" s="1">
        <v>433.06479999999999</v>
      </c>
      <c r="O1384" s="1" t="s">
        <v>3280</v>
      </c>
      <c r="P1384" s="1" t="s">
        <v>3281</v>
      </c>
      <c r="Q1384" s="1">
        <v>167.0854568</v>
      </c>
      <c r="R1384" s="1">
        <v>167.08560940000001</v>
      </c>
      <c r="S1384" s="1">
        <v>1.52588E-4</v>
      </c>
      <c r="T1384" s="1">
        <v>7.9258833329999998</v>
      </c>
      <c r="U1384" s="1">
        <v>8.4064333330000007</v>
      </c>
      <c r="V1384" s="1">
        <v>0.48054999999999998</v>
      </c>
      <c r="W1384" s="1">
        <v>1199654.848</v>
      </c>
      <c r="X1384" s="1">
        <v>705604.7855</v>
      </c>
      <c r="Y1384" s="1">
        <v>0.58817316200000003</v>
      </c>
      <c r="Z1384" s="1">
        <v>2</v>
      </c>
      <c r="AA1384" s="1">
        <v>0</v>
      </c>
      <c r="AB1384" s="1">
        <v>13</v>
      </c>
      <c r="AC1384" s="1">
        <v>0.21666666700000001</v>
      </c>
      <c r="AD1384" s="1">
        <v>3</v>
      </c>
      <c r="AE1384" s="1">
        <v>0</v>
      </c>
      <c r="AF1384" s="1">
        <v>0</v>
      </c>
      <c r="AG1384" s="1">
        <v>0</v>
      </c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>
        <v>1130729.92</v>
      </c>
      <c r="AW1384" s="1"/>
      <c r="AX1384" s="1"/>
      <c r="AY1384" s="1"/>
      <c r="AZ1384" s="1"/>
      <c r="BA1384" s="1"/>
      <c r="BB1384" s="1"/>
      <c r="BC1384" s="1"/>
      <c r="BD1384" s="1"/>
      <c r="BE1384" s="1">
        <v>1776139.868</v>
      </c>
      <c r="BF1384" s="1"/>
      <c r="BG1384" s="1"/>
      <c r="BH1384" s="1"/>
      <c r="BI1384" s="1">
        <v>1332310.5379999999</v>
      </c>
      <c r="BJ1384" s="1"/>
      <c r="BK1384" s="1"/>
      <c r="BL1384" s="1">
        <v>297245.60979999998</v>
      </c>
      <c r="BM1384" s="1"/>
      <c r="BN1384" s="1"/>
      <c r="BO1384" s="1"/>
      <c r="BP1384" s="1"/>
      <c r="BQ1384" s="1"/>
      <c r="BR1384" s="1"/>
      <c r="BS1384" s="1"/>
      <c r="BT1384" s="1">
        <v>1880691.4680000001</v>
      </c>
      <c r="BU1384" s="1"/>
      <c r="BV1384" s="1"/>
      <c r="BW1384" s="1"/>
      <c r="BX1384" s="1"/>
      <c r="BY1384" s="1"/>
      <c r="BZ1384" s="1"/>
      <c r="CA1384" s="1">
        <v>1745064.709</v>
      </c>
      <c r="CB1384" s="1">
        <v>1788490.5560000001</v>
      </c>
      <c r="CC1384" s="1">
        <v>108093.9305</v>
      </c>
      <c r="CD1384" s="1">
        <v>1272576.621</v>
      </c>
      <c r="CE1384" s="1"/>
      <c r="CF1384" s="1"/>
      <c r="CG1384" s="1"/>
      <c r="CH1384" s="1"/>
      <c r="CI1384" s="1"/>
      <c r="CJ1384" s="1">
        <v>1480334.514</v>
      </c>
      <c r="CK1384" s="1">
        <v>2139101.3319999999</v>
      </c>
      <c r="CL1384" s="1"/>
      <c r="CM1384" s="1">
        <v>316455.6789</v>
      </c>
      <c r="CN1384" s="1"/>
      <c r="CO1384" s="1">
        <v>328278.28169999999</v>
      </c>
    </row>
    <row r="1385" spans="1:93" x14ac:dyDescent="0.2">
      <c r="A1385" s="1" t="s">
        <v>2546</v>
      </c>
      <c r="B1385" s="1"/>
      <c r="C1385" s="1">
        <v>638</v>
      </c>
      <c r="D1385" s="1">
        <v>181.06472400000001</v>
      </c>
      <c r="E1385" s="1">
        <v>16.812333330000001</v>
      </c>
      <c r="F1385" s="1">
        <v>181.06479999999999</v>
      </c>
      <c r="G1385" s="1">
        <v>16.889700000000001</v>
      </c>
      <c r="H1385" s="1" t="s">
        <v>3289</v>
      </c>
      <c r="I1385" s="1">
        <v>2</v>
      </c>
      <c r="J1385" s="1" t="s">
        <v>6861</v>
      </c>
      <c r="K1385" s="1" t="s">
        <v>3291</v>
      </c>
      <c r="L1385" s="1" t="s">
        <v>3290</v>
      </c>
      <c r="M1385" s="1" t="s">
        <v>3746</v>
      </c>
      <c r="N1385" s="1">
        <v>415.07420000000002</v>
      </c>
      <c r="O1385" s="1" t="s">
        <v>3292</v>
      </c>
      <c r="P1385" s="1" t="s">
        <v>3293</v>
      </c>
      <c r="Q1385" s="1">
        <v>181.0644302</v>
      </c>
      <c r="R1385" s="1">
        <v>181.06481170000001</v>
      </c>
      <c r="S1385" s="1">
        <v>3.8147000000000002E-4</v>
      </c>
      <c r="T1385" s="1">
        <v>16.59623333</v>
      </c>
      <c r="U1385" s="1">
        <v>17.02341667</v>
      </c>
      <c r="V1385" s="1">
        <v>0.427183333</v>
      </c>
      <c r="W1385" s="1">
        <v>29638.096219999999</v>
      </c>
      <c r="X1385" s="1">
        <v>35652.14602</v>
      </c>
      <c r="Y1385" s="1">
        <v>1.202916198</v>
      </c>
      <c r="Z1385" s="1">
        <v>1</v>
      </c>
      <c r="AA1385" s="1">
        <v>0</v>
      </c>
      <c r="AB1385" s="1">
        <v>53</v>
      </c>
      <c r="AC1385" s="1">
        <v>0.88333333300000005</v>
      </c>
      <c r="AD1385" s="1">
        <v>2</v>
      </c>
      <c r="AE1385" s="1">
        <v>0</v>
      </c>
      <c r="AF1385" s="1">
        <v>0</v>
      </c>
      <c r="AG1385" s="1">
        <v>1</v>
      </c>
      <c r="AH1385" s="1">
        <v>68929.498730000007</v>
      </c>
      <c r="AI1385" s="1">
        <v>21434.58553</v>
      </c>
      <c r="AJ1385" s="1">
        <v>175559.508</v>
      </c>
      <c r="AK1385" s="1">
        <v>21039.86177</v>
      </c>
      <c r="AL1385" s="1"/>
      <c r="AM1385" s="1">
        <v>31234.881539999998</v>
      </c>
      <c r="AN1385" s="1">
        <v>27206.544000000002</v>
      </c>
      <c r="AO1385" s="1">
        <v>68211.558239999998</v>
      </c>
      <c r="AP1385" s="1">
        <v>24188.21326</v>
      </c>
      <c r="AQ1385" s="1">
        <v>13696.2778</v>
      </c>
      <c r="AR1385" s="1">
        <v>28136.162079999998</v>
      </c>
      <c r="AS1385" s="1">
        <v>23200.222839999999</v>
      </c>
      <c r="AT1385" s="1">
        <v>136722.0993</v>
      </c>
      <c r="AU1385" s="1">
        <v>48993.516649999998</v>
      </c>
      <c r="AV1385" s="1">
        <v>20896.323970000001</v>
      </c>
      <c r="AW1385" s="1">
        <v>14366.35103</v>
      </c>
      <c r="AX1385" s="1">
        <v>10089.861779999999</v>
      </c>
      <c r="AY1385" s="1">
        <v>25502.307479999999</v>
      </c>
      <c r="AZ1385" s="1">
        <v>19205.253860000001</v>
      </c>
      <c r="BA1385" s="1"/>
      <c r="BB1385" s="1">
        <v>7345.5655980000001</v>
      </c>
      <c r="BC1385" s="1">
        <v>62845.311090000003</v>
      </c>
      <c r="BD1385" s="1">
        <v>19081.925869999999</v>
      </c>
      <c r="BE1385" s="1">
        <v>10455.70377</v>
      </c>
      <c r="BF1385" s="1"/>
      <c r="BG1385" s="1">
        <v>10116.35209</v>
      </c>
      <c r="BH1385" s="1"/>
      <c r="BI1385" s="1">
        <v>11276.90897</v>
      </c>
      <c r="BJ1385" s="1">
        <v>10200.237929999999</v>
      </c>
      <c r="BK1385" s="1">
        <v>23755.688750000001</v>
      </c>
      <c r="BL1385" s="1">
        <v>23294.205819999999</v>
      </c>
      <c r="BM1385" s="1">
        <v>17355.50318</v>
      </c>
      <c r="BN1385" s="1">
        <v>17272.634389999999</v>
      </c>
      <c r="BO1385" s="1">
        <v>43562.789830000002</v>
      </c>
      <c r="BP1385" s="1">
        <v>159046.22709999999</v>
      </c>
      <c r="BQ1385" s="1">
        <v>8806.4309520000006</v>
      </c>
      <c r="BR1385" s="1">
        <v>38738.429750000003</v>
      </c>
      <c r="BS1385" s="1">
        <v>64183.546020000002</v>
      </c>
      <c r="BT1385" s="1">
        <v>8837.8555419999993</v>
      </c>
      <c r="BU1385" s="1">
        <v>40201.036240000001</v>
      </c>
      <c r="BV1385" s="1">
        <v>6591.9071180000001</v>
      </c>
      <c r="BW1385" s="1">
        <v>21750.216</v>
      </c>
      <c r="BX1385" s="1">
        <v>12578.12435</v>
      </c>
      <c r="BY1385" s="1"/>
      <c r="BZ1385" s="1">
        <v>10324.22525</v>
      </c>
      <c r="CA1385" s="1">
        <v>10749.441580000001</v>
      </c>
      <c r="CB1385" s="1">
        <v>18931.071459999999</v>
      </c>
      <c r="CC1385" s="1">
        <v>6028.5758450000003</v>
      </c>
      <c r="CD1385" s="1">
        <v>6997.9208879999996</v>
      </c>
      <c r="CE1385" s="1"/>
      <c r="CF1385" s="1">
        <v>5386.2820460000003</v>
      </c>
      <c r="CG1385" s="1"/>
      <c r="CH1385" s="1">
        <v>8405.63148</v>
      </c>
      <c r="CI1385" s="1">
        <v>6699.7577950000004</v>
      </c>
      <c r="CJ1385" s="1">
        <v>9453.664068</v>
      </c>
      <c r="CK1385" s="1">
        <v>26338.797719999999</v>
      </c>
      <c r="CL1385" s="1">
        <v>7377.5262069999999</v>
      </c>
      <c r="CM1385" s="1">
        <v>14586.642760000001</v>
      </c>
      <c r="CN1385" s="1">
        <v>10427.92756</v>
      </c>
      <c r="CO1385" s="1">
        <v>33202.006880000001</v>
      </c>
    </row>
    <row r="1386" spans="1:93" x14ac:dyDescent="0.2">
      <c r="A1386" s="1" t="s">
        <v>2546</v>
      </c>
      <c r="B1386" s="1"/>
      <c r="C1386" s="1">
        <v>642</v>
      </c>
      <c r="D1386" s="1">
        <v>181.06472590000001</v>
      </c>
      <c r="E1386" s="1">
        <v>16.978750000000002</v>
      </c>
      <c r="F1386" s="1">
        <v>181.06479999999999</v>
      </c>
      <c r="G1386" s="1">
        <v>17.068300000000001</v>
      </c>
      <c r="H1386" s="1" t="s">
        <v>3295</v>
      </c>
      <c r="I1386" s="1">
        <v>2</v>
      </c>
      <c r="J1386" s="1" t="s">
        <v>7133</v>
      </c>
      <c r="K1386" s="1" t="s">
        <v>3297</v>
      </c>
      <c r="L1386" s="1" t="s">
        <v>3296</v>
      </c>
      <c r="M1386" s="1" t="s">
        <v>3746</v>
      </c>
      <c r="N1386" s="1">
        <v>415.07420000000002</v>
      </c>
      <c r="O1386" s="1" t="s">
        <v>3292</v>
      </c>
      <c r="P1386" s="1" t="s">
        <v>3293</v>
      </c>
      <c r="Q1386" s="1">
        <v>181.06448359999999</v>
      </c>
      <c r="R1386" s="1">
        <v>181.06486509999999</v>
      </c>
      <c r="S1386" s="1">
        <v>3.8147000000000002E-4</v>
      </c>
      <c r="T1386" s="1">
        <v>16.689499999999999</v>
      </c>
      <c r="U1386" s="1">
        <v>17.342333329999999</v>
      </c>
      <c r="V1386" s="1">
        <v>0.65283333300000002</v>
      </c>
      <c r="W1386" s="1">
        <v>23253.572039999999</v>
      </c>
      <c r="X1386" s="1">
        <v>25047.53945</v>
      </c>
      <c r="Y1386" s="1">
        <v>1.0771480360000001</v>
      </c>
      <c r="Z1386" s="1">
        <v>1</v>
      </c>
      <c r="AA1386" s="1">
        <v>0</v>
      </c>
      <c r="AB1386" s="1">
        <v>44</v>
      </c>
      <c r="AC1386" s="1">
        <v>0.73333333300000003</v>
      </c>
      <c r="AD1386" s="1">
        <v>2</v>
      </c>
      <c r="AE1386" s="1">
        <v>0</v>
      </c>
      <c r="AF1386" s="1">
        <v>0</v>
      </c>
      <c r="AG1386" s="1">
        <v>1</v>
      </c>
      <c r="AH1386" s="1">
        <v>42976.633300000001</v>
      </c>
      <c r="AI1386" s="1">
        <v>13169.288759999999</v>
      </c>
      <c r="AJ1386" s="1">
        <v>151512.57930000001</v>
      </c>
      <c r="AK1386" s="1"/>
      <c r="AL1386" s="1"/>
      <c r="AM1386" s="1">
        <v>13246.19385</v>
      </c>
      <c r="AN1386" s="1"/>
      <c r="AO1386" s="1">
        <v>11889.633229999999</v>
      </c>
      <c r="AP1386" s="1">
        <v>48260.880720000001</v>
      </c>
      <c r="AQ1386" s="1">
        <v>13246.80221</v>
      </c>
      <c r="AR1386" s="1">
        <v>10182.76079</v>
      </c>
      <c r="AS1386" s="1">
        <v>23764.794539999999</v>
      </c>
      <c r="AT1386" s="1">
        <v>54692.840089999998</v>
      </c>
      <c r="AU1386" s="1">
        <v>37577.997799999997</v>
      </c>
      <c r="AV1386" s="1"/>
      <c r="AW1386" s="1">
        <v>14526.58899</v>
      </c>
      <c r="AX1386" s="1">
        <v>13994.614809999999</v>
      </c>
      <c r="AY1386" s="1">
        <v>15136.696910000001</v>
      </c>
      <c r="AZ1386" s="1">
        <v>35372.748330000002</v>
      </c>
      <c r="BA1386" s="1">
        <v>8751.0024749999993</v>
      </c>
      <c r="BB1386" s="1"/>
      <c r="BC1386" s="1">
        <v>13834.910099999999</v>
      </c>
      <c r="BD1386" s="1">
        <v>13019.856159999999</v>
      </c>
      <c r="BE1386" s="1">
        <v>9108.5367010000009</v>
      </c>
      <c r="BF1386" s="1"/>
      <c r="BG1386" s="1">
        <v>10003.222379999999</v>
      </c>
      <c r="BH1386" s="1"/>
      <c r="BI1386" s="1"/>
      <c r="BJ1386" s="1">
        <v>8363.6783720000003</v>
      </c>
      <c r="BK1386" s="1">
        <v>9270.4200959999998</v>
      </c>
      <c r="BL1386" s="1">
        <v>16311.801079999999</v>
      </c>
      <c r="BM1386" s="1">
        <v>6815.0031490000001</v>
      </c>
      <c r="BN1386" s="1">
        <v>18768.668420000002</v>
      </c>
      <c r="BO1386" s="1">
        <v>30039.246220000001</v>
      </c>
      <c r="BP1386" s="1">
        <v>72106.005359999996</v>
      </c>
      <c r="BQ1386" s="1">
        <v>10106.973050000001</v>
      </c>
      <c r="BR1386" s="1">
        <v>46565.939919999997</v>
      </c>
      <c r="BS1386" s="1">
        <v>38230.549919999998</v>
      </c>
      <c r="BT1386" s="1">
        <v>10071.50985</v>
      </c>
      <c r="BU1386" s="1">
        <v>43821.60385</v>
      </c>
      <c r="BV1386" s="1"/>
      <c r="BW1386" s="1">
        <v>10347.216210000001</v>
      </c>
      <c r="BX1386" s="1"/>
      <c r="BY1386" s="1"/>
      <c r="BZ1386" s="1">
        <v>11175.66728</v>
      </c>
      <c r="CA1386" s="1">
        <v>14760.085150000001</v>
      </c>
      <c r="CB1386" s="1">
        <v>9648.6037290000004</v>
      </c>
      <c r="CC1386" s="1"/>
      <c r="CD1386" s="1">
        <v>8593.3023009999997</v>
      </c>
      <c r="CE1386" s="1"/>
      <c r="CF1386" s="1">
        <v>6760.8957369999998</v>
      </c>
      <c r="CG1386" s="1"/>
      <c r="CH1386" s="1">
        <v>9317.279391</v>
      </c>
      <c r="CI1386" s="1"/>
      <c r="CJ1386" s="1">
        <v>15299.95191</v>
      </c>
      <c r="CK1386" s="1">
        <v>19537.812020000001</v>
      </c>
      <c r="CL1386" s="1">
        <v>9376.9309699999994</v>
      </c>
      <c r="CM1386" s="1"/>
      <c r="CN1386" s="1">
        <v>9306.1035200000006</v>
      </c>
      <c r="CO1386" s="1">
        <v>34293.340700000001</v>
      </c>
    </row>
    <row r="1387" spans="1:93" x14ac:dyDescent="0.2">
      <c r="A1387" s="1" t="s">
        <v>2546</v>
      </c>
      <c r="B1387" s="1"/>
      <c r="C1387" s="1">
        <v>643</v>
      </c>
      <c r="D1387" s="1">
        <v>180.0807648</v>
      </c>
      <c r="E1387" s="1">
        <v>17.141249999999999</v>
      </c>
      <c r="F1387" s="1">
        <v>180.0806</v>
      </c>
      <c r="G1387" s="1">
        <v>17.068300000000001</v>
      </c>
      <c r="H1387" s="1" t="s">
        <v>3295</v>
      </c>
      <c r="I1387" s="1">
        <v>3</v>
      </c>
      <c r="J1387" s="1" t="s">
        <v>6862</v>
      </c>
      <c r="K1387" s="1" t="s">
        <v>3298</v>
      </c>
      <c r="L1387" s="1" t="s">
        <v>3296</v>
      </c>
      <c r="M1387" s="1" t="s">
        <v>3746</v>
      </c>
      <c r="N1387" s="1">
        <v>415.07420000000002</v>
      </c>
      <c r="O1387" s="1" t="s">
        <v>3292</v>
      </c>
      <c r="P1387" s="1" t="s">
        <v>3293</v>
      </c>
      <c r="Q1387" s="1">
        <v>180.08058170000001</v>
      </c>
      <c r="R1387" s="1">
        <v>180.08082580000001</v>
      </c>
      <c r="S1387" s="1">
        <v>2.4414100000000002E-4</v>
      </c>
      <c r="T1387" s="1">
        <v>16.68716667</v>
      </c>
      <c r="U1387" s="1">
        <v>17.346833329999999</v>
      </c>
      <c r="V1387" s="1">
        <v>0.65966666699999998</v>
      </c>
      <c r="W1387" s="1">
        <v>614486.40520000004</v>
      </c>
      <c r="X1387" s="1">
        <v>709119.22250000003</v>
      </c>
      <c r="Y1387" s="1">
        <v>1.1540031100000001</v>
      </c>
      <c r="Z1387" s="1">
        <v>0</v>
      </c>
      <c r="AA1387" s="1">
        <v>0</v>
      </c>
      <c r="AB1387" s="1">
        <v>32</v>
      </c>
      <c r="AC1387" s="1">
        <v>0.53333333299999997</v>
      </c>
      <c r="AD1387" s="1">
        <v>2</v>
      </c>
      <c r="AE1387" s="1">
        <v>0</v>
      </c>
      <c r="AF1387" s="1">
        <v>0</v>
      </c>
      <c r="AG1387" s="1">
        <v>0</v>
      </c>
      <c r="AH1387" s="1"/>
      <c r="AI1387" s="1"/>
      <c r="AJ1387" s="1"/>
      <c r="AK1387" s="1">
        <v>1131932.149</v>
      </c>
      <c r="AL1387" s="1">
        <v>845824.43189999997</v>
      </c>
      <c r="AM1387" s="1">
        <v>671626.08429999999</v>
      </c>
      <c r="AN1387" s="1">
        <v>573577.18070000003</v>
      </c>
      <c r="AO1387" s="1"/>
      <c r="AP1387" s="1"/>
      <c r="AQ1387" s="1">
        <v>268712.08559999999</v>
      </c>
      <c r="AR1387" s="1">
        <v>28964.51713</v>
      </c>
      <c r="AS1387" s="1"/>
      <c r="AT1387" s="1"/>
      <c r="AU1387" s="1"/>
      <c r="AV1387" s="1">
        <v>2624665.2179999999</v>
      </c>
      <c r="AW1387" s="1">
        <v>3577969.9730000002</v>
      </c>
      <c r="AX1387" s="1"/>
      <c r="AY1387" s="1">
        <v>667439.59409999999</v>
      </c>
      <c r="AZ1387" s="1"/>
      <c r="BA1387" s="1">
        <v>171287.69089999999</v>
      </c>
      <c r="BB1387" s="1">
        <v>361815.80609999999</v>
      </c>
      <c r="BC1387" s="1"/>
      <c r="BD1387" s="1"/>
      <c r="BE1387" s="1">
        <v>612772.78799999994</v>
      </c>
      <c r="BF1387" s="1">
        <v>415221.7243</v>
      </c>
      <c r="BG1387" s="1"/>
      <c r="BH1387" s="1">
        <v>233245.82250000001</v>
      </c>
      <c r="BI1387" s="1">
        <v>302924.1703</v>
      </c>
      <c r="BJ1387" s="1"/>
      <c r="BK1387" s="1"/>
      <c r="BL1387" s="1">
        <v>560896.12320000003</v>
      </c>
      <c r="BM1387" s="1"/>
      <c r="BN1387" s="1"/>
      <c r="BO1387" s="1">
        <v>676966.97340000002</v>
      </c>
      <c r="BP1387" s="1"/>
      <c r="BQ1387" s="1"/>
      <c r="BR1387" s="1"/>
      <c r="BS1387" s="1"/>
      <c r="BT1387" s="1">
        <v>44841.763910000001</v>
      </c>
      <c r="BU1387" s="1"/>
      <c r="BV1387" s="1">
        <v>210215.565</v>
      </c>
      <c r="BW1387" s="1"/>
      <c r="BX1387" s="1">
        <v>655728.35770000005</v>
      </c>
      <c r="BY1387" s="1">
        <v>533744.93629999994</v>
      </c>
      <c r="BZ1387" s="1">
        <v>63684.53686</v>
      </c>
      <c r="CA1387" s="1">
        <v>513912.74209999997</v>
      </c>
      <c r="CB1387" s="1">
        <v>563818.88340000005</v>
      </c>
      <c r="CC1387" s="1">
        <v>392402.49410000001</v>
      </c>
      <c r="CD1387" s="1"/>
      <c r="CE1387" s="1">
        <v>291075.5074</v>
      </c>
      <c r="CF1387" s="1">
        <v>246470.5154</v>
      </c>
      <c r="CG1387" s="1">
        <v>75635.608099999998</v>
      </c>
      <c r="CH1387" s="1">
        <v>539533.67039999994</v>
      </c>
      <c r="CI1387" s="1">
        <v>580398.58100000001</v>
      </c>
      <c r="CJ1387" s="1"/>
      <c r="CK1387" s="1"/>
      <c r="CL1387" s="1"/>
      <c r="CM1387" s="1">
        <v>499080.41090000002</v>
      </c>
      <c r="CN1387" s="1">
        <v>727179.06310000003</v>
      </c>
      <c r="CO1387" s="1"/>
    </row>
    <row r="1388" spans="1:93" x14ac:dyDescent="0.2">
      <c r="A1388" s="1" t="s">
        <v>2546</v>
      </c>
      <c r="B1388" s="1"/>
      <c r="C1388" s="1">
        <v>646</v>
      </c>
      <c r="D1388" s="1">
        <v>181.06471629999999</v>
      </c>
      <c r="E1388" s="1">
        <v>17.1005</v>
      </c>
      <c r="F1388" s="1">
        <v>181.06479999999999</v>
      </c>
      <c r="G1388" s="1">
        <v>17.1267</v>
      </c>
      <c r="H1388" s="1" t="s">
        <v>3299</v>
      </c>
      <c r="I1388" s="1">
        <v>2</v>
      </c>
      <c r="J1388" s="1" t="s">
        <v>6863</v>
      </c>
      <c r="K1388" s="1" t="s">
        <v>3301</v>
      </c>
      <c r="L1388" s="1" t="s">
        <v>3300</v>
      </c>
      <c r="M1388" s="1" t="s">
        <v>3746</v>
      </c>
      <c r="N1388" s="1">
        <v>415.07420000000002</v>
      </c>
      <c r="O1388" s="1" t="s">
        <v>3292</v>
      </c>
      <c r="P1388" s="1" t="s">
        <v>3293</v>
      </c>
      <c r="Q1388" s="1">
        <v>181.0644379</v>
      </c>
      <c r="R1388" s="1">
        <v>181.06492610000001</v>
      </c>
      <c r="S1388" s="1">
        <v>4.8828100000000002E-4</v>
      </c>
      <c r="T1388" s="1">
        <v>16.695499999999999</v>
      </c>
      <c r="U1388" s="1">
        <v>17.398833329999999</v>
      </c>
      <c r="V1388" s="1">
        <v>0.703333333</v>
      </c>
      <c r="W1388" s="1">
        <v>29435.40494</v>
      </c>
      <c r="X1388" s="1">
        <v>51729.29653</v>
      </c>
      <c r="Y1388" s="1">
        <v>1.7573835529999999</v>
      </c>
      <c r="Z1388" s="1">
        <v>4</v>
      </c>
      <c r="AA1388" s="1">
        <v>1</v>
      </c>
      <c r="AB1388" s="1">
        <v>43</v>
      </c>
      <c r="AC1388" s="1">
        <v>0.71666666700000003</v>
      </c>
      <c r="AD1388" s="1">
        <v>2</v>
      </c>
      <c r="AE1388" s="1">
        <v>0</v>
      </c>
      <c r="AF1388" s="1">
        <v>0</v>
      </c>
      <c r="AG1388" s="1">
        <v>1</v>
      </c>
      <c r="AH1388" s="1">
        <v>30407.906139999999</v>
      </c>
      <c r="AI1388" s="1">
        <v>30867.675299999999</v>
      </c>
      <c r="AJ1388" s="1">
        <v>327721.09289999999</v>
      </c>
      <c r="AK1388" s="1">
        <v>21174.748380000001</v>
      </c>
      <c r="AL1388" s="1"/>
      <c r="AM1388" s="1">
        <v>23450.725340000001</v>
      </c>
      <c r="AN1388" s="1">
        <v>10208.446900000001</v>
      </c>
      <c r="AO1388" s="1">
        <v>38076.009050000001</v>
      </c>
      <c r="AP1388" s="1">
        <v>18756.81251</v>
      </c>
      <c r="AQ1388" s="1">
        <v>7725.0724220000002</v>
      </c>
      <c r="AR1388" s="1">
        <v>15009.418460000001</v>
      </c>
      <c r="AS1388" s="1">
        <v>36197.191529999996</v>
      </c>
      <c r="AT1388" s="1">
        <v>141742.84049999999</v>
      </c>
      <c r="AU1388" s="1">
        <v>11912.142949999999</v>
      </c>
      <c r="AV1388" s="1"/>
      <c r="AW1388" s="1"/>
      <c r="AX1388" s="1">
        <v>14641.54204</v>
      </c>
      <c r="AY1388" s="1">
        <v>35351.013200000001</v>
      </c>
      <c r="AZ1388" s="1">
        <v>34525.82748</v>
      </c>
      <c r="BA1388" s="1">
        <v>18523.99811</v>
      </c>
      <c r="BB1388" s="1"/>
      <c r="BC1388" s="1">
        <v>15669.722159999999</v>
      </c>
      <c r="BD1388" s="1">
        <v>7836.3816809999998</v>
      </c>
      <c r="BE1388" s="1">
        <v>41743.616929999997</v>
      </c>
      <c r="BF1388" s="1"/>
      <c r="BG1388" s="1"/>
      <c r="BH1388" s="1"/>
      <c r="BI1388" s="1">
        <v>10937.12635</v>
      </c>
      <c r="BJ1388" s="1">
        <v>8676.6324289999993</v>
      </c>
      <c r="BK1388" s="1">
        <v>14005.284820000001</v>
      </c>
      <c r="BL1388" s="1">
        <v>11378.67577</v>
      </c>
      <c r="BM1388" s="1">
        <v>25161.6348</v>
      </c>
      <c r="BN1388" s="1">
        <v>17449.469949999999</v>
      </c>
      <c r="BO1388" s="1">
        <v>11569.1093</v>
      </c>
      <c r="BP1388" s="1">
        <v>46613.915509999999</v>
      </c>
      <c r="BQ1388" s="1"/>
      <c r="BR1388" s="1">
        <v>44930.52966</v>
      </c>
      <c r="BS1388" s="1">
        <v>57056.153319999998</v>
      </c>
      <c r="BT1388" s="1"/>
      <c r="BU1388" s="1">
        <v>16480.42427</v>
      </c>
      <c r="BV1388" s="1">
        <v>12448.243829999999</v>
      </c>
      <c r="BW1388" s="1">
        <v>12302.09532</v>
      </c>
      <c r="BX1388" s="1">
        <v>13067.0383</v>
      </c>
      <c r="BY1388" s="1"/>
      <c r="BZ1388" s="1"/>
      <c r="CA1388" s="1">
        <v>5972.8995279999999</v>
      </c>
      <c r="CB1388" s="1">
        <v>7241.0513170000004</v>
      </c>
      <c r="CC1388" s="1"/>
      <c r="CD1388" s="1">
        <v>9787.4728849999992</v>
      </c>
      <c r="CE1388" s="1"/>
      <c r="CF1388" s="1"/>
      <c r="CG1388" s="1"/>
      <c r="CH1388" s="1">
        <v>7061.8140229999999</v>
      </c>
      <c r="CI1388" s="1"/>
      <c r="CJ1388" s="1">
        <v>14065.682699999999</v>
      </c>
      <c r="CK1388" s="1">
        <v>11460.311299999999</v>
      </c>
      <c r="CL1388" s="1">
        <v>9011.9938849999999</v>
      </c>
      <c r="CM1388" s="1"/>
      <c r="CN1388" s="1">
        <v>7979.9459379999998</v>
      </c>
      <c r="CO1388" s="1">
        <v>9522.72343</v>
      </c>
    </row>
    <row r="1389" spans="1:93" x14ac:dyDescent="0.2">
      <c r="A1389" s="1" t="s">
        <v>2546</v>
      </c>
      <c r="B1389" s="1"/>
      <c r="C1389" s="1">
        <v>647</v>
      </c>
      <c r="D1389" s="1">
        <v>180.0807743</v>
      </c>
      <c r="E1389" s="1">
        <v>17.12241667</v>
      </c>
      <c r="F1389" s="1">
        <v>180.0806</v>
      </c>
      <c r="G1389" s="1">
        <v>17.1267</v>
      </c>
      <c r="H1389" s="1" t="s">
        <v>3299</v>
      </c>
      <c r="I1389" s="1">
        <v>3</v>
      </c>
      <c r="J1389" s="1" t="s">
        <v>6864</v>
      </c>
      <c r="K1389" s="1" t="s">
        <v>3302</v>
      </c>
      <c r="L1389" s="1" t="s">
        <v>3300</v>
      </c>
      <c r="M1389" s="1" t="s">
        <v>3746</v>
      </c>
      <c r="N1389" s="1">
        <v>415.07420000000002</v>
      </c>
      <c r="O1389" s="1" t="s">
        <v>3292</v>
      </c>
      <c r="P1389" s="1" t="s">
        <v>3293</v>
      </c>
      <c r="Q1389" s="1">
        <v>180.08061219999999</v>
      </c>
      <c r="R1389" s="1">
        <v>180.08084109999999</v>
      </c>
      <c r="S1389" s="1">
        <v>2.2888199999999999E-4</v>
      </c>
      <c r="T1389" s="1">
        <v>16.871333329999999</v>
      </c>
      <c r="U1389" s="1">
        <v>17.412166670000001</v>
      </c>
      <c r="V1389" s="1">
        <v>0.54083333300000003</v>
      </c>
      <c r="W1389" s="1">
        <v>486884.06020000001</v>
      </c>
      <c r="X1389" s="1">
        <v>470463.65950000001</v>
      </c>
      <c r="Y1389" s="1">
        <v>0.96627451600000003</v>
      </c>
      <c r="Z1389" s="1">
        <v>4</v>
      </c>
      <c r="AA1389" s="1">
        <v>1</v>
      </c>
      <c r="AB1389" s="1">
        <v>42</v>
      </c>
      <c r="AC1389" s="1">
        <v>0.7</v>
      </c>
      <c r="AD1389" s="1">
        <v>2</v>
      </c>
      <c r="AE1389" s="1">
        <v>0</v>
      </c>
      <c r="AF1389" s="1">
        <v>0</v>
      </c>
      <c r="AG1389" s="1">
        <v>0</v>
      </c>
      <c r="AH1389" s="1">
        <v>316626.8983</v>
      </c>
      <c r="AI1389" s="1"/>
      <c r="AJ1389" s="1">
        <v>708051.49080000003</v>
      </c>
      <c r="AK1389" s="1">
        <v>1893516.781</v>
      </c>
      <c r="AL1389" s="1">
        <v>428336.7427</v>
      </c>
      <c r="AM1389" s="1">
        <v>936056.84699999995</v>
      </c>
      <c r="AN1389" s="1">
        <v>562270.96380000003</v>
      </c>
      <c r="AO1389" s="1"/>
      <c r="AP1389" s="1">
        <v>556787.18469999998</v>
      </c>
      <c r="AQ1389" s="1">
        <v>23677.241399999999</v>
      </c>
      <c r="AR1389" s="1">
        <v>559183.58680000005</v>
      </c>
      <c r="AS1389" s="1">
        <v>23132.206109999999</v>
      </c>
      <c r="AT1389" s="1"/>
      <c r="AU1389" s="1">
        <v>614474.03460000001</v>
      </c>
      <c r="AV1389" s="1"/>
      <c r="AW1389" s="1">
        <v>2582552.3130000001</v>
      </c>
      <c r="AX1389" s="1"/>
      <c r="AY1389" s="1">
        <v>117472.5505</v>
      </c>
      <c r="AZ1389" s="1"/>
      <c r="BA1389" s="1">
        <v>180016.11230000001</v>
      </c>
      <c r="BB1389" s="1">
        <v>24708.74223</v>
      </c>
      <c r="BC1389" s="1">
        <v>557173.0943</v>
      </c>
      <c r="BD1389" s="1">
        <v>420554.2022</v>
      </c>
      <c r="BE1389" s="1">
        <v>697694.7659</v>
      </c>
      <c r="BF1389" s="1">
        <v>131329.8242</v>
      </c>
      <c r="BG1389" s="1">
        <v>669074.10369999998</v>
      </c>
      <c r="BH1389" s="1">
        <v>276885.53090000001</v>
      </c>
      <c r="BI1389" s="1">
        <v>214370.014</v>
      </c>
      <c r="BJ1389" s="1"/>
      <c r="BK1389" s="1"/>
      <c r="BL1389" s="1">
        <v>573106.94759999996</v>
      </c>
      <c r="BM1389" s="1"/>
      <c r="BN1389" s="1"/>
      <c r="BO1389" s="1">
        <v>521350.12569999998</v>
      </c>
      <c r="BP1389" s="1"/>
      <c r="BQ1389" s="1">
        <v>855118.07620000001</v>
      </c>
      <c r="BR1389" s="1"/>
      <c r="BS1389" s="1"/>
      <c r="BT1389" s="1">
        <v>778286.01229999994</v>
      </c>
      <c r="BU1389" s="1">
        <v>467891.85149999999</v>
      </c>
      <c r="BV1389" s="1">
        <v>478608.41379999998</v>
      </c>
      <c r="BW1389" s="1"/>
      <c r="BX1389" s="1">
        <v>249366.6881</v>
      </c>
      <c r="BY1389" s="1">
        <v>686408.59959999996</v>
      </c>
      <c r="BZ1389" s="1">
        <v>94792.711150000003</v>
      </c>
      <c r="CA1389" s="1"/>
      <c r="CB1389" s="1">
        <v>384905.81319999998</v>
      </c>
      <c r="CC1389" s="1">
        <v>355296.44709999999</v>
      </c>
      <c r="CD1389" s="1">
        <v>468058.38500000001</v>
      </c>
      <c r="CE1389" s="1">
        <v>167887.76130000001</v>
      </c>
      <c r="CF1389" s="1">
        <v>109577.8671</v>
      </c>
      <c r="CG1389" s="1">
        <v>147316.6262</v>
      </c>
      <c r="CH1389" s="1">
        <v>36580.330609999997</v>
      </c>
      <c r="CI1389" s="1">
        <v>267984.57390000002</v>
      </c>
      <c r="CJ1389" s="1"/>
      <c r="CK1389" s="1"/>
      <c r="CL1389" s="1">
        <v>430279.73560000001</v>
      </c>
      <c r="CM1389" s="1">
        <v>270209.88160000002</v>
      </c>
      <c r="CN1389" s="1">
        <v>612158.44960000005</v>
      </c>
      <c r="CO1389" s="1"/>
    </row>
    <row r="1390" spans="1:93" x14ac:dyDescent="0.2">
      <c r="A1390" s="1" t="s">
        <v>2546</v>
      </c>
      <c r="B1390" s="1"/>
      <c r="C1390" s="1">
        <v>650</v>
      </c>
      <c r="D1390" s="1">
        <v>181.06471250000001</v>
      </c>
      <c r="E1390" s="1">
        <v>17.179416669999998</v>
      </c>
      <c r="F1390" s="1">
        <v>181.06479999999999</v>
      </c>
      <c r="G1390" s="1">
        <v>17.202000000000002</v>
      </c>
      <c r="H1390" s="1" t="s">
        <v>3303</v>
      </c>
      <c r="I1390" s="1">
        <v>2</v>
      </c>
      <c r="J1390" s="1" t="s">
        <v>6865</v>
      </c>
      <c r="K1390" s="1" t="s">
        <v>3305</v>
      </c>
      <c r="L1390" s="1" t="s">
        <v>3304</v>
      </c>
      <c r="M1390" s="1" t="s">
        <v>3746</v>
      </c>
      <c r="N1390" s="1">
        <v>415.07420000000002</v>
      </c>
      <c r="O1390" s="1" t="s">
        <v>3292</v>
      </c>
      <c r="P1390" s="1" t="s">
        <v>3293</v>
      </c>
      <c r="Q1390" s="1">
        <v>181.0644379</v>
      </c>
      <c r="R1390" s="1">
        <v>181.06486509999999</v>
      </c>
      <c r="S1390" s="1">
        <v>4.27246E-4</v>
      </c>
      <c r="T1390" s="1">
        <v>16.92816667</v>
      </c>
      <c r="U1390" s="1">
        <v>17.550666669999998</v>
      </c>
      <c r="V1390" s="1">
        <v>0.62250000000000005</v>
      </c>
      <c r="W1390" s="1">
        <v>23285.624400000001</v>
      </c>
      <c r="X1390" s="1">
        <v>16931.934379999999</v>
      </c>
      <c r="Y1390" s="1">
        <v>0.72714109299999996</v>
      </c>
      <c r="Z1390" s="1">
        <v>0</v>
      </c>
      <c r="AA1390" s="1">
        <v>0</v>
      </c>
      <c r="AB1390" s="1">
        <v>41</v>
      </c>
      <c r="AC1390" s="1">
        <v>0.68333333299999999</v>
      </c>
      <c r="AD1390" s="1">
        <v>2</v>
      </c>
      <c r="AE1390" s="1">
        <v>0</v>
      </c>
      <c r="AF1390" s="1">
        <v>0</v>
      </c>
      <c r="AG1390" s="1">
        <v>1</v>
      </c>
      <c r="AH1390" s="1">
        <v>59740.200190000003</v>
      </c>
      <c r="AI1390" s="1">
        <v>26039.294839999999</v>
      </c>
      <c r="AJ1390" s="1">
        <v>63250.716710000001</v>
      </c>
      <c r="AK1390" s="1">
        <v>19302.991600000001</v>
      </c>
      <c r="AL1390" s="1"/>
      <c r="AM1390" s="1">
        <v>22558.11249</v>
      </c>
      <c r="AN1390" s="1">
        <v>21867.619429999999</v>
      </c>
      <c r="AO1390" s="1">
        <v>32003.665260000002</v>
      </c>
      <c r="AP1390" s="1">
        <v>33547.861060000003</v>
      </c>
      <c r="AQ1390" s="1"/>
      <c r="AR1390" s="1">
        <v>18084.207890000001</v>
      </c>
      <c r="AS1390" s="1">
        <v>9800.1341229999998</v>
      </c>
      <c r="AT1390" s="1">
        <v>32541.389500000001</v>
      </c>
      <c r="AU1390" s="1">
        <v>49192.65913</v>
      </c>
      <c r="AV1390" s="1"/>
      <c r="AW1390" s="1">
        <v>18670.494719999999</v>
      </c>
      <c r="AX1390" s="1">
        <v>14470.68202</v>
      </c>
      <c r="AY1390" s="1">
        <v>26853.674709999999</v>
      </c>
      <c r="AZ1390" s="1">
        <v>22313.50664</v>
      </c>
      <c r="BA1390" s="1">
        <v>18574.821319999999</v>
      </c>
      <c r="BB1390" s="1"/>
      <c r="BC1390" s="1">
        <v>25963.673500000001</v>
      </c>
      <c r="BD1390" s="1">
        <v>10813.88853</v>
      </c>
      <c r="BE1390" s="1">
        <v>11450.315689999999</v>
      </c>
      <c r="BF1390" s="1"/>
      <c r="BG1390" s="1">
        <v>11087.0605</v>
      </c>
      <c r="BH1390" s="1"/>
      <c r="BI1390" s="1">
        <v>8404.6506869999994</v>
      </c>
      <c r="BJ1390" s="1">
        <v>9718.7145610000007</v>
      </c>
      <c r="BK1390" s="1">
        <v>14690.58395</v>
      </c>
      <c r="BL1390" s="1">
        <v>12617.315199999999</v>
      </c>
      <c r="BM1390" s="1">
        <v>14242.381149999999</v>
      </c>
      <c r="BN1390" s="1">
        <v>12290.525009999999</v>
      </c>
      <c r="BO1390" s="1">
        <v>44284.111120000001</v>
      </c>
      <c r="BP1390" s="1">
        <v>89142.260299999994</v>
      </c>
      <c r="BQ1390" s="1">
        <v>9395.4154340000005</v>
      </c>
      <c r="BR1390" s="1">
        <v>16555.33798</v>
      </c>
      <c r="BS1390" s="1">
        <v>26167.454249999999</v>
      </c>
      <c r="BT1390" s="1"/>
      <c r="BU1390" s="1">
        <v>29452.416420000001</v>
      </c>
      <c r="BV1390" s="1"/>
      <c r="BW1390" s="1">
        <v>17222.544249999999</v>
      </c>
      <c r="BX1390" s="1"/>
      <c r="BY1390" s="1"/>
      <c r="BZ1390" s="1"/>
      <c r="CA1390" s="1">
        <v>12464.583710000001</v>
      </c>
      <c r="CB1390" s="1"/>
      <c r="CC1390" s="1">
        <v>15513.756719999999</v>
      </c>
      <c r="CD1390" s="1"/>
      <c r="CE1390" s="1"/>
      <c r="CF1390" s="1">
        <v>9130.5747460000002</v>
      </c>
      <c r="CG1390" s="1"/>
      <c r="CH1390" s="1"/>
      <c r="CI1390" s="1"/>
      <c r="CJ1390" s="1">
        <v>12698.78688</v>
      </c>
      <c r="CK1390" s="1">
        <v>14670.054609999999</v>
      </c>
      <c r="CL1390" s="1"/>
      <c r="CM1390" s="1"/>
      <c r="CN1390" s="1">
        <v>7020.7131170000002</v>
      </c>
      <c r="CO1390" s="1">
        <v>30901.450290000001</v>
      </c>
    </row>
    <row r="1391" spans="1:93" x14ac:dyDescent="0.2">
      <c r="A1391" s="1" t="s">
        <v>2546</v>
      </c>
      <c r="B1391" s="1"/>
      <c r="C1391" s="1">
        <v>651</v>
      </c>
      <c r="D1391" s="1">
        <v>180.0807648</v>
      </c>
      <c r="E1391" s="1">
        <v>17.24741667</v>
      </c>
      <c r="F1391" s="1">
        <v>180.0806</v>
      </c>
      <c r="G1391" s="1">
        <v>17.202000000000002</v>
      </c>
      <c r="H1391" s="1" t="s">
        <v>3303</v>
      </c>
      <c r="I1391" s="1">
        <v>3</v>
      </c>
      <c r="J1391" s="1" t="s">
        <v>6866</v>
      </c>
      <c r="K1391" s="1" t="s">
        <v>3306</v>
      </c>
      <c r="L1391" s="1" t="s">
        <v>3304</v>
      </c>
      <c r="M1391" s="1" t="s">
        <v>3746</v>
      </c>
      <c r="N1391" s="1">
        <v>415.07420000000002</v>
      </c>
      <c r="O1391" s="1" t="s">
        <v>3292</v>
      </c>
      <c r="P1391" s="1" t="s">
        <v>3293</v>
      </c>
      <c r="Q1391" s="1">
        <v>180.08061219999999</v>
      </c>
      <c r="R1391" s="1">
        <v>180.08087159999999</v>
      </c>
      <c r="S1391" s="1">
        <v>2.59399E-4</v>
      </c>
      <c r="T1391" s="1">
        <v>16.9345</v>
      </c>
      <c r="U1391" s="1">
        <v>17.588333330000001</v>
      </c>
      <c r="V1391" s="1">
        <v>0.65383333300000002</v>
      </c>
      <c r="W1391" s="1">
        <v>494806.9069</v>
      </c>
      <c r="X1391" s="1">
        <v>310481.75599999999</v>
      </c>
      <c r="Y1391" s="1">
        <v>0.62748064299999995</v>
      </c>
      <c r="Z1391" s="1">
        <v>3</v>
      </c>
      <c r="AA1391" s="1">
        <v>1</v>
      </c>
      <c r="AB1391" s="1">
        <v>38</v>
      </c>
      <c r="AC1391" s="1">
        <v>0.63333333300000005</v>
      </c>
      <c r="AD1391" s="1">
        <v>2</v>
      </c>
      <c r="AE1391" s="1">
        <v>0</v>
      </c>
      <c r="AF1391" s="1">
        <v>0</v>
      </c>
      <c r="AG1391" s="1">
        <v>0</v>
      </c>
      <c r="AH1391" s="1">
        <v>253608.18539999999</v>
      </c>
      <c r="AI1391" s="1"/>
      <c r="AJ1391" s="1">
        <v>35411.078979999998</v>
      </c>
      <c r="AK1391" s="1">
        <v>389979.52350000001</v>
      </c>
      <c r="AL1391" s="1">
        <v>706721.15650000004</v>
      </c>
      <c r="AM1391" s="1"/>
      <c r="AN1391" s="1">
        <v>957683.93189999997</v>
      </c>
      <c r="AO1391" s="1"/>
      <c r="AP1391" s="1"/>
      <c r="AQ1391" s="1">
        <v>188015.38370000001</v>
      </c>
      <c r="AR1391" s="1"/>
      <c r="AS1391" s="1">
        <v>512264.74359999999</v>
      </c>
      <c r="AT1391" s="1"/>
      <c r="AU1391" s="1">
        <v>1047234.566</v>
      </c>
      <c r="AV1391" s="1"/>
      <c r="AW1391" s="1">
        <v>533862.90469999996</v>
      </c>
      <c r="AX1391" s="1"/>
      <c r="AY1391" s="1">
        <v>387930.53419999999</v>
      </c>
      <c r="AZ1391" s="1"/>
      <c r="BA1391" s="1">
        <v>783538.57409999997</v>
      </c>
      <c r="BB1391" s="1">
        <v>741626.48349999997</v>
      </c>
      <c r="BC1391" s="1">
        <v>649580.51489999995</v>
      </c>
      <c r="BD1391" s="1"/>
      <c r="BE1391" s="1">
        <v>532024.64989999996</v>
      </c>
      <c r="BF1391" s="1">
        <v>496875.34269999998</v>
      </c>
      <c r="BG1391" s="1">
        <v>22657.121729999999</v>
      </c>
      <c r="BH1391" s="1">
        <v>684777.49529999995</v>
      </c>
      <c r="BI1391" s="1">
        <v>240074.29800000001</v>
      </c>
      <c r="BJ1391" s="1"/>
      <c r="BK1391" s="1"/>
      <c r="BL1391" s="1">
        <v>1720013.9</v>
      </c>
      <c r="BM1391" s="1"/>
      <c r="BN1391" s="1"/>
      <c r="BO1391" s="1">
        <v>538228.64870000002</v>
      </c>
      <c r="BP1391" s="1"/>
      <c r="BQ1391" s="1">
        <v>757178.56200000003</v>
      </c>
      <c r="BR1391" s="1"/>
      <c r="BS1391" s="1"/>
      <c r="BT1391" s="1">
        <v>375058.03869999998</v>
      </c>
      <c r="BU1391" s="1"/>
      <c r="BV1391" s="1">
        <v>230015.4553</v>
      </c>
      <c r="BW1391" s="1"/>
      <c r="BX1391" s="1">
        <v>355694.48800000001</v>
      </c>
      <c r="BY1391" s="1">
        <v>315469.46000000002</v>
      </c>
      <c r="BZ1391" s="1">
        <v>593423.78040000005</v>
      </c>
      <c r="CA1391" s="1"/>
      <c r="CB1391" s="1">
        <v>190028.16159999999</v>
      </c>
      <c r="CC1391" s="1">
        <v>396415.59490000003</v>
      </c>
      <c r="CD1391" s="1">
        <v>568359.18400000001</v>
      </c>
      <c r="CE1391" s="1">
        <v>213766.40590000001</v>
      </c>
      <c r="CF1391" s="1">
        <v>314505.58899999998</v>
      </c>
      <c r="CG1391" s="1">
        <v>232026.9252</v>
      </c>
      <c r="CH1391" s="1">
        <v>334898.25079999998</v>
      </c>
      <c r="CI1391" s="1">
        <v>242452.90700000001</v>
      </c>
      <c r="CJ1391" s="1"/>
      <c r="CK1391" s="1">
        <v>610534.84719999996</v>
      </c>
      <c r="CL1391" s="1">
        <v>502901.22240000003</v>
      </c>
      <c r="CM1391" s="1">
        <v>573778.49970000004</v>
      </c>
      <c r="CN1391" s="1">
        <v>574046.05460000003</v>
      </c>
      <c r="CO1391" s="1"/>
    </row>
    <row r="1392" spans="1:93" x14ac:dyDescent="0.2">
      <c r="A1392" s="1" t="s">
        <v>2546</v>
      </c>
      <c r="B1392" s="1"/>
      <c r="C1392" s="1">
        <v>652</v>
      </c>
      <c r="D1392" s="1">
        <v>179.0603638</v>
      </c>
      <c r="E1392" s="1">
        <v>12.993283330000001</v>
      </c>
      <c r="F1392" s="1">
        <v>179.06020000000001</v>
      </c>
      <c r="G1392" s="1">
        <v>13.115</v>
      </c>
      <c r="H1392" s="1" t="s">
        <v>3307</v>
      </c>
      <c r="I1392" s="1">
        <v>0</v>
      </c>
      <c r="J1392" s="1" t="s">
        <v>6867</v>
      </c>
      <c r="K1392" s="1" t="s">
        <v>3309</v>
      </c>
      <c r="L1392" s="1" t="s">
        <v>3308</v>
      </c>
      <c r="M1392" s="1" t="s">
        <v>3747</v>
      </c>
      <c r="N1392" s="1">
        <v>502.97309999999999</v>
      </c>
      <c r="O1392" s="1" t="s">
        <v>3310</v>
      </c>
      <c r="P1392" s="1" t="s">
        <v>3311</v>
      </c>
      <c r="Q1392" s="1">
        <v>179.06004329999999</v>
      </c>
      <c r="R1392" s="1">
        <v>179.06048580000001</v>
      </c>
      <c r="S1392" s="1">
        <v>4.4250499999999999E-4</v>
      </c>
      <c r="T1392" s="1">
        <v>12.7042</v>
      </c>
      <c r="U1392" s="1">
        <v>13.3401</v>
      </c>
      <c r="V1392" s="1">
        <v>0.63590000000000002</v>
      </c>
      <c r="W1392" s="1">
        <v>69622.960699999996</v>
      </c>
      <c r="X1392" s="1">
        <v>101802.2681</v>
      </c>
      <c r="Y1392" s="1">
        <v>1.462193896</v>
      </c>
      <c r="Z1392" s="1">
        <v>2</v>
      </c>
      <c r="AA1392" s="1">
        <v>0</v>
      </c>
      <c r="AB1392" s="1">
        <v>51</v>
      </c>
      <c r="AC1392" s="1">
        <v>0.85</v>
      </c>
      <c r="AD1392" s="1">
        <v>3</v>
      </c>
      <c r="AE1392" s="1">
        <v>0</v>
      </c>
      <c r="AF1392" s="1">
        <v>0</v>
      </c>
      <c r="AG1392" s="1">
        <v>1</v>
      </c>
      <c r="AH1392" s="1">
        <v>15734.442639999999</v>
      </c>
      <c r="AI1392" s="1">
        <v>40227.93548</v>
      </c>
      <c r="AJ1392" s="1">
        <v>33222.391649999998</v>
      </c>
      <c r="AK1392" s="1"/>
      <c r="AL1392" s="1">
        <v>40132.748010000003</v>
      </c>
      <c r="AM1392" s="1">
        <v>149713.8781</v>
      </c>
      <c r="AN1392" s="1">
        <v>43254.776510000003</v>
      </c>
      <c r="AO1392" s="1">
        <v>177715.1263</v>
      </c>
      <c r="AP1392" s="1">
        <v>317637.62829999998</v>
      </c>
      <c r="AQ1392" s="1">
        <v>6097.9407160000001</v>
      </c>
      <c r="AR1392" s="1">
        <v>39700.736149999997</v>
      </c>
      <c r="AS1392" s="1">
        <v>8419.5316600000006</v>
      </c>
      <c r="AT1392" s="1">
        <v>191266.00810000001</v>
      </c>
      <c r="AU1392" s="1">
        <v>14030.79391</v>
      </c>
      <c r="AV1392" s="1">
        <v>19536.55845</v>
      </c>
      <c r="AW1392" s="1">
        <v>16597.411209999998</v>
      </c>
      <c r="AX1392" s="1">
        <v>37124.984409999997</v>
      </c>
      <c r="AY1392" s="1">
        <v>29396.280269999999</v>
      </c>
      <c r="AZ1392" s="1">
        <v>74345.188250000007</v>
      </c>
      <c r="BA1392" s="1">
        <v>9188.0386190000008</v>
      </c>
      <c r="BB1392" s="1"/>
      <c r="BC1392" s="1">
        <v>270393.68569999997</v>
      </c>
      <c r="BD1392" s="1">
        <v>11969.3814</v>
      </c>
      <c r="BE1392" s="1">
        <v>11071.295169999999</v>
      </c>
      <c r="BF1392" s="1"/>
      <c r="BG1392" s="1">
        <v>9234.7665010000001</v>
      </c>
      <c r="BH1392" s="1">
        <v>12398.50855</v>
      </c>
      <c r="BI1392" s="1">
        <v>14399.70686</v>
      </c>
      <c r="BJ1392" s="1"/>
      <c r="BK1392" s="1">
        <v>21360.976900000001</v>
      </c>
      <c r="BL1392" s="1">
        <v>20294.589120000001</v>
      </c>
      <c r="BM1392" s="1">
        <v>33072.60196</v>
      </c>
      <c r="BN1392" s="1">
        <v>50696.363369999999</v>
      </c>
      <c r="BO1392" s="1">
        <v>31217.356019999999</v>
      </c>
      <c r="BP1392" s="1">
        <v>277947.36660000001</v>
      </c>
      <c r="BQ1392" s="1">
        <v>11333.71702</v>
      </c>
      <c r="BR1392" s="1">
        <v>104338.15240000001</v>
      </c>
      <c r="BS1392" s="1">
        <v>50785.554640000002</v>
      </c>
      <c r="BT1392" s="1"/>
      <c r="BU1392" s="1">
        <v>60968.342559999997</v>
      </c>
      <c r="BV1392" s="1">
        <v>391374.8847</v>
      </c>
      <c r="BW1392" s="1">
        <v>16850.20177</v>
      </c>
      <c r="BX1392" s="1">
        <v>414472.97710000002</v>
      </c>
      <c r="BY1392" s="1"/>
      <c r="BZ1392" s="1">
        <v>8710.2742030000009</v>
      </c>
      <c r="CA1392" s="1">
        <v>20623.868119999999</v>
      </c>
      <c r="CB1392" s="1">
        <v>16791.937849999998</v>
      </c>
      <c r="CC1392" s="1">
        <v>12345.503360000001</v>
      </c>
      <c r="CD1392" s="1">
        <v>7288.3998700000002</v>
      </c>
      <c r="CE1392" s="1"/>
      <c r="CF1392" s="1">
        <v>8332.630615</v>
      </c>
      <c r="CG1392" s="1"/>
      <c r="CH1392" s="1">
        <v>7230.3887459999996</v>
      </c>
      <c r="CI1392" s="1">
        <v>211890.61619999999</v>
      </c>
      <c r="CJ1392" s="1">
        <v>75906.408190000002</v>
      </c>
      <c r="CK1392" s="1">
        <v>76881.572140000004</v>
      </c>
      <c r="CL1392" s="1">
        <v>11085.266869999999</v>
      </c>
      <c r="CM1392" s="1"/>
      <c r="CN1392" s="1">
        <v>6365.9706329999999</v>
      </c>
      <c r="CO1392" s="1">
        <v>9795.3318529999997</v>
      </c>
    </row>
    <row r="1393" spans="1:93" x14ac:dyDescent="0.2">
      <c r="A1393" s="1" t="s">
        <v>2546</v>
      </c>
      <c r="B1393" s="1"/>
      <c r="C1393" s="1">
        <v>654</v>
      </c>
      <c r="D1393" s="1">
        <v>178.077549</v>
      </c>
      <c r="E1393" s="1">
        <v>12.824208329999999</v>
      </c>
      <c r="F1393" s="1">
        <v>178.07749999999999</v>
      </c>
      <c r="G1393" s="1">
        <v>13.115</v>
      </c>
      <c r="H1393" s="1" t="s">
        <v>3307</v>
      </c>
      <c r="I1393" s="1">
        <v>2</v>
      </c>
      <c r="J1393" s="1" t="s">
        <v>7711</v>
      </c>
      <c r="K1393" s="1" t="s">
        <v>3312</v>
      </c>
      <c r="L1393" s="1" t="s">
        <v>3308</v>
      </c>
      <c r="M1393" s="1" t="s">
        <v>3747</v>
      </c>
      <c r="N1393" s="1">
        <v>502.97309999999999</v>
      </c>
      <c r="O1393" s="1" t="s">
        <v>3310</v>
      </c>
      <c r="P1393" s="1" t="s">
        <v>3311</v>
      </c>
      <c r="Q1393" s="1">
        <v>178.0774078</v>
      </c>
      <c r="R1393" s="1">
        <v>178.07769010000001</v>
      </c>
      <c r="S1393" s="1">
        <v>2.8228800000000001E-4</v>
      </c>
      <c r="T1393" s="1">
        <v>12.687433329999999</v>
      </c>
      <c r="U1393" s="1">
        <v>12.960983329999999</v>
      </c>
      <c r="V1393" s="1">
        <v>0.27355000000000002</v>
      </c>
      <c r="W1393" s="1">
        <v>1049316.6540000001</v>
      </c>
      <c r="X1393" s="1">
        <v>592679.00520000001</v>
      </c>
      <c r="Y1393" s="1">
        <v>0.56482378600000005</v>
      </c>
      <c r="Z1393" s="1">
        <v>0</v>
      </c>
      <c r="AA1393" s="1">
        <v>0</v>
      </c>
      <c r="AB1393" s="1">
        <v>2</v>
      </c>
      <c r="AC1393" s="1">
        <v>3.3333333E-2</v>
      </c>
      <c r="AD1393" s="1">
        <v>3</v>
      </c>
      <c r="AE1393" s="1">
        <v>0</v>
      </c>
      <c r="AF1393" s="1">
        <v>0</v>
      </c>
      <c r="AG1393" s="1">
        <v>0</v>
      </c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>
        <v>1468403.997</v>
      </c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>
        <v>630229.31000000006</v>
      </c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</row>
    <row r="1394" spans="1:93" x14ac:dyDescent="0.2">
      <c r="A1394" s="1" t="s">
        <v>2546</v>
      </c>
      <c r="B1394" s="1"/>
      <c r="C1394" s="1">
        <v>655</v>
      </c>
      <c r="D1394" s="1">
        <v>113.03860469999999</v>
      </c>
      <c r="E1394" s="1">
        <v>12.976966669999999</v>
      </c>
      <c r="F1394" s="1">
        <v>113.0386</v>
      </c>
      <c r="G1394" s="1">
        <v>13.115</v>
      </c>
      <c r="H1394" s="1" t="s">
        <v>3307</v>
      </c>
      <c r="I1394" s="1">
        <v>3</v>
      </c>
      <c r="J1394" s="1" t="s">
        <v>6868</v>
      </c>
      <c r="K1394" s="1" t="s">
        <v>3313</v>
      </c>
      <c r="L1394" s="1" t="s">
        <v>3308</v>
      </c>
      <c r="M1394" s="1" t="s">
        <v>3747</v>
      </c>
      <c r="N1394" s="1">
        <v>502.97309999999999</v>
      </c>
      <c r="O1394" s="1" t="s">
        <v>3310</v>
      </c>
      <c r="P1394" s="1" t="s">
        <v>3311</v>
      </c>
      <c r="Q1394" s="1">
        <v>113.0382309</v>
      </c>
      <c r="R1394" s="1">
        <v>113.03874209999999</v>
      </c>
      <c r="S1394" s="1">
        <v>5.1116900000000001E-4</v>
      </c>
      <c r="T1394" s="1">
        <v>12.666783329999999</v>
      </c>
      <c r="U1394" s="1">
        <v>13.324299999999999</v>
      </c>
      <c r="V1394" s="1">
        <v>0.657516667</v>
      </c>
      <c r="W1394" s="1">
        <v>223838.7641</v>
      </c>
      <c r="X1394" s="1">
        <v>230338.815</v>
      </c>
      <c r="Y1394" s="1">
        <v>1.0290389870000001</v>
      </c>
      <c r="Z1394" s="1">
        <v>2</v>
      </c>
      <c r="AA1394" s="1">
        <v>0</v>
      </c>
      <c r="AB1394" s="1">
        <v>47</v>
      </c>
      <c r="AC1394" s="1">
        <v>0.78333333299999997</v>
      </c>
      <c r="AD1394" s="1">
        <v>3</v>
      </c>
      <c r="AE1394" s="1">
        <v>0</v>
      </c>
      <c r="AF1394" s="1">
        <v>0</v>
      </c>
      <c r="AG1394" s="1">
        <v>0</v>
      </c>
      <c r="AH1394" s="1">
        <v>381153.86849999998</v>
      </c>
      <c r="AI1394" s="1"/>
      <c r="AJ1394" s="1"/>
      <c r="AK1394" s="1">
        <v>463481.17369999998</v>
      </c>
      <c r="AL1394" s="1">
        <v>192021.79509999999</v>
      </c>
      <c r="AM1394" s="1"/>
      <c r="AN1394" s="1">
        <v>77382.393979999993</v>
      </c>
      <c r="AO1394" s="1">
        <v>972057.59349999996</v>
      </c>
      <c r="AP1394" s="1">
        <v>731164.61159999995</v>
      </c>
      <c r="AQ1394" s="1">
        <v>152233.01259999999</v>
      </c>
      <c r="AR1394" s="1">
        <v>55934.854789999998</v>
      </c>
      <c r="AS1394" s="1">
        <v>269924.4252</v>
      </c>
      <c r="AT1394" s="1"/>
      <c r="AU1394" s="1">
        <v>499148.20939999999</v>
      </c>
      <c r="AV1394" s="1"/>
      <c r="AW1394" s="1">
        <v>34714.005550000002</v>
      </c>
      <c r="AX1394" s="1">
        <v>141937.51120000001</v>
      </c>
      <c r="AY1394" s="1"/>
      <c r="AZ1394" s="1"/>
      <c r="BA1394" s="1">
        <v>468543.1054</v>
      </c>
      <c r="BB1394" s="1">
        <v>19724.242389999999</v>
      </c>
      <c r="BC1394" s="1"/>
      <c r="BD1394" s="1">
        <v>260082.95259999999</v>
      </c>
      <c r="BE1394" s="1">
        <v>101617.43949999999</v>
      </c>
      <c r="BF1394" s="1">
        <v>50406.76986</v>
      </c>
      <c r="BG1394" s="1">
        <v>21926.23431</v>
      </c>
      <c r="BH1394" s="1">
        <v>201856.94209999999</v>
      </c>
      <c r="BI1394" s="1"/>
      <c r="BJ1394" s="1">
        <v>78055.825549999994</v>
      </c>
      <c r="BK1394" s="1">
        <v>403389.96460000001</v>
      </c>
      <c r="BL1394" s="1">
        <v>172609.67249999999</v>
      </c>
      <c r="BM1394" s="1">
        <v>365638.83980000002</v>
      </c>
      <c r="BN1394" s="1">
        <v>304251.7868</v>
      </c>
      <c r="BO1394" s="1">
        <v>468193.80550000002</v>
      </c>
      <c r="BP1394" s="1"/>
      <c r="BQ1394" s="1">
        <v>306903.20909999998</v>
      </c>
      <c r="BR1394" s="1">
        <v>19233.792649999999</v>
      </c>
      <c r="BS1394" s="1">
        <v>145250.12940000001</v>
      </c>
      <c r="BT1394" s="1">
        <v>92412.612959999999</v>
      </c>
      <c r="BU1394" s="1"/>
      <c r="BV1394" s="1">
        <v>843571.2757</v>
      </c>
      <c r="BW1394" s="1">
        <v>37813.11851</v>
      </c>
      <c r="BX1394" s="1">
        <v>555087.20559999999</v>
      </c>
      <c r="BY1394" s="1">
        <v>26864.544910000001</v>
      </c>
      <c r="BZ1394" s="1">
        <v>177827.28510000001</v>
      </c>
      <c r="CA1394" s="1">
        <v>15376.15494</v>
      </c>
      <c r="CB1394" s="1"/>
      <c r="CC1394" s="1">
        <v>80194.054069999998</v>
      </c>
      <c r="CD1394" s="1">
        <v>85999.346609999993</v>
      </c>
      <c r="CE1394" s="1">
        <v>12849.13524</v>
      </c>
      <c r="CF1394" s="1">
        <v>32638.806280000001</v>
      </c>
      <c r="CG1394" s="1">
        <v>31251.162179999999</v>
      </c>
      <c r="CH1394" s="1">
        <v>24476.6931</v>
      </c>
      <c r="CI1394" s="1">
        <v>396108.07209999999</v>
      </c>
      <c r="CJ1394" s="1">
        <v>366251.22289999999</v>
      </c>
      <c r="CK1394" s="1"/>
      <c r="CL1394" s="1">
        <v>22347.058099999998</v>
      </c>
      <c r="CM1394" s="1">
        <v>26265.760559999999</v>
      </c>
      <c r="CN1394" s="1">
        <v>80708.391459999999</v>
      </c>
      <c r="CO1394" s="1">
        <v>253541.84640000001</v>
      </c>
    </row>
    <row r="1395" spans="1:93" x14ac:dyDescent="0.2">
      <c r="A1395" s="1" t="s">
        <v>2546</v>
      </c>
      <c r="B1395" s="1"/>
      <c r="C1395" s="1">
        <v>656</v>
      </c>
      <c r="D1395" s="1">
        <v>179.06037900000001</v>
      </c>
      <c r="E1395" s="1">
        <v>13.146850000000001</v>
      </c>
      <c r="F1395" s="1">
        <v>179.06020000000001</v>
      </c>
      <c r="G1395" s="1">
        <v>13.215999999999999</v>
      </c>
      <c r="H1395" s="1" t="s">
        <v>3314</v>
      </c>
      <c r="I1395" s="1">
        <v>0</v>
      </c>
      <c r="J1395" s="1" t="s">
        <v>6869</v>
      </c>
      <c r="K1395" s="1" t="s">
        <v>3316</v>
      </c>
      <c r="L1395" s="1" t="s">
        <v>3315</v>
      </c>
      <c r="M1395" s="1" t="s">
        <v>3747</v>
      </c>
      <c r="N1395" s="1">
        <v>502.97309999999999</v>
      </c>
      <c r="O1395" s="1" t="s">
        <v>3310</v>
      </c>
      <c r="P1395" s="1" t="s">
        <v>3311</v>
      </c>
      <c r="Q1395" s="1">
        <v>179.06016539999999</v>
      </c>
      <c r="R1395" s="1">
        <v>179.0605659</v>
      </c>
      <c r="S1395" s="1">
        <v>4.00543E-4</v>
      </c>
      <c r="T1395" s="1">
        <v>12.866149999999999</v>
      </c>
      <c r="U1395" s="1">
        <v>13.453200000000001</v>
      </c>
      <c r="V1395" s="1">
        <v>0.58704999999999996</v>
      </c>
      <c r="W1395" s="1">
        <v>90327.144199999995</v>
      </c>
      <c r="X1395" s="1">
        <v>168523.04019999999</v>
      </c>
      <c r="Y1395" s="1">
        <v>1.8656965379999999</v>
      </c>
      <c r="Z1395" s="1">
        <v>1</v>
      </c>
      <c r="AA1395" s="1">
        <v>0</v>
      </c>
      <c r="AB1395" s="1">
        <v>53</v>
      </c>
      <c r="AC1395" s="1">
        <v>0.88333333300000005</v>
      </c>
      <c r="AD1395" s="1">
        <v>3</v>
      </c>
      <c r="AE1395" s="1">
        <v>3</v>
      </c>
      <c r="AF1395" s="1">
        <v>0.05</v>
      </c>
      <c r="AG1395" s="1">
        <v>1</v>
      </c>
      <c r="AH1395" s="1"/>
      <c r="AI1395" s="1">
        <v>80867.90251</v>
      </c>
      <c r="AJ1395" s="1">
        <v>105232.9218</v>
      </c>
      <c r="AK1395" s="1">
        <v>44465.841760000003</v>
      </c>
      <c r="AL1395" s="1">
        <v>67618.302299999996</v>
      </c>
      <c r="AM1395" s="1">
        <v>152703.1017</v>
      </c>
      <c r="AN1395" s="1">
        <v>19906.35715</v>
      </c>
      <c r="AO1395" s="1">
        <v>23510.99986</v>
      </c>
      <c r="AP1395" s="1">
        <v>38763.173210000001</v>
      </c>
      <c r="AQ1395" s="1">
        <v>84668.757559999998</v>
      </c>
      <c r="AR1395" s="1">
        <v>1127231.791</v>
      </c>
      <c r="AS1395" s="1">
        <v>13725.02435</v>
      </c>
      <c r="AT1395" s="1">
        <v>212234.2818</v>
      </c>
      <c r="AU1395" s="1">
        <v>34761.028599999998</v>
      </c>
      <c r="AV1395" s="1">
        <v>83694.502009999997</v>
      </c>
      <c r="AW1395" s="1">
        <v>15536.430780000001</v>
      </c>
      <c r="AX1395" s="1">
        <v>14468.51683</v>
      </c>
      <c r="AY1395" s="1">
        <v>28068.91764</v>
      </c>
      <c r="AZ1395" s="1">
        <v>19880.269270000001</v>
      </c>
      <c r="BA1395" s="1">
        <v>20849.238710000001</v>
      </c>
      <c r="BB1395" s="1">
        <v>7868.6979369999999</v>
      </c>
      <c r="BC1395" s="1">
        <v>53769.953220000003</v>
      </c>
      <c r="BD1395" s="1">
        <v>15166.15653</v>
      </c>
      <c r="BE1395" s="1"/>
      <c r="BF1395" s="1">
        <v>45949.679259999997</v>
      </c>
      <c r="BG1395" s="1"/>
      <c r="BH1395" s="1">
        <v>21737.087309999999</v>
      </c>
      <c r="BI1395" s="1">
        <v>17717.398010000001</v>
      </c>
      <c r="BJ1395" s="1">
        <v>45582.673450000002</v>
      </c>
      <c r="BK1395" s="1">
        <v>10057.799870000001</v>
      </c>
      <c r="BL1395" s="1">
        <v>43603.443550000004</v>
      </c>
      <c r="BM1395" s="1">
        <v>34219.293969999999</v>
      </c>
      <c r="BN1395" s="1">
        <v>19895.230039999999</v>
      </c>
      <c r="BO1395" s="1">
        <v>120629.8113</v>
      </c>
      <c r="BP1395" s="1">
        <v>237248.37779999999</v>
      </c>
      <c r="BQ1395" s="1">
        <v>18908.978439999999</v>
      </c>
      <c r="BR1395" s="1">
        <v>322061.08179999999</v>
      </c>
      <c r="BS1395" s="1">
        <v>45948.851719999999</v>
      </c>
      <c r="BT1395" s="1">
        <v>403954.69679999998</v>
      </c>
      <c r="BU1395" s="1">
        <v>226782.57399999999</v>
      </c>
      <c r="BV1395" s="1"/>
      <c r="BW1395" s="1">
        <v>57866.200879999997</v>
      </c>
      <c r="BX1395" s="1">
        <v>13159.582609999999</v>
      </c>
      <c r="BY1395" s="1">
        <v>204191.0674</v>
      </c>
      <c r="BZ1395" s="1">
        <v>9111.3846510000003</v>
      </c>
      <c r="CA1395" s="1">
        <v>10555.17484</v>
      </c>
      <c r="CB1395" s="1">
        <v>19300.68606</v>
      </c>
      <c r="CC1395" s="1"/>
      <c r="CD1395" s="1">
        <v>9828.0810249999995</v>
      </c>
      <c r="CE1395" s="1">
        <v>97572.224230000007</v>
      </c>
      <c r="CF1395" s="1">
        <v>11973.929959999999</v>
      </c>
      <c r="CG1395" s="1">
        <v>199546.60769999999</v>
      </c>
      <c r="CH1395" s="1">
        <v>6994.3228719999997</v>
      </c>
      <c r="CI1395" s="1"/>
      <c r="CJ1395" s="1">
        <v>28554.79019</v>
      </c>
      <c r="CK1395" s="1">
        <v>20391.061819999999</v>
      </c>
      <c r="CL1395" s="1">
        <v>150566.83420000001</v>
      </c>
      <c r="CM1395" s="1"/>
      <c r="CN1395" s="1">
        <v>12555.19981</v>
      </c>
      <c r="CO1395" s="1">
        <v>55882.350919999997</v>
      </c>
    </row>
    <row r="1396" spans="1:93" x14ac:dyDescent="0.2">
      <c r="A1396" s="1" t="s">
        <v>2546</v>
      </c>
      <c r="B1396" s="1"/>
      <c r="C1396" s="1">
        <v>658</v>
      </c>
      <c r="D1396" s="1">
        <v>178.0777435</v>
      </c>
      <c r="E1396" s="1">
        <v>13.14511667</v>
      </c>
      <c r="F1396" s="1">
        <v>178.07749999999999</v>
      </c>
      <c r="G1396" s="1">
        <v>13.215999999999999</v>
      </c>
      <c r="H1396" s="1" t="s">
        <v>3314</v>
      </c>
      <c r="I1396" s="1">
        <v>2</v>
      </c>
      <c r="J1396" s="1" t="s">
        <v>7712</v>
      </c>
      <c r="K1396" s="1" t="s">
        <v>3317</v>
      </c>
      <c r="L1396" s="1" t="s">
        <v>3315</v>
      </c>
      <c r="M1396" s="1" t="s">
        <v>3747</v>
      </c>
      <c r="N1396" s="1">
        <v>502.97309999999999</v>
      </c>
      <c r="O1396" s="1" t="s">
        <v>3310</v>
      </c>
      <c r="P1396" s="1" t="s">
        <v>3311</v>
      </c>
      <c r="Q1396" s="1">
        <v>178.07769780000001</v>
      </c>
      <c r="R1396" s="1">
        <v>178.07780460000001</v>
      </c>
      <c r="S1396" s="1">
        <v>1.0681200000000001E-4</v>
      </c>
      <c r="T1396" s="1">
        <v>12.746916669999999</v>
      </c>
      <c r="U1396" s="1">
        <v>13.3505</v>
      </c>
      <c r="V1396" s="1">
        <v>0.603583333</v>
      </c>
      <c r="W1396" s="1">
        <v>5637390.2489999998</v>
      </c>
      <c r="X1396" s="1">
        <v>8816530.0160000008</v>
      </c>
      <c r="Y1396" s="1">
        <v>1.5639382100000001</v>
      </c>
      <c r="Z1396" s="1">
        <v>0</v>
      </c>
      <c r="AA1396" s="1">
        <v>0</v>
      </c>
      <c r="AB1396" s="1">
        <v>3</v>
      </c>
      <c r="AC1396" s="1">
        <v>0.05</v>
      </c>
      <c r="AD1396" s="1">
        <v>3</v>
      </c>
      <c r="AE1396" s="1">
        <v>3</v>
      </c>
      <c r="AF1396" s="1">
        <v>0.05</v>
      </c>
      <c r="AG1396" s="1">
        <v>0</v>
      </c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>
        <v>15817437.33</v>
      </c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>
        <v>468736.95620000002</v>
      </c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>
        <v>625996.46329999994</v>
      </c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</row>
    <row r="1397" spans="1:93" x14ac:dyDescent="0.2">
      <c r="A1397" s="1" t="s">
        <v>2546</v>
      </c>
      <c r="B1397" s="1"/>
      <c r="C1397" s="1">
        <v>659</v>
      </c>
      <c r="D1397" s="1">
        <v>113.03860469999999</v>
      </c>
      <c r="E1397" s="1">
        <v>13.085608329999999</v>
      </c>
      <c r="F1397" s="1">
        <v>113.0386</v>
      </c>
      <c r="G1397" s="1">
        <v>13.215999999999999</v>
      </c>
      <c r="H1397" s="1" t="s">
        <v>3314</v>
      </c>
      <c r="I1397" s="1">
        <v>3</v>
      </c>
      <c r="J1397" s="1" t="s">
        <v>6870</v>
      </c>
      <c r="K1397" s="1" t="s">
        <v>3318</v>
      </c>
      <c r="L1397" s="1" t="s">
        <v>3315</v>
      </c>
      <c r="M1397" s="1" t="s">
        <v>3747</v>
      </c>
      <c r="N1397" s="1">
        <v>502.97309999999999</v>
      </c>
      <c r="O1397" s="1" t="s">
        <v>3310</v>
      </c>
      <c r="P1397" s="1" t="s">
        <v>3311</v>
      </c>
      <c r="Q1397" s="1">
        <v>113.0384789</v>
      </c>
      <c r="R1397" s="1">
        <v>113.038681</v>
      </c>
      <c r="S1397" s="1">
        <v>2.02179E-4</v>
      </c>
      <c r="T1397" s="1">
        <v>12.761566670000001</v>
      </c>
      <c r="U1397" s="1">
        <v>13.49245</v>
      </c>
      <c r="V1397" s="1">
        <v>0.73088333299999997</v>
      </c>
      <c r="W1397" s="1">
        <v>341038.03889999999</v>
      </c>
      <c r="X1397" s="1">
        <v>373554.65289999999</v>
      </c>
      <c r="Y1397" s="1">
        <v>1.095346003</v>
      </c>
      <c r="Z1397" s="1">
        <v>0</v>
      </c>
      <c r="AA1397" s="1">
        <v>0</v>
      </c>
      <c r="AB1397" s="1">
        <v>48</v>
      </c>
      <c r="AC1397" s="1">
        <v>0.8</v>
      </c>
      <c r="AD1397" s="1">
        <v>3</v>
      </c>
      <c r="AE1397" s="1">
        <v>3</v>
      </c>
      <c r="AF1397" s="1">
        <v>0.05</v>
      </c>
      <c r="AG1397" s="1">
        <v>0</v>
      </c>
      <c r="AH1397" s="1">
        <v>153304.39739999999</v>
      </c>
      <c r="AI1397" s="1">
        <v>319541.65279999998</v>
      </c>
      <c r="AJ1397" s="1"/>
      <c r="AK1397" s="1">
        <v>296526.81349999999</v>
      </c>
      <c r="AL1397" s="1">
        <v>221100.17720000001</v>
      </c>
      <c r="AM1397" s="1"/>
      <c r="AN1397" s="1"/>
      <c r="AO1397" s="1"/>
      <c r="AP1397" s="1">
        <v>511020.7928</v>
      </c>
      <c r="AQ1397" s="1">
        <v>416711.54460000002</v>
      </c>
      <c r="AR1397" s="1">
        <v>1729536.6580000001</v>
      </c>
      <c r="AS1397" s="1">
        <v>244220.52350000001</v>
      </c>
      <c r="AT1397" s="1"/>
      <c r="AU1397" s="1"/>
      <c r="AV1397" s="1">
        <v>768286.09340000001</v>
      </c>
      <c r="AW1397" s="1">
        <v>1067561.7760000001</v>
      </c>
      <c r="AX1397" s="1">
        <v>146264.71919999999</v>
      </c>
      <c r="AY1397" s="1"/>
      <c r="AZ1397" s="1">
        <v>224415.12789999999</v>
      </c>
      <c r="BA1397" s="1">
        <v>87655.071469999995</v>
      </c>
      <c r="BB1397" s="1">
        <v>299471.90049999999</v>
      </c>
      <c r="BC1397" s="1">
        <v>16412.15785</v>
      </c>
      <c r="BD1397" s="1">
        <v>135572.12299999999</v>
      </c>
      <c r="BE1397" s="1">
        <v>29040.090370000002</v>
      </c>
      <c r="BF1397" s="1">
        <v>503285.22009999998</v>
      </c>
      <c r="BG1397" s="1">
        <v>147147.07449999999</v>
      </c>
      <c r="BH1397" s="1">
        <v>162023.52249999999</v>
      </c>
      <c r="BI1397" s="1"/>
      <c r="BJ1397" s="1">
        <v>386750.94839999999</v>
      </c>
      <c r="BK1397" s="1">
        <v>76661.128150000004</v>
      </c>
      <c r="BL1397" s="1">
        <v>77356.076579999994</v>
      </c>
      <c r="BM1397" s="1"/>
      <c r="BN1397" s="1">
        <v>62293.173049999998</v>
      </c>
      <c r="BO1397" s="1">
        <v>480699.14799999999</v>
      </c>
      <c r="BP1397" s="1"/>
      <c r="BQ1397" s="1">
        <v>348546.9742</v>
      </c>
      <c r="BR1397" s="1">
        <v>1093399.3870000001</v>
      </c>
      <c r="BS1397" s="1">
        <v>369918.9976</v>
      </c>
      <c r="BT1397" s="1">
        <v>1185347.26</v>
      </c>
      <c r="BU1397" s="1">
        <v>1251608.3259999999</v>
      </c>
      <c r="BV1397" s="1">
        <v>107673.2577</v>
      </c>
      <c r="BW1397" s="1">
        <v>363527.10700000002</v>
      </c>
      <c r="BX1397" s="1">
        <v>78722.940889999998</v>
      </c>
      <c r="BY1397" s="1">
        <v>418457.21950000001</v>
      </c>
      <c r="BZ1397" s="1">
        <v>110375.8118</v>
      </c>
      <c r="CA1397" s="1"/>
      <c r="CB1397" s="1">
        <v>78242.589129999993</v>
      </c>
      <c r="CC1397" s="1">
        <v>90667.844370000006</v>
      </c>
      <c r="CD1397" s="1">
        <v>77095.080960000007</v>
      </c>
      <c r="CE1397" s="1">
        <v>411268.73119999998</v>
      </c>
      <c r="CF1397" s="1">
        <v>20910.761460000002</v>
      </c>
      <c r="CG1397" s="1">
        <v>536306.26549999998</v>
      </c>
      <c r="CH1397" s="1">
        <v>93989.609190000003</v>
      </c>
      <c r="CI1397" s="1">
        <v>29985.063119999999</v>
      </c>
      <c r="CJ1397" s="1">
        <v>461623.11050000001</v>
      </c>
      <c r="CK1397" s="1"/>
      <c r="CL1397" s="1">
        <v>555714.97100000002</v>
      </c>
      <c r="CM1397" s="1">
        <v>41165.947639999999</v>
      </c>
      <c r="CN1397" s="1">
        <v>47049.099090000003</v>
      </c>
      <c r="CO1397" s="1">
        <v>35371.599950000003</v>
      </c>
    </row>
    <row r="1398" spans="1:93" x14ac:dyDescent="0.2">
      <c r="A1398" s="1" t="s">
        <v>2546</v>
      </c>
      <c r="B1398" s="1"/>
      <c r="C1398" s="1">
        <v>661</v>
      </c>
      <c r="D1398" s="1">
        <v>125.01534270000001</v>
      </c>
      <c r="E1398" s="1">
        <v>17.92883333</v>
      </c>
      <c r="F1398" s="1">
        <v>125.01519999999999</v>
      </c>
      <c r="G1398" s="1">
        <v>18.2454</v>
      </c>
      <c r="H1398" s="1" t="s">
        <v>3319</v>
      </c>
      <c r="I1398" s="1">
        <v>1</v>
      </c>
      <c r="J1398" s="1" t="s">
        <v>7134</v>
      </c>
      <c r="K1398" s="1" t="s">
        <v>3321</v>
      </c>
      <c r="L1398" s="1" t="s">
        <v>3320</v>
      </c>
      <c r="M1398" s="1" t="s">
        <v>3748</v>
      </c>
      <c r="N1398" s="1">
        <v>419.12880000000001</v>
      </c>
      <c r="O1398" s="1" t="s">
        <v>3322</v>
      </c>
      <c r="P1398" s="1" t="s">
        <v>3323</v>
      </c>
      <c r="Q1398" s="1">
        <v>125.01534270000001</v>
      </c>
      <c r="R1398" s="1">
        <v>125.01534270000001</v>
      </c>
      <c r="S1398" s="1">
        <v>0</v>
      </c>
      <c r="T1398" s="1">
        <v>17.92883333</v>
      </c>
      <c r="U1398" s="1">
        <v>17.92883333</v>
      </c>
      <c r="V1398" s="1">
        <v>0</v>
      </c>
      <c r="W1398" s="1">
        <v>45793.862379999999</v>
      </c>
      <c r="X1398" s="1"/>
      <c r="Y1398" s="1"/>
      <c r="Z1398" s="1">
        <v>4</v>
      </c>
      <c r="AA1398" s="1">
        <v>1</v>
      </c>
      <c r="AB1398" s="1">
        <v>1</v>
      </c>
      <c r="AC1398" s="1">
        <v>1.6666667E-2</v>
      </c>
      <c r="AD1398" s="1">
        <v>3</v>
      </c>
      <c r="AE1398" s="1">
        <v>0</v>
      </c>
      <c r="AF1398" s="1">
        <v>0</v>
      </c>
      <c r="AG1398" s="1">
        <v>0</v>
      </c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>
        <v>45793.862379999999</v>
      </c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</row>
    <row r="1399" spans="1:93" x14ac:dyDescent="0.2">
      <c r="A1399" s="1" t="s">
        <v>2546</v>
      </c>
      <c r="B1399" s="1"/>
      <c r="C1399" s="1">
        <v>662</v>
      </c>
      <c r="D1399" s="1">
        <v>225.0779114</v>
      </c>
      <c r="E1399" s="1">
        <v>18.195833329999999</v>
      </c>
      <c r="F1399" s="1">
        <v>225.07859999999999</v>
      </c>
      <c r="G1399" s="1">
        <v>18.2454</v>
      </c>
      <c r="H1399" s="1" t="s">
        <v>3319</v>
      </c>
      <c r="I1399" s="1">
        <v>2</v>
      </c>
      <c r="J1399" s="1" t="s">
        <v>7135</v>
      </c>
      <c r="K1399" s="1" t="s">
        <v>3324</v>
      </c>
      <c r="L1399" s="1" t="s">
        <v>3320</v>
      </c>
      <c r="M1399" s="1" t="s">
        <v>3748</v>
      </c>
      <c r="N1399" s="1">
        <v>419.12880000000001</v>
      </c>
      <c r="O1399" s="1" t="s">
        <v>3322</v>
      </c>
      <c r="P1399" s="1" t="s">
        <v>3323</v>
      </c>
      <c r="Q1399" s="1">
        <v>225.0779114</v>
      </c>
      <c r="R1399" s="1">
        <v>225.0779114</v>
      </c>
      <c r="S1399" s="1">
        <v>0</v>
      </c>
      <c r="T1399" s="1">
        <v>18.195833329999999</v>
      </c>
      <c r="U1399" s="1">
        <v>18.195833329999999</v>
      </c>
      <c r="V1399" s="1">
        <v>0</v>
      </c>
      <c r="W1399" s="1">
        <v>15469.50117</v>
      </c>
      <c r="X1399" s="1"/>
      <c r="Y1399" s="1"/>
      <c r="Z1399" s="1">
        <v>4</v>
      </c>
      <c r="AA1399" s="1">
        <v>1</v>
      </c>
      <c r="AB1399" s="1">
        <v>1</v>
      </c>
      <c r="AC1399" s="1">
        <v>1.6666667E-2</v>
      </c>
      <c r="AD1399" s="1">
        <v>3</v>
      </c>
      <c r="AE1399" s="1">
        <v>0</v>
      </c>
      <c r="AF1399" s="1">
        <v>0</v>
      </c>
      <c r="AG1399" s="1">
        <v>0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>
        <v>15469.50117</v>
      </c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</row>
    <row r="1400" spans="1:93" x14ac:dyDescent="0.2">
      <c r="A1400" s="1" t="s">
        <v>2546</v>
      </c>
      <c r="B1400" s="1"/>
      <c r="C1400" s="1">
        <v>667</v>
      </c>
      <c r="D1400" s="1">
        <v>181.06471250000001</v>
      </c>
      <c r="E1400" s="1">
        <v>18.516333329999998</v>
      </c>
      <c r="F1400" s="1">
        <v>181.06469999999999</v>
      </c>
      <c r="G1400" s="1">
        <v>18.442699999999999</v>
      </c>
      <c r="H1400" s="1" t="s">
        <v>3326</v>
      </c>
      <c r="I1400" s="1">
        <v>3</v>
      </c>
      <c r="J1400" s="1" t="s">
        <v>7136</v>
      </c>
      <c r="K1400" s="1" t="s">
        <v>3328</v>
      </c>
      <c r="L1400" s="1" t="s">
        <v>3327</v>
      </c>
      <c r="M1400" s="1" t="s">
        <v>3748</v>
      </c>
      <c r="N1400" s="1">
        <v>419.12880000000001</v>
      </c>
      <c r="O1400" s="1" t="s">
        <v>3322</v>
      </c>
      <c r="P1400" s="1" t="s">
        <v>3323</v>
      </c>
      <c r="Q1400" s="1">
        <v>181.06450649999999</v>
      </c>
      <c r="R1400" s="1">
        <v>181.06497189999999</v>
      </c>
      <c r="S1400" s="1">
        <v>4.6539299999999998E-4</v>
      </c>
      <c r="T1400" s="1">
        <v>18.115833330000001</v>
      </c>
      <c r="U1400" s="1">
        <v>18.775333329999999</v>
      </c>
      <c r="V1400" s="1">
        <v>0.65949999999999998</v>
      </c>
      <c r="W1400" s="1">
        <v>27643.270929999999</v>
      </c>
      <c r="X1400" s="1">
        <v>47571.454080000003</v>
      </c>
      <c r="Y1400" s="1">
        <v>1.7209053949999999</v>
      </c>
      <c r="Z1400" s="1">
        <v>4</v>
      </c>
      <c r="AA1400" s="1">
        <v>1</v>
      </c>
      <c r="AB1400" s="1">
        <v>31</v>
      </c>
      <c r="AC1400" s="1">
        <v>0.51666666699999997</v>
      </c>
      <c r="AD1400" s="1">
        <v>1</v>
      </c>
      <c r="AE1400" s="1">
        <v>0</v>
      </c>
      <c r="AF1400" s="1">
        <v>0</v>
      </c>
      <c r="AG1400" s="1">
        <v>1</v>
      </c>
      <c r="AH1400" s="1">
        <v>21558.864079999999</v>
      </c>
      <c r="AI1400" s="1"/>
      <c r="AJ1400" s="1">
        <v>54535.046349999997</v>
      </c>
      <c r="AK1400" s="1">
        <v>13440.36735</v>
      </c>
      <c r="AL1400" s="1"/>
      <c r="AM1400" s="1">
        <v>14371.7325</v>
      </c>
      <c r="AN1400" s="1">
        <v>17239.959900000002</v>
      </c>
      <c r="AO1400" s="1">
        <v>16136.443859999999</v>
      </c>
      <c r="AP1400" s="1">
        <v>13402.10872</v>
      </c>
      <c r="AQ1400" s="1"/>
      <c r="AR1400" s="1">
        <v>277000.60279999999</v>
      </c>
      <c r="AS1400" s="1">
        <v>12830.70213</v>
      </c>
      <c r="AT1400" s="1">
        <v>35025.689420000002</v>
      </c>
      <c r="AU1400" s="1">
        <v>18235.026849999998</v>
      </c>
      <c r="AV1400" s="1">
        <v>35012.896939999999</v>
      </c>
      <c r="AW1400" s="1"/>
      <c r="AX1400" s="1">
        <v>12805.626029999999</v>
      </c>
      <c r="AY1400" s="1">
        <v>19171.866300000002</v>
      </c>
      <c r="AZ1400" s="1">
        <v>21934.489699999998</v>
      </c>
      <c r="BA1400" s="1"/>
      <c r="BB1400" s="1"/>
      <c r="BC1400" s="1">
        <v>12398.489519999999</v>
      </c>
      <c r="BD1400" s="1">
        <v>25461.84476</v>
      </c>
      <c r="BE1400" s="1">
        <v>51412.808570000001</v>
      </c>
      <c r="BF1400" s="1"/>
      <c r="BG1400" s="1"/>
      <c r="BH1400" s="1"/>
      <c r="BI1400" s="1"/>
      <c r="BJ1400" s="1"/>
      <c r="BK1400" s="1">
        <v>13019.020769999999</v>
      </c>
      <c r="BL1400" s="1"/>
      <c r="BM1400" s="1">
        <v>9360.0888130000003</v>
      </c>
      <c r="BN1400" s="1">
        <v>16203.1556</v>
      </c>
      <c r="BO1400" s="1">
        <v>19483.51856</v>
      </c>
      <c r="BP1400" s="1">
        <v>20772.551169999999</v>
      </c>
      <c r="BQ1400" s="1"/>
      <c r="BR1400" s="1">
        <v>11215.18159</v>
      </c>
      <c r="BS1400" s="1">
        <v>17981.553680000001</v>
      </c>
      <c r="BT1400" s="1"/>
      <c r="BU1400" s="1">
        <v>20541.831259999999</v>
      </c>
      <c r="BV1400" s="1"/>
      <c r="BW1400" s="1">
        <v>16386.754669999998</v>
      </c>
      <c r="BX1400" s="1"/>
      <c r="BY1400" s="1"/>
      <c r="BZ1400" s="1"/>
      <c r="CA1400" s="1">
        <v>8634.4158889999999</v>
      </c>
      <c r="CB1400" s="1"/>
      <c r="CC1400" s="1"/>
      <c r="CD1400" s="1"/>
      <c r="CE1400" s="1"/>
      <c r="CF1400" s="1"/>
      <c r="CG1400" s="1"/>
      <c r="CH1400" s="1"/>
      <c r="CI1400" s="1"/>
      <c r="CJ1400" s="1"/>
      <c r="CK1400" s="1">
        <v>8831.446097</v>
      </c>
      <c r="CL1400" s="1">
        <v>10113.26118</v>
      </c>
      <c r="CM1400" s="1"/>
      <c r="CN1400" s="1"/>
      <c r="CO1400" s="1">
        <v>12424.053680000001</v>
      </c>
    </row>
    <row r="1401" spans="1:93" x14ac:dyDescent="0.2">
      <c r="A1401" s="1" t="s">
        <v>2546</v>
      </c>
      <c r="B1401" s="1"/>
      <c r="C1401" s="1">
        <v>668</v>
      </c>
      <c r="D1401" s="1">
        <v>157.04581450000001</v>
      </c>
      <c r="E1401" s="1">
        <v>17.278333329999999</v>
      </c>
      <c r="F1401" s="1">
        <v>157.04589999999999</v>
      </c>
      <c r="G1401" s="1">
        <v>17.575800000000001</v>
      </c>
      <c r="H1401" s="1" t="s">
        <v>3329</v>
      </c>
      <c r="I1401" s="1">
        <v>0</v>
      </c>
      <c r="J1401" s="1" t="s">
        <v>7137</v>
      </c>
      <c r="K1401" s="1" t="s">
        <v>3331</v>
      </c>
      <c r="L1401" s="1" t="s">
        <v>3330</v>
      </c>
      <c r="M1401" s="1" t="s">
        <v>3749</v>
      </c>
      <c r="N1401" s="1">
        <v>451.15949999999998</v>
      </c>
      <c r="O1401" s="1" t="s">
        <v>3332</v>
      </c>
      <c r="P1401" s="1" t="s">
        <v>3333</v>
      </c>
      <c r="Q1401" s="1">
        <v>157.04574579999999</v>
      </c>
      <c r="R1401" s="1">
        <v>157.0467453</v>
      </c>
      <c r="S1401" s="1">
        <v>9.9945099999999994E-4</v>
      </c>
      <c r="T1401" s="1">
        <v>17.223333329999999</v>
      </c>
      <c r="U1401" s="1">
        <v>17.34333333</v>
      </c>
      <c r="V1401" s="1">
        <v>0.12</v>
      </c>
      <c r="W1401" s="1">
        <v>42516.16173</v>
      </c>
      <c r="X1401" s="1">
        <v>35058.82316</v>
      </c>
      <c r="Y1401" s="1">
        <v>0.82459991099999996</v>
      </c>
      <c r="Z1401" s="1">
        <v>2</v>
      </c>
      <c r="AA1401" s="1">
        <v>0</v>
      </c>
      <c r="AB1401" s="1">
        <v>9</v>
      </c>
      <c r="AC1401" s="1">
        <v>0.15</v>
      </c>
      <c r="AD1401" s="1">
        <v>2</v>
      </c>
      <c r="AE1401" s="1">
        <v>0</v>
      </c>
      <c r="AF1401" s="1">
        <v>0</v>
      </c>
      <c r="AG1401" s="1">
        <v>0</v>
      </c>
      <c r="AH1401" s="1">
        <v>51157.075060000003</v>
      </c>
      <c r="AI1401" s="1"/>
      <c r="AJ1401" s="1"/>
      <c r="AK1401" s="1">
        <v>20249.787820000001</v>
      </c>
      <c r="AL1401" s="1"/>
      <c r="AM1401" s="1"/>
      <c r="AN1401" s="1"/>
      <c r="AO1401" s="1"/>
      <c r="AP1401" s="1"/>
      <c r="AQ1401" s="1">
        <v>20568.47768</v>
      </c>
      <c r="AR1401" s="1"/>
      <c r="AS1401" s="1"/>
      <c r="AT1401" s="1"/>
      <c r="AU1401" s="1"/>
      <c r="AV1401" s="1"/>
      <c r="AW1401" s="1">
        <v>96356.578529999999</v>
      </c>
      <c r="AX1401" s="1"/>
      <c r="AY1401" s="1">
        <v>10666.116180000001</v>
      </c>
      <c r="AZ1401" s="1"/>
      <c r="BA1401" s="1">
        <v>49692.381690000002</v>
      </c>
      <c r="BB1401" s="1"/>
      <c r="BC1401" s="1"/>
      <c r="BD1401" s="1"/>
      <c r="BE1401" s="1">
        <v>22198.920770000001</v>
      </c>
      <c r="BF1401" s="1"/>
      <c r="BG1401" s="1"/>
      <c r="BH1401" s="1"/>
      <c r="BI1401" s="1"/>
      <c r="BJ1401" s="1"/>
      <c r="BK1401" s="1"/>
      <c r="BL1401" s="1">
        <v>100857.08809999999</v>
      </c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>
        <v>10899.02973</v>
      </c>
      <c r="CH1401" s="1"/>
      <c r="CI1401" s="1"/>
      <c r="CJ1401" s="1"/>
      <c r="CK1401" s="1"/>
      <c r="CL1401" s="1"/>
      <c r="CM1401" s="1"/>
      <c r="CN1401" s="1"/>
      <c r="CO1401" s="1"/>
    </row>
    <row r="1402" spans="1:93" x14ac:dyDescent="0.2">
      <c r="A1402" s="1" t="s">
        <v>2546</v>
      </c>
      <c r="B1402" s="1"/>
      <c r="C1402" s="1">
        <v>669</v>
      </c>
      <c r="D1402" s="1">
        <v>181.06471250000001</v>
      </c>
      <c r="E1402" s="1">
        <v>17.59941667</v>
      </c>
      <c r="F1402" s="1">
        <v>181.06469999999999</v>
      </c>
      <c r="G1402" s="1">
        <v>17.575800000000001</v>
      </c>
      <c r="H1402" s="1" t="s">
        <v>3329</v>
      </c>
      <c r="I1402" s="1">
        <v>1</v>
      </c>
      <c r="J1402" s="1" t="s">
        <v>6871</v>
      </c>
      <c r="K1402" s="1" t="s">
        <v>3334</v>
      </c>
      <c r="L1402" s="1" t="s">
        <v>3330</v>
      </c>
      <c r="M1402" s="1" t="s">
        <v>3749</v>
      </c>
      <c r="N1402" s="1">
        <v>451.15949999999998</v>
      </c>
      <c r="O1402" s="1" t="s">
        <v>3332</v>
      </c>
      <c r="P1402" s="1" t="s">
        <v>3333</v>
      </c>
      <c r="Q1402" s="1">
        <v>181.06455990000001</v>
      </c>
      <c r="R1402" s="1">
        <v>181.06486509999999</v>
      </c>
      <c r="S1402" s="1">
        <v>3.0517599999999999E-4</v>
      </c>
      <c r="T1402" s="1">
        <v>17.354833330000002</v>
      </c>
      <c r="U1402" s="1">
        <v>17.77183333</v>
      </c>
      <c r="V1402" s="1">
        <v>0.41699999999999998</v>
      </c>
      <c r="W1402" s="1">
        <v>94130.620389999996</v>
      </c>
      <c r="X1402" s="1">
        <v>158065.01130000001</v>
      </c>
      <c r="Y1402" s="1">
        <v>1.67920928</v>
      </c>
      <c r="Z1402" s="1">
        <v>2</v>
      </c>
      <c r="AA1402" s="1">
        <v>0</v>
      </c>
      <c r="AB1402" s="1">
        <v>53</v>
      </c>
      <c r="AC1402" s="1">
        <v>0.88333333300000005</v>
      </c>
      <c r="AD1402" s="1">
        <v>2</v>
      </c>
      <c r="AE1402" s="1">
        <v>0</v>
      </c>
      <c r="AF1402" s="1">
        <v>0</v>
      </c>
      <c r="AG1402" s="1">
        <v>1</v>
      </c>
      <c r="AH1402" s="1">
        <v>43496.318449999999</v>
      </c>
      <c r="AI1402" s="1">
        <v>26483.62357</v>
      </c>
      <c r="AJ1402" s="1">
        <v>79956.009730000005</v>
      </c>
      <c r="AK1402" s="1">
        <v>120244.93399999999</v>
      </c>
      <c r="AL1402" s="1">
        <v>102031.764</v>
      </c>
      <c r="AM1402" s="1">
        <v>22759.119910000001</v>
      </c>
      <c r="AN1402" s="1">
        <v>486280.9889</v>
      </c>
      <c r="AO1402" s="1">
        <v>23648.03284</v>
      </c>
      <c r="AP1402" s="1">
        <v>33911.417730000001</v>
      </c>
      <c r="AQ1402" s="1">
        <v>423798.3443</v>
      </c>
      <c r="AR1402" s="1">
        <v>735209.70499999996</v>
      </c>
      <c r="AS1402" s="1">
        <v>163876.31770000001</v>
      </c>
      <c r="AT1402" s="1">
        <v>143292.26790000001</v>
      </c>
      <c r="AU1402" s="1">
        <v>40553.883309999997</v>
      </c>
      <c r="AV1402" s="1">
        <v>166823.01939999999</v>
      </c>
      <c r="AW1402" s="1">
        <v>651910.31189999997</v>
      </c>
      <c r="AX1402" s="1">
        <v>284408.6384</v>
      </c>
      <c r="AY1402" s="1">
        <v>14811.92445</v>
      </c>
      <c r="AZ1402" s="1">
        <v>33325.749129999997</v>
      </c>
      <c r="BA1402" s="1">
        <v>235592.5588</v>
      </c>
      <c r="BB1402" s="1"/>
      <c r="BC1402" s="1">
        <v>36322.719340000003</v>
      </c>
      <c r="BD1402" s="1">
        <v>153787.90280000001</v>
      </c>
      <c r="BE1402" s="1">
        <v>295097.33860000002</v>
      </c>
      <c r="BF1402" s="1"/>
      <c r="BG1402" s="1">
        <v>11165.40129</v>
      </c>
      <c r="BH1402" s="1">
        <v>56641.978990000003</v>
      </c>
      <c r="BI1402" s="1">
        <v>16993.064040000001</v>
      </c>
      <c r="BJ1402" s="1">
        <v>24368.845649999999</v>
      </c>
      <c r="BK1402" s="1">
        <v>25712.155760000001</v>
      </c>
      <c r="BL1402" s="1">
        <v>16034.85938</v>
      </c>
      <c r="BM1402" s="1">
        <v>21496.593420000001</v>
      </c>
      <c r="BN1402" s="1">
        <v>12270.06962</v>
      </c>
      <c r="BO1402" s="1">
        <v>26528.74656</v>
      </c>
      <c r="BP1402" s="1">
        <v>94620.131160000004</v>
      </c>
      <c r="BQ1402" s="1">
        <v>12699.499250000001</v>
      </c>
      <c r="BR1402" s="1">
        <v>29685.543539999999</v>
      </c>
      <c r="BS1402" s="1">
        <v>37580.493520000004</v>
      </c>
      <c r="BT1402" s="1">
        <v>7158.5605990000004</v>
      </c>
      <c r="BU1402" s="1">
        <v>13759.09528</v>
      </c>
      <c r="BV1402" s="1">
        <v>35900.31985</v>
      </c>
      <c r="BW1402" s="1">
        <v>13356.363600000001</v>
      </c>
      <c r="BX1402" s="1">
        <v>11123.45505</v>
      </c>
      <c r="BY1402" s="1">
        <v>11491.2</v>
      </c>
      <c r="BZ1402" s="1">
        <v>19036.105230000001</v>
      </c>
      <c r="CA1402" s="1">
        <v>10208.7066</v>
      </c>
      <c r="CB1402" s="1">
        <v>6597.0784119999998</v>
      </c>
      <c r="CC1402" s="1"/>
      <c r="CD1402" s="1"/>
      <c r="CE1402" s="1"/>
      <c r="CF1402" s="1">
        <v>36922.80674</v>
      </c>
      <c r="CG1402" s="1"/>
      <c r="CH1402" s="1">
        <v>11413.944939999999</v>
      </c>
      <c r="CI1402" s="1">
        <v>14861.434520000001</v>
      </c>
      <c r="CJ1402" s="1">
        <v>11562.55041</v>
      </c>
      <c r="CK1402" s="1">
        <v>14934.7207</v>
      </c>
      <c r="CL1402" s="1">
        <v>7600.439179</v>
      </c>
      <c r="CM1402" s="1"/>
      <c r="CN1402" s="1">
        <v>41122.389909999998</v>
      </c>
      <c r="CO1402" s="1">
        <v>18453.437000000002</v>
      </c>
    </row>
    <row r="1403" spans="1:93" x14ac:dyDescent="0.2">
      <c r="A1403" s="1" t="s">
        <v>2546</v>
      </c>
      <c r="B1403" s="1"/>
      <c r="C1403" s="1">
        <v>674</v>
      </c>
      <c r="D1403" s="1">
        <v>181.06470490000001</v>
      </c>
      <c r="E1403" s="1">
        <v>17.78016667</v>
      </c>
      <c r="F1403" s="1">
        <v>181.06469999999999</v>
      </c>
      <c r="G1403" s="1">
        <v>17.801200000000001</v>
      </c>
      <c r="H1403" s="1" t="s">
        <v>3335</v>
      </c>
      <c r="I1403" s="1">
        <v>2</v>
      </c>
      <c r="J1403" s="1" t="s">
        <v>6872</v>
      </c>
      <c r="K1403" s="1" t="s">
        <v>3337</v>
      </c>
      <c r="L1403" s="1" t="s">
        <v>3336</v>
      </c>
      <c r="M1403" s="1" t="s">
        <v>3749</v>
      </c>
      <c r="N1403" s="1">
        <v>451.15949999999998</v>
      </c>
      <c r="O1403" s="1" t="s">
        <v>3332</v>
      </c>
      <c r="P1403" s="1" t="s">
        <v>3333</v>
      </c>
      <c r="Q1403" s="1">
        <v>181.0645294</v>
      </c>
      <c r="R1403" s="1">
        <v>181.06492610000001</v>
      </c>
      <c r="S1403" s="1">
        <v>3.9672900000000002E-4</v>
      </c>
      <c r="T1403" s="1">
        <v>17.43933333</v>
      </c>
      <c r="U1403" s="1">
        <v>18.02033333</v>
      </c>
      <c r="V1403" s="1">
        <v>0.58099999999999996</v>
      </c>
      <c r="W1403" s="1">
        <v>53211.46976</v>
      </c>
      <c r="X1403" s="1">
        <v>113556.8164</v>
      </c>
      <c r="Y1403" s="1">
        <v>2.1340665259999998</v>
      </c>
      <c r="Z1403" s="1">
        <v>0</v>
      </c>
      <c r="AA1403" s="1">
        <v>0</v>
      </c>
      <c r="AB1403" s="1">
        <v>46</v>
      </c>
      <c r="AC1403" s="1">
        <v>0.76666666699999997</v>
      </c>
      <c r="AD1403" s="1">
        <v>1</v>
      </c>
      <c r="AE1403" s="1">
        <v>0</v>
      </c>
      <c r="AF1403" s="1">
        <v>0</v>
      </c>
      <c r="AG1403" s="1">
        <v>1</v>
      </c>
      <c r="AH1403" s="1">
        <v>688147.88069999998</v>
      </c>
      <c r="AI1403" s="1">
        <v>12081.25459</v>
      </c>
      <c r="AJ1403" s="1">
        <v>224649.24900000001</v>
      </c>
      <c r="AK1403" s="1">
        <v>62131.607049999999</v>
      </c>
      <c r="AL1403" s="1">
        <v>18482.221669999999</v>
      </c>
      <c r="AM1403" s="1">
        <v>41813.08455</v>
      </c>
      <c r="AN1403" s="1">
        <v>12642.062819999999</v>
      </c>
      <c r="AO1403" s="1">
        <v>23596.990330000001</v>
      </c>
      <c r="AP1403" s="1">
        <v>14022.574919999999</v>
      </c>
      <c r="AQ1403" s="1">
        <v>224696.92679999999</v>
      </c>
      <c r="AR1403" s="1">
        <v>21662.613499999999</v>
      </c>
      <c r="AS1403" s="1">
        <v>15821.86152</v>
      </c>
      <c r="AT1403" s="1">
        <v>42182.92325</v>
      </c>
      <c r="AU1403" s="1">
        <v>18210.047689999999</v>
      </c>
      <c r="AV1403" s="1"/>
      <c r="AW1403" s="1">
        <v>19521.994790000001</v>
      </c>
      <c r="AX1403" s="1">
        <v>10347.370419999999</v>
      </c>
      <c r="AY1403" s="1">
        <v>178834.93659999999</v>
      </c>
      <c r="AZ1403" s="1">
        <v>9000.6824620000007</v>
      </c>
      <c r="BA1403" s="1">
        <v>77541.099990000002</v>
      </c>
      <c r="BB1403" s="1"/>
      <c r="BC1403" s="1">
        <v>22492.717659999998</v>
      </c>
      <c r="BD1403" s="1">
        <v>9519.3980240000001</v>
      </c>
      <c r="BE1403" s="1">
        <v>275725.46389999997</v>
      </c>
      <c r="BF1403" s="1"/>
      <c r="BG1403" s="1"/>
      <c r="BH1403" s="1"/>
      <c r="BI1403" s="1">
        <v>8732.0071189999999</v>
      </c>
      <c r="BJ1403" s="1">
        <v>11396.08403</v>
      </c>
      <c r="BK1403" s="1">
        <v>33369.779179999998</v>
      </c>
      <c r="BL1403" s="1">
        <v>24100.612509999999</v>
      </c>
      <c r="BM1403" s="1">
        <v>16643.24941</v>
      </c>
      <c r="BN1403" s="1">
        <v>18967.659210000002</v>
      </c>
      <c r="BO1403" s="1">
        <v>18322.13017</v>
      </c>
      <c r="BP1403" s="1">
        <v>33562.218009999997</v>
      </c>
      <c r="BQ1403" s="1">
        <v>10414.41656</v>
      </c>
      <c r="BR1403" s="1">
        <v>19638.772679999998</v>
      </c>
      <c r="BS1403" s="1">
        <v>65567.066420000003</v>
      </c>
      <c r="BT1403" s="1">
        <v>8876.500505</v>
      </c>
      <c r="BU1403" s="1">
        <v>14389.21408</v>
      </c>
      <c r="BV1403" s="1">
        <v>9367.7016089999997</v>
      </c>
      <c r="BW1403" s="1">
        <v>14832.52137</v>
      </c>
      <c r="BX1403" s="1"/>
      <c r="BY1403" s="1"/>
      <c r="BZ1403" s="1"/>
      <c r="CA1403" s="1">
        <v>12388.174209999999</v>
      </c>
      <c r="CB1403" s="1">
        <v>20704.108260000001</v>
      </c>
      <c r="CC1403" s="1">
        <v>11661.21041</v>
      </c>
      <c r="CD1403" s="1">
        <v>15332.74487</v>
      </c>
      <c r="CE1403" s="1"/>
      <c r="CF1403" s="1"/>
      <c r="CG1403" s="1"/>
      <c r="CH1403" s="1">
        <v>8031.0405950000004</v>
      </c>
      <c r="CI1403" s="1"/>
      <c r="CJ1403" s="1">
        <v>12386.748530000001</v>
      </c>
      <c r="CK1403" s="1">
        <v>10318.0944</v>
      </c>
      <c r="CL1403" s="1"/>
      <c r="CM1403" s="1"/>
      <c r="CN1403" s="1">
        <v>10669.748240000001</v>
      </c>
      <c r="CO1403" s="1">
        <v>14930.84463</v>
      </c>
    </row>
    <row r="1404" spans="1:93" x14ac:dyDescent="0.2">
      <c r="A1404" s="1" t="s">
        <v>2546</v>
      </c>
      <c r="B1404" s="1"/>
      <c r="C1404" s="1">
        <v>679</v>
      </c>
      <c r="D1404" s="1">
        <v>181.06468960000001</v>
      </c>
      <c r="E1404" s="1">
        <v>18.415624999999999</v>
      </c>
      <c r="F1404" s="1">
        <v>181.06469999999999</v>
      </c>
      <c r="G1404" s="1">
        <v>18.401299999999999</v>
      </c>
      <c r="H1404" s="1" t="s">
        <v>3338</v>
      </c>
      <c r="I1404" s="1">
        <v>3</v>
      </c>
      <c r="J1404" s="1" t="s">
        <v>7138</v>
      </c>
      <c r="K1404" s="1" t="s">
        <v>3340</v>
      </c>
      <c r="L1404" s="1" t="s">
        <v>3339</v>
      </c>
      <c r="M1404" s="1" t="s">
        <v>3339</v>
      </c>
      <c r="N1404" s="1">
        <v>502.12709999999998</v>
      </c>
      <c r="O1404" s="1" t="s">
        <v>3341</v>
      </c>
      <c r="P1404" s="1" t="s">
        <v>3342</v>
      </c>
      <c r="Q1404" s="1">
        <v>181.0644379</v>
      </c>
      <c r="R1404" s="1">
        <v>181.06495670000001</v>
      </c>
      <c r="S1404" s="1">
        <v>5.1879900000000002E-4</v>
      </c>
      <c r="T1404" s="1">
        <v>18.12466667</v>
      </c>
      <c r="U1404" s="1">
        <v>18.683666670000001</v>
      </c>
      <c r="V1404" s="1">
        <v>0.55900000000000005</v>
      </c>
      <c r="W1404" s="1">
        <v>20828.305209999999</v>
      </c>
      <c r="X1404" s="1">
        <v>14511.846680000001</v>
      </c>
      <c r="Y1404" s="1">
        <v>0.69673679799999999</v>
      </c>
      <c r="Z1404" s="1">
        <v>3</v>
      </c>
      <c r="AA1404" s="1">
        <v>1</v>
      </c>
      <c r="AB1404" s="1">
        <v>34</v>
      </c>
      <c r="AC1404" s="1">
        <v>0.56666666700000001</v>
      </c>
      <c r="AD1404" s="1">
        <v>1</v>
      </c>
      <c r="AE1404" s="1">
        <v>0</v>
      </c>
      <c r="AF1404" s="1">
        <v>0</v>
      </c>
      <c r="AG1404" s="1">
        <v>1</v>
      </c>
      <c r="AH1404" s="1">
        <v>22376.230670000001</v>
      </c>
      <c r="AI1404" s="1">
        <v>20156.17021</v>
      </c>
      <c r="AJ1404" s="1">
        <v>40257.041680000002</v>
      </c>
      <c r="AK1404" s="1"/>
      <c r="AL1404" s="1"/>
      <c r="AM1404" s="1">
        <v>15277.93413</v>
      </c>
      <c r="AN1404" s="1"/>
      <c r="AO1404" s="1">
        <v>29743.4719</v>
      </c>
      <c r="AP1404" s="1">
        <v>82465.500610000003</v>
      </c>
      <c r="AQ1404" s="1"/>
      <c r="AR1404" s="1">
        <v>24330.081040000001</v>
      </c>
      <c r="AS1404" s="1">
        <v>17050.89057</v>
      </c>
      <c r="AT1404" s="1">
        <v>27826.008379999999</v>
      </c>
      <c r="AU1404" s="1">
        <v>12888.54998</v>
      </c>
      <c r="AV1404" s="1"/>
      <c r="AW1404" s="1"/>
      <c r="AX1404" s="1">
        <v>16872.555619999999</v>
      </c>
      <c r="AY1404" s="1">
        <v>14908.24339</v>
      </c>
      <c r="AZ1404" s="1">
        <v>45784.288</v>
      </c>
      <c r="BA1404" s="1">
        <v>10975.09474</v>
      </c>
      <c r="BB1404" s="1"/>
      <c r="BC1404" s="1">
        <v>17868.364740000001</v>
      </c>
      <c r="BD1404" s="1"/>
      <c r="BE1404" s="1">
        <v>15266.982910000001</v>
      </c>
      <c r="BF1404" s="1"/>
      <c r="BG1404" s="1"/>
      <c r="BH1404" s="1"/>
      <c r="BI1404" s="1">
        <v>15163.174929999999</v>
      </c>
      <c r="BJ1404" s="1"/>
      <c r="BK1404" s="1">
        <v>9380.2725489999993</v>
      </c>
      <c r="BL1404" s="1">
        <v>16595.153490000001</v>
      </c>
      <c r="BM1404" s="1">
        <v>15150.048510000001</v>
      </c>
      <c r="BN1404" s="1">
        <v>23744.882259999998</v>
      </c>
      <c r="BO1404" s="1">
        <v>8133.4471299999996</v>
      </c>
      <c r="BP1404" s="1">
        <v>11118.27505</v>
      </c>
      <c r="BQ1404" s="1">
        <v>9436.1725380000007</v>
      </c>
      <c r="BR1404" s="1">
        <v>8623.0374809999994</v>
      </c>
      <c r="BS1404" s="1">
        <v>17268.017400000001</v>
      </c>
      <c r="BT1404" s="1"/>
      <c r="BU1404" s="1">
        <v>16393.231940000001</v>
      </c>
      <c r="BV1404" s="1"/>
      <c r="BW1404" s="1">
        <v>10205.44053</v>
      </c>
      <c r="BX1404" s="1"/>
      <c r="BY1404" s="1"/>
      <c r="BZ1404" s="1"/>
      <c r="CA1404" s="1">
        <v>44178.488400000002</v>
      </c>
      <c r="CB1404" s="1">
        <v>12906.818880000001</v>
      </c>
      <c r="CC1404" s="1"/>
      <c r="CD1404" s="1"/>
      <c r="CE1404" s="1"/>
      <c r="CF1404" s="1"/>
      <c r="CG1404" s="1"/>
      <c r="CH1404" s="1">
        <v>13667.23244</v>
      </c>
      <c r="CI1404" s="1"/>
      <c r="CJ1404" s="1">
        <v>10699.799429999999</v>
      </c>
      <c r="CK1404" s="1">
        <v>25776.186580000001</v>
      </c>
      <c r="CL1404" s="1"/>
      <c r="CM1404" s="1"/>
      <c r="CN1404" s="1"/>
      <c r="CO1404" s="1">
        <v>25675.28901</v>
      </c>
    </row>
    <row r="1405" spans="1:93" x14ac:dyDescent="0.2">
      <c r="A1405" s="1" t="s">
        <v>2546</v>
      </c>
      <c r="B1405" s="1"/>
      <c r="C1405" s="1">
        <v>683</v>
      </c>
      <c r="D1405" s="1">
        <v>181.0646667</v>
      </c>
      <c r="E1405" s="1">
        <v>18.564083329999999</v>
      </c>
      <c r="F1405" s="1">
        <v>181.06469999999999</v>
      </c>
      <c r="G1405" s="1">
        <v>18.485299999999999</v>
      </c>
      <c r="H1405" s="1" t="s">
        <v>3343</v>
      </c>
      <c r="I1405" s="1">
        <v>3</v>
      </c>
      <c r="J1405" s="1" t="s">
        <v>7713</v>
      </c>
      <c r="K1405" s="1" t="s">
        <v>3345</v>
      </c>
      <c r="L1405" s="1" t="s">
        <v>3344</v>
      </c>
      <c r="M1405" s="1" t="s">
        <v>3339</v>
      </c>
      <c r="N1405" s="1">
        <v>502.12709999999998</v>
      </c>
      <c r="O1405" s="1" t="s">
        <v>3341</v>
      </c>
      <c r="P1405" s="1" t="s">
        <v>3342</v>
      </c>
      <c r="Q1405" s="1">
        <v>181.0644226</v>
      </c>
      <c r="R1405" s="1">
        <v>181.0649185</v>
      </c>
      <c r="S1405" s="1">
        <v>4.9591100000000003E-4</v>
      </c>
      <c r="T1405" s="1">
        <v>18.296500000000002</v>
      </c>
      <c r="U1405" s="1">
        <v>18.903500000000001</v>
      </c>
      <c r="V1405" s="1">
        <v>0.60699999999999998</v>
      </c>
      <c r="W1405" s="1">
        <v>20428.13075</v>
      </c>
      <c r="X1405" s="1">
        <v>25428.262190000001</v>
      </c>
      <c r="Y1405" s="1">
        <v>1.2447669589999999</v>
      </c>
      <c r="Z1405" s="1">
        <v>0</v>
      </c>
      <c r="AA1405" s="1">
        <v>0</v>
      </c>
      <c r="AB1405" s="1">
        <v>35</v>
      </c>
      <c r="AC1405" s="1">
        <v>0.58333333300000001</v>
      </c>
      <c r="AD1405" s="1">
        <v>1</v>
      </c>
      <c r="AE1405" s="1">
        <v>0</v>
      </c>
      <c r="AF1405" s="1">
        <v>0</v>
      </c>
      <c r="AG1405" s="1">
        <v>1</v>
      </c>
      <c r="AH1405" s="1">
        <v>29289.72219</v>
      </c>
      <c r="AI1405" s="1"/>
      <c r="AJ1405" s="1">
        <v>18289.300719999999</v>
      </c>
      <c r="AK1405" s="1"/>
      <c r="AL1405" s="1"/>
      <c r="AM1405" s="1">
        <v>14682.394270000001</v>
      </c>
      <c r="AN1405" s="1"/>
      <c r="AO1405" s="1">
        <v>24119.483100000001</v>
      </c>
      <c r="AP1405" s="1">
        <v>10799.71027</v>
      </c>
      <c r="AQ1405" s="1"/>
      <c r="AR1405" s="1">
        <v>157073.77220000001</v>
      </c>
      <c r="AS1405" s="1"/>
      <c r="AT1405" s="1">
        <v>27186.023499999999</v>
      </c>
      <c r="AU1405" s="1">
        <v>21263.13538</v>
      </c>
      <c r="AV1405" s="1"/>
      <c r="AW1405" s="1"/>
      <c r="AX1405" s="1">
        <v>18108.117279999999</v>
      </c>
      <c r="AY1405" s="1">
        <v>14236.280570000001</v>
      </c>
      <c r="AZ1405" s="1">
        <v>15733.751920000001</v>
      </c>
      <c r="BA1405" s="1">
        <v>10479.904130000001</v>
      </c>
      <c r="BB1405" s="1">
        <v>13990.28861</v>
      </c>
      <c r="BC1405" s="1">
        <v>17207.379349999999</v>
      </c>
      <c r="BD1405" s="1">
        <v>15863.4185</v>
      </c>
      <c r="BE1405" s="1">
        <v>39494.611250000002</v>
      </c>
      <c r="BF1405" s="1"/>
      <c r="BG1405" s="1"/>
      <c r="BH1405" s="1">
        <v>13381.94563</v>
      </c>
      <c r="BI1405" s="1">
        <v>11702.01071</v>
      </c>
      <c r="BJ1405" s="1"/>
      <c r="BK1405" s="1">
        <v>9291.2113850000005</v>
      </c>
      <c r="BL1405" s="1">
        <v>16212.165300000001</v>
      </c>
      <c r="BM1405" s="1">
        <v>9146.1688169999998</v>
      </c>
      <c r="BN1405" s="1">
        <v>19578.665870000001</v>
      </c>
      <c r="BO1405" s="1">
        <v>10294.60492</v>
      </c>
      <c r="BP1405" s="1">
        <v>51185.572789999998</v>
      </c>
      <c r="BQ1405" s="1"/>
      <c r="BR1405" s="1">
        <v>15265.35115</v>
      </c>
      <c r="BS1405" s="1">
        <v>7060.060254</v>
      </c>
      <c r="BT1405" s="1"/>
      <c r="BU1405" s="1">
        <v>17145.482410000001</v>
      </c>
      <c r="BV1405" s="1">
        <v>10158.89012</v>
      </c>
      <c r="BW1405" s="1">
        <v>8362.4663899999996</v>
      </c>
      <c r="BX1405" s="1"/>
      <c r="BY1405" s="1"/>
      <c r="BZ1405" s="1">
        <v>8562.8380959999995</v>
      </c>
      <c r="CA1405" s="1">
        <v>9643.5936440000005</v>
      </c>
      <c r="CB1405" s="1"/>
      <c r="CC1405" s="1"/>
      <c r="CD1405" s="1"/>
      <c r="CE1405" s="1"/>
      <c r="CF1405" s="1">
        <v>12292.370489999999</v>
      </c>
      <c r="CG1405" s="1"/>
      <c r="CH1405" s="1"/>
      <c r="CI1405" s="1"/>
      <c r="CJ1405" s="1">
        <v>9770.5396949999995</v>
      </c>
      <c r="CK1405" s="1">
        <v>11509.02031</v>
      </c>
      <c r="CL1405" s="1"/>
      <c r="CM1405" s="1"/>
      <c r="CN1405" s="1"/>
      <c r="CO1405" s="1">
        <v>16604.325069999999</v>
      </c>
    </row>
    <row r="1406" spans="1:93" x14ac:dyDescent="0.2">
      <c r="A1406" s="1" t="s">
        <v>2546</v>
      </c>
      <c r="B1406" s="1"/>
      <c r="C1406" s="1">
        <v>684</v>
      </c>
      <c r="D1406" s="1">
        <v>183.08036039999999</v>
      </c>
      <c r="E1406" s="1">
        <v>16.00620833</v>
      </c>
      <c r="F1406" s="1">
        <v>183.0804</v>
      </c>
      <c r="G1406" s="1">
        <v>15.987299999999999</v>
      </c>
      <c r="H1406" s="1" t="s">
        <v>3346</v>
      </c>
      <c r="I1406" s="1">
        <v>0</v>
      </c>
      <c r="J1406" s="1" t="s">
        <v>7714</v>
      </c>
      <c r="K1406" s="1" t="s">
        <v>3348</v>
      </c>
      <c r="L1406" s="1" t="s">
        <v>3347</v>
      </c>
      <c r="M1406" s="1" t="s">
        <v>3347</v>
      </c>
      <c r="N1406" s="1">
        <v>390.07889999999998</v>
      </c>
      <c r="O1406" s="1" t="s">
        <v>3349</v>
      </c>
      <c r="P1406" s="1" t="s">
        <v>3350</v>
      </c>
      <c r="Q1406" s="1">
        <v>183.08007810000001</v>
      </c>
      <c r="R1406" s="1">
        <v>183.08050539999999</v>
      </c>
      <c r="S1406" s="1">
        <v>4.27246E-4</v>
      </c>
      <c r="T1406" s="1">
        <v>15.75183333</v>
      </c>
      <c r="U1406" s="1">
        <v>16.24295833</v>
      </c>
      <c r="V1406" s="1">
        <v>0.49112499999999998</v>
      </c>
      <c r="W1406" s="1">
        <v>206059.78520000001</v>
      </c>
      <c r="X1406" s="1">
        <v>181708.986</v>
      </c>
      <c r="Y1406" s="1">
        <v>0.88182653300000002</v>
      </c>
      <c r="Z1406" s="1">
        <v>0</v>
      </c>
      <c r="AA1406" s="1">
        <v>0</v>
      </c>
      <c r="AB1406" s="1">
        <v>53</v>
      </c>
      <c r="AC1406" s="1">
        <v>0.88333333300000005</v>
      </c>
      <c r="AD1406" s="1">
        <v>3</v>
      </c>
      <c r="AE1406" s="1">
        <v>0</v>
      </c>
      <c r="AF1406" s="1">
        <v>0</v>
      </c>
      <c r="AG1406" s="1">
        <v>1</v>
      </c>
      <c r="AH1406" s="1">
        <v>543800.08070000005</v>
      </c>
      <c r="AI1406" s="1">
        <v>546567.71790000005</v>
      </c>
      <c r="AJ1406" s="1"/>
      <c r="AK1406" s="1">
        <v>149163.38560000001</v>
      </c>
      <c r="AL1406" s="1">
        <v>53615.168100000003</v>
      </c>
      <c r="AM1406" s="1">
        <v>42552.340179999999</v>
      </c>
      <c r="AN1406" s="1">
        <v>549299.76569999999</v>
      </c>
      <c r="AO1406" s="1">
        <v>591785.89379999996</v>
      </c>
      <c r="AP1406" s="1">
        <v>530241.45629999996</v>
      </c>
      <c r="AQ1406" s="1">
        <v>321288.1765</v>
      </c>
      <c r="AR1406" s="1">
        <v>311582.24410000001</v>
      </c>
      <c r="AS1406" s="1"/>
      <c r="AT1406" s="1"/>
      <c r="AU1406" s="1">
        <v>518486.57689999999</v>
      </c>
      <c r="AV1406" s="1">
        <v>134893.64540000001</v>
      </c>
      <c r="AW1406" s="1">
        <v>202517.47870000001</v>
      </c>
      <c r="AX1406" s="1">
        <v>297541.30170000001</v>
      </c>
      <c r="AY1406" s="1">
        <v>311490.08289999998</v>
      </c>
      <c r="AZ1406" s="1"/>
      <c r="BA1406" s="1">
        <v>233606.14189999999</v>
      </c>
      <c r="BB1406" s="1">
        <v>36750.112650000003</v>
      </c>
      <c r="BC1406" s="1">
        <v>50097.896050000003</v>
      </c>
      <c r="BD1406" s="1">
        <v>89514.221439999994</v>
      </c>
      <c r="BE1406" s="1">
        <v>205167.81229999999</v>
      </c>
      <c r="BF1406" s="1">
        <v>14342.46437</v>
      </c>
      <c r="BG1406" s="1">
        <v>103234.83809999999</v>
      </c>
      <c r="BH1406" s="1">
        <v>44135.521359999999</v>
      </c>
      <c r="BI1406" s="1">
        <v>86121.372130000003</v>
      </c>
      <c r="BJ1406" s="1">
        <v>140264.4958</v>
      </c>
      <c r="BK1406" s="1">
        <v>164355.37340000001</v>
      </c>
      <c r="BL1406" s="1">
        <v>60921.662750000003</v>
      </c>
      <c r="BM1406" s="1">
        <v>265982.39669999998</v>
      </c>
      <c r="BN1406" s="1">
        <v>414552.16409999999</v>
      </c>
      <c r="BO1406" s="1"/>
      <c r="BP1406" s="1"/>
      <c r="BQ1406" s="1">
        <v>53898.984949999998</v>
      </c>
      <c r="BR1406" s="1">
        <v>182587.11489999999</v>
      </c>
      <c r="BS1406" s="1">
        <v>476275.86920000002</v>
      </c>
      <c r="BT1406" s="1">
        <v>196170.97020000001</v>
      </c>
      <c r="BU1406" s="1"/>
      <c r="BV1406" s="1">
        <v>50074.727980000003</v>
      </c>
      <c r="BW1406" s="1">
        <v>480769.51419999998</v>
      </c>
      <c r="BX1406" s="1">
        <v>16983.200529999998</v>
      </c>
      <c r="BY1406" s="1">
        <v>37742.918859999998</v>
      </c>
      <c r="BZ1406" s="1">
        <v>48508.405149999999</v>
      </c>
      <c r="CA1406" s="1">
        <v>246636.9399</v>
      </c>
      <c r="CB1406" s="1">
        <v>93148.004350000003</v>
      </c>
      <c r="CC1406" s="1">
        <v>58924.879509999999</v>
      </c>
      <c r="CD1406" s="1">
        <v>42631.359850000001</v>
      </c>
      <c r="CE1406" s="1">
        <v>31439.229200000002</v>
      </c>
      <c r="CF1406" s="1">
        <v>219321.01120000001</v>
      </c>
      <c r="CG1406" s="1">
        <v>30414.65091</v>
      </c>
      <c r="CH1406" s="1">
        <v>52848.467109999998</v>
      </c>
      <c r="CI1406" s="1">
        <v>18053.447199999999</v>
      </c>
      <c r="CJ1406" s="1">
        <v>492654.52630000003</v>
      </c>
      <c r="CK1406" s="1">
        <v>284267.2292</v>
      </c>
      <c r="CL1406" s="1">
        <v>69409.028560000006</v>
      </c>
      <c r="CM1406" s="1">
        <v>110248.92110000001</v>
      </c>
      <c r="CN1406" s="1">
        <v>106108.2409</v>
      </c>
      <c r="CO1406" s="1">
        <v>508179.18540000002</v>
      </c>
    </row>
    <row r="1407" spans="1:93" x14ac:dyDescent="0.2">
      <c r="A1407" s="1" t="s">
        <v>2546</v>
      </c>
      <c r="B1407" s="1"/>
      <c r="C1407" s="1">
        <v>685</v>
      </c>
      <c r="D1407" s="1">
        <v>168.05690000000001</v>
      </c>
      <c r="E1407" s="1">
        <v>15.90265833</v>
      </c>
      <c r="F1407" s="1">
        <v>168.05699999999999</v>
      </c>
      <c r="G1407" s="1">
        <v>15.987299999999999</v>
      </c>
      <c r="H1407" s="1" t="s">
        <v>3346</v>
      </c>
      <c r="I1407" s="1">
        <v>1</v>
      </c>
      <c r="J1407" s="1" t="s">
        <v>7139</v>
      </c>
      <c r="K1407" s="1" t="s">
        <v>3351</v>
      </c>
      <c r="L1407" s="1" t="s">
        <v>3347</v>
      </c>
      <c r="M1407" s="1" t="s">
        <v>3347</v>
      </c>
      <c r="N1407" s="1">
        <v>390.07889999999998</v>
      </c>
      <c r="O1407" s="1" t="s">
        <v>3349</v>
      </c>
      <c r="P1407" s="1" t="s">
        <v>3350</v>
      </c>
      <c r="Q1407" s="1">
        <v>168.05667109999999</v>
      </c>
      <c r="R1407" s="1">
        <v>168.05703740000001</v>
      </c>
      <c r="S1407" s="1">
        <v>3.6621100000000002E-4</v>
      </c>
      <c r="T1407" s="1">
        <v>15.74648333</v>
      </c>
      <c r="U1407" s="1">
        <v>16.127933330000001</v>
      </c>
      <c r="V1407" s="1">
        <v>0.38145000000000001</v>
      </c>
      <c r="W1407" s="1">
        <v>5012.429169</v>
      </c>
      <c r="X1407" s="1">
        <v>970.04448479999996</v>
      </c>
      <c r="Y1407" s="1">
        <v>0.19352781899999999</v>
      </c>
      <c r="Z1407" s="1">
        <v>1</v>
      </c>
      <c r="AA1407" s="1">
        <v>0</v>
      </c>
      <c r="AB1407" s="1">
        <v>4</v>
      </c>
      <c r="AC1407" s="1">
        <v>6.6666666999999999E-2</v>
      </c>
      <c r="AD1407" s="1">
        <v>3</v>
      </c>
      <c r="AE1407" s="1">
        <v>0</v>
      </c>
      <c r="AF1407" s="1">
        <v>0</v>
      </c>
      <c r="AG1407" s="1">
        <v>0</v>
      </c>
      <c r="AH1407" s="1"/>
      <c r="AI1407" s="1"/>
      <c r="AJ1407" s="1">
        <v>4082.2072069999999</v>
      </c>
      <c r="AK1407" s="1"/>
      <c r="AL1407" s="1"/>
      <c r="AM1407" s="1"/>
      <c r="AN1407" s="1"/>
      <c r="AO1407" s="1"/>
      <c r="AP1407" s="1"/>
      <c r="AQ1407" s="1"/>
      <c r="AR1407" s="1"/>
      <c r="AS1407" s="1"/>
      <c r="AT1407" s="1">
        <v>6344.9969149999997</v>
      </c>
      <c r="AU1407" s="1"/>
      <c r="AV1407" s="1"/>
      <c r="AW1407" s="1"/>
      <c r="AX1407" s="1"/>
      <c r="AY1407" s="1"/>
      <c r="AZ1407" s="1">
        <v>5035.9428859999998</v>
      </c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>
        <v>4586.5696669999998</v>
      </c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</row>
    <row r="1408" spans="1:93" x14ac:dyDescent="0.2">
      <c r="A1408" s="1" t="s">
        <v>2546</v>
      </c>
      <c r="B1408" s="1"/>
      <c r="C1408" s="1">
        <v>686</v>
      </c>
      <c r="D1408" s="1">
        <v>127.03098300000001</v>
      </c>
      <c r="E1408" s="1">
        <v>16.333433329999998</v>
      </c>
      <c r="F1408" s="1">
        <v>127.03100000000001</v>
      </c>
      <c r="G1408" s="1">
        <v>15.987299999999999</v>
      </c>
      <c r="H1408" s="1" t="s">
        <v>3346</v>
      </c>
      <c r="I1408" s="1">
        <v>2</v>
      </c>
      <c r="J1408" s="1" t="s">
        <v>7715</v>
      </c>
      <c r="K1408" s="1" t="s">
        <v>3352</v>
      </c>
      <c r="L1408" s="1" t="s">
        <v>3347</v>
      </c>
      <c r="M1408" s="1" t="s">
        <v>3347</v>
      </c>
      <c r="N1408" s="1">
        <v>390.07889999999998</v>
      </c>
      <c r="O1408" s="1" t="s">
        <v>3349</v>
      </c>
      <c r="P1408" s="1" t="s">
        <v>3350</v>
      </c>
      <c r="Q1408" s="1">
        <v>127.03098300000001</v>
      </c>
      <c r="R1408" s="1">
        <v>127.03098300000001</v>
      </c>
      <c r="S1408" s="1">
        <v>0</v>
      </c>
      <c r="T1408" s="1">
        <v>16.333433329999998</v>
      </c>
      <c r="U1408" s="1">
        <v>16.333433329999998</v>
      </c>
      <c r="V1408" s="1">
        <v>0</v>
      </c>
      <c r="W1408" s="1">
        <v>93955.299180000002</v>
      </c>
      <c r="X1408" s="1"/>
      <c r="Y1408" s="1"/>
      <c r="Z1408" s="1">
        <v>0</v>
      </c>
      <c r="AA1408" s="1">
        <v>0</v>
      </c>
      <c r="AB1408" s="1">
        <v>1</v>
      </c>
      <c r="AC1408" s="1">
        <v>1.6666667E-2</v>
      </c>
      <c r="AD1408" s="1">
        <v>3</v>
      </c>
      <c r="AE1408" s="1">
        <v>0</v>
      </c>
      <c r="AF1408" s="1">
        <v>0</v>
      </c>
      <c r="AG1408" s="1">
        <v>0</v>
      </c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>
        <v>93955.299180000002</v>
      </c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</row>
    <row r="1409" spans="1:93" x14ac:dyDescent="0.2">
      <c r="A1409" s="1" t="s">
        <v>2546</v>
      </c>
      <c r="B1409" s="1"/>
      <c r="C1409" s="1">
        <v>688</v>
      </c>
      <c r="D1409" s="1">
        <v>183.08034520000001</v>
      </c>
      <c r="E1409" s="1">
        <v>16.185183330000001</v>
      </c>
      <c r="F1409" s="1">
        <v>183.0804</v>
      </c>
      <c r="G1409" s="1">
        <v>16.2041</v>
      </c>
      <c r="H1409" s="1" t="s">
        <v>3353</v>
      </c>
      <c r="I1409" s="1">
        <v>0</v>
      </c>
      <c r="J1409" s="1" t="s">
        <v>7716</v>
      </c>
      <c r="K1409" s="1" t="s">
        <v>3355</v>
      </c>
      <c r="L1409" s="1" t="s">
        <v>3354</v>
      </c>
      <c r="M1409" s="1" t="s">
        <v>3354</v>
      </c>
      <c r="N1409" s="1">
        <v>390.07889999999998</v>
      </c>
      <c r="O1409" s="1" t="s">
        <v>3349</v>
      </c>
      <c r="P1409" s="1" t="s">
        <v>3356</v>
      </c>
      <c r="Q1409" s="1">
        <v>183.0800514</v>
      </c>
      <c r="R1409" s="1">
        <v>183.08045580000001</v>
      </c>
      <c r="S1409" s="1">
        <v>4.0435800000000001E-4</v>
      </c>
      <c r="T1409" s="1">
        <v>15.8963</v>
      </c>
      <c r="U1409" s="1">
        <v>16.35884167</v>
      </c>
      <c r="V1409" s="1">
        <v>0.46254166699999999</v>
      </c>
      <c r="W1409" s="1">
        <v>159032.04999999999</v>
      </c>
      <c r="X1409" s="1">
        <v>146220.73980000001</v>
      </c>
      <c r="Y1409" s="1">
        <v>0.91944196099999997</v>
      </c>
      <c r="Z1409" s="1">
        <v>0</v>
      </c>
      <c r="AA1409" s="1">
        <v>0</v>
      </c>
      <c r="AB1409" s="1">
        <v>49</v>
      </c>
      <c r="AC1409" s="1">
        <v>0.81666666700000001</v>
      </c>
      <c r="AD1409" s="1">
        <v>3</v>
      </c>
      <c r="AE1409" s="1">
        <v>0</v>
      </c>
      <c r="AF1409" s="1">
        <v>0</v>
      </c>
      <c r="AG1409" s="1">
        <v>1</v>
      </c>
      <c r="AH1409" s="1">
        <v>344024.86129999999</v>
      </c>
      <c r="AI1409" s="1">
        <v>261836.55850000001</v>
      </c>
      <c r="AJ1409" s="1"/>
      <c r="AK1409" s="1">
        <v>129405.777</v>
      </c>
      <c r="AL1409" s="1">
        <v>24259.84735</v>
      </c>
      <c r="AM1409" s="1"/>
      <c r="AN1409" s="1">
        <v>337655.73100000003</v>
      </c>
      <c r="AO1409" s="1">
        <v>314571.28049999999</v>
      </c>
      <c r="AP1409" s="1">
        <v>393515.8113</v>
      </c>
      <c r="AQ1409" s="1">
        <v>230069.6918</v>
      </c>
      <c r="AR1409" s="1">
        <v>295817.62530000001</v>
      </c>
      <c r="AS1409" s="1">
        <v>522001.9999</v>
      </c>
      <c r="AT1409" s="1"/>
      <c r="AU1409" s="1">
        <v>471777.04080000002</v>
      </c>
      <c r="AV1409" s="1">
        <v>31060.686900000001</v>
      </c>
      <c r="AW1409" s="1">
        <v>116900.89290000001</v>
      </c>
      <c r="AX1409" s="1">
        <v>90292.918139999994</v>
      </c>
      <c r="AY1409" s="1">
        <v>79913.893079999994</v>
      </c>
      <c r="AZ1409" s="1"/>
      <c r="BA1409" s="1">
        <v>32890.715499999998</v>
      </c>
      <c r="BB1409" s="1">
        <v>12275.691860000001</v>
      </c>
      <c r="BC1409" s="1"/>
      <c r="BD1409" s="1">
        <v>145383.0042</v>
      </c>
      <c r="BE1409" s="1">
        <v>79993.776169999997</v>
      </c>
      <c r="BF1409" s="1">
        <v>17589.151989999998</v>
      </c>
      <c r="BG1409" s="1">
        <v>31000.451010000001</v>
      </c>
      <c r="BH1409" s="1">
        <v>42835.873079999998</v>
      </c>
      <c r="BI1409" s="1">
        <v>113194.1578</v>
      </c>
      <c r="BJ1409" s="1">
        <v>62003.478190000002</v>
      </c>
      <c r="BK1409" s="1">
        <v>260361.36660000001</v>
      </c>
      <c r="BL1409" s="1">
        <v>254313.3222</v>
      </c>
      <c r="BM1409" s="1">
        <v>255748.62289999999</v>
      </c>
      <c r="BN1409" s="1">
        <v>318410.21580000001</v>
      </c>
      <c r="BO1409" s="1"/>
      <c r="BP1409" s="1"/>
      <c r="BQ1409" s="1">
        <v>75482.073560000004</v>
      </c>
      <c r="BR1409" s="1">
        <v>473668.01630000002</v>
      </c>
      <c r="BS1409" s="1">
        <v>361049.39539999998</v>
      </c>
      <c r="BT1409" s="1">
        <v>70085.018100000001</v>
      </c>
      <c r="BU1409" s="1"/>
      <c r="BV1409" s="1">
        <v>118377.5983</v>
      </c>
      <c r="BW1409" s="1">
        <v>435011.82199999999</v>
      </c>
      <c r="BX1409" s="1">
        <v>85385.950169999996</v>
      </c>
      <c r="BY1409" s="1">
        <v>32741.156849999999</v>
      </c>
      <c r="BZ1409" s="1">
        <v>44734.552810000001</v>
      </c>
      <c r="CA1409" s="1">
        <v>112511.3337</v>
      </c>
      <c r="CB1409" s="1">
        <v>42357.900659999999</v>
      </c>
      <c r="CC1409" s="1">
        <v>63627.446900000003</v>
      </c>
      <c r="CD1409" s="1">
        <v>16942.859400000001</v>
      </c>
      <c r="CE1409" s="1">
        <v>17571.477320000002</v>
      </c>
      <c r="CF1409" s="1">
        <v>72778.231939999998</v>
      </c>
      <c r="CG1409" s="1">
        <v>18478.48717</v>
      </c>
      <c r="CH1409" s="1">
        <v>66623.029840000003</v>
      </c>
      <c r="CI1409" s="1">
        <v>24073.786929999998</v>
      </c>
      <c r="CJ1409" s="1"/>
      <c r="CK1409" s="1"/>
      <c r="CL1409" s="1">
        <v>74527.747080000001</v>
      </c>
      <c r="CM1409" s="1">
        <v>68224.069820000004</v>
      </c>
      <c r="CN1409" s="1">
        <v>249214.05119999999</v>
      </c>
      <c r="CO1409" s="1"/>
    </row>
    <row r="1410" spans="1:93" x14ac:dyDescent="0.2">
      <c r="A1410" s="1" t="s">
        <v>2546</v>
      </c>
      <c r="B1410" s="1"/>
      <c r="C1410" s="1">
        <v>689</v>
      </c>
      <c r="D1410" s="1">
        <v>168.05677030000001</v>
      </c>
      <c r="E1410" s="1">
        <v>16.272416669999998</v>
      </c>
      <c r="F1410" s="1">
        <v>168.05699999999999</v>
      </c>
      <c r="G1410" s="1">
        <v>16.2041</v>
      </c>
      <c r="H1410" s="1" t="s">
        <v>3353</v>
      </c>
      <c r="I1410" s="1">
        <v>1</v>
      </c>
      <c r="J1410" s="1" t="s">
        <v>7140</v>
      </c>
      <c r="K1410" s="1" t="s">
        <v>3357</v>
      </c>
      <c r="L1410" s="1" t="s">
        <v>3354</v>
      </c>
      <c r="M1410" s="1" t="s">
        <v>3354</v>
      </c>
      <c r="N1410" s="1">
        <v>390.07889999999998</v>
      </c>
      <c r="O1410" s="1" t="s">
        <v>3349</v>
      </c>
      <c r="P1410" s="1" t="s">
        <v>3356</v>
      </c>
      <c r="Q1410" s="1">
        <v>168.05670169999999</v>
      </c>
      <c r="R1410" s="1">
        <v>168.056839</v>
      </c>
      <c r="S1410" s="1">
        <v>1.37329E-4</v>
      </c>
      <c r="T1410" s="1">
        <v>16.271599999999999</v>
      </c>
      <c r="U1410" s="1">
        <v>16.27323333</v>
      </c>
      <c r="V1410" s="1">
        <v>1.6333330000000001E-3</v>
      </c>
      <c r="W1410" s="1">
        <v>4411.1564410000001</v>
      </c>
      <c r="X1410" s="1">
        <v>750.47274319999997</v>
      </c>
      <c r="Y1410" s="1">
        <v>0.17013061199999999</v>
      </c>
      <c r="Z1410" s="1">
        <v>2</v>
      </c>
      <c r="AA1410" s="1">
        <v>0</v>
      </c>
      <c r="AB1410" s="1">
        <v>2</v>
      </c>
      <c r="AC1410" s="1">
        <v>3.3333333E-2</v>
      </c>
      <c r="AD1410" s="1">
        <v>3</v>
      </c>
      <c r="AE1410" s="1">
        <v>0</v>
      </c>
      <c r="AF1410" s="1">
        <v>0</v>
      </c>
      <c r="AG1410" s="1">
        <v>0</v>
      </c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>
        <v>3880.4920750000001</v>
      </c>
      <c r="AU1410" s="1"/>
      <c r="AV1410" s="1"/>
      <c r="AW1410" s="1"/>
      <c r="AX1410" s="1"/>
      <c r="AY1410" s="1"/>
      <c r="AZ1410" s="1">
        <v>4941.8208070000001</v>
      </c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</row>
    <row r="1411" spans="1:93" x14ac:dyDescent="0.2">
      <c r="A1411" s="1" t="s">
        <v>2546</v>
      </c>
      <c r="B1411" s="1"/>
      <c r="C1411" s="1">
        <v>690</v>
      </c>
      <c r="D1411" s="1">
        <v>127.0309925</v>
      </c>
      <c r="E1411" s="1">
        <v>16.34481667</v>
      </c>
      <c r="F1411" s="1">
        <v>127.03100000000001</v>
      </c>
      <c r="G1411" s="1">
        <v>16.2041</v>
      </c>
      <c r="H1411" s="1" t="s">
        <v>3353</v>
      </c>
      <c r="I1411" s="1">
        <v>2</v>
      </c>
      <c r="J1411" s="1" t="s">
        <v>6873</v>
      </c>
      <c r="K1411" s="1" t="s">
        <v>3358</v>
      </c>
      <c r="L1411" s="1" t="s">
        <v>3354</v>
      </c>
      <c r="M1411" s="1" t="s">
        <v>3354</v>
      </c>
      <c r="N1411" s="1">
        <v>390.07889999999998</v>
      </c>
      <c r="O1411" s="1" t="s">
        <v>3349</v>
      </c>
      <c r="P1411" s="1" t="s">
        <v>3356</v>
      </c>
      <c r="Q1411" s="1">
        <v>127.0309563</v>
      </c>
      <c r="R1411" s="1">
        <v>127.03104399999999</v>
      </c>
      <c r="S1411" s="2">
        <v>8.7700000000000004E-5</v>
      </c>
      <c r="T1411" s="1">
        <v>16.333316669999999</v>
      </c>
      <c r="U1411" s="1">
        <v>16.360083329999998</v>
      </c>
      <c r="V1411" s="1">
        <v>2.6766667000000001E-2</v>
      </c>
      <c r="W1411" s="1">
        <v>80030.558739999993</v>
      </c>
      <c r="X1411" s="1">
        <v>71688.639980000007</v>
      </c>
      <c r="Y1411" s="1">
        <v>0.89576583099999996</v>
      </c>
      <c r="Z1411" s="1">
        <v>2</v>
      </c>
      <c r="AA1411" s="1">
        <v>0</v>
      </c>
      <c r="AB1411" s="1">
        <v>26</v>
      </c>
      <c r="AC1411" s="1">
        <v>0.43333333299999999</v>
      </c>
      <c r="AD1411" s="1">
        <v>3</v>
      </c>
      <c r="AE1411" s="1">
        <v>0</v>
      </c>
      <c r="AF1411" s="1">
        <v>0</v>
      </c>
      <c r="AG1411" s="1">
        <v>0</v>
      </c>
      <c r="AH1411" s="1"/>
      <c r="AI1411" s="1"/>
      <c r="AJ1411" s="1">
        <v>119543.2464</v>
      </c>
      <c r="AK1411" s="1"/>
      <c r="AL1411" s="1"/>
      <c r="AM1411" s="1">
        <v>74303.808699999994</v>
      </c>
      <c r="AN1411" s="1">
        <v>13812.88838</v>
      </c>
      <c r="AO1411" s="1">
        <v>74534.502080000006</v>
      </c>
      <c r="AP1411" s="1">
        <v>99811.369510000004</v>
      </c>
      <c r="AQ1411" s="1"/>
      <c r="AR1411" s="1">
        <v>374752.7414</v>
      </c>
      <c r="AS1411" s="1">
        <v>33796.521379999998</v>
      </c>
      <c r="AT1411" s="1"/>
      <c r="AU1411" s="1">
        <v>98373.422900000005</v>
      </c>
      <c r="AV1411" s="1"/>
      <c r="AW1411" s="1">
        <v>10807.48287</v>
      </c>
      <c r="AX1411" s="1"/>
      <c r="AY1411" s="1">
        <v>5916.2525169999999</v>
      </c>
      <c r="AZ1411" s="1">
        <v>78500.13046</v>
      </c>
      <c r="BA1411" s="1"/>
      <c r="BB1411" s="1"/>
      <c r="BC1411" s="1">
        <v>158933.44940000001</v>
      </c>
      <c r="BD1411" s="1"/>
      <c r="BE1411" s="1"/>
      <c r="BF1411" s="1"/>
      <c r="BG1411" s="1"/>
      <c r="BH1411" s="1"/>
      <c r="BI1411" s="1">
        <v>62152.352489999997</v>
      </c>
      <c r="BJ1411" s="1"/>
      <c r="BK1411" s="1"/>
      <c r="BL1411" s="1"/>
      <c r="BM1411" s="1"/>
      <c r="BN1411" s="1"/>
      <c r="BO1411" s="1">
        <v>70607.082949999996</v>
      </c>
      <c r="BP1411" s="1"/>
      <c r="BQ1411" s="1"/>
      <c r="BR1411" s="1">
        <v>69675.953420000005</v>
      </c>
      <c r="BS1411" s="1">
        <v>41766.740689999999</v>
      </c>
      <c r="BT1411" s="1">
        <v>45839.40511</v>
      </c>
      <c r="BU1411" s="1">
        <v>91375.115890000001</v>
      </c>
      <c r="BV1411" s="1">
        <v>110004.6168</v>
      </c>
      <c r="BW1411" s="1">
        <v>31431.23688</v>
      </c>
      <c r="BX1411" s="1">
        <v>71340.538060000006</v>
      </c>
      <c r="BY1411" s="1"/>
      <c r="BZ1411" s="1"/>
      <c r="CA1411" s="1">
        <v>80334.236869999993</v>
      </c>
      <c r="CB1411" s="1"/>
      <c r="CC1411" s="1"/>
      <c r="CD1411" s="1"/>
      <c r="CE1411" s="1"/>
      <c r="CF1411" s="1"/>
      <c r="CG1411" s="1"/>
      <c r="CH1411" s="1"/>
      <c r="CI1411" s="1"/>
      <c r="CJ1411" s="1">
        <v>50975.798589999999</v>
      </c>
      <c r="CK1411" s="1">
        <v>137309.60130000001</v>
      </c>
      <c r="CL1411" s="1">
        <v>6885.2669599999999</v>
      </c>
      <c r="CM1411" s="1"/>
      <c r="CN1411" s="1"/>
      <c r="CO1411" s="1">
        <v>68010.765159999995</v>
      </c>
    </row>
    <row r="1412" spans="1:93" x14ac:dyDescent="0.2">
      <c r="A1412" s="1" t="s">
        <v>2546</v>
      </c>
      <c r="B1412" s="1"/>
      <c r="C1412" s="1">
        <v>698</v>
      </c>
      <c r="D1412" s="1">
        <v>185.13272090000001</v>
      </c>
      <c r="E1412" s="1">
        <v>17.339749999999999</v>
      </c>
      <c r="F1412" s="1">
        <v>185.13249999999999</v>
      </c>
      <c r="G1412" s="1">
        <v>17.5488</v>
      </c>
      <c r="H1412" s="1" t="s">
        <v>3359</v>
      </c>
      <c r="I1412" s="1">
        <v>2</v>
      </c>
      <c r="J1412" s="1" t="s">
        <v>7141</v>
      </c>
      <c r="K1412" s="1" t="s">
        <v>3361</v>
      </c>
      <c r="L1412" s="1" t="s">
        <v>3360</v>
      </c>
      <c r="M1412" s="1" t="s">
        <v>3750</v>
      </c>
      <c r="N1412" s="1">
        <v>350.18819999999999</v>
      </c>
      <c r="O1412" s="1" t="s">
        <v>3362</v>
      </c>
      <c r="P1412" s="1" t="s">
        <v>3363</v>
      </c>
      <c r="Q1412" s="1">
        <v>185.13272090000001</v>
      </c>
      <c r="R1412" s="1">
        <v>185.13272090000001</v>
      </c>
      <c r="S1412" s="1">
        <v>0</v>
      </c>
      <c r="T1412" s="1">
        <v>17.339749999999999</v>
      </c>
      <c r="U1412" s="1">
        <v>17.339749999999999</v>
      </c>
      <c r="V1412" s="1">
        <v>0</v>
      </c>
      <c r="W1412" s="1">
        <v>215323.07759999999</v>
      </c>
      <c r="X1412" s="1"/>
      <c r="Y1412" s="1"/>
      <c r="Z1412" s="1">
        <v>1</v>
      </c>
      <c r="AA1412" s="1">
        <v>0</v>
      </c>
      <c r="AB1412" s="1">
        <v>1</v>
      </c>
      <c r="AC1412" s="1">
        <v>1.6666667E-2</v>
      </c>
      <c r="AD1412" s="1">
        <v>1</v>
      </c>
      <c r="AE1412" s="1">
        <v>0</v>
      </c>
      <c r="AF1412" s="1">
        <v>0</v>
      </c>
      <c r="AG1412" s="1">
        <v>1</v>
      </c>
      <c r="AH1412" s="1">
        <v>215323.07759999999</v>
      </c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</row>
    <row r="1413" spans="1:93" x14ac:dyDescent="0.2">
      <c r="A1413" s="1" t="s">
        <v>2546</v>
      </c>
      <c r="B1413" s="1"/>
      <c r="C1413" s="1">
        <v>704</v>
      </c>
      <c r="D1413" s="1">
        <v>418.37146000000001</v>
      </c>
      <c r="E1413" s="1">
        <v>19.130041670000001</v>
      </c>
      <c r="F1413" s="1">
        <v>418.37150000000003</v>
      </c>
      <c r="G1413" s="1">
        <v>18.986499999999999</v>
      </c>
      <c r="H1413" s="1" t="s">
        <v>3369</v>
      </c>
      <c r="I1413" s="1">
        <v>0</v>
      </c>
      <c r="J1413" s="1" t="s">
        <v>6874</v>
      </c>
      <c r="K1413" s="1" t="s">
        <v>3371</v>
      </c>
      <c r="L1413" s="1" t="s">
        <v>3370</v>
      </c>
      <c r="M1413" s="1" t="s">
        <v>3370</v>
      </c>
      <c r="N1413" s="1">
        <v>418.05709999999999</v>
      </c>
      <c r="O1413" s="1" t="s">
        <v>3372</v>
      </c>
      <c r="P1413" s="1" t="s">
        <v>3373</v>
      </c>
      <c r="Q1413" s="1">
        <v>418.37112430000002</v>
      </c>
      <c r="R1413" s="1">
        <v>418.37181090000001</v>
      </c>
      <c r="S1413" s="1">
        <v>6.8664599999999996E-4</v>
      </c>
      <c r="T1413" s="1">
        <v>19.04216667</v>
      </c>
      <c r="U1413" s="1">
        <v>19.185749999999999</v>
      </c>
      <c r="V1413" s="1">
        <v>0.14358333300000001</v>
      </c>
      <c r="W1413" s="1">
        <v>6083574.3739999998</v>
      </c>
      <c r="X1413" s="1">
        <v>13788748.49</v>
      </c>
      <c r="Y1413" s="1">
        <v>2.2665537790000001</v>
      </c>
      <c r="Z1413" s="1">
        <v>0</v>
      </c>
      <c r="AA1413" s="1">
        <v>0</v>
      </c>
      <c r="AB1413" s="1">
        <v>58</v>
      </c>
      <c r="AC1413" s="1">
        <v>0.96666666700000003</v>
      </c>
      <c r="AD1413" s="1">
        <v>4</v>
      </c>
      <c r="AE1413" s="1">
        <v>57</v>
      </c>
      <c r="AF1413" s="1">
        <v>0.95</v>
      </c>
      <c r="AG1413" s="1">
        <v>0</v>
      </c>
      <c r="AH1413" s="1">
        <v>1168441.352</v>
      </c>
      <c r="AI1413" s="1">
        <v>7924646.7609999999</v>
      </c>
      <c r="AJ1413" s="1"/>
      <c r="AK1413" s="1">
        <v>1356878.2</v>
      </c>
      <c r="AL1413" s="1">
        <v>6993336.3720000004</v>
      </c>
      <c r="AM1413" s="1">
        <v>12815536.07</v>
      </c>
      <c r="AN1413" s="1">
        <v>5354500.3770000003</v>
      </c>
      <c r="AO1413" s="1">
        <v>6198651.9129999997</v>
      </c>
      <c r="AP1413" s="1">
        <v>6519964.2630000003</v>
      </c>
      <c r="AQ1413" s="1">
        <v>2382986.0210000002</v>
      </c>
      <c r="AR1413" s="1">
        <v>3700288.443</v>
      </c>
      <c r="AS1413" s="1">
        <v>13850698.960000001</v>
      </c>
      <c r="AT1413" s="1">
        <v>66161.755780000007</v>
      </c>
      <c r="AU1413" s="1">
        <v>1830745.351</v>
      </c>
      <c r="AV1413" s="1">
        <v>1057240.432</v>
      </c>
      <c r="AW1413" s="1">
        <v>6817378.358</v>
      </c>
      <c r="AX1413" s="1">
        <v>982151.9423</v>
      </c>
      <c r="AY1413" s="1">
        <v>14127774.810000001</v>
      </c>
      <c r="AZ1413" s="1">
        <v>2899942.594</v>
      </c>
      <c r="BA1413" s="1">
        <v>8591879.2359999996</v>
      </c>
      <c r="BB1413" s="1">
        <v>101395807.2</v>
      </c>
      <c r="BC1413" s="1">
        <v>608283.8223</v>
      </c>
      <c r="BD1413" s="1">
        <v>11185256.539999999</v>
      </c>
      <c r="BE1413" s="1">
        <v>3423231.466</v>
      </c>
      <c r="BF1413" s="1">
        <v>21127064.760000002</v>
      </c>
      <c r="BG1413" s="1">
        <v>4926881.01</v>
      </c>
      <c r="BH1413" s="1">
        <v>10043911.66</v>
      </c>
      <c r="BI1413" s="1">
        <v>7702528.1009999998</v>
      </c>
      <c r="BJ1413" s="1">
        <v>1146604.149</v>
      </c>
      <c r="BK1413" s="1">
        <v>23261751.120000001</v>
      </c>
      <c r="BL1413" s="1">
        <v>15718496.890000001</v>
      </c>
      <c r="BM1413" s="1">
        <v>634961.24620000005</v>
      </c>
      <c r="BN1413" s="1">
        <v>3742451.6839999999</v>
      </c>
      <c r="BO1413" s="1">
        <v>450530.95250000001</v>
      </c>
      <c r="BP1413" s="1">
        <v>14557.76088</v>
      </c>
      <c r="BQ1413" s="1">
        <v>2876848.017</v>
      </c>
      <c r="BR1413" s="1">
        <v>78910.648209999999</v>
      </c>
      <c r="BS1413" s="1">
        <v>57505.261590000002</v>
      </c>
      <c r="BT1413" s="1">
        <v>20316.432840000001</v>
      </c>
      <c r="BU1413" s="1">
        <v>604980.97790000006</v>
      </c>
      <c r="BV1413" s="1">
        <v>2632599.1439999999</v>
      </c>
      <c r="BW1413" s="1">
        <v>5437423.1849999996</v>
      </c>
      <c r="BX1413" s="1">
        <v>6608973.8530000001</v>
      </c>
      <c r="BY1413" s="1">
        <v>795978.61190000002</v>
      </c>
      <c r="BZ1413" s="1">
        <v>1496800.192</v>
      </c>
      <c r="CA1413" s="1">
        <v>808032.40130000003</v>
      </c>
      <c r="CB1413" s="1">
        <v>207381.81760000001</v>
      </c>
      <c r="CC1413" s="1">
        <v>663675.08369999996</v>
      </c>
      <c r="CD1413" s="1">
        <v>2218671.023</v>
      </c>
      <c r="CE1413" s="1">
        <v>126702.3847</v>
      </c>
      <c r="CF1413" s="1">
        <v>144409.9265</v>
      </c>
      <c r="CG1413" s="1">
        <v>336947.39929999999</v>
      </c>
      <c r="CH1413" s="1"/>
      <c r="CI1413" s="1">
        <v>453495.01199999999</v>
      </c>
      <c r="CJ1413" s="1">
        <v>3678084.3769999999</v>
      </c>
      <c r="CK1413" s="1">
        <v>52343.105259999997</v>
      </c>
      <c r="CL1413" s="1">
        <v>7397331.2939999998</v>
      </c>
      <c r="CM1413" s="1">
        <v>5511972.3820000002</v>
      </c>
      <c r="CN1413" s="1">
        <v>483820.87050000002</v>
      </c>
      <c r="CO1413" s="1">
        <v>132588.74100000001</v>
      </c>
    </row>
    <row r="1414" spans="1:93" x14ac:dyDescent="0.2">
      <c r="A1414" s="1" t="s">
        <v>2546</v>
      </c>
      <c r="B1414" s="1"/>
      <c r="C1414" s="1">
        <v>705</v>
      </c>
      <c r="D1414" s="1">
        <v>417.36835480000002</v>
      </c>
      <c r="E1414" s="1">
        <v>19.13025</v>
      </c>
      <c r="F1414" s="1">
        <v>417.36840000000001</v>
      </c>
      <c r="G1414" s="1">
        <v>18.986499999999999</v>
      </c>
      <c r="H1414" s="1" t="s">
        <v>3369</v>
      </c>
      <c r="I1414" s="1">
        <v>1</v>
      </c>
      <c r="J1414" s="1" t="s">
        <v>6875</v>
      </c>
      <c r="K1414" s="1" t="s">
        <v>3374</v>
      </c>
      <c r="L1414" s="1" t="s">
        <v>3370</v>
      </c>
      <c r="M1414" s="1" t="s">
        <v>3370</v>
      </c>
      <c r="N1414" s="1">
        <v>418.05709999999999</v>
      </c>
      <c r="O1414" s="1" t="s">
        <v>3372</v>
      </c>
      <c r="P1414" s="1" t="s">
        <v>3373</v>
      </c>
      <c r="Q1414" s="1">
        <v>417.36830140000001</v>
      </c>
      <c r="R1414" s="1">
        <v>417.368515</v>
      </c>
      <c r="S1414" s="1">
        <v>2.13623E-4</v>
      </c>
      <c r="T1414" s="1">
        <v>18.954166669999999</v>
      </c>
      <c r="U1414" s="1">
        <v>19.186916669999999</v>
      </c>
      <c r="V1414" s="1">
        <v>0.23275000000000001</v>
      </c>
      <c r="W1414" s="1">
        <v>41505636.259999998</v>
      </c>
      <c r="X1414" s="1">
        <v>90786912.159999996</v>
      </c>
      <c r="Y1414" s="1">
        <v>2.187339368</v>
      </c>
      <c r="Z1414" s="1">
        <v>0</v>
      </c>
      <c r="AA1414" s="1">
        <v>0</v>
      </c>
      <c r="AB1414" s="1">
        <v>57</v>
      </c>
      <c r="AC1414" s="1">
        <v>0.95</v>
      </c>
      <c r="AD1414" s="1">
        <v>4</v>
      </c>
      <c r="AE1414" s="1">
        <v>57</v>
      </c>
      <c r="AF1414" s="1">
        <v>0.95</v>
      </c>
      <c r="AG1414" s="1">
        <v>0</v>
      </c>
      <c r="AH1414" s="1">
        <v>16071105.369999999</v>
      </c>
      <c r="AI1414" s="1">
        <v>52184006.299999997</v>
      </c>
      <c r="AJ1414" s="1"/>
      <c r="AK1414" s="1">
        <v>12023267.68</v>
      </c>
      <c r="AL1414" s="1">
        <v>44779934.700000003</v>
      </c>
      <c r="AM1414" s="1">
        <v>85481462.900000006</v>
      </c>
      <c r="AN1414" s="1">
        <v>68015176.099999994</v>
      </c>
      <c r="AO1414" s="1">
        <v>42111501.329999998</v>
      </c>
      <c r="AP1414" s="1">
        <v>43776197.5</v>
      </c>
      <c r="AQ1414" s="1">
        <v>27584954.399999999</v>
      </c>
      <c r="AR1414" s="1">
        <v>26029250.18</v>
      </c>
      <c r="AS1414" s="1">
        <v>50401033.969999999</v>
      </c>
      <c r="AT1414" s="1">
        <v>860571.17409999995</v>
      </c>
      <c r="AU1414" s="1">
        <v>19814993.210000001</v>
      </c>
      <c r="AV1414" s="1">
        <v>7757064.9119999995</v>
      </c>
      <c r="AW1414" s="1">
        <v>44911018.200000003</v>
      </c>
      <c r="AX1414" s="1">
        <v>7159229.0120000001</v>
      </c>
      <c r="AY1414" s="1">
        <v>94629843.140000001</v>
      </c>
      <c r="AZ1414" s="1">
        <v>19130941.039999999</v>
      </c>
      <c r="BA1414" s="1">
        <v>56770938.700000003</v>
      </c>
      <c r="BB1414" s="1">
        <v>664901966.29999995</v>
      </c>
      <c r="BC1414" s="1">
        <v>4012743.8369999998</v>
      </c>
      <c r="BD1414" s="1">
        <v>73551353.060000002</v>
      </c>
      <c r="BE1414" s="1">
        <v>11304681.619999999</v>
      </c>
      <c r="BF1414" s="1">
        <v>138503251.5</v>
      </c>
      <c r="BG1414" s="1">
        <v>31935783.469999999</v>
      </c>
      <c r="BH1414" s="1">
        <v>64388197.880000003</v>
      </c>
      <c r="BI1414" s="1">
        <v>50517439.219999999</v>
      </c>
      <c r="BJ1414" s="1">
        <v>8386103.3130000001</v>
      </c>
      <c r="BK1414" s="1">
        <v>154856575.5</v>
      </c>
      <c r="BL1414" s="1">
        <v>101461370.7</v>
      </c>
      <c r="BM1414" s="1">
        <v>4919675.0760000004</v>
      </c>
      <c r="BN1414" s="1">
        <v>46478305.310000002</v>
      </c>
      <c r="BO1414" s="1">
        <v>1790399.5060000001</v>
      </c>
      <c r="BP1414" s="1">
        <v>332653.09379999997</v>
      </c>
      <c r="BQ1414" s="1">
        <v>18868421.739999998</v>
      </c>
      <c r="BR1414" s="1">
        <v>878347.62210000004</v>
      </c>
      <c r="BS1414" s="1">
        <v>376502.36070000002</v>
      </c>
      <c r="BT1414" s="1"/>
      <c r="BU1414" s="1">
        <v>4100923.9709999999</v>
      </c>
      <c r="BV1414" s="1">
        <v>17651271.91</v>
      </c>
      <c r="BW1414" s="1">
        <v>36968267.969999999</v>
      </c>
      <c r="BX1414" s="1">
        <v>43270256.420000002</v>
      </c>
      <c r="BY1414" s="1">
        <v>5171915.4539999999</v>
      </c>
      <c r="BZ1414" s="1">
        <v>10141907.07</v>
      </c>
      <c r="CA1414" s="1">
        <v>2828400.841</v>
      </c>
      <c r="CB1414" s="1">
        <v>835214.44369999995</v>
      </c>
      <c r="CC1414" s="1">
        <v>5536476.6330000004</v>
      </c>
      <c r="CD1414" s="1">
        <v>15707383.380000001</v>
      </c>
      <c r="CE1414" s="1">
        <v>2671102.3470000001</v>
      </c>
      <c r="CF1414" s="1">
        <v>1443991.105</v>
      </c>
      <c r="CG1414" s="1">
        <v>3195305.98</v>
      </c>
      <c r="CH1414" s="1"/>
      <c r="CI1414" s="1">
        <v>3341639.73</v>
      </c>
      <c r="CJ1414" s="1">
        <v>24807238.68</v>
      </c>
      <c r="CK1414" s="1">
        <v>820327.66910000006</v>
      </c>
      <c r="CL1414" s="1">
        <v>50165874.259999998</v>
      </c>
      <c r="CM1414" s="1">
        <v>37048227.450000003</v>
      </c>
      <c r="CN1414" s="1">
        <v>1899952.6359999999</v>
      </c>
      <c r="CO1414" s="1">
        <v>1259327.9069999999</v>
      </c>
    </row>
    <row r="1415" spans="1:93" x14ac:dyDescent="0.2">
      <c r="A1415" s="1" t="s">
        <v>2546</v>
      </c>
      <c r="B1415" s="1"/>
      <c r="C1415" s="1">
        <v>706</v>
      </c>
      <c r="D1415" s="1">
        <v>416.36495969999999</v>
      </c>
      <c r="E1415" s="1">
        <v>19.127500000000001</v>
      </c>
      <c r="F1415" s="1">
        <v>416.36500000000001</v>
      </c>
      <c r="G1415" s="1">
        <v>18.986499999999999</v>
      </c>
      <c r="H1415" s="1" t="s">
        <v>3369</v>
      </c>
      <c r="I1415" s="1">
        <v>2</v>
      </c>
      <c r="J1415" s="1" t="s">
        <v>6876</v>
      </c>
      <c r="K1415" s="1" t="s">
        <v>3375</v>
      </c>
      <c r="L1415" s="1" t="s">
        <v>3370</v>
      </c>
      <c r="M1415" s="1" t="s">
        <v>3370</v>
      </c>
      <c r="N1415" s="1">
        <v>418.05709999999999</v>
      </c>
      <c r="O1415" s="1" t="s">
        <v>3372</v>
      </c>
      <c r="P1415" s="1" t="s">
        <v>3373</v>
      </c>
      <c r="Q1415" s="1">
        <v>416.36470029999998</v>
      </c>
      <c r="R1415" s="1">
        <v>416.36503599999998</v>
      </c>
      <c r="S1415" s="1">
        <v>3.3569300000000003E-4</v>
      </c>
      <c r="T1415" s="1">
        <v>18.736583329999998</v>
      </c>
      <c r="U1415" s="1">
        <v>19.186</v>
      </c>
      <c r="V1415" s="1">
        <v>0.44941666699999999</v>
      </c>
      <c r="W1415" s="1">
        <v>128876777.3</v>
      </c>
      <c r="X1415" s="1">
        <v>292437687.5</v>
      </c>
      <c r="Y1415" s="1">
        <v>2.2691263209999999</v>
      </c>
      <c r="Z1415" s="1">
        <v>1</v>
      </c>
      <c r="AA1415" s="1">
        <v>0</v>
      </c>
      <c r="AB1415" s="1">
        <v>59</v>
      </c>
      <c r="AC1415" s="1">
        <v>0.98333333300000003</v>
      </c>
      <c r="AD1415" s="1">
        <v>4</v>
      </c>
      <c r="AE1415" s="1">
        <v>57</v>
      </c>
      <c r="AF1415" s="1">
        <v>0.95</v>
      </c>
      <c r="AG1415" s="1">
        <v>1</v>
      </c>
      <c r="AH1415" s="1">
        <v>29693383.77</v>
      </c>
      <c r="AI1415" s="1">
        <v>174407000.59999999</v>
      </c>
      <c r="AJ1415" s="1">
        <v>66702.531300000002</v>
      </c>
      <c r="AK1415" s="1">
        <v>67505907.75</v>
      </c>
      <c r="AL1415" s="1">
        <v>148638715.30000001</v>
      </c>
      <c r="AM1415" s="1">
        <v>282161324.80000001</v>
      </c>
      <c r="AN1415" s="1">
        <v>119885653.5</v>
      </c>
      <c r="AO1415" s="1">
        <v>138584164.09999999</v>
      </c>
      <c r="AP1415" s="1">
        <v>72906378.780000001</v>
      </c>
      <c r="AQ1415" s="1">
        <v>54445569.299999997</v>
      </c>
      <c r="AR1415" s="1">
        <v>47690751.079999998</v>
      </c>
      <c r="AS1415" s="1">
        <v>162913129.80000001</v>
      </c>
      <c r="AT1415" s="1">
        <v>2993767.08</v>
      </c>
      <c r="AU1415" s="1">
        <v>40718342.509999998</v>
      </c>
      <c r="AV1415" s="1">
        <v>39150059.079999998</v>
      </c>
      <c r="AW1415" s="1">
        <v>284695380.19999999</v>
      </c>
      <c r="AX1415" s="1">
        <v>38570595.039999999</v>
      </c>
      <c r="AY1415" s="1">
        <v>311410450.5</v>
      </c>
      <c r="AZ1415" s="1">
        <v>63994504.280000001</v>
      </c>
      <c r="BA1415" s="1">
        <v>186825200.59999999</v>
      </c>
      <c r="BB1415" s="1">
        <v>2164376761</v>
      </c>
      <c r="BC1415" s="1">
        <v>6741861.1869999999</v>
      </c>
      <c r="BD1415" s="1">
        <v>243363450.80000001</v>
      </c>
      <c r="BE1415" s="1">
        <v>37806371.609999999</v>
      </c>
      <c r="BF1415" s="1">
        <v>455916008.10000002</v>
      </c>
      <c r="BG1415" s="1">
        <v>105740521.2</v>
      </c>
      <c r="BH1415" s="1">
        <v>213594575.30000001</v>
      </c>
      <c r="BI1415" s="1">
        <v>168185678.19999999</v>
      </c>
      <c r="BJ1415" s="1">
        <v>14214357.5</v>
      </c>
      <c r="BK1415" s="1">
        <v>505110349.19999999</v>
      </c>
      <c r="BL1415" s="1">
        <v>335058913.69999999</v>
      </c>
      <c r="BM1415" s="1">
        <v>28510017.449999999</v>
      </c>
      <c r="BN1415" s="1">
        <v>84384839.280000001</v>
      </c>
      <c r="BO1415" s="1">
        <v>5838019.1859999998</v>
      </c>
      <c r="BP1415" s="1">
        <v>639638.29810000001</v>
      </c>
      <c r="BQ1415" s="1">
        <v>62803984.759999998</v>
      </c>
      <c r="BR1415" s="1">
        <v>2871337.99</v>
      </c>
      <c r="BS1415" s="1">
        <v>1354887.071</v>
      </c>
      <c r="BT1415" s="1"/>
      <c r="BU1415" s="1">
        <v>13882428.85</v>
      </c>
      <c r="BV1415" s="1">
        <v>59893414.289999999</v>
      </c>
      <c r="BW1415" s="1">
        <v>123292568.8</v>
      </c>
      <c r="BX1415" s="1">
        <v>141374910</v>
      </c>
      <c r="BY1415" s="1">
        <v>17795899.219999999</v>
      </c>
      <c r="BZ1415" s="1">
        <v>34323302.719999999</v>
      </c>
      <c r="CA1415" s="1">
        <v>18265416.079999998</v>
      </c>
      <c r="CB1415" s="1">
        <v>2743203.031</v>
      </c>
      <c r="CC1415" s="1">
        <v>18432744.210000001</v>
      </c>
      <c r="CD1415" s="1">
        <v>51373989.590000004</v>
      </c>
      <c r="CE1415" s="1">
        <v>9861015.5470000003</v>
      </c>
      <c r="CF1415" s="1">
        <v>4934261.5920000002</v>
      </c>
      <c r="CG1415" s="1">
        <v>10855195.4</v>
      </c>
      <c r="CH1415" s="1">
        <v>13771.905790000001</v>
      </c>
      <c r="CI1415" s="1">
        <v>10996120.83</v>
      </c>
      <c r="CJ1415" s="1">
        <v>82185264.870000005</v>
      </c>
      <c r="CK1415" s="1">
        <v>3037769.9989999998</v>
      </c>
      <c r="CL1415" s="1">
        <v>161251132.30000001</v>
      </c>
      <c r="CM1415" s="1">
        <v>124359277.40000001</v>
      </c>
      <c r="CN1415" s="1">
        <v>6694830.159</v>
      </c>
      <c r="CO1415" s="1">
        <v>4394789.3890000004</v>
      </c>
    </row>
    <row r="1416" spans="1:93" x14ac:dyDescent="0.2">
      <c r="A1416" s="1" t="s">
        <v>2546</v>
      </c>
      <c r="B1416" s="1"/>
      <c r="C1416" s="1">
        <v>707</v>
      </c>
      <c r="D1416" s="1">
        <v>413.34140009999999</v>
      </c>
      <c r="E1416" s="1">
        <v>19.150500000000001</v>
      </c>
      <c r="F1416" s="1">
        <v>413.34100000000001</v>
      </c>
      <c r="G1416" s="1">
        <v>18.986499999999999</v>
      </c>
      <c r="H1416" s="1" t="s">
        <v>3369</v>
      </c>
      <c r="I1416" s="1">
        <v>3</v>
      </c>
      <c r="J1416" s="1" t="s">
        <v>6877</v>
      </c>
      <c r="K1416" s="1" t="s">
        <v>3376</v>
      </c>
      <c r="L1416" s="1" t="s">
        <v>3370</v>
      </c>
      <c r="M1416" s="1" t="s">
        <v>3370</v>
      </c>
      <c r="N1416" s="1">
        <v>418.05709999999999</v>
      </c>
      <c r="O1416" s="1" t="s">
        <v>3372</v>
      </c>
      <c r="P1416" s="1" t="s">
        <v>3373</v>
      </c>
      <c r="Q1416" s="1">
        <v>413.3407593</v>
      </c>
      <c r="R1416" s="1">
        <v>413.34210209999998</v>
      </c>
      <c r="S1416" s="1">
        <v>1.342773E-3</v>
      </c>
      <c r="T1416" s="1">
        <v>19.128583330000001</v>
      </c>
      <c r="U1416" s="1">
        <v>19.18716667</v>
      </c>
      <c r="V1416" s="1">
        <v>5.8583333000000001E-2</v>
      </c>
      <c r="W1416" s="1">
        <v>477773.8554</v>
      </c>
      <c r="X1416" s="1">
        <v>608436.5061</v>
      </c>
      <c r="Y1416" s="1">
        <v>1.273482212</v>
      </c>
      <c r="Z1416" s="1">
        <v>0</v>
      </c>
      <c r="AA1416" s="1">
        <v>0</v>
      </c>
      <c r="AB1416" s="1">
        <v>33</v>
      </c>
      <c r="AC1416" s="1">
        <v>0.55000000000000004</v>
      </c>
      <c r="AD1416" s="1">
        <v>4</v>
      </c>
      <c r="AE1416" s="1">
        <v>57</v>
      </c>
      <c r="AF1416" s="1">
        <v>0.95</v>
      </c>
      <c r="AG1416" s="1">
        <v>0</v>
      </c>
      <c r="AH1416" s="1"/>
      <c r="AI1416" s="1">
        <v>65246.896209999999</v>
      </c>
      <c r="AJ1416" s="1"/>
      <c r="AK1416" s="1"/>
      <c r="AL1416" s="1">
        <v>296952.46240000002</v>
      </c>
      <c r="AM1416" s="1">
        <v>159376.45809999999</v>
      </c>
      <c r="AN1416" s="1"/>
      <c r="AO1416" s="1">
        <v>655892.69689999998</v>
      </c>
      <c r="AP1416" s="1"/>
      <c r="AQ1416" s="1">
        <v>1441007.486</v>
      </c>
      <c r="AR1416" s="1">
        <v>2966248.4840000002</v>
      </c>
      <c r="AS1416" s="1"/>
      <c r="AT1416" s="1"/>
      <c r="AU1416" s="1">
        <v>44744.87543</v>
      </c>
      <c r="AV1416" s="1"/>
      <c r="AW1416" s="1"/>
      <c r="AX1416" s="1">
        <v>60088.269780000002</v>
      </c>
      <c r="AY1416" s="1">
        <v>669301.09869999997</v>
      </c>
      <c r="AZ1416" s="1">
        <v>231972.9515</v>
      </c>
      <c r="BA1416" s="1">
        <v>338856.54180000001</v>
      </c>
      <c r="BB1416" s="1"/>
      <c r="BC1416" s="1"/>
      <c r="BD1416" s="1">
        <v>648430.92760000005</v>
      </c>
      <c r="BE1416" s="1">
        <v>758714.18689999997</v>
      </c>
      <c r="BF1416" s="1">
        <v>437681.58639999997</v>
      </c>
      <c r="BG1416" s="1">
        <v>592046.4952</v>
      </c>
      <c r="BH1416" s="1">
        <v>1735123.5519999999</v>
      </c>
      <c r="BI1416" s="1">
        <v>1197257.952</v>
      </c>
      <c r="BJ1416" s="1"/>
      <c r="BK1416" s="1"/>
      <c r="BL1416" s="1"/>
      <c r="BM1416" s="1"/>
      <c r="BN1416" s="1"/>
      <c r="BO1416" s="1">
        <v>127879.4274</v>
      </c>
      <c r="BP1416" s="1"/>
      <c r="BQ1416" s="1">
        <v>19884.229609999999</v>
      </c>
      <c r="BR1416" s="1"/>
      <c r="BS1416" s="1"/>
      <c r="BT1416" s="1"/>
      <c r="BU1416" s="1">
        <v>160000.6238</v>
      </c>
      <c r="BV1416" s="1">
        <v>562233.55969999998</v>
      </c>
      <c r="BW1416" s="1">
        <v>415097.30040000001</v>
      </c>
      <c r="BX1416" s="1">
        <v>687185.15830000001</v>
      </c>
      <c r="BY1416" s="1"/>
      <c r="BZ1416" s="1">
        <v>196368.51010000001</v>
      </c>
      <c r="CA1416" s="1"/>
      <c r="CB1416" s="1">
        <v>11249.22273</v>
      </c>
      <c r="CC1416" s="1">
        <v>23281.995139999999</v>
      </c>
      <c r="CD1416" s="1">
        <v>101964.3238</v>
      </c>
      <c r="CE1416" s="1"/>
      <c r="CF1416" s="1"/>
      <c r="CG1416" s="1">
        <v>377401.74829999998</v>
      </c>
      <c r="CH1416" s="1"/>
      <c r="CI1416" s="1">
        <v>60749.089050000002</v>
      </c>
      <c r="CJ1416" s="1">
        <v>297295.52659999998</v>
      </c>
      <c r="CK1416" s="1"/>
      <c r="CL1416" s="1">
        <v>97625.452380000002</v>
      </c>
      <c r="CM1416" s="1">
        <v>148372.97390000001</v>
      </c>
      <c r="CN1416" s="1"/>
      <c r="CO1416" s="1">
        <v>181005.1673</v>
      </c>
    </row>
    <row r="1417" spans="1:93" x14ac:dyDescent="0.2">
      <c r="A1417" s="1" t="s">
        <v>2546</v>
      </c>
      <c r="B1417" s="1"/>
      <c r="C1417" s="1">
        <v>708</v>
      </c>
      <c r="D1417" s="1">
        <v>164.15164179999999</v>
      </c>
      <c r="E1417" s="1">
        <v>10.10863333</v>
      </c>
      <c r="F1417" s="1">
        <v>164.1516</v>
      </c>
      <c r="G1417" s="1">
        <v>10.0517</v>
      </c>
      <c r="H1417" s="1" t="s">
        <v>3377</v>
      </c>
      <c r="I1417" s="1">
        <v>0</v>
      </c>
      <c r="J1417" s="1" t="s">
        <v>6878</v>
      </c>
      <c r="K1417" s="1" t="s">
        <v>3379</v>
      </c>
      <c r="L1417" s="1" t="s">
        <v>3378</v>
      </c>
      <c r="M1417" s="1" t="s">
        <v>3378</v>
      </c>
      <c r="N1417" s="1">
        <v>331.17840000000001</v>
      </c>
      <c r="O1417" s="1" t="s">
        <v>3380</v>
      </c>
      <c r="P1417" s="1" t="s">
        <v>3381</v>
      </c>
      <c r="Q1417" s="1">
        <v>164.1514435</v>
      </c>
      <c r="R1417" s="1">
        <v>164.15176389999999</v>
      </c>
      <c r="S1417" s="1">
        <v>3.2043499999999999E-4</v>
      </c>
      <c r="T1417" s="1">
        <v>9.8331666670000004</v>
      </c>
      <c r="U1417" s="1">
        <v>10.44233333</v>
      </c>
      <c r="V1417" s="1">
        <v>0.609166667</v>
      </c>
      <c r="W1417" s="1">
        <v>7388328.2759999996</v>
      </c>
      <c r="X1417" s="1">
        <v>7234945.4479999999</v>
      </c>
      <c r="Y1417" s="1">
        <v>0.979239847</v>
      </c>
      <c r="Z1417" s="1">
        <v>0</v>
      </c>
      <c r="AA1417" s="1">
        <v>0</v>
      </c>
      <c r="AB1417" s="1">
        <v>45</v>
      </c>
      <c r="AC1417" s="1">
        <v>0.75</v>
      </c>
      <c r="AD1417" s="1">
        <v>4</v>
      </c>
      <c r="AE1417" s="1">
        <v>0</v>
      </c>
      <c r="AF1417" s="1">
        <v>0</v>
      </c>
      <c r="AG1417" s="1">
        <v>1</v>
      </c>
      <c r="AH1417" s="1"/>
      <c r="AI1417" s="1">
        <v>4844961.943</v>
      </c>
      <c r="AJ1417" s="1"/>
      <c r="AK1417" s="1">
        <v>5973920.835</v>
      </c>
      <c r="AL1417" s="1">
        <v>7825330.5379999997</v>
      </c>
      <c r="AM1417" s="1"/>
      <c r="AN1417" s="1">
        <v>19443921.629999999</v>
      </c>
      <c r="AO1417" s="1">
        <v>3294048.6579999998</v>
      </c>
      <c r="AP1417" s="1"/>
      <c r="AQ1417" s="1"/>
      <c r="AR1417" s="1">
        <v>7384693.8320000004</v>
      </c>
      <c r="AS1417" s="1"/>
      <c r="AT1417" s="1"/>
      <c r="AU1417" s="1">
        <v>6810784.3449999997</v>
      </c>
      <c r="AV1417" s="1">
        <v>7040074.4740000004</v>
      </c>
      <c r="AW1417" s="1">
        <v>11856683.65</v>
      </c>
      <c r="AX1417" s="1">
        <v>2884387.6140000001</v>
      </c>
      <c r="AY1417" s="1">
        <v>7262812.9460000005</v>
      </c>
      <c r="AZ1417" s="1"/>
      <c r="BA1417" s="1"/>
      <c r="BB1417" s="1">
        <v>24057735.539999999</v>
      </c>
      <c r="BC1417" s="1">
        <v>2702159.0049999999</v>
      </c>
      <c r="BD1417" s="1">
        <v>52948.243730000002</v>
      </c>
      <c r="BE1417" s="1">
        <v>4222669.648</v>
      </c>
      <c r="BF1417" s="1">
        <v>17298622.260000002</v>
      </c>
      <c r="BG1417" s="1">
        <v>525653.87060000002</v>
      </c>
      <c r="BH1417" s="1">
        <v>705091.30039999995</v>
      </c>
      <c r="BI1417" s="1">
        <v>4727653.8890000004</v>
      </c>
      <c r="BJ1417" s="1">
        <v>478600.17139999999</v>
      </c>
      <c r="BK1417" s="1">
        <v>1072794.595</v>
      </c>
      <c r="BL1417" s="1">
        <v>5466365.8949999996</v>
      </c>
      <c r="BM1417" s="1">
        <v>13716828.970000001</v>
      </c>
      <c r="BN1417" s="1">
        <v>2331568.679</v>
      </c>
      <c r="BO1417" s="1">
        <v>1269536.673</v>
      </c>
      <c r="BP1417" s="1">
        <v>97289.200710000005</v>
      </c>
      <c r="BQ1417" s="1">
        <v>11202377.51</v>
      </c>
      <c r="BR1417" s="1">
        <v>2495226.176</v>
      </c>
      <c r="BS1417" s="1">
        <v>428214.32669999998</v>
      </c>
      <c r="BT1417" s="1">
        <v>11322063.470000001</v>
      </c>
      <c r="BU1417" s="1">
        <v>273516.89449999999</v>
      </c>
      <c r="BV1417" s="1">
        <v>12385208.08</v>
      </c>
      <c r="BW1417" s="1">
        <v>775544.58250000002</v>
      </c>
      <c r="BX1417" s="1">
        <v>23279315.02</v>
      </c>
      <c r="BY1417" s="1">
        <v>4848212.7520000003</v>
      </c>
      <c r="BZ1417" s="1">
        <v>19042882.18</v>
      </c>
      <c r="CA1417" s="1">
        <v>217111.0226</v>
      </c>
      <c r="CB1417" s="1"/>
      <c r="CC1417" s="1"/>
      <c r="CD1417" s="1">
        <v>85004.612689999994</v>
      </c>
      <c r="CE1417" s="1">
        <v>384392.45400000003</v>
      </c>
      <c r="CF1417" s="1">
        <v>20223520.420000002</v>
      </c>
      <c r="CG1417" s="1"/>
      <c r="CH1417" s="1">
        <v>11551958.300000001</v>
      </c>
      <c r="CI1417" s="1">
        <v>14300600.09</v>
      </c>
      <c r="CJ1417" s="1">
        <v>628749.31059999997</v>
      </c>
      <c r="CK1417" s="1"/>
      <c r="CL1417" s="1">
        <v>14762667.609999999</v>
      </c>
      <c r="CM1417" s="1">
        <v>20921069.190000001</v>
      </c>
      <c r="CN1417" s="1"/>
      <c r="CO1417" s="1"/>
    </row>
    <row r="1418" spans="1:93" x14ac:dyDescent="0.2">
      <c r="A1418" s="1" t="s">
        <v>2546</v>
      </c>
      <c r="B1418" s="1"/>
      <c r="C1418" s="1">
        <v>709</v>
      </c>
      <c r="D1418" s="1">
        <v>123.1168442</v>
      </c>
      <c r="E1418" s="1">
        <v>9.7999666669999996</v>
      </c>
      <c r="F1418" s="1">
        <v>123.1169</v>
      </c>
      <c r="G1418" s="1">
        <v>10.0517</v>
      </c>
      <c r="H1418" s="1" t="s">
        <v>3377</v>
      </c>
      <c r="I1418" s="1">
        <v>1</v>
      </c>
      <c r="J1418" s="1" t="s">
        <v>7717</v>
      </c>
      <c r="K1418" s="1" t="s">
        <v>3382</v>
      </c>
      <c r="L1418" s="1" t="s">
        <v>3378</v>
      </c>
      <c r="M1418" s="1" t="s">
        <v>3378</v>
      </c>
      <c r="N1418" s="1">
        <v>331.17840000000001</v>
      </c>
      <c r="O1418" s="1" t="s">
        <v>3380</v>
      </c>
      <c r="P1418" s="1" t="s">
        <v>3381</v>
      </c>
      <c r="Q1418" s="1">
        <v>123.1167755</v>
      </c>
      <c r="R1418" s="1">
        <v>123.11690520000001</v>
      </c>
      <c r="S1418" s="1">
        <v>1.2970000000000001E-4</v>
      </c>
      <c r="T1418" s="1">
        <v>9.78965</v>
      </c>
      <c r="U1418" s="1">
        <v>9.8465000000000007</v>
      </c>
      <c r="V1418" s="1">
        <v>5.6849999999999998E-2</v>
      </c>
      <c r="W1418" s="1">
        <v>693708.10129999998</v>
      </c>
      <c r="X1418" s="1">
        <v>403318.49650000001</v>
      </c>
      <c r="Y1418" s="1">
        <v>0.58139510800000005</v>
      </c>
      <c r="Z1418" s="1">
        <v>0</v>
      </c>
      <c r="AA1418" s="1">
        <v>0</v>
      </c>
      <c r="AB1418" s="1">
        <v>3</v>
      </c>
      <c r="AC1418" s="1">
        <v>0.05</v>
      </c>
      <c r="AD1418" s="1">
        <v>4</v>
      </c>
      <c r="AE1418" s="1">
        <v>0</v>
      </c>
      <c r="AF1418" s="1">
        <v>0</v>
      </c>
      <c r="AG1418" s="1">
        <v>0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>
        <v>409001.7733</v>
      </c>
      <c r="CA1418" s="1"/>
      <c r="CB1418" s="1"/>
      <c r="CC1418" s="1"/>
      <c r="CD1418" s="1"/>
      <c r="CE1418" s="1"/>
      <c r="CF1418" s="1"/>
      <c r="CG1418" s="1">
        <v>1155236.0449999999</v>
      </c>
      <c r="CH1418" s="1">
        <v>516886.48580000002</v>
      </c>
      <c r="CI1418" s="1"/>
      <c r="CJ1418" s="1"/>
      <c r="CK1418" s="1"/>
      <c r="CL1418" s="1"/>
      <c r="CM1418" s="1"/>
      <c r="CN1418" s="1"/>
      <c r="CO1418" s="1"/>
    </row>
    <row r="1419" spans="1:93" x14ac:dyDescent="0.2">
      <c r="A1419" s="1" t="s">
        <v>2546</v>
      </c>
      <c r="B1419" s="1"/>
      <c r="C1419" s="1">
        <v>710</v>
      </c>
      <c r="D1419" s="1">
        <v>109.10105900000001</v>
      </c>
      <c r="E1419" s="1">
        <v>9.8214500000000005</v>
      </c>
      <c r="F1419" s="1">
        <v>109.10129999999999</v>
      </c>
      <c r="G1419" s="1">
        <v>10.0517</v>
      </c>
      <c r="H1419" s="1" t="s">
        <v>3377</v>
      </c>
      <c r="I1419" s="1">
        <v>2</v>
      </c>
      <c r="J1419" s="1" t="s">
        <v>7718</v>
      </c>
      <c r="K1419" s="1" t="s">
        <v>3383</v>
      </c>
      <c r="L1419" s="1" t="s">
        <v>3378</v>
      </c>
      <c r="M1419" s="1" t="s">
        <v>3378</v>
      </c>
      <c r="N1419" s="1">
        <v>331.17840000000001</v>
      </c>
      <c r="O1419" s="1" t="s">
        <v>3380</v>
      </c>
      <c r="P1419" s="1" t="s">
        <v>3381</v>
      </c>
      <c r="Q1419" s="1">
        <v>109.1009827</v>
      </c>
      <c r="R1419" s="1">
        <v>109.1012497</v>
      </c>
      <c r="S1419" s="1">
        <v>2.6702900000000001E-4</v>
      </c>
      <c r="T1419" s="1">
        <v>9.7774333329999994</v>
      </c>
      <c r="U1419" s="1">
        <v>9.8767666670000001</v>
      </c>
      <c r="V1419" s="1">
        <v>9.9333332999999996E-2</v>
      </c>
      <c r="W1419" s="1">
        <v>1261987.7180000001</v>
      </c>
      <c r="X1419" s="1">
        <v>1308196.382</v>
      </c>
      <c r="Y1419" s="1">
        <v>1.0366157789999999</v>
      </c>
      <c r="Z1419" s="1">
        <v>0</v>
      </c>
      <c r="AA1419" s="1">
        <v>0</v>
      </c>
      <c r="AB1419" s="1">
        <v>7</v>
      </c>
      <c r="AC1419" s="1">
        <v>0.116666667</v>
      </c>
      <c r="AD1419" s="1">
        <v>4</v>
      </c>
      <c r="AE1419" s="1">
        <v>0</v>
      </c>
      <c r="AF1419" s="1">
        <v>0</v>
      </c>
      <c r="AG1419" s="1">
        <v>0</v>
      </c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>
        <v>1264374.3149999999</v>
      </c>
      <c r="BP1419" s="1"/>
      <c r="BQ1419" s="1"/>
      <c r="BR1419" s="1"/>
      <c r="BS1419" s="1">
        <v>632923.3909</v>
      </c>
      <c r="BT1419" s="1"/>
      <c r="BU1419" s="1"/>
      <c r="BV1419" s="1"/>
      <c r="BW1419" s="1"/>
      <c r="BX1419" s="1"/>
      <c r="BY1419" s="1"/>
      <c r="BZ1419" s="1"/>
      <c r="CA1419" s="1">
        <v>808197.53319999995</v>
      </c>
      <c r="CB1419" s="1">
        <v>4179828.3139999998</v>
      </c>
      <c r="CC1419" s="1">
        <v>757017.77980000002</v>
      </c>
      <c r="CD1419" s="1">
        <v>524454.13529999997</v>
      </c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>
        <v>667118.55810000002</v>
      </c>
    </row>
    <row r="1420" spans="1:93" x14ac:dyDescent="0.2">
      <c r="A1420" s="1" t="s">
        <v>2546</v>
      </c>
      <c r="B1420" s="1"/>
      <c r="C1420" s="1">
        <v>711</v>
      </c>
      <c r="D1420" s="1">
        <v>151.11137389999999</v>
      </c>
      <c r="E1420" s="1">
        <v>9.7753666670000001</v>
      </c>
      <c r="F1420" s="1">
        <v>151.11179999999999</v>
      </c>
      <c r="G1420" s="1">
        <v>10.0517</v>
      </c>
      <c r="H1420" s="1" t="s">
        <v>3377</v>
      </c>
      <c r="I1420" s="1">
        <v>3</v>
      </c>
      <c r="J1420" s="1" t="s">
        <v>7719</v>
      </c>
      <c r="K1420" s="1" t="s">
        <v>3384</v>
      </c>
      <c r="L1420" s="1" t="s">
        <v>3378</v>
      </c>
      <c r="M1420" s="1" t="s">
        <v>3378</v>
      </c>
      <c r="N1420" s="1">
        <v>331.17840000000001</v>
      </c>
      <c r="O1420" s="1" t="s">
        <v>3380</v>
      </c>
      <c r="P1420" s="1" t="s">
        <v>3381</v>
      </c>
      <c r="Q1420" s="1">
        <v>151.11137389999999</v>
      </c>
      <c r="R1420" s="1">
        <v>151.11137389999999</v>
      </c>
      <c r="S1420" s="1">
        <v>0</v>
      </c>
      <c r="T1420" s="1">
        <v>9.7753666670000001</v>
      </c>
      <c r="U1420" s="1">
        <v>9.7753666670000001</v>
      </c>
      <c r="V1420" s="1">
        <v>0</v>
      </c>
      <c r="W1420" s="1">
        <v>217586.51850000001</v>
      </c>
      <c r="X1420" s="1"/>
      <c r="Y1420" s="1"/>
      <c r="Z1420" s="1">
        <v>0</v>
      </c>
      <c r="AA1420" s="1">
        <v>0</v>
      </c>
      <c r="AB1420" s="1">
        <v>1</v>
      </c>
      <c r="AC1420" s="1">
        <v>1.6666667E-2</v>
      </c>
      <c r="AD1420" s="1">
        <v>4</v>
      </c>
      <c r="AE1420" s="1">
        <v>0</v>
      </c>
      <c r="AF1420" s="1">
        <v>0</v>
      </c>
      <c r="AG1420" s="1">
        <v>0</v>
      </c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>
        <v>217586.51850000001</v>
      </c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</row>
    <row r="1421" spans="1:93" x14ac:dyDescent="0.2">
      <c r="A1421" s="1" t="s">
        <v>2546</v>
      </c>
      <c r="B1421" s="1"/>
      <c r="C1421" s="1">
        <v>713</v>
      </c>
      <c r="D1421" s="1">
        <v>163.01557919999999</v>
      </c>
      <c r="E1421" s="1">
        <v>7.4833166670000004</v>
      </c>
      <c r="F1421" s="1">
        <v>163.0154</v>
      </c>
      <c r="G1421" s="1">
        <v>7.39</v>
      </c>
      <c r="H1421" s="1" t="s">
        <v>3385</v>
      </c>
      <c r="I1421" s="1">
        <v>1</v>
      </c>
      <c r="J1421" s="1" t="s">
        <v>7720</v>
      </c>
      <c r="K1421" s="1" t="s">
        <v>3387</v>
      </c>
      <c r="L1421" s="1" t="s">
        <v>3386</v>
      </c>
      <c r="M1421" s="1" t="s">
        <v>3386</v>
      </c>
      <c r="N1421" s="1">
        <v>370.01499999999999</v>
      </c>
      <c r="O1421" s="1" t="s">
        <v>3388</v>
      </c>
      <c r="P1421" s="1" t="s">
        <v>3389</v>
      </c>
      <c r="Q1421" s="1">
        <v>163.01557919999999</v>
      </c>
      <c r="R1421" s="1">
        <v>163.01557919999999</v>
      </c>
      <c r="S1421" s="1">
        <v>0</v>
      </c>
      <c r="T1421" s="1">
        <v>7.4833166670000004</v>
      </c>
      <c r="U1421" s="1">
        <v>7.4833166670000004</v>
      </c>
      <c r="V1421" s="1">
        <v>0</v>
      </c>
      <c r="W1421" s="1">
        <v>23040.845730000001</v>
      </c>
      <c r="X1421" s="1"/>
      <c r="Y1421" s="1"/>
      <c r="Z1421" s="1">
        <v>0</v>
      </c>
      <c r="AA1421" s="1">
        <v>0</v>
      </c>
      <c r="AB1421" s="1">
        <v>1</v>
      </c>
      <c r="AC1421" s="1">
        <v>1.6666667E-2</v>
      </c>
      <c r="AD1421" s="1">
        <v>1</v>
      </c>
      <c r="AE1421" s="1">
        <v>0</v>
      </c>
      <c r="AF1421" s="1">
        <v>0</v>
      </c>
      <c r="AG1421" s="1">
        <v>1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>
        <v>23040.845730000001</v>
      </c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</row>
    <row r="1422" spans="1:93" x14ac:dyDescent="0.2">
      <c r="A1422" s="1" t="s">
        <v>2546</v>
      </c>
      <c r="B1422" s="1"/>
      <c r="C1422" s="1">
        <v>716</v>
      </c>
      <c r="D1422" s="1">
        <v>88.051895139999999</v>
      </c>
      <c r="E1422" s="1">
        <v>8.006741667</v>
      </c>
      <c r="F1422" s="1">
        <v>88.052000000000007</v>
      </c>
      <c r="G1422" s="1">
        <v>7.9836</v>
      </c>
      <c r="H1422" s="1" t="s">
        <v>3390</v>
      </c>
      <c r="I1422" s="1">
        <v>0</v>
      </c>
      <c r="J1422" s="1" t="s">
        <v>6879</v>
      </c>
      <c r="K1422" s="1" t="s">
        <v>3392</v>
      </c>
      <c r="L1422" s="1" t="s">
        <v>3391</v>
      </c>
      <c r="M1422" s="1" t="s">
        <v>3391</v>
      </c>
      <c r="N1422" s="1">
        <v>88.052400000000006</v>
      </c>
      <c r="O1422" s="1" t="s">
        <v>3393</v>
      </c>
      <c r="P1422" s="1" t="s">
        <v>3394</v>
      </c>
      <c r="Q1422" s="1">
        <v>88.051795960000007</v>
      </c>
      <c r="R1422" s="1">
        <v>88.051986690000007</v>
      </c>
      <c r="S1422" s="1">
        <v>1.9073500000000001E-4</v>
      </c>
      <c r="T1422" s="1">
        <v>7.778866667</v>
      </c>
      <c r="U1422" s="1">
        <v>8.3069749999999996</v>
      </c>
      <c r="V1422" s="1">
        <v>0.52810833300000004</v>
      </c>
      <c r="W1422" s="1">
        <v>21351809.920000002</v>
      </c>
      <c r="X1422" s="1">
        <v>23517991.559999999</v>
      </c>
      <c r="Y1422" s="1">
        <v>1.1014518980000001</v>
      </c>
      <c r="Z1422" s="1">
        <v>3</v>
      </c>
      <c r="AA1422" s="1">
        <v>1</v>
      </c>
      <c r="AB1422" s="1">
        <v>55</v>
      </c>
      <c r="AC1422" s="1">
        <v>0.91666666699999999</v>
      </c>
      <c r="AD1422" s="1">
        <v>4</v>
      </c>
      <c r="AE1422" s="1">
        <v>12</v>
      </c>
      <c r="AF1422" s="1">
        <v>0.2</v>
      </c>
      <c r="AG1422" s="1">
        <v>1</v>
      </c>
      <c r="AH1422" s="1">
        <v>327818.13959999999</v>
      </c>
      <c r="AI1422" s="1">
        <v>67032706</v>
      </c>
      <c r="AJ1422" s="1">
        <v>18027.04423</v>
      </c>
      <c r="AK1422" s="1">
        <v>44064239.219999999</v>
      </c>
      <c r="AL1422" s="1">
        <v>93831089.25</v>
      </c>
      <c r="AM1422" s="1">
        <v>45405426.920000002</v>
      </c>
      <c r="AN1422" s="1">
        <v>51874.078730000001</v>
      </c>
      <c r="AO1422" s="1">
        <v>39760.072419999997</v>
      </c>
      <c r="AP1422" s="1">
        <v>24338115.210000001</v>
      </c>
      <c r="AQ1422" s="1">
        <v>203270.28599999999</v>
      </c>
      <c r="AR1422" s="1">
        <v>1773122.398</v>
      </c>
      <c r="AS1422" s="1">
        <v>148592.37450000001</v>
      </c>
      <c r="AT1422" s="1"/>
      <c r="AU1422" s="1">
        <v>74589190.560000002</v>
      </c>
      <c r="AV1422" s="1">
        <v>36629440.060000002</v>
      </c>
      <c r="AW1422" s="1"/>
      <c r="AX1422" s="1"/>
      <c r="AY1422" s="1">
        <v>46482960.520000003</v>
      </c>
      <c r="AZ1422" s="1">
        <v>10644806.539999999</v>
      </c>
      <c r="BA1422" s="1">
        <v>30020989.66</v>
      </c>
      <c r="BB1422" s="1">
        <v>34569994.899999999</v>
      </c>
      <c r="BC1422" s="1">
        <v>11177500.4</v>
      </c>
      <c r="BD1422" s="1">
        <v>60640461.460000001</v>
      </c>
      <c r="BE1422" s="1">
        <v>7368877.659</v>
      </c>
      <c r="BF1422" s="1">
        <v>53631454.030000001</v>
      </c>
      <c r="BG1422" s="1">
        <v>41861073.259999998</v>
      </c>
      <c r="BH1422" s="1">
        <v>25282950.460000001</v>
      </c>
      <c r="BI1422" s="1">
        <v>28130234.510000002</v>
      </c>
      <c r="BJ1422" s="1"/>
      <c r="BK1422" s="1">
        <v>1004800.503</v>
      </c>
      <c r="BL1422" s="1">
        <v>55296049.68</v>
      </c>
      <c r="BM1422" s="1">
        <v>40068.06407</v>
      </c>
      <c r="BN1422" s="1">
        <v>4294037.5870000003</v>
      </c>
      <c r="BO1422" s="1">
        <v>1342528.2139999999</v>
      </c>
      <c r="BP1422" s="1">
        <v>285306.5097</v>
      </c>
      <c r="BQ1422" s="1">
        <v>53190473.310000002</v>
      </c>
      <c r="BR1422" s="1">
        <v>6625413.8810000001</v>
      </c>
      <c r="BS1422" s="1">
        <v>3875547.3450000002</v>
      </c>
      <c r="BT1422" s="1">
        <v>18244126.859999999</v>
      </c>
      <c r="BU1422" s="1"/>
      <c r="BV1422" s="1">
        <v>52674711.259999998</v>
      </c>
      <c r="BW1422" s="1">
        <v>3727355.5</v>
      </c>
      <c r="BX1422" s="1">
        <v>25704523.82</v>
      </c>
      <c r="BY1422" s="1">
        <v>6269000.0800000001</v>
      </c>
      <c r="BZ1422" s="1">
        <v>2795909.2769999998</v>
      </c>
      <c r="CA1422" s="1">
        <v>9380951.4340000004</v>
      </c>
      <c r="CB1422" s="1">
        <v>6639270.7029999997</v>
      </c>
      <c r="CC1422" s="1">
        <v>23227023.75</v>
      </c>
      <c r="CD1422" s="1">
        <v>7173342.4890000001</v>
      </c>
      <c r="CE1422" s="1">
        <v>1215488.835</v>
      </c>
      <c r="CF1422" s="1">
        <v>26982033.329999998</v>
      </c>
      <c r="CG1422" s="1">
        <v>5161019.9910000004</v>
      </c>
      <c r="CH1422" s="1">
        <v>4034853.8259999999</v>
      </c>
      <c r="CI1422" s="1">
        <v>55687625.060000002</v>
      </c>
      <c r="CJ1422" s="1">
        <v>1959617.8640000001</v>
      </c>
      <c r="CK1422" s="1">
        <v>5371588.5489999996</v>
      </c>
      <c r="CL1422" s="1">
        <v>33492176.879999999</v>
      </c>
      <c r="CM1422" s="1">
        <v>17297922.210000001</v>
      </c>
      <c r="CN1422" s="1">
        <v>449827.33899999998</v>
      </c>
      <c r="CO1422" s="1">
        <v>2642976.585</v>
      </c>
    </row>
    <row r="1423" spans="1:93" x14ac:dyDescent="0.2">
      <c r="A1423" s="1" t="s">
        <v>2546</v>
      </c>
      <c r="B1423" s="1"/>
      <c r="C1423" s="1">
        <v>717</v>
      </c>
      <c r="D1423" s="1">
        <v>87.044124600000004</v>
      </c>
      <c r="E1423" s="1">
        <v>7.7846833330000003</v>
      </c>
      <c r="F1423" s="1">
        <v>87.044200000000004</v>
      </c>
      <c r="G1423" s="1">
        <v>7.9836</v>
      </c>
      <c r="H1423" s="1" t="s">
        <v>3390</v>
      </c>
      <c r="I1423" s="1">
        <v>1</v>
      </c>
      <c r="J1423" s="1" t="s">
        <v>7721</v>
      </c>
      <c r="K1423" s="1" t="s">
        <v>3395</v>
      </c>
      <c r="L1423" s="1" t="s">
        <v>3391</v>
      </c>
      <c r="M1423" s="1" t="s">
        <v>3391</v>
      </c>
      <c r="N1423" s="1">
        <v>88.052400000000006</v>
      </c>
      <c r="O1423" s="1" t="s">
        <v>3393</v>
      </c>
      <c r="P1423" s="1" t="s">
        <v>3394</v>
      </c>
      <c r="Q1423" s="1">
        <v>87.044109340000006</v>
      </c>
      <c r="R1423" s="1">
        <v>87.044136050000006</v>
      </c>
      <c r="S1423" s="2">
        <v>2.6699999999999998E-5</v>
      </c>
      <c r="T1423" s="1">
        <v>7.7797666669999996</v>
      </c>
      <c r="U1423" s="1">
        <v>8.1722166670000007</v>
      </c>
      <c r="V1423" s="1">
        <v>0.39245000000000002</v>
      </c>
      <c r="W1423" s="1">
        <v>142662348.30000001</v>
      </c>
      <c r="X1423" s="1">
        <v>139870919.5</v>
      </c>
      <c r="Y1423" s="1">
        <v>0.980433318</v>
      </c>
      <c r="Z1423" s="1">
        <v>0</v>
      </c>
      <c r="AA1423" s="1">
        <v>0</v>
      </c>
      <c r="AB1423" s="1">
        <v>6</v>
      </c>
      <c r="AC1423" s="1">
        <v>0.1</v>
      </c>
      <c r="AD1423" s="1">
        <v>4</v>
      </c>
      <c r="AE1423" s="1">
        <v>12</v>
      </c>
      <c r="AF1423" s="1">
        <v>0.2</v>
      </c>
      <c r="AG1423" s="1">
        <v>0</v>
      </c>
      <c r="AH1423" s="1"/>
      <c r="AI1423" s="1"/>
      <c r="AJ1423" s="1">
        <v>2587899.7259999998</v>
      </c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>
        <v>11143933.630000001</v>
      </c>
      <c r="BQ1423" s="1"/>
      <c r="BR1423" s="1"/>
      <c r="BS1423" s="1">
        <v>133340902</v>
      </c>
      <c r="BT1423" s="1"/>
      <c r="BU1423" s="1"/>
      <c r="BV1423" s="1"/>
      <c r="BW1423" s="1">
        <v>253251724.09999999</v>
      </c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>
        <v>358360701.39999998</v>
      </c>
      <c r="CL1423" s="1"/>
      <c r="CM1423" s="1"/>
      <c r="CN1423" s="1"/>
      <c r="CO1423" s="1">
        <v>97288929.159999996</v>
      </c>
    </row>
    <row r="1424" spans="1:93" x14ac:dyDescent="0.2">
      <c r="A1424" s="1" t="s">
        <v>2546</v>
      </c>
      <c r="B1424" s="1"/>
      <c r="C1424" s="1">
        <v>718</v>
      </c>
      <c r="D1424" s="1">
        <v>85.101242069999998</v>
      </c>
      <c r="E1424" s="1">
        <v>7.9970416670000004</v>
      </c>
      <c r="F1424" s="1">
        <v>85.101200000000006</v>
      </c>
      <c r="G1424" s="1">
        <v>7.9836</v>
      </c>
      <c r="H1424" s="1" t="s">
        <v>3390</v>
      </c>
      <c r="I1424" s="1">
        <v>2</v>
      </c>
      <c r="J1424" s="1" t="s">
        <v>7142</v>
      </c>
      <c r="K1424" s="1" t="s">
        <v>3396</v>
      </c>
      <c r="L1424" s="1" t="s">
        <v>3391</v>
      </c>
      <c r="M1424" s="1" t="s">
        <v>3391</v>
      </c>
      <c r="N1424" s="1">
        <v>88.052400000000006</v>
      </c>
      <c r="O1424" s="1" t="s">
        <v>3393</v>
      </c>
      <c r="P1424" s="1" t="s">
        <v>3394</v>
      </c>
      <c r="Q1424" s="1">
        <v>85.101203920000003</v>
      </c>
      <c r="R1424" s="1">
        <v>85.101379390000005</v>
      </c>
      <c r="S1424" s="1">
        <v>1.7547600000000001E-4</v>
      </c>
      <c r="T1424" s="1">
        <v>7.64175</v>
      </c>
      <c r="U1424" s="1">
        <v>8.2273666670000001</v>
      </c>
      <c r="V1424" s="1">
        <v>0.58561666700000004</v>
      </c>
      <c r="W1424" s="1">
        <v>20913577.539999999</v>
      </c>
      <c r="X1424" s="1">
        <v>36760558.450000003</v>
      </c>
      <c r="Y1424" s="1">
        <v>1.7577364929999999</v>
      </c>
      <c r="Z1424" s="1">
        <v>3</v>
      </c>
      <c r="AA1424" s="1">
        <v>1</v>
      </c>
      <c r="AB1424" s="1">
        <v>22</v>
      </c>
      <c r="AC1424" s="1">
        <v>0.366666667</v>
      </c>
      <c r="AD1424" s="1">
        <v>4</v>
      </c>
      <c r="AE1424" s="1">
        <v>12</v>
      </c>
      <c r="AF1424" s="1">
        <v>0.2</v>
      </c>
      <c r="AG1424" s="1">
        <v>0</v>
      </c>
      <c r="AH1424" s="1"/>
      <c r="AI1424" s="1"/>
      <c r="AJ1424" s="1"/>
      <c r="AK1424" s="1"/>
      <c r="AL1424" s="1"/>
      <c r="AM1424" s="1">
        <v>8816813.2919999994</v>
      </c>
      <c r="AN1424" s="1"/>
      <c r="AO1424" s="1">
        <v>330524.84419999999</v>
      </c>
      <c r="AP1424" s="1"/>
      <c r="AQ1424" s="1"/>
      <c r="AR1424" s="1"/>
      <c r="AS1424" s="1"/>
      <c r="AT1424" s="1"/>
      <c r="AU1424" s="1">
        <v>6810672.8679999998</v>
      </c>
      <c r="AV1424" s="1">
        <v>54626670.030000001</v>
      </c>
      <c r="AW1424" s="1">
        <v>7493202.4979999997</v>
      </c>
      <c r="AX1424" s="1">
        <v>2455573.7689999999</v>
      </c>
      <c r="AY1424" s="1">
        <v>137503169.69999999</v>
      </c>
      <c r="AZ1424" s="1"/>
      <c r="BA1424" s="1"/>
      <c r="BB1424" s="1"/>
      <c r="BC1424" s="1"/>
      <c r="BD1424" s="1"/>
      <c r="BE1424" s="1"/>
      <c r="BF1424" s="1">
        <v>88906271.530000001</v>
      </c>
      <c r="BG1424" s="1"/>
      <c r="BH1424" s="1"/>
      <c r="BI1424" s="1"/>
      <c r="BJ1424" s="1">
        <v>4035652.3289999999</v>
      </c>
      <c r="BK1424" s="1">
        <v>150040.9143</v>
      </c>
      <c r="BL1424" s="1">
        <v>80933827.099999994</v>
      </c>
      <c r="BM1424" s="1">
        <v>5575699.9790000003</v>
      </c>
      <c r="BN1424" s="1"/>
      <c r="BO1424" s="1">
        <v>37754.823709999997</v>
      </c>
      <c r="BP1424" s="1"/>
      <c r="BQ1424" s="1"/>
      <c r="BR1424" s="1">
        <v>33696033.43</v>
      </c>
      <c r="BS1424" s="1">
        <v>189791.1329</v>
      </c>
      <c r="BT1424" s="1"/>
      <c r="BU1424" s="1"/>
      <c r="BV1424" s="1"/>
      <c r="BW1424" s="1">
        <v>14767563.050000001</v>
      </c>
      <c r="BX1424" s="1"/>
      <c r="BY1424" s="1">
        <v>133698.59890000001</v>
      </c>
      <c r="BZ1424" s="1"/>
      <c r="CA1424" s="1"/>
      <c r="CB1424" s="1">
        <v>133337.6753</v>
      </c>
      <c r="CC1424" s="1"/>
      <c r="CD1424" s="1">
        <v>2772621.014</v>
      </c>
      <c r="CE1424" s="1">
        <v>7258174.3810000001</v>
      </c>
      <c r="CF1424" s="1"/>
      <c r="CG1424" s="1">
        <v>1087656.933</v>
      </c>
      <c r="CH1424" s="1"/>
      <c r="CI1424" s="1"/>
      <c r="CJ1424" s="1"/>
      <c r="CK1424" s="1"/>
      <c r="CL1424" s="1">
        <v>2383955.9350000001</v>
      </c>
      <c r="CM1424" s="1"/>
      <c r="CN1424" s="1"/>
      <c r="CO1424" s="1"/>
    </row>
    <row r="1425" spans="1:93" x14ac:dyDescent="0.2">
      <c r="A1425" s="1" t="s">
        <v>2546</v>
      </c>
      <c r="B1425" s="1"/>
      <c r="C1425" s="1">
        <v>719</v>
      </c>
      <c r="D1425" s="1">
        <v>99.04410172</v>
      </c>
      <c r="E1425" s="1">
        <v>7.958475</v>
      </c>
      <c r="F1425" s="1">
        <v>99.0441</v>
      </c>
      <c r="G1425" s="1">
        <v>7.9836</v>
      </c>
      <c r="H1425" s="1" t="s">
        <v>3390</v>
      </c>
      <c r="I1425" s="1">
        <v>3</v>
      </c>
      <c r="J1425" s="1" t="s">
        <v>6880</v>
      </c>
      <c r="K1425" s="1" t="s">
        <v>3397</v>
      </c>
      <c r="L1425" s="1" t="s">
        <v>3391</v>
      </c>
      <c r="M1425" s="1" t="s">
        <v>3391</v>
      </c>
      <c r="N1425" s="1">
        <v>88.052400000000006</v>
      </c>
      <c r="O1425" s="1" t="s">
        <v>3393</v>
      </c>
      <c r="P1425" s="1" t="s">
        <v>3394</v>
      </c>
      <c r="Q1425" s="1">
        <v>99.043998720000005</v>
      </c>
      <c r="R1425" s="1">
        <v>99.044178009999996</v>
      </c>
      <c r="S1425" s="1">
        <v>1.7929099999999999E-4</v>
      </c>
      <c r="T1425" s="1">
        <v>7.7459166670000004</v>
      </c>
      <c r="U1425" s="1">
        <v>8.2805166670000006</v>
      </c>
      <c r="V1425" s="1">
        <v>0.53459999999999996</v>
      </c>
      <c r="W1425" s="1">
        <v>6430612.5240000002</v>
      </c>
      <c r="X1425" s="1">
        <v>10958944.630000001</v>
      </c>
      <c r="Y1425" s="1">
        <v>1.704183636</v>
      </c>
      <c r="Z1425" s="1">
        <v>3</v>
      </c>
      <c r="AA1425" s="1">
        <v>1</v>
      </c>
      <c r="AB1425" s="1">
        <v>29</v>
      </c>
      <c r="AC1425" s="1">
        <v>0.48333333299999998</v>
      </c>
      <c r="AD1425" s="1">
        <v>4</v>
      </c>
      <c r="AE1425" s="1">
        <v>12</v>
      </c>
      <c r="AF1425" s="1">
        <v>0.2</v>
      </c>
      <c r="AG1425" s="1">
        <v>0</v>
      </c>
      <c r="AH1425" s="1"/>
      <c r="AI1425" s="1"/>
      <c r="AJ1425" s="1"/>
      <c r="AK1425" s="1"/>
      <c r="AL1425" s="1"/>
      <c r="AM1425" s="1"/>
      <c r="AN1425" s="1"/>
      <c r="AO1425" s="1"/>
      <c r="AP1425" s="1">
        <v>7076199.7709999997</v>
      </c>
      <c r="AQ1425" s="1"/>
      <c r="AR1425" s="1">
        <v>787833.42319999996</v>
      </c>
      <c r="AS1425" s="1"/>
      <c r="AT1425" s="1">
        <v>15035.066919999999</v>
      </c>
      <c r="AU1425" s="1"/>
      <c r="AV1425" s="1"/>
      <c r="AW1425" s="1"/>
      <c r="AX1425" s="1"/>
      <c r="AY1425" s="1">
        <v>15559030.92</v>
      </c>
      <c r="AZ1425" s="1">
        <v>4259713.66</v>
      </c>
      <c r="BA1425" s="1">
        <v>551756.58459999994</v>
      </c>
      <c r="BB1425" s="1"/>
      <c r="BC1425" s="1">
        <v>13830004.390000001</v>
      </c>
      <c r="BD1425" s="1"/>
      <c r="BE1425" s="1">
        <v>171723.14850000001</v>
      </c>
      <c r="BF1425" s="1"/>
      <c r="BG1425" s="1"/>
      <c r="BH1425" s="1">
        <v>167863.7689</v>
      </c>
      <c r="BI1425" s="1">
        <v>18802669.140000001</v>
      </c>
      <c r="BJ1425" s="1"/>
      <c r="BK1425" s="1">
        <v>552297.15830000001</v>
      </c>
      <c r="BL1425" s="1">
        <v>36628234.159999996</v>
      </c>
      <c r="BM1425" s="1"/>
      <c r="BN1425" s="1">
        <v>5267767.9220000003</v>
      </c>
      <c r="BO1425" s="1">
        <v>27704.202420000001</v>
      </c>
      <c r="BP1425" s="1">
        <v>59306.54941</v>
      </c>
      <c r="BQ1425" s="1"/>
      <c r="BR1425" s="1">
        <v>3315783.287</v>
      </c>
      <c r="BS1425" s="1">
        <v>489971.77100000001</v>
      </c>
      <c r="BT1425" s="1"/>
      <c r="BU1425" s="1">
        <v>384178.25660000002</v>
      </c>
      <c r="BV1425" s="1">
        <v>35080645.210000001</v>
      </c>
      <c r="BW1425" s="1">
        <v>2753877.4029999999</v>
      </c>
      <c r="BX1425" s="1"/>
      <c r="BY1425" s="1"/>
      <c r="BZ1425" s="1">
        <v>609552.68469999998</v>
      </c>
      <c r="CA1425" s="1">
        <v>3156349.8319999999</v>
      </c>
      <c r="CB1425" s="1">
        <v>360679.25469999999</v>
      </c>
      <c r="CC1425" s="1">
        <v>32729413.710000001</v>
      </c>
      <c r="CD1425" s="1"/>
      <c r="CE1425" s="1"/>
      <c r="CF1425" s="1"/>
      <c r="CG1425" s="1">
        <v>252224.79509999999</v>
      </c>
      <c r="CH1425" s="1">
        <v>504412.78100000002</v>
      </c>
      <c r="CI1425" s="1"/>
      <c r="CJ1425" s="1">
        <v>962627.52339999995</v>
      </c>
      <c r="CK1425" s="1">
        <v>1901039.1410000001</v>
      </c>
      <c r="CL1425" s="1"/>
      <c r="CM1425" s="1"/>
      <c r="CN1425" s="1"/>
      <c r="CO1425" s="1">
        <v>229867.6703</v>
      </c>
    </row>
    <row r="1426" spans="1:93" x14ac:dyDescent="0.2">
      <c r="A1426" s="1" t="s">
        <v>2546</v>
      </c>
      <c r="B1426" s="1"/>
      <c r="C1426" s="1">
        <v>721</v>
      </c>
      <c r="D1426" s="1">
        <v>88.047462460000006</v>
      </c>
      <c r="E1426" s="1">
        <v>9.9833750000000006</v>
      </c>
      <c r="F1426" s="1">
        <v>88.047499999999999</v>
      </c>
      <c r="G1426" s="1">
        <v>10.0404</v>
      </c>
      <c r="H1426" s="1" t="s">
        <v>3398</v>
      </c>
      <c r="I1426" s="1">
        <v>1</v>
      </c>
      <c r="J1426" s="1" t="s">
        <v>6881</v>
      </c>
      <c r="K1426" s="1" t="s">
        <v>3402</v>
      </c>
      <c r="L1426" s="1" t="s">
        <v>3399</v>
      </c>
      <c r="M1426" s="1" t="s">
        <v>3399</v>
      </c>
      <c r="N1426" s="1">
        <v>116.08369999999999</v>
      </c>
      <c r="O1426" s="1" t="s">
        <v>2174</v>
      </c>
      <c r="P1426" s="1" t="s">
        <v>3401</v>
      </c>
      <c r="Q1426" s="1">
        <v>88.047300340000007</v>
      </c>
      <c r="R1426" s="1">
        <v>88.047569269999997</v>
      </c>
      <c r="S1426" s="1">
        <v>2.68936E-4</v>
      </c>
      <c r="T1426" s="1">
        <v>9.7482500000000005</v>
      </c>
      <c r="U1426" s="1">
        <v>10.41278333</v>
      </c>
      <c r="V1426" s="1">
        <v>0.66453333299999995</v>
      </c>
      <c r="W1426" s="1">
        <v>15665946.779999999</v>
      </c>
      <c r="X1426" s="1">
        <v>28628357.09</v>
      </c>
      <c r="Y1426" s="1">
        <v>1.827425912</v>
      </c>
      <c r="Z1426" s="1">
        <v>1</v>
      </c>
      <c r="AA1426" s="1">
        <v>0</v>
      </c>
      <c r="AB1426" s="1">
        <v>57</v>
      </c>
      <c r="AC1426" s="1">
        <v>0.95</v>
      </c>
      <c r="AD1426" s="1">
        <v>4</v>
      </c>
      <c r="AE1426" s="1">
        <v>5</v>
      </c>
      <c r="AF1426" s="1">
        <v>8.3333332999999996E-2</v>
      </c>
      <c r="AG1426" s="1">
        <v>1</v>
      </c>
      <c r="AH1426" s="1">
        <v>840213.63789999997</v>
      </c>
      <c r="AI1426" s="1">
        <v>1895520.3389999999</v>
      </c>
      <c r="AJ1426" s="1">
        <v>390550.19829999999</v>
      </c>
      <c r="AK1426" s="1">
        <v>69324892.859999999</v>
      </c>
      <c r="AL1426" s="1">
        <v>59635.443529999997</v>
      </c>
      <c r="AM1426" s="1">
        <v>61234155.829999998</v>
      </c>
      <c r="AN1426" s="1">
        <v>149555161</v>
      </c>
      <c r="AO1426" s="1">
        <v>118192212.59999999</v>
      </c>
      <c r="AP1426" s="1">
        <v>22532049.379999999</v>
      </c>
      <c r="AQ1426" s="1">
        <v>1330739.736</v>
      </c>
      <c r="AR1426" s="1">
        <v>11772676.689999999</v>
      </c>
      <c r="AS1426" s="1">
        <v>135673.23970000001</v>
      </c>
      <c r="AT1426" s="1">
        <v>1155866.152</v>
      </c>
      <c r="AU1426" s="1">
        <v>32442452</v>
      </c>
      <c r="AV1426" s="1">
        <v>25294441.68</v>
      </c>
      <c r="AW1426" s="1">
        <v>112789.47139999999</v>
      </c>
      <c r="AX1426" s="1">
        <v>557357.18200000003</v>
      </c>
      <c r="AY1426" s="1">
        <v>53290168.57</v>
      </c>
      <c r="AZ1426" s="1">
        <v>13028780.85</v>
      </c>
      <c r="BA1426" s="1">
        <v>46067401.380000003</v>
      </c>
      <c r="BB1426" s="1">
        <v>2978349.827</v>
      </c>
      <c r="BC1426" s="1">
        <v>16558707.859999999</v>
      </c>
      <c r="BD1426" s="1">
        <v>35614112.869999997</v>
      </c>
      <c r="BE1426" s="1">
        <v>7346574.0630000001</v>
      </c>
      <c r="BF1426" s="1">
        <v>3333350.139</v>
      </c>
      <c r="BG1426" s="1">
        <v>346329.4155</v>
      </c>
      <c r="BH1426" s="1">
        <v>32947879.100000001</v>
      </c>
      <c r="BI1426" s="1">
        <v>26430332.59</v>
      </c>
      <c r="BJ1426" s="1"/>
      <c r="BK1426" s="1">
        <v>8039015.6160000004</v>
      </c>
      <c r="BL1426" s="1">
        <v>192929.35699999999</v>
      </c>
      <c r="BM1426" s="1">
        <v>164674.60269999999</v>
      </c>
      <c r="BN1426" s="1">
        <v>4038483.23</v>
      </c>
      <c r="BO1426" s="1">
        <v>2729280.5619999999</v>
      </c>
      <c r="BP1426" s="1">
        <v>199418.03219999999</v>
      </c>
      <c r="BQ1426" s="1">
        <v>1604812.6769999999</v>
      </c>
      <c r="BR1426" s="1">
        <v>4100815.5759999999</v>
      </c>
      <c r="BS1426" s="1">
        <v>1918871.2590000001</v>
      </c>
      <c r="BT1426" s="1">
        <v>10196437.42</v>
      </c>
      <c r="BU1426" s="1"/>
      <c r="BV1426" s="1">
        <v>48126819.93</v>
      </c>
      <c r="BW1426" s="1">
        <v>2863010.3169999998</v>
      </c>
      <c r="BX1426" s="1">
        <v>8193406.4409999996</v>
      </c>
      <c r="BY1426" s="1">
        <v>248360.2249</v>
      </c>
      <c r="BZ1426" s="1">
        <v>3626691.9870000002</v>
      </c>
      <c r="CA1426" s="1">
        <v>4087788.3829999999</v>
      </c>
      <c r="CB1426" s="1">
        <v>1359047.125</v>
      </c>
      <c r="CC1426" s="1">
        <v>37201484.219999999</v>
      </c>
      <c r="CD1426" s="1">
        <v>6047235.1399999997</v>
      </c>
      <c r="CE1426" s="1">
        <v>403733.35930000001</v>
      </c>
      <c r="CF1426" s="1">
        <v>613449.09880000004</v>
      </c>
      <c r="CG1426" s="1">
        <v>524864.30830000003</v>
      </c>
      <c r="CH1426" s="1">
        <v>2690752.9959999998</v>
      </c>
      <c r="CI1426" s="1">
        <v>881949.46490000002</v>
      </c>
      <c r="CJ1426" s="1">
        <v>48236.160920000002</v>
      </c>
      <c r="CK1426" s="1">
        <v>6793091.7659999998</v>
      </c>
      <c r="CL1426" s="1">
        <v>395901.5429</v>
      </c>
      <c r="CM1426" s="1">
        <v>570310.84129999997</v>
      </c>
      <c r="CN1426" s="1">
        <v>329720.8786</v>
      </c>
      <c r="CO1426" s="1"/>
    </row>
    <row r="1427" spans="1:93" x14ac:dyDescent="0.2">
      <c r="A1427" s="1" t="s">
        <v>2546</v>
      </c>
      <c r="B1427" s="1"/>
      <c r="C1427" s="1">
        <v>722</v>
      </c>
      <c r="D1427" s="1">
        <v>117.086607</v>
      </c>
      <c r="E1427" s="1">
        <v>10.316366670000001</v>
      </c>
      <c r="F1427" s="1">
        <v>117.08629999999999</v>
      </c>
      <c r="G1427" s="1">
        <v>10.0404</v>
      </c>
      <c r="H1427" s="1" t="s">
        <v>3398</v>
      </c>
      <c r="I1427" s="1">
        <v>2</v>
      </c>
      <c r="J1427" s="1" t="s">
        <v>6882</v>
      </c>
      <c r="K1427" s="1" t="s">
        <v>3403</v>
      </c>
      <c r="L1427" s="1" t="s">
        <v>3399</v>
      </c>
      <c r="M1427" s="1" t="s">
        <v>3399</v>
      </c>
      <c r="N1427" s="1">
        <v>116.08369999999999</v>
      </c>
      <c r="O1427" s="1" t="s">
        <v>2174</v>
      </c>
      <c r="P1427" s="1" t="s">
        <v>3401</v>
      </c>
      <c r="Q1427" s="1">
        <v>117.0864639</v>
      </c>
      <c r="R1427" s="1">
        <v>117.08676149999999</v>
      </c>
      <c r="S1427" s="1">
        <v>2.9754599999999999E-4</v>
      </c>
      <c r="T1427" s="1">
        <v>9.6884999999999994</v>
      </c>
      <c r="U1427" s="1">
        <v>10.43465</v>
      </c>
      <c r="V1427" s="1">
        <v>0.74614999999999998</v>
      </c>
      <c r="W1427" s="1">
        <v>3176484.7680000002</v>
      </c>
      <c r="X1427" s="1">
        <v>3177281.8640000001</v>
      </c>
      <c r="Y1427" s="1">
        <v>1.0002509369999999</v>
      </c>
      <c r="Z1427" s="1">
        <v>0</v>
      </c>
      <c r="AA1427" s="1">
        <v>0</v>
      </c>
      <c r="AB1427" s="1">
        <v>27</v>
      </c>
      <c r="AC1427" s="1">
        <v>0.45</v>
      </c>
      <c r="AD1427" s="1">
        <v>4</v>
      </c>
      <c r="AE1427" s="1">
        <v>5</v>
      </c>
      <c r="AF1427" s="1">
        <v>8.3333332999999996E-2</v>
      </c>
      <c r="AG1427" s="1">
        <v>0</v>
      </c>
      <c r="AH1427" s="1"/>
      <c r="AI1427" s="1">
        <v>12183.168879999999</v>
      </c>
      <c r="AJ1427" s="1">
        <v>10155.23551</v>
      </c>
      <c r="AK1427" s="1">
        <v>9789211.9629999995</v>
      </c>
      <c r="AL1427" s="1"/>
      <c r="AM1427" s="1">
        <v>4602298.0590000004</v>
      </c>
      <c r="AN1427" s="1">
        <v>11049488.890000001</v>
      </c>
      <c r="AO1427" s="1">
        <v>8712471.1600000001</v>
      </c>
      <c r="AP1427" s="1">
        <v>3856182.0040000002</v>
      </c>
      <c r="AQ1427" s="1"/>
      <c r="AR1427" s="1">
        <v>1477837.04</v>
      </c>
      <c r="AS1427" s="1"/>
      <c r="AT1427" s="1">
        <v>165025.0624</v>
      </c>
      <c r="AU1427" s="1">
        <v>4901213.8090000004</v>
      </c>
      <c r="AV1427" s="1">
        <v>3960690.2560000001</v>
      </c>
      <c r="AW1427" s="1"/>
      <c r="AX1427" s="1"/>
      <c r="AY1427" s="1">
        <v>4174094.7080000001</v>
      </c>
      <c r="AZ1427" s="1">
        <v>1048572.795</v>
      </c>
      <c r="BA1427" s="1">
        <v>6385614.2869999995</v>
      </c>
      <c r="BB1427" s="1"/>
      <c r="BC1427" s="1">
        <v>2512438.0410000002</v>
      </c>
      <c r="BD1427" s="1">
        <v>5749372.7400000002</v>
      </c>
      <c r="BE1427" s="1"/>
      <c r="BF1427" s="1"/>
      <c r="BG1427" s="1"/>
      <c r="BH1427" s="1">
        <v>4906193.1109999996</v>
      </c>
      <c r="BI1427" s="1">
        <v>1915088.754</v>
      </c>
      <c r="BJ1427" s="1"/>
      <c r="BK1427" s="1">
        <v>1208873.3319999999</v>
      </c>
      <c r="BL1427" s="1"/>
      <c r="BM1427" s="1"/>
      <c r="BN1427" s="1">
        <v>440765.08649999998</v>
      </c>
      <c r="BO1427" s="1">
        <v>107522.5099</v>
      </c>
      <c r="BP1427" s="1"/>
      <c r="BQ1427" s="1"/>
      <c r="BR1427" s="1">
        <v>308883.83909999998</v>
      </c>
      <c r="BS1427" s="1"/>
      <c r="BT1427" s="1"/>
      <c r="BU1427" s="1"/>
      <c r="BV1427" s="1">
        <v>3488439.128</v>
      </c>
      <c r="BW1427" s="1"/>
      <c r="BX1427" s="1"/>
      <c r="BY1427" s="1">
        <v>6011.8547820000003</v>
      </c>
      <c r="BZ1427" s="1"/>
      <c r="CA1427" s="1"/>
      <c r="CB1427" s="1"/>
      <c r="CC1427" s="1">
        <v>4768727.5690000001</v>
      </c>
      <c r="CD1427" s="1"/>
      <c r="CE1427" s="1"/>
      <c r="CF1427" s="1"/>
      <c r="CG1427" s="1"/>
      <c r="CH1427" s="1"/>
      <c r="CI1427" s="1"/>
      <c r="CJ1427" s="1"/>
      <c r="CK1427" s="1">
        <v>163368.00820000001</v>
      </c>
      <c r="CL1427" s="1"/>
      <c r="CM1427" s="1">
        <v>44366.336580000003</v>
      </c>
      <c r="CN1427" s="1"/>
      <c r="CO1427" s="1"/>
    </row>
    <row r="1428" spans="1:93" x14ac:dyDescent="0.2">
      <c r="A1428" s="1" t="s">
        <v>2546</v>
      </c>
      <c r="B1428" s="1"/>
      <c r="C1428" s="1">
        <v>723</v>
      </c>
      <c r="D1428" s="1">
        <v>115.0752792</v>
      </c>
      <c r="E1428" s="1">
        <v>9.8098666669999997</v>
      </c>
      <c r="F1428" s="1">
        <v>115.0754</v>
      </c>
      <c r="G1428" s="1">
        <v>10.0404</v>
      </c>
      <c r="H1428" s="1" t="s">
        <v>3398</v>
      </c>
      <c r="I1428" s="1">
        <v>3</v>
      </c>
      <c r="J1428" s="1" t="s">
        <v>7722</v>
      </c>
      <c r="K1428" s="1" t="s">
        <v>3404</v>
      </c>
      <c r="L1428" s="1" t="s">
        <v>3399</v>
      </c>
      <c r="M1428" s="1" t="s">
        <v>3399</v>
      </c>
      <c r="N1428" s="1">
        <v>116.08369999999999</v>
      </c>
      <c r="O1428" s="1" t="s">
        <v>2174</v>
      </c>
      <c r="P1428" s="1" t="s">
        <v>3401</v>
      </c>
      <c r="Q1428" s="1">
        <v>115.0752792</v>
      </c>
      <c r="R1428" s="1">
        <v>115.0752792</v>
      </c>
      <c r="S1428" s="1">
        <v>0</v>
      </c>
      <c r="T1428" s="1">
        <v>9.8098666669999997</v>
      </c>
      <c r="U1428" s="1">
        <v>9.8098666669999997</v>
      </c>
      <c r="V1428" s="1">
        <v>0</v>
      </c>
      <c r="W1428" s="1">
        <v>489550.02750000003</v>
      </c>
      <c r="X1428" s="1"/>
      <c r="Y1428" s="1"/>
      <c r="Z1428" s="1">
        <v>0</v>
      </c>
      <c r="AA1428" s="1">
        <v>0</v>
      </c>
      <c r="AB1428" s="1">
        <v>1</v>
      </c>
      <c r="AC1428" s="1">
        <v>1.6666667E-2</v>
      </c>
      <c r="AD1428" s="1">
        <v>4</v>
      </c>
      <c r="AE1428" s="1">
        <v>5</v>
      </c>
      <c r="AF1428" s="1">
        <v>8.3333332999999996E-2</v>
      </c>
      <c r="AG1428" s="1">
        <v>0</v>
      </c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>
        <v>489550.02750000003</v>
      </c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</row>
    <row r="1429" spans="1:93" x14ac:dyDescent="0.2">
      <c r="A1429" s="1" t="s">
        <v>2546</v>
      </c>
      <c r="B1429" s="1"/>
      <c r="C1429" s="1">
        <v>724</v>
      </c>
      <c r="D1429" s="1">
        <v>102.06757930000001</v>
      </c>
      <c r="E1429" s="1">
        <v>7.8864999999999998</v>
      </c>
      <c r="F1429" s="1">
        <v>102.0676</v>
      </c>
      <c r="G1429" s="1">
        <v>7.9904000000000002</v>
      </c>
      <c r="H1429" s="1" t="s">
        <v>3405</v>
      </c>
      <c r="I1429" s="1">
        <v>0</v>
      </c>
      <c r="J1429" s="1" t="s">
        <v>6883</v>
      </c>
      <c r="K1429" s="1" t="s">
        <v>3407</v>
      </c>
      <c r="L1429" s="1" t="s">
        <v>3406</v>
      </c>
      <c r="M1429" s="1" t="s">
        <v>3406</v>
      </c>
      <c r="N1429" s="1">
        <v>102.0681</v>
      </c>
      <c r="O1429" s="1" t="s">
        <v>2167</v>
      </c>
      <c r="P1429" s="1" t="s">
        <v>3408</v>
      </c>
      <c r="Q1429" s="1">
        <v>102.06752779999999</v>
      </c>
      <c r="R1429" s="1">
        <v>102.067688</v>
      </c>
      <c r="S1429" s="1">
        <v>1.6021699999999999E-4</v>
      </c>
      <c r="T1429" s="1">
        <v>7.6337666669999997</v>
      </c>
      <c r="U1429" s="1">
        <v>8.2139666669999993</v>
      </c>
      <c r="V1429" s="1">
        <v>0.58020000000000005</v>
      </c>
      <c r="W1429" s="1">
        <v>835910.32940000005</v>
      </c>
      <c r="X1429" s="1">
        <v>2620601.2379999999</v>
      </c>
      <c r="Y1429" s="1">
        <v>3.1350267440000001</v>
      </c>
      <c r="Z1429" s="1">
        <v>3</v>
      </c>
      <c r="AA1429" s="1">
        <v>1</v>
      </c>
      <c r="AB1429" s="1">
        <v>53</v>
      </c>
      <c r="AC1429" s="1">
        <v>0.88333333300000005</v>
      </c>
      <c r="AD1429" s="1">
        <v>4</v>
      </c>
      <c r="AE1429" s="1">
        <v>21</v>
      </c>
      <c r="AF1429" s="1">
        <v>0.35</v>
      </c>
      <c r="AG1429" s="1">
        <v>1</v>
      </c>
      <c r="AH1429" s="1">
        <v>20428.86693</v>
      </c>
      <c r="AI1429" s="1">
        <v>33585.157350000001</v>
      </c>
      <c r="AJ1429" s="1"/>
      <c r="AK1429" s="1">
        <v>19461.329570000002</v>
      </c>
      <c r="AL1429" s="1">
        <v>62967.597909999997</v>
      </c>
      <c r="AM1429" s="1">
        <v>58737.669249999999</v>
      </c>
      <c r="AN1429" s="1">
        <v>40285.286820000001</v>
      </c>
      <c r="AO1429" s="1">
        <v>36745.391889999999</v>
      </c>
      <c r="AP1429" s="1">
        <v>16550410.970000001</v>
      </c>
      <c r="AQ1429" s="1">
        <v>153293.92199999999</v>
      </c>
      <c r="AR1429" s="1">
        <v>319311.1973</v>
      </c>
      <c r="AS1429" s="1">
        <v>13415.710650000001</v>
      </c>
      <c r="AT1429" s="1">
        <v>1888027.7050000001</v>
      </c>
      <c r="AU1429" s="1">
        <v>52166.168089999999</v>
      </c>
      <c r="AV1429" s="1"/>
      <c r="AW1429" s="1">
        <v>21816.375530000001</v>
      </c>
      <c r="AX1429" s="1">
        <v>5560779.9670000002</v>
      </c>
      <c r="AY1429" s="1">
        <v>52475.503420000001</v>
      </c>
      <c r="AZ1429" s="1">
        <v>7195466.7220000001</v>
      </c>
      <c r="BA1429" s="1">
        <v>364634.9938</v>
      </c>
      <c r="BB1429" s="1"/>
      <c r="BC1429" s="1">
        <v>51228.901720000002</v>
      </c>
      <c r="BD1429" s="1">
        <v>106016.28079999999</v>
      </c>
      <c r="BE1429" s="1">
        <v>12201.569799999999</v>
      </c>
      <c r="BF1429" s="1"/>
      <c r="BG1429" s="1">
        <v>230196.59390000001</v>
      </c>
      <c r="BH1429" s="1">
        <v>689761.62459999998</v>
      </c>
      <c r="BI1429" s="1">
        <v>41242.468200000003</v>
      </c>
      <c r="BJ1429" s="1">
        <v>95688.816890000002</v>
      </c>
      <c r="BK1429" s="1">
        <v>170841.658</v>
      </c>
      <c r="BL1429" s="1">
        <v>34895.897859999997</v>
      </c>
      <c r="BM1429" s="1">
        <v>67903.923190000001</v>
      </c>
      <c r="BN1429" s="1">
        <v>5588569.0099999998</v>
      </c>
      <c r="BO1429" s="1">
        <v>272270.9656</v>
      </c>
      <c r="BP1429" s="1"/>
      <c r="BQ1429" s="1">
        <v>30582.174559999999</v>
      </c>
      <c r="BR1429" s="1"/>
      <c r="BS1429" s="1">
        <v>584381.22860000003</v>
      </c>
      <c r="BT1429" s="1">
        <v>37252.316140000003</v>
      </c>
      <c r="BU1429" s="1">
        <v>243255.20499999999</v>
      </c>
      <c r="BV1429" s="1">
        <v>35382.539900000003</v>
      </c>
      <c r="BW1429" s="1">
        <v>506865.03730000003</v>
      </c>
      <c r="BX1429" s="1">
        <v>246045.15270000001</v>
      </c>
      <c r="BY1429" s="1">
        <v>275384.90749999997</v>
      </c>
      <c r="BZ1429" s="1">
        <v>137421.38250000001</v>
      </c>
      <c r="CA1429" s="1"/>
      <c r="CB1429" s="1">
        <v>25368.55272</v>
      </c>
      <c r="CC1429" s="1">
        <v>115687.8229</v>
      </c>
      <c r="CD1429" s="1">
        <v>759507.68790000002</v>
      </c>
      <c r="CE1429" s="1">
        <v>100921.0517</v>
      </c>
      <c r="CF1429" s="1">
        <v>93797.782550000004</v>
      </c>
      <c r="CG1429" s="1">
        <v>132588.93969999999</v>
      </c>
      <c r="CH1429" s="1">
        <v>33183.029369999997</v>
      </c>
      <c r="CI1429" s="1">
        <v>410047.94270000001</v>
      </c>
      <c r="CJ1429" s="1">
        <v>114617.9286</v>
      </c>
      <c r="CK1429" s="1">
        <v>16979.14617</v>
      </c>
      <c r="CL1429" s="1">
        <v>35752.49972</v>
      </c>
      <c r="CM1429" s="1">
        <v>81909.860069999995</v>
      </c>
      <c r="CN1429" s="1">
        <v>88682.693920000005</v>
      </c>
      <c r="CO1429" s="1">
        <v>392804.33130000002</v>
      </c>
    </row>
    <row r="1430" spans="1:93" x14ac:dyDescent="0.2">
      <c r="A1430" s="1" t="s">
        <v>2546</v>
      </c>
      <c r="B1430" s="1"/>
      <c r="C1430" s="1">
        <v>725</v>
      </c>
      <c r="D1430" s="1">
        <v>101.0597649</v>
      </c>
      <c r="E1430" s="1">
        <v>7.7876500000000002</v>
      </c>
      <c r="F1430" s="1">
        <v>101.0598</v>
      </c>
      <c r="G1430" s="1">
        <v>7.9904000000000002</v>
      </c>
      <c r="H1430" s="1" t="s">
        <v>3405</v>
      </c>
      <c r="I1430" s="1">
        <v>1</v>
      </c>
      <c r="J1430" s="1" t="s">
        <v>7723</v>
      </c>
      <c r="K1430" s="1" t="s">
        <v>3409</v>
      </c>
      <c r="L1430" s="1" t="s">
        <v>3406</v>
      </c>
      <c r="M1430" s="1" t="s">
        <v>3406</v>
      </c>
      <c r="N1430" s="1">
        <v>102.0681</v>
      </c>
      <c r="O1430" s="1" t="s">
        <v>2167</v>
      </c>
      <c r="P1430" s="1" t="s">
        <v>3408</v>
      </c>
      <c r="Q1430" s="1">
        <v>101.05975340000001</v>
      </c>
      <c r="R1430" s="1">
        <v>101.0597954</v>
      </c>
      <c r="S1430" s="2">
        <v>4.1999999999999998E-5</v>
      </c>
      <c r="T1430" s="1">
        <v>7.727766667</v>
      </c>
      <c r="U1430" s="1">
        <v>8.1485666670000008</v>
      </c>
      <c r="V1430" s="1">
        <v>0.42080000000000001</v>
      </c>
      <c r="W1430" s="1">
        <v>45014816.57</v>
      </c>
      <c r="X1430" s="1">
        <v>46981176.890000001</v>
      </c>
      <c r="Y1430" s="1">
        <v>1.043682513</v>
      </c>
      <c r="Z1430" s="1">
        <v>0</v>
      </c>
      <c r="AA1430" s="1">
        <v>0</v>
      </c>
      <c r="AB1430" s="1">
        <v>8</v>
      </c>
      <c r="AC1430" s="1">
        <v>0.133333333</v>
      </c>
      <c r="AD1430" s="1">
        <v>4</v>
      </c>
      <c r="AE1430" s="1">
        <v>21</v>
      </c>
      <c r="AF1430" s="1">
        <v>0.35</v>
      </c>
      <c r="AG1430" s="1">
        <v>0</v>
      </c>
      <c r="AH1430" s="1"/>
      <c r="AI1430" s="1"/>
      <c r="AJ1430" s="1"/>
      <c r="AK1430" s="1"/>
      <c r="AL1430" s="1"/>
      <c r="AM1430" s="1"/>
      <c r="AN1430" s="1"/>
      <c r="AO1430" s="1"/>
      <c r="AP1430" s="1">
        <v>122779115.09999999</v>
      </c>
      <c r="AQ1430" s="1"/>
      <c r="AR1430" s="1"/>
      <c r="AS1430" s="1"/>
      <c r="AT1430" s="1"/>
      <c r="AU1430" s="1"/>
      <c r="AV1430" s="1"/>
      <c r="AW1430" s="1"/>
      <c r="AX1430" s="1"/>
      <c r="AY1430" s="1"/>
      <c r="AZ1430" s="1">
        <v>102684032.7</v>
      </c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>
        <v>105346.5145</v>
      </c>
      <c r="BQ1430" s="1"/>
      <c r="BR1430" s="1"/>
      <c r="BS1430" s="1">
        <v>56755177.149999999</v>
      </c>
      <c r="BT1430" s="1"/>
      <c r="BU1430" s="1">
        <v>35542.092830000001</v>
      </c>
      <c r="BV1430" s="1"/>
      <c r="BW1430" s="1">
        <v>38854771.399999999</v>
      </c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>
        <v>2795034.9249999998</v>
      </c>
      <c r="CL1430" s="1"/>
      <c r="CM1430" s="1"/>
      <c r="CN1430" s="1"/>
      <c r="CO1430" s="1">
        <v>36109512.68</v>
      </c>
    </row>
    <row r="1431" spans="1:93" x14ac:dyDescent="0.2">
      <c r="A1431" s="1" t="s">
        <v>2546</v>
      </c>
      <c r="B1431" s="1"/>
      <c r="C1431" s="1">
        <v>726</v>
      </c>
      <c r="D1431" s="1">
        <v>119.0492821</v>
      </c>
      <c r="E1431" s="1">
        <v>7.9573333330000002</v>
      </c>
      <c r="F1431" s="1">
        <v>119.0493</v>
      </c>
      <c r="G1431" s="1">
        <v>7.9904000000000002</v>
      </c>
      <c r="H1431" s="1" t="s">
        <v>3405</v>
      </c>
      <c r="I1431" s="1">
        <v>2</v>
      </c>
      <c r="J1431" s="1" t="s">
        <v>6884</v>
      </c>
      <c r="K1431" s="1" t="s">
        <v>3410</v>
      </c>
      <c r="L1431" s="1" t="s">
        <v>3406</v>
      </c>
      <c r="M1431" s="1" t="s">
        <v>3406</v>
      </c>
      <c r="N1431" s="1">
        <v>102.0681</v>
      </c>
      <c r="O1431" s="1" t="s">
        <v>2167</v>
      </c>
      <c r="P1431" s="1" t="s">
        <v>3408</v>
      </c>
      <c r="Q1431" s="1">
        <v>119.0490799</v>
      </c>
      <c r="R1431" s="1">
        <v>119.0493889</v>
      </c>
      <c r="S1431" s="1">
        <v>3.0898999999999998E-4</v>
      </c>
      <c r="T1431" s="1">
        <v>7.7870499999999998</v>
      </c>
      <c r="U1431" s="1">
        <v>8.1764666669999997</v>
      </c>
      <c r="V1431" s="1">
        <v>0.38941666699999999</v>
      </c>
      <c r="W1431" s="1">
        <v>551374.76359999995</v>
      </c>
      <c r="X1431" s="1">
        <v>422143.12819999998</v>
      </c>
      <c r="Y1431" s="1">
        <v>0.76561924100000001</v>
      </c>
      <c r="Z1431" s="1">
        <v>3</v>
      </c>
      <c r="AA1431" s="1">
        <v>1</v>
      </c>
      <c r="AB1431" s="1">
        <v>27</v>
      </c>
      <c r="AC1431" s="1">
        <v>0.45</v>
      </c>
      <c r="AD1431" s="1">
        <v>4</v>
      </c>
      <c r="AE1431" s="1">
        <v>21</v>
      </c>
      <c r="AF1431" s="1">
        <v>0.35</v>
      </c>
      <c r="AG1431" s="1">
        <v>0</v>
      </c>
      <c r="AH1431" s="1"/>
      <c r="AI1431" s="1">
        <v>1407364.4210000001</v>
      </c>
      <c r="AJ1431" s="1"/>
      <c r="AK1431" s="1"/>
      <c r="AL1431" s="1">
        <v>1678918.65</v>
      </c>
      <c r="AM1431" s="1"/>
      <c r="AN1431" s="1"/>
      <c r="AO1431" s="1"/>
      <c r="AP1431" s="1">
        <v>697105.42370000004</v>
      </c>
      <c r="AQ1431" s="1">
        <v>76739.100720000002</v>
      </c>
      <c r="AR1431" s="1">
        <v>197301.44990000001</v>
      </c>
      <c r="AS1431" s="1"/>
      <c r="AT1431" s="1">
        <v>25015.288799999998</v>
      </c>
      <c r="AU1431" s="1"/>
      <c r="AV1431" s="1">
        <v>535416.26509999996</v>
      </c>
      <c r="AW1431" s="1"/>
      <c r="AX1431" s="1">
        <v>680204.35089999996</v>
      </c>
      <c r="AY1431" s="1">
        <v>66047.14718</v>
      </c>
      <c r="AZ1431" s="1"/>
      <c r="BA1431" s="1">
        <v>35685.49224</v>
      </c>
      <c r="BB1431" s="1">
        <v>501310.0674</v>
      </c>
      <c r="BC1431" s="1"/>
      <c r="BD1431" s="1">
        <v>686669.06850000005</v>
      </c>
      <c r="BE1431" s="1">
        <v>425160.50439999998</v>
      </c>
      <c r="BF1431" s="1">
        <v>740489.23010000004</v>
      </c>
      <c r="BG1431" s="1">
        <v>156012.82029999999</v>
      </c>
      <c r="BH1431" s="1"/>
      <c r="BI1431" s="1"/>
      <c r="BJ1431" s="1"/>
      <c r="BK1431" s="1"/>
      <c r="BL1431" s="1"/>
      <c r="BM1431" s="1">
        <v>348275.21460000001</v>
      </c>
      <c r="BN1431" s="1"/>
      <c r="BO1431" s="1">
        <v>551411.59230000002</v>
      </c>
      <c r="BP1431" s="1"/>
      <c r="BQ1431" s="1"/>
      <c r="BR1431" s="1">
        <v>435313.76289999997</v>
      </c>
      <c r="BS1431" s="1"/>
      <c r="BT1431" s="1"/>
      <c r="BU1431" s="1"/>
      <c r="BV1431" s="1">
        <v>595149.68500000006</v>
      </c>
      <c r="BW1431" s="1">
        <v>195000.43659999999</v>
      </c>
      <c r="BX1431" s="1"/>
      <c r="BY1431" s="1"/>
      <c r="BZ1431" s="1"/>
      <c r="CA1431" s="1">
        <v>828427.60329999996</v>
      </c>
      <c r="CB1431" s="1"/>
      <c r="CC1431" s="1">
        <v>1073393.764</v>
      </c>
      <c r="CD1431" s="1"/>
      <c r="CE1431" s="1"/>
      <c r="CF1431" s="1"/>
      <c r="CG1431" s="1">
        <v>1195712.122</v>
      </c>
      <c r="CH1431" s="1">
        <v>320513.41649999999</v>
      </c>
      <c r="CI1431" s="1"/>
      <c r="CJ1431" s="1"/>
      <c r="CK1431" s="1">
        <v>836404.99679999996</v>
      </c>
      <c r="CL1431" s="1">
        <v>406762.49829999998</v>
      </c>
      <c r="CM1431" s="1">
        <v>191314.2426</v>
      </c>
      <c r="CN1431" s="1"/>
      <c r="CO1431" s="1"/>
    </row>
    <row r="1432" spans="1:93" x14ac:dyDescent="0.2">
      <c r="A1432" s="1" t="s">
        <v>2546</v>
      </c>
      <c r="B1432" s="1"/>
      <c r="C1432" s="1">
        <v>727</v>
      </c>
      <c r="D1432" s="1">
        <v>104.04947660000001</v>
      </c>
      <c r="E1432" s="1">
        <v>7.931533333</v>
      </c>
      <c r="F1432" s="1">
        <v>104.0496</v>
      </c>
      <c r="G1432" s="1">
        <v>7.9904000000000002</v>
      </c>
      <c r="H1432" s="1" t="s">
        <v>3405</v>
      </c>
      <c r="I1432" s="1">
        <v>3</v>
      </c>
      <c r="J1432" s="1" t="s">
        <v>6885</v>
      </c>
      <c r="K1432" s="1" t="s">
        <v>3411</v>
      </c>
      <c r="L1432" s="1" t="s">
        <v>3406</v>
      </c>
      <c r="M1432" s="1" t="s">
        <v>3406</v>
      </c>
      <c r="N1432" s="1">
        <v>102.0681</v>
      </c>
      <c r="O1432" s="1" t="s">
        <v>2167</v>
      </c>
      <c r="P1432" s="1" t="s">
        <v>3408</v>
      </c>
      <c r="Q1432" s="1">
        <v>104.04942320000001</v>
      </c>
      <c r="R1432" s="1">
        <v>104.04953</v>
      </c>
      <c r="S1432" s="1">
        <v>1.0681200000000001E-4</v>
      </c>
      <c r="T1432" s="1">
        <v>7.695258333</v>
      </c>
      <c r="U1432" s="1">
        <v>8.2184666669999995</v>
      </c>
      <c r="V1432" s="1">
        <v>0.52320833300000003</v>
      </c>
      <c r="W1432" s="1">
        <v>490816.56890000001</v>
      </c>
      <c r="X1432" s="1">
        <v>593587.228</v>
      </c>
      <c r="Y1432" s="1">
        <v>1.209387102</v>
      </c>
      <c r="Z1432" s="1">
        <v>3</v>
      </c>
      <c r="AA1432" s="1">
        <v>1</v>
      </c>
      <c r="AB1432" s="1">
        <v>41</v>
      </c>
      <c r="AC1432" s="1">
        <v>0.68333333299999999</v>
      </c>
      <c r="AD1432" s="1">
        <v>4</v>
      </c>
      <c r="AE1432" s="1">
        <v>21</v>
      </c>
      <c r="AF1432" s="1">
        <v>0.35</v>
      </c>
      <c r="AG1432" s="1">
        <v>0</v>
      </c>
      <c r="AH1432" s="1">
        <v>474473.41389999999</v>
      </c>
      <c r="AI1432" s="1"/>
      <c r="AJ1432" s="1">
        <v>234069.18659999999</v>
      </c>
      <c r="AK1432" s="1"/>
      <c r="AL1432" s="1">
        <v>875161.13910000003</v>
      </c>
      <c r="AM1432" s="1"/>
      <c r="AN1432" s="1"/>
      <c r="AO1432" s="1">
        <v>117000.8244</v>
      </c>
      <c r="AP1432" s="1">
        <v>239534.12969999999</v>
      </c>
      <c r="AQ1432" s="1"/>
      <c r="AR1432" s="1">
        <v>116817.7934</v>
      </c>
      <c r="AS1432" s="1">
        <v>245874.2678</v>
      </c>
      <c r="AT1432" s="1"/>
      <c r="AU1432" s="1">
        <v>1012475.026</v>
      </c>
      <c r="AV1432" s="1">
        <v>759945.86120000004</v>
      </c>
      <c r="AW1432" s="1"/>
      <c r="AX1432" s="1">
        <v>121894.5634</v>
      </c>
      <c r="AY1432" s="1">
        <v>362250.9472</v>
      </c>
      <c r="AZ1432" s="1"/>
      <c r="BA1432" s="1">
        <v>129441.9967</v>
      </c>
      <c r="BB1432" s="1">
        <v>141734.85130000001</v>
      </c>
      <c r="BC1432" s="1">
        <v>17871.44859</v>
      </c>
      <c r="BD1432" s="1">
        <v>411185.93</v>
      </c>
      <c r="BE1432" s="1">
        <v>788492.91890000005</v>
      </c>
      <c r="BF1432" s="1">
        <v>352314.00020000001</v>
      </c>
      <c r="BG1432" s="1">
        <v>156691.77789999999</v>
      </c>
      <c r="BH1432" s="1"/>
      <c r="BI1432" s="1">
        <v>928448.41489999997</v>
      </c>
      <c r="BJ1432" s="1">
        <v>439795.46230000001</v>
      </c>
      <c r="BK1432" s="1"/>
      <c r="BL1432" s="1"/>
      <c r="BM1432" s="1">
        <v>3759574.1129999999</v>
      </c>
      <c r="BN1432" s="1"/>
      <c r="BO1432" s="1">
        <v>490244.9718</v>
      </c>
      <c r="BP1432" s="1"/>
      <c r="BQ1432" s="1"/>
      <c r="BR1432" s="1">
        <v>491276.11790000001</v>
      </c>
      <c r="BS1432" s="1"/>
      <c r="BT1432" s="1"/>
      <c r="BU1432" s="1">
        <v>515618.19219999999</v>
      </c>
      <c r="BV1432" s="1">
        <v>496301.55469999998</v>
      </c>
      <c r="BW1432" s="1">
        <v>309624.21919999999</v>
      </c>
      <c r="BX1432" s="1">
        <v>940305.02800000005</v>
      </c>
      <c r="BY1432" s="1">
        <v>375702.93170000002</v>
      </c>
      <c r="BZ1432" s="1"/>
      <c r="CA1432" s="1">
        <v>295662.75260000001</v>
      </c>
      <c r="CB1432" s="1">
        <v>373449.0048</v>
      </c>
      <c r="CC1432" s="1">
        <v>564130.25650000002</v>
      </c>
      <c r="CD1432" s="1"/>
      <c r="CE1432" s="1">
        <v>683977.39280000003</v>
      </c>
      <c r="CF1432" s="1">
        <v>436508.97560000001</v>
      </c>
      <c r="CG1432" s="1">
        <v>53817.41906</v>
      </c>
      <c r="CH1432" s="1">
        <v>798279.16429999995</v>
      </c>
      <c r="CI1432" s="1">
        <v>69846.440329999998</v>
      </c>
      <c r="CJ1432" s="1">
        <v>206520.1667</v>
      </c>
      <c r="CK1432" s="1">
        <v>323081.6655</v>
      </c>
      <c r="CL1432" s="1">
        <v>123621.15949999999</v>
      </c>
      <c r="CM1432" s="1">
        <v>858905.21920000005</v>
      </c>
      <c r="CN1432" s="1"/>
      <c r="CO1432" s="1">
        <v>31558.626629999999</v>
      </c>
    </row>
    <row r="1433" spans="1:93" x14ac:dyDescent="0.2">
      <c r="A1433" s="1" t="s">
        <v>2546</v>
      </c>
      <c r="B1433" s="1"/>
      <c r="C1433" s="1">
        <v>728</v>
      </c>
      <c r="D1433" s="1">
        <v>166.09439470000001</v>
      </c>
      <c r="E1433" s="1">
        <v>19.40775</v>
      </c>
      <c r="F1433" s="1">
        <v>166.0943</v>
      </c>
      <c r="G1433" s="1">
        <v>19.366900000000001</v>
      </c>
      <c r="H1433" s="1" t="s">
        <v>3412</v>
      </c>
      <c r="I1433" s="1">
        <v>0</v>
      </c>
      <c r="J1433" s="1" t="s">
        <v>6886</v>
      </c>
      <c r="K1433" s="1" t="s">
        <v>3414</v>
      </c>
      <c r="L1433" s="1" t="s">
        <v>3413</v>
      </c>
      <c r="M1433" s="1" t="s">
        <v>3695</v>
      </c>
      <c r="N1433" s="1">
        <v>302.10480000000001</v>
      </c>
      <c r="O1433" s="1" t="s">
        <v>3415</v>
      </c>
      <c r="P1433" s="1" t="s">
        <v>3416</v>
      </c>
      <c r="Q1433" s="1">
        <v>166.09403990000001</v>
      </c>
      <c r="R1433" s="1">
        <v>166.0944672</v>
      </c>
      <c r="S1433" s="1">
        <v>4.27246E-4</v>
      </c>
      <c r="T1433" s="1">
        <v>19.092416669999999</v>
      </c>
      <c r="U1433" s="1">
        <v>19.581666670000001</v>
      </c>
      <c r="V1433" s="1">
        <v>0.48925000000000002</v>
      </c>
      <c r="W1433" s="1">
        <v>38799290.82</v>
      </c>
      <c r="X1433" s="1">
        <v>106546201.8</v>
      </c>
      <c r="Y1433" s="1">
        <v>2.7460863209999999</v>
      </c>
      <c r="Z1433" s="1">
        <v>3</v>
      </c>
      <c r="AA1433" s="1">
        <v>1</v>
      </c>
      <c r="AB1433" s="1">
        <v>53</v>
      </c>
      <c r="AC1433" s="1">
        <v>0.88333333300000005</v>
      </c>
      <c r="AD1433" s="1">
        <v>4</v>
      </c>
      <c r="AE1433" s="1">
        <v>54</v>
      </c>
      <c r="AF1433" s="1">
        <v>0.9</v>
      </c>
      <c r="AG1433" s="1">
        <v>0</v>
      </c>
      <c r="AH1433" s="1">
        <v>840528.38679999998</v>
      </c>
      <c r="AI1433" s="1">
        <v>39580136.57</v>
      </c>
      <c r="AJ1433" s="1"/>
      <c r="AK1433" s="1">
        <v>150134776</v>
      </c>
      <c r="AL1433" s="1">
        <v>22402102.899999999</v>
      </c>
      <c r="AM1433" s="1">
        <v>48151735.030000001</v>
      </c>
      <c r="AN1433" s="1">
        <v>83015146.069999993</v>
      </c>
      <c r="AO1433" s="1">
        <v>59546371.289999999</v>
      </c>
      <c r="AP1433" s="1">
        <v>3448998.5430000001</v>
      </c>
      <c r="AQ1433" s="1">
        <v>475348.38429999998</v>
      </c>
      <c r="AR1433" s="1">
        <v>30889455.420000002</v>
      </c>
      <c r="AS1433" s="1">
        <v>268324.2708</v>
      </c>
      <c r="AT1433" s="1">
        <v>591843.93689999997</v>
      </c>
      <c r="AU1433" s="1">
        <v>27114463.760000002</v>
      </c>
      <c r="AV1433" s="1">
        <v>42781.158190000002</v>
      </c>
      <c r="AW1433" s="1"/>
      <c r="AX1433" s="1">
        <v>8103298.898</v>
      </c>
      <c r="AY1433" s="1">
        <v>452947.54249999998</v>
      </c>
      <c r="AZ1433" s="1">
        <v>1221612.3019999999</v>
      </c>
      <c r="BA1433" s="1">
        <v>19929572.739999998</v>
      </c>
      <c r="BB1433" s="1">
        <v>708670034.5</v>
      </c>
      <c r="BC1433" s="1">
        <v>826390.80530000001</v>
      </c>
      <c r="BD1433" s="1">
        <v>293929.60979999998</v>
      </c>
      <c r="BE1433" s="1">
        <v>315651.00900000002</v>
      </c>
      <c r="BF1433" s="1">
        <v>160494084.90000001</v>
      </c>
      <c r="BG1433" s="1">
        <v>68375459.180000007</v>
      </c>
      <c r="BH1433" s="1">
        <v>122033.39539999999</v>
      </c>
      <c r="BI1433" s="1">
        <v>98921390.489999995</v>
      </c>
      <c r="BJ1433" s="1"/>
      <c r="BK1433" s="1">
        <v>610593.49650000001</v>
      </c>
      <c r="BL1433" s="1">
        <v>185529.3633</v>
      </c>
      <c r="BM1433" s="1">
        <v>16086.213589999999</v>
      </c>
      <c r="BN1433" s="1">
        <v>468636.53470000002</v>
      </c>
      <c r="BO1433" s="1"/>
      <c r="BP1433" s="1">
        <v>320439.85720000003</v>
      </c>
      <c r="BQ1433" s="1">
        <v>3095710.4730000002</v>
      </c>
      <c r="BR1433" s="1">
        <v>756470.59329999995</v>
      </c>
      <c r="BS1433" s="1"/>
      <c r="BT1433" s="1">
        <v>5292943.3990000002</v>
      </c>
      <c r="BU1433" s="1">
        <v>773925.45880000002</v>
      </c>
      <c r="BV1433" s="1">
        <v>2783142.4130000002</v>
      </c>
      <c r="BW1433" s="1">
        <v>175097276.30000001</v>
      </c>
      <c r="BX1433" s="1">
        <v>233340860.80000001</v>
      </c>
      <c r="BY1433" s="1">
        <v>18439418.23</v>
      </c>
      <c r="BZ1433" s="1">
        <v>477188.58750000002</v>
      </c>
      <c r="CA1433" s="1">
        <v>513989.08260000002</v>
      </c>
      <c r="CB1433" s="1">
        <v>209236.9369</v>
      </c>
      <c r="CC1433" s="1">
        <v>18435.2536</v>
      </c>
      <c r="CD1433" s="1"/>
      <c r="CE1433" s="1">
        <v>1239561.2390000001</v>
      </c>
      <c r="CF1433" s="1">
        <v>526974.26749999996</v>
      </c>
      <c r="CG1433" s="1">
        <v>40925.776149999998</v>
      </c>
      <c r="CH1433" s="1">
        <v>398541.11550000001</v>
      </c>
      <c r="CI1433" s="1">
        <v>2207068.8259999999</v>
      </c>
      <c r="CJ1433" s="1">
        <v>2890882.3050000002</v>
      </c>
      <c r="CK1433" s="1"/>
      <c r="CL1433" s="1">
        <v>40140974.780000001</v>
      </c>
      <c r="CM1433" s="1">
        <v>31743494.07</v>
      </c>
      <c r="CN1433" s="1">
        <v>518801.99280000001</v>
      </c>
      <c r="CO1433" s="1">
        <v>26889.39993</v>
      </c>
    </row>
    <row r="1434" spans="1:93" x14ac:dyDescent="0.2">
      <c r="A1434" s="1" t="s">
        <v>2546</v>
      </c>
      <c r="B1434" s="1"/>
      <c r="C1434" s="1">
        <v>729</v>
      </c>
      <c r="D1434" s="1">
        <v>165.09101870000001</v>
      </c>
      <c r="E1434" s="1">
        <v>19.510833330000001</v>
      </c>
      <c r="F1434" s="1">
        <v>165.09100000000001</v>
      </c>
      <c r="G1434" s="1">
        <v>19.366900000000001</v>
      </c>
      <c r="H1434" s="1" t="s">
        <v>3412</v>
      </c>
      <c r="I1434" s="1">
        <v>1</v>
      </c>
      <c r="J1434" s="1" t="s">
        <v>7724</v>
      </c>
      <c r="K1434" s="1" t="s">
        <v>3417</v>
      </c>
      <c r="L1434" s="1" t="s">
        <v>3413</v>
      </c>
      <c r="M1434" s="1" t="s">
        <v>3695</v>
      </c>
      <c r="N1434" s="1">
        <v>302.10480000000001</v>
      </c>
      <c r="O1434" s="1" t="s">
        <v>3415</v>
      </c>
      <c r="P1434" s="1" t="s">
        <v>3416</v>
      </c>
      <c r="Q1434" s="1">
        <v>165.09096529999999</v>
      </c>
      <c r="R1434" s="1">
        <v>165.09115220000001</v>
      </c>
      <c r="S1434" s="1">
        <v>1.8692000000000001E-4</v>
      </c>
      <c r="T1434" s="1">
        <v>19.034833330000001</v>
      </c>
      <c r="U1434" s="1">
        <v>19.606333329999998</v>
      </c>
      <c r="V1434" s="1">
        <v>0.57150000000000001</v>
      </c>
      <c r="W1434" s="1">
        <v>362713900.80000001</v>
      </c>
      <c r="X1434" s="1">
        <v>995122863</v>
      </c>
      <c r="Y1434" s="1">
        <v>2.7435476300000001</v>
      </c>
      <c r="Z1434" s="1">
        <v>0</v>
      </c>
      <c r="AA1434" s="1">
        <v>0</v>
      </c>
      <c r="AB1434" s="1">
        <v>49</v>
      </c>
      <c r="AC1434" s="1">
        <v>0.81666666700000001</v>
      </c>
      <c r="AD1434" s="1">
        <v>4</v>
      </c>
      <c r="AE1434" s="1">
        <v>54</v>
      </c>
      <c r="AF1434" s="1">
        <v>0.9</v>
      </c>
      <c r="AG1434" s="1">
        <v>0</v>
      </c>
      <c r="AH1434" s="1">
        <v>8316369.6260000002</v>
      </c>
      <c r="AI1434" s="1">
        <v>733065482.70000005</v>
      </c>
      <c r="AJ1434" s="1">
        <v>523621.68969999999</v>
      </c>
      <c r="AK1434" s="1">
        <v>698029010.29999995</v>
      </c>
      <c r="AL1434" s="1">
        <v>214648574.19999999</v>
      </c>
      <c r="AM1434" s="1">
        <v>447817904.80000001</v>
      </c>
      <c r="AN1434" s="1">
        <v>774408765.70000005</v>
      </c>
      <c r="AO1434" s="1">
        <v>547425137.10000002</v>
      </c>
      <c r="AP1434" s="1"/>
      <c r="AQ1434" s="1">
        <v>6196515.5209999997</v>
      </c>
      <c r="AR1434" s="1">
        <v>300302863.19999999</v>
      </c>
      <c r="AS1434" s="1"/>
      <c r="AT1434" s="1">
        <v>6427199.6270000003</v>
      </c>
      <c r="AU1434" s="1">
        <v>253032071.80000001</v>
      </c>
      <c r="AV1434" s="1">
        <v>2077371.5020000001</v>
      </c>
      <c r="AW1434" s="1">
        <v>661160.6202</v>
      </c>
      <c r="AX1434" s="1">
        <v>78448861.150000006</v>
      </c>
      <c r="AY1434" s="1">
        <v>6821962.1809999999</v>
      </c>
      <c r="AZ1434" s="1">
        <v>13171672.640000001</v>
      </c>
      <c r="BA1434" s="1">
        <v>359332043</v>
      </c>
      <c r="BB1434" s="1">
        <v>6558438888</v>
      </c>
      <c r="BC1434" s="1">
        <v>16617396.43</v>
      </c>
      <c r="BD1434" s="1"/>
      <c r="BE1434" s="1"/>
      <c r="BF1434" s="1">
        <v>1459337353</v>
      </c>
      <c r="BG1434" s="1">
        <v>625380291.79999995</v>
      </c>
      <c r="BH1434" s="1"/>
      <c r="BI1434" s="1">
        <v>905751176.39999998</v>
      </c>
      <c r="BJ1434" s="1">
        <v>576117.7585</v>
      </c>
      <c r="BK1434" s="1">
        <v>10484271.73</v>
      </c>
      <c r="BL1434" s="1">
        <v>6398230.5810000002</v>
      </c>
      <c r="BM1434" s="1">
        <v>1155144.186</v>
      </c>
      <c r="BN1434" s="1">
        <v>5450123.7910000002</v>
      </c>
      <c r="BO1434" s="1">
        <v>1133225.675</v>
      </c>
      <c r="BP1434" s="1">
        <v>1915818.2579999999</v>
      </c>
      <c r="BQ1434" s="1">
        <v>31915518.41</v>
      </c>
      <c r="BR1434" s="1">
        <v>8825706.8389999997</v>
      </c>
      <c r="BS1434" s="1">
        <v>100645.30009999999</v>
      </c>
      <c r="BT1434" s="1">
        <v>122122774.8</v>
      </c>
      <c r="BU1434" s="1">
        <v>3940972.5959999999</v>
      </c>
      <c r="BV1434" s="1">
        <v>28054001.59</v>
      </c>
      <c r="BW1434" s="1"/>
      <c r="BX1434" s="1">
        <v>2134413999</v>
      </c>
      <c r="BY1434" s="1">
        <v>340749951.30000001</v>
      </c>
      <c r="BZ1434" s="1"/>
      <c r="CA1434" s="1">
        <v>9719375.1490000002</v>
      </c>
      <c r="CB1434" s="1">
        <v>2950558.6680000001</v>
      </c>
      <c r="CC1434" s="1">
        <v>13533583.35</v>
      </c>
      <c r="CD1434" s="1"/>
      <c r="CE1434" s="1">
        <v>14433574.300000001</v>
      </c>
      <c r="CF1434" s="1">
        <v>5971274.9450000003</v>
      </c>
      <c r="CG1434" s="1"/>
      <c r="CH1434" s="1"/>
      <c r="CI1434" s="1">
        <v>23312566.75</v>
      </c>
      <c r="CJ1434" s="1">
        <v>30543815.800000001</v>
      </c>
      <c r="CK1434" s="1"/>
      <c r="CL1434" s="1">
        <v>374565073.60000002</v>
      </c>
      <c r="CM1434" s="1">
        <v>577264205.10000002</v>
      </c>
      <c r="CN1434" s="1">
        <v>6257191.551</v>
      </c>
      <c r="CO1434" s="1">
        <v>961726.44070000004</v>
      </c>
    </row>
    <row r="1435" spans="1:93" x14ac:dyDescent="0.2">
      <c r="A1435" s="1" t="s">
        <v>2546</v>
      </c>
      <c r="B1435" s="1"/>
      <c r="C1435" s="1">
        <v>731</v>
      </c>
      <c r="D1435" s="1">
        <v>164.08320620000001</v>
      </c>
      <c r="E1435" s="1">
        <v>19.332166669999999</v>
      </c>
      <c r="F1435" s="1">
        <v>164.08320000000001</v>
      </c>
      <c r="G1435" s="1">
        <v>19.366900000000001</v>
      </c>
      <c r="H1435" s="1" t="s">
        <v>3412</v>
      </c>
      <c r="I1435" s="1">
        <v>3</v>
      </c>
      <c r="J1435" s="1" t="s">
        <v>7143</v>
      </c>
      <c r="K1435" s="1" t="s">
        <v>3419</v>
      </c>
      <c r="L1435" s="1" t="s">
        <v>3413</v>
      </c>
      <c r="M1435" s="1" t="s">
        <v>3695</v>
      </c>
      <c r="N1435" s="1">
        <v>302.10480000000001</v>
      </c>
      <c r="O1435" s="1" t="s">
        <v>3415</v>
      </c>
      <c r="P1435" s="1" t="s">
        <v>3416</v>
      </c>
      <c r="Q1435" s="1">
        <v>164.08275990000001</v>
      </c>
      <c r="R1435" s="1">
        <v>164.0832748</v>
      </c>
      <c r="S1435" s="1">
        <v>5.1498400000000001E-4</v>
      </c>
      <c r="T1435" s="1">
        <v>19.070083329999999</v>
      </c>
      <c r="U1435" s="1">
        <v>19.577999999999999</v>
      </c>
      <c r="V1435" s="1">
        <v>0.50791666700000004</v>
      </c>
      <c r="W1435" s="1">
        <v>92905067.650000006</v>
      </c>
      <c r="X1435" s="1">
        <v>273028231.60000002</v>
      </c>
      <c r="Y1435" s="1">
        <v>2.9387872860000002</v>
      </c>
      <c r="Z1435" s="1">
        <v>3</v>
      </c>
      <c r="AA1435" s="1">
        <v>1</v>
      </c>
      <c r="AB1435" s="1">
        <v>60</v>
      </c>
      <c r="AC1435" s="1">
        <v>1</v>
      </c>
      <c r="AD1435" s="1">
        <v>4</v>
      </c>
      <c r="AE1435" s="1">
        <v>54</v>
      </c>
      <c r="AF1435" s="1">
        <v>0.9</v>
      </c>
      <c r="AG1435" s="1">
        <v>1</v>
      </c>
      <c r="AH1435" s="1">
        <v>5431685.4069999997</v>
      </c>
      <c r="AI1435" s="1">
        <v>122881719.3</v>
      </c>
      <c r="AJ1435" s="1">
        <v>44391.353300000002</v>
      </c>
      <c r="AK1435" s="1">
        <v>220167674.59999999</v>
      </c>
      <c r="AL1435" s="1">
        <v>33578193.310000002</v>
      </c>
      <c r="AM1435" s="1">
        <v>140335039.5</v>
      </c>
      <c r="AN1435" s="1">
        <v>243204086.40000001</v>
      </c>
      <c r="AO1435" s="1">
        <v>176601583.09999999</v>
      </c>
      <c r="AP1435" s="1">
        <v>10000349.050000001</v>
      </c>
      <c r="AQ1435" s="1">
        <v>7326504.6639999999</v>
      </c>
      <c r="AR1435" s="1">
        <v>84424409.349999994</v>
      </c>
      <c r="AS1435" s="1">
        <v>18662138.239999998</v>
      </c>
      <c r="AT1435" s="1">
        <v>2023108.4069999999</v>
      </c>
      <c r="AU1435" s="1">
        <v>81138168.829999998</v>
      </c>
      <c r="AV1435" s="1">
        <v>11419757.43</v>
      </c>
      <c r="AW1435" s="1">
        <v>107226.06269999999</v>
      </c>
      <c r="AX1435" s="1">
        <v>12424760.23</v>
      </c>
      <c r="AY1435" s="1">
        <v>10289688.83</v>
      </c>
      <c r="AZ1435" s="1">
        <v>4061151.1009999998</v>
      </c>
      <c r="BA1435" s="1">
        <v>67295806.599999994</v>
      </c>
      <c r="BB1435" s="1">
        <v>1932091766</v>
      </c>
      <c r="BC1435" s="1">
        <v>3487832.003</v>
      </c>
      <c r="BD1435" s="1">
        <v>15756172.130000001</v>
      </c>
      <c r="BE1435" s="1">
        <v>5283031.2230000002</v>
      </c>
      <c r="BF1435" s="1">
        <v>443395576.69999999</v>
      </c>
      <c r="BG1435" s="1">
        <v>96560958.310000002</v>
      </c>
      <c r="BH1435" s="1">
        <v>255091.09570000001</v>
      </c>
      <c r="BI1435" s="1">
        <v>278227497.19999999</v>
      </c>
      <c r="BJ1435" s="1">
        <v>1407593.767</v>
      </c>
      <c r="BK1435" s="1">
        <v>32490310.239999998</v>
      </c>
      <c r="BL1435" s="1">
        <v>20389476.690000001</v>
      </c>
      <c r="BM1435" s="1">
        <v>1960934.84</v>
      </c>
      <c r="BN1435" s="1">
        <v>6105136.6440000003</v>
      </c>
      <c r="BO1435" s="1">
        <v>846108.24419999996</v>
      </c>
      <c r="BP1435" s="1">
        <v>649048.91819999996</v>
      </c>
      <c r="BQ1435" s="1">
        <v>9745775.9670000002</v>
      </c>
      <c r="BR1435" s="1">
        <v>1296988.6089999999</v>
      </c>
      <c r="BS1435" s="1">
        <v>187834.14670000001</v>
      </c>
      <c r="BT1435" s="1">
        <v>20101030.100000001</v>
      </c>
      <c r="BU1435" s="1">
        <v>2285999.3620000002</v>
      </c>
      <c r="BV1435" s="1">
        <v>3800159.68</v>
      </c>
      <c r="BW1435" s="1">
        <v>493675822.30000001</v>
      </c>
      <c r="BX1435" s="1">
        <v>659247637.70000005</v>
      </c>
      <c r="BY1435" s="1">
        <v>56919328.149999999</v>
      </c>
      <c r="BZ1435" s="1">
        <v>3616771.6660000002</v>
      </c>
      <c r="CA1435" s="1">
        <v>2244377.5320000001</v>
      </c>
      <c r="CB1435" s="1">
        <v>409661.83919999999</v>
      </c>
      <c r="CC1435" s="1">
        <v>125904.1925</v>
      </c>
      <c r="CD1435" s="1">
        <v>200036.2513</v>
      </c>
      <c r="CE1435" s="1">
        <v>2004602.6580000001</v>
      </c>
      <c r="CF1435" s="1">
        <v>839341.54410000006</v>
      </c>
      <c r="CG1435" s="1">
        <v>2179190.0279999999</v>
      </c>
      <c r="CH1435" s="1">
        <v>3968119.3020000001</v>
      </c>
      <c r="CI1435" s="1">
        <v>6972350.0089999996</v>
      </c>
      <c r="CJ1435" s="1">
        <v>4841798.5489999996</v>
      </c>
      <c r="CK1435" s="1">
        <v>192141.7409</v>
      </c>
      <c r="CL1435" s="1">
        <v>116571077.90000001</v>
      </c>
      <c r="CM1435" s="1">
        <v>90445775</v>
      </c>
      <c r="CN1435" s="1">
        <v>1488464.044</v>
      </c>
      <c r="CO1435" s="1">
        <v>619894.78500000003</v>
      </c>
    </row>
    <row r="1436" spans="1:93" x14ac:dyDescent="0.2">
      <c r="A1436" s="1" t="s">
        <v>2546</v>
      </c>
      <c r="B1436" s="1"/>
      <c r="C1436" s="1">
        <v>732</v>
      </c>
      <c r="D1436" s="1">
        <v>311.29441830000002</v>
      </c>
      <c r="E1436" s="1">
        <v>16.96166667</v>
      </c>
      <c r="F1436" s="1">
        <v>311.29480000000001</v>
      </c>
      <c r="G1436" s="1">
        <v>17.0167</v>
      </c>
      <c r="H1436" s="1" t="s">
        <v>3420</v>
      </c>
      <c r="I1436" s="1">
        <v>0</v>
      </c>
      <c r="J1436" s="1" t="s">
        <v>7725</v>
      </c>
      <c r="K1436" s="1" t="s">
        <v>3422</v>
      </c>
      <c r="L1436" s="1" t="s">
        <v>3421</v>
      </c>
      <c r="M1436" s="1" t="s">
        <v>3421</v>
      </c>
      <c r="N1436" s="1">
        <v>310.28719999999998</v>
      </c>
      <c r="O1436" s="1" t="s">
        <v>3423</v>
      </c>
      <c r="P1436" s="1" t="s">
        <v>3424</v>
      </c>
      <c r="Q1436" s="1">
        <v>311.29403689999998</v>
      </c>
      <c r="R1436" s="1">
        <v>311.29465479999999</v>
      </c>
      <c r="S1436" s="1">
        <v>6.1798099999999998E-4</v>
      </c>
      <c r="T1436" s="1">
        <v>16.727325</v>
      </c>
      <c r="U1436" s="1">
        <v>17.345916670000001</v>
      </c>
      <c r="V1436" s="1">
        <v>0.61859166700000001</v>
      </c>
      <c r="W1436" s="1">
        <v>4724712.1660000002</v>
      </c>
      <c r="X1436" s="1">
        <v>13275574.949999999</v>
      </c>
      <c r="Y1436" s="1">
        <v>2.8098166579999999</v>
      </c>
      <c r="Z1436" s="1">
        <v>0</v>
      </c>
      <c r="AA1436" s="1">
        <v>0</v>
      </c>
      <c r="AB1436" s="1">
        <v>47</v>
      </c>
      <c r="AC1436" s="1">
        <v>0.78333333299999997</v>
      </c>
      <c r="AD1436" s="1">
        <v>3</v>
      </c>
      <c r="AE1436" s="1">
        <v>26</v>
      </c>
      <c r="AF1436" s="1">
        <v>0.43333333299999999</v>
      </c>
      <c r="AG1436" s="1">
        <v>0</v>
      </c>
      <c r="AH1436" s="1"/>
      <c r="AI1436" s="1">
        <v>25551482.710000001</v>
      </c>
      <c r="AJ1436" s="1">
        <v>6296.1793509999998</v>
      </c>
      <c r="AK1436" s="1">
        <v>72597.740080000003</v>
      </c>
      <c r="AL1436" s="1">
        <v>17665681.370000001</v>
      </c>
      <c r="AM1436" s="1">
        <v>79129117.040000007</v>
      </c>
      <c r="AN1436" s="1"/>
      <c r="AO1436" s="1"/>
      <c r="AP1436" s="1"/>
      <c r="AQ1436" s="1"/>
      <c r="AR1436" s="1">
        <v>438481.61540000001</v>
      </c>
      <c r="AS1436" s="1"/>
      <c r="AT1436" s="1">
        <v>35695778.380000003</v>
      </c>
      <c r="AU1436" s="1"/>
      <c r="AV1436" s="1">
        <v>1874888.423</v>
      </c>
      <c r="AW1436" s="1">
        <v>22352.251680000001</v>
      </c>
      <c r="AX1436" s="1">
        <v>30671.02248</v>
      </c>
      <c r="AY1436" s="1">
        <v>9026.2300219999997</v>
      </c>
      <c r="AZ1436" s="1">
        <v>3666020.9959999998</v>
      </c>
      <c r="BA1436" s="1">
        <v>3608978.6549999998</v>
      </c>
      <c r="BB1436" s="1">
        <v>20249574.050000001</v>
      </c>
      <c r="BC1436" s="1"/>
      <c r="BD1436" s="1"/>
      <c r="BE1436" s="1">
        <v>1754513.9620000001</v>
      </c>
      <c r="BF1436" s="1">
        <v>22107.98299</v>
      </c>
      <c r="BG1436" s="1">
        <v>199573.58540000001</v>
      </c>
      <c r="BH1436" s="1">
        <v>13395240.550000001</v>
      </c>
      <c r="BI1436" s="1">
        <v>1149652.8030000001</v>
      </c>
      <c r="BJ1436" s="1">
        <v>39500.941599999998</v>
      </c>
      <c r="BK1436" s="1">
        <v>433455.73489999998</v>
      </c>
      <c r="BL1436" s="1">
        <v>68775.867849999995</v>
      </c>
      <c r="BM1436" s="1">
        <v>74525.936790000007</v>
      </c>
      <c r="BN1436" s="1"/>
      <c r="BO1436" s="1">
        <v>346673.82270000002</v>
      </c>
      <c r="BP1436" s="1">
        <v>106488.1416</v>
      </c>
      <c r="BQ1436" s="1">
        <v>20545.097900000001</v>
      </c>
      <c r="BR1436" s="1">
        <v>419793.58610000001</v>
      </c>
      <c r="BS1436" s="1">
        <v>544863.61990000005</v>
      </c>
      <c r="BT1436" s="1">
        <v>351772.22389999998</v>
      </c>
      <c r="BU1436" s="1">
        <v>4136758.8169999998</v>
      </c>
      <c r="BV1436" s="1">
        <v>7529.967866</v>
      </c>
      <c r="BW1436" s="1">
        <v>987899.23320000002</v>
      </c>
      <c r="BX1436" s="1">
        <v>2331814.2039999999</v>
      </c>
      <c r="BY1436" s="1">
        <v>54616.892849999997</v>
      </c>
      <c r="BZ1436" s="1">
        <v>1184292.24</v>
      </c>
      <c r="CA1436" s="1"/>
      <c r="CB1436" s="1">
        <v>1094676.7250000001</v>
      </c>
      <c r="CC1436" s="1"/>
      <c r="CD1436" s="1">
        <v>578938.53599999996</v>
      </c>
      <c r="CE1436" s="1">
        <v>805015.06759999995</v>
      </c>
      <c r="CF1436" s="1">
        <v>404447.70390000002</v>
      </c>
      <c r="CG1436" s="1">
        <v>1566388.601</v>
      </c>
      <c r="CH1436" s="1">
        <v>392398.52529999998</v>
      </c>
      <c r="CI1436" s="1"/>
      <c r="CJ1436" s="1">
        <v>508112.4044</v>
      </c>
      <c r="CK1436" s="1">
        <v>91131.855079999994</v>
      </c>
      <c r="CL1436" s="1">
        <v>19793.553159999999</v>
      </c>
      <c r="CM1436" s="1">
        <v>45529.77895</v>
      </c>
      <c r="CN1436" s="1">
        <v>217079.96590000001</v>
      </c>
      <c r="CO1436" s="1">
        <v>686617.19880000001</v>
      </c>
    </row>
    <row r="1437" spans="1:93" x14ac:dyDescent="0.2">
      <c r="A1437" s="1" t="s">
        <v>2546</v>
      </c>
      <c r="B1437" s="1"/>
      <c r="C1437" s="1">
        <v>733</v>
      </c>
      <c r="D1437" s="1">
        <v>265.25302119999998</v>
      </c>
      <c r="E1437" s="1">
        <v>16.86375</v>
      </c>
      <c r="F1437" s="1">
        <v>265.25310000000002</v>
      </c>
      <c r="G1437" s="1">
        <v>17.0167</v>
      </c>
      <c r="H1437" s="1" t="s">
        <v>3420</v>
      </c>
      <c r="I1437" s="1">
        <v>1</v>
      </c>
      <c r="J1437" s="1" t="s">
        <v>6887</v>
      </c>
      <c r="K1437" s="1" t="s">
        <v>3425</v>
      </c>
      <c r="L1437" s="1" t="s">
        <v>3421</v>
      </c>
      <c r="M1437" s="1" t="s">
        <v>3421</v>
      </c>
      <c r="N1437" s="1">
        <v>310.28719999999998</v>
      </c>
      <c r="O1437" s="1" t="s">
        <v>3423</v>
      </c>
      <c r="P1437" s="1" t="s">
        <v>3424</v>
      </c>
      <c r="Q1437" s="1">
        <v>265.252655</v>
      </c>
      <c r="R1437" s="1">
        <v>265.2532349</v>
      </c>
      <c r="S1437" s="1">
        <v>5.7983399999999999E-4</v>
      </c>
      <c r="T1437" s="1">
        <v>16.607283330000001</v>
      </c>
      <c r="U1437" s="1">
        <v>17.346666670000001</v>
      </c>
      <c r="V1437" s="1">
        <v>0.73938333300000003</v>
      </c>
      <c r="W1437" s="1">
        <v>2607298.0060000001</v>
      </c>
      <c r="X1437" s="1">
        <v>4822032.8870000001</v>
      </c>
      <c r="Y1437" s="1">
        <v>1.849436802</v>
      </c>
      <c r="Z1437" s="1">
        <v>2</v>
      </c>
      <c r="AA1437" s="1">
        <v>0</v>
      </c>
      <c r="AB1437" s="1">
        <v>37</v>
      </c>
      <c r="AC1437" s="1">
        <v>0.61666666699999995</v>
      </c>
      <c r="AD1437" s="1">
        <v>3</v>
      </c>
      <c r="AE1437" s="1">
        <v>26</v>
      </c>
      <c r="AF1437" s="1">
        <v>0.43333333299999999</v>
      </c>
      <c r="AG1437" s="1">
        <v>0</v>
      </c>
      <c r="AH1437" s="1">
        <v>378538.60259999998</v>
      </c>
      <c r="AI1437" s="1"/>
      <c r="AJ1437" s="1">
        <v>49771.584840000003</v>
      </c>
      <c r="AK1437" s="1"/>
      <c r="AL1437" s="1"/>
      <c r="AM1437" s="1">
        <v>1422028.2250000001</v>
      </c>
      <c r="AN1437" s="1"/>
      <c r="AO1437" s="1">
        <v>3422560.8220000002</v>
      </c>
      <c r="AP1437" s="1">
        <v>13583.82209</v>
      </c>
      <c r="AQ1437" s="1">
        <v>727050.80050000001</v>
      </c>
      <c r="AR1437" s="1">
        <v>5828827.9570000004</v>
      </c>
      <c r="AS1437" s="1">
        <v>157514.61230000001</v>
      </c>
      <c r="AT1437" s="1">
        <v>120835.189</v>
      </c>
      <c r="AU1437" s="1"/>
      <c r="AV1437" s="1"/>
      <c r="AW1437" s="1"/>
      <c r="AX1437" s="1"/>
      <c r="AY1437" s="1">
        <v>46369.522539999998</v>
      </c>
      <c r="AZ1437" s="1">
        <v>326248.19669999997</v>
      </c>
      <c r="BA1437" s="1">
        <v>21678406.41</v>
      </c>
      <c r="BB1437" s="1"/>
      <c r="BC1437" s="1">
        <v>13712.04004</v>
      </c>
      <c r="BD1437" s="1"/>
      <c r="BE1437" s="1"/>
      <c r="BF1437" s="1"/>
      <c r="BG1437" s="1"/>
      <c r="BH1437" s="1"/>
      <c r="BI1437" s="1"/>
      <c r="BJ1437" s="1">
        <v>76432.437609999994</v>
      </c>
      <c r="BK1437" s="1">
        <v>30751.082630000001</v>
      </c>
      <c r="BL1437" s="1"/>
      <c r="BM1437" s="1">
        <v>11755.05615</v>
      </c>
      <c r="BN1437" s="1"/>
      <c r="BO1437" s="1">
        <v>865588.00919999997</v>
      </c>
      <c r="BP1437" s="1">
        <v>7153.8662050000003</v>
      </c>
      <c r="BQ1437" s="1"/>
      <c r="BR1437" s="1">
        <v>790091.549</v>
      </c>
      <c r="BS1437" s="1">
        <v>580104.83570000005</v>
      </c>
      <c r="BT1437" s="1">
        <v>7823351.7779999999</v>
      </c>
      <c r="BU1437" s="1">
        <v>184736.43580000001</v>
      </c>
      <c r="BV1437" s="1"/>
      <c r="BW1437" s="1">
        <v>1155678.8640000001</v>
      </c>
      <c r="BX1437" s="1">
        <v>5507074.6540000001</v>
      </c>
      <c r="BY1437" s="1"/>
      <c r="BZ1437" s="1">
        <v>12364928.35</v>
      </c>
      <c r="CA1437" s="1"/>
      <c r="CB1437" s="1">
        <v>15625953.84</v>
      </c>
      <c r="CC1437" s="1"/>
      <c r="CD1437" s="1">
        <v>4123880.872</v>
      </c>
      <c r="CE1437" s="1">
        <v>6166405.2479999997</v>
      </c>
      <c r="CF1437" s="1">
        <v>47764.050300000003</v>
      </c>
      <c r="CG1437" s="1"/>
      <c r="CH1437" s="1">
        <v>71340.44743</v>
      </c>
      <c r="CI1437" s="1">
        <v>35323.993049999997</v>
      </c>
      <c r="CJ1437" s="1">
        <v>9702.0675570000003</v>
      </c>
      <c r="CK1437" s="1">
        <v>937568.09329999995</v>
      </c>
      <c r="CL1437" s="1">
        <v>4571073.5060000001</v>
      </c>
      <c r="CM1437" s="1">
        <v>18978.374299999999</v>
      </c>
      <c r="CN1437" s="1">
        <v>1271082.98</v>
      </c>
      <c r="CO1437" s="1">
        <v>7858.0579479999997</v>
      </c>
    </row>
    <row r="1438" spans="1:93" x14ac:dyDescent="0.2">
      <c r="A1438" s="1" t="s">
        <v>2546</v>
      </c>
      <c r="B1438" s="1"/>
      <c r="C1438" s="1">
        <v>735</v>
      </c>
      <c r="D1438" s="1">
        <v>263.2373619</v>
      </c>
      <c r="E1438" s="1">
        <v>16.893333330000001</v>
      </c>
      <c r="F1438" s="1">
        <v>263.2371</v>
      </c>
      <c r="G1438" s="1">
        <v>17.0167</v>
      </c>
      <c r="H1438" s="1" t="s">
        <v>3420</v>
      </c>
      <c r="I1438" s="1">
        <v>3</v>
      </c>
      <c r="J1438" s="1" t="s">
        <v>6888</v>
      </c>
      <c r="K1438" s="1" t="s">
        <v>3426</v>
      </c>
      <c r="L1438" s="1" t="s">
        <v>3421</v>
      </c>
      <c r="M1438" s="1" t="s">
        <v>3421</v>
      </c>
      <c r="N1438" s="1">
        <v>310.28719999999998</v>
      </c>
      <c r="O1438" s="1" t="s">
        <v>3423</v>
      </c>
      <c r="P1438" s="1" t="s">
        <v>3424</v>
      </c>
      <c r="Q1438" s="1">
        <v>263.23693850000001</v>
      </c>
      <c r="R1438" s="1">
        <v>263.23767090000001</v>
      </c>
      <c r="S1438" s="1">
        <v>7.3242200000000004E-4</v>
      </c>
      <c r="T1438" s="1">
        <v>16.642208329999999</v>
      </c>
      <c r="U1438" s="1">
        <v>17.351166670000001</v>
      </c>
      <c r="V1438" s="1">
        <v>0.708958333</v>
      </c>
      <c r="W1438" s="1">
        <v>1619410.176</v>
      </c>
      <c r="X1438" s="1">
        <v>2554144.969</v>
      </c>
      <c r="Y1438" s="1">
        <v>1.5772069399999999</v>
      </c>
      <c r="Z1438" s="1">
        <v>0</v>
      </c>
      <c r="AA1438" s="1">
        <v>0</v>
      </c>
      <c r="AB1438" s="1">
        <v>48</v>
      </c>
      <c r="AC1438" s="1">
        <v>0.8</v>
      </c>
      <c r="AD1438" s="1">
        <v>3</v>
      </c>
      <c r="AE1438" s="1">
        <v>26</v>
      </c>
      <c r="AF1438" s="1">
        <v>0.43333333299999999</v>
      </c>
      <c r="AG1438" s="1">
        <v>1</v>
      </c>
      <c r="AH1438" s="1">
        <v>17692.023219999999</v>
      </c>
      <c r="AI1438" s="1">
        <v>2609611.3429999999</v>
      </c>
      <c r="AJ1438" s="1">
        <v>20967.94441</v>
      </c>
      <c r="AK1438" s="1">
        <v>143671.41020000001</v>
      </c>
      <c r="AL1438" s="1">
        <v>7103023.7060000002</v>
      </c>
      <c r="AM1438" s="1">
        <v>1727122.1440000001</v>
      </c>
      <c r="AN1438" s="1">
        <v>5542392.8710000003</v>
      </c>
      <c r="AO1438" s="1">
        <v>3567891.7880000002</v>
      </c>
      <c r="AP1438" s="1">
        <v>1464919.699</v>
      </c>
      <c r="AQ1438" s="1">
        <v>24344.447069999998</v>
      </c>
      <c r="AR1438" s="1"/>
      <c r="AS1438" s="1">
        <v>3441595.2</v>
      </c>
      <c r="AT1438" s="1">
        <v>247788.29370000001</v>
      </c>
      <c r="AU1438" s="1">
        <v>2785438.6310000001</v>
      </c>
      <c r="AV1438" s="1"/>
      <c r="AW1438" s="1"/>
      <c r="AX1438" s="1">
        <v>55471.807309999997</v>
      </c>
      <c r="AY1438" s="1">
        <v>22477.965329999999</v>
      </c>
      <c r="AZ1438" s="1">
        <v>1077871.0390000001</v>
      </c>
      <c r="BA1438" s="1"/>
      <c r="BB1438" s="1">
        <v>15195705.609999999</v>
      </c>
      <c r="BC1438" s="1">
        <v>12683.096380000001</v>
      </c>
      <c r="BD1438" s="1">
        <v>3311621.8689999999</v>
      </c>
      <c r="BE1438" s="1">
        <v>1727095.7080000001</v>
      </c>
      <c r="BF1438" s="1"/>
      <c r="BG1438" s="1"/>
      <c r="BH1438" s="1"/>
      <c r="BI1438" s="1">
        <v>2444051.3769999999</v>
      </c>
      <c r="BJ1438" s="1">
        <v>103550.0407</v>
      </c>
      <c r="BK1438" s="1">
        <v>576770.4044</v>
      </c>
      <c r="BL1438" s="1">
        <v>912514.95880000002</v>
      </c>
      <c r="BM1438" s="1">
        <v>5464.8888319999996</v>
      </c>
      <c r="BN1438" s="1">
        <v>633135.56810000003</v>
      </c>
      <c r="BO1438" s="1">
        <v>18297.740129999998</v>
      </c>
      <c r="BP1438" s="1">
        <v>427089.22779999999</v>
      </c>
      <c r="BQ1438" s="1"/>
      <c r="BR1438" s="1">
        <v>20239.1194</v>
      </c>
      <c r="BS1438" s="1">
        <v>28890.389459999999</v>
      </c>
      <c r="BT1438" s="1"/>
      <c r="BU1438" s="1"/>
      <c r="BV1438" s="1">
        <v>1418319.7180000001</v>
      </c>
      <c r="BW1438" s="1">
        <v>470616.38089999999</v>
      </c>
      <c r="BX1438" s="1">
        <v>2978774.13</v>
      </c>
      <c r="BY1438" s="1">
        <v>1849996.767</v>
      </c>
      <c r="BZ1438" s="1">
        <v>4315645.7560000001</v>
      </c>
      <c r="CA1438" s="1">
        <v>1393433.379</v>
      </c>
      <c r="CB1438" s="1">
        <v>487093.02220000001</v>
      </c>
      <c r="CC1438" s="1">
        <v>2169988.7560000001</v>
      </c>
      <c r="CD1438" s="1">
        <v>1011192.956</v>
      </c>
      <c r="CE1438" s="1">
        <v>74820.440040000001</v>
      </c>
      <c r="CF1438" s="1">
        <v>1965702.0859999999</v>
      </c>
      <c r="CG1438" s="1"/>
      <c r="CH1438" s="1">
        <v>2698574.798</v>
      </c>
      <c r="CI1438" s="1"/>
      <c r="CJ1438" s="1">
        <v>213958.046</v>
      </c>
      <c r="CK1438" s="1">
        <v>12472.2281</v>
      </c>
      <c r="CL1438" s="1">
        <v>277048.62109999999</v>
      </c>
      <c r="CM1438" s="1">
        <v>200436.29569999999</v>
      </c>
      <c r="CN1438" s="1">
        <v>909390.05649999995</v>
      </c>
      <c r="CO1438" s="1">
        <v>14834.68447</v>
      </c>
    </row>
    <row r="1439" spans="1:93" x14ac:dyDescent="0.2">
      <c r="A1439" s="1" t="s">
        <v>2546</v>
      </c>
      <c r="B1439" s="1"/>
      <c r="C1439" s="1">
        <v>739</v>
      </c>
      <c r="D1439" s="1">
        <v>534.97041320000005</v>
      </c>
      <c r="E1439" s="1">
        <v>18.18866667</v>
      </c>
      <c r="F1439" s="1">
        <v>534.97029999999995</v>
      </c>
      <c r="G1439" s="1">
        <v>18.1938</v>
      </c>
      <c r="H1439" s="1" t="s">
        <v>3427</v>
      </c>
      <c r="I1439" s="1">
        <v>3</v>
      </c>
      <c r="J1439" s="1" t="s">
        <v>7144</v>
      </c>
      <c r="K1439" s="1" t="s">
        <v>3429</v>
      </c>
      <c r="L1439" s="1" t="s">
        <v>3428</v>
      </c>
      <c r="M1439" s="1" t="s">
        <v>3763</v>
      </c>
      <c r="N1439" s="1">
        <v>584.99030000000005</v>
      </c>
      <c r="O1439" s="1" t="s">
        <v>3430</v>
      </c>
      <c r="P1439" s="1" t="s">
        <v>3431</v>
      </c>
      <c r="Q1439" s="1">
        <v>534.9699402</v>
      </c>
      <c r="R1439" s="1">
        <v>534.97090149999997</v>
      </c>
      <c r="S1439" s="1">
        <v>9.6130399999999996E-4</v>
      </c>
      <c r="T1439" s="1">
        <v>18.175000000000001</v>
      </c>
      <c r="U1439" s="1">
        <v>18.21991667</v>
      </c>
      <c r="V1439" s="1">
        <v>4.4916667E-2</v>
      </c>
      <c r="W1439" s="1">
        <v>374484.902</v>
      </c>
      <c r="X1439" s="1">
        <v>291140.07760000002</v>
      </c>
      <c r="Y1439" s="1">
        <v>0.77744142999999999</v>
      </c>
      <c r="Z1439" s="1">
        <v>1</v>
      </c>
      <c r="AA1439" s="1">
        <v>0</v>
      </c>
      <c r="AB1439" s="1">
        <v>59</v>
      </c>
      <c r="AC1439" s="1">
        <v>0.98333333300000003</v>
      </c>
      <c r="AD1439" s="1">
        <v>1</v>
      </c>
      <c r="AE1439" s="1">
        <v>0</v>
      </c>
      <c r="AF1439" s="1">
        <v>0</v>
      </c>
      <c r="AG1439" s="1">
        <v>1</v>
      </c>
      <c r="AH1439" s="1">
        <v>299189.60060000001</v>
      </c>
      <c r="AI1439" s="1">
        <v>873497.22210000001</v>
      </c>
      <c r="AJ1439" s="1">
        <v>629666.38580000005</v>
      </c>
      <c r="AK1439" s="1">
        <v>417285.89620000002</v>
      </c>
      <c r="AL1439" s="1">
        <v>325396.78039999999</v>
      </c>
      <c r="AM1439" s="1">
        <v>420321.78830000001</v>
      </c>
      <c r="AN1439" s="1">
        <v>722348.38260000001</v>
      </c>
      <c r="AO1439" s="1">
        <v>336615.28649999999</v>
      </c>
      <c r="AP1439" s="1">
        <v>330727.92869999999</v>
      </c>
      <c r="AQ1439" s="1">
        <v>397872.0638</v>
      </c>
      <c r="AR1439" s="1">
        <v>356986.23570000002</v>
      </c>
      <c r="AS1439" s="1">
        <v>442346.13650000002</v>
      </c>
      <c r="AT1439" s="1">
        <v>358360.5808</v>
      </c>
      <c r="AU1439" s="1">
        <v>1749768.02</v>
      </c>
      <c r="AV1439" s="1">
        <v>151045.122</v>
      </c>
      <c r="AW1439" s="1">
        <v>89823.636100000003</v>
      </c>
      <c r="AX1439" s="1">
        <v>412153.76620000001</v>
      </c>
      <c r="AY1439" s="1">
        <v>160955.8677</v>
      </c>
      <c r="AZ1439" s="1">
        <v>328909.89919999999</v>
      </c>
      <c r="BA1439" s="1">
        <v>283388.71149999998</v>
      </c>
      <c r="BB1439" s="1">
        <v>158475.19870000001</v>
      </c>
      <c r="BC1439" s="1">
        <v>650330.84129999997</v>
      </c>
      <c r="BD1439" s="1">
        <v>162928.6906</v>
      </c>
      <c r="BE1439" s="1">
        <v>90970.205459999997</v>
      </c>
      <c r="BF1439" s="1">
        <v>137514.75219999999</v>
      </c>
      <c r="BG1439" s="1">
        <v>201578.00080000001</v>
      </c>
      <c r="BH1439" s="1">
        <v>293614.41369999998</v>
      </c>
      <c r="BI1439" s="1">
        <v>242877.82860000001</v>
      </c>
      <c r="BJ1439" s="1"/>
      <c r="BK1439" s="1">
        <v>62374.669900000001</v>
      </c>
      <c r="BL1439" s="1">
        <v>145284.85579999999</v>
      </c>
      <c r="BM1439" s="1">
        <v>171845.24410000001</v>
      </c>
      <c r="BN1439" s="1">
        <v>406713.12229999999</v>
      </c>
      <c r="BO1439" s="1">
        <v>185444.1226</v>
      </c>
      <c r="BP1439" s="1">
        <v>377493.14350000001</v>
      </c>
      <c r="BQ1439" s="1">
        <v>1266625.5179999999</v>
      </c>
      <c r="BR1439" s="1">
        <v>118585.3073</v>
      </c>
      <c r="BS1439" s="1">
        <v>132085.9025</v>
      </c>
      <c r="BT1439" s="1">
        <v>207650.21890000001</v>
      </c>
      <c r="BU1439" s="1">
        <v>324528.17469999997</v>
      </c>
      <c r="BV1439" s="1">
        <v>683504.57499999995</v>
      </c>
      <c r="BW1439" s="1">
        <v>447063.48859999998</v>
      </c>
      <c r="BX1439" s="1">
        <v>253591.37049999999</v>
      </c>
      <c r="BY1439" s="1">
        <v>217412.35819999999</v>
      </c>
      <c r="BZ1439" s="1">
        <v>209228.9523</v>
      </c>
      <c r="CA1439" s="1">
        <v>575541.50730000006</v>
      </c>
      <c r="CB1439" s="1">
        <v>54208.210400000004</v>
      </c>
      <c r="CC1439" s="1">
        <v>516199.17320000002</v>
      </c>
      <c r="CD1439" s="1">
        <v>302316.3713</v>
      </c>
      <c r="CE1439" s="1">
        <v>926261.35959999997</v>
      </c>
      <c r="CF1439" s="1">
        <v>237520.42180000001</v>
      </c>
      <c r="CG1439" s="1">
        <v>522278.99589999998</v>
      </c>
      <c r="CH1439" s="1">
        <v>322560.00309999997</v>
      </c>
      <c r="CI1439" s="1">
        <v>190986.97390000001</v>
      </c>
      <c r="CJ1439" s="1">
        <v>309459.9975</v>
      </c>
      <c r="CK1439" s="1">
        <v>522748.92830000003</v>
      </c>
      <c r="CL1439" s="1">
        <v>159273.61610000001</v>
      </c>
      <c r="CM1439" s="1">
        <v>414204.8382</v>
      </c>
      <c r="CN1439" s="1">
        <v>243124.31299999999</v>
      </c>
      <c r="CO1439" s="1">
        <v>563544.2402</v>
      </c>
    </row>
    <row r="1440" spans="1:93" x14ac:dyDescent="0.2">
      <c r="A1440" s="1" t="s">
        <v>2546</v>
      </c>
      <c r="B1440" s="1"/>
      <c r="C1440" s="1">
        <v>760</v>
      </c>
      <c r="D1440" s="1">
        <v>181.1222305</v>
      </c>
      <c r="E1440" s="1">
        <v>9.6439749999999993</v>
      </c>
      <c r="F1440" s="1">
        <v>181.12219999999999</v>
      </c>
      <c r="G1440" s="1">
        <v>9.7385999999999999</v>
      </c>
      <c r="H1440" s="1" t="s">
        <v>3432</v>
      </c>
      <c r="I1440" s="1">
        <v>0</v>
      </c>
      <c r="J1440" s="1" t="s">
        <v>7145</v>
      </c>
      <c r="K1440" s="1" t="s">
        <v>3434</v>
      </c>
      <c r="L1440" s="1" t="s">
        <v>3433</v>
      </c>
      <c r="M1440" s="1" t="s">
        <v>363</v>
      </c>
      <c r="N1440" s="1">
        <v>463.97050000000002</v>
      </c>
      <c r="O1440" s="1" t="s">
        <v>3435</v>
      </c>
      <c r="P1440" s="1" t="s">
        <v>366</v>
      </c>
      <c r="Q1440" s="1">
        <v>181.12155910000001</v>
      </c>
      <c r="R1440" s="1">
        <v>181.12243649999999</v>
      </c>
      <c r="S1440" s="1">
        <v>8.7737999999999998E-4</v>
      </c>
      <c r="T1440" s="1">
        <v>9.3902999999999999</v>
      </c>
      <c r="U1440" s="1">
        <v>10.041499999999999</v>
      </c>
      <c r="V1440" s="1">
        <v>0.6512</v>
      </c>
      <c r="W1440" s="1">
        <v>2146619.747</v>
      </c>
      <c r="X1440" s="1">
        <v>4288894.5710000005</v>
      </c>
      <c r="Y1440" s="1">
        <v>1.997975923</v>
      </c>
      <c r="Z1440" s="1">
        <v>3</v>
      </c>
      <c r="AA1440" s="1">
        <v>1</v>
      </c>
      <c r="AB1440" s="1">
        <v>59</v>
      </c>
      <c r="AC1440" s="1">
        <v>0.98333333300000003</v>
      </c>
      <c r="AD1440" s="1">
        <v>4</v>
      </c>
      <c r="AE1440" s="1">
        <v>31</v>
      </c>
      <c r="AF1440" s="1">
        <v>0.51666666699999997</v>
      </c>
      <c r="AG1440" s="1">
        <v>1</v>
      </c>
      <c r="AH1440" s="1">
        <v>218765.72229999999</v>
      </c>
      <c r="AI1440" s="1">
        <v>262985.14929999999</v>
      </c>
      <c r="AJ1440" s="1">
        <v>88746.785199999998</v>
      </c>
      <c r="AK1440" s="1">
        <v>17605.142889999999</v>
      </c>
      <c r="AL1440" s="1">
        <v>243858.52059999999</v>
      </c>
      <c r="AM1440" s="1"/>
      <c r="AN1440" s="1">
        <v>51080.733359999998</v>
      </c>
      <c r="AO1440" s="1">
        <v>7811.5061509999996</v>
      </c>
      <c r="AP1440" s="1">
        <v>6376321.6370000001</v>
      </c>
      <c r="AQ1440" s="1">
        <v>36432.951730000001</v>
      </c>
      <c r="AR1440" s="1">
        <v>3907525.892</v>
      </c>
      <c r="AS1440" s="1">
        <v>65717.468869999997</v>
      </c>
      <c r="AT1440" s="1">
        <v>764024.66310000001</v>
      </c>
      <c r="AU1440" s="1">
        <v>63459.754990000001</v>
      </c>
      <c r="AV1440" s="1">
        <v>47682.341659999998</v>
      </c>
      <c r="AW1440" s="1">
        <v>29228.963049999998</v>
      </c>
      <c r="AX1440" s="1">
        <v>180309.16339999999</v>
      </c>
      <c r="AY1440" s="1">
        <v>17302621.489999998</v>
      </c>
      <c r="AZ1440" s="1">
        <v>8094858.9570000004</v>
      </c>
      <c r="BA1440" s="1">
        <v>15359.735290000001</v>
      </c>
      <c r="BB1440" s="1">
        <v>88627.563070000004</v>
      </c>
      <c r="BC1440" s="1">
        <v>17470564.460000001</v>
      </c>
      <c r="BD1440" s="1">
        <v>14453105.93</v>
      </c>
      <c r="BE1440" s="1">
        <v>14530.71125</v>
      </c>
      <c r="BF1440" s="1">
        <v>51912.666579999997</v>
      </c>
      <c r="BG1440" s="1">
        <v>115040.399</v>
      </c>
      <c r="BH1440" s="1">
        <v>66958.676080000005</v>
      </c>
      <c r="BI1440" s="1">
        <v>5421592.1459999997</v>
      </c>
      <c r="BJ1440" s="1">
        <v>45905.972990000002</v>
      </c>
      <c r="BK1440" s="1">
        <v>3049379.304</v>
      </c>
      <c r="BL1440" s="1">
        <v>18015.580709999998</v>
      </c>
      <c r="BM1440" s="1">
        <v>22054.994549999999</v>
      </c>
      <c r="BN1440" s="1">
        <v>1369759.659</v>
      </c>
      <c r="BO1440" s="1">
        <v>910136.69579999999</v>
      </c>
      <c r="BP1440" s="1">
        <v>141406.16579999999</v>
      </c>
      <c r="BQ1440" s="1">
        <v>22929.76382</v>
      </c>
      <c r="BR1440" s="1">
        <v>1465736.754</v>
      </c>
      <c r="BS1440" s="1">
        <v>6346.2871009999999</v>
      </c>
      <c r="BT1440" s="1">
        <v>20693.368429999999</v>
      </c>
      <c r="BU1440" s="1">
        <v>25196.88106</v>
      </c>
      <c r="BV1440" s="1">
        <v>10356452.1</v>
      </c>
      <c r="BW1440" s="1">
        <v>3735.5282820000002</v>
      </c>
      <c r="BX1440" s="1">
        <v>68879.673349999997</v>
      </c>
      <c r="BY1440" s="1">
        <v>84415.067320000002</v>
      </c>
      <c r="BZ1440" s="1">
        <v>1339474.7309999999</v>
      </c>
      <c r="CA1440" s="1">
        <v>6174397.9919999996</v>
      </c>
      <c r="CB1440" s="1">
        <v>30744.955239999999</v>
      </c>
      <c r="CC1440" s="1">
        <v>12942313.539999999</v>
      </c>
      <c r="CD1440" s="1">
        <v>2458510.5789999999</v>
      </c>
      <c r="CE1440" s="1">
        <v>249328.128</v>
      </c>
      <c r="CF1440" s="1">
        <v>32420.687409999999</v>
      </c>
      <c r="CG1440" s="1">
        <v>3029777.1060000001</v>
      </c>
      <c r="CH1440" s="1">
        <v>25048.851900000001</v>
      </c>
      <c r="CI1440" s="1">
        <v>21726.339759999999</v>
      </c>
      <c r="CJ1440" s="1">
        <v>178868.21520000001</v>
      </c>
      <c r="CK1440" s="1">
        <v>5085155.4060000004</v>
      </c>
      <c r="CL1440" s="1">
        <v>68140.084499999997</v>
      </c>
      <c r="CM1440" s="1">
        <v>56668.890310000003</v>
      </c>
      <c r="CN1440" s="1">
        <v>14048.15957</v>
      </c>
      <c r="CO1440" s="1">
        <v>1876168.5049999999</v>
      </c>
    </row>
    <row r="1441" spans="1:93" x14ac:dyDescent="0.2">
      <c r="A1441" s="1" t="s">
        <v>2546</v>
      </c>
      <c r="B1441" s="1"/>
      <c r="C1441" s="1">
        <v>761</v>
      </c>
      <c r="D1441" s="1">
        <v>130.0778809</v>
      </c>
      <c r="E1441" s="1">
        <v>9.8988458329999993</v>
      </c>
      <c r="F1441" s="1">
        <v>130.07769999999999</v>
      </c>
      <c r="G1441" s="1">
        <v>9.7385999999999999</v>
      </c>
      <c r="H1441" s="1" t="s">
        <v>3432</v>
      </c>
      <c r="I1441" s="1">
        <v>1</v>
      </c>
      <c r="J1441" s="1" t="s">
        <v>6889</v>
      </c>
      <c r="K1441" s="1" t="s">
        <v>3436</v>
      </c>
      <c r="L1441" s="1" t="s">
        <v>3433</v>
      </c>
      <c r="M1441" s="1" t="s">
        <v>363</v>
      </c>
      <c r="N1441" s="1">
        <v>463.97050000000002</v>
      </c>
      <c r="O1441" s="1" t="s">
        <v>3435</v>
      </c>
      <c r="P1441" s="1" t="s">
        <v>366</v>
      </c>
      <c r="Q1441" s="1">
        <v>130.07770540000001</v>
      </c>
      <c r="R1441" s="1">
        <v>130.07794190000001</v>
      </c>
      <c r="S1441" s="1">
        <v>2.3651100000000001E-4</v>
      </c>
      <c r="T1441" s="1">
        <v>9.5512499999999996</v>
      </c>
      <c r="U1441" s="1">
        <v>10.02851667</v>
      </c>
      <c r="V1441" s="1">
        <v>0.47726666699999998</v>
      </c>
      <c r="W1441" s="1">
        <v>3469575.3509999998</v>
      </c>
      <c r="X1441" s="1">
        <v>2326175.9309999999</v>
      </c>
      <c r="Y1441" s="1">
        <v>0.67044975100000004</v>
      </c>
      <c r="Z1441" s="1">
        <v>0</v>
      </c>
      <c r="AA1441" s="1">
        <v>0</v>
      </c>
      <c r="AB1441" s="1">
        <v>4</v>
      </c>
      <c r="AC1441" s="1">
        <v>6.6666666999999999E-2</v>
      </c>
      <c r="AD1441" s="1">
        <v>4</v>
      </c>
      <c r="AE1441" s="1">
        <v>31</v>
      </c>
      <c r="AF1441" s="1">
        <v>0.51666666699999997</v>
      </c>
      <c r="AG1441" s="1">
        <v>0</v>
      </c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>
        <v>5011075.17</v>
      </c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>
        <v>5380596.483</v>
      </c>
      <c r="BW1441" s="1"/>
      <c r="BX1441" s="1"/>
      <c r="BY1441" s="1"/>
      <c r="BZ1441" s="1"/>
      <c r="CA1441" s="1"/>
      <c r="CB1441" s="1"/>
      <c r="CC1441" s="1">
        <v>3200213.8879999998</v>
      </c>
      <c r="CD1441" s="1"/>
      <c r="CE1441" s="1"/>
      <c r="CF1441" s="1"/>
      <c r="CG1441" s="1">
        <v>286415.86180000001</v>
      </c>
      <c r="CH1441" s="1"/>
      <c r="CI1441" s="1"/>
      <c r="CJ1441" s="1"/>
      <c r="CK1441" s="1"/>
      <c r="CL1441" s="1"/>
      <c r="CM1441" s="1"/>
      <c r="CN1441" s="1"/>
      <c r="CO1441" s="1"/>
    </row>
    <row r="1442" spans="1:93" x14ac:dyDescent="0.2">
      <c r="A1442" s="1" t="s">
        <v>2546</v>
      </c>
      <c r="B1442" s="1"/>
      <c r="C1442" s="1">
        <v>762</v>
      </c>
      <c r="D1442" s="1">
        <v>182.13011169999999</v>
      </c>
      <c r="E1442" s="1">
        <v>9.6740833330000005</v>
      </c>
      <c r="F1442" s="1">
        <v>182.12989999999999</v>
      </c>
      <c r="G1442" s="1">
        <v>9.7385999999999999</v>
      </c>
      <c r="H1442" s="1" t="s">
        <v>3432</v>
      </c>
      <c r="I1442" s="1">
        <v>2</v>
      </c>
      <c r="J1442" s="1" t="s">
        <v>7146</v>
      </c>
      <c r="K1442" s="1" t="s">
        <v>3437</v>
      </c>
      <c r="L1442" s="1" t="s">
        <v>3433</v>
      </c>
      <c r="M1442" s="1" t="s">
        <v>363</v>
      </c>
      <c r="N1442" s="1">
        <v>463.97050000000002</v>
      </c>
      <c r="O1442" s="1" t="s">
        <v>3435</v>
      </c>
      <c r="P1442" s="1" t="s">
        <v>366</v>
      </c>
      <c r="Q1442" s="1">
        <v>182.12986760000001</v>
      </c>
      <c r="R1442" s="1">
        <v>182.13026429999999</v>
      </c>
      <c r="S1442" s="1">
        <v>3.9672900000000002E-4</v>
      </c>
      <c r="T1442" s="1">
        <v>9.3340166670000002</v>
      </c>
      <c r="U1442" s="1">
        <v>9.9988833330000002</v>
      </c>
      <c r="V1442" s="1">
        <v>0.66486666699999997</v>
      </c>
      <c r="W1442" s="1">
        <v>3915735.9679999999</v>
      </c>
      <c r="X1442" s="1">
        <v>8202262.9929999998</v>
      </c>
      <c r="Y1442" s="1">
        <v>2.0946925580000002</v>
      </c>
      <c r="Z1442" s="1">
        <v>3</v>
      </c>
      <c r="AA1442" s="1">
        <v>1</v>
      </c>
      <c r="AB1442" s="1">
        <v>55</v>
      </c>
      <c r="AC1442" s="1">
        <v>0.91666666699999999</v>
      </c>
      <c r="AD1442" s="1">
        <v>4</v>
      </c>
      <c r="AE1442" s="1">
        <v>31</v>
      </c>
      <c r="AF1442" s="1">
        <v>0.51666666699999997</v>
      </c>
      <c r="AG1442" s="1">
        <v>0</v>
      </c>
      <c r="AH1442" s="1">
        <v>122298.8076</v>
      </c>
      <c r="AI1442" s="1">
        <v>188643.712</v>
      </c>
      <c r="AJ1442" s="1">
        <v>91357.739960000006</v>
      </c>
      <c r="AK1442" s="1">
        <v>47127.24035</v>
      </c>
      <c r="AL1442" s="1">
        <v>20689455.09</v>
      </c>
      <c r="AM1442" s="1">
        <v>10135.146580000001</v>
      </c>
      <c r="AN1442" s="1">
        <v>29331.801940000001</v>
      </c>
      <c r="AO1442" s="1">
        <v>26949.732690000001</v>
      </c>
      <c r="AP1442" s="1">
        <v>8568900.3579999991</v>
      </c>
      <c r="AQ1442" s="1">
        <v>12832.50124</v>
      </c>
      <c r="AR1442" s="1">
        <v>10772032.369999999</v>
      </c>
      <c r="AS1442" s="1">
        <v>46850.998619999998</v>
      </c>
      <c r="AT1442" s="1">
        <v>941394.53469999996</v>
      </c>
      <c r="AU1442" s="1">
        <v>30638.450939999999</v>
      </c>
      <c r="AV1442" s="1">
        <v>52935.968549999998</v>
      </c>
      <c r="AW1442" s="1">
        <v>22028.662410000001</v>
      </c>
      <c r="AX1442" s="1">
        <v>121890.14629999999</v>
      </c>
      <c r="AY1442" s="1">
        <v>46775775.740000002</v>
      </c>
      <c r="AZ1442" s="1">
        <v>10564047.6</v>
      </c>
      <c r="BA1442" s="1">
        <v>14794814.310000001</v>
      </c>
      <c r="BB1442" s="1">
        <v>171932.44219999999</v>
      </c>
      <c r="BC1442" s="1">
        <v>23461129.460000001</v>
      </c>
      <c r="BD1442" s="1">
        <v>18124956.41</v>
      </c>
      <c r="BE1442" s="1">
        <v>11549.78757</v>
      </c>
      <c r="BF1442" s="1"/>
      <c r="BG1442" s="1">
        <v>51535.945180000002</v>
      </c>
      <c r="BH1442" s="1">
        <v>19350.118009999998</v>
      </c>
      <c r="BI1442" s="1">
        <v>7038890.9680000003</v>
      </c>
      <c r="BJ1442" s="1">
        <v>31704.17396</v>
      </c>
      <c r="BK1442" s="1">
        <v>3814471.9240000001</v>
      </c>
      <c r="BL1442" s="1"/>
      <c r="BM1442" s="1">
        <v>70526.07475</v>
      </c>
      <c r="BN1442" s="1">
        <v>3483964.4530000002</v>
      </c>
      <c r="BO1442" s="1">
        <v>1022775.584</v>
      </c>
      <c r="BP1442" s="1">
        <v>94807.496899999998</v>
      </c>
      <c r="BQ1442" s="1">
        <v>12603.346820000001</v>
      </c>
      <c r="BR1442" s="1">
        <v>3891356.5090000001</v>
      </c>
      <c r="BS1442" s="1"/>
      <c r="BT1442" s="1">
        <v>15661.03572</v>
      </c>
      <c r="BU1442" s="1"/>
      <c r="BV1442" s="1">
        <v>14281279.609999999</v>
      </c>
      <c r="BW1442" s="1">
        <v>9270.028601</v>
      </c>
      <c r="BX1442" s="1">
        <v>74082.582819999996</v>
      </c>
      <c r="BY1442" s="1">
        <v>242112.03520000001</v>
      </c>
      <c r="BZ1442" s="1">
        <v>950664.07129999995</v>
      </c>
      <c r="CA1442" s="1">
        <v>4439324.6160000004</v>
      </c>
      <c r="CB1442" s="1">
        <v>22101.256460000001</v>
      </c>
      <c r="CC1442" s="1">
        <v>9787300.8100000005</v>
      </c>
      <c r="CD1442" s="1">
        <v>1692919.831</v>
      </c>
      <c r="CE1442" s="1">
        <v>265996.2303</v>
      </c>
      <c r="CF1442" s="1">
        <v>14053.4504</v>
      </c>
      <c r="CG1442" s="1"/>
      <c r="CH1442" s="1">
        <v>39942.226009999998</v>
      </c>
      <c r="CI1442" s="1">
        <v>53082.606359999998</v>
      </c>
      <c r="CJ1442" s="1">
        <v>234735.0368</v>
      </c>
      <c r="CK1442" s="1">
        <v>6553854.9749999996</v>
      </c>
      <c r="CL1442" s="1">
        <v>28868.765370000001</v>
      </c>
      <c r="CM1442" s="1">
        <v>110146.94190000001</v>
      </c>
      <c r="CN1442" s="1">
        <v>102865.2356</v>
      </c>
      <c r="CO1442" s="1">
        <v>1236221.304</v>
      </c>
    </row>
    <row r="1443" spans="1:93" x14ac:dyDescent="0.2">
      <c r="A1443" s="1" t="s">
        <v>2546</v>
      </c>
      <c r="B1443" s="1"/>
      <c r="C1443" s="1">
        <v>763</v>
      </c>
      <c r="D1443" s="1">
        <v>180.1829376</v>
      </c>
      <c r="E1443" s="1">
        <v>9.6202666669999992</v>
      </c>
      <c r="F1443" s="1">
        <v>180.18289999999999</v>
      </c>
      <c r="G1443" s="1">
        <v>9.7385999999999999</v>
      </c>
      <c r="H1443" s="1" t="s">
        <v>3432</v>
      </c>
      <c r="I1443" s="1">
        <v>3</v>
      </c>
      <c r="J1443" s="1" t="s">
        <v>6890</v>
      </c>
      <c r="K1443" s="1" t="s">
        <v>3438</v>
      </c>
      <c r="L1443" s="1" t="s">
        <v>3433</v>
      </c>
      <c r="M1443" s="1" t="s">
        <v>363</v>
      </c>
      <c r="N1443" s="1">
        <v>463.97050000000002</v>
      </c>
      <c r="O1443" s="1" t="s">
        <v>3435</v>
      </c>
      <c r="P1443" s="1" t="s">
        <v>366</v>
      </c>
      <c r="Q1443" s="1">
        <v>180.18265529999999</v>
      </c>
      <c r="R1443" s="1">
        <v>180.18331910000001</v>
      </c>
      <c r="S1443" s="1">
        <v>6.6375699999999995E-4</v>
      </c>
      <c r="T1443" s="1">
        <v>9.3844499999999993</v>
      </c>
      <c r="U1443" s="1">
        <v>9.9966166669999996</v>
      </c>
      <c r="V1443" s="1">
        <v>0.612166667</v>
      </c>
      <c r="W1443" s="1">
        <v>79001.924660000004</v>
      </c>
      <c r="X1443" s="1">
        <v>78386.170670000007</v>
      </c>
      <c r="Y1443" s="1">
        <v>0.99220583600000001</v>
      </c>
      <c r="Z1443" s="1">
        <v>3</v>
      </c>
      <c r="AA1443" s="1">
        <v>1</v>
      </c>
      <c r="AB1443" s="1">
        <v>33</v>
      </c>
      <c r="AC1443" s="1">
        <v>0.55000000000000004</v>
      </c>
      <c r="AD1443" s="1">
        <v>4</v>
      </c>
      <c r="AE1443" s="1">
        <v>31</v>
      </c>
      <c r="AF1443" s="1">
        <v>0.51666666699999997</v>
      </c>
      <c r="AG1443" s="1">
        <v>0</v>
      </c>
      <c r="AH1443" s="1">
        <v>11376.902319999999</v>
      </c>
      <c r="AI1443" s="1"/>
      <c r="AJ1443" s="1">
        <v>4872.6881560000002</v>
      </c>
      <c r="AK1443" s="1"/>
      <c r="AL1443" s="1">
        <v>310621.27370000002</v>
      </c>
      <c r="AM1443" s="1"/>
      <c r="AN1443" s="1"/>
      <c r="AO1443" s="1"/>
      <c r="AP1443" s="1">
        <v>26406.965830000001</v>
      </c>
      <c r="AQ1443" s="1"/>
      <c r="AR1443" s="1">
        <v>64715.338779999998</v>
      </c>
      <c r="AS1443" s="1"/>
      <c r="AT1443" s="1">
        <v>4230.8304310000003</v>
      </c>
      <c r="AU1443" s="1"/>
      <c r="AV1443" s="1"/>
      <c r="AW1443" s="1"/>
      <c r="AX1443" s="1"/>
      <c r="AY1443" s="1"/>
      <c r="AZ1443" s="1">
        <v>93763.406719999999</v>
      </c>
      <c r="BA1443" s="1">
        <v>152561.924</v>
      </c>
      <c r="BB1443" s="1">
        <v>153525.0961</v>
      </c>
      <c r="BC1443" s="1">
        <v>109889.7334</v>
      </c>
      <c r="BD1443" s="1">
        <v>235998.20079999999</v>
      </c>
      <c r="BE1443" s="1">
        <v>119020.1442</v>
      </c>
      <c r="BF1443" s="1"/>
      <c r="BG1443" s="1"/>
      <c r="BH1443" s="1"/>
      <c r="BI1443" s="1">
        <v>80084.288069999995</v>
      </c>
      <c r="BJ1443" s="1"/>
      <c r="BK1443" s="1">
        <v>113602.2706</v>
      </c>
      <c r="BL1443" s="1"/>
      <c r="BM1443" s="1"/>
      <c r="BN1443" s="1">
        <v>29860.188419999999</v>
      </c>
      <c r="BO1443" s="1"/>
      <c r="BP1443" s="1"/>
      <c r="BQ1443" s="1"/>
      <c r="BR1443" s="1">
        <v>56641.408380000001</v>
      </c>
      <c r="BS1443" s="1">
        <v>5163.4835730000004</v>
      </c>
      <c r="BT1443" s="1">
        <v>170114.23540000001</v>
      </c>
      <c r="BU1443" s="1">
        <v>4661.6768679999996</v>
      </c>
      <c r="BV1443" s="1">
        <v>40986.096729999997</v>
      </c>
      <c r="BW1443" s="1">
        <v>15875.4717</v>
      </c>
      <c r="BX1443" s="1"/>
      <c r="BY1443" s="1"/>
      <c r="BZ1443" s="1">
        <v>13965.768260000001</v>
      </c>
      <c r="CA1443" s="1">
        <v>207527.4816</v>
      </c>
      <c r="CB1443" s="1">
        <v>29271.755840000002</v>
      </c>
      <c r="CC1443" s="1">
        <v>91521.630160000001</v>
      </c>
      <c r="CD1443" s="1">
        <v>43604.009030000001</v>
      </c>
      <c r="CE1443" s="1">
        <v>9055.9566259999992</v>
      </c>
      <c r="CF1443" s="1"/>
      <c r="CG1443" s="1">
        <v>192250.26980000001</v>
      </c>
      <c r="CH1443" s="1">
        <v>5041.9248429999998</v>
      </c>
      <c r="CI1443" s="1">
        <v>43004.961920000002</v>
      </c>
      <c r="CJ1443" s="1"/>
      <c r="CK1443" s="1">
        <v>38817.221169999997</v>
      </c>
      <c r="CL1443" s="1"/>
      <c r="CM1443" s="1"/>
      <c r="CN1443" s="1">
        <v>9812.5409920000002</v>
      </c>
      <c r="CO1443" s="1">
        <v>119218.3697</v>
      </c>
    </row>
    <row r="1444" spans="1:93" x14ac:dyDescent="0.2">
      <c r="A1444" s="1" t="s">
        <v>2546</v>
      </c>
      <c r="B1444" s="1"/>
      <c r="C1444" s="1">
        <v>765</v>
      </c>
      <c r="D1444" s="1">
        <v>181.10112760000001</v>
      </c>
      <c r="E1444" s="1">
        <v>19.431999999999999</v>
      </c>
      <c r="F1444" s="1">
        <v>181.101</v>
      </c>
      <c r="G1444" s="1">
        <v>19.256900000000002</v>
      </c>
      <c r="H1444" s="1" t="s">
        <v>3439</v>
      </c>
      <c r="I1444" s="1">
        <v>1</v>
      </c>
      <c r="J1444" s="1" t="s">
        <v>7726</v>
      </c>
      <c r="K1444" s="1" t="s">
        <v>3444</v>
      </c>
      <c r="L1444" s="1" t="s">
        <v>3440</v>
      </c>
      <c r="M1444" s="1" t="s">
        <v>3824</v>
      </c>
      <c r="N1444" s="1">
        <v>570.97460000000001</v>
      </c>
      <c r="O1444" s="1" t="s">
        <v>3442</v>
      </c>
      <c r="P1444" s="1" t="s">
        <v>3443</v>
      </c>
      <c r="Q1444" s="1">
        <v>181.10104369999999</v>
      </c>
      <c r="R1444" s="1">
        <v>181.10124210000001</v>
      </c>
      <c r="S1444" s="1">
        <v>1.98364E-4</v>
      </c>
      <c r="T1444" s="1">
        <v>18.790500000000002</v>
      </c>
      <c r="U1444" s="1">
        <v>19.487333329999998</v>
      </c>
      <c r="V1444" s="1">
        <v>0.69683333300000005</v>
      </c>
      <c r="W1444" s="1">
        <v>45381147.149999999</v>
      </c>
      <c r="X1444" s="1">
        <v>35527391</v>
      </c>
      <c r="Y1444" s="1">
        <v>0.78286674599999995</v>
      </c>
      <c r="Z1444" s="1">
        <v>0</v>
      </c>
      <c r="AA1444" s="1">
        <v>0</v>
      </c>
      <c r="AB1444" s="1">
        <v>15</v>
      </c>
      <c r="AC1444" s="1">
        <v>0.25</v>
      </c>
      <c r="AD1444" s="1">
        <v>3</v>
      </c>
      <c r="AE1444" s="1">
        <v>14</v>
      </c>
      <c r="AF1444" s="1">
        <v>0.233333333</v>
      </c>
      <c r="AG1444" s="1">
        <v>0</v>
      </c>
      <c r="AH1444" s="1"/>
      <c r="AI1444" s="1"/>
      <c r="AJ1444" s="1"/>
      <c r="AK1444" s="1"/>
      <c r="AL1444" s="1"/>
      <c r="AM1444" s="1"/>
      <c r="AN1444" s="1"/>
      <c r="AO1444" s="1">
        <v>1012762.155</v>
      </c>
      <c r="AP1444" s="1"/>
      <c r="AQ1444" s="1">
        <v>66262623.170000002</v>
      </c>
      <c r="AR1444" s="1"/>
      <c r="AS1444" s="1">
        <v>1854392.1029999999</v>
      </c>
      <c r="AT1444" s="1">
        <v>2723957.6340000001</v>
      </c>
      <c r="AU1444" s="1"/>
      <c r="AV1444" s="1"/>
      <c r="AW1444" s="1">
        <v>50712710.420000002</v>
      </c>
      <c r="AX1444" s="1"/>
      <c r="AY1444" s="1">
        <v>21956292.68</v>
      </c>
      <c r="AZ1444" s="1"/>
      <c r="BA1444" s="1"/>
      <c r="BB1444" s="1"/>
      <c r="BC1444" s="1"/>
      <c r="BD1444" s="1"/>
      <c r="BE1444" s="1"/>
      <c r="BF1444" s="1">
        <v>88634242.780000001</v>
      </c>
      <c r="BG1444" s="1"/>
      <c r="BH1444" s="1">
        <v>93470557.189999998</v>
      </c>
      <c r="BI1444" s="1">
        <v>97153978.159999996</v>
      </c>
      <c r="BJ1444" s="1"/>
      <c r="BK1444" s="1">
        <v>89432372.859999999</v>
      </c>
      <c r="BL1444" s="1"/>
      <c r="BM1444" s="1"/>
      <c r="BN1444" s="1"/>
      <c r="BO1444" s="1"/>
      <c r="BP1444" s="1"/>
      <c r="BQ1444" s="1">
        <v>49164428.189999998</v>
      </c>
      <c r="BR1444" s="1"/>
      <c r="BS1444" s="1"/>
      <c r="BT1444" s="1"/>
      <c r="BU1444" s="1">
        <v>42162326.979999997</v>
      </c>
      <c r="BV1444" s="1">
        <v>1034360.8540000001</v>
      </c>
      <c r="BW1444" s="1"/>
      <c r="BX1444" s="1">
        <v>42915287.990000002</v>
      </c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>
        <v>32226914.170000002</v>
      </c>
      <c r="CM1444" s="1"/>
      <c r="CN1444" s="1"/>
      <c r="CO1444" s="1"/>
    </row>
    <row r="1445" spans="1:93" x14ac:dyDescent="0.2">
      <c r="A1445" s="1" t="s">
        <v>2546</v>
      </c>
      <c r="B1445" s="1"/>
      <c r="C1445" s="1">
        <v>767</v>
      </c>
      <c r="D1445" s="1">
        <v>180.1827888</v>
      </c>
      <c r="E1445" s="1">
        <v>19.409833330000001</v>
      </c>
      <c r="F1445" s="1">
        <v>180.18279999999999</v>
      </c>
      <c r="G1445" s="1">
        <v>19.256900000000002</v>
      </c>
      <c r="H1445" s="1" t="s">
        <v>3439</v>
      </c>
      <c r="I1445" s="1">
        <v>3</v>
      </c>
      <c r="J1445" s="1" t="s">
        <v>6891</v>
      </c>
      <c r="K1445" s="1" t="s">
        <v>3445</v>
      </c>
      <c r="L1445" s="1" t="s">
        <v>3440</v>
      </c>
      <c r="M1445" s="1" t="s">
        <v>3824</v>
      </c>
      <c r="N1445" s="1">
        <v>570.97460000000001</v>
      </c>
      <c r="O1445" s="1" t="s">
        <v>3442</v>
      </c>
      <c r="P1445" s="1" t="s">
        <v>3443</v>
      </c>
      <c r="Q1445" s="1">
        <v>180.1824799</v>
      </c>
      <c r="R1445" s="1">
        <v>180.18296050000001</v>
      </c>
      <c r="S1445" s="1">
        <v>4.8065199999999998E-4</v>
      </c>
      <c r="T1445" s="1">
        <v>18.908583329999999</v>
      </c>
      <c r="U1445" s="1">
        <v>19.520666670000001</v>
      </c>
      <c r="V1445" s="1">
        <v>0.61208333299999995</v>
      </c>
      <c r="W1445" s="1">
        <v>3145018.91</v>
      </c>
      <c r="X1445" s="1">
        <v>2736374.4210000001</v>
      </c>
      <c r="Y1445" s="1">
        <v>0.87006612699999997</v>
      </c>
      <c r="Z1445" s="1">
        <v>2</v>
      </c>
      <c r="AA1445" s="1">
        <v>0</v>
      </c>
      <c r="AB1445" s="1">
        <v>49</v>
      </c>
      <c r="AC1445" s="1">
        <v>0.81666666700000001</v>
      </c>
      <c r="AD1445" s="1">
        <v>3</v>
      </c>
      <c r="AE1445" s="1">
        <v>14</v>
      </c>
      <c r="AF1445" s="1">
        <v>0.233333333</v>
      </c>
      <c r="AG1445" s="1">
        <v>1</v>
      </c>
      <c r="AH1445" s="1">
        <v>91707.365569999994</v>
      </c>
      <c r="AI1445" s="1">
        <v>227230.94130000001</v>
      </c>
      <c r="AJ1445" s="1">
        <v>208623.239</v>
      </c>
      <c r="AK1445" s="1">
        <v>4467374.4840000002</v>
      </c>
      <c r="AL1445" s="1">
        <v>3038023.4849999999</v>
      </c>
      <c r="AM1445" s="1"/>
      <c r="AN1445" s="1"/>
      <c r="AO1445" s="1"/>
      <c r="AP1445" s="1">
        <v>7780490.6969999997</v>
      </c>
      <c r="AQ1445" s="1">
        <v>4511537.6840000004</v>
      </c>
      <c r="AR1445" s="1">
        <v>166706.95619999999</v>
      </c>
      <c r="AS1445" s="1">
        <v>867067.41599999997</v>
      </c>
      <c r="AT1445" s="1">
        <v>176250.2965</v>
      </c>
      <c r="AU1445" s="1">
        <v>951186.94449999998</v>
      </c>
      <c r="AV1445" s="1">
        <v>1587000.301</v>
      </c>
      <c r="AW1445" s="1">
        <v>3683366.7310000001</v>
      </c>
      <c r="AX1445" s="1">
        <v>3540887.6889999998</v>
      </c>
      <c r="AY1445" s="1">
        <v>3466276.926</v>
      </c>
      <c r="AZ1445" s="1">
        <v>7600861.3909999998</v>
      </c>
      <c r="BA1445" s="1"/>
      <c r="BB1445" s="1">
        <v>62750.679029999999</v>
      </c>
      <c r="BC1445" s="1">
        <v>2636678.5929999999</v>
      </c>
      <c r="BD1445" s="1">
        <v>3261934.3650000002</v>
      </c>
      <c r="BE1445" s="1">
        <v>38967.42798</v>
      </c>
      <c r="BF1445" s="1">
        <v>7690058.6320000002</v>
      </c>
      <c r="BG1445" s="1">
        <v>2477752.7200000002</v>
      </c>
      <c r="BH1445" s="1">
        <v>6138860.5010000002</v>
      </c>
      <c r="BI1445" s="1">
        <v>8235898.3080000002</v>
      </c>
      <c r="BJ1445" s="1">
        <v>468213.05829999998</v>
      </c>
      <c r="BK1445" s="1">
        <v>6203107.9620000003</v>
      </c>
      <c r="BL1445" s="1"/>
      <c r="BM1445" s="1">
        <v>1385170.39</v>
      </c>
      <c r="BN1445" s="1">
        <v>6584783.1370000001</v>
      </c>
      <c r="BO1445" s="1"/>
      <c r="BP1445" s="1"/>
      <c r="BQ1445" s="1">
        <v>7757140.0240000002</v>
      </c>
      <c r="BR1445" s="1"/>
      <c r="BS1445" s="1"/>
      <c r="BT1445" s="1">
        <v>8641258.7679999992</v>
      </c>
      <c r="BU1445" s="1">
        <v>3075176.8369999998</v>
      </c>
      <c r="BV1445" s="1">
        <v>90081.65466</v>
      </c>
      <c r="BW1445" s="1">
        <v>13660.555469999999</v>
      </c>
      <c r="BX1445" s="1">
        <v>3950271.8169999998</v>
      </c>
      <c r="BY1445" s="1">
        <v>4525980.2300000004</v>
      </c>
      <c r="BZ1445" s="1">
        <v>3945386.0269999998</v>
      </c>
      <c r="CA1445" s="1">
        <v>4754240.1859999998</v>
      </c>
      <c r="CB1445" s="1">
        <v>2488576.963</v>
      </c>
      <c r="CC1445" s="1">
        <v>6243691.398</v>
      </c>
      <c r="CD1445" s="1"/>
      <c r="CE1445" s="1">
        <v>140680.34659999999</v>
      </c>
      <c r="CF1445" s="1">
        <v>2377015.4759999998</v>
      </c>
      <c r="CG1445" s="1">
        <v>27720.964070000002</v>
      </c>
      <c r="CH1445" s="1">
        <v>21488.375169999999</v>
      </c>
      <c r="CI1445" s="1">
        <v>921471.22470000002</v>
      </c>
      <c r="CJ1445" s="1">
        <v>7052413.693</v>
      </c>
      <c r="CK1445" s="1">
        <v>18038.280299999999</v>
      </c>
      <c r="CL1445" s="1">
        <v>3827717.892</v>
      </c>
      <c r="CM1445" s="1">
        <v>4826822.1749999998</v>
      </c>
      <c r="CN1445" s="1">
        <v>1858325.37</v>
      </c>
      <c r="CO1445" s="1"/>
    </row>
    <row r="1446" spans="1:93" x14ac:dyDescent="0.2">
      <c r="A1446" s="1" t="s">
        <v>2546</v>
      </c>
      <c r="B1446" s="1"/>
      <c r="C1446" s="1">
        <v>771</v>
      </c>
      <c r="D1446" s="1">
        <v>181.92226410000001</v>
      </c>
      <c r="E1446" s="1">
        <v>5.8812125000000002</v>
      </c>
      <c r="F1446" s="1">
        <v>181.9222</v>
      </c>
      <c r="G1446" s="1">
        <v>5.8761000000000001</v>
      </c>
      <c r="H1446" s="1" t="s">
        <v>3446</v>
      </c>
      <c r="I1446" s="1">
        <v>3</v>
      </c>
      <c r="J1446" s="1" t="s">
        <v>7727</v>
      </c>
      <c r="K1446" s="1" t="s">
        <v>3448</v>
      </c>
      <c r="L1446" s="1" t="s">
        <v>3447</v>
      </c>
      <c r="M1446" s="1" t="s">
        <v>3825</v>
      </c>
      <c r="N1446" s="1">
        <v>613.96090000000004</v>
      </c>
      <c r="O1446" s="1" t="s">
        <v>3449</v>
      </c>
      <c r="P1446" s="1" t="s">
        <v>3450</v>
      </c>
      <c r="Q1446" s="1">
        <v>181.9222565</v>
      </c>
      <c r="R1446" s="1">
        <v>181.92227170000001</v>
      </c>
      <c r="S1446" s="2">
        <v>1.5299999999999999E-5</v>
      </c>
      <c r="T1446" s="1">
        <v>5.8805416670000001</v>
      </c>
      <c r="U1446" s="1">
        <v>5.8818833330000002</v>
      </c>
      <c r="V1446" s="1">
        <v>1.3416669999999999E-3</v>
      </c>
      <c r="W1446" s="1">
        <v>21539.296490000001</v>
      </c>
      <c r="X1446" s="1">
        <v>17166.96962</v>
      </c>
      <c r="Y1446" s="1">
        <v>0.79700697899999995</v>
      </c>
      <c r="Z1446" s="1">
        <v>0</v>
      </c>
      <c r="AA1446" s="1">
        <v>0</v>
      </c>
      <c r="AB1446" s="1">
        <v>2</v>
      </c>
      <c r="AC1446" s="1">
        <v>3.3333333E-2</v>
      </c>
      <c r="AD1446" s="1">
        <v>1</v>
      </c>
      <c r="AE1446" s="1">
        <v>0</v>
      </c>
      <c r="AF1446" s="1">
        <v>0</v>
      </c>
      <c r="AG1446" s="1">
        <v>1</v>
      </c>
      <c r="AH1446" s="1">
        <v>33678.17712</v>
      </c>
      <c r="AI1446" s="1"/>
      <c r="AJ1446" s="1"/>
      <c r="AK1446" s="1"/>
      <c r="AL1446" s="1"/>
      <c r="AM1446" s="1"/>
      <c r="AN1446" s="1"/>
      <c r="AO1446" s="1"/>
      <c r="AP1446" s="1"/>
      <c r="AQ1446" s="1"/>
      <c r="AR1446" s="1">
        <v>9400.415857</v>
      </c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</row>
    <row r="1447" spans="1:93" x14ac:dyDescent="0.2">
      <c r="A1447" s="1" t="s">
        <v>2546</v>
      </c>
      <c r="B1447" s="1"/>
      <c r="C1447" s="1">
        <v>776</v>
      </c>
      <c r="D1447" s="1">
        <v>647.42491910000001</v>
      </c>
      <c r="E1447" s="1">
        <v>22.135124999999999</v>
      </c>
      <c r="F1447" s="1">
        <v>647.42470000000003</v>
      </c>
      <c r="G1447" s="1">
        <v>21.9633</v>
      </c>
      <c r="H1447" s="1" t="s">
        <v>3451</v>
      </c>
      <c r="I1447" s="1">
        <v>0</v>
      </c>
      <c r="J1447" s="1" t="s">
        <v>7147</v>
      </c>
      <c r="K1447" s="1" t="s">
        <v>3453</v>
      </c>
      <c r="L1447" s="1" t="s">
        <v>3452</v>
      </c>
      <c r="M1447" s="1" t="s">
        <v>3826</v>
      </c>
      <c r="N1447" s="1">
        <v>713.95450000000005</v>
      </c>
      <c r="O1447" s="1" t="s">
        <v>3454</v>
      </c>
      <c r="P1447" s="1" t="s">
        <v>3455</v>
      </c>
      <c r="Q1447" s="1">
        <v>647.42416379999997</v>
      </c>
      <c r="R1447" s="1">
        <v>647.42593380000005</v>
      </c>
      <c r="S1447" s="1">
        <v>1.77002E-3</v>
      </c>
      <c r="T1447" s="1">
        <v>22.023166669999998</v>
      </c>
      <c r="U1447" s="1">
        <v>22.382999999999999</v>
      </c>
      <c r="V1447" s="1">
        <v>0.35983333299999998</v>
      </c>
      <c r="W1447" s="1">
        <v>68590988.290000007</v>
      </c>
      <c r="X1447" s="1">
        <v>104524283</v>
      </c>
      <c r="Y1447" s="1">
        <v>1.5238777800000001</v>
      </c>
      <c r="Z1447" s="1">
        <v>2</v>
      </c>
      <c r="AA1447" s="1">
        <v>0</v>
      </c>
      <c r="AB1447" s="1">
        <v>46</v>
      </c>
      <c r="AC1447" s="1">
        <v>0.76666666699999997</v>
      </c>
      <c r="AD1447" s="1">
        <v>3</v>
      </c>
      <c r="AE1447" s="1">
        <v>26</v>
      </c>
      <c r="AF1447" s="1">
        <v>0.43333333299999999</v>
      </c>
      <c r="AG1447" s="1">
        <v>1</v>
      </c>
      <c r="AH1447" s="1">
        <v>385321.71799999999</v>
      </c>
      <c r="AI1447" s="1">
        <v>80135.025890000004</v>
      </c>
      <c r="AJ1447" s="1">
        <v>504891.13069999998</v>
      </c>
      <c r="AK1447" s="1">
        <v>314533685.10000002</v>
      </c>
      <c r="AL1447" s="1">
        <v>167647826.90000001</v>
      </c>
      <c r="AM1447" s="1">
        <v>192170.1588</v>
      </c>
      <c r="AN1447" s="1">
        <v>185892.84539999999</v>
      </c>
      <c r="AO1447" s="1">
        <v>296355.3517</v>
      </c>
      <c r="AP1447" s="1">
        <v>513571.15210000001</v>
      </c>
      <c r="AQ1447" s="1">
        <v>146754.57509999999</v>
      </c>
      <c r="AR1447" s="1">
        <v>579277.37659999996</v>
      </c>
      <c r="AS1447" s="1">
        <v>16068.766170000001</v>
      </c>
      <c r="AT1447" s="1">
        <v>98714.407300000006</v>
      </c>
      <c r="AU1447" s="1">
        <v>199646235.80000001</v>
      </c>
      <c r="AV1447" s="1"/>
      <c r="AW1447" s="1">
        <v>325153228.5</v>
      </c>
      <c r="AX1447" s="1">
        <v>88366848.159999996</v>
      </c>
      <c r="AY1447" s="1">
        <v>132107728.8</v>
      </c>
      <c r="AZ1447" s="1">
        <v>162968047.09999999</v>
      </c>
      <c r="BA1447" s="1">
        <v>151172774.59999999</v>
      </c>
      <c r="BB1447" s="1">
        <v>67681.865699999995</v>
      </c>
      <c r="BC1447" s="1">
        <v>228231.80110000001</v>
      </c>
      <c r="BD1447" s="1">
        <v>156471.7611</v>
      </c>
      <c r="BE1447" s="1">
        <v>395182.09090000001</v>
      </c>
      <c r="BF1447" s="1">
        <v>201899986.30000001</v>
      </c>
      <c r="BG1447" s="1"/>
      <c r="BH1447" s="1">
        <v>240040.022</v>
      </c>
      <c r="BI1447" s="1">
        <v>83349.501260000005</v>
      </c>
      <c r="BJ1447" s="1">
        <v>134130121.7</v>
      </c>
      <c r="BK1447" s="1">
        <v>14182.797640000001</v>
      </c>
      <c r="BL1447" s="1"/>
      <c r="BM1447" s="1"/>
      <c r="BN1447" s="1">
        <v>16564.535469999999</v>
      </c>
      <c r="BO1447" s="1"/>
      <c r="BP1447" s="1"/>
      <c r="BQ1447" s="1">
        <v>194392615.19999999</v>
      </c>
      <c r="BR1447" s="1">
        <v>39357.725709999999</v>
      </c>
      <c r="BS1447" s="1">
        <v>55967.711210000001</v>
      </c>
      <c r="BT1447" s="1">
        <v>20001.763999999999</v>
      </c>
      <c r="BU1447" s="1">
        <v>363951380.80000001</v>
      </c>
      <c r="BV1447" s="1">
        <v>182573498.30000001</v>
      </c>
      <c r="BW1447" s="1">
        <v>10418.750480000001</v>
      </c>
      <c r="BX1447" s="1">
        <v>29692.80485</v>
      </c>
      <c r="BY1447" s="1"/>
      <c r="BZ1447" s="1">
        <v>40673.437259999999</v>
      </c>
      <c r="CA1447" s="1">
        <v>200601585.59999999</v>
      </c>
      <c r="CB1447" s="1"/>
      <c r="CC1447" s="1">
        <v>18228.74898</v>
      </c>
      <c r="CD1447" s="1"/>
      <c r="CE1447" s="1"/>
      <c r="CF1447" s="1">
        <v>205965324.90000001</v>
      </c>
      <c r="CG1447" s="1">
        <v>17890.37053</v>
      </c>
      <c r="CH1447" s="1">
        <v>13689.44879</v>
      </c>
      <c r="CI1447" s="1"/>
      <c r="CJ1447" s="1"/>
      <c r="CK1447" s="1">
        <v>29272.355299999999</v>
      </c>
      <c r="CL1447" s="1">
        <v>125549315.40000001</v>
      </c>
      <c r="CM1447" s="1"/>
      <c r="CN1447" s="1"/>
      <c r="CO1447" s="1">
        <v>49208.259449999998</v>
      </c>
    </row>
    <row r="1448" spans="1:93" x14ac:dyDescent="0.2">
      <c r="A1448" s="1" t="s">
        <v>2546</v>
      </c>
      <c r="B1448" s="1"/>
      <c r="C1448" s="1">
        <v>777</v>
      </c>
      <c r="D1448" s="1">
        <v>648.42840579999995</v>
      </c>
      <c r="E1448" s="1">
        <v>22.376416670000001</v>
      </c>
      <c r="F1448" s="1">
        <v>648.42819999999995</v>
      </c>
      <c r="G1448" s="1">
        <v>21.9633</v>
      </c>
      <c r="H1448" s="1" t="s">
        <v>3451</v>
      </c>
      <c r="I1448" s="1">
        <v>1</v>
      </c>
      <c r="J1448" s="1" t="s">
        <v>6892</v>
      </c>
      <c r="K1448" s="1" t="s">
        <v>3456</v>
      </c>
      <c r="L1448" s="1" t="s">
        <v>3452</v>
      </c>
      <c r="M1448" s="1" t="s">
        <v>3826</v>
      </c>
      <c r="N1448" s="1">
        <v>713.95450000000005</v>
      </c>
      <c r="O1448" s="1" t="s">
        <v>3454</v>
      </c>
      <c r="P1448" s="1" t="s">
        <v>3455</v>
      </c>
      <c r="Q1448" s="1">
        <v>648.4271698</v>
      </c>
      <c r="R1448" s="1">
        <v>648.42858890000002</v>
      </c>
      <c r="S1448" s="1">
        <v>1.419067E-3</v>
      </c>
      <c r="T1448" s="1">
        <v>22.02783333</v>
      </c>
      <c r="U1448" s="1">
        <v>22.395499999999998</v>
      </c>
      <c r="V1448" s="1">
        <v>0.367666667</v>
      </c>
      <c r="W1448" s="1">
        <v>68032487.659999996</v>
      </c>
      <c r="X1448" s="1">
        <v>76534526.920000002</v>
      </c>
      <c r="Y1448" s="1">
        <v>1.1249702829999999</v>
      </c>
      <c r="Z1448" s="1">
        <v>2</v>
      </c>
      <c r="AA1448" s="1">
        <v>0</v>
      </c>
      <c r="AB1448" s="1">
        <v>30</v>
      </c>
      <c r="AC1448" s="1">
        <v>0.5</v>
      </c>
      <c r="AD1448" s="1">
        <v>3</v>
      </c>
      <c r="AE1448" s="1">
        <v>26</v>
      </c>
      <c r="AF1448" s="1">
        <v>0.43333333299999999</v>
      </c>
      <c r="AG1448" s="1">
        <v>0</v>
      </c>
      <c r="AH1448" s="1">
        <v>29256.733199999999</v>
      </c>
      <c r="AI1448" s="1"/>
      <c r="AJ1448" s="1">
        <v>136169.65919999999</v>
      </c>
      <c r="AK1448" s="1">
        <v>282159888.19999999</v>
      </c>
      <c r="AL1448" s="1">
        <v>150572498.09999999</v>
      </c>
      <c r="AM1448" s="1">
        <v>43680.04047</v>
      </c>
      <c r="AN1448" s="1">
        <v>48048.502659999998</v>
      </c>
      <c r="AO1448" s="1">
        <v>44227.795570000002</v>
      </c>
      <c r="AP1448" s="1">
        <v>177811.17600000001</v>
      </c>
      <c r="AQ1448" s="1">
        <v>13358.35543</v>
      </c>
      <c r="AR1448" s="1">
        <v>175664.3947</v>
      </c>
      <c r="AS1448" s="1"/>
      <c r="AT1448" s="1"/>
      <c r="AU1448" s="1">
        <v>90661834.5</v>
      </c>
      <c r="AV1448" s="1"/>
      <c r="AW1448" s="1">
        <v>146654412.59999999</v>
      </c>
      <c r="AX1448" s="1">
        <v>79158839.909999996</v>
      </c>
      <c r="AY1448" s="1">
        <v>117935673</v>
      </c>
      <c r="AZ1448" s="1">
        <v>145980196.69999999</v>
      </c>
      <c r="BA1448" s="1">
        <v>136064415.5</v>
      </c>
      <c r="BB1448" s="1">
        <v>17647.785070000002</v>
      </c>
      <c r="BC1448" s="1">
        <v>31510.058720000001</v>
      </c>
      <c r="BD1448" s="1">
        <v>36420.038959999998</v>
      </c>
      <c r="BE1448" s="1">
        <v>79610.842149999997</v>
      </c>
      <c r="BF1448" s="1">
        <v>183044580.5</v>
      </c>
      <c r="BG1448" s="1"/>
      <c r="BH1448" s="1">
        <v>25282.184600000001</v>
      </c>
      <c r="BI1448" s="1">
        <v>9270.8594479999992</v>
      </c>
      <c r="BJ1448" s="1">
        <v>60279633.979999997</v>
      </c>
      <c r="BK1448" s="1"/>
      <c r="BL1448" s="1"/>
      <c r="BM1448" s="1"/>
      <c r="BN1448" s="1"/>
      <c r="BO1448" s="1"/>
      <c r="BP1448" s="1"/>
      <c r="BQ1448" s="1">
        <v>86936723.790000007</v>
      </c>
      <c r="BR1448" s="1"/>
      <c r="BS1448" s="1"/>
      <c r="BT1448" s="1"/>
      <c r="BU1448" s="1">
        <v>162192601.09999999</v>
      </c>
      <c r="BV1448" s="1">
        <v>162152682</v>
      </c>
      <c r="BW1448" s="1"/>
      <c r="BX1448" s="1"/>
      <c r="BY1448" s="1"/>
      <c r="BZ1448" s="1"/>
      <c r="CA1448" s="1">
        <v>88740551.959999993</v>
      </c>
      <c r="CB1448" s="1"/>
      <c r="CC1448" s="1"/>
      <c r="CD1448" s="1"/>
      <c r="CE1448" s="1"/>
      <c r="CF1448" s="1">
        <v>91791330.439999998</v>
      </c>
      <c r="CG1448" s="1"/>
      <c r="CH1448" s="1"/>
      <c r="CI1448" s="1"/>
      <c r="CJ1448" s="1"/>
      <c r="CK1448" s="1"/>
      <c r="CL1448" s="1">
        <v>55780809.119999997</v>
      </c>
      <c r="CM1448" s="1"/>
      <c r="CN1448" s="1"/>
      <c r="CO1448" s="1"/>
    </row>
    <row r="1449" spans="1:93" x14ac:dyDescent="0.2">
      <c r="A1449" s="1" t="s">
        <v>2546</v>
      </c>
      <c r="B1449" s="1"/>
      <c r="C1449" s="1">
        <v>778</v>
      </c>
      <c r="D1449" s="1">
        <v>662.44866939999997</v>
      </c>
      <c r="E1449" s="1">
        <v>22.374083330000001</v>
      </c>
      <c r="F1449" s="1">
        <v>662.44849999999997</v>
      </c>
      <c r="G1449" s="1">
        <v>21.9633</v>
      </c>
      <c r="H1449" s="1" t="s">
        <v>3451</v>
      </c>
      <c r="I1449" s="1">
        <v>2</v>
      </c>
      <c r="J1449" s="1" t="s">
        <v>6893</v>
      </c>
      <c r="K1449" s="1" t="s">
        <v>3457</v>
      </c>
      <c r="L1449" s="1" t="s">
        <v>3452</v>
      </c>
      <c r="M1449" s="1" t="s">
        <v>3826</v>
      </c>
      <c r="N1449" s="1">
        <v>713.95450000000005</v>
      </c>
      <c r="O1449" s="1" t="s">
        <v>3454</v>
      </c>
      <c r="P1449" s="1" t="s">
        <v>3455</v>
      </c>
      <c r="Q1449" s="1">
        <v>662.44738770000004</v>
      </c>
      <c r="R1449" s="1">
        <v>662.44873050000001</v>
      </c>
      <c r="S1449" s="1">
        <v>1.342773E-3</v>
      </c>
      <c r="T1449" s="1">
        <v>22.03233333</v>
      </c>
      <c r="U1449" s="1">
        <v>22.395499999999998</v>
      </c>
      <c r="V1449" s="1">
        <v>0.363166667</v>
      </c>
      <c r="W1449" s="1">
        <v>48530448.259999998</v>
      </c>
      <c r="X1449" s="1">
        <v>48191448.960000001</v>
      </c>
      <c r="Y1449" s="1">
        <v>0.993014709</v>
      </c>
      <c r="Z1449" s="1">
        <v>0</v>
      </c>
      <c r="AA1449" s="1">
        <v>0</v>
      </c>
      <c r="AB1449" s="1">
        <v>26</v>
      </c>
      <c r="AC1449" s="1">
        <v>0.43333333299999999</v>
      </c>
      <c r="AD1449" s="1">
        <v>3</v>
      </c>
      <c r="AE1449" s="1">
        <v>26</v>
      </c>
      <c r="AF1449" s="1">
        <v>0.43333333299999999</v>
      </c>
      <c r="AG1449" s="1">
        <v>0</v>
      </c>
      <c r="AH1449" s="1">
        <v>27115.812910000001</v>
      </c>
      <c r="AI1449" s="1"/>
      <c r="AJ1449" s="1">
        <v>32022.079819999999</v>
      </c>
      <c r="AK1449" s="1">
        <v>184432462.80000001</v>
      </c>
      <c r="AL1449" s="1">
        <v>96403027.230000004</v>
      </c>
      <c r="AM1449" s="1">
        <v>17496.499810000001</v>
      </c>
      <c r="AN1449" s="1"/>
      <c r="AO1449" s="1">
        <v>21869.06207</v>
      </c>
      <c r="AP1449" s="1">
        <v>99837.968529999998</v>
      </c>
      <c r="AQ1449" s="1"/>
      <c r="AR1449" s="1">
        <v>59915.088060000002</v>
      </c>
      <c r="AS1449" s="1"/>
      <c r="AT1449" s="1"/>
      <c r="AU1449" s="1">
        <v>57233685.270000003</v>
      </c>
      <c r="AV1449" s="1"/>
      <c r="AW1449" s="1">
        <v>95241523.349999994</v>
      </c>
      <c r="AX1449" s="1">
        <v>50351271.149999999</v>
      </c>
      <c r="AY1449" s="1">
        <v>76072043.480000004</v>
      </c>
      <c r="AZ1449" s="1">
        <v>92921034.739999995</v>
      </c>
      <c r="BA1449" s="1">
        <v>88088222.25</v>
      </c>
      <c r="BB1449" s="1">
        <v>8988.5112399999998</v>
      </c>
      <c r="BC1449" s="1">
        <v>16428.616539999999</v>
      </c>
      <c r="BD1449" s="1">
        <v>10311.43216</v>
      </c>
      <c r="BE1449" s="1">
        <v>58696.586219999997</v>
      </c>
      <c r="BF1449" s="1">
        <v>58825717.219999999</v>
      </c>
      <c r="BG1449" s="1"/>
      <c r="BH1449" s="1"/>
      <c r="BI1449" s="1"/>
      <c r="BJ1449" s="1">
        <v>38766655.170000002</v>
      </c>
      <c r="BK1449" s="1"/>
      <c r="BL1449" s="1"/>
      <c r="BM1449" s="1"/>
      <c r="BN1449" s="1"/>
      <c r="BO1449" s="1"/>
      <c r="BP1449" s="1"/>
      <c r="BQ1449" s="1">
        <v>56910632.170000002</v>
      </c>
      <c r="BR1449" s="1"/>
      <c r="BS1449" s="1"/>
      <c r="BT1449" s="1"/>
      <c r="BU1449" s="1">
        <v>106416088</v>
      </c>
      <c r="BV1449" s="1">
        <v>105248095.7</v>
      </c>
      <c r="BW1449" s="1"/>
      <c r="BX1449" s="1"/>
      <c r="BY1449" s="1"/>
      <c r="BZ1449" s="1"/>
      <c r="CA1449" s="1">
        <v>58151503.609999999</v>
      </c>
      <c r="CB1449" s="1"/>
      <c r="CC1449" s="1"/>
      <c r="CD1449" s="1"/>
      <c r="CE1449" s="1"/>
      <c r="CF1449" s="1">
        <v>60324474.82</v>
      </c>
      <c r="CG1449" s="1"/>
      <c r="CH1449" s="1"/>
      <c r="CI1449" s="1"/>
      <c r="CJ1449" s="1"/>
      <c r="CK1449" s="1"/>
      <c r="CL1449" s="1">
        <v>36052536.07</v>
      </c>
      <c r="CM1449" s="1"/>
      <c r="CN1449" s="1"/>
      <c r="CO1449" s="1"/>
    </row>
    <row r="1450" spans="1:93" x14ac:dyDescent="0.2">
      <c r="A1450" s="1" t="s">
        <v>2546</v>
      </c>
      <c r="B1450" s="1"/>
      <c r="C1450" s="1">
        <v>781</v>
      </c>
      <c r="D1450" s="1">
        <v>182.0838737</v>
      </c>
      <c r="E1450" s="1">
        <v>5.5595666670000004</v>
      </c>
      <c r="F1450" s="1">
        <v>182.08369999999999</v>
      </c>
      <c r="G1450" s="1">
        <v>5.5557999999999996</v>
      </c>
      <c r="H1450" s="1" t="s">
        <v>3458</v>
      </c>
      <c r="I1450" s="1">
        <v>1</v>
      </c>
      <c r="J1450" s="1" t="s">
        <v>7148</v>
      </c>
      <c r="K1450" s="1" t="s">
        <v>3460</v>
      </c>
      <c r="L1450" s="1" t="s">
        <v>3459</v>
      </c>
      <c r="M1450" s="1" t="s">
        <v>3827</v>
      </c>
      <c r="N1450" s="1">
        <v>531.90290000000005</v>
      </c>
      <c r="O1450" s="1" t="s">
        <v>3461</v>
      </c>
      <c r="P1450" s="1" t="s">
        <v>3462</v>
      </c>
      <c r="Q1450" s="1">
        <v>182.08370969999999</v>
      </c>
      <c r="R1450" s="1">
        <v>182.084137</v>
      </c>
      <c r="S1450" s="1">
        <v>4.27246E-4</v>
      </c>
      <c r="T1450" s="1">
        <v>5.2070833329999999</v>
      </c>
      <c r="U1450" s="1">
        <v>5.8410333330000004</v>
      </c>
      <c r="V1450" s="1">
        <v>0.63395000000000001</v>
      </c>
      <c r="W1450" s="1">
        <v>9259.4280560000007</v>
      </c>
      <c r="X1450" s="1">
        <v>7159.8593209999999</v>
      </c>
      <c r="Y1450" s="1">
        <v>0.77325071000000001</v>
      </c>
      <c r="Z1450" s="1">
        <v>1</v>
      </c>
      <c r="AA1450" s="1">
        <v>0</v>
      </c>
      <c r="AB1450" s="1">
        <v>31</v>
      </c>
      <c r="AC1450" s="1">
        <v>0.51666666699999997</v>
      </c>
      <c r="AD1450" s="1">
        <v>1</v>
      </c>
      <c r="AE1450" s="1">
        <v>0</v>
      </c>
      <c r="AF1450" s="1">
        <v>0</v>
      </c>
      <c r="AG1450" s="1">
        <v>1</v>
      </c>
      <c r="AH1450" s="1">
        <v>7059.9894599999998</v>
      </c>
      <c r="AI1450" s="1"/>
      <c r="AJ1450" s="1">
        <v>11023.514450000001</v>
      </c>
      <c r="AK1450" s="1"/>
      <c r="AL1450" s="1"/>
      <c r="AM1450" s="1">
        <v>13353.267900000001</v>
      </c>
      <c r="AN1450" s="1">
        <v>8435.9456919999993</v>
      </c>
      <c r="AO1450" s="1"/>
      <c r="AP1450" s="1">
        <v>7385.8313260000004</v>
      </c>
      <c r="AQ1450" s="1"/>
      <c r="AR1450" s="1">
        <v>4578.3734299999996</v>
      </c>
      <c r="AS1450" s="1">
        <v>7411.8643970000003</v>
      </c>
      <c r="AT1450" s="1">
        <v>9422.5062450000005</v>
      </c>
      <c r="AU1450" s="1"/>
      <c r="AV1450" s="1"/>
      <c r="AW1450" s="1"/>
      <c r="AX1450" s="1"/>
      <c r="AY1450" s="1">
        <v>4911.3000959999999</v>
      </c>
      <c r="AZ1450" s="1">
        <v>8654.978701</v>
      </c>
      <c r="BA1450" s="1"/>
      <c r="BB1450" s="1"/>
      <c r="BC1450" s="1">
        <v>6446.0604999999996</v>
      </c>
      <c r="BD1450" s="1"/>
      <c r="BE1450" s="1"/>
      <c r="BF1450" s="1"/>
      <c r="BG1450" s="1"/>
      <c r="BH1450" s="1">
        <v>6352.0525289999996</v>
      </c>
      <c r="BI1450" s="1">
        <v>11922.42727</v>
      </c>
      <c r="BJ1450" s="1">
        <v>28903.195400000001</v>
      </c>
      <c r="BK1450" s="1">
        <v>5205.4105490000002</v>
      </c>
      <c r="BL1450" s="1">
        <v>15292.884340000001</v>
      </c>
      <c r="BM1450" s="1"/>
      <c r="BN1450" s="1">
        <v>4419.3469219999997</v>
      </c>
      <c r="BO1450" s="1">
        <v>8403.5607670000009</v>
      </c>
      <c r="BP1450" s="1">
        <v>37973.827689999998</v>
      </c>
      <c r="BQ1450" s="1"/>
      <c r="BR1450" s="1">
        <v>9024.0710369999997</v>
      </c>
      <c r="BS1450" s="1">
        <v>7101.0444310000003</v>
      </c>
      <c r="BT1450" s="1"/>
      <c r="BU1450" s="1">
        <v>4467.2470810000004</v>
      </c>
      <c r="BV1450" s="1"/>
      <c r="BW1450" s="1">
        <v>10452.964830000001</v>
      </c>
      <c r="BX1450" s="1"/>
      <c r="BY1450" s="1"/>
      <c r="BZ1450" s="1"/>
      <c r="CA1450" s="1">
        <v>3394.5737140000001</v>
      </c>
      <c r="CB1450" s="1">
        <v>4184.5668690000002</v>
      </c>
      <c r="CC1450" s="1"/>
      <c r="CD1450" s="1">
        <v>7638.6460939999997</v>
      </c>
      <c r="CE1450" s="1"/>
      <c r="CF1450" s="1"/>
      <c r="CG1450" s="1"/>
      <c r="CH1450" s="1">
        <v>4146.5807290000002</v>
      </c>
      <c r="CI1450" s="1"/>
      <c r="CJ1450" s="1">
        <v>5563.2941860000001</v>
      </c>
      <c r="CK1450" s="1">
        <v>11194.18404</v>
      </c>
      <c r="CL1450" s="1">
        <v>7161.906551</v>
      </c>
      <c r="CM1450" s="1"/>
      <c r="CN1450" s="1"/>
      <c r="CO1450" s="1">
        <v>5556.8525179999997</v>
      </c>
    </row>
    <row r="1451" spans="1:93" x14ac:dyDescent="0.2">
      <c r="A1451" s="1" t="s">
        <v>2546</v>
      </c>
      <c r="B1451" s="1"/>
      <c r="C1451" s="1">
        <v>785</v>
      </c>
      <c r="D1451" s="1">
        <v>107.01278689999999</v>
      </c>
      <c r="E1451" s="1">
        <v>5.0404375000000003</v>
      </c>
      <c r="F1451" s="1">
        <v>107.0128</v>
      </c>
      <c r="G1451" s="1">
        <v>4.9687999999999999</v>
      </c>
      <c r="H1451" s="1" t="s">
        <v>3463</v>
      </c>
      <c r="I1451" s="1">
        <v>1</v>
      </c>
      <c r="J1451" s="1" t="s">
        <v>7728</v>
      </c>
      <c r="K1451" s="1" t="s">
        <v>3465</v>
      </c>
      <c r="L1451" s="1" t="s">
        <v>3464</v>
      </c>
      <c r="M1451" s="1" t="s">
        <v>3464</v>
      </c>
      <c r="N1451" s="1">
        <v>169.01400000000001</v>
      </c>
      <c r="O1451" s="1" t="s">
        <v>3466</v>
      </c>
      <c r="P1451" s="1" t="s">
        <v>3467</v>
      </c>
      <c r="Q1451" s="1">
        <v>107.0126953</v>
      </c>
      <c r="R1451" s="1">
        <v>107.0128746</v>
      </c>
      <c r="S1451" s="1">
        <v>1.7929099999999999E-4</v>
      </c>
      <c r="T1451" s="1">
        <v>4.7802499999999997</v>
      </c>
      <c r="U1451" s="1">
        <v>5.2299166670000004</v>
      </c>
      <c r="V1451" s="1">
        <v>0.44966666700000002</v>
      </c>
      <c r="W1451" s="1">
        <v>661186.64619999996</v>
      </c>
      <c r="X1451" s="1">
        <v>912656.60439999995</v>
      </c>
      <c r="Y1451" s="1">
        <v>1.3803312720000001</v>
      </c>
      <c r="Z1451" s="1">
        <v>0</v>
      </c>
      <c r="AA1451" s="1">
        <v>0</v>
      </c>
      <c r="AB1451" s="1">
        <v>34</v>
      </c>
      <c r="AC1451" s="1">
        <v>0.56666666700000001</v>
      </c>
      <c r="AD1451" s="1">
        <v>1</v>
      </c>
      <c r="AE1451" s="1">
        <v>0</v>
      </c>
      <c r="AF1451" s="1">
        <v>0</v>
      </c>
      <c r="AG1451" s="1">
        <v>1</v>
      </c>
      <c r="AH1451" s="1">
        <v>21255.553080000002</v>
      </c>
      <c r="AI1451" s="1">
        <v>19315.529640000001</v>
      </c>
      <c r="AJ1451" s="1"/>
      <c r="AK1451" s="1">
        <v>209296.3646</v>
      </c>
      <c r="AL1451" s="1">
        <v>780212.87399999995</v>
      </c>
      <c r="AM1451" s="1">
        <v>429266.48670000001</v>
      </c>
      <c r="AN1451" s="1">
        <v>1132649.56</v>
      </c>
      <c r="AO1451" s="1">
        <v>973567.67619999999</v>
      </c>
      <c r="AP1451" s="1"/>
      <c r="AQ1451" s="1">
        <v>674782.30160000001</v>
      </c>
      <c r="AR1451" s="1"/>
      <c r="AS1451" s="1">
        <v>7369.7809980000002</v>
      </c>
      <c r="AT1451" s="1"/>
      <c r="AU1451" s="1">
        <v>1224490.6040000001</v>
      </c>
      <c r="AV1451" s="1">
        <v>540932.40159999998</v>
      </c>
      <c r="AW1451" s="1"/>
      <c r="AX1451" s="1">
        <v>1258390.9809999999</v>
      </c>
      <c r="AY1451" s="1">
        <v>5949.0068899999997</v>
      </c>
      <c r="AZ1451" s="1"/>
      <c r="BA1451" s="1">
        <v>17472.240880000001</v>
      </c>
      <c r="BB1451" s="1">
        <v>120336.0324</v>
      </c>
      <c r="BC1451" s="1"/>
      <c r="BD1451" s="1">
        <v>42960.912940000002</v>
      </c>
      <c r="BE1451" s="1"/>
      <c r="BF1451" s="1">
        <v>4058079.1060000001</v>
      </c>
      <c r="BG1451" s="1">
        <v>1406101.55</v>
      </c>
      <c r="BH1451" s="1">
        <v>9723.2646530000002</v>
      </c>
      <c r="BI1451" s="1"/>
      <c r="BJ1451" s="1">
        <v>30551.38236</v>
      </c>
      <c r="BK1451" s="1"/>
      <c r="BL1451" s="1">
        <v>1817839.165</v>
      </c>
      <c r="BM1451" s="1">
        <v>30273.97567</v>
      </c>
      <c r="BN1451" s="1"/>
      <c r="BO1451" s="1"/>
      <c r="BP1451" s="1"/>
      <c r="BQ1451" s="1">
        <v>1481767.9720000001</v>
      </c>
      <c r="BR1451" s="1"/>
      <c r="BS1451" s="1"/>
      <c r="BT1451" s="1">
        <v>1421635.48</v>
      </c>
      <c r="BU1451" s="1"/>
      <c r="BV1451" s="1"/>
      <c r="BW1451" s="1"/>
      <c r="BX1451" s="1">
        <v>60827.911289999996</v>
      </c>
      <c r="BY1451" s="1">
        <v>1321767.1189999999</v>
      </c>
      <c r="BZ1451" s="1">
        <v>31270.751339999999</v>
      </c>
      <c r="CA1451" s="1"/>
      <c r="CB1451" s="1">
        <v>7895.7655500000001</v>
      </c>
      <c r="CC1451" s="1">
        <v>14212.15523</v>
      </c>
      <c r="CD1451" s="1"/>
      <c r="CE1451" s="1">
        <v>2745707.2220000001</v>
      </c>
      <c r="CF1451" s="1">
        <v>402645.28039999999</v>
      </c>
      <c r="CG1451" s="1">
        <v>41552.707450000002</v>
      </c>
      <c r="CH1451" s="1"/>
      <c r="CI1451" s="1">
        <v>101338.0402</v>
      </c>
      <c r="CJ1451" s="1"/>
      <c r="CK1451" s="1"/>
      <c r="CL1451" s="1"/>
      <c r="CM1451" s="1"/>
      <c r="CN1451" s="1">
        <v>38908.816769999998</v>
      </c>
      <c r="CO1451" s="1"/>
    </row>
    <row r="1452" spans="1:93" x14ac:dyDescent="0.2">
      <c r="A1452" s="1" t="s">
        <v>2546</v>
      </c>
      <c r="B1452" s="1"/>
      <c r="C1452" s="1">
        <v>795</v>
      </c>
      <c r="D1452" s="1">
        <v>407.3157425</v>
      </c>
      <c r="E1452" s="1">
        <v>23.039958330000001</v>
      </c>
      <c r="F1452" s="1">
        <v>407.31580000000002</v>
      </c>
      <c r="G1452" s="1">
        <v>22.907800000000002</v>
      </c>
      <c r="H1452" s="1" t="s">
        <v>3468</v>
      </c>
      <c r="I1452" s="1">
        <v>3</v>
      </c>
      <c r="J1452" s="1" t="s">
        <v>6894</v>
      </c>
      <c r="K1452" s="1" t="s">
        <v>3470</v>
      </c>
      <c r="L1452" s="1" t="s">
        <v>3469</v>
      </c>
      <c r="M1452" s="1" t="s">
        <v>3469</v>
      </c>
      <c r="N1452" s="1">
        <v>408.2876</v>
      </c>
      <c r="O1452" s="1" t="s">
        <v>3471</v>
      </c>
      <c r="P1452" s="1" t="s">
        <v>3472</v>
      </c>
      <c r="Q1452" s="1">
        <v>407.31503300000003</v>
      </c>
      <c r="R1452" s="1">
        <v>407.31597900000003</v>
      </c>
      <c r="S1452" s="1">
        <v>9.4604499999999996E-4</v>
      </c>
      <c r="T1452" s="1">
        <v>22.910166669999999</v>
      </c>
      <c r="U1452" s="1">
        <v>23.131250000000001</v>
      </c>
      <c r="V1452" s="1">
        <v>0.22108333299999999</v>
      </c>
      <c r="W1452" s="1">
        <v>12504.90619</v>
      </c>
      <c r="X1452" s="1">
        <v>3866.9275699999998</v>
      </c>
      <c r="Y1452" s="1">
        <v>0.30923283299999998</v>
      </c>
      <c r="Z1452" s="1">
        <v>0</v>
      </c>
      <c r="AA1452" s="1">
        <v>0</v>
      </c>
      <c r="AB1452" s="1">
        <v>10</v>
      </c>
      <c r="AC1452" s="1">
        <v>0.16666666699999999</v>
      </c>
      <c r="AD1452" s="1">
        <v>1</v>
      </c>
      <c r="AE1452" s="1">
        <v>0</v>
      </c>
      <c r="AF1452" s="1">
        <v>0</v>
      </c>
      <c r="AG1452" s="1">
        <v>1</v>
      </c>
      <c r="AH1452" s="1"/>
      <c r="AI1452" s="1"/>
      <c r="AJ1452" s="1"/>
      <c r="AK1452" s="1"/>
      <c r="AL1452" s="1"/>
      <c r="AM1452" s="1"/>
      <c r="AN1452" s="1">
        <v>9581.2739469999997</v>
      </c>
      <c r="AO1452" s="1">
        <v>11215.526970000001</v>
      </c>
      <c r="AP1452" s="1">
        <v>16611.986059999999</v>
      </c>
      <c r="AQ1452" s="1">
        <v>9859.0406949999997</v>
      </c>
      <c r="AR1452" s="1">
        <v>9826.5835270000007</v>
      </c>
      <c r="AS1452" s="1">
        <v>15737.05528</v>
      </c>
      <c r="AT1452" s="1">
        <v>17005.704730000001</v>
      </c>
      <c r="AU1452" s="1">
        <v>18093.787479999999</v>
      </c>
      <c r="AV1452" s="1"/>
      <c r="AW1452" s="1"/>
      <c r="AX1452" s="1"/>
      <c r="AY1452" s="1">
        <v>8207.7628440000008</v>
      </c>
      <c r="AZ1452" s="1">
        <v>8910.3403730000009</v>
      </c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</row>
    <row r="1453" spans="1:93" x14ac:dyDescent="0.2">
      <c r="A1453" s="1" t="s">
        <v>2546</v>
      </c>
      <c r="B1453" s="1"/>
      <c r="C1453" s="1">
        <v>796</v>
      </c>
      <c r="D1453" s="1">
        <v>411.27397919999999</v>
      </c>
      <c r="E1453" s="1">
        <v>21.00116667</v>
      </c>
      <c r="F1453" s="1">
        <v>411.27460000000002</v>
      </c>
      <c r="G1453" s="1">
        <v>20.991499999999998</v>
      </c>
      <c r="H1453" s="1" t="s">
        <v>3473</v>
      </c>
      <c r="I1453" s="1">
        <v>0</v>
      </c>
      <c r="J1453" s="1" t="s">
        <v>7729</v>
      </c>
      <c r="K1453" s="1" t="s">
        <v>3475</v>
      </c>
      <c r="L1453" s="1" t="s">
        <v>3474</v>
      </c>
      <c r="M1453" s="1" t="s">
        <v>3474</v>
      </c>
      <c r="N1453" s="1">
        <v>414.27460000000002</v>
      </c>
      <c r="O1453" s="1" t="s">
        <v>3476</v>
      </c>
      <c r="P1453" s="1" t="s">
        <v>3477</v>
      </c>
      <c r="Q1453" s="1">
        <v>411.27397919999999</v>
      </c>
      <c r="R1453" s="1">
        <v>411.27397919999999</v>
      </c>
      <c r="S1453" s="1">
        <v>0</v>
      </c>
      <c r="T1453" s="1">
        <v>21.00116667</v>
      </c>
      <c r="U1453" s="1">
        <v>21.00116667</v>
      </c>
      <c r="V1453" s="1">
        <v>0</v>
      </c>
      <c r="W1453" s="1">
        <v>432418.37880000001</v>
      </c>
      <c r="X1453" s="1"/>
      <c r="Y1453" s="1"/>
      <c r="Z1453" s="1">
        <v>0</v>
      </c>
      <c r="AA1453" s="1">
        <v>0</v>
      </c>
      <c r="AB1453" s="1">
        <v>1</v>
      </c>
      <c r="AC1453" s="1">
        <v>1.6666667E-2</v>
      </c>
      <c r="AD1453" s="1">
        <v>2</v>
      </c>
      <c r="AE1453" s="1">
        <v>0</v>
      </c>
      <c r="AF1453" s="1">
        <v>0</v>
      </c>
      <c r="AG1453" s="1">
        <v>0</v>
      </c>
      <c r="AH1453" s="1">
        <v>432418.37880000001</v>
      </c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</row>
    <row r="1454" spans="1:93" x14ac:dyDescent="0.2">
      <c r="A1454" s="1" t="s">
        <v>2546</v>
      </c>
      <c r="B1454" s="1"/>
      <c r="C1454" s="1">
        <v>798</v>
      </c>
      <c r="D1454" s="1">
        <v>415.38935090000001</v>
      </c>
      <c r="E1454" s="1">
        <v>20.543333329999999</v>
      </c>
      <c r="F1454" s="1">
        <v>415.3895</v>
      </c>
      <c r="G1454" s="1">
        <v>20.991499999999998</v>
      </c>
      <c r="H1454" s="1" t="s">
        <v>3473</v>
      </c>
      <c r="I1454" s="1">
        <v>2</v>
      </c>
      <c r="J1454" s="1" t="s">
        <v>6895</v>
      </c>
      <c r="K1454" s="1" t="s">
        <v>3478</v>
      </c>
      <c r="L1454" s="1" t="s">
        <v>3474</v>
      </c>
      <c r="M1454" s="1" t="s">
        <v>3474</v>
      </c>
      <c r="N1454" s="1">
        <v>414.27460000000002</v>
      </c>
      <c r="O1454" s="1" t="s">
        <v>3476</v>
      </c>
      <c r="P1454" s="1" t="s">
        <v>3477</v>
      </c>
      <c r="Q1454" s="1">
        <v>415.38900760000001</v>
      </c>
      <c r="R1454" s="1">
        <v>415.38945009999998</v>
      </c>
      <c r="S1454" s="1">
        <v>4.4250499999999999E-4</v>
      </c>
      <c r="T1454" s="1">
        <v>20.52483333</v>
      </c>
      <c r="U1454" s="1">
        <v>20.81808333</v>
      </c>
      <c r="V1454" s="1">
        <v>0.29325000000000001</v>
      </c>
      <c r="W1454" s="1">
        <v>21810.99856</v>
      </c>
      <c r="X1454" s="1">
        <v>4820.181912</v>
      </c>
      <c r="Y1454" s="1">
        <v>0.22099776400000001</v>
      </c>
      <c r="Z1454" s="1">
        <v>1</v>
      </c>
      <c r="AA1454" s="1">
        <v>0</v>
      </c>
      <c r="AB1454" s="1">
        <v>3</v>
      </c>
      <c r="AC1454" s="1">
        <v>0.05</v>
      </c>
      <c r="AD1454" s="1">
        <v>2</v>
      </c>
      <c r="AE1454" s="1">
        <v>0</v>
      </c>
      <c r="AF1454" s="1">
        <v>0</v>
      </c>
      <c r="AG1454" s="1">
        <v>1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>
        <v>25131.220379999999</v>
      </c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>
        <v>16282.263999999999</v>
      </c>
      <c r="BU1454" s="1"/>
      <c r="BV1454" s="1"/>
      <c r="BW1454" s="1"/>
      <c r="BX1454" s="1"/>
      <c r="BY1454" s="1"/>
      <c r="BZ1454" s="1"/>
      <c r="CA1454" s="1">
        <v>24019.511310000002</v>
      </c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</row>
    <row r="1455" spans="1:93" x14ac:dyDescent="0.2">
      <c r="A1455" s="1" t="s">
        <v>2546</v>
      </c>
      <c r="B1455" s="1"/>
      <c r="C1455" s="1">
        <v>801</v>
      </c>
      <c r="D1455" s="1">
        <v>287.23681640000001</v>
      </c>
      <c r="E1455" s="1">
        <v>19.074083330000001</v>
      </c>
      <c r="F1455" s="1">
        <v>287.2371</v>
      </c>
      <c r="G1455" s="1">
        <v>19.252400000000002</v>
      </c>
      <c r="H1455" s="1" t="s">
        <v>3479</v>
      </c>
      <c r="I1455" s="1">
        <v>1</v>
      </c>
      <c r="J1455" s="1" t="s">
        <v>6896</v>
      </c>
      <c r="K1455" s="1" t="s">
        <v>3481</v>
      </c>
      <c r="L1455" s="1" t="s">
        <v>3480</v>
      </c>
      <c r="M1455" s="1" t="s">
        <v>3847</v>
      </c>
      <c r="N1455" s="1">
        <v>392.29259999999999</v>
      </c>
      <c r="O1455" s="1" t="s">
        <v>3482</v>
      </c>
      <c r="P1455" s="1" t="s">
        <v>3483</v>
      </c>
      <c r="Q1455" s="1">
        <v>287.23681640000001</v>
      </c>
      <c r="R1455" s="1">
        <v>287.23681640000001</v>
      </c>
      <c r="S1455" s="1">
        <v>0</v>
      </c>
      <c r="T1455" s="1">
        <v>19.071333330000002</v>
      </c>
      <c r="U1455" s="1">
        <v>19.076833329999999</v>
      </c>
      <c r="V1455" s="1">
        <v>5.4999999999999997E-3</v>
      </c>
      <c r="W1455" s="1">
        <v>66305.253070000006</v>
      </c>
      <c r="X1455" s="1">
        <v>11610.90581</v>
      </c>
      <c r="Y1455" s="1">
        <v>0.17511291000000001</v>
      </c>
      <c r="Z1455" s="1">
        <v>0</v>
      </c>
      <c r="AA1455" s="1">
        <v>0</v>
      </c>
      <c r="AB1455" s="1">
        <v>2</v>
      </c>
      <c r="AC1455" s="1">
        <v>3.3333333E-2</v>
      </c>
      <c r="AD1455" s="1">
        <v>3</v>
      </c>
      <c r="AE1455" s="1">
        <v>1</v>
      </c>
      <c r="AF1455" s="1">
        <v>1.6666667E-2</v>
      </c>
      <c r="AG1455" s="1">
        <v>0</v>
      </c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>
        <v>58095.102830000003</v>
      </c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>
        <v>74515.403300000005</v>
      </c>
      <c r="CN1455" s="1"/>
      <c r="CO1455" s="1"/>
    </row>
    <row r="1456" spans="1:93" x14ac:dyDescent="0.2">
      <c r="A1456" s="1" t="s">
        <v>2546</v>
      </c>
      <c r="B1456" s="1"/>
      <c r="C1456" s="1">
        <v>802</v>
      </c>
      <c r="D1456" s="1">
        <v>387.35775760000001</v>
      </c>
      <c r="E1456" s="1">
        <v>19.375916669999999</v>
      </c>
      <c r="F1456" s="1">
        <v>387.35789999999997</v>
      </c>
      <c r="G1456" s="1">
        <v>19.252400000000002</v>
      </c>
      <c r="H1456" s="1" t="s">
        <v>3479</v>
      </c>
      <c r="I1456" s="1">
        <v>2</v>
      </c>
      <c r="J1456" s="1" t="s">
        <v>7149</v>
      </c>
      <c r="K1456" s="1" t="s">
        <v>3484</v>
      </c>
      <c r="L1456" s="1" t="s">
        <v>3480</v>
      </c>
      <c r="M1456" s="1" t="s">
        <v>3847</v>
      </c>
      <c r="N1456" s="1">
        <v>392.29259999999999</v>
      </c>
      <c r="O1456" s="1" t="s">
        <v>3482</v>
      </c>
      <c r="P1456" s="1" t="s">
        <v>3483</v>
      </c>
      <c r="Q1456" s="1">
        <v>387.35717770000002</v>
      </c>
      <c r="R1456" s="1">
        <v>387.3583069</v>
      </c>
      <c r="S1456" s="1">
        <v>1.12915E-3</v>
      </c>
      <c r="T1456" s="1">
        <v>18.994499999999999</v>
      </c>
      <c r="U1456" s="1">
        <v>19.48833333</v>
      </c>
      <c r="V1456" s="1">
        <v>0.49383333299999999</v>
      </c>
      <c r="W1456" s="1">
        <v>68338446.439999998</v>
      </c>
      <c r="X1456" s="1">
        <v>41086863.649999999</v>
      </c>
      <c r="Y1456" s="1">
        <v>0.60122618800000005</v>
      </c>
      <c r="Z1456" s="1">
        <v>2</v>
      </c>
      <c r="AA1456" s="1">
        <v>0</v>
      </c>
      <c r="AB1456" s="1">
        <v>28</v>
      </c>
      <c r="AC1456" s="1">
        <v>0.46666666699999998</v>
      </c>
      <c r="AD1456" s="1">
        <v>3</v>
      </c>
      <c r="AE1456" s="1">
        <v>1</v>
      </c>
      <c r="AF1456" s="1">
        <v>1.6666667E-2</v>
      </c>
      <c r="AG1456" s="1">
        <v>0</v>
      </c>
      <c r="AH1456" s="1">
        <v>100192716.40000001</v>
      </c>
      <c r="AI1456" s="1">
        <v>87224156.280000001</v>
      </c>
      <c r="AJ1456" s="1">
        <v>185013730.90000001</v>
      </c>
      <c r="AK1456" s="1">
        <v>83188534.189999998</v>
      </c>
      <c r="AL1456" s="1">
        <v>67596481.170000002</v>
      </c>
      <c r="AM1456" s="1"/>
      <c r="AN1456" s="1">
        <v>75968770.239999995</v>
      </c>
      <c r="AO1456" s="1"/>
      <c r="AP1456" s="1">
        <v>107878759.8</v>
      </c>
      <c r="AQ1456" s="1"/>
      <c r="AR1456" s="1"/>
      <c r="AS1456" s="1"/>
      <c r="AT1456" s="1">
        <v>36806844.640000001</v>
      </c>
      <c r="AU1456" s="1">
        <v>70051363.939999998</v>
      </c>
      <c r="AV1456" s="1"/>
      <c r="AW1456" s="1"/>
      <c r="AX1456" s="1"/>
      <c r="AY1456" s="1">
        <v>778664.10690000001</v>
      </c>
      <c r="AZ1456" s="1">
        <v>101969588.8</v>
      </c>
      <c r="BA1456" s="1">
        <v>90653166.299999997</v>
      </c>
      <c r="BB1456" s="1">
        <v>77278689.290000007</v>
      </c>
      <c r="BC1456" s="1">
        <v>91915566.370000005</v>
      </c>
      <c r="BD1456" s="1"/>
      <c r="BE1456" s="1">
        <v>77382946.75</v>
      </c>
      <c r="BF1456" s="1">
        <v>68304178.569999993</v>
      </c>
      <c r="BG1456" s="1"/>
      <c r="BH1456" s="1">
        <v>81227207.549999997</v>
      </c>
      <c r="BI1456" s="1">
        <v>82670597.579999998</v>
      </c>
      <c r="BJ1456" s="1">
        <v>16274514.58</v>
      </c>
      <c r="BK1456" s="1">
        <v>1244944.8</v>
      </c>
      <c r="BL1456" s="1"/>
      <c r="BM1456" s="1"/>
      <c r="BN1456" s="1">
        <v>94699806.189999998</v>
      </c>
      <c r="BO1456" s="1"/>
      <c r="BP1456" s="1"/>
      <c r="BQ1456" s="1"/>
      <c r="BR1456" s="1"/>
      <c r="BS1456" s="1"/>
      <c r="BT1456" s="1"/>
      <c r="BU1456" s="1"/>
      <c r="BV1456" s="1"/>
      <c r="BW1456" s="1">
        <v>92063799.900000006</v>
      </c>
      <c r="BX1456" s="1">
        <v>77280842.950000003</v>
      </c>
      <c r="BY1456" s="1"/>
      <c r="BZ1456" s="1"/>
      <c r="CA1456" s="1">
        <v>77806427.359999999</v>
      </c>
      <c r="CB1456" s="1"/>
      <c r="CC1456" s="1">
        <v>1084365.45</v>
      </c>
      <c r="CD1456" s="1"/>
      <c r="CE1456" s="1"/>
      <c r="CF1456" s="1">
        <v>20869608.890000001</v>
      </c>
      <c r="CG1456" s="1"/>
      <c r="CH1456" s="1">
        <v>1230120.706</v>
      </c>
      <c r="CI1456" s="1"/>
      <c r="CJ1456" s="1">
        <v>44820106.579999998</v>
      </c>
      <c r="CK1456" s="1"/>
      <c r="CL1456" s="1"/>
      <c r="CM1456" s="1"/>
      <c r="CN1456" s="1"/>
      <c r="CO1456" s="1"/>
    </row>
    <row r="1457" spans="1:93" x14ac:dyDescent="0.2">
      <c r="A1457" s="1" t="s">
        <v>2546</v>
      </c>
      <c r="B1457" s="1"/>
      <c r="C1457" s="1">
        <v>803</v>
      </c>
      <c r="D1457" s="1">
        <v>297.2576828</v>
      </c>
      <c r="E1457" s="1">
        <v>19.237833330000001</v>
      </c>
      <c r="F1457" s="1">
        <v>297.2577</v>
      </c>
      <c r="G1457" s="1">
        <v>19.252400000000002</v>
      </c>
      <c r="H1457" s="1" t="s">
        <v>3479</v>
      </c>
      <c r="I1457" s="1">
        <v>3</v>
      </c>
      <c r="J1457" s="1" t="s">
        <v>7150</v>
      </c>
      <c r="K1457" s="1" t="s">
        <v>3485</v>
      </c>
      <c r="L1457" s="1" t="s">
        <v>3480</v>
      </c>
      <c r="M1457" s="1" t="s">
        <v>3847</v>
      </c>
      <c r="N1457" s="1">
        <v>392.29259999999999</v>
      </c>
      <c r="O1457" s="1" t="s">
        <v>3482</v>
      </c>
      <c r="P1457" s="1" t="s">
        <v>3483</v>
      </c>
      <c r="Q1457" s="1">
        <v>297.25746149999998</v>
      </c>
      <c r="R1457" s="1">
        <v>297.25804900000003</v>
      </c>
      <c r="S1457" s="1">
        <v>5.8746299999999998E-4</v>
      </c>
      <c r="T1457" s="1">
        <v>18.944500000000001</v>
      </c>
      <c r="U1457" s="1">
        <v>19.43075</v>
      </c>
      <c r="V1457" s="1">
        <v>0.48625000000000002</v>
      </c>
      <c r="W1457" s="1">
        <v>4089117.4890000001</v>
      </c>
      <c r="X1457" s="1">
        <v>4426748.9390000002</v>
      </c>
      <c r="Y1457" s="1">
        <v>1.082568293</v>
      </c>
      <c r="Z1457" s="1">
        <v>2</v>
      </c>
      <c r="AA1457" s="1">
        <v>0</v>
      </c>
      <c r="AB1457" s="1">
        <v>60</v>
      </c>
      <c r="AC1457" s="1">
        <v>1</v>
      </c>
      <c r="AD1457" s="1">
        <v>3</v>
      </c>
      <c r="AE1457" s="1">
        <v>1</v>
      </c>
      <c r="AF1457" s="1">
        <v>1.6666667E-2</v>
      </c>
      <c r="AG1457" s="1">
        <v>1</v>
      </c>
      <c r="AH1457" s="1">
        <v>9427735.6539999992</v>
      </c>
      <c r="AI1457" s="1">
        <v>8743246.6140000001</v>
      </c>
      <c r="AJ1457" s="1">
        <v>8557845.602</v>
      </c>
      <c r="AK1457" s="1">
        <v>5999194.6320000002</v>
      </c>
      <c r="AL1457" s="1">
        <v>9472322.4989999998</v>
      </c>
      <c r="AM1457" s="1">
        <v>224082.21840000001</v>
      </c>
      <c r="AN1457" s="1">
        <v>11440389.23</v>
      </c>
      <c r="AO1457" s="1">
        <v>305006.64569999999</v>
      </c>
      <c r="AP1457" s="1">
        <v>7286115.9189999998</v>
      </c>
      <c r="AQ1457" s="1">
        <v>319756.7254</v>
      </c>
      <c r="AR1457" s="1">
        <v>96215.238299999997</v>
      </c>
      <c r="AS1457" s="1">
        <v>132910.31080000001</v>
      </c>
      <c r="AT1457" s="1">
        <v>1581107.3959999999</v>
      </c>
      <c r="AU1457" s="1">
        <v>3387798.946</v>
      </c>
      <c r="AV1457" s="1">
        <v>217865.6684</v>
      </c>
      <c r="AW1457" s="1">
        <v>288908.02539999998</v>
      </c>
      <c r="AX1457" s="1">
        <v>5111980.1629999997</v>
      </c>
      <c r="AY1457" s="1">
        <v>23423.405030000002</v>
      </c>
      <c r="AZ1457" s="1">
        <v>7543745.4270000001</v>
      </c>
      <c r="BA1457" s="1">
        <v>6784860.1050000004</v>
      </c>
      <c r="BB1457" s="1">
        <v>13400796.640000001</v>
      </c>
      <c r="BC1457" s="1">
        <v>8291470.068</v>
      </c>
      <c r="BD1457" s="1">
        <v>101390.5865</v>
      </c>
      <c r="BE1457" s="1">
        <v>6804185.9749999996</v>
      </c>
      <c r="BF1457" s="1">
        <v>6392345.1780000003</v>
      </c>
      <c r="BG1457" s="1">
        <v>111725.04730000001</v>
      </c>
      <c r="BH1457" s="1">
        <v>7329551.5880000005</v>
      </c>
      <c r="BI1457" s="1">
        <v>6942009.7699999996</v>
      </c>
      <c r="BJ1457" s="1">
        <v>553261.12710000004</v>
      </c>
      <c r="BK1457" s="1">
        <v>24619.902290000002</v>
      </c>
      <c r="BL1457" s="1">
        <v>116791.05009999999</v>
      </c>
      <c r="BM1457" s="1">
        <v>83082.787920000002</v>
      </c>
      <c r="BN1457" s="1">
        <v>7923505.2810000004</v>
      </c>
      <c r="BO1457" s="1">
        <v>23909.813679999999</v>
      </c>
      <c r="BP1457" s="1">
        <v>14139.16066</v>
      </c>
      <c r="BQ1457" s="1">
        <v>6373949.2620000001</v>
      </c>
      <c r="BR1457" s="1">
        <v>26579.589980000001</v>
      </c>
      <c r="BS1457" s="1">
        <v>35418.037129999997</v>
      </c>
      <c r="BT1457" s="1">
        <v>5350452.6840000004</v>
      </c>
      <c r="BU1457" s="1">
        <v>9870393.1510000005</v>
      </c>
      <c r="BV1457" s="1">
        <v>30754.888129999999</v>
      </c>
      <c r="BW1457" s="1">
        <v>8546449.3499999996</v>
      </c>
      <c r="BX1457" s="1">
        <v>6842377.4129999997</v>
      </c>
      <c r="BY1457" s="1">
        <v>6091136.182</v>
      </c>
      <c r="BZ1457" s="1">
        <v>89090.504249999998</v>
      </c>
      <c r="CA1457" s="1">
        <v>6149474.2170000002</v>
      </c>
      <c r="CB1457" s="1">
        <v>11840.717769999999</v>
      </c>
      <c r="CC1457" s="1">
        <v>6661923.4349999996</v>
      </c>
      <c r="CD1457" s="1">
        <v>44041.35471</v>
      </c>
      <c r="CE1457" s="1">
        <v>9308006.3739999998</v>
      </c>
      <c r="CF1457" s="1">
        <v>506925.21029999998</v>
      </c>
      <c r="CG1457" s="1">
        <v>4377499.1610000003</v>
      </c>
      <c r="CH1457" s="1">
        <v>25460.730790000001</v>
      </c>
      <c r="CI1457" s="1">
        <v>11869985.57</v>
      </c>
      <c r="CJ1457" s="1">
        <v>17729838.010000002</v>
      </c>
      <c r="CK1457" s="1">
        <v>43049.827790000003</v>
      </c>
      <c r="CL1457" s="1">
        <v>115982.0125</v>
      </c>
      <c r="CM1457" s="1">
        <v>37546.22077</v>
      </c>
      <c r="CN1457" s="1">
        <v>100719.58930000001</v>
      </c>
      <c r="CO1457" s="1">
        <v>50861.461179999998</v>
      </c>
    </row>
    <row r="1458" spans="1:93" x14ac:dyDescent="0.2">
      <c r="A1458" s="1" t="s">
        <v>2546</v>
      </c>
      <c r="B1458" s="1"/>
      <c r="C1458" s="1">
        <v>806</v>
      </c>
      <c r="D1458" s="1">
        <v>301.28899380000001</v>
      </c>
      <c r="E1458" s="1">
        <v>19.389833329999998</v>
      </c>
      <c r="F1458" s="1">
        <v>301.28899999999999</v>
      </c>
      <c r="G1458" s="1">
        <v>19.2546</v>
      </c>
      <c r="H1458" s="1" t="s">
        <v>3486</v>
      </c>
      <c r="I1458" s="1">
        <v>2</v>
      </c>
      <c r="J1458" s="1" t="s">
        <v>7730</v>
      </c>
      <c r="K1458" s="1" t="s">
        <v>3488</v>
      </c>
      <c r="L1458" s="1" t="s">
        <v>3487</v>
      </c>
      <c r="M1458" s="1" t="s">
        <v>3487</v>
      </c>
      <c r="N1458" s="1">
        <v>392.29259999999999</v>
      </c>
      <c r="O1458" s="1" t="s">
        <v>3482</v>
      </c>
      <c r="P1458" s="1" t="s">
        <v>3489</v>
      </c>
      <c r="Q1458" s="1">
        <v>301.28886410000001</v>
      </c>
      <c r="R1458" s="1">
        <v>301.28912350000002</v>
      </c>
      <c r="S1458" s="1">
        <v>2.59399E-4</v>
      </c>
      <c r="T1458" s="1">
        <v>19.389333329999999</v>
      </c>
      <c r="U1458" s="1">
        <v>19.398166669999998</v>
      </c>
      <c r="V1458" s="1">
        <v>8.8333330000000005E-3</v>
      </c>
      <c r="W1458" s="1">
        <v>1596730152</v>
      </c>
      <c r="X1458" s="1">
        <v>555905060.20000005</v>
      </c>
      <c r="Y1458" s="1">
        <v>0.34815216500000001</v>
      </c>
      <c r="Z1458" s="1">
        <v>0</v>
      </c>
      <c r="AA1458" s="1">
        <v>0</v>
      </c>
      <c r="AB1458" s="1">
        <v>4</v>
      </c>
      <c r="AC1458" s="1">
        <v>6.6666666999999999E-2</v>
      </c>
      <c r="AD1458" s="1">
        <v>1</v>
      </c>
      <c r="AE1458" s="1">
        <v>0</v>
      </c>
      <c r="AF1458" s="1">
        <v>0</v>
      </c>
      <c r="AG1458" s="1">
        <v>1</v>
      </c>
      <c r="AH1458" s="1">
        <v>2053946520</v>
      </c>
      <c r="AI1458" s="1"/>
      <c r="AJ1458" s="1">
        <v>801531134.20000005</v>
      </c>
      <c r="AK1458" s="1"/>
      <c r="AL1458" s="1"/>
      <c r="AM1458" s="1"/>
      <c r="AN1458" s="1"/>
      <c r="AO1458" s="1"/>
      <c r="AP1458" s="1">
        <v>1885276667</v>
      </c>
      <c r="AQ1458" s="1"/>
      <c r="AR1458" s="1">
        <v>1646166288</v>
      </c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</row>
    <row r="1459" spans="1:93" x14ac:dyDescent="0.2">
      <c r="A1459" s="1" t="s">
        <v>2546</v>
      </c>
      <c r="B1459" s="1"/>
      <c r="C1459" s="1">
        <v>810</v>
      </c>
      <c r="D1459" s="1">
        <v>145.0733166</v>
      </c>
      <c r="E1459" s="1">
        <v>16.684525000000001</v>
      </c>
      <c r="F1459" s="1">
        <v>145.07300000000001</v>
      </c>
      <c r="G1459" s="1">
        <v>16.7788</v>
      </c>
      <c r="H1459" s="1" t="s">
        <v>3490</v>
      </c>
      <c r="I1459" s="1">
        <v>2</v>
      </c>
      <c r="J1459" s="1" t="s">
        <v>7731</v>
      </c>
      <c r="K1459" s="1" t="s">
        <v>3492</v>
      </c>
      <c r="L1459" s="1" t="s">
        <v>3491</v>
      </c>
      <c r="M1459" s="1" t="s">
        <v>3843</v>
      </c>
      <c r="N1459" s="1">
        <v>376.29770000000002</v>
      </c>
      <c r="O1459" s="1" t="s">
        <v>3493</v>
      </c>
      <c r="P1459" s="1" t="s">
        <v>3494</v>
      </c>
      <c r="Q1459" s="1">
        <v>145.07322690000001</v>
      </c>
      <c r="R1459" s="1">
        <v>145.07341</v>
      </c>
      <c r="S1459" s="1">
        <v>1.83105E-4</v>
      </c>
      <c r="T1459" s="1">
        <v>16.482416669999999</v>
      </c>
      <c r="U1459" s="1">
        <v>17.17891667</v>
      </c>
      <c r="V1459" s="1">
        <v>0.69650000000000001</v>
      </c>
      <c r="W1459" s="1">
        <v>820908.2121</v>
      </c>
      <c r="X1459" s="1">
        <v>1439581.1229999999</v>
      </c>
      <c r="Y1459" s="1">
        <v>1.7536444410000001</v>
      </c>
      <c r="Z1459" s="1">
        <v>0</v>
      </c>
      <c r="AA1459" s="1">
        <v>0</v>
      </c>
      <c r="AB1459" s="1">
        <v>42</v>
      </c>
      <c r="AC1459" s="1">
        <v>0.7</v>
      </c>
      <c r="AD1459" s="1">
        <v>1</v>
      </c>
      <c r="AE1459" s="1">
        <v>0</v>
      </c>
      <c r="AF1459" s="1">
        <v>0</v>
      </c>
      <c r="AG1459" s="1">
        <v>1</v>
      </c>
      <c r="AH1459" s="1">
        <v>70742.186919999993</v>
      </c>
      <c r="AI1459" s="1">
        <v>76186.291249999995</v>
      </c>
      <c r="AJ1459" s="1"/>
      <c r="AK1459" s="1">
        <v>825073.47699999996</v>
      </c>
      <c r="AL1459" s="1"/>
      <c r="AM1459" s="1"/>
      <c r="AN1459" s="1"/>
      <c r="AO1459" s="1"/>
      <c r="AP1459" s="1">
        <v>7705.4600700000001</v>
      </c>
      <c r="AQ1459" s="1">
        <v>94670.853499999997</v>
      </c>
      <c r="AR1459" s="1">
        <v>2637303.5720000002</v>
      </c>
      <c r="AS1459" s="1">
        <v>153366.52650000001</v>
      </c>
      <c r="AT1459" s="1"/>
      <c r="AU1459" s="1"/>
      <c r="AV1459" s="1"/>
      <c r="AW1459" s="1"/>
      <c r="AX1459" s="1"/>
      <c r="AY1459" s="1"/>
      <c r="AZ1459" s="1"/>
      <c r="BA1459" s="1">
        <v>779423.46</v>
      </c>
      <c r="BB1459" s="1"/>
      <c r="BC1459" s="1">
        <v>38786.876799999998</v>
      </c>
      <c r="BD1459" s="1">
        <v>53241.291680000002</v>
      </c>
      <c r="BE1459" s="1">
        <v>14238.698189999999</v>
      </c>
      <c r="BF1459" s="1"/>
      <c r="BG1459" s="1">
        <v>3320080.327</v>
      </c>
      <c r="BH1459" s="1">
        <v>93052.569889999999</v>
      </c>
      <c r="BI1459" s="1">
        <v>146342.383</v>
      </c>
      <c r="BJ1459" s="1">
        <v>2476418.3330000001</v>
      </c>
      <c r="BK1459" s="1">
        <v>13974.322829999999</v>
      </c>
      <c r="BL1459" s="1">
        <v>6317509.5590000004</v>
      </c>
      <c r="BM1459" s="1">
        <v>451784.66820000001</v>
      </c>
      <c r="BN1459" s="1">
        <v>10629.96545</v>
      </c>
      <c r="BO1459" s="1">
        <v>1712912.7050000001</v>
      </c>
      <c r="BP1459" s="1">
        <v>118548.19439999999</v>
      </c>
      <c r="BQ1459" s="1">
        <v>14894.482739999999</v>
      </c>
      <c r="BR1459" s="1">
        <v>28942.852770000001</v>
      </c>
      <c r="BS1459" s="1">
        <v>16044.461209999999</v>
      </c>
      <c r="BT1459" s="1">
        <v>4848278.9989999998</v>
      </c>
      <c r="BU1459" s="1">
        <v>15003.46106</v>
      </c>
      <c r="BV1459" s="1">
        <v>83555.095780000003</v>
      </c>
      <c r="BW1459" s="1">
        <v>50708.523260000002</v>
      </c>
      <c r="BX1459" s="1">
        <v>53606.43995</v>
      </c>
      <c r="BY1459" s="1">
        <v>10332.978950000001</v>
      </c>
      <c r="BZ1459" s="1">
        <v>54348.675669999997</v>
      </c>
      <c r="CA1459" s="1">
        <v>42852.370649999997</v>
      </c>
      <c r="CB1459" s="1">
        <v>9401.3236340000003</v>
      </c>
      <c r="CC1459" s="1">
        <v>53285.92684</v>
      </c>
      <c r="CD1459" s="1">
        <v>2775702.0690000001</v>
      </c>
      <c r="CE1459" s="1">
        <v>1432371.129</v>
      </c>
      <c r="CF1459" s="1"/>
      <c r="CG1459" s="1">
        <v>16662.205829999999</v>
      </c>
      <c r="CH1459" s="1">
        <v>2769870.523</v>
      </c>
      <c r="CI1459" s="1"/>
      <c r="CJ1459" s="1">
        <v>36336.002670000002</v>
      </c>
      <c r="CK1459" s="1"/>
      <c r="CL1459" s="1"/>
      <c r="CM1459" s="1">
        <v>1419671.4580000001</v>
      </c>
      <c r="CN1459" s="1">
        <v>1325809.9650000001</v>
      </c>
      <c r="CO1459" s="1">
        <v>8474.2396530000005</v>
      </c>
    </row>
    <row r="1460" spans="1:93" x14ac:dyDescent="0.2">
      <c r="A1460" s="1" t="s">
        <v>2546</v>
      </c>
      <c r="B1460" s="1"/>
      <c r="C1460" s="1">
        <v>820</v>
      </c>
      <c r="D1460" s="1">
        <v>432.38687900000002</v>
      </c>
      <c r="E1460" s="1">
        <v>19.517041670000001</v>
      </c>
      <c r="F1460" s="1">
        <v>432.38659999999999</v>
      </c>
      <c r="G1460" s="1">
        <v>19.375900000000001</v>
      </c>
      <c r="H1460" s="1" t="s">
        <v>3495</v>
      </c>
      <c r="I1460" s="1">
        <v>0</v>
      </c>
      <c r="J1460" s="1" t="s">
        <v>6897</v>
      </c>
      <c r="K1460" s="1" t="s">
        <v>3497</v>
      </c>
      <c r="L1460" s="1" t="s">
        <v>3496</v>
      </c>
      <c r="M1460" s="1" t="s">
        <v>3845</v>
      </c>
      <c r="N1460" s="1">
        <v>433.31920000000002</v>
      </c>
      <c r="O1460" s="1" t="s">
        <v>3498</v>
      </c>
      <c r="P1460" s="1" t="s">
        <v>3499</v>
      </c>
      <c r="Q1460" s="1">
        <v>432.3865356</v>
      </c>
      <c r="R1460" s="1">
        <v>432.38757320000002</v>
      </c>
      <c r="S1460" s="1">
        <v>1.037598E-3</v>
      </c>
      <c r="T1460" s="1">
        <v>19.175916669999999</v>
      </c>
      <c r="U1460" s="1">
        <v>19.608499999999999</v>
      </c>
      <c r="V1460" s="1">
        <v>0.43258333300000001</v>
      </c>
      <c r="W1460" s="1">
        <v>16849062.440000001</v>
      </c>
      <c r="X1460" s="1">
        <v>23606606.010000002</v>
      </c>
      <c r="Y1460" s="1">
        <v>1.4010634769999999</v>
      </c>
      <c r="Z1460" s="1">
        <v>0</v>
      </c>
      <c r="AA1460" s="1">
        <v>0</v>
      </c>
      <c r="AB1460" s="1">
        <v>46</v>
      </c>
      <c r="AC1460" s="1">
        <v>0.76666666699999997</v>
      </c>
      <c r="AD1460" s="1">
        <v>4</v>
      </c>
      <c r="AE1460" s="1">
        <v>51</v>
      </c>
      <c r="AF1460" s="1">
        <v>0.85</v>
      </c>
      <c r="AG1460" s="1">
        <v>0</v>
      </c>
      <c r="AH1460" s="1"/>
      <c r="AI1460" s="1">
        <v>26328625.84</v>
      </c>
      <c r="AJ1460" s="1">
        <v>104419.52</v>
      </c>
      <c r="AK1460" s="1">
        <v>52344771.460000001</v>
      </c>
      <c r="AL1460" s="1">
        <v>8552061.9230000004</v>
      </c>
      <c r="AM1460" s="1">
        <v>18947601.050000001</v>
      </c>
      <c r="AN1460" s="1">
        <v>31371482.329999998</v>
      </c>
      <c r="AO1460" s="1"/>
      <c r="AP1460" s="1">
        <v>10573991.199999999</v>
      </c>
      <c r="AQ1460" s="1">
        <v>296259.53820000001</v>
      </c>
      <c r="AR1460" s="1">
        <v>86416.826889999997</v>
      </c>
      <c r="AS1460" s="1"/>
      <c r="AT1460" s="1">
        <v>132427.3567</v>
      </c>
      <c r="AU1460" s="1">
        <v>11090121.390000001</v>
      </c>
      <c r="AV1460" s="1">
        <v>23734203.140000001</v>
      </c>
      <c r="AW1460" s="1">
        <v>23530988.989999998</v>
      </c>
      <c r="AX1460" s="1">
        <v>2686704.8769999999</v>
      </c>
      <c r="AY1460" s="1">
        <v>100384177.7</v>
      </c>
      <c r="AZ1460" s="1">
        <v>520882.96340000001</v>
      </c>
      <c r="BA1460" s="1">
        <v>17170226.07</v>
      </c>
      <c r="BB1460" s="1">
        <v>54669280.950000003</v>
      </c>
      <c r="BC1460" s="1">
        <v>655714.33059999999</v>
      </c>
      <c r="BD1460" s="1">
        <v>34536205.880000003</v>
      </c>
      <c r="BE1460" s="1"/>
      <c r="BF1460" s="1">
        <v>55735100.649999999</v>
      </c>
      <c r="BG1460" s="1">
        <v>28786404.699999999</v>
      </c>
      <c r="BH1460" s="1"/>
      <c r="BI1460" s="1">
        <v>39734903.829999998</v>
      </c>
      <c r="BJ1460" s="1">
        <v>481068.16480000003</v>
      </c>
      <c r="BK1460" s="1">
        <v>56917182.600000001</v>
      </c>
      <c r="BL1460" s="1">
        <v>10542830.689999999</v>
      </c>
      <c r="BM1460" s="1">
        <v>7087536.5480000004</v>
      </c>
      <c r="BN1460" s="1">
        <v>205955.66020000001</v>
      </c>
      <c r="BO1460" s="1"/>
      <c r="BP1460" s="1">
        <v>32442.998240000001</v>
      </c>
      <c r="BQ1460" s="1">
        <v>1642220.0719999999</v>
      </c>
      <c r="BR1460" s="1"/>
      <c r="BS1460" s="1"/>
      <c r="BT1460" s="1">
        <v>4744281.3250000002</v>
      </c>
      <c r="BU1460" s="1">
        <v>327202.19520000002</v>
      </c>
      <c r="BV1460" s="1">
        <v>1192705.091</v>
      </c>
      <c r="BW1460" s="1"/>
      <c r="BX1460" s="1">
        <v>84323878.549999997</v>
      </c>
      <c r="BY1460" s="1">
        <v>17183093.620000001</v>
      </c>
      <c r="BZ1460" s="1"/>
      <c r="CA1460" s="1">
        <v>403247.16950000002</v>
      </c>
      <c r="CB1460" s="1">
        <v>27377.842809999998</v>
      </c>
      <c r="CC1460" s="1">
        <v>164304.17439999999</v>
      </c>
      <c r="CD1460" s="1"/>
      <c r="CE1460" s="1">
        <v>482308.28649999999</v>
      </c>
      <c r="CF1460" s="1">
        <v>244276.36919999999</v>
      </c>
      <c r="CG1460" s="1"/>
      <c r="CH1460" s="1"/>
      <c r="CI1460" s="1">
        <v>1016081.922</v>
      </c>
      <c r="CJ1460" s="1">
        <v>1454800.12</v>
      </c>
      <c r="CK1460" s="1">
        <v>66138.5576</v>
      </c>
      <c r="CL1460" s="1">
        <v>17380977.559999999</v>
      </c>
      <c r="CM1460" s="1">
        <v>26834344.59</v>
      </c>
      <c r="CN1460" s="1">
        <v>329645.8639</v>
      </c>
      <c r="CO1460" s="1"/>
    </row>
    <row r="1461" spans="1:93" x14ac:dyDescent="0.2">
      <c r="A1461" s="1" t="s">
        <v>2546</v>
      </c>
      <c r="B1461" s="1"/>
      <c r="C1461" s="1">
        <v>821</v>
      </c>
      <c r="D1461" s="1">
        <v>430.38033289999998</v>
      </c>
      <c r="E1461" s="1">
        <v>19.486583329999998</v>
      </c>
      <c r="F1461" s="1">
        <v>430.3802</v>
      </c>
      <c r="G1461" s="1">
        <v>19.375900000000001</v>
      </c>
      <c r="H1461" s="1" t="s">
        <v>3495</v>
      </c>
      <c r="I1461" s="1">
        <v>1</v>
      </c>
      <c r="J1461" s="1" t="s">
        <v>7151</v>
      </c>
      <c r="K1461" s="1" t="s">
        <v>3500</v>
      </c>
      <c r="L1461" s="1" t="s">
        <v>3496</v>
      </c>
      <c r="M1461" s="1" t="s">
        <v>3845</v>
      </c>
      <c r="N1461" s="1">
        <v>433.31920000000002</v>
      </c>
      <c r="O1461" s="1" t="s">
        <v>3498</v>
      </c>
      <c r="P1461" s="1" t="s">
        <v>3499</v>
      </c>
      <c r="Q1461" s="1">
        <v>430.37937160000001</v>
      </c>
      <c r="R1461" s="1">
        <v>430.38087460000003</v>
      </c>
      <c r="S1461" s="1">
        <v>1.502991E-3</v>
      </c>
      <c r="T1461" s="1">
        <v>18.980666670000002</v>
      </c>
      <c r="U1461" s="1">
        <v>19.580333329999998</v>
      </c>
      <c r="V1461" s="1">
        <v>0.59966666700000004</v>
      </c>
      <c r="W1461" s="1">
        <v>204760430.80000001</v>
      </c>
      <c r="X1461" s="1">
        <v>331656734.30000001</v>
      </c>
      <c r="Y1461" s="1">
        <v>1.619730594</v>
      </c>
      <c r="Z1461" s="1">
        <v>3</v>
      </c>
      <c r="AA1461" s="1">
        <v>1</v>
      </c>
      <c r="AB1461" s="1">
        <v>59</v>
      </c>
      <c r="AC1461" s="1">
        <v>0.98333333300000003</v>
      </c>
      <c r="AD1461" s="1">
        <v>4</v>
      </c>
      <c r="AE1461" s="1">
        <v>51</v>
      </c>
      <c r="AF1461" s="1">
        <v>0.85</v>
      </c>
      <c r="AG1461" s="1">
        <v>1</v>
      </c>
      <c r="AH1461" s="1">
        <v>2249179.34</v>
      </c>
      <c r="AI1461" s="1">
        <v>535241419.60000002</v>
      </c>
      <c r="AJ1461" s="1">
        <v>3796997.6869999999</v>
      </c>
      <c r="AK1461" s="1">
        <v>532070892.19999999</v>
      </c>
      <c r="AL1461" s="1">
        <v>175676390.69999999</v>
      </c>
      <c r="AM1461" s="1">
        <v>376888563.39999998</v>
      </c>
      <c r="AN1461" s="1">
        <v>639948348.70000005</v>
      </c>
      <c r="AO1461" s="1"/>
      <c r="AP1461" s="1">
        <v>222049011.69999999</v>
      </c>
      <c r="AQ1461" s="1">
        <v>13275595.140000001</v>
      </c>
      <c r="AR1461" s="1">
        <v>19727658.489999998</v>
      </c>
      <c r="AS1461" s="1">
        <v>847471.75089999998</v>
      </c>
      <c r="AT1461" s="1">
        <v>4386441.8470000001</v>
      </c>
      <c r="AU1461" s="1">
        <v>227973403.30000001</v>
      </c>
      <c r="AV1461" s="1">
        <v>466242153.89999998</v>
      </c>
      <c r="AW1461" s="1">
        <v>459498447.10000002</v>
      </c>
      <c r="AX1461" s="1">
        <v>55665342.539999999</v>
      </c>
      <c r="AY1461" s="1">
        <v>990010694.39999998</v>
      </c>
      <c r="AZ1461" s="1">
        <v>12564948.84</v>
      </c>
      <c r="BA1461" s="1">
        <v>173104122.5</v>
      </c>
      <c r="BB1461" s="1">
        <v>587309947.89999998</v>
      </c>
      <c r="BC1461" s="1">
        <v>8167280.8799999999</v>
      </c>
      <c r="BD1461" s="1">
        <v>709798544.29999995</v>
      </c>
      <c r="BE1461" s="1">
        <v>2847410.9380000001</v>
      </c>
      <c r="BF1461" s="1">
        <v>1108235660</v>
      </c>
      <c r="BG1461" s="1">
        <v>287065990.80000001</v>
      </c>
      <c r="BH1461" s="1">
        <v>1550293.5859999999</v>
      </c>
      <c r="BI1461" s="1">
        <v>790409174.39999998</v>
      </c>
      <c r="BJ1461" s="1">
        <v>12240071.83</v>
      </c>
      <c r="BK1461" s="1">
        <v>572887706.60000002</v>
      </c>
      <c r="BL1461" s="1">
        <v>208941632.5</v>
      </c>
      <c r="BM1461" s="1">
        <v>70054318.430000007</v>
      </c>
      <c r="BN1461" s="1">
        <v>3135593.1090000002</v>
      </c>
      <c r="BO1461" s="1">
        <v>37698.440369999997</v>
      </c>
      <c r="BP1461" s="1">
        <v>2240558.7429999998</v>
      </c>
      <c r="BQ1461" s="1">
        <v>18177276.510000002</v>
      </c>
      <c r="BR1461" s="1">
        <v>514099.02590000001</v>
      </c>
      <c r="BS1461" s="1">
        <v>1748952.2879999999</v>
      </c>
      <c r="BT1461" s="1">
        <v>50136925.450000003</v>
      </c>
      <c r="BU1461" s="1">
        <v>7426695.1600000001</v>
      </c>
      <c r="BV1461" s="1">
        <v>26573842.690000001</v>
      </c>
      <c r="BW1461" s="1">
        <v>1339187.4790000001</v>
      </c>
      <c r="BX1461" s="1">
        <v>1637480308</v>
      </c>
      <c r="BY1461" s="1">
        <v>346917360.10000002</v>
      </c>
      <c r="BZ1461" s="1">
        <v>1233296.5619999999</v>
      </c>
      <c r="CA1461" s="1">
        <v>5107942.82</v>
      </c>
      <c r="CB1461" s="1">
        <v>2907067.0329999998</v>
      </c>
      <c r="CC1461" s="1">
        <v>9038158.8859999999</v>
      </c>
      <c r="CD1461" s="1">
        <v>315060.53820000001</v>
      </c>
      <c r="CE1461" s="1">
        <v>12840476.560000001</v>
      </c>
      <c r="CF1461" s="1">
        <v>6215377.1220000004</v>
      </c>
      <c r="CG1461" s="1">
        <v>384416.63189999998</v>
      </c>
      <c r="CH1461" s="1">
        <v>560997.69169999997</v>
      </c>
      <c r="CI1461" s="1">
        <v>22714154.789999999</v>
      </c>
      <c r="CJ1461" s="1">
        <v>30363440.5</v>
      </c>
      <c r="CK1461" s="1">
        <v>3114277.477</v>
      </c>
      <c r="CL1461" s="1">
        <v>344507545.10000002</v>
      </c>
      <c r="CM1461" s="1">
        <v>266008749.59999999</v>
      </c>
      <c r="CN1461" s="1">
        <v>8934455.716</v>
      </c>
      <c r="CO1461" s="1">
        <v>166389.21849999999</v>
      </c>
    </row>
    <row r="1462" spans="1:93" x14ac:dyDescent="0.2">
      <c r="A1462" s="1" t="s">
        <v>2546</v>
      </c>
      <c r="B1462" s="1"/>
      <c r="C1462" s="1">
        <v>822</v>
      </c>
      <c r="D1462" s="1">
        <v>431.38373949999999</v>
      </c>
      <c r="E1462" s="1">
        <v>19.51079167</v>
      </c>
      <c r="F1462" s="1">
        <v>431.38369999999998</v>
      </c>
      <c r="G1462" s="1">
        <v>19.375900000000001</v>
      </c>
      <c r="H1462" s="1" t="s">
        <v>3495</v>
      </c>
      <c r="I1462" s="1">
        <v>2</v>
      </c>
      <c r="J1462" s="1" t="s">
        <v>7152</v>
      </c>
      <c r="K1462" s="1" t="s">
        <v>3501</v>
      </c>
      <c r="L1462" s="1" t="s">
        <v>3496</v>
      </c>
      <c r="M1462" s="1" t="s">
        <v>3845</v>
      </c>
      <c r="N1462" s="1">
        <v>433.31920000000002</v>
      </c>
      <c r="O1462" s="1" t="s">
        <v>3498</v>
      </c>
      <c r="P1462" s="1" t="s">
        <v>3499</v>
      </c>
      <c r="Q1462" s="1">
        <v>431.38290410000002</v>
      </c>
      <c r="R1462" s="1">
        <v>431.38446040000002</v>
      </c>
      <c r="S1462" s="1">
        <v>1.556396E-3</v>
      </c>
      <c r="T1462" s="1">
        <v>19.027333330000001</v>
      </c>
      <c r="U1462" s="1">
        <v>19.608499999999999</v>
      </c>
      <c r="V1462" s="1">
        <v>0.58116666699999997</v>
      </c>
      <c r="W1462" s="1">
        <v>79812407.099999994</v>
      </c>
      <c r="X1462" s="1">
        <v>135223205.19999999</v>
      </c>
      <c r="Y1462" s="1">
        <v>1.694262961</v>
      </c>
      <c r="Z1462" s="1">
        <v>3</v>
      </c>
      <c r="AA1462" s="1">
        <v>1</v>
      </c>
      <c r="AB1462" s="1">
        <v>58</v>
      </c>
      <c r="AC1462" s="1">
        <v>0.96666666700000003</v>
      </c>
      <c r="AD1462" s="1">
        <v>4</v>
      </c>
      <c r="AE1462" s="1">
        <v>51</v>
      </c>
      <c r="AF1462" s="1">
        <v>0.85</v>
      </c>
      <c r="AG1462" s="1">
        <v>0</v>
      </c>
      <c r="AH1462" s="1">
        <v>1108794.5060000001</v>
      </c>
      <c r="AI1462" s="1">
        <v>168548669.19999999</v>
      </c>
      <c r="AJ1462" s="1">
        <v>2535889.8659999999</v>
      </c>
      <c r="AK1462" s="1">
        <v>167421362.90000001</v>
      </c>
      <c r="AL1462" s="1">
        <v>54790601.450000003</v>
      </c>
      <c r="AM1462" s="1">
        <v>119233448</v>
      </c>
      <c r="AN1462" s="1">
        <v>204167499.30000001</v>
      </c>
      <c r="AO1462" s="1">
        <v>28426.49739</v>
      </c>
      <c r="AP1462" s="1">
        <v>32442648.199999999</v>
      </c>
      <c r="AQ1462" s="1">
        <v>2835458.1540000001</v>
      </c>
      <c r="AR1462" s="1">
        <v>3493305.503</v>
      </c>
      <c r="AS1462" s="1">
        <v>18402.138439999999</v>
      </c>
      <c r="AT1462" s="1">
        <v>1377056.273</v>
      </c>
      <c r="AU1462" s="1">
        <v>69834959.069999993</v>
      </c>
      <c r="AV1462" s="1">
        <v>148655570.40000001</v>
      </c>
      <c r="AW1462" s="1">
        <v>147265723.69999999</v>
      </c>
      <c r="AX1462" s="1">
        <v>17194812.940000001</v>
      </c>
      <c r="AY1462" s="1">
        <v>629877675.10000002</v>
      </c>
      <c r="AZ1462" s="1">
        <v>3824298.068</v>
      </c>
      <c r="BA1462" s="1">
        <v>108665154.40000001</v>
      </c>
      <c r="BB1462" s="1">
        <v>361275923.19999999</v>
      </c>
      <c r="BC1462" s="1">
        <v>2509106.537</v>
      </c>
      <c r="BD1462" s="1">
        <v>221868989.5</v>
      </c>
      <c r="BE1462" s="1">
        <v>208326.92189999999</v>
      </c>
      <c r="BF1462" s="1">
        <v>354520424.39999998</v>
      </c>
      <c r="BG1462" s="1">
        <v>89805373.969999999</v>
      </c>
      <c r="BH1462" s="1">
        <v>36463.118499999997</v>
      </c>
      <c r="BI1462" s="1">
        <v>250948856.5</v>
      </c>
      <c r="BJ1462" s="1">
        <v>3707839.7689999999</v>
      </c>
      <c r="BK1462" s="1">
        <v>356356949.39999998</v>
      </c>
      <c r="BL1462" s="1">
        <v>65764184.890000001</v>
      </c>
      <c r="BM1462" s="1">
        <v>45003010.560000002</v>
      </c>
      <c r="BN1462" s="1">
        <v>1818018.301</v>
      </c>
      <c r="BO1462" s="1"/>
      <c r="BP1462" s="1">
        <v>677546.42909999995</v>
      </c>
      <c r="BQ1462" s="1">
        <v>5458945.0959999999</v>
      </c>
      <c r="BR1462" s="1">
        <v>33885.542999999998</v>
      </c>
      <c r="BS1462" s="1">
        <v>481364.83</v>
      </c>
      <c r="BT1462" s="1">
        <v>31160361.399999999</v>
      </c>
      <c r="BU1462" s="1">
        <v>2181397.3319999999</v>
      </c>
      <c r="BV1462" s="1">
        <v>8094825.0060000001</v>
      </c>
      <c r="BW1462" s="1">
        <v>29482.42196</v>
      </c>
      <c r="BX1462" s="1">
        <v>524106476.39999998</v>
      </c>
      <c r="BY1462" s="1">
        <v>109790330.3</v>
      </c>
      <c r="BZ1462" s="1">
        <v>35059.43217</v>
      </c>
      <c r="CA1462" s="1">
        <v>3019092.4640000002</v>
      </c>
      <c r="CB1462" s="1">
        <v>878926.17839999998</v>
      </c>
      <c r="CC1462" s="1">
        <v>2799241.6529999999</v>
      </c>
      <c r="CD1462" s="1">
        <v>31874.542799999999</v>
      </c>
      <c r="CE1462" s="1">
        <v>3866199.9789999998</v>
      </c>
      <c r="CF1462" s="1">
        <v>1884096.0109999999</v>
      </c>
      <c r="CG1462" s="1">
        <v>33593.614170000001</v>
      </c>
      <c r="CH1462" s="1">
        <v>14256.508099999999</v>
      </c>
      <c r="CI1462" s="1">
        <v>6999102.4419999998</v>
      </c>
      <c r="CJ1462" s="1">
        <v>9474070.1170000006</v>
      </c>
      <c r="CK1462" s="1">
        <v>1923757.442</v>
      </c>
      <c r="CL1462" s="1">
        <v>108191857.40000001</v>
      </c>
      <c r="CM1462" s="1">
        <v>168027225.5</v>
      </c>
      <c r="CN1462" s="1">
        <v>2783420.5150000001</v>
      </c>
      <c r="CO1462" s="1"/>
    </row>
    <row r="1463" spans="1:93" x14ac:dyDescent="0.2">
      <c r="A1463" s="1" t="s">
        <v>2546</v>
      </c>
      <c r="B1463" s="1"/>
      <c r="C1463" s="1">
        <v>823</v>
      </c>
      <c r="D1463" s="1">
        <v>428.36471940000001</v>
      </c>
      <c r="E1463" s="1">
        <v>19.512625</v>
      </c>
      <c r="F1463" s="1">
        <v>428.3655</v>
      </c>
      <c r="G1463" s="1">
        <v>19.375900000000001</v>
      </c>
      <c r="H1463" s="1" t="s">
        <v>3495</v>
      </c>
      <c r="I1463" s="1">
        <v>3</v>
      </c>
      <c r="J1463" s="1" t="s">
        <v>6898</v>
      </c>
      <c r="K1463" s="1" t="s">
        <v>3502</v>
      </c>
      <c r="L1463" s="1" t="s">
        <v>3496</v>
      </c>
      <c r="M1463" s="1" t="s">
        <v>3845</v>
      </c>
      <c r="N1463" s="1">
        <v>433.31920000000002</v>
      </c>
      <c r="O1463" s="1" t="s">
        <v>3498</v>
      </c>
      <c r="P1463" s="1" t="s">
        <v>3499</v>
      </c>
      <c r="Q1463" s="1">
        <v>428.36410519999998</v>
      </c>
      <c r="R1463" s="1">
        <v>428.36494449999998</v>
      </c>
      <c r="S1463" s="1">
        <v>8.3923299999999999E-4</v>
      </c>
      <c r="T1463" s="1">
        <v>19.098416669999999</v>
      </c>
      <c r="U1463" s="1">
        <v>19.579249999999998</v>
      </c>
      <c r="V1463" s="1">
        <v>0.48083333299999997</v>
      </c>
      <c r="W1463" s="1">
        <v>1208981.5819999999</v>
      </c>
      <c r="X1463" s="1">
        <v>1269593.548</v>
      </c>
      <c r="Y1463" s="1">
        <v>1.0501347299999999</v>
      </c>
      <c r="Z1463" s="1">
        <v>3</v>
      </c>
      <c r="AA1463" s="1">
        <v>1</v>
      </c>
      <c r="AB1463" s="1">
        <v>36</v>
      </c>
      <c r="AC1463" s="1">
        <v>0.6</v>
      </c>
      <c r="AD1463" s="1">
        <v>4</v>
      </c>
      <c r="AE1463" s="1">
        <v>51</v>
      </c>
      <c r="AF1463" s="1">
        <v>0.85</v>
      </c>
      <c r="AG1463" s="1">
        <v>0</v>
      </c>
      <c r="AH1463" s="1">
        <v>213874.91649999999</v>
      </c>
      <c r="AI1463" s="1">
        <v>1647408.625</v>
      </c>
      <c r="AJ1463" s="1"/>
      <c r="AK1463" s="1">
        <v>3237397.5639999998</v>
      </c>
      <c r="AL1463" s="1">
        <v>408735.7231</v>
      </c>
      <c r="AM1463" s="1">
        <v>1084286.71</v>
      </c>
      <c r="AN1463" s="1">
        <v>2170136.13</v>
      </c>
      <c r="AO1463" s="1">
        <v>289727.83689999999</v>
      </c>
      <c r="AP1463" s="1">
        <v>1008384.649</v>
      </c>
      <c r="AQ1463" s="1"/>
      <c r="AR1463" s="1">
        <v>260543.88510000001</v>
      </c>
      <c r="AS1463" s="1"/>
      <c r="AT1463" s="1"/>
      <c r="AU1463" s="1">
        <v>627216.69129999995</v>
      </c>
      <c r="AV1463" s="1">
        <v>1396305.149</v>
      </c>
      <c r="AW1463" s="1">
        <v>1427514.47</v>
      </c>
      <c r="AX1463" s="1">
        <v>43566.118880000002</v>
      </c>
      <c r="AY1463" s="1">
        <v>3463515.7259999998</v>
      </c>
      <c r="AZ1463" s="1"/>
      <c r="BA1463" s="1">
        <v>672098.42130000005</v>
      </c>
      <c r="BB1463" s="1">
        <v>1384013.966</v>
      </c>
      <c r="BC1463" s="1"/>
      <c r="BD1463" s="1">
        <v>1724180.747</v>
      </c>
      <c r="BE1463" s="1">
        <v>455418.32150000002</v>
      </c>
      <c r="BF1463" s="1">
        <v>3488257.665</v>
      </c>
      <c r="BG1463" s="1">
        <v>1754379.2819999999</v>
      </c>
      <c r="BH1463" s="1"/>
      <c r="BI1463" s="1">
        <v>2549015.807</v>
      </c>
      <c r="BJ1463" s="1"/>
      <c r="BK1463" s="1">
        <v>3504431.8080000002</v>
      </c>
      <c r="BL1463" s="1">
        <v>639000.57519999996</v>
      </c>
      <c r="BM1463" s="1">
        <v>383773.51030000002</v>
      </c>
      <c r="BN1463" s="1"/>
      <c r="BO1463" s="1"/>
      <c r="BP1463" s="1"/>
      <c r="BQ1463" s="1">
        <v>24992.739819999999</v>
      </c>
      <c r="BR1463" s="1">
        <v>13858.381380000001</v>
      </c>
      <c r="BS1463" s="1"/>
      <c r="BT1463" s="1"/>
      <c r="BU1463" s="1"/>
      <c r="BV1463" s="1">
        <v>24004.187119999999</v>
      </c>
      <c r="BW1463" s="1">
        <v>169948.85639999999</v>
      </c>
      <c r="BX1463" s="1">
        <v>5109907.8870000001</v>
      </c>
      <c r="BY1463" s="1">
        <v>1119153.6939999999</v>
      </c>
      <c r="BZ1463" s="1">
        <v>33397.520109999998</v>
      </c>
      <c r="CA1463" s="1">
        <v>37115.444920000002</v>
      </c>
      <c r="CB1463" s="1"/>
      <c r="CC1463" s="1"/>
      <c r="CD1463" s="1"/>
      <c r="CE1463" s="1"/>
      <c r="CF1463" s="1"/>
      <c r="CG1463" s="1"/>
      <c r="CH1463" s="1"/>
      <c r="CI1463" s="1">
        <v>129325.2421</v>
      </c>
      <c r="CJ1463" s="1">
        <v>40214.843500000003</v>
      </c>
      <c r="CK1463" s="1"/>
      <c r="CL1463" s="1">
        <v>1188042.3370000001</v>
      </c>
      <c r="CM1463" s="1">
        <v>1800191.5279999999</v>
      </c>
      <c r="CN1463" s="1"/>
      <c r="CO1463" s="1"/>
    </row>
    <row r="1464" spans="1:93" x14ac:dyDescent="0.2">
      <c r="A1464" s="1" t="s">
        <v>2546</v>
      </c>
      <c r="B1464" s="1"/>
      <c r="C1464" s="1">
        <v>828</v>
      </c>
      <c r="D1464" s="1">
        <v>128.1070862</v>
      </c>
      <c r="E1464" s="1">
        <v>16.985166670000002</v>
      </c>
      <c r="F1464" s="1">
        <v>128.1071</v>
      </c>
      <c r="G1464" s="1">
        <v>17.018899999999999</v>
      </c>
      <c r="H1464" s="1" t="s">
        <v>3503</v>
      </c>
      <c r="I1464" s="1">
        <v>0</v>
      </c>
      <c r="J1464" s="1" t="s">
        <v>6899</v>
      </c>
      <c r="K1464" s="1" t="s">
        <v>3505</v>
      </c>
      <c r="L1464" s="1" t="s">
        <v>3504</v>
      </c>
      <c r="M1464" s="1" t="s">
        <v>3504</v>
      </c>
      <c r="N1464" s="1">
        <v>332.23509999999999</v>
      </c>
      <c r="O1464" s="1" t="s">
        <v>3506</v>
      </c>
      <c r="P1464" s="1" t="s">
        <v>3507</v>
      </c>
      <c r="Q1464" s="1">
        <v>128.10699460000001</v>
      </c>
      <c r="R1464" s="1">
        <v>128.10717009999999</v>
      </c>
      <c r="S1464" s="1">
        <v>1.7547600000000001E-4</v>
      </c>
      <c r="T1464" s="1">
        <v>16.579766670000001</v>
      </c>
      <c r="U1464" s="1">
        <v>17.351166670000001</v>
      </c>
      <c r="V1464" s="1">
        <v>0.77139999999999997</v>
      </c>
      <c r="W1464" s="1">
        <v>691015.42779999995</v>
      </c>
      <c r="X1464" s="1">
        <v>1463162.4680000001</v>
      </c>
      <c r="Y1464" s="1">
        <v>2.117409264</v>
      </c>
      <c r="Z1464" s="1">
        <v>2</v>
      </c>
      <c r="AA1464" s="1">
        <v>0</v>
      </c>
      <c r="AB1464" s="1">
        <v>21</v>
      </c>
      <c r="AC1464" s="1">
        <v>0.35</v>
      </c>
      <c r="AD1464" s="1">
        <v>3</v>
      </c>
      <c r="AE1464" s="1">
        <v>4</v>
      </c>
      <c r="AF1464" s="1">
        <v>6.6666666999999999E-2</v>
      </c>
      <c r="AG1464" s="1">
        <v>0</v>
      </c>
      <c r="AH1464" s="1">
        <v>66893.645210000002</v>
      </c>
      <c r="AI1464" s="1">
        <v>46389.004840000001</v>
      </c>
      <c r="AJ1464" s="1">
        <v>5872.096262</v>
      </c>
      <c r="AK1464" s="1"/>
      <c r="AL1464" s="1"/>
      <c r="AM1464" s="1"/>
      <c r="AN1464" s="1"/>
      <c r="AO1464" s="1">
        <v>4475552.2180000003</v>
      </c>
      <c r="AP1464" s="1">
        <v>4438323.2589999996</v>
      </c>
      <c r="AQ1464" s="1">
        <v>137993.6262</v>
      </c>
      <c r="AR1464" s="1">
        <v>285576.63959999999</v>
      </c>
      <c r="AS1464" s="1">
        <v>64059.210709999999</v>
      </c>
      <c r="AT1464" s="1">
        <v>41736.903780000001</v>
      </c>
      <c r="AU1464" s="1">
        <v>13526.16706</v>
      </c>
      <c r="AV1464" s="1"/>
      <c r="AW1464" s="1">
        <v>75356.728090000004</v>
      </c>
      <c r="AX1464" s="1"/>
      <c r="AY1464" s="1">
        <v>21066.894509999998</v>
      </c>
      <c r="AZ1464" s="1">
        <v>305271.20380000002</v>
      </c>
      <c r="BA1464" s="1">
        <v>331193.07510000002</v>
      </c>
      <c r="BB1464" s="1">
        <v>39683.565210000001</v>
      </c>
      <c r="BC1464" s="1">
        <v>199109.13020000001</v>
      </c>
      <c r="BD1464" s="1"/>
      <c r="BE1464" s="1">
        <v>107210.1774</v>
      </c>
      <c r="BF1464" s="1">
        <v>81868.332670000003</v>
      </c>
      <c r="BG1464" s="1"/>
      <c r="BH1464" s="1"/>
      <c r="BI1464" s="1"/>
      <c r="BJ1464" s="1"/>
      <c r="BK1464" s="1"/>
      <c r="BL1464" s="1"/>
      <c r="BM1464" s="1"/>
      <c r="BN1464" s="1"/>
      <c r="BO1464" s="1">
        <v>51299.60484</v>
      </c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>
        <v>158852.83110000001</v>
      </c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>
        <v>3564489.67</v>
      </c>
      <c r="CL1464" s="1"/>
      <c r="CM1464" s="1"/>
      <c r="CN1464" s="1"/>
      <c r="CO1464" s="1"/>
    </row>
    <row r="1465" spans="1:93" x14ac:dyDescent="0.2">
      <c r="A1465" s="1" t="s">
        <v>2546</v>
      </c>
      <c r="B1465" s="1"/>
      <c r="C1465" s="1">
        <v>829</v>
      </c>
      <c r="D1465" s="1">
        <v>337.33384699999999</v>
      </c>
      <c r="E1465" s="1">
        <v>17.147749999999998</v>
      </c>
      <c r="F1465" s="1">
        <v>337.334</v>
      </c>
      <c r="G1465" s="1">
        <v>17.018899999999999</v>
      </c>
      <c r="H1465" s="1" t="s">
        <v>3503</v>
      </c>
      <c r="I1465" s="1">
        <v>1</v>
      </c>
      <c r="J1465" s="1" t="s">
        <v>6900</v>
      </c>
      <c r="K1465" s="1" t="s">
        <v>3508</v>
      </c>
      <c r="L1465" s="1" t="s">
        <v>3504</v>
      </c>
      <c r="M1465" s="1" t="s">
        <v>3504</v>
      </c>
      <c r="N1465" s="1">
        <v>332.23509999999999</v>
      </c>
      <c r="O1465" s="1" t="s">
        <v>3506</v>
      </c>
      <c r="P1465" s="1" t="s">
        <v>3507</v>
      </c>
      <c r="Q1465" s="1">
        <v>337.33297729999998</v>
      </c>
      <c r="R1465" s="1">
        <v>337.33416749999998</v>
      </c>
      <c r="S1465" s="1">
        <v>1.190186E-3</v>
      </c>
      <c r="T1465" s="1">
        <v>16.682333329999999</v>
      </c>
      <c r="U1465" s="1">
        <v>17.38283333</v>
      </c>
      <c r="V1465" s="1">
        <v>0.70050000000000001</v>
      </c>
      <c r="W1465" s="1">
        <v>933113.75820000004</v>
      </c>
      <c r="X1465" s="1">
        <v>947855.6324</v>
      </c>
      <c r="Y1465" s="1">
        <v>1.0157985819999999</v>
      </c>
      <c r="Z1465" s="1">
        <v>2</v>
      </c>
      <c r="AA1465" s="1">
        <v>0</v>
      </c>
      <c r="AB1465" s="1">
        <v>51</v>
      </c>
      <c r="AC1465" s="1">
        <v>0.85</v>
      </c>
      <c r="AD1465" s="1">
        <v>3</v>
      </c>
      <c r="AE1465" s="1">
        <v>4</v>
      </c>
      <c r="AF1465" s="1">
        <v>6.6666666999999999E-2</v>
      </c>
      <c r="AG1465" s="1">
        <v>1</v>
      </c>
      <c r="AH1465" s="1">
        <v>21879.06177</v>
      </c>
      <c r="AI1465" s="1"/>
      <c r="AJ1465" s="1">
        <v>22014.97625</v>
      </c>
      <c r="AK1465" s="1">
        <v>1585488.79</v>
      </c>
      <c r="AL1465" s="1">
        <v>973275.61670000001</v>
      </c>
      <c r="AM1465" s="1">
        <v>590254.19240000006</v>
      </c>
      <c r="AN1465" s="1">
        <v>1382803.7960000001</v>
      </c>
      <c r="AO1465" s="1">
        <v>604701.31830000004</v>
      </c>
      <c r="AP1465" s="1">
        <v>1172591.2379999999</v>
      </c>
      <c r="AQ1465" s="1"/>
      <c r="AR1465" s="1"/>
      <c r="AS1465" s="1"/>
      <c r="AT1465" s="1"/>
      <c r="AU1465" s="1">
        <v>1089357.4750000001</v>
      </c>
      <c r="AV1465" s="1">
        <v>477983.5404</v>
      </c>
      <c r="AW1465" s="1">
        <v>194330.83859999999</v>
      </c>
      <c r="AX1465" s="1">
        <v>500911.57510000002</v>
      </c>
      <c r="AY1465" s="1"/>
      <c r="AZ1465" s="1">
        <v>89314.73805</v>
      </c>
      <c r="BA1465" s="1">
        <v>767561.73089999997</v>
      </c>
      <c r="BB1465" s="1">
        <v>2520224.909</v>
      </c>
      <c r="BC1465" s="1">
        <v>145288.08429999999</v>
      </c>
      <c r="BD1465" s="1">
        <v>858304.42139999999</v>
      </c>
      <c r="BE1465" s="1"/>
      <c r="BF1465" s="1">
        <v>4966692.4369999999</v>
      </c>
      <c r="BG1465" s="1">
        <v>3619155.165</v>
      </c>
      <c r="BH1465" s="1">
        <v>895124.34290000005</v>
      </c>
      <c r="BI1465" s="1">
        <v>541756.40029999998</v>
      </c>
      <c r="BJ1465" s="1">
        <v>1108867.9939999999</v>
      </c>
      <c r="BK1465" s="1">
        <v>1345027.4069999999</v>
      </c>
      <c r="BL1465" s="1">
        <v>657982.7879</v>
      </c>
      <c r="BM1465" s="1">
        <v>617615.52910000004</v>
      </c>
      <c r="BN1465" s="1">
        <v>233525.4369</v>
      </c>
      <c r="BO1465" s="1">
        <v>61584.580070000004</v>
      </c>
      <c r="BP1465" s="1">
        <v>310063.09600000002</v>
      </c>
      <c r="BQ1465" s="1">
        <v>1468548.527</v>
      </c>
      <c r="BR1465" s="1">
        <v>204507.70540000001</v>
      </c>
      <c r="BS1465" s="1">
        <v>4665.6848710000004</v>
      </c>
      <c r="BT1465" s="1">
        <v>682112.95200000005</v>
      </c>
      <c r="BU1465" s="1">
        <v>541184.87719999999</v>
      </c>
      <c r="BV1465" s="1">
        <v>1040205.246</v>
      </c>
      <c r="BW1465" s="1">
        <v>57061.621769999998</v>
      </c>
      <c r="BX1465" s="1">
        <v>1609640.8019999999</v>
      </c>
      <c r="BY1465" s="1">
        <v>1326148.773</v>
      </c>
      <c r="BZ1465" s="1"/>
      <c r="CA1465" s="1">
        <v>32674.988079999999</v>
      </c>
      <c r="CB1465" s="1">
        <v>254318.42540000001</v>
      </c>
      <c r="CC1465" s="1">
        <v>438484.07189999998</v>
      </c>
      <c r="CD1465" s="1">
        <v>694380.17559999996</v>
      </c>
      <c r="CE1465" s="1">
        <v>2931500.798</v>
      </c>
      <c r="CF1465" s="1">
        <v>666789.87379999994</v>
      </c>
      <c r="CG1465" s="1">
        <v>2158703.807</v>
      </c>
      <c r="CH1465" s="1">
        <v>1268888.003</v>
      </c>
      <c r="CI1465" s="1">
        <v>1331732.1410000001</v>
      </c>
      <c r="CJ1465" s="1">
        <v>382137.5367</v>
      </c>
      <c r="CK1465" s="1">
        <v>421169.42879999999</v>
      </c>
      <c r="CL1465" s="1">
        <v>600114.64910000004</v>
      </c>
      <c r="CM1465" s="1">
        <v>1529387.8959999999</v>
      </c>
      <c r="CN1465" s="1">
        <v>590762.20649999997</v>
      </c>
      <c r="CO1465" s="1"/>
    </row>
    <row r="1466" spans="1:93" x14ac:dyDescent="0.2">
      <c r="A1466" s="1" t="s">
        <v>2546</v>
      </c>
      <c r="B1466" s="1"/>
      <c r="C1466" s="1">
        <v>830</v>
      </c>
      <c r="D1466" s="1">
        <v>129.11039349999999</v>
      </c>
      <c r="E1466" s="1">
        <v>17.342833330000001</v>
      </c>
      <c r="F1466" s="1">
        <v>129.1105</v>
      </c>
      <c r="G1466" s="1">
        <v>17.018899999999999</v>
      </c>
      <c r="H1466" s="1" t="s">
        <v>3503</v>
      </c>
      <c r="I1466" s="1">
        <v>2</v>
      </c>
      <c r="J1466" s="1" t="s">
        <v>6901</v>
      </c>
      <c r="K1466" s="1" t="s">
        <v>3509</v>
      </c>
      <c r="L1466" s="1" t="s">
        <v>3504</v>
      </c>
      <c r="M1466" s="1" t="s">
        <v>3504</v>
      </c>
      <c r="N1466" s="1">
        <v>332.23509999999999</v>
      </c>
      <c r="O1466" s="1" t="s">
        <v>3506</v>
      </c>
      <c r="P1466" s="1" t="s">
        <v>3507</v>
      </c>
      <c r="Q1466" s="1">
        <v>129.1103516</v>
      </c>
      <c r="R1466" s="1">
        <v>129.1104584</v>
      </c>
      <c r="S1466" s="1">
        <v>1.0681200000000001E-4</v>
      </c>
      <c r="T1466" s="1">
        <v>16.729166670000001</v>
      </c>
      <c r="U1466" s="1">
        <v>17.38066667</v>
      </c>
      <c r="V1466" s="1">
        <v>0.65149999999999997</v>
      </c>
      <c r="W1466" s="1">
        <v>195706.22990000001</v>
      </c>
      <c r="X1466" s="1">
        <v>138174.94149999999</v>
      </c>
      <c r="Y1466" s="1">
        <v>0.706032412</v>
      </c>
      <c r="Z1466" s="1">
        <v>0</v>
      </c>
      <c r="AA1466" s="1">
        <v>0</v>
      </c>
      <c r="AB1466" s="1">
        <v>10</v>
      </c>
      <c r="AC1466" s="1">
        <v>0.16666666699999999</v>
      </c>
      <c r="AD1466" s="1">
        <v>3</v>
      </c>
      <c r="AE1466" s="1">
        <v>4</v>
      </c>
      <c r="AF1466" s="1">
        <v>6.6666666999999999E-2</v>
      </c>
      <c r="AG1466" s="1">
        <v>0</v>
      </c>
      <c r="AH1466" s="1"/>
      <c r="AI1466" s="1"/>
      <c r="AJ1466" s="1">
        <v>10444.23036</v>
      </c>
      <c r="AK1466" s="1"/>
      <c r="AL1466" s="1"/>
      <c r="AM1466" s="1">
        <v>242234.2205</v>
      </c>
      <c r="AN1466" s="1"/>
      <c r="AO1466" s="1">
        <v>86418.733959999998</v>
      </c>
      <c r="AP1466" s="1">
        <v>430201.34989999997</v>
      </c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>
        <v>210965.77919999999</v>
      </c>
      <c r="BE1466" s="1"/>
      <c r="BF1466" s="1"/>
      <c r="BG1466" s="1"/>
      <c r="BH1466" s="1">
        <v>337848.74959999998</v>
      </c>
      <c r="BI1466" s="1"/>
      <c r="BJ1466" s="1"/>
      <c r="BK1466" s="1"/>
      <c r="BL1466" s="1"/>
      <c r="BM1466" s="1"/>
      <c r="BN1466" s="1"/>
      <c r="BO1466" s="1"/>
      <c r="BP1466" s="1">
        <v>143796.99849999999</v>
      </c>
      <c r="BQ1466" s="1"/>
      <c r="BR1466" s="1"/>
      <c r="BS1466" s="1"/>
      <c r="BT1466" s="1"/>
      <c r="BU1466" s="1">
        <v>297925.53350000002</v>
      </c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>
        <v>9233.5679209999998</v>
      </c>
      <c r="CH1466" s="1"/>
      <c r="CI1466" s="1"/>
      <c r="CJ1466" s="1"/>
      <c r="CK1466" s="1">
        <v>187993.13529999999</v>
      </c>
      <c r="CL1466" s="1"/>
      <c r="CM1466" s="1"/>
      <c r="CN1466" s="1"/>
      <c r="CO1466" s="1"/>
    </row>
    <row r="1467" spans="1:93" x14ac:dyDescent="0.2">
      <c r="A1467" s="1" t="s">
        <v>2546</v>
      </c>
      <c r="B1467" s="1"/>
      <c r="C1467" s="1">
        <v>834</v>
      </c>
      <c r="D1467" s="1">
        <v>283.24199299999998</v>
      </c>
      <c r="E1467" s="1">
        <v>17.838875000000002</v>
      </c>
      <c r="F1467" s="1">
        <v>283.24220000000003</v>
      </c>
      <c r="G1467" s="1">
        <v>17.839400000000001</v>
      </c>
      <c r="H1467" s="1" t="s">
        <v>3510</v>
      </c>
      <c r="I1467" s="1">
        <v>2</v>
      </c>
      <c r="J1467" s="1" t="s">
        <v>7153</v>
      </c>
      <c r="K1467" s="1" t="s">
        <v>3512</v>
      </c>
      <c r="L1467" s="1" t="s">
        <v>3511</v>
      </c>
      <c r="M1467" s="1" t="s">
        <v>3511</v>
      </c>
      <c r="N1467" s="1">
        <v>316.24023</v>
      </c>
      <c r="O1467" s="1" t="s">
        <v>3513</v>
      </c>
      <c r="P1467" s="1" t="s">
        <v>3514</v>
      </c>
      <c r="Q1467" s="1">
        <v>283.24169920000003</v>
      </c>
      <c r="R1467" s="1">
        <v>283.24273679999999</v>
      </c>
      <c r="S1467" s="1">
        <v>1.037598E-3</v>
      </c>
      <c r="T1467" s="1">
        <v>17.522083330000001</v>
      </c>
      <c r="U1467" s="1">
        <v>18.089333329999999</v>
      </c>
      <c r="V1467" s="1">
        <v>0.56725000000000003</v>
      </c>
      <c r="W1467" s="1">
        <v>613898.41929999995</v>
      </c>
      <c r="X1467" s="1">
        <v>893607.16099999996</v>
      </c>
      <c r="Y1467" s="1">
        <v>1.4556270760000001</v>
      </c>
      <c r="Z1467" s="1">
        <v>1</v>
      </c>
      <c r="AA1467" s="1">
        <v>0</v>
      </c>
      <c r="AB1467" s="1">
        <v>54</v>
      </c>
      <c r="AC1467" s="1">
        <v>0.9</v>
      </c>
      <c r="AD1467" s="1">
        <v>2</v>
      </c>
      <c r="AE1467" s="1">
        <v>0</v>
      </c>
      <c r="AF1467" s="1">
        <v>0</v>
      </c>
      <c r="AG1467" s="1">
        <v>1</v>
      </c>
      <c r="AH1467" s="1">
        <v>81427.209950000004</v>
      </c>
      <c r="AI1467" s="1"/>
      <c r="AJ1467" s="1"/>
      <c r="AK1467" s="1"/>
      <c r="AL1467" s="1">
        <v>151358.7659</v>
      </c>
      <c r="AM1467" s="1">
        <v>2668706.1269999999</v>
      </c>
      <c r="AN1467" s="1">
        <v>2062030.233</v>
      </c>
      <c r="AO1467" s="1">
        <v>1721010.7549999999</v>
      </c>
      <c r="AP1467" s="1">
        <v>2393669.912</v>
      </c>
      <c r="AQ1467" s="1">
        <v>12274.902959999999</v>
      </c>
      <c r="AR1467" s="1">
        <v>58836.568829999997</v>
      </c>
      <c r="AS1467" s="1">
        <v>11552.44997</v>
      </c>
      <c r="AT1467" s="1">
        <v>1309523.4280000001</v>
      </c>
      <c r="AU1467" s="1">
        <v>8339.5726209999993</v>
      </c>
      <c r="AV1467" s="1"/>
      <c r="AW1467" s="1"/>
      <c r="AX1467" s="1">
        <v>15939.12196</v>
      </c>
      <c r="AY1467" s="1">
        <v>1117729.5830000001</v>
      </c>
      <c r="AZ1467" s="1">
        <v>42254.629500000003</v>
      </c>
      <c r="BA1467" s="1">
        <v>1063986.946</v>
      </c>
      <c r="BB1467" s="1">
        <v>22653.322250000001</v>
      </c>
      <c r="BC1467" s="1">
        <v>36762.683120000002</v>
      </c>
      <c r="BD1467" s="1">
        <v>2221777.7820000001</v>
      </c>
      <c r="BE1467" s="1">
        <v>42096.084519999997</v>
      </c>
      <c r="BF1467" s="1">
        <v>221253.10879999999</v>
      </c>
      <c r="BG1467" s="1">
        <v>69930.223060000004</v>
      </c>
      <c r="BH1467" s="1">
        <v>1382215.85</v>
      </c>
      <c r="BI1467" s="1">
        <v>2251627.0550000002</v>
      </c>
      <c r="BJ1467" s="1">
        <v>2308262.1090000002</v>
      </c>
      <c r="BK1467" s="1">
        <v>949918.50399999996</v>
      </c>
      <c r="BL1467" s="1">
        <v>23940.91185</v>
      </c>
      <c r="BM1467" s="1">
        <v>490765.85399999999</v>
      </c>
      <c r="BN1467" s="1">
        <v>188815.82269999999</v>
      </c>
      <c r="BO1467" s="1">
        <v>224789.71590000001</v>
      </c>
      <c r="BP1467" s="1">
        <v>14036.36421</v>
      </c>
      <c r="BQ1467" s="1">
        <v>23873.194169999999</v>
      </c>
      <c r="BR1467" s="1">
        <v>13626.16137</v>
      </c>
      <c r="BS1467" s="1">
        <v>53177.069080000001</v>
      </c>
      <c r="BT1467" s="1">
        <v>222428.29689999999</v>
      </c>
      <c r="BU1467" s="1">
        <v>895961.88639999996</v>
      </c>
      <c r="BV1467" s="1">
        <v>925031.55909999995</v>
      </c>
      <c r="BW1467" s="1">
        <v>21444.790710000001</v>
      </c>
      <c r="BX1467" s="1">
        <v>34807.832450000002</v>
      </c>
      <c r="BY1467" s="1">
        <v>29970.50632</v>
      </c>
      <c r="BZ1467" s="1">
        <v>145917.29990000001</v>
      </c>
      <c r="CA1467" s="1"/>
      <c r="CB1467" s="1">
        <v>28099.764790000001</v>
      </c>
      <c r="CC1467" s="1">
        <v>3914189.1230000001</v>
      </c>
      <c r="CD1467" s="1">
        <v>8779.1329669999996</v>
      </c>
      <c r="CE1467" s="1">
        <v>581845.79220000003</v>
      </c>
      <c r="CF1467" s="1">
        <v>368268.60800000001</v>
      </c>
      <c r="CG1467" s="1">
        <v>81560.788310000004</v>
      </c>
      <c r="CH1467" s="1">
        <v>45592.182659999999</v>
      </c>
      <c r="CI1467" s="1">
        <v>22522.413519999998</v>
      </c>
      <c r="CJ1467" s="1">
        <v>218538.9327</v>
      </c>
      <c r="CK1467" s="1">
        <v>1354305.4169999999</v>
      </c>
      <c r="CL1467" s="1">
        <v>699330.09409999999</v>
      </c>
      <c r="CM1467" s="1">
        <v>146709.12830000001</v>
      </c>
      <c r="CN1467" s="1">
        <v>67738.2068</v>
      </c>
      <c r="CO1467" s="1">
        <v>79310.861350000006</v>
      </c>
    </row>
    <row r="1468" spans="1:93" x14ac:dyDescent="0.2">
      <c r="A1468" s="1" t="s">
        <v>2546</v>
      </c>
      <c r="B1468" s="1"/>
      <c r="C1468" s="1">
        <v>835</v>
      </c>
      <c r="D1468" s="1">
        <v>231.21077349999999</v>
      </c>
      <c r="E1468" s="1">
        <v>17.67433333</v>
      </c>
      <c r="F1468" s="1">
        <v>231.21100000000001</v>
      </c>
      <c r="G1468" s="1">
        <v>17.839400000000001</v>
      </c>
      <c r="H1468" s="1" t="s">
        <v>3510</v>
      </c>
      <c r="I1468" s="1">
        <v>3</v>
      </c>
      <c r="J1468" s="1" t="s">
        <v>7732</v>
      </c>
      <c r="K1468" s="1" t="s">
        <v>3515</v>
      </c>
      <c r="L1468" s="1" t="s">
        <v>3511</v>
      </c>
      <c r="M1468" s="1" t="s">
        <v>3511</v>
      </c>
      <c r="N1468" s="1">
        <v>316.24023</v>
      </c>
      <c r="O1468" s="1" t="s">
        <v>3513</v>
      </c>
      <c r="P1468" s="1" t="s">
        <v>3514</v>
      </c>
      <c r="Q1468" s="1">
        <v>231.21063229999999</v>
      </c>
      <c r="R1468" s="1">
        <v>231.2108307</v>
      </c>
      <c r="S1468" s="1">
        <v>1.98364E-4</v>
      </c>
      <c r="T1468" s="1">
        <v>17.499166670000001</v>
      </c>
      <c r="U1468" s="1">
        <v>18.073083329999999</v>
      </c>
      <c r="V1468" s="1">
        <v>0.57391666699999999</v>
      </c>
      <c r="W1468" s="1">
        <v>1344288.0209999999</v>
      </c>
      <c r="X1468" s="1">
        <v>1439825.9850000001</v>
      </c>
      <c r="Y1468" s="1">
        <v>1.0710695640000001</v>
      </c>
      <c r="Z1468" s="1">
        <v>0</v>
      </c>
      <c r="AA1468" s="1">
        <v>0</v>
      </c>
      <c r="AB1468" s="1">
        <v>33</v>
      </c>
      <c r="AC1468" s="1">
        <v>0.55000000000000004</v>
      </c>
      <c r="AD1468" s="1">
        <v>2</v>
      </c>
      <c r="AE1468" s="1">
        <v>0</v>
      </c>
      <c r="AF1468" s="1">
        <v>0</v>
      </c>
      <c r="AG1468" s="1">
        <v>0</v>
      </c>
      <c r="AH1468" s="1"/>
      <c r="AI1468" s="1">
        <v>231625.2966</v>
      </c>
      <c r="AJ1468" s="1"/>
      <c r="AK1468" s="1">
        <v>157336.3002</v>
      </c>
      <c r="AL1468" s="1">
        <v>5894204</v>
      </c>
      <c r="AM1468" s="1"/>
      <c r="AN1468" s="1">
        <v>3644574.4959999998</v>
      </c>
      <c r="AO1468" s="1"/>
      <c r="AP1468" s="1"/>
      <c r="AQ1468" s="1"/>
      <c r="AR1468" s="1"/>
      <c r="AS1468" s="1"/>
      <c r="AT1468" s="1"/>
      <c r="AU1468" s="1">
        <v>684020.67059999995</v>
      </c>
      <c r="AV1468" s="1">
        <v>1520213.7339999999</v>
      </c>
      <c r="AW1468" s="1">
        <v>1229576.3359999999</v>
      </c>
      <c r="AX1468" s="1">
        <v>2086603.7790000001</v>
      </c>
      <c r="AY1468" s="1">
        <v>261924.5434</v>
      </c>
      <c r="AZ1468" s="1">
        <v>1832541.3929999999</v>
      </c>
      <c r="BA1468" s="1">
        <v>785910.11950000003</v>
      </c>
      <c r="BB1468" s="1">
        <v>809520.55299999996</v>
      </c>
      <c r="BC1468" s="1"/>
      <c r="BD1468" s="1">
        <v>847824.14430000004</v>
      </c>
      <c r="BE1468" s="1"/>
      <c r="BF1468" s="1">
        <v>1834767.3389999999</v>
      </c>
      <c r="BG1468" s="1">
        <v>1465318.9069999999</v>
      </c>
      <c r="BH1468" s="1">
        <v>1001364.37</v>
      </c>
      <c r="BI1468" s="1">
        <v>1042701.93</v>
      </c>
      <c r="BJ1468" s="1">
        <v>922201.22239999997</v>
      </c>
      <c r="BK1468" s="1">
        <v>814488.42660000001</v>
      </c>
      <c r="BL1468" s="1">
        <v>158041.42439999999</v>
      </c>
      <c r="BM1468" s="1">
        <v>1089378.5519999999</v>
      </c>
      <c r="BN1468" s="1"/>
      <c r="BO1468" s="1">
        <v>111701.6781</v>
      </c>
      <c r="BP1468" s="1">
        <v>347624.79830000002</v>
      </c>
      <c r="BQ1468" s="1">
        <v>1992466.425</v>
      </c>
      <c r="BR1468" s="1"/>
      <c r="BS1468" s="1">
        <v>1939670.4410000001</v>
      </c>
      <c r="BT1468" s="1"/>
      <c r="BU1468" s="1">
        <v>982165.51659999997</v>
      </c>
      <c r="BV1468" s="1"/>
      <c r="BW1468" s="1"/>
      <c r="BX1468" s="1">
        <v>6382208.8810000001</v>
      </c>
      <c r="BY1468" s="1">
        <v>1171608.3489999999</v>
      </c>
      <c r="BZ1468" s="1"/>
      <c r="CA1468" s="1">
        <v>516194.0393</v>
      </c>
      <c r="CB1468" s="1">
        <v>1127216.334</v>
      </c>
      <c r="CC1468" s="1"/>
      <c r="CD1468" s="1">
        <v>156118.29139999999</v>
      </c>
      <c r="CE1468" s="1"/>
      <c r="CF1468" s="1"/>
      <c r="CG1468" s="1"/>
      <c r="CH1468" s="1"/>
      <c r="CI1468" s="1"/>
      <c r="CJ1468" s="1"/>
      <c r="CK1468" s="1"/>
      <c r="CL1468" s="1"/>
      <c r="CM1468" s="1">
        <v>425847.1998</v>
      </c>
      <c r="CN1468" s="1"/>
      <c r="CO1468" s="1">
        <v>894545.20039999997</v>
      </c>
    </row>
    <row r="1469" spans="1:93" x14ac:dyDescent="0.2">
      <c r="A1469" s="1" t="s">
        <v>2546</v>
      </c>
      <c r="B1469" s="1"/>
      <c r="C1469" s="1">
        <v>838</v>
      </c>
      <c r="D1469" s="1">
        <v>160.08816909999999</v>
      </c>
      <c r="E1469" s="1">
        <v>16.16897917</v>
      </c>
      <c r="F1469" s="1">
        <v>160.0883</v>
      </c>
      <c r="G1469" s="1">
        <v>16.224299999999999</v>
      </c>
      <c r="H1469" s="1" t="s">
        <v>3516</v>
      </c>
      <c r="I1469" s="1">
        <v>2</v>
      </c>
      <c r="J1469" s="1" t="s">
        <v>7154</v>
      </c>
      <c r="K1469" s="1" t="s">
        <v>3518</v>
      </c>
      <c r="L1469" s="1" t="s">
        <v>3517</v>
      </c>
      <c r="M1469" s="1" t="s">
        <v>3517</v>
      </c>
      <c r="N1469" s="1">
        <v>300.17250000000001</v>
      </c>
      <c r="O1469" s="1" t="s">
        <v>3519</v>
      </c>
      <c r="P1469" s="1" t="s">
        <v>3520</v>
      </c>
      <c r="Q1469" s="1">
        <v>160.08768459999999</v>
      </c>
      <c r="R1469" s="1">
        <v>160.0883484</v>
      </c>
      <c r="S1469" s="1">
        <v>6.6375699999999995E-4</v>
      </c>
      <c r="T1469" s="1">
        <v>15.841150000000001</v>
      </c>
      <c r="U1469" s="1">
        <v>16.435575</v>
      </c>
      <c r="V1469" s="1">
        <v>0.59442499999999998</v>
      </c>
      <c r="W1469" s="1">
        <v>158795.53159999999</v>
      </c>
      <c r="X1469" s="1">
        <v>116248.3795</v>
      </c>
      <c r="Y1469" s="1">
        <v>0.732063291</v>
      </c>
      <c r="Z1469" s="1">
        <v>2</v>
      </c>
      <c r="AA1469" s="1">
        <v>0</v>
      </c>
      <c r="AB1469" s="1">
        <v>60</v>
      </c>
      <c r="AC1469" s="1">
        <v>1</v>
      </c>
      <c r="AD1469" s="1">
        <v>2</v>
      </c>
      <c r="AE1469" s="1">
        <v>0</v>
      </c>
      <c r="AF1469" s="1">
        <v>0</v>
      </c>
      <c r="AG1469" s="1">
        <v>1</v>
      </c>
      <c r="AH1469" s="1">
        <v>274426.62390000001</v>
      </c>
      <c r="AI1469" s="1">
        <v>31946.732670000001</v>
      </c>
      <c r="AJ1469" s="1">
        <v>287809.12449999998</v>
      </c>
      <c r="AK1469" s="1">
        <v>105356.9241</v>
      </c>
      <c r="AL1469" s="1">
        <v>485266.78720000002</v>
      </c>
      <c r="AM1469" s="1">
        <v>175302.1655</v>
      </c>
      <c r="AN1469" s="1">
        <v>102280.2034</v>
      </c>
      <c r="AO1469" s="1">
        <v>173944.73180000001</v>
      </c>
      <c r="AP1469" s="1">
        <v>145850.21729999999</v>
      </c>
      <c r="AQ1469" s="1">
        <v>290582.96999999997</v>
      </c>
      <c r="AR1469" s="1">
        <v>151381.7824</v>
      </c>
      <c r="AS1469" s="1">
        <v>176512.9135</v>
      </c>
      <c r="AT1469" s="1">
        <v>195985.65090000001</v>
      </c>
      <c r="AU1469" s="1">
        <v>65219.585229999997</v>
      </c>
      <c r="AV1469" s="1">
        <v>66413.068020000006</v>
      </c>
      <c r="AW1469" s="1">
        <v>168602.6477</v>
      </c>
      <c r="AX1469" s="1">
        <v>191828.29010000001</v>
      </c>
      <c r="AY1469" s="1">
        <v>125261.5447</v>
      </c>
      <c r="AZ1469" s="1">
        <v>56016.286679999997</v>
      </c>
      <c r="BA1469" s="1">
        <v>57792.232199999999</v>
      </c>
      <c r="BB1469" s="1">
        <v>39366.082950000004</v>
      </c>
      <c r="BC1469" s="1">
        <v>69144.899590000001</v>
      </c>
      <c r="BD1469" s="1">
        <v>88692.676269999996</v>
      </c>
      <c r="BE1469" s="1">
        <v>11795.38797</v>
      </c>
      <c r="BF1469" s="1">
        <v>165581.56169999999</v>
      </c>
      <c r="BG1469" s="1">
        <v>113907.0543</v>
      </c>
      <c r="BH1469" s="1">
        <v>74746.009539999999</v>
      </c>
      <c r="BI1469" s="1">
        <v>81396.636230000004</v>
      </c>
      <c r="BJ1469" s="1">
        <v>154255.97949999999</v>
      </c>
      <c r="BK1469" s="1">
        <v>46235.498870000003</v>
      </c>
      <c r="BL1469" s="1">
        <v>31205.838319999999</v>
      </c>
      <c r="BM1469" s="1">
        <v>72772.322339999999</v>
      </c>
      <c r="BN1469" s="1">
        <v>117168.00689999999</v>
      </c>
      <c r="BO1469" s="1">
        <v>63405.287559999997</v>
      </c>
      <c r="BP1469" s="1">
        <v>215422.7065</v>
      </c>
      <c r="BQ1469" s="1">
        <v>272330.03039999999</v>
      </c>
      <c r="BR1469" s="1">
        <v>211135.70850000001</v>
      </c>
      <c r="BS1469" s="1">
        <v>216091.78690000001</v>
      </c>
      <c r="BT1469" s="1">
        <v>203327.5085</v>
      </c>
      <c r="BU1469" s="1">
        <v>145402.23879999999</v>
      </c>
      <c r="BV1469" s="1">
        <v>66180.991080000007</v>
      </c>
      <c r="BW1469" s="1">
        <v>42049.123019999999</v>
      </c>
      <c r="BX1469" s="1">
        <v>107588.8735</v>
      </c>
      <c r="BY1469" s="1">
        <v>31662.959299999999</v>
      </c>
      <c r="BZ1469" s="1">
        <v>217781.69339999999</v>
      </c>
      <c r="CA1469" s="1">
        <v>104705.6792</v>
      </c>
      <c r="CB1469" s="1">
        <v>192677.60819999999</v>
      </c>
      <c r="CC1469" s="1">
        <v>240779.2262</v>
      </c>
      <c r="CD1469" s="1">
        <v>405403.10220000002</v>
      </c>
      <c r="CE1469" s="1">
        <v>55639.610809999998</v>
      </c>
      <c r="CF1469" s="1">
        <v>89945.442009999999</v>
      </c>
      <c r="CG1469" s="1">
        <v>33366.738499999999</v>
      </c>
      <c r="CH1469" s="1">
        <v>186783.60010000001</v>
      </c>
      <c r="CI1469" s="1">
        <v>544603.60369999998</v>
      </c>
      <c r="CJ1469" s="1">
        <v>165631.14369999999</v>
      </c>
      <c r="CK1469" s="1">
        <v>181795.976</v>
      </c>
      <c r="CL1469" s="1">
        <v>356365.04790000001</v>
      </c>
      <c r="CM1469" s="1">
        <v>166661.40729999999</v>
      </c>
      <c r="CN1469" s="1">
        <v>484090.6801</v>
      </c>
      <c r="CO1469" s="1">
        <v>132855.6882</v>
      </c>
    </row>
    <row r="1470" spans="1:93" x14ac:dyDescent="0.2">
      <c r="A1470" s="1" t="s">
        <v>2546</v>
      </c>
      <c r="B1470" s="1"/>
      <c r="C1470" s="1">
        <v>839</v>
      </c>
      <c r="D1470" s="1">
        <v>122.072731</v>
      </c>
      <c r="E1470" s="1">
        <v>16.079149999999998</v>
      </c>
      <c r="F1470" s="1">
        <v>122.0727</v>
      </c>
      <c r="G1470" s="1">
        <v>16.224299999999999</v>
      </c>
      <c r="H1470" s="1" t="s">
        <v>3516</v>
      </c>
      <c r="I1470" s="1">
        <v>3</v>
      </c>
      <c r="J1470" s="1" t="s">
        <v>6902</v>
      </c>
      <c r="K1470" s="1" t="s">
        <v>3521</v>
      </c>
      <c r="L1470" s="1" t="s">
        <v>3517</v>
      </c>
      <c r="M1470" s="1" t="s">
        <v>3517</v>
      </c>
      <c r="N1470" s="1">
        <v>300.17250000000001</v>
      </c>
      <c r="O1470" s="1" t="s">
        <v>3519</v>
      </c>
      <c r="P1470" s="1" t="s">
        <v>3520</v>
      </c>
      <c r="Q1470" s="1">
        <v>122.07267760000001</v>
      </c>
      <c r="R1470" s="1">
        <v>122.0730782</v>
      </c>
      <c r="S1470" s="1">
        <v>4.00543E-4</v>
      </c>
      <c r="T1470" s="1">
        <v>15.8908</v>
      </c>
      <c r="U1470" s="1">
        <v>16.459150000000001</v>
      </c>
      <c r="V1470" s="1">
        <v>0.56835000000000002</v>
      </c>
      <c r="W1470" s="1">
        <v>616514.86809999996</v>
      </c>
      <c r="X1470" s="1">
        <v>554105.62509999995</v>
      </c>
      <c r="Y1470" s="1">
        <v>0.89877090400000004</v>
      </c>
      <c r="Z1470" s="1">
        <v>2</v>
      </c>
      <c r="AA1470" s="1">
        <v>0</v>
      </c>
      <c r="AB1470" s="1">
        <v>30</v>
      </c>
      <c r="AC1470" s="1">
        <v>0.5</v>
      </c>
      <c r="AD1470" s="1">
        <v>2</v>
      </c>
      <c r="AE1470" s="1">
        <v>0</v>
      </c>
      <c r="AF1470" s="1">
        <v>0</v>
      </c>
      <c r="AG1470" s="1">
        <v>0</v>
      </c>
      <c r="AH1470" s="1">
        <v>1047178.872</v>
      </c>
      <c r="AI1470" s="1">
        <v>1951160.9439999999</v>
      </c>
      <c r="AJ1470" s="1">
        <v>77781.505850000001</v>
      </c>
      <c r="AK1470" s="1">
        <v>563611.00820000004</v>
      </c>
      <c r="AL1470" s="1">
        <v>136899.5472</v>
      </c>
      <c r="AM1470" s="1">
        <v>230418.23139999999</v>
      </c>
      <c r="AN1470" s="1">
        <v>222795.4259</v>
      </c>
      <c r="AO1470" s="1"/>
      <c r="AP1470" s="1"/>
      <c r="AQ1470" s="1">
        <v>686909.78110000002</v>
      </c>
      <c r="AR1470" s="1">
        <v>552689.16839999997</v>
      </c>
      <c r="AS1470" s="1"/>
      <c r="AT1470" s="1"/>
      <c r="AU1470" s="1">
        <v>407165.17950000003</v>
      </c>
      <c r="AV1470" s="1">
        <v>1813294.2120000001</v>
      </c>
      <c r="AW1470" s="1">
        <v>1552816.105</v>
      </c>
      <c r="AX1470" s="1"/>
      <c r="AY1470" s="1">
        <v>525571.96510000003</v>
      </c>
      <c r="AZ1470" s="1"/>
      <c r="BA1470" s="1"/>
      <c r="BB1470" s="1">
        <v>1351351.1410000001</v>
      </c>
      <c r="BC1470" s="1"/>
      <c r="BD1470" s="1"/>
      <c r="BE1470" s="1">
        <v>511540.59769999998</v>
      </c>
      <c r="BF1470" s="1"/>
      <c r="BG1470" s="1"/>
      <c r="BH1470" s="1">
        <v>424600.3027</v>
      </c>
      <c r="BI1470" s="1">
        <v>392634.45140000002</v>
      </c>
      <c r="BJ1470" s="1">
        <v>325501.38250000001</v>
      </c>
      <c r="BK1470" s="1">
        <v>603983.77870000002</v>
      </c>
      <c r="BL1470" s="1">
        <v>481248.55410000001</v>
      </c>
      <c r="BM1470" s="1">
        <v>118528.6842</v>
      </c>
      <c r="BN1470" s="1">
        <v>153523.22279999999</v>
      </c>
      <c r="BO1470" s="1">
        <v>364245.54320000001</v>
      </c>
      <c r="BP1470" s="1"/>
      <c r="BQ1470" s="1">
        <v>707605.32530000003</v>
      </c>
      <c r="BR1470" s="1"/>
      <c r="BS1470" s="1"/>
      <c r="BT1470" s="1">
        <v>1125637.017</v>
      </c>
      <c r="BU1470" s="1"/>
      <c r="BV1470" s="1"/>
      <c r="BW1470" s="1"/>
      <c r="BX1470" s="1"/>
      <c r="BY1470" s="1">
        <v>29113.26527</v>
      </c>
      <c r="BZ1470" s="1"/>
      <c r="CA1470" s="1">
        <v>441392.54719999997</v>
      </c>
      <c r="CB1470" s="1"/>
      <c r="CC1470" s="1"/>
      <c r="CD1470" s="1"/>
      <c r="CE1470" s="1"/>
      <c r="CF1470" s="1"/>
      <c r="CG1470" s="1">
        <v>1667489.878</v>
      </c>
      <c r="CH1470" s="1"/>
      <c r="CI1470" s="1">
        <v>15719.81409</v>
      </c>
      <c r="CJ1470" s="1"/>
      <c r="CK1470" s="1"/>
      <c r="CL1470" s="1"/>
      <c r="CM1470" s="1">
        <v>13038.591109999999</v>
      </c>
      <c r="CN1470" s="1"/>
      <c r="CO1470" s="1"/>
    </row>
    <row r="1471" spans="1:93" x14ac:dyDescent="0.2">
      <c r="A1471" s="1" t="s">
        <v>2546</v>
      </c>
      <c r="B1471" s="1"/>
      <c r="C1471" s="1">
        <v>840</v>
      </c>
      <c r="D1471" s="1">
        <v>253.05200959999999</v>
      </c>
      <c r="E1471" s="1">
        <v>13.164875</v>
      </c>
      <c r="F1471" s="1">
        <v>253.05269999999999</v>
      </c>
      <c r="G1471" s="1">
        <v>12.809799999999999</v>
      </c>
      <c r="H1471" s="1" t="s">
        <v>3522</v>
      </c>
      <c r="I1471" s="1">
        <v>0</v>
      </c>
      <c r="J1471" s="1" t="s">
        <v>7733</v>
      </c>
      <c r="K1471" s="1" t="s">
        <v>3524</v>
      </c>
      <c r="L1471" s="1" t="s">
        <v>3523</v>
      </c>
      <c r="M1471" s="1" t="s">
        <v>3523</v>
      </c>
      <c r="N1471" s="1">
        <v>350.11878999999999</v>
      </c>
      <c r="O1471" s="1" t="s">
        <v>3525</v>
      </c>
      <c r="P1471" s="1" t="s">
        <v>3526</v>
      </c>
      <c r="Q1471" s="1">
        <v>253.05200959999999</v>
      </c>
      <c r="R1471" s="1">
        <v>253.05200959999999</v>
      </c>
      <c r="S1471" s="1">
        <v>0</v>
      </c>
      <c r="T1471" s="1">
        <v>13.164875</v>
      </c>
      <c r="U1471" s="1">
        <v>13.164875</v>
      </c>
      <c r="V1471" s="1">
        <v>0</v>
      </c>
      <c r="W1471" s="1">
        <v>10417.15646</v>
      </c>
      <c r="X1471" s="1"/>
      <c r="Y1471" s="1"/>
      <c r="Z1471" s="1">
        <v>0</v>
      </c>
      <c r="AA1471" s="1">
        <v>0</v>
      </c>
      <c r="AB1471" s="1">
        <v>1</v>
      </c>
      <c r="AC1471" s="1">
        <v>1.6666667E-2</v>
      </c>
      <c r="AD1471" s="1">
        <v>3</v>
      </c>
      <c r="AE1471" s="1">
        <v>1</v>
      </c>
      <c r="AF1471" s="1">
        <v>1.6666667E-2</v>
      </c>
      <c r="AG1471" s="1">
        <v>0</v>
      </c>
      <c r="AH1471" s="1"/>
      <c r="AI1471" s="1"/>
      <c r="AJ1471" s="1"/>
      <c r="AK1471" s="1"/>
      <c r="AL1471" s="1"/>
      <c r="AM1471" s="1">
        <v>10417.15646</v>
      </c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</row>
    <row r="1472" spans="1:93" x14ac:dyDescent="0.2">
      <c r="A1472" s="1" t="s">
        <v>2546</v>
      </c>
      <c r="B1472" s="1"/>
      <c r="C1472" s="1">
        <v>841</v>
      </c>
      <c r="D1472" s="1">
        <v>251.046875</v>
      </c>
      <c r="E1472" s="1">
        <v>13.162008330000001</v>
      </c>
      <c r="F1472" s="1">
        <v>251.04689999999999</v>
      </c>
      <c r="G1472" s="1">
        <v>12.809799999999999</v>
      </c>
      <c r="H1472" s="1" t="s">
        <v>3522</v>
      </c>
      <c r="I1472" s="1">
        <v>1</v>
      </c>
      <c r="J1472" s="1" t="s">
        <v>6903</v>
      </c>
      <c r="K1472" s="1" t="s">
        <v>3527</v>
      </c>
      <c r="L1472" s="1" t="s">
        <v>3523</v>
      </c>
      <c r="M1472" s="1" t="s">
        <v>3523</v>
      </c>
      <c r="N1472" s="1">
        <v>350.11878999999999</v>
      </c>
      <c r="O1472" s="1" t="s">
        <v>3525</v>
      </c>
      <c r="P1472" s="1" t="s">
        <v>3526</v>
      </c>
      <c r="Q1472" s="1">
        <v>251.04672239999999</v>
      </c>
      <c r="R1472" s="1">
        <v>251.04693979999999</v>
      </c>
      <c r="S1472" s="1">
        <v>2.17438E-4</v>
      </c>
      <c r="T1472" s="1">
        <v>13.13591667</v>
      </c>
      <c r="U1472" s="1">
        <v>13.210316669999999</v>
      </c>
      <c r="V1472" s="1">
        <v>7.4399999999999994E-2</v>
      </c>
      <c r="W1472" s="1">
        <v>833837.08239999996</v>
      </c>
      <c r="X1472" s="1">
        <v>1085785.8400000001</v>
      </c>
      <c r="Y1472" s="1">
        <v>1.3021558559999999</v>
      </c>
      <c r="Z1472" s="1">
        <v>0</v>
      </c>
      <c r="AA1472" s="1">
        <v>0</v>
      </c>
      <c r="AB1472" s="1">
        <v>43</v>
      </c>
      <c r="AC1472" s="1">
        <v>0.71666666700000003</v>
      </c>
      <c r="AD1472" s="1">
        <v>3</v>
      </c>
      <c r="AE1472" s="1">
        <v>1</v>
      </c>
      <c r="AF1472" s="1">
        <v>1.6666667E-2</v>
      </c>
      <c r="AG1472" s="1">
        <v>1</v>
      </c>
      <c r="AH1472" s="1"/>
      <c r="AI1472" s="1">
        <v>955606.62470000004</v>
      </c>
      <c r="AJ1472" s="1">
        <v>1590526.4990000001</v>
      </c>
      <c r="AK1472" s="1">
        <v>459021.6201</v>
      </c>
      <c r="AL1472" s="1">
        <v>325266.55180000002</v>
      </c>
      <c r="AM1472" s="1">
        <v>7333978.7089999998</v>
      </c>
      <c r="AN1472" s="1">
        <v>605008.98529999994</v>
      </c>
      <c r="AO1472" s="1">
        <v>664491.21660000004</v>
      </c>
      <c r="AP1472" s="1">
        <v>622149.92119999998</v>
      </c>
      <c r="AQ1472" s="1"/>
      <c r="AR1472" s="1">
        <v>1729061.7709999999</v>
      </c>
      <c r="AS1472" s="1"/>
      <c r="AT1472" s="1">
        <v>201809.15179999999</v>
      </c>
      <c r="AU1472" s="1">
        <v>758917.48970000003</v>
      </c>
      <c r="AV1472" s="1"/>
      <c r="AW1472" s="1">
        <v>458655.0735</v>
      </c>
      <c r="AX1472" s="1">
        <v>401283.016</v>
      </c>
      <c r="AY1472" s="1">
        <v>383499.9387</v>
      </c>
      <c r="AZ1472" s="1">
        <v>619341.63390000002</v>
      </c>
      <c r="BA1472" s="1">
        <v>511962.6776</v>
      </c>
      <c r="BB1472" s="1">
        <v>413206.15539999999</v>
      </c>
      <c r="BC1472" s="1">
        <v>955014.82720000006</v>
      </c>
      <c r="BD1472" s="1">
        <v>623398.66009999998</v>
      </c>
      <c r="BE1472" s="1"/>
      <c r="BF1472" s="1">
        <v>331400.68579999998</v>
      </c>
      <c r="BG1472" s="1">
        <v>237694.86600000001</v>
      </c>
      <c r="BH1472" s="1">
        <v>540634.95310000004</v>
      </c>
      <c r="BI1472" s="1">
        <v>484417.04619999998</v>
      </c>
      <c r="BJ1472" s="1"/>
      <c r="BK1472" s="1">
        <v>532089.00120000006</v>
      </c>
      <c r="BL1472" s="1"/>
      <c r="BM1472" s="1">
        <v>294119.47610000003</v>
      </c>
      <c r="BN1472" s="1">
        <v>573263.603</v>
      </c>
      <c r="BO1472" s="1">
        <v>1893521.852</v>
      </c>
      <c r="BP1472" s="1">
        <v>134610.38039999999</v>
      </c>
      <c r="BQ1472" s="1">
        <v>1079524.841</v>
      </c>
      <c r="BR1472" s="1">
        <v>1219108.673</v>
      </c>
      <c r="BS1472" s="1"/>
      <c r="BT1472" s="1">
        <v>819577.17559999996</v>
      </c>
      <c r="BU1472" s="1">
        <v>891280.77410000004</v>
      </c>
      <c r="BV1472" s="1">
        <v>939986.83360000001</v>
      </c>
      <c r="BW1472" s="1">
        <v>921722.88679999998</v>
      </c>
      <c r="BX1472" s="1">
        <v>938997.07860000001</v>
      </c>
      <c r="BY1472" s="1">
        <v>295312.69660000002</v>
      </c>
      <c r="BZ1472" s="1"/>
      <c r="CA1472" s="1">
        <v>499095.31969999999</v>
      </c>
      <c r="CB1472" s="1">
        <v>556189.07290000003</v>
      </c>
      <c r="CC1472" s="1">
        <v>556399.23560000001</v>
      </c>
      <c r="CD1472" s="1"/>
      <c r="CE1472" s="1"/>
      <c r="CF1472" s="1">
        <v>385214.19380000001</v>
      </c>
      <c r="CG1472" s="1"/>
      <c r="CH1472" s="1"/>
      <c r="CI1472" s="1"/>
      <c r="CJ1472" s="1">
        <v>657830.37360000005</v>
      </c>
      <c r="CK1472" s="1">
        <v>951867.93200000003</v>
      </c>
      <c r="CL1472" s="1">
        <v>508935.071</v>
      </c>
      <c r="CM1472" s="1"/>
      <c r="CN1472" s="1"/>
      <c r="CO1472" s="1"/>
    </row>
    <row r="1473" spans="1:93" x14ac:dyDescent="0.2">
      <c r="A1473" s="1" t="s">
        <v>2546</v>
      </c>
      <c r="B1473" s="1"/>
      <c r="C1473" s="1">
        <v>842</v>
      </c>
      <c r="D1473" s="1">
        <v>252.0501347</v>
      </c>
      <c r="E1473" s="1">
        <v>13.15839167</v>
      </c>
      <c r="F1473" s="1">
        <v>252.05029999999999</v>
      </c>
      <c r="G1473" s="1">
        <v>12.809799999999999</v>
      </c>
      <c r="H1473" s="1" t="s">
        <v>3522</v>
      </c>
      <c r="I1473" s="1">
        <v>2</v>
      </c>
      <c r="J1473" s="1" t="s">
        <v>6904</v>
      </c>
      <c r="K1473" s="1" t="s">
        <v>3528</v>
      </c>
      <c r="L1473" s="1" t="s">
        <v>3523</v>
      </c>
      <c r="M1473" s="1" t="s">
        <v>3523</v>
      </c>
      <c r="N1473" s="1">
        <v>350.11878999999999</v>
      </c>
      <c r="O1473" s="1" t="s">
        <v>3525</v>
      </c>
      <c r="P1473" s="1" t="s">
        <v>3526</v>
      </c>
      <c r="Q1473" s="1">
        <v>252.0497589</v>
      </c>
      <c r="R1473" s="1">
        <v>252.05028530000001</v>
      </c>
      <c r="S1473" s="1">
        <v>5.2642800000000001E-4</v>
      </c>
      <c r="T1473" s="1">
        <v>13.138299999999999</v>
      </c>
      <c r="U1473" s="1">
        <v>13.184799999999999</v>
      </c>
      <c r="V1473" s="1">
        <v>4.65E-2</v>
      </c>
      <c r="W1473" s="1">
        <v>85282.449009999997</v>
      </c>
      <c r="X1473" s="1">
        <v>158141.2212</v>
      </c>
      <c r="Y1473" s="1">
        <v>1.85432317</v>
      </c>
      <c r="Z1473" s="1">
        <v>0</v>
      </c>
      <c r="AA1473" s="1">
        <v>0</v>
      </c>
      <c r="AB1473" s="1">
        <v>32</v>
      </c>
      <c r="AC1473" s="1">
        <v>0.53333333299999997</v>
      </c>
      <c r="AD1473" s="1">
        <v>3</v>
      </c>
      <c r="AE1473" s="1">
        <v>1</v>
      </c>
      <c r="AF1473" s="1">
        <v>1.6666667E-2</v>
      </c>
      <c r="AG1473" s="1">
        <v>0</v>
      </c>
      <c r="AH1473" s="1"/>
      <c r="AI1473" s="1">
        <v>58077.416440000001</v>
      </c>
      <c r="AJ1473" s="1">
        <v>177081.38130000001</v>
      </c>
      <c r="AK1473" s="1"/>
      <c r="AL1473" s="1"/>
      <c r="AM1473" s="1">
        <v>898911.38749999995</v>
      </c>
      <c r="AN1473" s="1">
        <v>24355.162779999999</v>
      </c>
      <c r="AO1473" s="1">
        <v>24493.571769999999</v>
      </c>
      <c r="AP1473" s="1">
        <v>71972.938550000006</v>
      </c>
      <c r="AQ1473" s="1"/>
      <c r="AR1473" s="1">
        <v>185418.81090000001</v>
      </c>
      <c r="AS1473" s="1"/>
      <c r="AT1473" s="1"/>
      <c r="AU1473" s="1">
        <v>29768.717250000002</v>
      </c>
      <c r="AV1473" s="1"/>
      <c r="AW1473" s="1"/>
      <c r="AX1473" s="1"/>
      <c r="AY1473" s="1"/>
      <c r="AZ1473" s="1">
        <v>53734.21774</v>
      </c>
      <c r="BA1473" s="1">
        <v>11715.635770000001</v>
      </c>
      <c r="BB1473" s="1">
        <v>7042.6756619999996</v>
      </c>
      <c r="BC1473" s="1">
        <v>106187.58869999999</v>
      </c>
      <c r="BD1473" s="1">
        <v>24889.302820000001</v>
      </c>
      <c r="BE1473" s="1"/>
      <c r="BF1473" s="1"/>
      <c r="BG1473" s="1"/>
      <c r="BH1473" s="1">
        <v>19837.79004</v>
      </c>
      <c r="BI1473" s="1">
        <v>27916.973590000001</v>
      </c>
      <c r="BJ1473" s="1"/>
      <c r="BK1473" s="1">
        <v>7443.0013689999996</v>
      </c>
      <c r="BL1473" s="1"/>
      <c r="BM1473" s="1"/>
      <c r="BN1473" s="1">
        <v>28235.704280000002</v>
      </c>
      <c r="BO1473" s="1">
        <v>212628.96720000001</v>
      </c>
      <c r="BP1473" s="1"/>
      <c r="BQ1473" s="1">
        <v>73866.704060000004</v>
      </c>
      <c r="BR1473" s="1">
        <v>135128.97690000001</v>
      </c>
      <c r="BS1473" s="1"/>
      <c r="BT1473" s="1">
        <v>54977.393470000003</v>
      </c>
      <c r="BU1473" s="1">
        <v>93941.797170000005</v>
      </c>
      <c r="BV1473" s="1">
        <v>47092.684020000001</v>
      </c>
      <c r="BW1473" s="1">
        <v>86309.740609999993</v>
      </c>
      <c r="BX1473" s="1">
        <v>74448.346799999999</v>
      </c>
      <c r="BY1473" s="1"/>
      <c r="BZ1473" s="1"/>
      <c r="CA1473" s="1">
        <v>12901.72172</v>
      </c>
      <c r="CB1473" s="1">
        <v>25690.120719999999</v>
      </c>
      <c r="CC1473" s="1">
        <v>13604.25548</v>
      </c>
      <c r="CD1473" s="1"/>
      <c r="CE1473" s="1"/>
      <c r="CF1473" s="1">
        <v>9660.8571400000001</v>
      </c>
      <c r="CG1473" s="1"/>
      <c r="CH1473" s="1"/>
      <c r="CI1473" s="1"/>
      <c r="CJ1473" s="1">
        <v>31990.828539999999</v>
      </c>
      <c r="CK1473" s="1">
        <v>91784.974140000006</v>
      </c>
      <c r="CL1473" s="1">
        <v>7928.7240060000004</v>
      </c>
      <c r="CM1473" s="1"/>
      <c r="CN1473" s="1"/>
      <c r="CO1473" s="1"/>
    </row>
    <row r="1474" spans="1:93" x14ac:dyDescent="0.2">
      <c r="A1474" s="1" t="s">
        <v>2546</v>
      </c>
      <c r="B1474" s="1"/>
      <c r="C1474" s="1">
        <v>844</v>
      </c>
      <c r="D1474" s="1">
        <v>386.3543396</v>
      </c>
      <c r="E1474" s="1">
        <v>19.451000000000001</v>
      </c>
      <c r="F1474" s="1">
        <v>386.3544</v>
      </c>
      <c r="G1474" s="1">
        <v>19.218699999999998</v>
      </c>
      <c r="H1474" s="1" t="s">
        <v>3529</v>
      </c>
      <c r="I1474" s="1">
        <v>0</v>
      </c>
      <c r="J1474" s="1" t="s">
        <v>7734</v>
      </c>
      <c r="K1474" s="1" t="s">
        <v>3531</v>
      </c>
      <c r="L1474" s="1" t="s">
        <v>3530</v>
      </c>
      <c r="M1474" s="1" t="s">
        <v>3530</v>
      </c>
      <c r="N1474" s="1">
        <v>386.35489999999999</v>
      </c>
      <c r="O1474" s="1" t="s">
        <v>3532</v>
      </c>
      <c r="P1474" s="1" t="s">
        <v>3533</v>
      </c>
      <c r="Q1474" s="1">
        <v>386.35388180000001</v>
      </c>
      <c r="R1474" s="1">
        <v>386.35459900000001</v>
      </c>
      <c r="S1474" s="1">
        <v>7.1716300000000005E-4</v>
      </c>
      <c r="T1474" s="1">
        <v>19.294750000000001</v>
      </c>
      <c r="U1474" s="1">
        <v>19.504000000000001</v>
      </c>
      <c r="V1474" s="1">
        <v>0.20924999999999999</v>
      </c>
      <c r="W1474" s="1">
        <v>120040262.40000001</v>
      </c>
      <c r="X1474" s="1">
        <v>96501089.010000005</v>
      </c>
      <c r="Y1474" s="1">
        <v>0.80390601500000003</v>
      </c>
      <c r="Z1474" s="1">
        <v>0</v>
      </c>
      <c r="AA1474" s="1">
        <v>0</v>
      </c>
      <c r="AB1474" s="1">
        <v>45</v>
      </c>
      <c r="AC1474" s="1">
        <v>0.75</v>
      </c>
      <c r="AD1474" s="1">
        <v>2</v>
      </c>
      <c r="AE1474" s="1">
        <v>0</v>
      </c>
      <c r="AF1474" s="1">
        <v>0</v>
      </c>
      <c r="AG1474" s="1">
        <v>0</v>
      </c>
      <c r="AH1474" s="1">
        <v>344087102.30000001</v>
      </c>
      <c r="AI1474" s="1">
        <v>242755923.09999999</v>
      </c>
      <c r="AJ1474" s="1">
        <v>341456250.30000001</v>
      </c>
      <c r="AK1474" s="1"/>
      <c r="AL1474" s="1">
        <v>218446990.69999999</v>
      </c>
      <c r="AM1474" s="1">
        <v>320836007.10000002</v>
      </c>
      <c r="AN1474" s="1">
        <v>218552916.90000001</v>
      </c>
      <c r="AO1474" s="1"/>
      <c r="AP1474" s="1">
        <v>171153602</v>
      </c>
      <c r="AQ1474" s="1"/>
      <c r="AR1474" s="1">
        <v>278953859.30000001</v>
      </c>
      <c r="AS1474" s="1">
        <v>206420499.90000001</v>
      </c>
      <c r="AT1474" s="1">
        <v>142280633.59999999</v>
      </c>
      <c r="AU1474" s="1">
        <v>243570012</v>
      </c>
      <c r="AV1474" s="1">
        <v>125113764.8</v>
      </c>
      <c r="AW1474" s="1">
        <v>6175278.483</v>
      </c>
      <c r="AX1474" s="1"/>
      <c r="AY1474" s="1">
        <v>3140082.4550000001</v>
      </c>
      <c r="AZ1474" s="1">
        <v>137394941.40000001</v>
      </c>
      <c r="BA1474" s="1"/>
      <c r="BB1474" s="1"/>
      <c r="BC1474" s="1"/>
      <c r="BD1474" s="1">
        <v>3350243.3840000001</v>
      </c>
      <c r="BE1474" s="1"/>
      <c r="BF1474" s="1">
        <v>97131676.359999999</v>
      </c>
      <c r="BG1474" s="1">
        <v>75911094.670000002</v>
      </c>
      <c r="BH1474" s="1">
        <v>58879037.609999999</v>
      </c>
      <c r="BI1474" s="1">
        <v>3116873.2889999999</v>
      </c>
      <c r="BJ1474" s="1">
        <v>69269619.420000002</v>
      </c>
      <c r="BK1474" s="1"/>
      <c r="BL1474" s="1">
        <v>37741729.850000001</v>
      </c>
      <c r="BM1474" s="1">
        <v>79244003.930000007</v>
      </c>
      <c r="BN1474" s="1">
        <v>44689357.799999997</v>
      </c>
      <c r="BO1474" s="1">
        <v>58959702.039999999</v>
      </c>
      <c r="BP1474" s="1"/>
      <c r="BQ1474" s="1">
        <v>95272180.269999996</v>
      </c>
      <c r="BR1474" s="1"/>
      <c r="BS1474" s="1"/>
      <c r="BT1474" s="1">
        <v>2348173.878</v>
      </c>
      <c r="BU1474" s="1">
        <v>115434458.90000001</v>
      </c>
      <c r="BV1474" s="1"/>
      <c r="BW1474" s="1">
        <v>112841469.40000001</v>
      </c>
      <c r="BX1474" s="1">
        <v>40228736.659999996</v>
      </c>
      <c r="BY1474" s="1">
        <v>37194722.700000003</v>
      </c>
      <c r="BZ1474" s="1">
        <v>5215361.483</v>
      </c>
      <c r="CA1474" s="1">
        <v>73802637.950000003</v>
      </c>
      <c r="CB1474" s="1">
        <v>102732647.09999999</v>
      </c>
      <c r="CC1474" s="1">
        <v>21018800.670000002</v>
      </c>
      <c r="CD1474" s="1">
        <v>89994644.909999996</v>
      </c>
      <c r="CE1474" s="1">
        <v>1272798.199</v>
      </c>
      <c r="CF1474" s="1">
        <v>82880816.140000001</v>
      </c>
      <c r="CG1474" s="1">
        <v>77668750.969999999</v>
      </c>
      <c r="CH1474" s="1">
        <v>252422265.09999999</v>
      </c>
      <c r="CI1474" s="1"/>
      <c r="CJ1474" s="1">
        <v>150417022.19999999</v>
      </c>
      <c r="CK1474" s="1">
        <v>232799761.19999999</v>
      </c>
      <c r="CL1474" s="1">
        <v>153806655</v>
      </c>
      <c r="CM1474" s="1">
        <v>110886826.40000001</v>
      </c>
      <c r="CN1474" s="1">
        <v>114941875.3</v>
      </c>
      <c r="CO1474" s="1"/>
    </row>
    <row r="1475" spans="1:93" x14ac:dyDescent="0.2">
      <c r="A1475" s="1" t="s">
        <v>2546</v>
      </c>
      <c r="B1475" s="1"/>
      <c r="C1475" s="1">
        <v>846</v>
      </c>
      <c r="D1475" s="1">
        <v>371.33068850000001</v>
      </c>
      <c r="E1475" s="1">
        <v>19.445499999999999</v>
      </c>
      <c r="F1475" s="1">
        <v>371.33080000000001</v>
      </c>
      <c r="G1475" s="1">
        <v>19.218699999999998</v>
      </c>
      <c r="H1475" s="1" t="s">
        <v>3529</v>
      </c>
      <c r="I1475" s="1">
        <v>2</v>
      </c>
      <c r="J1475" s="1" t="s">
        <v>7735</v>
      </c>
      <c r="K1475" s="1" t="s">
        <v>3534</v>
      </c>
      <c r="L1475" s="1" t="s">
        <v>3530</v>
      </c>
      <c r="M1475" s="1" t="s">
        <v>3530</v>
      </c>
      <c r="N1475" s="1">
        <v>386.35489999999999</v>
      </c>
      <c r="O1475" s="1" t="s">
        <v>3532</v>
      </c>
      <c r="P1475" s="1" t="s">
        <v>3533</v>
      </c>
      <c r="Q1475" s="1">
        <v>371.3301697</v>
      </c>
      <c r="R1475" s="1">
        <v>371.33148189999997</v>
      </c>
      <c r="S1475" s="1">
        <v>1.3122559999999999E-3</v>
      </c>
      <c r="T1475" s="1">
        <v>19.29516667</v>
      </c>
      <c r="U1475" s="1">
        <v>19.504000000000001</v>
      </c>
      <c r="V1475" s="1">
        <v>0.20883333300000001</v>
      </c>
      <c r="W1475" s="1">
        <v>74958962.030000001</v>
      </c>
      <c r="X1475" s="1">
        <v>71957225.980000004</v>
      </c>
      <c r="Y1475" s="1">
        <v>0.95995494100000001</v>
      </c>
      <c r="Z1475" s="1">
        <v>0</v>
      </c>
      <c r="AA1475" s="1">
        <v>0</v>
      </c>
      <c r="AB1475" s="1">
        <v>51</v>
      </c>
      <c r="AC1475" s="1">
        <v>0.85</v>
      </c>
      <c r="AD1475" s="1">
        <v>2</v>
      </c>
      <c r="AE1475" s="1">
        <v>0</v>
      </c>
      <c r="AF1475" s="1">
        <v>0</v>
      </c>
      <c r="AG1475" s="1">
        <v>1</v>
      </c>
      <c r="AH1475" s="1">
        <v>214241319.19999999</v>
      </c>
      <c r="AI1475" s="1"/>
      <c r="AJ1475" s="1">
        <v>369095927.5</v>
      </c>
      <c r="AK1475" s="1">
        <v>860103.33070000005</v>
      </c>
      <c r="AL1475" s="1">
        <v>119637170</v>
      </c>
      <c r="AM1475" s="1">
        <v>195241675.40000001</v>
      </c>
      <c r="AN1475" s="1">
        <v>125364862.09999999</v>
      </c>
      <c r="AO1475" s="1"/>
      <c r="AP1475" s="1">
        <v>207983083.5</v>
      </c>
      <c r="AQ1475" s="1">
        <v>8477288.8660000004</v>
      </c>
      <c r="AR1475" s="1">
        <v>172806329.40000001</v>
      </c>
      <c r="AS1475" s="1">
        <v>120806947.40000001</v>
      </c>
      <c r="AT1475" s="1">
        <v>73024432.810000002</v>
      </c>
      <c r="AU1475" s="1">
        <v>134765144.30000001</v>
      </c>
      <c r="AV1475" s="1"/>
      <c r="AW1475" s="1"/>
      <c r="AX1475" s="1"/>
      <c r="AY1475" s="1"/>
      <c r="AZ1475" s="1">
        <v>41422868.229999997</v>
      </c>
      <c r="BA1475" s="1">
        <v>4087690.1370000001</v>
      </c>
      <c r="BB1475" s="1">
        <v>166185943.90000001</v>
      </c>
      <c r="BC1475" s="1">
        <v>3821127.0430000001</v>
      </c>
      <c r="BD1475" s="1">
        <v>7122268.7860000003</v>
      </c>
      <c r="BE1475" s="1">
        <v>2838805.5189999999</v>
      </c>
      <c r="BF1475" s="1">
        <v>67545884.129999995</v>
      </c>
      <c r="BG1475" s="1">
        <v>20196092.07</v>
      </c>
      <c r="BH1475" s="1">
        <v>63614123.990000002</v>
      </c>
      <c r="BI1475" s="1">
        <v>3551273.4389999998</v>
      </c>
      <c r="BJ1475" s="1">
        <v>43843769.229999997</v>
      </c>
      <c r="BK1475" s="1">
        <v>1518693.452</v>
      </c>
      <c r="BL1475" s="1">
        <v>41397110.5</v>
      </c>
      <c r="BM1475" s="1">
        <v>51402840.159999996</v>
      </c>
      <c r="BN1475" s="1">
        <v>61559440.729999997</v>
      </c>
      <c r="BO1475" s="1">
        <v>72348870.390000001</v>
      </c>
      <c r="BP1475" s="1"/>
      <c r="BQ1475" s="1">
        <v>50809242.5</v>
      </c>
      <c r="BR1475" s="1">
        <v>198848468.80000001</v>
      </c>
      <c r="BS1475" s="1">
        <v>76768402.609999999</v>
      </c>
      <c r="BT1475" s="1">
        <v>1792767.1189999999</v>
      </c>
      <c r="BU1475" s="1">
        <v>64791976.869999997</v>
      </c>
      <c r="BV1475" s="1">
        <v>92880555.170000002</v>
      </c>
      <c r="BW1475" s="1">
        <v>61486689.630000003</v>
      </c>
      <c r="BX1475" s="1">
        <v>49997918.810000002</v>
      </c>
      <c r="BY1475" s="1">
        <v>41216386.789999999</v>
      </c>
      <c r="BZ1475" s="1">
        <v>2753375.4849999999</v>
      </c>
      <c r="CA1475" s="1">
        <v>49193213.960000001</v>
      </c>
      <c r="CB1475" s="1">
        <v>56744841.369999997</v>
      </c>
      <c r="CC1475" s="1">
        <v>24277081.469999999</v>
      </c>
      <c r="CD1475" s="1">
        <v>48516388.229999997</v>
      </c>
      <c r="CE1475" s="1">
        <v>1328948.4580000001</v>
      </c>
      <c r="CF1475" s="1">
        <v>59791855.479999997</v>
      </c>
      <c r="CG1475" s="1">
        <v>48107754.079999998</v>
      </c>
      <c r="CH1475" s="1">
        <v>79346170.760000005</v>
      </c>
      <c r="CI1475" s="1">
        <v>58120391.759999998</v>
      </c>
      <c r="CJ1475" s="1">
        <v>83040758.920000002</v>
      </c>
      <c r="CK1475" s="1">
        <v>147144887.19999999</v>
      </c>
      <c r="CL1475" s="1"/>
      <c r="CM1475" s="1">
        <v>64136223.469999999</v>
      </c>
      <c r="CN1475" s="1">
        <v>67051679.140000001</v>
      </c>
      <c r="CO1475" s="1"/>
    </row>
    <row r="1476" spans="1:93" x14ac:dyDescent="0.2">
      <c r="A1476" s="1" t="s">
        <v>2546</v>
      </c>
      <c r="B1476" s="1"/>
      <c r="C1476" s="1">
        <v>848</v>
      </c>
      <c r="D1476" s="1">
        <v>384.33854680000002</v>
      </c>
      <c r="E1476" s="1">
        <v>19.20408333</v>
      </c>
      <c r="F1476" s="1">
        <v>384.3381</v>
      </c>
      <c r="G1476" s="1">
        <v>19.218699999999998</v>
      </c>
      <c r="H1476" s="1" t="s">
        <v>3535</v>
      </c>
      <c r="I1476" s="1">
        <v>0</v>
      </c>
      <c r="J1476" s="1" t="s">
        <v>6905</v>
      </c>
      <c r="K1476" s="1" t="s">
        <v>3537</v>
      </c>
      <c r="L1476" s="1" t="s">
        <v>3536</v>
      </c>
      <c r="M1476" s="1" t="s">
        <v>3536</v>
      </c>
      <c r="N1476" s="1">
        <v>384.33920000000001</v>
      </c>
      <c r="O1476" s="1" t="s">
        <v>3538</v>
      </c>
      <c r="P1476" s="1" t="s">
        <v>3539</v>
      </c>
      <c r="Q1476" s="1">
        <v>384.33802800000001</v>
      </c>
      <c r="R1476" s="1">
        <v>384.33892059999999</v>
      </c>
      <c r="S1476" s="1">
        <v>8.9263899999999998E-4</v>
      </c>
      <c r="T1476" s="1">
        <v>18.982333329999999</v>
      </c>
      <c r="U1476" s="1">
        <v>19.393999999999998</v>
      </c>
      <c r="V1476" s="1">
        <v>0.41166666699999999</v>
      </c>
      <c r="W1476" s="1">
        <v>1294888.7220000001</v>
      </c>
      <c r="X1476" s="1">
        <v>1273080.449</v>
      </c>
      <c r="Y1476" s="1">
        <v>0.98315818799999999</v>
      </c>
      <c r="Z1476" s="1">
        <v>1</v>
      </c>
      <c r="AA1476" s="1">
        <v>0</v>
      </c>
      <c r="AB1476" s="1">
        <v>59</v>
      </c>
      <c r="AC1476" s="1">
        <v>0.98333333300000003</v>
      </c>
      <c r="AD1476" s="1">
        <v>3</v>
      </c>
      <c r="AE1476" s="1">
        <v>2</v>
      </c>
      <c r="AF1476" s="1">
        <v>3.3333333E-2</v>
      </c>
      <c r="AG1476" s="1">
        <v>1</v>
      </c>
      <c r="AH1476" s="1">
        <v>5166619.5590000004</v>
      </c>
      <c r="AI1476" s="1">
        <v>2479815.6549999998</v>
      </c>
      <c r="AJ1476" s="1">
        <v>3651077.662</v>
      </c>
      <c r="AK1476" s="1">
        <v>475508.56800000003</v>
      </c>
      <c r="AL1476" s="1">
        <v>632026.6629</v>
      </c>
      <c r="AM1476" s="1">
        <v>2571341.895</v>
      </c>
      <c r="AN1476" s="1">
        <v>941655.23580000002</v>
      </c>
      <c r="AO1476" s="1">
        <v>875925.48739999998</v>
      </c>
      <c r="AP1476" s="1">
        <v>1832036.213</v>
      </c>
      <c r="AQ1476" s="1">
        <v>151419.89180000001</v>
      </c>
      <c r="AR1476" s="1">
        <v>2389657.1710000001</v>
      </c>
      <c r="AS1476" s="1">
        <v>2604718.3659999999</v>
      </c>
      <c r="AT1476" s="1">
        <v>231465.69149999999</v>
      </c>
      <c r="AU1476" s="1">
        <v>2252856.2059999998</v>
      </c>
      <c r="AV1476" s="1">
        <v>120887.0377</v>
      </c>
      <c r="AW1476" s="1">
        <v>106596.95510000001</v>
      </c>
      <c r="AX1476" s="1">
        <v>251292.06589999999</v>
      </c>
      <c r="AY1476" s="1">
        <v>4271009.7759999996</v>
      </c>
      <c r="AZ1476" s="1">
        <v>1310137.0549999999</v>
      </c>
      <c r="BA1476" s="1">
        <v>1369136.378</v>
      </c>
      <c r="BB1476" s="1"/>
      <c r="BC1476" s="1">
        <v>4920445.267</v>
      </c>
      <c r="BD1476" s="1">
        <v>2900035.4909999999</v>
      </c>
      <c r="BE1476" s="1">
        <v>4459715.2829999998</v>
      </c>
      <c r="BF1476" s="1">
        <v>2246550.0720000002</v>
      </c>
      <c r="BG1476" s="1">
        <v>1194961.237</v>
      </c>
      <c r="BH1476" s="1">
        <v>736860.43590000004</v>
      </c>
      <c r="BI1476" s="1">
        <v>338349.53529999999</v>
      </c>
      <c r="BJ1476" s="1">
        <v>48896.671869999998</v>
      </c>
      <c r="BK1476" s="1">
        <v>1461494.7309999999</v>
      </c>
      <c r="BL1476" s="1">
        <v>533205.50769999996</v>
      </c>
      <c r="BM1476" s="1">
        <v>887984.15579999995</v>
      </c>
      <c r="BN1476" s="1">
        <v>1035522.285</v>
      </c>
      <c r="BO1476" s="1">
        <v>1830297.2409999999</v>
      </c>
      <c r="BP1476" s="1">
        <v>72731.125310000003</v>
      </c>
      <c r="BQ1476" s="1">
        <v>673518.74560000002</v>
      </c>
      <c r="BR1476" s="1">
        <v>2497433.9959999998</v>
      </c>
      <c r="BS1476" s="1">
        <v>1440722.527</v>
      </c>
      <c r="BT1476" s="1">
        <v>243398.1482</v>
      </c>
      <c r="BU1476" s="1">
        <v>1031475.0110000001</v>
      </c>
      <c r="BV1476" s="1">
        <v>260284.48980000001</v>
      </c>
      <c r="BW1476" s="1">
        <v>162133.29079999999</v>
      </c>
      <c r="BX1476" s="1">
        <v>1113159.713</v>
      </c>
      <c r="BY1476" s="1">
        <v>2181276.3420000002</v>
      </c>
      <c r="BZ1476" s="1">
        <v>203616.84700000001</v>
      </c>
      <c r="CA1476" s="1">
        <v>1721466.3729999999</v>
      </c>
      <c r="CB1476" s="1">
        <v>772819.82259999996</v>
      </c>
      <c r="CC1476" s="1">
        <v>109447.26210000001</v>
      </c>
      <c r="CD1476" s="1">
        <v>806194.5601</v>
      </c>
      <c r="CE1476" s="1">
        <v>57525.548459999998</v>
      </c>
      <c r="CF1476" s="1">
        <v>494891.32949999999</v>
      </c>
      <c r="CG1476" s="1">
        <v>23295.321260000001</v>
      </c>
      <c r="CH1476" s="1">
        <v>1256304.773</v>
      </c>
      <c r="CI1476" s="1">
        <v>568775.10560000001</v>
      </c>
      <c r="CJ1476" s="1">
        <v>1793317.129</v>
      </c>
      <c r="CK1476" s="1">
        <v>764703.17319999996</v>
      </c>
      <c r="CL1476" s="1">
        <v>1010290.764</v>
      </c>
      <c r="CM1476" s="1">
        <v>638713.32960000006</v>
      </c>
      <c r="CN1476" s="1">
        <v>41933.681949999998</v>
      </c>
      <c r="CO1476" s="1">
        <v>179504.75150000001</v>
      </c>
    </row>
    <row r="1477" spans="1:93" x14ac:dyDescent="0.2">
      <c r="A1477" s="1" t="s">
        <v>2546</v>
      </c>
      <c r="B1477" s="1"/>
      <c r="C1477" s="1">
        <v>849</v>
      </c>
      <c r="D1477" s="1">
        <v>386.35430910000002</v>
      </c>
      <c r="E1477" s="1">
        <v>19.43</v>
      </c>
      <c r="F1477" s="1">
        <v>386.3544</v>
      </c>
      <c r="G1477" s="1">
        <v>19.218699999999998</v>
      </c>
      <c r="H1477" s="1" t="s">
        <v>3535</v>
      </c>
      <c r="I1477" s="1">
        <v>1</v>
      </c>
      <c r="J1477" s="1" t="s">
        <v>7736</v>
      </c>
      <c r="K1477" s="1" t="s">
        <v>3540</v>
      </c>
      <c r="L1477" s="1" t="s">
        <v>3536</v>
      </c>
      <c r="M1477" s="1" t="s">
        <v>3536</v>
      </c>
      <c r="N1477" s="1">
        <v>384.33920000000001</v>
      </c>
      <c r="O1477" s="1" t="s">
        <v>3538</v>
      </c>
      <c r="P1477" s="1" t="s">
        <v>3539</v>
      </c>
      <c r="Q1477" s="1">
        <v>386.3534851</v>
      </c>
      <c r="R1477" s="1">
        <v>386.35440060000002</v>
      </c>
      <c r="S1477" s="1">
        <v>9.1552699999999996E-4</v>
      </c>
      <c r="T1477" s="1">
        <v>19.378166669999999</v>
      </c>
      <c r="U1477" s="1">
        <v>19.517166670000002</v>
      </c>
      <c r="V1477" s="1">
        <v>0.13900000000000001</v>
      </c>
      <c r="W1477" s="1">
        <v>132336185.59999999</v>
      </c>
      <c r="X1477" s="1">
        <v>125643342.3</v>
      </c>
      <c r="Y1477" s="1">
        <v>0.94942544799999995</v>
      </c>
      <c r="Z1477" s="1">
        <v>0</v>
      </c>
      <c r="AA1477" s="1">
        <v>0</v>
      </c>
      <c r="AB1477" s="1">
        <v>5</v>
      </c>
      <c r="AC1477" s="1">
        <v>8.3333332999999996E-2</v>
      </c>
      <c r="AD1477" s="1">
        <v>3</v>
      </c>
      <c r="AE1477" s="1">
        <v>2</v>
      </c>
      <c r="AF1477" s="1">
        <v>3.3333333E-2</v>
      </c>
      <c r="AG1477" s="1">
        <v>0</v>
      </c>
      <c r="AH1477" s="1"/>
      <c r="AI1477" s="1"/>
      <c r="AJ1477" s="1"/>
      <c r="AK1477" s="1">
        <v>228649871.69999999</v>
      </c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>
        <v>9061033.7699999996</v>
      </c>
      <c r="BC1477" s="1">
        <v>138948180.09999999</v>
      </c>
      <c r="BD1477" s="1"/>
      <c r="BE1477" s="1"/>
      <c r="BF1477" s="1">
        <v>3908721.0630000001</v>
      </c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>
        <v>281113121.30000001</v>
      </c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</row>
    <row r="1478" spans="1:93" x14ac:dyDescent="0.2">
      <c r="A1478" s="1" t="s">
        <v>2546</v>
      </c>
      <c r="B1478" s="1"/>
      <c r="C1478" s="1">
        <v>851</v>
      </c>
      <c r="D1478" s="1">
        <v>368.34359740000002</v>
      </c>
      <c r="E1478" s="1">
        <v>19.373666669999999</v>
      </c>
      <c r="F1478" s="1">
        <v>368.34370000000001</v>
      </c>
      <c r="G1478" s="1">
        <v>19.218699999999998</v>
      </c>
      <c r="H1478" s="1" t="s">
        <v>3535</v>
      </c>
      <c r="I1478" s="1">
        <v>3</v>
      </c>
      <c r="J1478" s="1" t="s">
        <v>7737</v>
      </c>
      <c r="K1478" s="1" t="s">
        <v>3541</v>
      </c>
      <c r="L1478" s="1" t="s">
        <v>3536</v>
      </c>
      <c r="M1478" s="1" t="s">
        <v>3536</v>
      </c>
      <c r="N1478" s="1">
        <v>384.33920000000001</v>
      </c>
      <c r="O1478" s="1" t="s">
        <v>3538</v>
      </c>
      <c r="P1478" s="1" t="s">
        <v>3539</v>
      </c>
      <c r="Q1478" s="1">
        <v>368.3419189</v>
      </c>
      <c r="R1478" s="1">
        <v>368.3436279</v>
      </c>
      <c r="S1478" s="1">
        <v>1.708984E-3</v>
      </c>
      <c r="T1478" s="1">
        <v>18.725333330000002</v>
      </c>
      <c r="U1478" s="1">
        <v>19.431999999999999</v>
      </c>
      <c r="V1478" s="1">
        <v>0.70666666700000003</v>
      </c>
      <c r="W1478" s="1">
        <v>142711660.90000001</v>
      </c>
      <c r="X1478" s="1">
        <v>111607722.90000001</v>
      </c>
      <c r="Y1478" s="1">
        <v>0.78205047900000002</v>
      </c>
      <c r="Z1478" s="1">
        <v>0</v>
      </c>
      <c r="AA1478" s="1">
        <v>0</v>
      </c>
      <c r="AB1478" s="1">
        <v>18</v>
      </c>
      <c r="AC1478" s="1">
        <v>0.3</v>
      </c>
      <c r="AD1478" s="1">
        <v>3</v>
      </c>
      <c r="AE1478" s="1">
        <v>2</v>
      </c>
      <c r="AF1478" s="1">
        <v>3.3333333E-2</v>
      </c>
      <c r="AG1478" s="1">
        <v>0</v>
      </c>
      <c r="AH1478" s="1">
        <v>1576663.2930000001</v>
      </c>
      <c r="AI1478" s="1"/>
      <c r="AJ1478" s="1">
        <v>1619537.1459999999</v>
      </c>
      <c r="AK1478" s="1"/>
      <c r="AL1478" s="1"/>
      <c r="AM1478" s="1">
        <v>260065388.5</v>
      </c>
      <c r="AN1478" s="1"/>
      <c r="AO1478" s="1"/>
      <c r="AP1478" s="1">
        <v>262235795.09999999</v>
      </c>
      <c r="AQ1478" s="1"/>
      <c r="AR1478" s="1">
        <v>5908231.7180000003</v>
      </c>
      <c r="AS1478" s="1">
        <v>353944.83809999999</v>
      </c>
      <c r="AT1478" s="1"/>
      <c r="AU1478" s="1">
        <v>251105743.69999999</v>
      </c>
      <c r="AV1478" s="1"/>
      <c r="AW1478" s="1"/>
      <c r="AX1478" s="1"/>
      <c r="AY1478" s="1"/>
      <c r="AZ1478" s="1"/>
      <c r="BA1478" s="1">
        <v>233818877.40000001</v>
      </c>
      <c r="BB1478" s="1">
        <v>99483992.459999993</v>
      </c>
      <c r="BC1478" s="1"/>
      <c r="BD1478" s="1"/>
      <c r="BE1478" s="1"/>
      <c r="BF1478" s="1">
        <v>3562098.6379999998</v>
      </c>
      <c r="BG1478" s="1"/>
      <c r="BH1478" s="1">
        <v>206648080.90000001</v>
      </c>
      <c r="BI1478" s="1"/>
      <c r="BJ1478" s="1"/>
      <c r="BK1478" s="1"/>
      <c r="BL1478" s="1"/>
      <c r="BM1478" s="1"/>
      <c r="BN1478" s="1"/>
      <c r="BO1478" s="1"/>
      <c r="BP1478" s="1"/>
      <c r="BQ1478" s="1">
        <v>225832906.69999999</v>
      </c>
      <c r="BR1478" s="1">
        <v>250805656.30000001</v>
      </c>
      <c r="BS1478" s="1"/>
      <c r="BT1478" s="1">
        <v>444997.9865</v>
      </c>
      <c r="BU1478" s="1"/>
      <c r="BV1478" s="1">
        <v>222466981.09999999</v>
      </c>
      <c r="BW1478" s="1"/>
      <c r="BX1478" s="1">
        <v>209446192.80000001</v>
      </c>
      <c r="BY1478" s="1"/>
      <c r="BZ1478" s="1"/>
      <c r="CA1478" s="1">
        <v>100676435.09999999</v>
      </c>
      <c r="CB1478" s="1"/>
      <c r="CC1478" s="1"/>
      <c r="CD1478" s="1"/>
      <c r="CE1478" s="1"/>
      <c r="CF1478" s="1"/>
      <c r="CG1478" s="1"/>
      <c r="CH1478" s="1"/>
      <c r="CI1478" s="1"/>
      <c r="CJ1478" s="1">
        <v>232758373.40000001</v>
      </c>
      <c r="CK1478" s="1"/>
      <c r="CL1478" s="1"/>
      <c r="CM1478" s="1"/>
      <c r="CN1478" s="1"/>
      <c r="CO1478" s="1"/>
    </row>
    <row r="1479" spans="1:93" x14ac:dyDescent="0.2">
      <c r="A1479" s="1" t="s">
        <v>2546</v>
      </c>
      <c r="B1479" s="1"/>
      <c r="C1479" s="1">
        <v>856</v>
      </c>
      <c r="D1479" s="1">
        <v>270.16018680000002</v>
      </c>
      <c r="E1479" s="1">
        <v>15.1038</v>
      </c>
      <c r="F1479" s="1">
        <v>270.16160000000002</v>
      </c>
      <c r="G1479" s="1">
        <v>15.2606</v>
      </c>
      <c r="H1479" s="1" t="s">
        <v>3542</v>
      </c>
      <c r="I1479" s="1">
        <v>0</v>
      </c>
      <c r="J1479" s="1" t="s">
        <v>7738</v>
      </c>
      <c r="K1479" s="1" t="s">
        <v>3544</v>
      </c>
      <c r="L1479" s="1" t="s">
        <v>3543</v>
      </c>
      <c r="M1479" s="1" t="s">
        <v>3543</v>
      </c>
      <c r="N1479" s="1">
        <v>270.16199999999998</v>
      </c>
      <c r="O1479" s="1" t="s">
        <v>3545</v>
      </c>
      <c r="P1479" s="1" t="s">
        <v>3546</v>
      </c>
      <c r="Q1479" s="1">
        <v>270.16018680000002</v>
      </c>
      <c r="R1479" s="1">
        <v>270.16018680000002</v>
      </c>
      <c r="S1479" s="1">
        <v>0</v>
      </c>
      <c r="T1479" s="1">
        <v>15.1038</v>
      </c>
      <c r="U1479" s="1">
        <v>15.1038</v>
      </c>
      <c r="V1479" s="1">
        <v>0</v>
      </c>
      <c r="W1479" s="1">
        <v>14137.32964</v>
      </c>
      <c r="X1479" s="1"/>
      <c r="Y1479" s="1"/>
      <c r="Z1479" s="1">
        <v>0</v>
      </c>
      <c r="AA1479" s="1">
        <v>0</v>
      </c>
      <c r="AB1479" s="1">
        <v>1</v>
      </c>
      <c r="AC1479" s="1">
        <v>1.6666667E-2</v>
      </c>
      <c r="AD1479" s="1">
        <v>1</v>
      </c>
      <c r="AE1479" s="1">
        <v>0</v>
      </c>
      <c r="AF1479" s="1">
        <v>0</v>
      </c>
      <c r="AG1479" s="1">
        <v>1</v>
      </c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>
        <v>14137.32964</v>
      </c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</row>
    <row r="1480" spans="1:93" x14ac:dyDescent="0.2">
      <c r="A1480" s="1" t="s">
        <v>2546</v>
      </c>
      <c r="B1480" s="1"/>
      <c r="C1480" s="1">
        <v>860</v>
      </c>
      <c r="D1480" s="1">
        <v>214.16679379999999</v>
      </c>
      <c r="E1480" s="1">
        <v>18.071625000000001</v>
      </c>
      <c r="F1480" s="1">
        <v>214.16669999999999</v>
      </c>
      <c r="G1480" s="1">
        <v>18.078299999999999</v>
      </c>
      <c r="H1480" s="1" t="s">
        <v>3547</v>
      </c>
      <c r="I1480" s="1">
        <v>0</v>
      </c>
      <c r="J1480" s="1" t="s">
        <v>7739</v>
      </c>
      <c r="K1480" s="1" t="s">
        <v>3549</v>
      </c>
      <c r="L1480" s="1" t="s">
        <v>3548</v>
      </c>
      <c r="M1480" s="1" t="s">
        <v>3548</v>
      </c>
      <c r="N1480" s="1">
        <v>288.17250000000001</v>
      </c>
      <c r="O1480" s="1" t="s">
        <v>3550</v>
      </c>
      <c r="P1480" s="1" t="s">
        <v>3551</v>
      </c>
      <c r="Q1480" s="1">
        <v>214.16666409999999</v>
      </c>
      <c r="R1480" s="1">
        <v>214.1669464</v>
      </c>
      <c r="S1480" s="1">
        <v>2.8228800000000001E-4</v>
      </c>
      <c r="T1480" s="1">
        <v>17.712833329999999</v>
      </c>
      <c r="U1480" s="1">
        <v>18.34225</v>
      </c>
      <c r="V1480" s="1">
        <v>0.62941666699999999</v>
      </c>
      <c r="W1480" s="1">
        <v>1819616.68</v>
      </c>
      <c r="X1480" s="1">
        <v>1702671.1170000001</v>
      </c>
      <c r="Y1480" s="1">
        <v>0.93573066000000005</v>
      </c>
      <c r="Z1480" s="1">
        <v>0</v>
      </c>
      <c r="AA1480" s="1">
        <v>0</v>
      </c>
      <c r="AB1480" s="1">
        <v>54</v>
      </c>
      <c r="AC1480" s="1">
        <v>0.9</v>
      </c>
      <c r="AD1480" s="1">
        <v>3</v>
      </c>
      <c r="AE1480" s="1">
        <v>0</v>
      </c>
      <c r="AF1480" s="1">
        <v>0</v>
      </c>
      <c r="AG1480" s="1">
        <v>1</v>
      </c>
      <c r="AH1480" s="1">
        <v>4551770.6399999997</v>
      </c>
      <c r="AI1480" s="1">
        <v>6583994.3940000003</v>
      </c>
      <c r="AJ1480" s="1">
        <v>70897.660950000005</v>
      </c>
      <c r="AK1480" s="1">
        <v>6136096.7609999999</v>
      </c>
      <c r="AL1480" s="1">
        <v>1148278.1070000001</v>
      </c>
      <c r="AM1480" s="1">
        <v>6150783.9869999997</v>
      </c>
      <c r="AN1480" s="1">
        <v>4626039.7980000004</v>
      </c>
      <c r="AO1480" s="1">
        <v>1947869.946</v>
      </c>
      <c r="AP1480" s="1">
        <v>2291299.352</v>
      </c>
      <c r="AQ1480" s="1">
        <v>5174664.5810000002</v>
      </c>
      <c r="AR1480" s="1">
        <v>2463702.7420000001</v>
      </c>
      <c r="AS1480" s="1">
        <v>3255906.6009999998</v>
      </c>
      <c r="AT1480" s="1"/>
      <c r="AU1480" s="1">
        <v>4890119.3600000003</v>
      </c>
      <c r="AV1480" s="1">
        <v>809196.55050000001</v>
      </c>
      <c r="AW1480" s="1">
        <v>5679579.9570000004</v>
      </c>
      <c r="AX1480" s="1">
        <v>353607.62920000002</v>
      </c>
      <c r="AY1480" s="1">
        <v>1559321.287</v>
      </c>
      <c r="AZ1480" s="1">
        <v>1209090.824</v>
      </c>
      <c r="BA1480" s="1">
        <v>128376.43670000001</v>
      </c>
      <c r="BB1480" s="1">
        <v>1839956.8389999999</v>
      </c>
      <c r="BC1480" s="1">
        <v>1991557.5719999999</v>
      </c>
      <c r="BD1480" s="1">
        <v>806403.39679999999</v>
      </c>
      <c r="BE1480" s="1">
        <v>540581.5148</v>
      </c>
      <c r="BF1480" s="1">
        <v>561605.82330000005</v>
      </c>
      <c r="BG1480" s="1">
        <v>2102686.514</v>
      </c>
      <c r="BH1480" s="1">
        <v>409003.1274</v>
      </c>
      <c r="BI1480" s="1">
        <v>457961.66039999999</v>
      </c>
      <c r="BJ1480" s="1"/>
      <c r="BK1480" s="1">
        <v>1093466.8540000001</v>
      </c>
      <c r="BL1480" s="1">
        <v>112289.5193</v>
      </c>
      <c r="BM1480" s="1">
        <v>683857.71569999994</v>
      </c>
      <c r="BN1480" s="1">
        <v>215149.51130000001</v>
      </c>
      <c r="BO1480" s="1">
        <v>824689.18830000004</v>
      </c>
      <c r="BP1480" s="1">
        <v>901574.22589999996</v>
      </c>
      <c r="BQ1480" s="1">
        <v>1047763.9</v>
      </c>
      <c r="BR1480" s="1">
        <v>991987.74190000002</v>
      </c>
      <c r="BS1480" s="1">
        <v>852987.81059999997</v>
      </c>
      <c r="BT1480" s="1">
        <v>1591980.132</v>
      </c>
      <c r="BU1480" s="1">
        <v>1910465.639</v>
      </c>
      <c r="BV1480" s="1">
        <v>391111.5625</v>
      </c>
      <c r="BW1480" s="1">
        <v>1114171.0959999999</v>
      </c>
      <c r="BX1480" s="1">
        <v>1478467.4350000001</v>
      </c>
      <c r="BY1480" s="1"/>
      <c r="BZ1480" s="1">
        <v>860228.43319999997</v>
      </c>
      <c r="CA1480" s="1">
        <v>210823.31630000001</v>
      </c>
      <c r="CB1480" s="1">
        <v>1099523.7</v>
      </c>
      <c r="CC1480" s="1">
        <v>2435088.483</v>
      </c>
      <c r="CD1480" s="1">
        <v>906726.68339999998</v>
      </c>
      <c r="CE1480" s="1"/>
      <c r="CF1480" s="1">
        <v>2113933.7680000002</v>
      </c>
      <c r="CG1480" s="1">
        <v>1049921.419</v>
      </c>
      <c r="CH1480" s="1">
        <v>1788257.976</v>
      </c>
      <c r="CI1480" s="1"/>
      <c r="CJ1480" s="1">
        <v>1367954.683</v>
      </c>
      <c r="CK1480" s="1">
        <v>1609864.05</v>
      </c>
      <c r="CL1480" s="1">
        <v>1311633.4850000001</v>
      </c>
      <c r="CM1480" s="1">
        <v>1851692.023</v>
      </c>
      <c r="CN1480" s="1"/>
      <c r="CO1480" s="1">
        <v>703337.29399999999</v>
      </c>
    </row>
    <row r="1481" spans="1:93" x14ac:dyDescent="0.2">
      <c r="A1481" s="1" t="s">
        <v>2546</v>
      </c>
      <c r="B1481" s="1"/>
      <c r="C1481" s="1">
        <v>861</v>
      </c>
      <c r="D1481" s="1">
        <v>205.1950531</v>
      </c>
      <c r="E1481" s="1">
        <v>17.93183333</v>
      </c>
      <c r="F1481" s="1">
        <v>205.19540000000001</v>
      </c>
      <c r="G1481" s="1">
        <v>18.078299999999999</v>
      </c>
      <c r="H1481" s="1" t="s">
        <v>3547</v>
      </c>
      <c r="I1481" s="1">
        <v>1</v>
      </c>
      <c r="J1481" s="1" t="s">
        <v>7740</v>
      </c>
      <c r="K1481" s="1" t="s">
        <v>3552</v>
      </c>
      <c r="L1481" s="1" t="s">
        <v>3548</v>
      </c>
      <c r="M1481" s="1" t="s">
        <v>3548</v>
      </c>
      <c r="N1481" s="1">
        <v>288.17250000000001</v>
      </c>
      <c r="O1481" s="1" t="s">
        <v>3550</v>
      </c>
      <c r="P1481" s="1" t="s">
        <v>3551</v>
      </c>
      <c r="Q1481" s="1">
        <v>205.19500729999999</v>
      </c>
      <c r="R1481" s="1">
        <v>205.1951904</v>
      </c>
      <c r="S1481" s="1">
        <v>1.83105E-4</v>
      </c>
      <c r="T1481" s="1">
        <v>17.672999999999998</v>
      </c>
      <c r="U1481" s="1">
        <v>18.230499999999999</v>
      </c>
      <c r="V1481" s="1">
        <v>0.5575</v>
      </c>
      <c r="W1481" s="1">
        <v>698119.62199999997</v>
      </c>
      <c r="X1481" s="1">
        <v>879622.21699999995</v>
      </c>
      <c r="Y1481" s="1">
        <v>1.2599878149999999</v>
      </c>
      <c r="Z1481" s="1">
        <v>0</v>
      </c>
      <c r="AA1481" s="1">
        <v>0</v>
      </c>
      <c r="AB1481" s="1">
        <v>5</v>
      </c>
      <c r="AC1481" s="1">
        <v>8.3333332999999996E-2</v>
      </c>
      <c r="AD1481" s="1">
        <v>3</v>
      </c>
      <c r="AE1481" s="1">
        <v>0</v>
      </c>
      <c r="AF1481" s="1">
        <v>0</v>
      </c>
      <c r="AG1481" s="1">
        <v>0</v>
      </c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>
        <v>164084.93909999999</v>
      </c>
      <c r="AW1481" s="1">
        <v>97489.225380000003</v>
      </c>
      <c r="AX1481" s="1">
        <v>193697.32939999999</v>
      </c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>
        <v>2170061.0040000002</v>
      </c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>
        <v>865265.61250000005</v>
      </c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</row>
    <row r="1482" spans="1:93" x14ac:dyDescent="0.2">
      <c r="A1482" s="1" t="s">
        <v>2546</v>
      </c>
      <c r="B1482" s="1"/>
      <c r="C1482" s="1">
        <v>863</v>
      </c>
      <c r="D1482" s="1">
        <v>289.16571040000002</v>
      </c>
      <c r="E1482" s="1">
        <v>17.752500000000001</v>
      </c>
      <c r="F1482" s="1">
        <v>289.16640000000001</v>
      </c>
      <c r="G1482" s="1">
        <v>18.078299999999999</v>
      </c>
      <c r="H1482" s="1" t="s">
        <v>3547</v>
      </c>
      <c r="I1482" s="1">
        <v>3</v>
      </c>
      <c r="J1482" s="1" t="s">
        <v>7741</v>
      </c>
      <c r="K1482" s="1" t="s">
        <v>3553</v>
      </c>
      <c r="L1482" s="1" t="s">
        <v>3548</v>
      </c>
      <c r="M1482" s="1" t="s">
        <v>3548</v>
      </c>
      <c r="N1482" s="1">
        <v>288.17250000000001</v>
      </c>
      <c r="O1482" s="1" t="s">
        <v>3550</v>
      </c>
      <c r="P1482" s="1" t="s">
        <v>3551</v>
      </c>
      <c r="Q1482" s="1">
        <v>289.16571040000002</v>
      </c>
      <c r="R1482" s="1">
        <v>289.16571040000002</v>
      </c>
      <c r="S1482" s="1">
        <v>0</v>
      </c>
      <c r="T1482" s="1">
        <v>17.752500000000001</v>
      </c>
      <c r="U1482" s="1">
        <v>17.752500000000001</v>
      </c>
      <c r="V1482" s="1">
        <v>0</v>
      </c>
      <c r="W1482" s="1">
        <v>15450.2171</v>
      </c>
      <c r="X1482" s="1"/>
      <c r="Y1482" s="1"/>
      <c r="Z1482" s="1">
        <v>0</v>
      </c>
      <c r="AA1482" s="1">
        <v>0</v>
      </c>
      <c r="AB1482" s="1">
        <v>1</v>
      </c>
      <c r="AC1482" s="1">
        <v>1.6666667E-2</v>
      </c>
      <c r="AD1482" s="1">
        <v>3</v>
      </c>
      <c r="AE1482" s="1">
        <v>0</v>
      </c>
      <c r="AF1482" s="1">
        <v>0</v>
      </c>
      <c r="AG1482" s="1">
        <v>0</v>
      </c>
      <c r="AH1482" s="1"/>
      <c r="AI1482" s="1"/>
      <c r="AJ1482" s="1"/>
      <c r="AK1482" s="1"/>
      <c r="AL1482" s="1"/>
      <c r="AM1482" s="1"/>
      <c r="AN1482" s="1"/>
      <c r="AO1482" s="1"/>
      <c r="AP1482" s="1"/>
      <c r="AQ1482" s="1">
        <v>15450.2171</v>
      </c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</row>
    <row r="1483" spans="1:93" x14ac:dyDescent="0.2">
      <c r="A1483" s="1" t="s">
        <v>2546</v>
      </c>
      <c r="B1483" s="1"/>
      <c r="C1483" s="1">
        <v>864</v>
      </c>
      <c r="D1483" s="1">
        <v>272.17641450000002</v>
      </c>
      <c r="E1483" s="1">
        <v>16.04430417</v>
      </c>
      <c r="F1483" s="1">
        <v>272.17739999999998</v>
      </c>
      <c r="G1483" s="1">
        <v>16.1861</v>
      </c>
      <c r="H1483" s="1" t="s">
        <v>3554</v>
      </c>
      <c r="I1483" s="1">
        <v>0</v>
      </c>
      <c r="J1483" s="1" t="s">
        <v>7742</v>
      </c>
      <c r="K1483" s="1" t="s">
        <v>3556</v>
      </c>
      <c r="L1483" s="1" t="s">
        <v>3555</v>
      </c>
      <c r="M1483" s="1" t="s">
        <v>3555</v>
      </c>
      <c r="N1483" s="1">
        <v>272.17759999999998</v>
      </c>
      <c r="O1483" s="1" t="s">
        <v>3557</v>
      </c>
      <c r="P1483" s="1" t="s">
        <v>3558</v>
      </c>
      <c r="Q1483" s="1">
        <v>272.17616270000002</v>
      </c>
      <c r="R1483" s="1">
        <v>272.17694089999998</v>
      </c>
      <c r="S1483" s="1">
        <v>7.7819800000000002E-4</v>
      </c>
      <c r="T1483" s="1">
        <v>15.786899999999999</v>
      </c>
      <c r="U1483" s="1">
        <v>16.222883329999998</v>
      </c>
      <c r="V1483" s="1">
        <v>0.43598333299999997</v>
      </c>
      <c r="W1483" s="1">
        <v>16599.123049999998</v>
      </c>
      <c r="X1483" s="1">
        <v>6834.1792230000001</v>
      </c>
      <c r="Y1483" s="1">
        <v>0.41171929400000001</v>
      </c>
      <c r="Z1483" s="1">
        <v>0</v>
      </c>
      <c r="AA1483" s="1">
        <v>0</v>
      </c>
      <c r="AB1483" s="1">
        <v>4</v>
      </c>
      <c r="AC1483" s="1">
        <v>6.6666666999999999E-2</v>
      </c>
      <c r="AD1483" s="1">
        <v>2</v>
      </c>
      <c r="AE1483" s="1">
        <v>0</v>
      </c>
      <c r="AF1483" s="1">
        <v>0</v>
      </c>
      <c r="AG1483" s="1">
        <v>0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>
        <v>14642.33833</v>
      </c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>
        <v>16467.480159999999</v>
      </c>
      <c r="BK1483" s="1"/>
      <c r="BL1483" s="1">
        <v>25831.465939999998</v>
      </c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>
        <v>9455.2077730000001</v>
      </c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</row>
    <row r="1484" spans="1:93" x14ac:dyDescent="0.2">
      <c r="A1484" s="1" t="s">
        <v>2546</v>
      </c>
      <c r="B1484" s="1"/>
      <c r="C1484" s="1">
        <v>867</v>
      </c>
      <c r="D1484" s="1">
        <v>172.12459179999999</v>
      </c>
      <c r="E1484" s="1">
        <v>16.179408330000001</v>
      </c>
      <c r="F1484" s="1">
        <v>172.12459999999999</v>
      </c>
      <c r="G1484" s="1">
        <v>16.1861</v>
      </c>
      <c r="H1484" s="1" t="s">
        <v>3554</v>
      </c>
      <c r="I1484" s="1">
        <v>3</v>
      </c>
      <c r="J1484" s="1" t="s">
        <v>7743</v>
      </c>
      <c r="K1484" s="1" t="s">
        <v>3559</v>
      </c>
      <c r="L1484" s="1" t="s">
        <v>3555</v>
      </c>
      <c r="M1484" s="1" t="s">
        <v>3555</v>
      </c>
      <c r="N1484" s="1">
        <v>272.17759999999998</v>
      </c>
      <c r="O1484" s="1" t="s">
        <v>3557</v>
      </c>
      <c r="P1484" s="1" t="s">
        <v>3558</v>
      </c>
      <c r="Q1484" s="1">
        <v>172.1245117</v>
      </c>
      <c r="R1484" s="1">
        <v>172.1246338</v>
      </c>
      <c r="S1484" s="1">
        <v>1.2207E-4</v>
      </c>
      <c r="T1484" s="1">
        <v>15.90578333</v>
      </c>
      <c r="U1484" s="1">
        <v>16.37135833</v>
      </c>
      <c r="V1484" s="1">
        <v>0.46557500000000002</v>
      </c>
      <c r="W1484" s="1">
        <v>457843.03100000002</v>
      </c>
      <c r="X1484" s="1">
        <v>218779.67230000001</v>
      </c>
      <c r="Y1484" s="1">
        <v>0.47784864599999999</v>
      </c>
      <c r="Z1484" s="1">
        <v>0</v>
      </c>
      <c r="AA1484" s="1">
        <v>0</v>
      </c>
      <c r="AB1484" s="1">
        <v>25</v>
      </c>
      <c r="AC1484" s="1">
        <v>0.41666666699999999</v>
      </c>
      <c r="AD1484" s="1">
        <v>2</v>
      </c>
      <c r="AE1484" s="1">
        <v>0</v>
      </c>
      <c r="AF1484" s="1">
        <v>0</v>
      </c>
      <c r="AG1484" s="1">
        <v>1</v>
      </c>
      <c r="AH1484" s="1"/>
      <c r="AI1484" s="1">
        <v>1127595.6340000001</v>
      </c>
      <c r="AJ1484" s="1"/>
      <c r="AK1484" s="1">
        <v>172503.13339999999</v>
      </c>
      <c r="AL1484" s="1">
        <v>571925.55940000003</v>
      </c>
      <c r="AM1484" s="1"/>
      <c r="AN1484" s="1"/>
      <c r="AO1484" s="1"/>
      <c r="AP1484" s="1">
        <v>537800.1655</v>
      </c>
      <c r="AQ1484" s="1"/>
      <c r="AR1484" s="1">
        <v>662161.49120000005</v>
      </c>
      <c r="AS1484" s="1"/>
      <c r="AT1484" s="1"/>
      <c r="AU1484" s="1">
        <v>577112.37120000005</v>
      </c>
      <c r="AV1484" s="1">
        <v>114400.2288</v>
      </c>
      <c r="AW1484" s="1">
        <v>588916.87300000002</v>
      </c>
      <c r="AX1484" s="1">
        <v>372138.36190000002</v>
      </c>
      <c r="AY1484" s="1">
        <v>469317.41869999998</v>
      </c>
      <c r="AZ1484" s="1"/>
      <c r="BA1484" s="1">
        <v>503618.08809999999</v>
      </c>
      <c r="BB1484" s="1">
        <v>235424.87469999999</v>
      </c>
      <c r="BC1484" s="1"/>
      <c r="BD1484" s="1"/>
      <c r="BE1484" s="1">
        <v>81447.077520000006</v>
      </c>
      <c r="BF1484" s="1">
        <v>667873.02430000005</v>
      </c>
      <c r="BG1484" s="1"/>
      <c r="BH1484" s="1">
        <v>385691.3382</v>
      </c>
      <c r="BI1484" s="1">
        <v>480557.39769999997</v>
      </c>
      <c r="BJ1484" s="1"/>
      <c r="BK1484" s="1"/>
      <c r="BL1484" s="1"/>
      <c r="BM1484" s="1"/>
      <c r="BN1484" s="1"/>
      <c r="BO1484" s="1"/>
      <c r="BP1484" s="1"/>
      <c r="BQ1484" s="1"/>
      <c r="BR1484" s="1"/>
      <c r="BS1484" s="1">
        <v>229838.03839999999</v>
      </c>
      <c r="BT1484" s="1"/>
      <c r="BU1484" s="1"/>
      <c r="BV1484" s="1">
        <v>349772.83889999997</v>
      </c>
      <c r="BW1484" s="1"/>
      <c r="BX1484" s="1">
        <v>435966.51289999997</v>
      </c>
      <c r="BY1484" s="1"/>
      <c r="BZ1484" s="1">
        <v>359111.61780000001</v>
      </c>
      <c r="CA1484" s="1">
        <v>268397.95439999999</v>
      </c>
      <c r="CB1484" s="1">
        <v>526001.55839999998</v>
      </c>
      <c r="CC1484" s="1"/>
      <c r="CD1484" s="1">
        <v>558883.37950000004</v>
      </c>
      <c r="CE1484" s="1"/>
      <c r="CF1484" s="1"/>
      <c r="CG1484" s="1">
        <v>605073.65599999996</v>
      </c>
      <c r="CH1484" s="1">
        <v>564547.18039999995</v>
      </c>
      <c r="CI1484" s="1"/>
      <c r="CJ1484" s="1"/>
      <c r="CK1484" s="1"/>
      <c r="CL1484" s="1"/>
      <c r="CM1484" s="1"/>
      <c r="CN1484" s="1"/>
      <c r="CO1484" s="1"/>
    </row>
    <row r="1485" spans="1:93" x14ac:dyDescent="0.2">
      <c r="A1485" s="1" t="s">
        <v>2546</v>
      </c>
      <c r="B1485" s="1"/>
      <c r="C1485" s="1">
        <v>868</v>
      </c>
      <c r="D1485" s="1">
        <v>124.1203766</v>
      </c>
      <c r="E1485" s="1">
        <v>17.159333329999999</v>
      </c>
      <c r="F1485" s="1">
        <v>124.1203</v>
      </c>
      <c r="G1485" s="1">
        <v>17.321000000000002</v>
      </c>
      <c r="H1485" s="1" t="s">
        <v>3560</v>
      </c>
      <c r="I1485" s="1">
        <v>0</v>
      </c>
      <c r="J1485" s="1" t="s">
        <v>7744</v>
      </c>
      <c r="K1485" s="1" t="s">
        <v>3562</v>
      </c>
      <c r="L1485" s="1" t="s">
        <v>3561</v>
      </c>
      <c r="M1485" s="1" t="s">
        <v>3561</v>
      </c>
      <c r="N1485" s="1">
        <v>314.22460000000001</v>
      </c>
      <c r="O1485" s="1" t="s">
        <v>3563</v>
      </c>
      <c r="P1485" s="1" t="s">
        <v>3564</v>
      </c>
      <c r="Q1485" s="1">
        <v>124.12029269999999</v>
      </c>
      <c r="R1485" s="1">
        <v>124.1204681</v>
      </c>
      <c r="S1485" s="1">
        <v>1.7547600000000001E-4</v>
      </c>
      <c r="T1485" s="1">
        <v>16.974166669999999</v>
      </c>
      <c r="U1485" s="1">
        <v>17.337499999999999</v>
      </c>
      <c r="V1485" s="1">
        <v>0.36333333299999998</v>
      </c>
      <c r="W1485" s="1">
        <v>920032.62650000001</v>
      </c>
      <c r="X1485" s="1">
        <v>601931.72400000005</v>
      </c>
      <c r="Y1485" s="1">
        <v>0.65425041100000003</v>
      </c>
      <c r="Z1485" s="1">
        <v>0</v>
      </c>
      <c r="AA1485" s="1">
        <v>0</v>
      </c>
      <c r="AB1485" s="1">
        <v>5</v>
      </c>
      <c r="AC1485" s="1">
        <v>8.3333332999999996E-2</v>
      </c>
      <c r="AD1485" s="1">
        <v>3</v>
      </c>
      <c r="AE1485" s="1">
        <v>0</v>
      </c>
      <c r="AF1485" s="1">
        <v>0</v>
      </c>
      <c r="AG1485" s="1">
        <v>0</v>
      </c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>
        <v>1554800.5360000001</v>
      </c>
      <c r="AT1485" s="1"/>
      <c r="AU1485" s="1"/>
      <c r="AV1485" s="1"/>
      <c r="AW1485" s="1"/>
      <c r="AX1485" s="1">
        <v>601675.19750000001</v>
      </c>
      <c r="AY1485" s="1">
        <v>988755.54980000004</v>
      </c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>
        <v>69393.458830000003</v>
      </c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>
        <v>1385538.39</v>
      </c>
      <c r="CL1485" s="1"/>
      <c r="CM1485" s="1"/>
      <c r="CN1485" s="1"/>
      <c r="CO1485" s="1"/>
    </row>
    <row r="1486" spans="1:93" x14ac:dyDescent="0.2">
      <c r="A1486" s="1" t="s">
        <v>2546</v>
      </c>
      <c r="B1486" s="1"/>
      <c r="C1486" s="1">
        <v>869</v>
      </c>
      <c r="D1486" s="1">
        <v>229.19515229999999</v>
      </c>
      <c r="E1486" s="1">
        <v>17.3035</v>
      </c>
      <c r="F1486" s="1">
        <v>229.1953</v>
      </c>
      <c r="G1486" s="1">
        <v>17.321000000000002</v>
      </c>
      <c r="H1486" s="1" t="s">
        <v>3560</v>
      </c>
      <c r="I1486" s="1">
        <v>1</v>
      </c>
      <c r="J1486" s="1" t="s">
        <v>7745</v>
      </c>
      <c r="K1486" s="1" t="s">
        <v>3565</v>
      </c>
      <c r="L1486" s="1" t="s">
        <v>3561</v>
      </c>
      <c r="M1486" s="1" t="s">
        <v>3561</v>
      </c>
      <c r="N1486" s="1">
        <v>314.22460000000001</v>
      </c>
      <c r="O1486" s="1" t="s">
        <v>3563</v>
      </c>
      <c r="P1486" s="1" t="s">
        <v>3564</v>
      </c>
      <c r="Q1486" s="1">
        <v>229.1950607</v>
      </c>
      <c r="R1486" s="1">
        <v>229.19535830000001</v>
      </c>
      <c r="S1486" s="1">
        <v>2.9754599999999999E-4</v>
      </c>
      <c r="T1486" s="1">
        <v>16.971</v>
      </c>
      <c r="U1486" s="1">
        <v>17.475333330000002</v>
      </c>
      <c r="V1486" s="1">
        <v>0.50433333300000005</v>
      </c>
      <c r="W1486" s="1">
        <v>436367.77360000001</v>
      </c>
      <c r="X1486" s="1">
        <v>282439.37150000001</v>
      </c>
      <c r="Y1486" s="1">
        <v>0.64725075600000004</v>
      </c>
      <c r="Z1486" s="1">
        <v>0</v>
      </c>
      <c r="AA1486" s="1">
        <v>0</v>
      </c>
      <c r="AB1486" s="1">
        <v>44</v>
      </c>
      <c r="AC1486" s="1">
        <v>0.73333333300000003</v>
      </c>
      <c r="AD1486" s="1">
        <v>3</v>
      </c>
      <c r="AE1486" s="1">
        <v>0</v>
      </c>
      <c r="AF1486" s="1">
        <v>0</v>
      </c>
      <c r="AG1486" s="1">
        <v>1</v>
      </c>
      <c r="AH1486" s="1">
        <v>544894.34640000004</v>
      </c>
      <c r="AI1486" s="1">
        <v>191277.1183</v>
      </c>
      <c r="AJ1486" s="1"/>
      <c r="AK1486" s="1">
        <v>301720.3518</v>
      </c>
      <c r="AL1486" s="1">
        <v>623348.54579999996</v>
      </c>
      <c r="AM1486" s="1">
        <v>335688.63449999999</v>
      </c>
      <c r="AN1486" s="1">
        <v>646392.99109999998</v>
      </c>
      <c r="AO1486" s="1">
        <v>238180.60370000001</v>
      </c>
      <c r="AP1486" s="1">
        <v>352834.00770000002</v>
      </c>
      <c r="AQ1486" s="1">
        <v>416287.10210000002</v>
      </c>
      <c r="AR1486" s="1">
        <v>1013741.821</v>
      </c>
      <c r="AS1486" s="1">
        <v>713850.66299999994</v>
      </c>
      <c r="AT1486" s="1">
        <v>37492.893709999997</v>
      </c>
      <c r="AU1486" s="1">
        <v>460188.21500000003</v>
      </c>
      <c r="AV1486" s="1">
        <v>104964.98269999999</v>
      </c>
      <c r="AW1486" s="1">
        <v>668220.24439999997</v>
      </c>
      <c r="AX1486" s="1">
        <v>393924.18150000001</v>
      </c>
      <c r="AY1486" s="1">
        <v>473666.5024</v>
      </c>
      <c r="AZ1486" s="1">
        <v>25566.141930000002</v>
      </c>
      <c r="BA1486" s="1">
        <v>398010.29210000002</v>
      </c>
      <c r="BB1486" s="1">
        <v>552635.92130000005</v>
      </c>
      <c r="BC1486" s="1">
        <v>308341.32419999997</v>
      </c>
      <c r="BD1486" s="1">
        <v>403111.95870000002</v>
      </c>
      <c r="BE1486" s="1">
        <v>979641.69819999998</v>
      </c>
      <c r="BF1486" s="1">
        <v>302551.04690000002</v>
      </c>
      <c r="BG1486" s="1">
        <v>895580.83810000005</v>
      </c>
      <c r="BH1486" s="1">
        <v>715943.84010000003</v>
      </c>
      <c r="BI1486" s="1">
        <v>411966.386</v>
      </c>
      <c r="BJ1486" s="1"/>
      <c r="BK1486" s="1">
        <v>52841.674480000001</v>
      </c>
      <c r="BL1486" s="1">
        <v>319091.0907</v>
      </c>
      <c r="BM1486" s="1">
        <v>875715.83299999998</v>
      </c>
      <c r="BN1486" s="1">
        <v>145123.63860000001</v>
      </c>
      <c r="BO1486" s="1">
        <v>250302.73989999999</v>
      </c>
      <c r="BP1486" s="1">
        <v>11742.309859999999</v>
      </c>
      <c r="BQ1486" s="1">
        <v>679720.46100000001</v>
      </c>
      <c r="BR1486" s="1"/>
      <c r="BS1486" s="1">
        <v>33789.63119</v>
      </c>
      <c r="BT1486" s="1"/>
      <c r="BU1486" s="1"/>
      <c r="BV1486" s="1"/>
      <c r="BW1486" s="1">
        <v>36313.75578</v>
      </c>
      <c r="BX1486" s="1">
        <v>879832.22349999996</v>
      </c>
      <c r="BY1486" s="1">
        <v>822472.15919999999</v>
      </c>
      <c r="BZ1486" s="1"/>
      <c r="CA1486" s="1">
        <v>296291.74</v>
      </c>
      <c r="CB1486" s="1">
        <v>257608.36689999999</v>
      </c>
      <c r="CC1486" s="1">
        <v>603849.30059999996</v>
      </c>
      <c r="CD1486" s="1">
        <v>455844.45039999997</v>
      </c>
      <c r="CE1486" s="1"/>
      <c r="CF1486" s="1"/>
      <c r="CG1486" s="1">
        <v>169989.61240000001</v>
      </c>
      <c r="CH1486" s="1"/>
      <c r="CI1486" s="1"/>
      <c r="CJ1486" s="1"/>
      <c r="CK1486" s="1"/>
      <c r="CL1486" s="1">
        <v>799630.39859999996</v>
      </c>
      <c r="CM1486" s="1"/>
      <c r="CN1486" s="1"/>
      <c r="CO1486" s="1"/>
    </row>
    <row r="1487" spans="1:93" x14ac:dyDescent="0.2">
      <c r="A1487" s="1" t="s">
        <v>2546</v>
      </c>
      <c r="B1487" s="1"/>
      <c r="C1487" s="1">
        <v>871</v>
      </c>
      <c r="D1487" s="1">
        <v>314.22387700000002</v>
      </c>
      <c r="E1487" s="1">
        <v>17.204166669999999</v>
      </c>
      <c r="F1487" s="1">
        <v>314.22309999999999</v>
      </c>
      <c r="G1487" s="1">
        <v>17.321000000000002</v>
      </c>
      <c r="H1487" s="1" t="s">
        <v>3560</v>
      </c>
      <c r="I1487" s="1">
        <v>3</v>
      </c>
      <c r="J1487" s="1" t="s">
        <v>7746</v>
      </c>
      <c r="K1487" s="1" t="s">
        <v>3566</v>
      </c>
      <c r="L1487" s="1" t="s">
        <v>3561</v>
      </c>
      <c r="M1487" s="1" t="s">
        <v>3561</v>
      </c>
      <c r="N1487" s="1">
        <v>314.22460000000001</v>
      </c>
      <c r="O1487" s="1" t="s">
        <v>3563</v>
      </c>
      <c r="P1487" s="1" t="s">
        <v>3564</v>
      </c>
      <c r="Q1487" s="1">
        <v>314.22387700000002</v>
      </c>
      <c r="R1487" s="1">
        <v>314.22387700000002</v>
      </c>
      <c r="S1487" s="1">
        <v>0</v>
      </c>
      <c r="T1487" s="1">
        <v>17.204166669999999</v>
      </c>
      <c r="U1487" s="1">
        <v>17.204166669999999</v>
      </c>
      <c r="V1487" s="1">
        <v>0</v>
      </c>
      <c r="W1487" s="1">
        <v>8234.0728589999999</v>
      </c>
      <c r="X1487" s="1"/>
      <c r="Y1487" s="1"/>
      <c r="Z1487" s="1">
        <v>0</v>
      </c>
      <c r="AA1487" s="1">
        <v>0</v>
      </c>
      <c r="AB1487" s="1">
        <v>1</v>
      </c>
      <c r="AC1487" s="1">
        <v>1.6666667E-2</v>
      </c>
      <c r="AD1487" s="1">
        <v>3</v>
      </c>
      <c r="AE1487" s="1">
        <v>0</v>
      </c>
      <c r="AF1487" s="1">
        <v>0</v>
      </c>
      <c r="AG1487" s="1">
        <v>0</v>
      </c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>
        <v>8234.0728589999999</v>
      </c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</row>
    <row r="1488" spans="1:93" x14ac:dyDescent="0.2">
      <c r="A1488" s="1" t="s">
        <v>2546</v>
      </c>
      <c r="B1488" s="1"/>
      <c r="C1488" s="1">
        <v>872</v>
      </c>
      <c r="D1488" s="1">
        <v>123.08044049999999</v>
      </c>
      <c r="E1488" s="1">
        <v>19.70825</v>
      </c>
      <c r="F1488" s="1">
        <v>123.0806</v>
      </c>
      <c r="G1488" s="1">
        <v>19.2681</v>
      </c>
      <c r="H1488" s="1" t="s">
        <v>3567</v>
      </c>
      <c r="I1488" s="1">
        <v>0</v>
      </c>
      <c r="J1488" s="1" t="s">
        <v>7747</v>
      </c>
      <c r="K1488" s="1" t="s">
        <v>3569</v>
      </c>
      <c r="L1488" s="1" t="s">
        <v>3568</v>
      </c>
      <c r="M1488" s="1" t="s">
        <v>3568</v>
      </c>
      <c r="N1488" s="1">
        <v>288.20890000000003</v>
      </c>
      <c r="O1488" s="1" t="s">
        <v>3570</v>
      </c>
      <c r="P1488" s="1" t="s">
        <v>3571</v>
      </c>
      <c r="Q1488" s="1">
        <v>123.0803909</v>
      </c>
      <c r="R1488" s="1">
        <v>123.08049010000001</v>
      </c>
      <c r="S1488" s="2">
        <v>9.9199999999999999E-5</v>
      </c>
      <c r="T1488" s="1">
        <v>19.702666669999999</v>
      </c>
      <c r="U1488" s="1">
        <v>19.71383333</v>
      </c>
      <c r="V1488" s="1">
        <v>1.1166667E-2</v>
      </c>
      <c r="W1488" s="1">
        <v>5677919.4890000001</v>
      </c>
      <c r="X1488" s="1">
        <v>4062457.574</v>
      </c>
      <c r="Y1488" s="1">
        <v>0.71548347599999995</v>
      </c>
      <c r="Z1488" s="1">
        <v>0</v>
      </c>
      <c r="AA1488" s="1">
        <v>0</v>
      </c>
      <c r="AB1488" s="1">
        <v>2</v>
      </c>
      <c r="AC1488" s="1">
        <v>3.3333333E-2</v>
      </c>
      <c r="AD1488" s="1">
        <v>2</v>
      </c>
      <c r="AE1488" s="1">
        <v>0</v>
      </c>
      <c r="AF1488" s="1">
        <v>0</v>
      </c>
      <c r="AG1488" s="1">
        <v>0</v>
      </c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>
        <v>8550510.7880000006</v>
      </c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>
        <v>2805328.1910000001</v>
      </c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</row>
    <row r="1489" spans="1:93" x14ac:dyDescent="0.2">
      <c r="A1489" s="1" t="s">
        <v>2546</v>
      </c>
      <c r="B1489" s="1"/>
      <c r="C1489" s="1">
        <v>873</v>
      </c>
      <c r="D1489" s="1">
        <v>253.1951675</v>
      </c>
      <c r="E1489" s="1">
        <v>19.25641667</v>
      </c>
      <c r="F1489" s="1">
        <v>253.1953</v>
      </c>
      <c r="G1489" s="1">
        <v>19.2681</v>
      </c>
      <c r="H1489" s="1" t="s">
        <v>3567</v>
      </c>
      <c r="I1489" s="1">
        <v>1</v>
      </c>
      <c r="J1489" s="1" t="s">
        <v>7748</v>
      </c>
      <c r="K1489" s="1" t="s">
        <v>3572</v>
      </c>
      <c r="L1489" s="1" t="s">
        <v>3568</v>
      </c>
      <c r="M1489" s="1" t="s">
        <v>3568</v>
      </c>
      <c r="N1489" s="1">
        <v>288.20890000000003</v>
      </c>
      <c r="O1489" s="1" t="s">
        <v>3570</v>
      </c>
      <c r="P1489" s="1" t="s">
        <v>3571</v>
      </c>
      <c r="Q1489" s="1">
        <v>253.1949348</v>
      </c>
      <c r="R1489" s="1">
        <v>253.1956787</v>
      </c>
      <c r="S1489" s="1">
        <v>7.4386600000000004E-4</v>
      </c>
      <c r="T1489" s="1">
        <v>18.990333329999999</v>
      </c>
      <c r="U1489" s="1">
        <v>19.517250000000001</v>
      </c>
      <c r="V1489" s="1">
        <v>0.52691666699999995</v>
      </c>
      <c r="W1489" s="1">
        <v>22308983.620000001</v>
      </c>
      <c r="X1489" s="1">
        <v>25575191.649999999</v>
      </c>
      <c r="Y1489" s="1">
        <v>1.146407747</v>
      </c>
      <c r="Z1489" s="1">
        <v>0</v>
      </c>
      <c r="AA1489" s="1">
        <v>0</v>
      </c>
      <c r="AB1489" s="1">
        <v>60</v>
      </c>
      <c r="AC1489" s="1">
        <v>1</v>
      </c>
      <c r="AD1489" s="1">
        <v>2</v>
      </c>
      <c r="AE1489" s="1">
        <v>0</v>
      </c>
      <c r="AF1489" s="1">
        <v>0</v>
      </c>
      <c r="AG1489" s="1">
        <v>1</v>
      </c>
      <c r="AH1489" s="1">
        <v>2018405.5060000001</v>
      </c>
      <c r="AI1489" s="1">
        <v>100099.7231</v>
      </c>
      <c r="AJ1489" s="1">
        <v>13510654.58</v>
      </c>
      <c r="AK1489" s="1">
        <v>99913985.730000004</v>
      </c>
      <c r="AL1489" s="1">
        <v>895848.56059999997</v>
      </c>
      <c r="AM1489" s="1">
        <v>67014.890769999998</v>
      </c>
      <c r="AN1489" s="1">
        <v>125210.0567</v>
      </c>
      <c r="AO1489" s="1">
        <v>1022723.704</v>
      </c>
      <c r="AP1489" s="1">
        <v>72330085.439999998</v>
      </c>
      <c r="AQ1489" s="1">
        <v>55486585.920000002</v>
      </c>
      <c r="AR1489" s="1">
        <v>22198887.789999999</v>
      </c>
      <c r="AS1489" s="1">
        <v>172159.3547</v>
      </c>
      <c r="AT1489" s="1">
        <v>1572822.4909999999</v>
      </c>
      <c r="AU1489" s="1">
        <v>45464251.119999997</v>
      </c>
      <c r="AV1489" s="1">
        <v>7733753.5360000003</v>
      </c>
      <c r="AW1489" s="1">
        <v>2152038.0669999998</v>
      </c>
      <c r="AX1489" s="1">
        <v>1202498.879</v>
      </c>
      <c r="AY1489" s="1">
        <v>18443809.829999998</v>
      </c>
      <c r="AZ1489" s="1">
        <v>1071723.186</v>
      </c>
      <c r="BA1489" s="1">
        <v>23178412.190000001</v>
      </c>
      <c r="BB1489" s="1">
        <v>66224649.990000002</v>
      </c>
      <c r="BC1489" s="1">
        <v>19374598.989999998</v>
      </c>
      <c r="BD1489" s="1">
        <v>61705891</v>
      </c>
      <c r="BE1489" s="1">
        <v>87953038.810000002</v>
      </c>
      <c r="BF1489" s="1">
        <v>38383434.439999998</v>
      </c>
      <c r="BG1489" s="1">
        <v>25307414.739999998</v>
      </c>
      <c r="BH1489" s="1">
        <v>49997304.060000002</v>
      </c>
      <c r="BI1489" s="1">
        <v>45145402.840000004</v>
      </c>
      <c r="BJ1489" s="1">
        <v>507271.99570000003</v>
      </c>
      <c r="BK1489" s="1">
        <v>9833344.1009999998</v>
      </c>
      <c r="BL1489" s="1">
        <v>740413.84510000004</v>
      </c>
      <c r="BM1489" s="1">
        <v>716448.71019999997</v>
      </c>
      <c r="BN1489" s="1">
        <v>34976555.090000004</v>
      </c>
      <c r="BO1489" s="1">
        <v>312121.04599999997</v>
      </c>
      <c r="BP1489" s="1">
        <v>6039876.8640000001</v>
      </c>
      <c r="BQ1489" s="1">
        <v>35040854.539999999</v>
      </c>
      <c r="BR1489" s="1">
        <v>57794165.920000002</v>
      </c>
      <c r="BS1489" s="1">
        <v>374193.38419999997</v>
      </c>
      <c r="BT1489" s="1">
        <v>35368879.759999998</v>
      </c>
      <c r="BU1489" s="1">
        <v>40330673.990000002</v>
      </c>
      <c r="BV1489" s="1">
        <v>537020.60430000001</v>
      </c>
      <c r="BW1489" s="1">
        <v>23140722.93</v>
      </c>
      <c r="BX1489" s="1">
        <v>17296741.93</v>
      </c>
      <c r="BY1489" s="1">
        <v>40298186.530000001</v>
      </c>
      <c r="BZ1489" s="1">
        <v>1217164.3770000001</v>
      </c>
      <c r="CA1489" s="1">
        <v>21372973.239999998</v>
      </c>
      <c r="CB1489" s="1">
        <v>13592214.220000001</v>
      </c>
      <c r="CC1489" s="1">
        <v>79703846.200000003</v>
      </c>
      <c r="CD1489" s="1">
        <v>391784.89610000001</v>
      </c>
      <c r="CE1489" s="1">
        <v>58405396.549999997</v>
      </c>
      <c r="CF1489" s="1">
        <v>22020840.550000001</v>
      </c>
      <c r="CG1489" s="1">
        <v>19116438.550000001</v>
      </c>
      <c r="CH1489" s="1">
        <v>1126267.7150000001</v>
      </c>
      <c r="CI1489" s="1">
        <v>17894164.829999998</v>
      </c>
      <c r="CJ1489" s="1">
        <v>21397773.550000001</v>
      </c>
      <c r="CK1489" s="1">
        <v>556443.8223</v>
      </c>
      <c r="CL1489" s="1">
        <v>14424757.42</v>
      </c>
      <c r="CM1489" s="1">
        <v>249964.96530000001</v>
      </c>
      <c r="CN1489" s="1">
        <v>662763.77890000003</v>
      </c>
      <c r="CO1489" s="1">
        <v>346045.7352</v>
      </c>
    </row>
    <row r="1490" spans="1:93" x14ac:dyDescent="0.2">
      <c r="A1490" s="1" t="s">
        <v>2546</v>
      </c>
      <c r="B1490" s="1"/>
      <c r="C1490" s="1">
        <v>876</v>
      </c>
      <c r="D1490" s="1">
        <v>402.34915919999997</v>
      </c>
      <c r="E1490" s="1">
        <v>18.524416670000001</v>
      </c>
      <c r="F1490" s="1">
        <v>402.34980000000002</v>
      </c>
      <c r="G1490" s="1">
        <v>18.392399999999999</v>
      </c>
      <c r="H1490" s="1" t="s">
        <v>3573</v>
      </c>
      <c r="I1490" s="1">
        <v>0</v>
      </c>
      <c r="J1490" s="1" t="s">
        <v>6906</v>
      </c>
      <c r="K1490" s="1" t="s">
        <v>3575</v>
      </c>
      <c r="L1490" s="1" t="s">
        <v>3574</v>
      </c>
      <c r="M1490" s="1" t="s">
        <v>3574</v>
      </c>
      <c r="N1490" s="1">
        <v>402.34980000000002</v>
      </c>
      <c r="O1490" s="1" t="s">
        <v>3576</v>
      </c>
      <c r="P1490" s="1" t="s">
        <v>3577</v>
      </c>
      <c r="Q1490" s="1">
        <v>402.34869379999998</v>
      </c>
      <c r="R1490" s="1">
        <v>402.34936520000002</v>
      </c>
      <c r="S1490" s="1">
        <v>6.7138699999999996E-4</v>
      </c>
      <c r="T1490" s="1">
        <v>18.16716667</v>
      </c>
      <c r="U1490" s="1">
        <v>18.541</v>
      </c>
      <c r="V1490" s="1">
        <v>0.37383333299999999</v>
      </c>
      <c r="W1490" s="1">
        <v>7588475.4129999997</v>
      </c>
      <c r="X1490" s="1">
        <v>14144217.369999999</v>
      </c>
      <c r="Y1490" s="1">
        <v>1.8639076489999999</v>
      </c>
      <c r="Z1490" s="1">
        <v>0</v>
      </c>
      <c r="AA1490" s="1">
        <v>0</v>
      </c>
      <c r="AB1490" s="1">
        <v>59</v>
      </c>
      <c r="AC1490" s="1">
        <v>0.98333333300000003</v>
      </c>
      <c r="AD1490" s="1">
        <v>4</v>
      </c>
      <c r="AE1490" s="1">
        <v>37</v>
      </c>
      <c r="AF1490" s="1">
        <v>0.61666666699999995</v>
      </c>
      <c r="AG1490" s="1">
        <v>1</v>
      </c>
      <c r="AH1490" s="1">
        <v>4244231.7609999999</v>
      </c>
      <c r="AI1490" s="1">
        <v>6515432.0559999999</v>
      </c>
      <c r="AJ1490" s="1"/>
      <c r="AK1490" s="1">
        <v>4414743.54</v>
      </c>
      <c r="AL1490" s="1">
        <v>9286410.4570000004</v>
      </c>
      <c r="AM1490" s="1">
        <v>16471091.130000001</v>
      </c>
      <c r="AN1490" s="1">
        <v>18580625.73</v>
      </c>
      <c r="AO1490" s="1">
        <v>12428701.210000001</v>
      </c>
      <c r="AP1490" s="1">
        <v>4091582.1230000001</v>
      </c>
      <c r="AQ1490" s="1">
        <v>4276614.4890000001</v>
      </c>
      <c r="AR1490" s="1">
        <v>3031036.4559999998</v>
      </c>
      <c r="AS1490" s="1">
        <v>4894489.267</v>
      </c>
      <c r="AT1490" s="1">
        <v>125910.8072</v>
      </c>
      <c r="AU1490" s="1">
        <v>6078773.284</v>
      </c>
      <c r="AV1490" s="1">
        <v>10233728.15</v>
      </c>
      <c r="AW1490" s="1">
        <v>19634412.390000001</v>
      </c>
      <c r="AX1490" s="1">
        <v>4086613.8629999999</v>
      </c>
      <c r="AY1490" s="1">
        <v>12124608.199999999</v>
      </c>
      <c r="AZ1490" s="1">
        <v>4330841.6330000004</v>
      </c>
      <c r="BA1490" s="1">
        <v>12783877.08</v>
      </c>
      <c r="BB1490" s="1">
        <v>100318257.3</v>
      </c>
      <c r="BC1490" s="1">
        <v>3051632.3730000001</v>
      </c>
      <c r="BD1490" s="1">
        <v>15392724.52</v>
      </c>
      <c r="BE1490" s="1">
        <v>324196.46720000001</v>
      </c>
      <c r="BF1490" s="1">
        <v>10929434.59</v>
      </c>
      <c r="BG1490" s="1">
        <v>3634774.4419999998</v>
      </c>
      <c r="BH1490" s="1">
        <v>6925063.0310000004</v>
      </c>
      <c r="BI1490" s="1">
        <v>5324948.7860000003</v>
      </c>
      <c r="BJ1490" s="1">
        <v>2298339.6809999999</v>
      </c>
      <c r="BK1490" s="1">
        <v>42778692.020000003</v>
      </c>
      <c r="BL1490" s="1">
        <v>10375933.92</v>
      </c>
      <c r="BM1490" s="1">
        <v>2625188.6839999999</v>
      </c>
      <c r="BN1490" s="1">
        <v>12667372.359999999</v>
      </c>
      <c r="BO1490" s="1">
        <v>51345.539470000003</v>
      </c>
      <c r="BP1490" s="1">
        <v>38873.983130000001</v>
      </c>
      <c r="BQ1490" s="1">
        <v>6905961.9069999997</v>
      </c>
      <c r="BR1490" s="1">
        <v>395462.40259999997</v>
      </c>
      <c r="BS1490" s="1">
        <v>33839.329859999998</v>
      </c>
      <c r="BT1490" s="1">
        <v>1641351.923</v>
      </c>
      <c r="BU1490" s="1">
        <v>790686.76789999998</v>
      </c>
      <c r="BV1490" s="1">
        <v>4590353.1519999998</v>
      </c>
      <c r="BW1490" s="1">
        <v>7341188.7699999996</v>
      </c>
      <c r="BX1490" s="1">
        <v>12480984.939999999</v>
      </c>
      <c r="BY1490" s="1">
        <v>9891875.3809999991</v>
      </c>
      <c r="BZ1490" s="1">
        <v>226769.8088</v>
      </c>
      <c r="CA1490" s="1">
        <v>767698.56259999995</v>
      </c>
      <c r="CB1490" s="1">
        <v>578998.2855</v>
      </c>
      <c r="CC1490" s="1">
        <v>1525403.52</v>
      </c>
      <c r="CD1490" s="1">
        <v>306642.70439999999</v>
      </c>
      <c r="CE1490" s="1">
        <v>2063210.1910000001</v>
      </c>
      <c r="CF1490" s="1">
        <v>973909.63899999997</v>
      </c>
      <c r="CG1490" s="1">
        <v>1581284.298</v>
      </c>
      <c r="CH1490" s="1">
        <v>6155399.1320000002</v>
      </c>
      <c r="CI1490" s="1">
        <v>1617711.112</v>
      </c>
      <c r="CJ1490" s="1">
        <v>1721168.074</v>
      </c>
      <c r="CK1490" s="1">
        <v>110575.4433</v>
      </c>
      <c r="CL1490" s="1">
        <v>5700636.4620000003</v>
      </c>
      <c r="CM1490" s="1">
        <v>5059846.7410000004</v>
      </c>
      <c r="CN1490" s="1">
        <v>777848.32849999995</v>
      </c>
      <c r="CO1490" s="1">
        <v>110741.2326</v>
      </c>
    </row>
    <row r="1491" spans="1:93" x14ac:dyDescent="0.2">
      <c r="A1491" s="1" t="s">
        <v>2546</v>
      </c>
      <c r="B1491" s="1"/>
      <c r="C1491" s="1">
        <v>877</v>
      </c>
      <c r="D1491" s="1">
        <v>403.35264590000003</v>
      </c>
      <c r="E1491" s="1">
        <v>18.526458330000001</v>
      </c>
      <c r="F1491" s="1">
        <v>403.35300000000001</v>
      </c>
      <c r="G1491" s="1">
        <v>18.392399999999999</v>
      </c>
      <c r="H1491" s="1" t="s">
        <v>3573</v>
      </c>
      <c r="I1491" s="1">
        <v>1</v>
      </c>
      <c r="J1491" s="1" t="s">
        <v>6907</v>
      </c>
      <c r="K1491" s="1" t="s">
        <v>3578</v>
      </c>
      <c r="L1491" s="1" t="s">
        <v>3574</v>
      </c>
      <c r="M1491" s="1" t="s">
        <v>3574</v>
      </c>
      <c r="N1491" s="1">
        <v>402.34980000000002</v>
      </c>
      <c r="O1491" s="1" t="s">
        <v>3576</v>
      </c>
      <c r="P1491" s="1" t="s">
        <v>3577</v>
      </c>
      <c r="Q1491" s="1">
        <v>403.35238650000002</v>
      </c>
      <c r="R1491" s="1">
        <v>403.35314940000001</v>
      </c>
      <c r="S1491" s="1">
        <v>7.6293900000000002E-4</v>
      </c>
      <c r="T1491" s="1">
        <v>18.258500000000002</v>
      </c>
      <c r="U1491" s="1">
        <v>18.541083329999999</v>
      </c>
      <c r="V1491" s="1">
        <v>0.28258333299999999</v>
      </c>
      <c r="W1491" s="1">
        <v>2426864.659</v>
      </c>
      <c r="X1491" s="1">
        <v>4196538.8039999995</v>
      </c>
      <c r="Y1491" s="1">
        <v>1.7292018280000001</v>
      </c>
      <c r="Z1491" s="1">
        <v>2</v>
      </c>
      <c r="AA1491" s="1">
        <v>0</v>
      </c>
      <c r="AB1491" s="1">
        <v>54</v>
      </c>
      <c r="AC1491" s="1">
        <v>0.9</v>
      </c>
      <c r="AD1491" s="1">
        <v>4</v>
      </c>
      <c r="AE1491" s="1">
        <v>37</v>
      </c>
      <c r="AF1491" s="1">
        <v>0.61666666699999995</v>
      </c>
      <c r="AG1491" s="1">
        <v>0</v>
      </c>
      <c r="AH1491" s="1">
        <v>1147434.24</v>
      </c>
      <c r="AI1491" s="1">
        <v>1913640.4950000001</v>
      </c>
      <c r="AJ1491" s="1"/>
      <c r="AK1491" s="1">
        <v>1242104.588</v>
      </c>
      <c r="AL1491" s="1">
        <v>2617416.2510000002</v>
      </c>
      <c r="AM1491" s="1">
        <v>4686596.1169999996</v>
      </c>
      <c r="AN1491" s="1">
        <v>5253829.4879999999</v>
      </c>
      <c r="AO1491" s="1">
        <v>3497704.9380000001</v>
      </c>
      <c r="AP1491" s="1">
        <v>1313354.2890000001</v>
      </c>
      <c r="AQ1491" s="1">
        <v>1206636.388</v>
      </c>
      <c r="AR1491" s="1">
        <v>860769.9595</v>
      </c>
      <c r="AS1491" s="1">
        <v>2962103.5950000002</v>
      </c>
      <c r="AT1491" s="1">
        <v>4955.0386850000004</v>
      </c>
      <c r="AU1491" s="1">
        <v>1751399.5789999999</v>
      </c>
      <c r="AV1491" s="1">
        <v>2864108.165</v>
      </c>
      <c r="AW1491" s="1">
        <v>5611524.1289999997</v>
      </c>
      <c r="AX1491" s="1">
        <v>1134407.1229999999</v>
      </c>
      <c r="AY1491" s="1">
        <v>3294755.5520000001</v>
      </c>
      <c r="AZ1491" s="1">
        <v>1240976.125</v>
      </c>
      <c r="BA1491" s="1">
        <v>3738883.327</v>
      </c>
      <c r="BB1491" s="1">
        <v>28872607.48</v>
      </c>
      <c r="BC1491" s="1">
        <v>919107.69559999998</v>
      </c>
      <c r="BD1491" s="1">
        <v>4111329.4989999998</v>
      </c>
      <c r="BE1491" s="1">
        <v>120510.9893</v>
      </c>
      <c r="BF1491" s="1">
        <v>3030944.2259999998</v>
      </c>
      <c r="BG1491" s="1">
        <v>998028.13659999997</v>
      </c>
      <c r="BH1491" s="1">
        <v>1927742.6240000001</v>
      </c>
      <c r="BI1491" s="1">
        <v>1550153.3659999999</v>
      </c>
      <c r="BJ1491" s="1">
        <v>583450.11569999997</v>
      </c>
      <c r="BK1491" s="1">
        <v>12384586.49</v>
      </c>
      <c r="BL1491" s="1">
        <v>2949746.7779999999</v>
      </c>
      <c r="BM1491" s="1">
        <v>731758.66460000002</v>
      </c>
      <c r="BN1491" s="1">
        <v>3760398.3429999999</v>
      </c>
      <c r="BO1491" s="1"/>
      <c r="BP1491" s="1"/>
      <c r="BQ1491" s="1">
        <v>2021351.7709999999</v>
      </c>
      <c r="BR1491" s="1">
        <v>62463.461609999998</v>
      </c>
      <c r="BS1491" s="1"/>
      <c r="BT1491" s="1">
        <v>753439.98809999996</v>
      </c>
      <c r="BU1491" s="1">
        <v>205151.20360000001</v>
      </c>
      <c r="BV1491" s="1">
        <v>1346358.86</v>
      </c>
      <c r="BW1491" s="1">
        <v>2004309.112</v>
      </c>
      <c r="BX1491" s="1">
        <v>3535499.2990000001</v>
      </c>
      <c r="BY1491" s="1">
        <v>2742308.4219999998</v>
      </c>
      <c r="BZ1491" s="1">
        <v>9376.5999260000008</v>
      </c>
      <c r="CA1491" s="1">
        <v>372703.47690000001</v>
      </c>
      <c r="CB1491" s="1">
        <v>179479.95939999999</v>
      </c>
      <c r="CC1491" s="1">
        <v>852186.88249999995</v>
      </c>
      <c r="CD1491" s="1">
        <v>58310.492879999998</v>
      </c>
      <c r="CE1491" s="1">
        <v>476972.91279999999</v>
      </c>
      <c r="CF1491" s="1">
        <v>70155.582920000001</v>
      </c>
      <c r="CG1491" s="1">
        <v>862075.55429999996</v>
      </c>
      <c r="CH1491" s="1">
        <v>3330605.9</v>
      </c>
      <c r="CI1491" s="1">
        <v>352649.4682</v>
      </c>
      <c r="CJ1491" s="1">
        <v>438466.05719999998</v>
      </c>
      <c r="CK1491" s="1"/>
      <c r="CL1491" s="1">
        <v>1640858.1310000001</v>
      </c>
      <c r="CM1491" s="1">
        <v>1343391.5</v>
      </c>
      <c r="CN1491" s="1">
        <v>109613.15579999999</v>
      </c>
      <c r="CO1491" s="1"/>
    </row>
    <row r="1492" spans="1:93" x14ac:dyDescent="0.2">
      <c r="A1492" s="1" t="s">
        <v>2546</v>
      </c>
      <c r="B1492" s="1"/>
      <c r="C1492" s="1">
        <v>878</v>
      </c>
      <c r="D1492" s="1">
        <v>407.46138000000002</v>
      </c>
      <c r="E1492" s="1">
        <v>18.278749999999999</v>
      </c>
      <c r="F1492" s="1">
        <v>407.46269999999998</v>
      </c>
      <c r="G1492" s="1">
        <v>18.392399999999999</v>
      </c>
      <c r="H1492" s="1" t="s">
        <v>3573</v>
      </c>
      <c r="I1492" s="1">
        <v>2</v>
      </c>
      <c r="J1492" s="1" t="s">
        <v>3581</v>
      </c>
      <c r="K1492" s="1" t="s">
        <v>3579</v>
      </c>
      <c r="L1492" s="1" t="s">
        <v>3574</v>
      </c>
      <c r="M1492" s="1" t="s">
        <v>3574</v>
      </c>
      <c r="N1492" s="1">
        <v>402.34980000000002</v>
      </c>
      <c r="O1492" s="1" t="s">
        <v>3576</v>
      </c>
      <c r="P1492" s="1" t="s">
        <v>3577</v>
      </c>
      <c r="Q1492" s="1">
        <v>407.46138000000002</v>
      </c>
      <c r="R1492" s="1">
        <v>407.46138000000002</v>
      </c>
      <c r="S1492" s="1">
        <v>0</v>
      </c>
      <c r="T1492" s="1">
        <v>18.278749999999999</v>
      </c>
      <c r="U1492" s="1">
        <v>18.278749999999999</v>
      </c>
      <c r="V1492" s="1">
        <v>0</v>
      </c>
      <c r="W1492" s="1">
        <v>21409.76713</v>
      </c>
      <c r="X1492" s="1"/>
      <c r="Y1492" s="1"/>
      <c r="Z1492" s="1">
        <v>0</v>
      </c>
      <c r="AA1492" s="1">
        <v>0</v>
      </c>
      <c r="AB1492" s="1">
        <v>1</v>
      </c>
      <c r="AC1492" s="1">
        <v>1.6666667E-2</v>
      </c>
      <c r="AD1492" s="1">
        <v>4</v>
      </c>
      <c r="AE1492" s="1">
        <v>37</v>
      </c>
      <c r="AF1492" s="1">
        <v>0.61666666699999995</v>
      </c>
      <c r="AG1492" s="1">
        <v>0</v>
      </c>
      <c r="AH1492" s="1"/>
      <c r="AI1492" s="1"/>
      <c r="AJ1492" s="1">
        <v>21409.76713</v>
      </c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</row>
    <row r="1493" spans="1:93" x14ac:dyDescent="0.2">
      <c r="A1493" s="1" t="s">
        <v>2546</v>
      </c>
      <c r="B1493" s="1"/>
      <c r="C1493" s="1">
        <v>879</v>
      </c>
      <c r="D1493" s="1">
        <v>404.35577389999997</v>
      </c>
      <c r="E1493" s="1">
        <v>18.527583329999999</v>
      </c>
      <c r="F1493" s="1">
        <v>404.35579999999999</v>
      </c>
      <c r="G1493" s="1">
        <v>18.392399999999999</v>
      </c>
      <c r="H1493" s="1" t="s">
        <v>3573</v>
      </c>
      <c r="I1493" s="1">
        <v>3</v>
      </c>
      <c r="J1493" s="1" t="s">
        <v>7155</v>
      </c>
      <c r="K1493" s="1" t="s">
        <v>3580</v>
      </c>
      <c r="L1493" s="1" t="s">
        <v>3574</v>
      </c>
      <c r="M1493" s="1" t="s">
        <v>3574</v>
      </c>
      <c r="N1493" s="1">
        <v>402.34980000000002</v>
      </c>
      <c r="O1493" s="1" t="s">
        <v>3576</v>
      </c>
      <c r="P1493" s="1" t="s">
        <v>3577</v>
      </c>
      <c r="Q1493" s="1">
        <v>404.35516360000003</v>
      </c>
      <c r="R1493" s="1">
        <v>404.35632320000002</v>
      </c>
      <c r="S1493" s="1">
        <v>1.159668E-3</v>
      </c>
      <c r="T1493" s="1">
        <v>18.29633333</v>
      </c>
      <c r="U1493" s="1">
        <v>18.53991667</v>
      </c>
      <c r="V1493" s="1">
        <v>0.24358333300000001</v>
      </c>
      <c r="W1493" s="1">
        <v>429436.97600000002</v>
      </c>
      <c r="X1493" s="1">
        <v>711336.25899999996</v>
      </c>
      <c r="Y1493" s="1">
        <v>1.656439242</v>
      </c>
      <c r="Z1493" s="1">
        <v>2</v>
      </c>
      <c r="AA1493" s="1">
        <v>0</v>
      </c>
      <c r="AB1493" s="1">
        <v>37</v>
      </c>
      <c r="AC1493" s="1">
        <v>0.61666666699999995</v>
      </c>
      <c r="AD1493" s="1">
        <v>4</v>
      </c>
      <c r="AE1493" s="1">
        <v>37</v>
      </c>
      <c r="AF1493" s="1">
        <v>0.61666666699999995</v>
      </c>
      <c r="AG1493" s="1">
        <v>0</v>
      </c>
      <c r="AH1493" s="1">
        <v>132805.7776</v>
      </c>
      <c r="AI1493" s="1">
        <v>131792.40839999999</v>
      </c>
      <c r="AJ1493" s="1"/>
      <c r="AK1493" s="1">
        <v>32783.931629999999</v>
      </c>
      <c r="AL1493" s="1">
        <v>277141.3812</v>
      </c>
      <c r="AM1493" s="1">
        <v>659330.2206</v>
      </c>
      <c r="AN1493" s="1">
        <v>692763.58739999996</v>
      </c>
      <c r="AO1493" s="1">
        <v>432610.4877</v>
      </c>
      <c r="AP1493" s="1">
        <v>75105.500100000005</v>
      </c>
      <c r="AQ1493" s="1">
        <v>65983.073239999998</v>
      </c>
      <c r="AR1493" s="1"/>
      <c r="AS1493" s="1">
        <v>374234.49949999998</v>
      </c>
      <c r="AT1493" s="1"/>
      <c r="AU1493" s="1">
        <v>207144.0846</v>
      </c>
      <c r="AV1493" s="1">
        <v>304555.95669999998</v>
      </c>
      <c r="AW1493" s="1">
        <v>718858.84499999997</v>
      </c>
      <c r="AX1493" s="1">
        <v>130111.2015</v>
      </c>
      <c r="AY1493" s="1">
        <v>421727.68469999998</v>
      </c>
      <c r="AZ1493" s="1">
        <v>120179.3181</v>
      </c>
      <c r="BA1493" s="1">
        <v>943065.66150000005</v>
      </c>
      <c r="BB1493" s="1">
        <v>4038084.9730000002</v>
      </c>
      <c r="BC1493" s="1">
        <v>48216.923219999997</v>
      </c>
      <c r="BD1493" s="1">
        <v>1189570.949</v>
      </c>
      <c r="BE1493" s="1"/>
      <c r="BF1493" s="1">
        <v>287911.60739999998</v>
      </c>
      <c r="BG1493" s="1">
        <v>142078.01010000001</v>
      </c>
      <c r="BH1493" s="1">
        <v>183728.98740000001</v>
      </c>
      <c r="BI1493" s="1">
        <v>104275.2702</v>
      </c>
      <c r="BJ1493" s="1"/>
      <c r="BK1493" s="1">
        <v>1800313.0649999999</v>
      </c>
      <c r="BL1493" s="1">
        <v>358276.67420000001</v>
      </c>
      <c r="BM1493" s="1">
        <v>19216.190760000001</v>
      </c>
      <c r="BN1493" s="1">
        <v>486322.41159999999</v>
      </c>
      <c r="BO1493" s="1"/>
      <c r="BP1493" s="1"/>
      <c r="BQ1493" s="1">
        <v>245409.1018</v>
      </c>
      <c r="BR1493" s="1"/>
      <c r="BS1493" s="1"/>
      <c r="BT1493" s="1"/>
      <c r="BU1493" s="1"/>
      <c r="BV1493" s="1">
        <v>64484.97741</v>
      </c>
      <c r="BW1493" s="1">
        <v>142105.59</v>
      </c>
      <c r="BX1493" s="1">
        <v>486630.36499999999</v>
      </c>
      <c r="BY1493" s="1">
        <v>319815.7242</v>
      </c>
      <c r="BZ1493" s="1"/>
      <c r="CA1493" s="1"/>
      <c r="CB1493" s="1"/>
      <c r="CC1493" s="1">
        <v>14864.855729999999</v>
      </c>
      <c r="CD1493" s="1"/>
      <c r="CE1493" s="1"/>
      <c r="CF1493" s="1"/>
      <c r="CG1493" s="1"/>
      <c r="CH1493" s="1">
        <v>96828.971940000003</v>
      </c>
      <c r="CI1493" s="1">
        <v>32799.312899999997</v>
      </c>
      <c r="CJ1493" s="1"/>
      <c r="CK1493" s="1"/>
      <c r="CL1493" s="1">
        <v>108040.53109999999</v>
      </c>
      <c r="CM1493" s="1"/>
      <c r="CN1493" s="1"/>
      <c r="CO1493" s="1"/>
    </row>
    <row r="1494" spans="1:93" x14ac:dyDescent="0.2">
      <c r="A1494" s="1" t="s">
        <v>2546</v>
      </c>
      <c r="B1494" s="1"/>
      <c r="C1494" s="1">
        <v>880</v>
      </c>
      <c r="D1494" s="1">
        <v>402.34911349999999</v>
      </c>
      <c r="E1494" s="1">
        <v>17.86279167</v>
      </c>
      <c r="F1494" s="1">
        <v>402.34980000000002</v>
      </c>
      <c r="G1494" s="1">
        <v>17.724900000000002</v>
      </c>
      <c r="H1494" s="1" t="s">
        <v>3581</v>
      </c>
      <c r="I1494" s="1">
        <v>0</v>
      </c>
      <c r="J1494" s="1" t="s">
        <v>6908</v>
      </c>
      <c r="K1494" s="1" t="s">
        <v>3582</v>
      </c>
      <c r="L1494" s="1" t="s">
        <v>3574</v>
      </c>
      <c r="M1494" s="1" t="s">
        <v>3574</v>
      </c>
      <c r="N1494" s="1">
        <v>402.34980000000002</v>
      </c>
      <c r="O1494" s="1" t="s">
        <v>3576</v>
      </c>
      <c r="P1494" s="1" t="s">
        <v>3577</v>
      </c>
      <c r="Q1494" s="1">
        <v>402.34880829999997</v>
      </c>
      <c r="R1494" s="1">
        <v>402.3503647</v>
      </c>
      <c r="S1494" s="1">
        <v>1.556396E-3</v>
      </c>
      <c r="T1494" s="1">
        <v>17.357500000000002</v>
      </c>
      <c r="U1494" s="1">
        <v>17.997166669999999</v>
      </c>
      <c r="V1494" s="1">
        <v>0.63966666699999997</v>
      </c>
      <c r="W1494" s="1">
        <v>245374.72409999999</v>
      </c>
      <c r="X1494" s="1">
        <v>305905.77480000001</v>
      </c>
      <c r="Y1494" s="1">
        <v>1.246688207</v>
      </c>
      <c r="Z1494" s="1">
        <v>3</v>
      </c>
      <c r="AA1494" s="1">
        <v>1</v>
      </c>
      <c r="AB1494" s="1">
        <v>48</v>
      </c>
      <c r="AC1494" s="1">
        <v>0.8</v>
      </c>
      <c r="AD1494" s="1">
        <v>3</v>
      </c>
      <c r="AE1494" s="1">
        <v>12</v>
      </c>
      <c r="AF1494" s="1">
        <v>0.2</v>
      </c>
      <c r="AG1494" s="1">
        <v>1</v>
      </c>
      <c r="AH1494" s="1">
        <v>400579.72840000002</v>
      </c>
      <c r="AI1494" s="1"/>
      <c r="AJ1494" s="1"/>
      <c r="AK1494" s="1"/>
      <c r="AL1494" s="1">
        <v>46771.620289999999</v>
      </c>
      <c r="AM1494" s="1">
        <v>61477.600140000002</v>
      </c>
      <c r="AN1494" s="1">
        <v>114915.7613</v>
      </c>
      <c r="AO1494" s="1">
        <v>471550.13069999998</v>
      </c>
      <c r="AP1494" s="1">
        <v>218123.65950000001</v>
      </c>
      <c r="AQ1494" s="1">
        <v>124413.6355</v>
      </c>
      <c r="AR1494" s="1">
        <v>37281.5501</v>
      </c>
      <c r="AS1494" s="1">
        <v>76820.843150000001</v>
      </c>
      <c r="AT1494" s="1"/>
      <c r="AU1494" s="1">
        <v>64326.95364</v>
      </c>
      <c r="AV1494" s="1"/>
      <c r="AW1494" s="1">
        <v>88011.182939999999</v>
      </c>
      <c r="AX1494" s="1">
        <v>275156.77500000002</v>
      </c>
      <c r="AY1494" s="1">
        <v>143604.0036</v>
      </c>
      <c r="AZ1494" s="1"/>
      <c r="BA1494" s="1">
        <v>354988.74219999998</v>
      </c>
      <c r="BB1494" s="1">
        <v>14785.50686</v>
      </c>
      <c r="BC1494" s="1">
        <v>62991.557639999999</v>
      </c>
      <c r="BD1494" s="1">
        <v>119200.88310000001</v>
      </c>
      <c r="BE1494" s="1">
        <v>28737.683290000001</v>
      </c>
      <c r="BF1494" s="1">
        <v>20922.95722</v>
      </c>
      <c r="BG1494" s="1">
        <v>220964.4742</v>
      </c>
      <c r="BH1494" s="1">
        <v>1413769.358</v>
      </c>
      <c r="BI1494" s="1">
        <v>961014.4362</v>
      </c>
      <c r="BJ1494" s="1"/>
      <c r="BK1494" s="1">
        <v>12833.54711</v>
      </c>
      <c r="BL1494" s="1">
        <v>15820.16928</v>
      </c>
      <c r="BM1494" s="1">
        <v>65577.02721</v>
      </c>
      <c r="BN1494" s="1">
        <v>552432.21889999998</v>
      </c>
      <c r="BO1494" s="1"/>
      <c r="BP1494" s="1">
        <v>9006.5466489999999</v>
      </c>
      <c r="BQ1494" s="1">
        <v>133007.45569999999</v>
      </c>
      <c r="BR1494" s="1">
        <v>594175.5514</v>
      </c>
      <c r="BS1494" s="1">
        <v>8284.1804570000004</v>
      </c>
      <c r="BT1494" s="1">
        <v>403253.08010000002</v>
      </c>
      <c r="BU1494" s="1">
        <v>387974.43719999999</v>
      </c>
      <c r="BV1494" s="1">
        <v>685531.68770000001</v>
      </c>
      <c r="BW1494" s="1">
        <v>765996.1825</v>
      </c>
      <c r="BX1494" s="1">
        <v>266662.44540000003</v>
      </c>
      <c r="BY1494" s="1">
        <v>12383.11831</v>
      </c>
      <c r="BZ1494" s="1">
        <v>172459.49069999999</v>
      </c>
      <c r="CA1494" s="1">
        <v>21759.030610000002</v>
      </c>
      <c r="CB1494" s="1">
        <v>109253.4255</v>
      </c>
      <c r="CC1494" s="1">
        <v>777741.29509999999</v>
      </c>
      <c r="CD1494" s="1">
        <v>189763.93950000001</v>
      </c>
      <c r="CE1494" s="1"/>
      <c r="CF1494" s="1"/>
      <c r="CG1494" s="1">
        <v>220385.00870000001</v>
      </c>
      <c r="CH1494" s="1">
        <v>57430.448340000003</v>
      </c>
      <c r="CI1494" s="1">
        <v>37014.164559999997</v>
      </c>
      <c r="CJ1494" s="1">
        <v>852747.05079999997</v>
      </c>
      <c r="CK1494" s="1">
        <v>69494.728959999993</v>
      </c>
      <c r="CL1494" s="1"/>
      <c r="CM1494" s="1">
        <v>19574.888009999999</v>
      </c>
      <c r="CN1494" s="1"/>
      <c r="CO1494" s="1">
        <v>17016.596020000001</v>
      </c>
    </row>
    <row r="1495" spans="1:93" x14ac:dyDescent="0.2">
      <c r="A1495" s="1" t="s">
        <v>2546</v>
      </c>
      <c r="B1495" s="1"/>
      <c r="C1495" s="1">
        <v>881</v>
      </c>
      <c r="D1495" s="1">
        <v>403.3528748</v>
      </c>
      <c r="E1495" s="1">
        <v>17.912083330000002</v>
      </c>
      <c r="F1495" s="1">
        <v>403.35300000000001</v>
      </c>
      <c r="G1495" s="1">
        <v>17.724900000000002</v>
      </c>
      <c r="H1495" s="1" t="s">
        <v>3581</v>
      </c>
      <c r="I1495" s="1">
        <v>1</v>
      </c>
      <c r="J1495" s="1" t="s">
        <v>6909</v>
      </c>
      <c r="K1495" s="1" t="s">
        <v>3583</v>
      </c>
      <c r="L1495" s="1" t="s">
        <v>3574</v>
      </c>
      <c r="M1495" s="1" t="s">
        <v>3574</v>
      </c>
      <c r="N1495" s="1">
        <v>402.34980000000002</v>
      </c>
      <c r="O1495" s="1" t="s">
        <v>3576</v>
      </c>
      <c r="P1495" s="1" t="s">
        <v>3577</v>
      </c>
      <c r="Q1495" s="1">
        <v>403.35260010000002</v>
      </c>
      <c r="R1495" s="1">
        <v>403.35537720000002</v>
      </c>
      <c r="S1495" s="1">
        <v>2.7770999999999998E-3</v>
      </c>
      <c r="T1495" s="1">
        <v>17.777333330000001</v>
      </c>
      <c r="U1495" s="1">
        <v>17.997499999999999</v>
      </c>
      <c r="V1495" s="1">
        <v>0.22016666700000001</v>
      </c>
      <c r="W1495" s="1">
        <v>69106.313939999993</v>
      </c>
      <c r="X1495" s="1">
        <v>49745.166239999999</v>
      </c>
      <c r="Y1495" s="1">
        <v>0.71983532900000002</v>
      </c>
      <c r="Z1495" s="1">
        <v>3</v>
      </c>
      <c r="AA1495" s="1">
        <v>1</v>
      </c>
      <c r="AB1495" s="1">
        <v>17</v>
      </c>
      <c r="AC1495" s="1">
        <v>0.28333333300000002</v>
      </c>
      <c r="AD1495" s="1">
        <v>3</v>
      </c>
      <c r="AE1495" s="1">
        <v>12</v>
      </c>
      <c r="AF1495" s="1">
        <v>0.2</v>
      </c>
      <c r="AG1495" s="1">
        <v>0</v>
      </c>
      <c r="AH1495" s="1"/>
      <c r="AI1495" s="1"/>
      <c r="AJ1495" s="1"/>
      <c r="AK1495" s="1"/>
      <c r="AL1495" s="1"/>
      <c r="AM1495" s="1"/>
      <c r="AN1495" s="1"/>
      <c r="AO1495" s="1">
        <v>52406.495089999997</v>
      </c>
      <c r="AP1495" s="1"/>
      <c r="AQ1495" s="1"/>
      <c r="AR1495" s="1">
        <v>8601.1174150000006</v>
      </c>
      <c r="AS1495" s="1"/>
      <c r="AT1495" s="1"/>
      <c r="AU1495" s="1"/>
      <c r="AV1495" s="1"/>
      <c r="AW1495" s="1"/>
      <c r="AX1495" s="1">
        <v>46914.531629999998</v>
      </c>
      <c r="AY1495" s="1"/>
      <c r="AZ1495" s="1">
        <v>87058.276970000006</v>
      </c>
      <c r="BA1495" s="1">
        <v>33665.578029999997</v>
      </c>
      <c r="BB1495" s="1"/>
      <c r="BC1495" s="1"/>
      <c r="BD1495" s="1"/>
      <c r="BE1495" s="1"/>
      <c r="BF1495" s="1"/>
      <c r="BG1495" s="1"/>
      <c r="BH1495" s="1">
        <v>208076.26120000001</v>
      </c>
      <c r="BI1495" s="1">
        <v>105300.61960000001</v>
      </c>
      <c r="BJ1495" s="1"/>
      <c r="BK1495" s="1"/>
      <c r="BL1495" s="1"/>
      <c r="BM1495" s="1"/>
      <c r="BN1495" s="1">
        <v>39738.762459999998</v>
      </c>
      <c r="BO1495" s="1">
        <v>93256.924020000006</v>
      </c>
      <c r="BP1495" s="1"/>
      <c r="BQ1495" s="1"/>
      <c r="BR1495" s="1">
        <v>72562.050099999993</v>
      </c>
      <c r="BS1495" s="1"/>
      <c r="BT1495" s="1">
        <v>18530.993109999999</v>
      </c>
      <c r="BU1495" s="1">
        <v>70734.274340000004</v>
      </c>
      <c r="BV1495" s="1">
        <v>47547.168969999999</v>
      </c>
      <c r="BW1495" s="1">
        <v>49575.816120000003</v>
      </c>
      <c r="BX1495" s="1">
        <v>14000.889069999999</v>
      </c>
      <c r="BY1495" s="1"/>
      <c r="BZ1495" s="1"/>
      <c r="CA1495" s="1"/>
      <c r="CB1495" s="1"/>
      <c r="CC1495" s="1">
        <v>89629.317729999995</v>
      </c>
      <c r="CD1495" s="1"/>
      <c r="CE1495" s="1"/>
      <c r="CF1495" s="1"/>
      <c r="CG1495" s="1"/>
      <c r="CH1495" s="1"/>
      <c r="CI1495" s="1"/>
      <c r="CJ1495" s="1">
        <v>137208.26120000001</v>
      </c>
      <c r="CK1495" s="1"/>
      <c r="CL1495" s="1"/>
      <c r="CM1495" s="1"/>
      <c r="CN1495" s="1"/>
      <c r="CO1495" s="1"/>
    </row>
    <row r="1496" spans="1:93" x14ac:dyDescent="0.2">
      <c r="A1496" s="1" t="s">
        <v>2546</v>
      </c>
      <c r="B1496" s="1"/>
      <c r="C1496" s="1">
        <v>882</v>
      </c>
      <c r="D1496" s="1">
        <v>401.34130859999999</v>
      </c>
      <c r="E1496" s="1">
        <v>17.979500000000002</v>
      </c>
      <c r="F1496" s="1">
        <v>401.3424</v>
      </c>
      <c r="G1496" s="1">
        <v>17.724900000000002</v>
      </c>
      <c r="H1496" s="1" t="s">
        <v>3581</v>
      </c>
      <c r="I1496" s="1">
        <v>2</v>
      </c>
      <c r="J1496" s="1" t="s">
        <v>6910</v>
      </c>
      <c r="K1496" s="1" t="s">
        <v>3584</v>
      </c>
      <c r="L1496" s="1" t="s">
        <v>3574</v>
      </c>
      <c r="M1496" s="1" t="s">
        <v>3574</v>
      </c>
      <c r="N1496" s="1">
        <v>402.34980000000002</v>
      </c>
      <c r="O1496" s="1" t="s">
        <v>3576</v>
      </c>
      <c r="P1496" s="1" t="s">
        <v>3577</v>
      </c>
      <c r="Q1496" s="1">
        <v>401.34095000000002</v>
      </c>
      <c r="R1496" s="1">
        <v>401.34197999999998</v>
      </c>
      <c r="S1496" s="1">
        <v>1.029968E-3</v>
      </c>
      <c r="T1496" s="1">
        <v>17.828166670000002</v>
      </c>
      <c r="U1496" s="1">
        <v>17.993916670000001</v>
      </c>
      <c r="V1496" s="1">
        <v>0.16575000000000001</v>
      </c>
      <c r="W1496" s="1">
        <v>65679.435100000002</v>
      </c>
      <c r="X1496" s="1">
        <v>168298.53260000001</v>
      </c>
      <c r="Y1496" s="1">
        <v>2.56242357</v>
      </c>
      <c r="Z1496" s="1">
        <v>3</v>
      </c>
      <c r="AA1496" s="1">
        <v>1</v>
      </c>
      <c r="AB1496" s="1">
        <v>15</v>
      </c>
      <c r="AC1496" s="1">
        <v>0.25</v>
      </c>
      <c r="AD1496" s="1">
        <v>3</v>
      </c>
      <c r="AE1496" s="1">
        <v>12</v>
      </c>
      <c r="AF1496" s="1">
        <v>0.2</v>
      </c>
      <c r="AG1496" s="1">
        <v>0</v>
      </c>
      <c r="AH1496" s="1"/>
      <c r="AI1496" s="1"/>
      <c r="AJ1496" s="1"/>
      <c r="AK1496" s="1"/>
      <c r="AL1496" s="1"/>
      <c r="AM1496" s="1"/>
      <c r="AN1496" s="1"/>
      <c r="AO1496" s="1">
        <v>15251.44011</v>
      </c>
      <c r="AP1496" s="1">
        <v>668825.69469999999</v>
      </c>
      <c r="AQ1496" s="1"/>
      <c r="AR1496" s="1"/>
      <c r="AS1496" s="1"/>
      <c r="AT1496" s="1"/>
      <c r="AU1496" s="1"/>
      <c r="AV1496" s="1"/>
      <c r="AW1496" s="1"/>
      <c r="AX1496" s="1"/>
      <c r="AY1496" s="1"/>
      <c r="AZ1496" s="1">
        <v>15064.121940000001</v>
      </c>
      <c r="BA1496" s="1"/>
      <c r="BB1496" s="1"/>
      <c r="BC1496" s="1"/>
      <c r="BD1496" s="1"/>
      <c r="BE1496" s="1"/>
      <c r="BF1496" s="1"/>
      <c r="BG1496" s="1"/>
      <c r="BH1496" s="1">
        <v>98008.389569999999</v>
      </c>
      <c r="BI1496" s="1">
        <v>17762.870630000001</v>
      </c>
      <c r="BJ1496" s="1"/>
      <c r="BK1496" s="1"/>
      <c r="BL1496" s="1"/>
      <c r="BM1496" s="1"/>
      <c r="BN1496" s="1">
        <v>9370.8601190000009</v>
      </c>
      <c r="BO1496" s="1">
        <v>10820.923650000001</v>
      </c>
      <c r="BP1496" s="1"/>
      <c r="BQ1496" s="1"/>
      <c r="BR1496" s="1">
        <v>18697.859489999999</v>
      </c>
      <c r="BS1496" s="1"/>
      <c r="BT1496" s="1">
        <v>8751.9471570000005</v>
      </c>
      <c r="BU1496" s="1">
        <v>16077.03894</v>
      </c>
      <c r="BV1496" s="1">
        <v>16849.677479999998</v>
      </c>
      <c r="BW1496" s="1">
        <v>13596.08937</v>
      </c>
      <c r="BX1496" s="1">
        <v>13741.33858</v>
      </c>
      <c r="BY1496" s="1"/>
      <c r="BZ1496" s="1"/>
      <c r="CA1496" s="1"/>
      <c r="CB1496" s="1"/>
      <c r="CC1496" s="1">
        <v>26314.562549999999</v>
      </c>
      <c r="CD1496" s="1"/>
      <c r="CE1496" s="1"/>
      <c r="CF1496" s="1"/>
      <c r="CG1496" s="1"/>
      <c r="CH1496" s="1"/>
      <c r="CI1496" s="1"/>
      <c r="CJ1496" s="1">
        <v>36058.71226</v>
      </c>
      <c r="CK1496" s="1"/>
      <c r="CL1496" s="1"/>
      <c r="CM1496" s="1"/>
      <c r="CN1496" s="1"/>
      <c r="CO1496" s="1"/>
    </row>
    <row r="1497" spans="1:93" x14ac:dyDescent="0.2">
      <c r="A1497" s="1" t="s">
        <v>2546</v>
      </c>
      <c r="B1497" s="1"/>
      <c r="C1497" s="1">
        <v>885</v>
      </c>
      <c r="D1497" s="1">
        <v>131.03394510000001</v>
      </c>
      <c r="E1497" s="1">
        <v>16.933083329999999</v>
      </c>
      <c r="F1497" s="1">
        <v>131.03399999999999</v>
      </c>
      <c r="G1497" s="1">
        <v>16.9819</v>
      </c>
      <c r="H1497" s="1" t="s">
        <v>3585</v>
      </c>
      <c r="I1497" s="1">
        <v>1</v>
      </c>
      <c r="J1497" s="1" t="s">
        <v>7156</v>
      </c>
      <c r="K1497" s="1" t="s">
        <v>3587</v>
      </c>
      <c r="L1497" s="1" t="s">
        <v>3586</v>
      </c>
      <c r="M1497" s="1" t="s">
        <v>3846</v>
      </c>
      <c r="N1497" s="1">
        <v>352.22500000000002</v>
      </c>
      <c r="O1497" s="1" t="s">
        <v>3588</v>
      </c>
      <c r="P1497" s="1" t="s">
        <v>3589</v>
      </c>
      <c r="Q1497" s="1">
        <v>131.03373339999999</v>
      </c>
      <c r="R1497" s="1">
        <v>131.03421019999999</v>
      </c>
      <c r="S1497" s="1">
        <v>4.7683699999999997E-4</v>
      </c>
      <c r="T1497" s="1">
        <v>16.516549999999999</v>
      </c>
      <c r="U1497" s="1">
        <v>17.30316667</v>
      </c>
      <c r="V1497" s="1">
        <v>0.78661666699999999</v>
      </c>
      <c r="W1497" s="1">
        <v>2792577.88</v>
      </c>
      <c r="X1497" s="1">
        <v>7223500.1739999996</v>
      </c>
      <c r="Y1497" s="1">
        <v>2.5866781470000002</v>
      </c>
      <c r="Z1497" s="1">
        <v>1</v>
      </c>
      <c r="AA1497" s="1">
        <v>0</v>
      </c>
      <c r="AB1497" s="1">
        <v>34</v>
      </c>
      <c r="AC1497" s="1">
        <v>0.56666666700000001</v>
      </c>
      <c r="AD1497" s="1">
        <v>3</v>
      </c>
      <c r="AE1497" s="1">
        <v>0</v>
      </c>
      <c r="AF1497" s="1">
        <v>0</v>
      </c>
      <c r="AG1497" s="1">
        <v>1</v>
      </c>
      <c r="AH1497" s="1"/>
      <c r="AI1497" s="1"/>
      <c r="AJ1497" s="1">
        <v>264483.03470000002</v>
      </c>
      <c r="AK1497" s="1"/>
      <c r="AL1497" s="1"/>
      <c r="AM1497" s="1">
        <v>13046822.93</v>
      </c>
      <c r="AN1497" s="1"/>
      <c r="AO1497" s="1">
        <v>3316067.8459999999</v>
      </c>
      <c r="AP1497" s="1"/>
      <c r="AQ1497" s="1"/>
      <c r="AR1497" s="1"/>
      <c r="AS1497" s="1"/>
      <c r="AT1497" s="1">
        <v>173821.16080000001</v>
      </c>
      <c r="AU1497" s="1"/>
      <c r="AV1497" s="1">
        <v>31221426.879999999</v>
      </c>
      <c r="AW1497" s="1"/>
      <c r="AX1497" s="1"/>
      <c r="AY1497" s="1"/>
      <c r="AZ1497" s="1"/>
      <c r="BA1497" s="1"/>
      <c r="BB1497" s="1"/>
      <c r="BC1497" s="1">
        <v>150361.63320000001</v>
      </c>
      <c r="BD1497" s="1"/>
      <c r="BE1497" s="1"/>
      <c r="BF1497" s="1">
        <v>93630.71213</v>
      </c>
      <c r="BG1497" s="1">
        <v>72349.391159999999</v>
      </c>
      <c r="BH1497" s="1"/>
      <c r="BI1497" s="1"/>
      <c r="BJ1497" s="1">
        <v>322753.60580000002</v>
      </c>
      <c r="BK1497" s="1">
        <v>21241.750670000001</v>
      </c>
      <c r="BL1497" s="1">
        <v>28216643.09</v>
      </c>
      <c r="BM1497" s="1">
        <v>166896.06049999999</v>
      </c>
      <c r="BN1497" s="1">
        <v>306951.79859999998</v>
      </c>
      <c r="BO1497" s="1">
        <v>163410.736</v>
      </c>
      <c r="BP1497" s="1">
        <v>9969.0662130000001</v>
      </c>
      <c r="BQ1497" s="1"/>
      <c r="BR1497" s="1">
        <v>1293812.263</v>
      </c>
      <c r="BS1497" s="1">
        <v>23825.41805</v>
      </c>
      <c r="BT1497" s="1">
        <v>2154222.9470000002</v>
      </c>
      <c r="BU1497" s="1">
        <v>17600.63435</v>
      </c>
      <c r="BV1497" s="1">
        <v>2532499.1630000002</v>
      </c>
      <c r="BW1497" s="1">
        <v>552771.00950000004</v>
      </c>
      <c r="BX1497" s="1"/>
      <c r="BY1497" s="1"/>
      <c r="BZ1497" s="1">
        <v>587959.99560000002</v>
      </c>
      <c r="CA1497" s="1">
        <v>177324.4713</v>
      </c>
      <c r="CB1497" s="1"/>
      <c r="CC1497" s="1"/>
      <c r="CD1497" s="1">
        <v>538544.89839999995</v>
      </c>
      <c r="CE1497" s="1">
        <v>111396.5071</v>
      </c>
      <c r="CF1497" s="1">
        <v>3800451.923</v>
      </c>
      <c r="CG1497" s="1"/>
      <c r="CH1497" s="1">
        <v>328190.07740000001</v>
      </c>
      <c r="CI1497" s="1">
        <v>575304.36750000005</v>
      </c>
      <c r="CJ1497" s="1">
        <v>99718.849249999999</v>
      </c>
      <c r="CK1497" s="1">
        <v>742880.95660000003</v>
      </c>
      <c r="CL1497" s="1">
        <v>1077190.953</v>
      </c>
      <c r="CM1497" s="1">
        <v>942123.27309999999</v>
      </c>
      <c r="CN1497" s="1">
        <v>1812309.67</v>
      </c>
      <c r="CO1497" s="1">
        <v>32690.847610000001</v>
      </c>
    </row>
    <row r="1498" spans="1:93" x14ac:dyDescent="0.2">
      <c r="A1498" s="1" t="s">
        <v>2546</v>
      </c>
      <c r="B1498" s="1"/>
      <c r="C1498" s="1">
        <v>886</v>
      </c>
      <c r="D1498" s="1">
        <v>225.09088130000001</v>
      </c>
      <c r="E1498" s="1">
        <v>16.684333330000001</v>
      </c>
      <c r="F1498" s="1">
        <v>225.09139999999999</v>
      </c>
      <c r="G1498" s="1">
        <v>16.9819</v>
      </c>
      <c r="H1498" s="1" t="s">
        <v>3585</v>
      </c>
      <c r="I1498" s="1">
        <v>2</v>
      </c>
      <c r="J1498" s="1" t="s">
        <v>7749</v>
      </c>
      <c r="K1498" s="1" t="s">
        <v>3590</v>
      </c>
      <c r="L1498" s="1" t="s">
        <v>3586</v>
      </c>
      <c r="M1498" s="1" t="s">
        <v>3846</v>
      </c>
      <c r="N1498" s="1">
        <v>352.22500000000002</v>
      </c>
      <c r="O1498" s="1" t="s">
        <v>3588</v>
      </c>
      <c r="P1498" s="1" t="s">
        <v>3589</v>
      </c>
      <c r="Q1498" s="1">
        <v>225.09080510000001</v>
      </c>
      <c r="R1498" s="1">
        <v>225.0909996</v>
      </c>
      <c r="S1498" s="1">
        <v>1.9455000000000001E-4</v>
      </c>
      <c r="T1498" s="1">
        <v>16.681999999999999</v>
      </c>
      <c r="U1498" s="1">
        <v>16.71916667</v>
      </c>
      <c r="V1498" s="1">
        <v>3.7166667E-2</v>
      </c>
      <c r="W1498" s="1">
        <v>35123.481350000002</v>
      </c>
      <c r="X1498" s="1">
        <v>50042.503479999999</v>
      </c>
      <c r="Y1498" s="1">
        <v>1.4247592090000001</v>
      </c>
      <c r="Z1498" s="1">
        <v>0</v>
      </c>
      <c r="AA1498" s="1">
        <v>0</v>
      </c>
      <c r="AB1498" s="1">
        <v>4</v>
      </c>
      <c r="AC1498" s="1">
        <v>6.6666666999999999E-2</v>
      </c>
      <c r="AD1498" s="1">
        <v>3</v>
      </c>
      <c r="AE1498" s="1">
        <v>0</v>
      </c>
      <c r="AF1498" s="1">
        <v>0</v>
      </c>
      <c r="AG1498" s="1">
        <v>0</v>
      </c>
      <c r="AH1498" s="1">
        <v>109996.8547</v>
      </c>
      <c r="AI1498" s="1"/>
      <c r="AJ1498" s="1">
        <v>5129.8385269999999</v>
      </c>
      <c r="AK1498" s="1"/>
      <c r="AL1498" s="1"/>
      <c r="AM1498" s="1"/>
      <c r="AN1498" s="1"/>
      <c r="AO1498" s="1"/>
      <c r="AP1498" s="1"/>
      <c r="AQ1498" s="1"/>
      <c r="AR1498" s="1">
        <v>12581.86298</v>
      </c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>
        <v>12785.36915</v>
      </c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</row>
    <row r="1499" spans="1:93" x14ac:dyDescent="0.2">
      <c r="A1499" s="1" t="s">
        <v>2546</v>
      </c>
      <c r="B1499" s="1"/>
      <c r="C1499" s="1">
        <v>887</v>
      </c>
      <c r="D1499" s="1">
        <v>257.13267519999999</v>
      </c>
      <c r="E1499" s="1">
        <v>16.94233333</v>
      </c>
      <c r="F1499" s="1">
        <v>257.13249999999999</v>
      </c>
      <c r="G1499" s="1">
        <v>16.9819</v>
      </c>
      <c r="H1499" s="1" t="s">
        <v>3585</v>
      </c>
      <c r="I1499" s="1">
        <v>3</v>
      </c>
      <c r="J1499" s="1" t="s">
        <v>7750</v>
      </c>
      <c r="K1499" s="1" t="s">
        <v>3591</v>
      </c>
      <c r="L1499" s="1" t="s">
        <v>3586</v>
      </c>
      <c r="M1499" s="1" t="s">
        <v>3846</v>
      </c>
      <c r="N1499" s="1">
        <v>352.22500000000002</v>
      </c>
      <c r="O1499" s="1" t="s">
        <v>3588</v>
      </c>
      <c r="P1499" s="1" t="s">
        <v>3589</v>
      </c>
      <c r="Q1499" s="1">
        <v>257.13262939999998</v>
      </c>
      <c r="R1499" s="1">
        <v>257.13272089999998</v>
      </c>
      <c r="S1499" s="2">
        <v>9.1600000000000004E-5</v>
      </c>
      <c r="T1499" s="1">
        <v>16.817666670000001</v>
      </c>
      <c r="U1499" s="1">
        <v>17.067</v>
      </c>
      <c r="V1499" s="1">
        <v>0.24933333299999999</v>
      </c>
      <c r="W1499" s="1">
        <v>4168.2231849999998</v>
      </c>
      <c r="X1499" s="1">
        <v>1563.474608</v>
      </c>
      <c r="Y1499" s="1">
        <v>0.37509378399999999</v>
      </c>
      <c r="Z1499" s="1">
        <v>0</v>
      </c>
      <c r="AA1499" s="1">
        <v>0</v>
      </c>
      <c r="AB1499" s="1">
        <v>2</v>
      </c>
      <c r="AC1499" s="1">
        <v>3.3333333E-2</v>
      </c>
      <c r="AD1499" s="1">
        <v>3</v>
      </c>
      <c r="AE1499" s="1">
        <v>0</v>
      </c>
      <c r="AF1499" s="1">
        <v>0</v>
      </c>
      <c r="AG1499" s="1">
        <v>0</v>
      </c>
      <c r="AH1499" s="1"/>
      <c r="AI1499" s="1"/>
      <c r="AJ1499" s="1"/>
      <c r="AK1499" s="1"/>
      <c r="AL1499" s="1"/>
      <c r="AM1499" s="1"/>
      <c r="AN1499" s="1"/>
      <c r="AO1499" s="1"/>
      <c r="AP1499" s="1">
        <v>5273.7666820000004</v>
      </c>
      <c r="AQ1499" s="1"/>
      <c r="AR1499" s="1"/>
      <c r="AS1499" s="1"/>
      <c r="AT1499" s="1">
        <v>3062.6796869999998</v>
      </c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</row>
    <row r="1500" spans="1:93" x14ac:dyDescent="0.2">
      <c r="A1500" s="1" t="s">
        <v>2546</v>
      </c>
      <c r="B1500" s="1"/>
      <c r="C1500" s="1">
        <v>893</v>
      </c>
      <c r="D1500" s="1">
        <v>162.0779953</v>
      </c>
      <c r="E1500" s="1">
        <v>5.9916666669999996</v>
      </c>
      <c r="F1500" s="1">
        <v>162.07730000000001</v>
      </c>
      <c r="G1500" s="1">
        <v>6.2925000000000004</v>
      </c>
      <c r="H1500" s="1" t="s">
        <v>3592</v>
      </c>
      <c r="I1500" s="1">
        <v>1</v>
      </c>
      <c r="J1500" s="1" t="s">
        <v>7751</v>
      </c>
      <c r="K1500" s="1" t="s">
        <v>3594</v>
      </c>
      <c r="L1500" s="1" t="s">
        <v>3593</v>
      </c>
      <c r="M1500" s="1" t="s">
        <v>3593</v>
      </c>
      <c r="N1500" s="1">
        <v>161.1052</v>
      </c>
      <c r="O1500" s="1" t="s">
        <v>3595</v>
      </c>
      <c r="P1500" s="1" t="s">
        <v>3596</v>
      </c>
      <c r="Q1500" s="1">
        <v>162.077652</v>
      </c>
      <c r="R1500" s="1">
        <v>162.07817080000001</v>
      </c>
      <c r="S1500" s="1">
        <v>5.1879900000000002E-4</v>
      </c>
      <c r="T1500" s="1">
        <v>5.8413500000000003</v>
      </c>
      <c r="U1500" s="1">
        <v>6.3383833330000003</v>
      </c>
      <c r="V1500" s="1">
        <v>0.49703333300000002</v>
      </c>
      <c r="W1500" s="1">
        <v>56770.467689999998</v>
      </c>
      <c r="X1500" s="1">
        <v>56600.487529999999</v>
      </c>
      <c r="Y1500" s="1">
        <v>0.99700583499999995</v>
      </c>
      <c r="Z1500" s="1">
        <v>0</v>
      </c>
      <c r="AA1500" s="1">
        <v>0</v>
      </c>
      <c r="AB1500" s="1">
        <v>11</v>
      </c>
      <c r="AC1500" s="1">
        <v>0.18333333299999999</v>
      </c>
      <c r="AD1500" s="1">
        <v>1</v>
      </c>
      <c r="AE1500" s="1">
        <v>0</v>
      </c>
      <c r="AF1500" s="1">
        <v>0</v>
      </c>
      <c r="AG1500" s="1">
        <v>1</v>
      </c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>
        <v>16550.085210000001</v>
      </c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>
        <v>51434.098180000001</v>
      </c>
      <c r="BF1500" s="1">
        <v>188017.12899999999</v>
      </c>
      <c r="BG1500" s="1"/>
      <c r="BH1500" s="1"/>
      <c r="BI1500" s="1"/>
      <c r="BJ1500" s="1"/>
      <c r="BK1500" s="1">
        <v>87185.330029999997</v>
      </c>
      <c r="BL1500" s="1"/>
      <c r="BM1500" s="1"/>
      <c r="BN1500" s="1"/>
      <c r="BO1500" s="1">
        <v>17304.8285</v>
      </c>
      <c r="BP1500" s="1"/>
      <c r="BQ1500" s="1"/>
      <c r="BR1500" s="1"/>
      <c r="BS1500" s="1">
        <v>6808.6576580000001</v>
      </c>
      <c r="BT1500" s="1"/>
      <c r="BU1500" s="1"/>
      <c r="BV1500" s="1"/>
      <c r="BW1500" s="1"/>
      <c r="BX1500" s="1"/>
      <c r="BY1500" s="1">
        <v>47684.61376</v>
      </c>
      <c r="BZ1500" s="1">
        <v>55041.217940000002</v>
      </c>
      <c r="CA1500" s="1"/>
      <c r="CB1500" s="1">
        <v>19165.51816</v>
      </c>
      <c r="CC1500" s="1"/>
      <c r="CD1500" s="1"/>
      <c r="CE1500" s="1"/>
      <c r="CF1500" s="1"/>
      <c r="CG1500" s="1">
        <v>124428.61990000001</v>
      </c>
      <c r="CH1500" s="1">
        <v>10855.04616</v>
      </c>
      <c r="CI1500" s="1"/>
      <c r="CJ1500" s="1"/>
      <c r="CK1500" s="1"/>
      <c r="CL1500" s="1"/>
      <c r="CM1500" s="1"/>
      <c r="CN1500" s="1"/>
      <c r="CO1500" s="1"/>
    </row>
    <row r="1501" spans="1:93" x14ac:dyDescent="0.2">
      <c r="A1501" s="1" t="s">
        <v>2546</v>
      </c>
      <c r="B1501" s="1"/>
      <c r="C1501" s="1">
        <v>897</v>
      </c>
      <c r="D1501" s="1">
        <v>162.0777626</v>
      </c>
      <c r="E1501" s="1">
        <v>5.9850750000000001</v>
      </c>
      <c r="F1501" s="1">
        <v>162.07730000000001</v>
      </c>
      <c r="G1501" s="1">
        <v>6.3284000000000002</v>
      </c>
      <c r="H1501" s="1" t="s">
        <v>3597</v>
      </c>
      <c r="I1501" s="1">
        <v>1</v>
      </c>
      <c r="J1501" s="1" t="s">
        <v>7752</v>
      </c>
      <c r="K1501" s="1" t="s">
        <v>3599</v>
      </c>
      <c r="L1501" s="1" t="s">
        <v>3598</v>
      </c>
      <c r="M1501" s="1" t="s">
        <v>3598</v>
      </c>
      <c r="N1501" s="1">
        <v>161.1052</v>
      </c>
      <c r="O1501" s="1" t="s">
        <v>3595</v>
      </c>
      <c r="P1501" s="1" t="s">
        <v>3600</v>
      </c>
      <c r="Q1501" s="1">
        <v>162.07769780000001</v>
      </c>
      <c r="R1501" s="1">
        <v>162.07782750000001</v>
      </c>
      <c r="S1501" s="1">
        <v>1.2970000000000001E-4</v>
      </c>
      <c r="T1501" s="1">
        <v>5.9841833329999998</v>
      </c>
      <c r="U1501" s="1">
        <v>5.9859666669999996</v>
      </c>
      <c r="V1501" s="1">
        <v>1.783333E-3</v>
      </c>
      <c r="W1501" s="1">
        <v>13529.98819</v>
      </c>
      <c r="X1501" s="1">
        <v>1079.8886620000001</v>
      </c>
      <c r="Y1501" s="1">
        <v>7.9814457000000005E-2</v>
      </c>
      <c r="Z1501" s="1">
        <v>0</v>
      </c>
      <c r="AA1501" s="1">
        <v>0</v>
      </c>
      <c r="AB1501" s="1">
        <v>2</v>
      </c>
      <c r="AC1501" s="1">
        <v>3.3333333E-2</v>
      </c>
      <c r="AD1501" s="1">
        <v>1</v>
      </c>
      <c r="AE1501" s="1">
        <v>0</v>
      </c>
      <c r="AF1501" s="1">
        <v>0</v>
      </c>
      <c r="AG1501" s="1">
        <v>1</v>
      </c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>
        <v>14293.584790000001</v>
      </c>
      <c r="CB1501" s="1"/>
      <c r="CC1501" s="1"/>
      <c r="CD1501" s="1">
        <v>12766.391600000001</v>
      </c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</row>
  </sheetData>
  <autoFilter ref="A1:CO1501" xr:uid="{7A269827-7B79-084E-8820-E0BDA8CD78E6}">
    <sortState xmlns:xlrd2="http://schemas.microsoft.com/office/spreadsheetml/2017/richdata2" ref="A2:CO1501">
      <sortCondition ref="B1:B1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810-6F0C-9042-A31C-126D77F5E520}">
  <dimension ref="A1:CT700"/>
  <sheetViews>
    <sheetView topLeftCell="H227" workbookViewId="0">
      <selection activeCell="P257" sqref="P257"/>
    </sheetView>
  </sheetViews>
  <sheetFormatPr baseColWidth="10" defaultRowHeight="16" x14ac:dyDescent="0.2"/>
  <cols>
    <col min="1" max="2" width="10.83203125" style="1"/>
    <col min="3" max="3" width="7.1640625" style="1" bestFit="1" customWidth="1"/>
    <col min="4" max="10" width="10.83203125" style="1"/>
    <col min="11" max="11" width="5.5" style="1" bestFit="1" customWidth="1"/>
    <col min="12" max="12" width="11.1640625" style="1" bestFit="1" customWidth="1"/>
    <col min="13" max="13" width="59.6640625" style="1" bestFit="1" customWidth="1"/>
    <col min="14" max="14" width="23.5" style="1" customWidth="1"/>
    <col min="15" max="15" width="10.83203125" style="1"/>
    <col min="16" max="16" width="39.5" style="1" bestFit="1" customWidth="1"/>
    <col min="17" max="16384" width="10.83203125" style="1"/>
  </cols>
  <sheetData>
    <row r="1" spans="1:98" s="12" customFormat="1" x14ac:dyDescent="0.2">
      <c r="A1" s="12" t="s">
        <v>3841</v>
      </c>
      <c r="B1" s="12" t="s">
        <v>8771</v>
      </c>
      <c r="C1" s="12" t="s">
        <v>7157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  <c r="I1" s="12" t="s">
        <v>133</v>
      </c>
      <c r="J1" s="12" t="s">
        <v>134</v>
      </c>
      <c r="K1" s="12" t="s">
        <v>135</v>
      </c>
      <c r="L1" s="12" t="s">
        <v>6271</v>
      </c>
      <c r="M1" s="12" t="s">
        <v>136</v>
      </c>
      <c r="N1" s="12" t="s">
        <v>4932</v>
      </c>
      <c r="O1" s="12" t="s">
        <v>125</v>
      </c>
      <c r="P1" s="12" t="s">
        <v>3844</v>
      </c>
      <c r="Q1" s="12" t="s">
        <v>137</v>
      </c>
      <c r="R1" s="12" t="s">
        <v>138</v>
      </c>
      <c r="S1" s="12" t="s">
        <v>139</v>
      </c>
      <c r="T1" s="12" t="s">
        <v>140</v>
      </c>
      <c r="U1" s="12" t="s">
        <v>141</v>
      </c>
      <c r="V1" s="12" t="s">
        <v>142</v>
      </c>
      <c r="W1" s="12" t="s">
        <v>143</v>
      </c>
      <c r="X1" s="12" t="s">
        <v>144</v>
      </c>
      <c r="Y1" s="12" t="s">
        <v>145</v>
      </c>
      <c r="Z1" s="12" t="s">
        <v>146</v>
      </c>
      <c r="AA1" s="12" t="s">
        <v>147</v>
      </c>
      <c r="AB1" s="12" t="s">
        <v>148</v>
      </c>
      <c r="AC1" s="12" t="s">
        <v>149</v>
      </c>
      <c r="AD1" s="12" t="s">
        <v>150</v>
      </c>
      <c r="AE1" s="12" t="s">
        <v>151</v>
      </c>
      <c r="AF1" s="3" t="s">
        <v>152</v>
      </c>
      <c r="AG1" s="12" t="s">
        <v>153</v>
      </c>
      <c r="AH1" s="12" t="s">
        <v>154</v>
      </c>
      <c r="AI1" s="12" t="s">
        <v>155</v>
      </c>
      <c r="AJ1" s="12" t="s">
        <v>156</v>
      </c>
      <c r="AK1" s="12" t="s">
        <v>4933</v>
      </c>
      <c r="AL1" s="3" t="s">
        <v>4934</v>
      </c>
      <c r="AM1" s="12" t="s">
        <v>3601</v>
      </c>
      <c r="AN1" s="12" t="s">
        <v>3602</v>
      </c>
      <c r="AO1" s="12" t="s">
        <v>3603</v>
      </c>
      <c r="AP1" s="12" t="s">
        <v>3604</v>
      </c>
      <c r="AQ1" s="12" t="s">
        <v>3605</v>
      </c>
      <c r="AR1" s="12" t="s">
        <v>3606</v>
      </c>
      <c r="AS1" s="12" t="s">
        <v>3607</v>
      </c>
      <c r="AT1" s="12" t="s">
        <v>3608</v>
      </c>
      <c r="AU1" s="12" t="s">
        <v>3609</v>
      </c>
      <c r="AV1" s="12" t="s">
        <v>3610</v>
      </c>
      <c r="AW1" s="12" t="s">
        <v>3611</v>
      </c>
      <c r="AX1" s="12" t="s">
        <v>3612</v>
      </c>
      <c r="AY1" s="12" t="s">
        <v>3613</v>
      </c>
      <c r="AZ1" s="12" t="s">
        <v>3614</v>
      </c>
      <c r="BA1" s="12" t="s">
        <v>3615</v>
      </c>
      <c r="BB1" s="12" t="s">
        <v>3616</v>
      </c>
      <c r="BC1" s="12" t="s">
        <v>3617</v>
      </c>
      <c r="BD1" s="12" t="s">
        <v>3618</v>
      </c>
      <c r="BE1" s="12" t="s">
        <v>3619</v>
      </c>
      <c r="BF1" s="12" t="s">
        <v>3620</v>
      </c>
      <c r="BG1" s="12" t="s">
        <v>3621</v>
      </c>
      <c r="BH1" s="12" t="s">
        <v>3622</v>
      </c>
      <c r="BI1" s="12" t="s">
        <v>3623</v>
      </c>
      <c r="BJ1" s="12" t="s">
        <v>3624</v>
      </c>
      <c r="BK1" s="12" t="s">
        <v>3625</v>
      </c>
      <c r="BL1" s="12" t="s">
        <v>3626</v>
      </c>
      <c r="BM1" s="12" t="s">
        <v>3627</v>
      </c>
      <c r="BN1" s="12" t="s">
        <v>3628</v>
      </c>
      <c r="BO1" s="12" t="s">
        <v>3629</v>
      </c>
      <c r="BP1" s="12" t="s">
        <v>3630</v>
      </c>
      <c r="BQ1" s="12" t="s">
        <v>3631</v>
      </c>
      <c r="BR1" s="12" t="s">
        <v>3632</v>
      </c>
      <c r="BS1" s="12" t="s">
        <v>3633</v>
      </c>
      <c r="BT1" s="12" t="s">
        <v>3634</v>
      </c>
      <c r="BU1" s="12" t="s">
        <v>3635</v>
      </c>
      <c r="BV1" s="12" t="s">
        <v>3636</v>
      </c>
      <c r="BW1" s="12" t="s">
        <v>3637</v>
      </c>
      <c r="BX1" s="12" t="s">
        <v>3638</v>
      </c>
      <c r="BY1" s="12" t="s">
        <v>3639</v>
      </c>
      <c r="BZ1" s="12" t="s">
        <v>3640</v>
      </c>
      <c r="CA1" s="12" t="s">
        <v>3641</v>
      </c>
      <c r="CB1" s="12" t="s">
        <v>3642</v>
      </c>
      <c r="CC1" s="12" t="s">
        <v>3643</v>
      </c>
      <c r="CD1" s="12" t="s">
        <v>3644</v>
      </c>
      <c r="CE1" s="12" t="s">
        <v>3645</v>
      </c>
      <c r="CF1" s="12" t="s">
        <v>3646</v>
      </c>
      <c r="CG1" s="12" t="s">
        <v>3647</v>
      </c>
      <c r="CH1" s="12" t="s">
        <v>3648</v>
      </c>
      <c r="CI1" s="12" t="s">
        <v>3649</v>
      </c>
      <c r="CJ1" s="12" t="s">
        <v>3650</v>
      </c>
      <c r="CK1" s="12" t="s">
        <v>3651</v>
      </c>
      <c r="CL1" s="12" t="s">
        <v>3652</v>
      </c>
      <c r="CM1" s="12" t="s">
        <v>3653</v>
      </c>
      <c r="CN1" s="12" t="s">
        <v>3654</v>
      </c>
      <c r="CO1" s="12" t="s">
        <v>3655</v>
      </c>
      <c r="CP1" s="12" t="s">
        <v>3656</v>
      </c>
      <c r="CQ1" s="12" t="s">
        <v>3657</v>
      </c>
      <c r="CR1" s="12" t="s">
        <v>3658</v>
      </c>
      <c r="CS1" s="12" t="s">
        <v>3659</v>
      </c>
      <c r="CT1" s="12" t="s">
        <v>3660</v>
      </c>
    </row>
    <row r="2" spans="1:98" x14ac:dyDescent="0.2">
      <c r="A2" s="1" t="s">
        <v>6269</v>
      </c>
      <c r="B2" s="1">
        <f t="shared" ref="B2:B65" si="0">(60-COUNTA(AM2:CT2))/60</f>
        <v>0.71666666666666667</v>
      </c>
      <c r="C2" s="1">
        <v>30</v>
      </c>
      <c r="D2" s="1" t="s">
        <v>367</v>
      </c>
      <c r="E2" s="1">
        <v>2115</v>
      </c>
      <c r="F2" s="1">
        <v>138.10400390000001</v>
      </c>
      <c r="G2" s="1">
        <v>9.7709666669999997</v>
      </c>
      <c r="H2" s="1">
        <v>138.10409999999999</v>
      </c>
      <c r="I2" s="1">
        <v>9.8126999999999995</v>
      </c>
      <c r="J2" s="1" t="s">
        <v>2299</v>
      </c>
      <c r="K2" s="1">
        <v>3</v>
      </c>
      <c r="L2" s="1" t="s">
        <v>6912</v>
      </c>
      <c r="M2" s="1" t="str">
        <f t="shared" ref="M2:M65" si="1">_xlfn.TEXTJOIN("_",TRUE,O2,K2,D2,J2)</f>
        <v>3-hydroxycarbofuran_3_BP2.GC2_CP2506</v>
      </c>
      <c r="N2" s="1" t="s">
        <v>5755</v>
      </c>
      <c r="O2" s="1" t="s">
        <v>2300</v>
      </c>
      <c r="P2" s="1" t="s">
        <v>2300</v>
      </c>
      <c r="Q2" s="1">
        <v>237.1001</v>
      </c>
      <c r="R2" s="1" t="s">
        <v>2302</v>
      </c>
      <c r="S2" s="1" t="s">
        <v>2303</v>
      </c>
      <c r="T2" s="1">
        <v>138.10353090000001</v>
      </c>
      <c r="U2" s="1">
        <v>138.1040649</v>
      </c>
      <c r="V2" s="1">
        <v>5.3405800000000002E-4</v>
      </c>
      <c r="W2" s="1">
        <v>9.5290833330000009</v>
      </c>
      <c r="X2" s="1">
        <v>10.029566669999999</v>
      </c>
      <c r="Y2" s="1">
        <v>0.50048333300000003</v>
      </c>
      <c r="Z2" s="1">
        <v>5200939.676</v>
      </c>
      <c r="AA2" s="1">
        <v>7246462.3949999996</v>
      </c>
      <c r="AB2" s="1">
        <v>1.393298682</v>
      </c>
      <c r="AC2" s="1">
        <v>2</v>
      </c>
      <c r="AD2" s="1">
        <v>0</v>
      </c>
      <c r="AE2" s="1">
        <v>17</v>
      </c>
      <c r="AF2" s="1">
        <v>0.28333333300000002</v>
      </c>
      <c r="AG2" s="1">
        <v>2</v>
      </c>
      <c r="AH2" s="1">
        <v>0</v>
      </c>
      <c r="AI2" s="1">
        <v>0</v>
      </c>
      <c r="AJ2" s="1">
        <v>0</v>
      </c>
      <c r="AK2" s="10" t="s">
        <v>5756</v>
      </c>
      <c r="AL2" s="1">
        <v>0</v>
      </c>
      <c r="AO2" s="1">
        <v>2.2128015030000001</v>
      </c>
      <c r="AY2" s="1">
        <v>11.461368500000001</v>
      </c>
      <c r="BA2" s="1">
        <v>0.337284158</v>
      </c>
      <c r="BB2" s="1">
        <v>0.795466966</v>
      </c>
      <c r="BC2" s="1">
        <v>5.0210408519999996</v>
      </c>
      <c r="BJ2" s="1">
        <v>47.308877760000001</v>
      </c>
      <c r="BQ2" s="1">
        <v>3.9373906590000001</v>
      </c>
      <c r="BU2" s="1">
        <v>0.100782633</v>
      </c>
      <c r="BV2" s="1">
        <v>11.921431309999999</v>
      </c>
      <c r="BW2" s="1">
        <v>29.228528650000001</v>
      </c>
      <c r="BX2" s="1">
        <v>3.0174747659999999</v>
      </c>
      <c r="BZ2" s="1">
        <v>22.145422140000001</v>
      </c>
      <c r="CA2" s="1">
        <v>9.1108013000000002E-2</v>
      </c>
      <c r="CH2" s="1">
        <v>47.064395650000002</v>
      </c>
      <c r="CI2" s="1">
        <v>9.5054768999999997E-2</v>
      </c>
      <c r="CL2" s="1">
        <v>0.106244781</v>
      </c>
      <c r="CO2" s="1">
        <v>8.1328780080000005</v>
      </c>
    </row>
    <row r="3" spans="1:98" x14ac:dyDescent="0.2">
      <c r="A3" s="1" t="s">
        <v>6269</v>
      </c>
      <c r="B3" s="1">
        <f t="shared" si="0"/>
        <v>0.31666666666666665</v>
      </c>
      <c r="C3" s="1">
        <v>34</v>
      </c>
      <c r="D3" s="1" t="s">
        <v>2546</v>
      </c>
      <c r="E3" s="1">
        <v>8</v>
      </c>
      <c r="F3" s="1">
        <v>152.05820080000001</v>
      </c>
      <c r="G3" s="1">
        <v>6.4638249999999999</v>
      </c>
      <c r="H3" s="1">
        <v>152.0582</v>
      </c>
      <c r="I3" s="1">
        <v>6.5594000000000001</v>
      </c>
      <c r="J3" s="1" t="s">
        <v>2559</v>
      </c>
      <c r="K3" s="1">
        <v>0</v>
      </c>
      <c r="L3" s="1" t="s">
        <v>6276</v>
      </c>
      <c r="M3" s="1" t="str">
        <f t="shared" si="1"/>
        <v>2-amino-4-nitrotoluene_0_BP3.GC2_CP3003</v>
      </c>
      <c r="N3" s="1" t="s">
        <v>5839</v>
      </c>
      <c r="O3" s="1" t="s">
        <v>2560</v>
      </c>
      <c r="P3" s="1" t="s">
        <v>3812</v>
      </c>
      <c r="Q3" s="1">
        <v>152.05860000000001</v>
      </c>
      <c r="R3" s="1" t="s">
        <v>2496</v>
      </c>
      <c r="S3" s="1" t="s">
        <v>2497</v>
      </c>
      <c r="T3" s="1">
        <v>152.05812449999999</v>
      </c>
      <c r="U3" s="1">
        <v>152.05849459999999</v>
      </c>
      <c r="V3" s="1">
        <v>3.7002600000000002E-4</v>
      </c>
      <c r="W3" s="1">
        <v>6.3239999999999998</v>
      </c>
      <c r="X3" s="1">
        <v>6.7230833329999999</v>
      </c>
      <c r="Y3" s="1">
        <v>0.39908333299999998</v>
      </c>
      <c r="Z3" s="1">
        <v>445749.96460000001</v>
      </c>
      <c r="AA3" s="1">
        <v>337184.43219999998</v>
      </c>
      <c r="AB3" s="1">
        <v>0.75644298099999996</v>
      </c>
      <c r="AC3" s="1">
        <v>3</v>
      </c>
      <c r="AD3" s="1">
        <v>1</v>
      </c>
      <c r="AE3" s="1">
        <v>41</v>
      </c>
      <c r="AF3" s="1">
        <v>0.68333333299999999</v>
      </c>
      <c r="AG3" s="1">
        <v>4</v>
      </c>
      <c r="AH3" s="1">
        <v>44</v>
      </c>
      <c r="AI3" s="1">
        <v>0.73333333300000003</v>
      </c>
      <c r="AJ3" s="1">
        <v>0</v>
      </c>
      <c r="AK3" s="10" t="s">
        <v>5840</v>
      </c>
      <c r="AL3" s="1">
        <v>0</v>
      </c>
      <c r="AM3" s="1">
        <v>0.11064096900000001</v>
      </c>
      <c r="AN3" s="1">
        <v>8.3576780000000003E-3</v>
      </c>
      <c r="AO3" s="1">
        <v>2.6145517E-2</v>
      </c>
      <c r="AP3" s="1">
        <v>0.42455762899999999</v>
      </c>
      <c r="AR3" s="1">
        <v>0.12195097000000001</v>
      </c>
      <c r="AS3" s="1">
        <v>0.101490713</v>
      </c>
      <c r="AU3" s="1">
        <v>0.161320405</v>
      </c>
      <c r="AW3" s="1">
        <v>3.8634601999999997E-2</v>
      </c>
      <c r="AY3" s="1">
        <v>3.5061600999999998E-2</v>
      </c>
      <c r="BA3" s="1">
        <v>0.33028194300000002</v>
      </c>
      <c r="BE3" s="1">
        <v>9.9300770000000007E-3</v>
      </c>
      <c r="BF3" s="1">
        <v>3.5057313E-2</v>
      </c>
      <c r="BG3" s="1">
        <v>0.27491279499999999</v>
      </c>
      <c r="BJ3" s="1">
        <v>2.9924316999999999E-2</v>
      </c>
      <c r="BK3" s="1">
        <v>0.26045770299999998</v>
      </c>
      <c r="BN3" s="1">
        <v>0.226128469</v>
      </c>
      <c r="BO3" s="1">
        <v>0.174064881</v>
      </c>
      <c r="BS3" s="1">
        <v>0.17208575100000001</v>
      </c>
      <c r="BU3" s="1">
        <v>0.212867844</v>
      </c>
      <c r="BW3" s="1">
        <v>0.18032374800000001</v>
      </c>
      <c r="BX3" s="1">
        <v>7.9847527000000001E-2</v>
      </c>
      <c r="BY3" s="1">
        <v>9.8215814999999998E-2</v>
      </c>
      <c r="BZ3" s="1">
        <v>0.12988075900000001</v>
      </c>
      <c r="CA3" s="1">
        <v>0.36371757599999999</v>
      </c>
      <c r="CB3" s="1">
        <v>9.7685116000000002E-2</v>
      </c>
      <c r="CC3" s="1">
        <v>0.139605018</v>
      </c>
      <c r="CE3" s="1">
        <v>0.47329511499999999</v>
      </c>
      <c r="CF3" s="1">
        <v>2.3124591E-2</v>
      </c>
      <c r="CG3" s="1">
        <v>2.0902048999999999E-2</v>
      </c>
      <c r="CH3" s="1">
        <v>0.21569743899999999</v>
      </c>
      <c r="CI3" s="1">
        <v>0.35296519199999998</v>
      </c>
      <c r="CJ3" s="1">
        <v>0.39207585299999997</v>
      </c>
      <c r="CK3" s="1">
        <v>8.9898855E-2</v>
      </c>
      <c r="CL3" s="1">
        <v>0.19052460600000001</v>
      </c>
      <c r="CM3" s="1">
        <v>0.33599392300000003</v>
      </c>
      <c r="CN3" s="1">
        <v>0.16206008699999999</v>
      </c>
      <c r="CO3" s="1">
        <v>0.21386813599999999</v>
      </c>
      <c r="CP3" s="1">
        <v>8.3562237999999997E-2</v>
      </c>
      <c r="CQ3" s="1">
        <v>0.143634556</v>
      </c>
      <c r="CR3" s="1">
        <v>0.12023658399999999</v>
      </c>
      <c r="CT3" s="1">
        <v>4.2672259999999997E-2</v>
      </c>
    </row>
    <row r="4" spans="1:98" x14ac:dyDescent="0.2">
      <c r="A4" s="1" t="s">
        <v>6269</v>
      </c>
      <c r="B4" s="1">
        <f t="shared" si="0"/>
        <v>0.4</v>
      </c>
      <c r="C4" s="1">
        <v>35</v>
      </c>
      <c r="D4" s="1" t="s">
        <v>367</v>
      </c>
      <c r="E4" s="1">
        <v>2149</v>
      </c>
      <c r="F4" s="1">
        <v>104.0494881</v>
      </c>
      <c r="G4" s="1">
        <v>11.4333875</v>
      </c>
      <c r="H4" s="1">
        <v>104.04949999999999</v>
      </c>
      <c r="I4" s="1">
        <v>11.4733</v>
      </c>
      <c r="J4" s="1" t="s">
        <v>2351</v>
      </c>
      <c r="K4" s="1">
        <v>1</v>
      </c>
      <c r="L4" s="1" t="s">
        <v>6275</v>
      </c>
      <c r="M4" s="1" t="str">
        <f t="shared" si="1"/>
        <v>Acetophenone_1_BP2.GC2_CP2516</v>
      </c>
      <c r="N4" s="1" t="s">
        <v>5770</v>
      </c>
      <c r="O4" s="1" t="s">
        <v>2352</v>
      </c>
      <c r="P4" s="1" t="s">
        <v>2352</v>
      </c>
      <c r="Q4" s="1">
        <v>120.0575</v>
      </c>
      <c r="R4" s="1" t="s">
        <v>2354</v>
      </c>
      <c r="S4" s="1" t="s">
        <v>2355</v>
      </c>
      <c r="T4" s="1">
        <v>104.0493774</v>
      </c>
      <c r="U4" s="1">
        <v>104.0496445</v>
      </c>
      <c r="V4" s="1">
        <v>2.6702900000000001E-4</v>
      </c>
      <c r="W4" s="1">
        <v>11.141349999999999</v>
      </c>
      <c r="X4" s="1">
        <v>11.714399999999999</v>
      </c>
      <c r="Y4" s="1">
        <v>0.57304999999999995</v>
      </c>
      <c r="Z4" s="1">
        <v>312246.4449</v>
      </c>
      <c r="AA4" s="1">
        <v>396893.3406</v>
      </c>
      <c r="AB4" s="1">
        <v>1.2710900220000001</v>
      </c>
      <c r="AC4" s="1">
        <v>1</v>
      </c>
      <c r="AD4" s="1">
        <v>0</v>
      </c>
      <c r="AE4" s="1">
        <v>36</v>
      </c>
      <c r="AF4" s="1">
        <v>0.6</v>
      </c>
      <c r="AG4" s="1">
        <v>4</v>
      </c>
      <c r="AH4" s="1">
        <v>4</v>
      </c>
      <c r="AI4" s="1">
        <v>6.6666666999999999E-2</v>
      </c>
      <c r="AJ4" s="1">
        <v>0</v>
      </c>
      <c r="AK4" s="10" t="s">
        <v>5619</v>
      </c>
      <c r="AL4" s="1">
        <v>1</v>
      </c>
      <c r="AM4" s="1">
        <v>1.815321382</v>
      </c>
      <c r="AO4" s="1">
        <v>5.0195880380000002</v>
      </c>
      <c r="AP4" s="1">
        <v>15.814963909999999</v>
      </c>
      <c r="AQ4" s="1">
        <v>1.674347695</v>
      </c>
      <c r="AR4" s="1">
        <v>9.0121540739999997</v>
      </c>
      <c r="AS4" s="1">
        <v>8.2734813149999997</v>
      </c>
      <c r="AU4" s="1">
        <v>5.1828772340000002</v>
      </c>
      <c r="AV4" s="1">
        <v>1.224704306</v>
      </c>
      <c r="AW4" s="1">
        <v>0.36636926800000003</v>
      </c>
      <c r="AX4" s="1">
        <v>4.7947172399999998</v>
      </c>
      <c r="BE4" s="1">
        <v>4.6988585369999996</v>
      </c>
      <c r="BF4" s="1">
        <v>8.8379331279999995</v>
      </c>
      <c r="BG4" s="1">
        <v>1.341712963</v>
      </c>
      <c r="BH4" s="1">
        <v>5.8535845369999997</v>
      </c>
      <c r="BI4" s="1">
        <v>2.560701055</v>
      </c>
      <c r="BJ4" s="1">
        <v>33.373207800000003</v>
      </c>
      <c r="BK4" s="1">
        <v>9.5862902400000003</v>
      </c>
      <c r="BO4" s="1">
        <v>12.54222839</v>
      </c>
      <c r="BS4" s="1">
        <v>6.8143769340000002</v>
      </c>
      <c r="BU4" s="1">
        <v>5.5472476329999996</v>
      </c>
      <c r="BY4" s="1">
        <v>10.95144732</v>
      </c>
      <c r="BZ4" s="1">
        <v>0.395123112</v>
      </c>
      <c r="CB4" s="1">
        <v>0.355035349</v>
      </c>
      <c r="CC4" s="1">
        <v>1.9508723400000001</v>
      </c>
      <c r="CD4" s="1">
        <v>2.9959666669999998</v>
      </c>
      <c r="CE4" s="1">
        <v>0.196815239</v>
      </c>
      <c r="CG4" s="1">
        <v>0.30715418799999999</v>
      </c>
      <c r="CK4" s="1">
        <v>0.46846938999999999</v>
      </c>
      <c r="CL4" s="1">
        <v>0.471726584</v>
      </c>
      <c r="CN4" s="1">
        <v>0.240411708</v>
      </c>
      <c r="CO4" s="1">
        <v>0.283706554</v>
      </c>
      <c r="CP4" s="1">
        <v>5.063523354</v>
      </c>
      <c r="CQ4" s="1">
        <v>1.5598639240000001</v>
      </c>
      <c r="CR4" s="1">
        <v>1.360567342</v>
      </c>
      <c r="CS4" s="1">
        <v>1.839074949</v>
      </c>
      <c r="CT4" s="1">
        <v>5.0471686939999998</v>
      </c>
    </row>
    <row r="5" spans="1:98" x14ac:dyDescent="0.2">
      <c r="A5" s="1" t="s">
        <v>6269</v>
      </c>
      <c r="B5" s="1">
        <f t="shared" si="0"/>
        <v>0.36666666666666664</v>
      </c>
      <c r="C5" s="1">
        <v>33</v>
      </c>
      <c r="D5" s="1" t="s">
        <v>2546</v>
      </c>
      <c r="E5" s="1">
        <v>108</v>
      </c>
      <c r="F5" s="1">
        <v>228.09341430000001</v>
      </c>
      <c r="G5" s="1">
        <v>13.00219583</v>
      </c>
      <c r="H5" s="1">
        <v>228.09350000000001</v>
      </c>
      <c r="I5" s="1">
        <v>13.115</v>
      </c>
      <c r="J5" s="1" t="s">
        <v>2701</v>
      </c>
      <c r="K5" s="1">
        <v>0</v>
      </c>
      <c r="L5" s="1" t="s">
        <v>6277</v>
      </c>
      <c r="M5" s="1" t="str">
        <f t="shared" si="1"/>
        <v>Benz(a)anthracene_0_BP3.GC2_CP3027</v>
      </c>
      <c r="N5" s="1" t="s">
        <v>5895</v>
      </c>
      <c r="O5" s="1" t="s">
        <v>1174</v>
      </c>
      <c r="P5" s="1" t="s">
        <v>1174</v>
      </c>
      <c r="Q5" s="1">
        <v>228.09389999999999</v>
      </c>
      <c r="R5" s="1" t="s">
        <v>1176</v>
      </c>
      <c r="S5" s="1" t="s">
        <v>1177</v>
      </c>
      <c r="T5" s="1">
        <v>228.09310909999999</v>
      </c>
      <c r="U5" s="1">
        <v>228.09359739999999</v>
      </c>
      <c r="V5" s="1">
        <v>4.8828100000000002E-4</v>
      </c>
      <c r="W5" s="1">
        <v>12.6747</v>
      </c>
      <c r="X5" s="1">
        <v>13.29988333</v>
      </c>
      <c r="Y5" s="1">
        <v>0.62518333299999995</v>
      </c>
      <c r="Z5" s="1">
        <v>45239.857279999997</v>
      </c>
      <c r="AA5" s="1">
        <v>86130.008180000004</v>
      </c>
      <c r="AB5" s="1">
        <v>1.9038523409999999</v>
      </c>
      <c r="AC5" s="1">
        <v>2</v>
      </c>
      <c r="AD5" s="1">
        <v>0</v>
      </c>
      <c r="AE5" s="1">
        <v>38</v>
      </c>
      <c r="AF5" s="1">
        <v>0.63333333300000005</v>
      </c>
      <c r="AG5" s="1">
        <v>4</v>
      </c>
      <c r="AH5" s="1">
        <v>30</v>
      </c>
      <c r="AI5" s="1">
        <v>0.5</v>
      </c>
      <c r="AJ5" s="1">
        <v>0</v>
      </c>
      <c r="AK5" s="10" t="s">
        <v>5896</v>
      </c>
      <c r="AL5" s="1">
        <v>0</v>
      </c>
      <c r="AM5" s="1">
        <v>5.2587597910000001</v>
      </c>
      <c r="AN5" s="1">
        <v>0.32644738000000001</v>
      </c>
      <c r="AO5" s="1">
        <v>5.0124916270000002</v>
      </c>
      <c r="AP5" s="1">
        <v>0.234009052</v>
      </c>
      <c r="AR5" s="1">
        <v>0.52295971600000002</v>
      </c>
      <c r="AS5" s="1">
        <v>0.19572980000000001</v>
      </c>
      <c r="AT5" s="1">
        <v>0.15069843799999999</v>
      </c>
      <c r="AU5" s="1">
        <v>0.87443498200000003</v>
      </c>
      <c r="AV5" s="1">
        <v>9.0765916000000002E-2</v>
      </c>
      <c r="AW5" s="1">
        <v>0.28807448099999999</v>
      </c>
      <c r="AX5" s="1">
        <v>0.24069674199999999</v>
      </c>
      <c r="AY5" s="1">
        <v>2.1684822549999998</v>
      </c>
      <c r="AZ5" s="1">
        <v>0.27733302399999998</v>
      </c>
      <c r="BC5" s="1">
        <v>0.128354053</v>
      </c>
      <c r="BD5" s="1">
        <v>0.47831854200000001</v>
      </c>
      <c r="BE5" s="1">
        <v>0.40028345100000001</v>
      </c>
      <c r="BG5" s="1">
        <v>0.10405542</v>
      </c>
      <c r="BH5" s="1">
        <v>0.218742774</v>
      </c>
      <c r="BI5" s="1">
        <v>9.0887259999999997E-2</v>
      </c>
      <c r="BJ5" s="1">
        <v>0.16070823200000001</v>
      </c>
      <c r="BM5" s="1">
        <v>8.1218320999999996E-2</v>
      </c>
      <c r="BN5" s="1">
        <v>9.3161117000000002E-2</v>
      </c>
      <c r="BP5" s="1">
        <v>0.161150287</v>
      </c>
      <c r="BQ5" s="1">
        <v>0.20886808000000001</v>
      </c>
      <c r="BR5" s="1">
        <v>0.138881952</v>
      </c>
      <c r="BS5" s="1">
        <v>0.39721263899999998</v>
      </c>
      <c r="BT5" s="1">
        <v>0.36348649700000002</v>
      </c>
      <c r="BU5" s="1">
        <v>1.823138615</v>
      </c>
      <c r="BX5" s="1">
        <v>0.147556825</v>
      </c>
      <c r="BZ5" s="1">
        <v>0.37746443099999999</v>
      </c>
      <c r="CB5" s="1">
        <v>0.14033250899999999</v>
      </c>
      <c r="CC5" s="1">
        <v>0.107690231</v>
      </c>
      <c r="CE5" s="1">
        <v>0.25085454600000001</v>
      </c>
      <c r="CF5" s="1">
        <v>0.235661334</v>
      </c>
      <c r="CG5" s="1">
        <v>0.222150657</v>
      </c>
      <c r="CM5" s="1">
        <v>9.4048235999999993E-2</v>
      </c>
      <c r="CO5" s="1">
        <v>0.718509548</v>
      </c>
      <c r="CP5" s="1">
        <v>0.436243665</v>
      </c>
    </row>
    <row r="6" spans="1:98" x14ac:dyDescent="0.2">
      <c r="A6" s="1" t="s">
        <v>6269</v>
      </c>
      <c r="B6" s="1">
        <f t="shared" si="0"/>
        <v>0.31666666666666665</v>
      </c>
      <c r="C6" s="1">
        <v>40</v>
      </c>
      <c r="D6" s="1" t="s">
        <v>2546</v>
      </c>
      <c r="E6" s="1">
        <v>124</v>
      </c>
      <c r="F6" s="1">
        <v>252.09342580000001</v>
      </c>
      <c r="G6" s="1">
        <v>17.481083330000001</v>
      </c>
      <c r="H6" s="1">
        <v>252.09370000000001</v>
      </c>
      <c r="I6" s="1">
        <v>17.505199999999999</v>
      </c>
      <c r="J6" s="1" t="s">
        <v>2716</v>
      </c>
      <c r="K6" s="1">
        <v>0</v>
      </c>
      <c r="L6" s="1" t="s">
        <v>6278</v>
      </c>
      <c r="M6" s="1" t="str">
        <f t="shared" si="1"/>
        <v>Benzo(k)fluoranthene_0_BP3.GC2_CP3031</v>
      </c>
      <c r="N6" s="1" t="s">
        <v>5902</v>
      </c>
      <c r="O6" s="1" t="s">
        <v>1190</v>
      </c>
      <c r="P6" s="1" t="s">
        <v>1190</v>
      </c>
      <c r="Q6" s="1">
        <v>252.09389999999999</v>
      </c>
      <c r="R6" s="1" t="s">
        <v>1182</v>
      </c>
      <c r="S6" s="1" t="s">
        <v>1192</v>
      </c>
      <c r="T6" s="1">
        <v>252.092804</v>
      </c>
      <c r="U6" s="1">
        <v>252.09371949999999</v>
      </c>
      <c r="V6" s="1">
        <v>9.1552699999999996E-4</v>
      </c>
      <c r="W6" s="1">
        <v>17.113083329999998</v>
      </c>
      <c r="X6" s="1">
        <v>17.711749999999999</v>
      </c>
      <c r="Y6" s="1">
        <v>0.59866666700000004</v>
      </c>
      <c r="Z6" s="1">
        <v>20228.235199999999</v>
      </c>
      <c r="AA6" s="1">
        <v>24204.867900000001</v>
      </c>
      <c r="AB6" s="1">
        <v>1.196588218</v>
      </c>
      <c r="AC6" s="1">
        <v>1</v>
      </c>
      <c r="AD6" s="1">
        <v>0</v>
      </c>
      <c r="AE6" s="1">
        <v>41</v>
      </c>
      <c r="AF6" s="1">
        <v>0.68333333299999999</v>
      </c>
      <c r="AG6" s="1">
        <v>3</v>
      </c>
      <c r="AH6" s="1">
        <v>0</v>
      </c>
      <c r="AI6" s="1">
        <v>0</v>
      </c>
      <c r="AJ6" s="1">
        <v>1</v>
      </c>
      <c r="AK6" s="10" t="s">
        <v>5903</v>
      </c>
      <c r="AL6" s="1">
        <v>1</v>
      </c>
      <c r="AM6" s="1">
        <v>0.27753904600000001</v>
      </c>
      <c r="AO6" s="1">
        <v>1.478642089</v>
      </c>
      <c r="AP6" s="1">
        <v>0.212853282</v>
      </c>
      <c r="AR6" s="1">
        <v>0.52589241200000003</v>
      </c>
      <c r="AS6" s="1">
        <v>0.26450601899999998</v>
      </c>
      <c r="AT6" s="1">
        <v>0.32604673699999998</v>
      </c>
      <c r="AU6" s="1">
        <v>0.50895447999999999</v>
      </c>
      <c r="AV6" s="1">
        <v>0.15835275700000001</v>
      </c>
      <c r="AX6" s="1">
        <v>0.17754977499999999</v>
      </c>
      <c r="AY6" s="1">
        <v>1.7204402910000001</v>
      </c>
      <c r="AZ6" s="1">
        <v>0.12037928000000001</v>
      </c>
      <c r="BC6" s="1">
        <v>0.147538749</v>
      </c>
      <c r="BD6" s="1">
        <v>0.18654521299999999</v>
      </c>
      <c r="BE6" s="1">
        <v>0.19487201700000001</v>
      </c>
      <c r="BF6" s="1">
        <v>0.118227659</v>
      </c>
      <c r="BH6" s="1">
        <v>0.33130673799999999</v>
      </c>
      <c r="BI6" s="1">
        <v>0.13171628899999999</v>
      </c>
      <c r="BJ6" s="1">
        <v>0.11768150500000001</v>
      </c>
      <c r="BL6" s="1">
        <v>0.14450901299999999</v>
      </c>
      <c r="BN6" s="1">
        <v>0.15967103199999999</v>
      </c>
      <c r="BP6" s="1">
        <v>0.15321931499999999</v>
      </c>
      <c r="BQ6" s="1">
        <v>0.105678067</v>
      </c>
      <c r="BR6" s="1">
        <v>0.14923249399999999</v>
      </c>
      <c r="BS6" s="1">
        <v>0.17669147299999999</v>
      </c>
      <c r="BT6" s="1">
        <v>9.5481800000000006E-2</v>
      </c>
      <c r="BU6" s="1">
        <v>0.51688298899999996</v>
      </c>
      <c r="BW6" s="1">
        <v>0.119698185</v>
      </c>
      <c r="BX6" s="1">
        <v>0.136192493</v>
      </c>
      <c r="BZ6" s="1">
        <v>0.27794984099999998</v>
      </c>
      <c r="CA6" s="1">
        <v>0.15358381900000001</v>
      </c>
      <c r="CB6" s="1">
        <v>0.20203174400000001</v>
      </c>
      <c r="CF6" s="1">
        <v>0.18825920700000001</v>
      </c>
      <c r="CG6" s="1">
        <v>0.160363324</v>
      </c>
      <c r="CK6" s="1">
        <v>0.13076897600000001</v>
      </c>
      <c r="CM6" s="1">
        <v>0.116033992</v>
      </c>
      <c r="CO6" s="1">
        <v>0.143883283</v>
      </c>
      <c r="CP6" s="1">
        <v>0.36340913800000002</v>
      </c>
      <c r="CQ6" s="1">
        <v>0.107715755</v>
      </c>
      <c r="CR6" s="1">
        <v>0.105106699</v>
      </c>
      <c r="CS6" s="1">
        <v>0.112625473</v>
      </c>
      <c r="CT6" s="1">
        <v>0.34538819100000001</v>
      </c>
    </row>
    <row r="7" spans="1:98" x14ac:dyDescent="0.2">
      <c r="A7" s="1" t="s">
        <v>6269</v>
      </c>
      <c r="B7" s="1">
        <f t="shared" si="0"/>
        <v>0.35</v>
      </c>
      <c r="C7" s="1">
        <v>48</v>
      </c>
      <c r="D7" s="1" t="s">
        <v>2546</v>
      </c>
      <c r="E7" s="1">
        <v>194</v>
      </c>
      <c r="F7" s="1">
        <v>206.12551880000001</v>
      </c>
      <c r="G7" s="1">
        <v>19.362083330000001</v>
      </c>
      <c r="H7" s="1">
        <v>206.1258</v>
      </c>
      <c r="I7" s="1">
        <v>19.360099999999999</v>
      </c>
      <c r="J7" s="1" t="s">
        <v>2772</v>
      </c>
      <c r="K7" s="1">
        <v>2</v>
      </c>
      <c r="L7" s="1" t="s">
        <v>6279</v>
      </c>
      <c r="M7" s="1" t="str">
        <f t="shared" si="1"/>
        <v>Dibutyl phthalate_2_BP3.GC2_CP3047</v>
      </c>
      <c r="N7" s="1" t="s">
        <v>5923</v>
      </c>
      <c r="O7" s="1" t="s">
        <v>2773</v>
      </c>
      <c r="P7" s="1" t="s">
        <v>2773</v>
      </c>
      <c r="Q7" s="1">
        <v>278.15179999999998</v>
      </c>
      <c r="R7" s="1" t="s">
        <v>2775</v>
      </c>
      <c r="S7" s="1" t="s">
        <v>960</v>
      </c>
      <c r="T7" s="1">
        <v>206.12516780000001</v>
      </c>
      <c r="U7" s="1">
        <v>206.12582399999999</v>
      </c>
      <c r="V7" s="1">
        <v>6.5612799999999996E-4</v>
      </c>
      <c r="W7" s="1">
        <v>19.12466667</v>
      </c>
      <c r="X7" s="1">
        <v>19.608499999999999</v>
      </c>
      <c r="Y7" s="1">
        <v>0.48383333299999998</v>
      </c>
      <c r="Z7" s="1">
        <v>5414535.6720000003</v>
      </c>
      <c r="AA7" s="1">
        <v>8975967.2670000009</v>
      </c>
      <c r="AB7" s="1">
        <v>1.6577538329999999</v>
      </c>
      <c r="AC7" s="1">
        <v>3</v>
      </c>
      <c r="AD7" s="1">
        <v>1</v>
      </c>
      <c r="AE7" s="1">
        <v>39</v>
      </c>
      <c r="AF7" s="1">
        <v>0.65</v>
      </c>
      <c r="AG7" s="1">
        <v>4</v>
      </c>
      <c r="AH7" s="1">
        <v>33</v>
      </c>
      <c r="AI7" s="1">
        <v>0.55000000000000004</v>
      </c>
      <c r="AJ7" s="1">
        <v>0</v>
      </c>
      <c r="AK7" s="10" t="s">
        <v>5924</v>
      </c>
      <c r="AL7" s="1">
        <v>0</v>
      </c>
      <c r="AM7" s="1">
        <v>1.9365093999999999E-2</v>
      </c>
      <c r="AN7" s="1">
        <v>3.8928636569999999</v>
      </c>
      <c r="AP7" s="1">
        <v>14.48870206</v>
      </c>
      <c r="AQ7" s="1">
        <v>1.979856021</v>
      </c>
      <c r="AS7" s="1">
        <v>0.211928753</v>
      </c>
      <c r="AT7" s="1">
        <v>5.4793990609999996</v>
      </c>
      <c r="AU7" s="1">
        <v>1.262661332</v>
      </c>
      <c r="AV7" s="1">
        <v>4.7893618999999998E-2</v>
      </c>
      <c r="AW7" s="1">
        <v>2.4014439919999999</v>
      </c>
      <c r="AX7" s="1">
        <v>0.26900057399999999</v>
      </c>
      <c r="AY7" s="1">
        <v>1.5293932999999999E-2</v>
      </c>
      <c r="BA7" s="1">
        <v>0.142629798</v>
      </c>
      <c r="BB7" s="1">
        <v>4.1837940999999997E-2</v>
      </c>
      <c r="BC7" s="1">
        <v>0.711126755</v>
      </c>
      <c r="BD7" s="1">
        <v>15.070288870000001</v>
      </c>
      <c r="BE7" s="1">
        <v>7.0141629999999996E-2</v>
      </c>
      <c r="BF7" s="1">
        <v>0.53076671399999997</v>
      </c>
      <c r="BG7" s="1">
        <v>3.6756540950000001</v>
      </c>
      <c r="BH7" s="1">
        <v>0.115919432</v>
      </c>
      <c r="BI7" s="1">
        <v>5.0865953309999998</v>
      </c>
      <c r="BJ7" s="1">
        <v>1.8845302000000001E-2</v>
      </c>
      <c r="BK7" s="1">
        <v>15.4251477</v>
      </c>
      <c r="BL7" s="1">
        <v>6.9228799629999997</v>
      </c>
      <c r="BM7" s="1">
        <v>5.7790319099999996</v>
      </c>
      <c r="BP7" s="1">
        <v>0.81574323400000004</v>
      </c>
      <c r="BQ7" s="1">
        <v>0.31972031899999998</v>
      </c>
      <c r="BY7" s="1">
        <v>0.84212869700000004</v>
      </c>
      <c r="CA7" s="1">
        <v>0.198703937</v>
      </c>
      <c r="CB7" s="1">
        <v>16.412026010000002</v>
      </c>
      <c r="CC7" s="1">
        <v>22.63739601</v>
      </c>
      <c r="CD7" s="1">
        <v>6.9106942000000005E-2</v>
      </c>
      <c r="CF7" s="1">
        <v>4.6300143000000002E-2</v>
      </c>
      <c r="CI7" s="1">
        <v>5.0992075999999997E-2</v>
      </c>
      <c r="CK7" s="1">
        <v>1.0947096999999999E-2</v>
      </c>
      <c r="CM7" s="1">
        <v>0.20093355500000001</v>
      </c>
      <c r="CN7" s="1">
        <v>0.21637687999999999</v>
      </c>
      <c r="CO7" s="1">
        <v>0.23698180199999999</v>
      </c>
      <c r="CQ7" s="1">
        <v>3.9449527560000002</v>
      </c>
      <c r="CR7" s="1">
        <v>3.0811652110000001</v>
      </c>
    </row>
    <row r="8" spans="1:98" x14ac:dyDescent="0.2">
      <c r="A8" s="1" t="s">
        <v>6269</v>
      </c>
      <c r="B8" s="1">
        <f t="shared" si="0"/>
        <v>0.83333333333333337</v>
      </c>
      <c r="C8" s="1">
        <v>28</v>
      </c>
      <c r="D8" s="1" t="s">
        <v>367</v>
      </c>
      <c r="E8" s="1">
        <v>165</v>
      </c>
      <c r="F8" s="1">
        <v>225.0673218</v>
      </c>
      <c r="G8" s="1">
        <v>22.376750000000001</v>
      </c>
      <c r="H8" s="1">
        <v>225.06739999999999</v>
      </c>
      <c r="I8" s="1">
        <v>21.965299999999999</v>
      </c>
      <c r="J8" s="1" t="s">
        <v>465</v>
      </c>
      <c r="K8" s="1">
        <v>1</v>
      </c>
      <c r="L8" s="1" t="s">
        <v>6272</v>
      </c>
      <c r="M8" s="1" t="str">
        <f t="shared" si="1"/>
        <v>Ethylan_1_BP2.GC2_CP2043</v>
      </c>
      <c r="N8" s="1" t="s">
        <v>5091</v>
      </c>
      <c r="O8" s="1" t="s">
        <v>466</v>
      </c>
      <c r="P8" s="1" t="s">
        <v>466</v>
      </c>
      <c r="Q8" s="1">
        <v>306.0942</v>
      </c>
      <c r="R8" s="1" t="s">
        <v>468</v>
      </c>
      <c r="S8" s="1" t="s">
        <v>469</v>
      </c>
      <c r="T8" s="1">
        <v>225.06697080000001</v>
      </c>
      <c r="U8" s="1">
        <v>225.0674286</v>
      </c>
      <c r="V8" s="1">
        <v>4.5776399999999999E-4</v>
      </c>
      <c r="W8" s="1">
        <v>22.334</v>
      </c>
      <c r="X8" s="1">
        <v>22.391666669999999</v>
      </c>
      <c r="Y8" s="1">
        <v>5.7666666999999998E-2</v>
      </c>
      <c r="Z8" s="1">
        <v>2542479.648</v>
      </c>
      <c r="AA8" s="1">
        <v>2280069.2960000001</v>
      </c>
      <c r="AB8" s="1">
        <v>0.89678959599999997</v>
      </c>
      <c r="AC8" s="1">
        <v>3</v>
      </c>
      <c r="AD8" s="1">
        <v>1</v>
      </c>
      <c r="AE8" s="1">
        <v>10</v>
      </c>
      <c r="AF8" s="1">
        <v>0.16666666699999999</v>
      </c>
      <c r="AG8" s="1">
        <v>3</v>
      </c>
      <c r="AH8" s="1">
        <v>3</v>
      </c>
      <c r="AI8" s="1">
        <v>0.05</v>
      </c>
      <c r="AJ8" s="1">
        <v>1</v>
      </c>
      <c r="AK8" s="10" t="s">
        <v>5092</v>
      </c>
      <c r="AL8" s="1">
        <v>1</v>
      </c>
      <c r="AN8" s="1">
        <v>0.200623791</v>
      </c>
      <c r="AP8" s="1">
        <v>0.24778445199999999</v>
      </c>
      <c r="AY8" s="1">
        <v>0.13778064500000001</v>
      </c>
      <c r="AZ8" s="1">
        <v>7.2477712999999999E-2</v>
      </c>
      <c r="BK8" s="1">
        <v>1.0421650000000001E-3</v>
      </c>
      <c r="BO8" s="1">
        <v>4.4046478999999999E-2</v>
      </c>
      <c r="BT8" s="1">
        <v>5.9156256999999997E-2</v>
      </c>
      <c r="CC8" s="1">
        <v>8.3069870000000004E-2</v>
      </c>
      <c r="CN8" s="1">
        <v>6.1084712999999999E-2</v>
      </c>
      <c r="CR8" s="1">
        <v>4.0513600000000001E-4</v>
      </c>
    </row>
    <row r="9" spans="1:98" x14ac:dyDescent="0.2">
      <c r="A9" s="1" t="s">
        <v>6269</v>
      </c>
      <c r="B9" s="1">
        <f t="shared" si="0"/>
        <v>0.41666666666666669</v>
      </c>
      <c r="C9" s="1">
        <v>39</v>
      </c>
      <c r="D9" s="1" t="s">
        <v>2546</v>
      </c>
      <c r="E9" s="1">
        <v>663</v>
      </c>
      <c r="F9" s="1">
        <v>181.064682</v>
      </c>
      <c r="G9" s="1">
        <v>18.234833330000001</v>
      </c>
      <c r="H9" s="1">
        <v>181.06469999999999</v>
      </c>
      <c r="I9" s="1">
        <v>18.2454</v>
      </c>
      <c r="J9" s="1" t="s">
        <v>3319</v>
      </c>
      <c r="K9" s="1">
        <v>3</v>
      </c>
      <c r="L9" s="1" t="s">
        <v>6283</v>
      </c>
      <c r="M9" s="1" t="str">
        <f t="shared" si="1"/>
        <v>Fenvalerate_1_3_BP3.GC2_CP3164</v>
      </c>
      <c r="N9" s="1" t="s">
        <v>6183</v>
      </c>
      <c r="O9" s="1" t="s">
        <v>3320</v>
      </c>
      <c r="P9" s="1" t="s">
        <v>3748</v>
      </c>
      <c r="Q9" s="1">
        <v>419.12880000000001</v>
      </c>
      <c r="R9" s="1" t="s">
        <v>3322</v>
      </c>
      <c r="S9" s="1" t="s">
        <v>3323</v>
      </c>
      <c r="T9" s="1">
        <v>181.06446840000001</v>
      </c>
      <c r="U9" s="1">
        <v>181.06486509999999</v>
      </c>
      <c r="V9" s="1">
        <v>3.9672900000000002E-4</v>
      </c>
      <c r="W9" s="1">
        <v>17.965833329999999</v>
      </c>
      <c r="X9" s="1">
        <v>18.490916670000001</v>
      </c>
      <c r="Y9" s="1">
        <v>0.52508333299999999</v>
      </c>
      <c r="Z9" s="1">
        <v>16988.76439</v>
      </c>
      <c r="AA9" s="1">
        <v>10782.598910000001</v>
      </c>
      <c r="AB9" s="1">
        <v>0.63469000200000003</v>
      </c>
      <c r="AC9" s="1">
        <v>4</v>
      </c>
      <c r="AD9" s="1">
        <v>1</v>
      </c>
      <c r="AE9" s="1">
        <v>35</v>
      </c>
      <c r="AF9" s="1">
        <v>0.58333333300000001</v>
      </c>
      <c r="AG9" s="1">
        <v>3</v>
      </c>
      <c r="AH9" s="1">
        <v>0</v>
      </c>
      <c r="AI9" s="1">
        <v>0</v>
      </c>
      <c r="AJ9" s="1">
        <v>1</v>
      </c>
      <c r="AK9" s="10" t="s">
        <v>6184</v>
      </c>
      <c r="AL9" s="1">
        <v>1</v>
      </c>
      <c r="AM9" s="1">
        <v>3.4942649999999999E-3</v>
      </c>
      <c r="AN9" s="1">
        <v>4.3658120000000002E-3</v>
      </c>
      <c r="AO9" s="1">
        <v>1.060493E-2</v>
      </c>
      <c r="AR9" s="1">
        <v>2.3837020000000001E-3</v>
      </c>
      <c r="AS9" s="1">
        <v>1.8206229999999999E-3</v>
      </c>
      <c r="AT9" s="1">
        <v>2.5037610000000002E-3</v>
      </c>
      <c r="AU9" s="1">
        <v>3.7180820000000002E-3</v>
      </c>
      <c r="AV9" s="1">
        <v>1.403811E-3</v>
      </c>
      <c r="AW9" s="1">
        <v>2.6002170000000002E-3</v>
      </c>
      <c r="AX9" s="1">
        <v>3.141792E-3</v>
      </c>
      <c r="AY9" s="1">
        <v>7.292336E-3</v>
      </c>
      <c r="AZ9" s="1">
        <v>4.0214450000000002E-3</v>
      </c>
      <c r="BC9" s="1">
        <v>2.6060739999999999E-3</v>
      </c>
      <c r="BD9" s="1">
        <v>1.9965949999999999E-3</v>
      </c>
      <c r="BE9" s="1">
        <v>3.1758239999999998E-3</v>
      </c>
      <c r="BH9" s="1">
        <v>2.3574490000000002E-3</v>
      </c>
      <c r="BI9" s="1">
        <v>1.7934909999999999E-3</v>
      </c>
      <c r="BJ9" s="1">
        <v>1.2280500000000001E-3</v>
      </c>
      <c r="BN9" s="1">
        <v>1.9451659999999999E-3</v>
      </c>
      <c r="BP9" s="1">
        <v>2.502645E-3</v>
      </c>
      <c r="BQ9" s="1">
        <v>2.0045739999999999E-3</v>
      </c>
      <c r="BR9" s="1">
        <v>1.5458259999999999E-3</v>
      </c>
      <c r="BS9" s="1">
        <v>2.969714E-3</v>
      </c>
      <c r="BT9" s="1">
        <v>2.7053519999999998E-3</v>
      </c>
      <c r="BU9" s="1">
        <v>3.346276E-3</v>
      </c>
      <c r="BW9" s="1">
        <v>2.0197520000000001E-3</v>
      </c>
      <c r="BX9" s="1">
        <v>1.5489900000000001E-3</v>
      </c>
      <c r="BZ9" s="1">
        <v>1.6895809999999999E-3</v>
      </c>
      <c r="CB9" s="1">
        <v>1.836259E-3</v>
      </c>
      <c r="CF9" s="1">
        <v>3.4839509999999999E-3</v>
      </c>
      <c r="CI9" s="1">
        <v>1.504598E-3</v>
      </c>
      <c r="CO9" s="1">
        <v>2.1690530000000002E-3</v>
      </c>
      <c r="CQ9" s="1">
        <v>1.645353E-3</v>
      </c>
      <c r="CS9" s="1">
        <v>1.5466340000000001E-3</v>
      </c>
      <c r="CT9" s="1">
        <v>3.0367770000000001E-3</v>
      </c>
    </row>
    <row r="10" spans="1:98" x14ac:dyDescent="0.2">
      <c r="A10" s="1" t="s">
        <v>6269</v>
      </c>
      <c r="B10" s="1">
        <f t="shared" si="0"/>
        <v>0.33333333333333331</v>
      </c>
      <c r="C10" s="1">
        <v>43</v>
      </c>
      <c r="D10" s="1" t="s">
        <v>157</v>
      </c>
      <c r="E10" s="1">
        <v>355</v>
      </c>
      <c r="F10" s="1">
        <v>212.08302309999999</v>
      </c>
      <c r="G10" s="1">
        <v>13.34615</v>
      </c>
      <c r="H10" s="1">
        <v>212.083</v>
      </c>
      <c r="I10" s="1">
        <v>13.4529</v>
      </c>
      <c r="J10" s="1" t="s">
        <v>311</v>
      </c>
      <c r="K10" s="1">
        <v>3</v>
      </c>
      <c r="L10" s="1" t="s">
        <v>6911</v>
      </c>
      <c r="M10" s="1" t="str">
        <f t="shared" si="1"/>
        <v>Methoxychlor_3_BP1.GC2_CP1090</v>
      </c>
      <c r="N10" s="1" t="s">
        <v>5037</v>
      </c>
      <c r="O10" s="1" t="s">
        <v>312</v>
      </c>
      <c r="P10" s="1" t="s">
        <v>312</v>
      </c>
      <c r="Q10" s="1">
        <v>344.0138</v>
      </c>
      <c r="R10" s="1" t="s">
        <v>314</v>
      </c>
      <c r="S10" s="1" t="s">
        <v>315</v>
      </c>
      <c r="T10" s="1">
        <v>212.08274840000001</v>
      </c>
      <c r="U10" s="1">
        <v>212.083313</v>
      </c>
      <c r="V10" s="1">
        <v>5.6457499999999999E-4</v>
      </c>
      <c r="W10" s="1">
        <v>13.165383329999999</v>
      </c>
      <c r="X10" s="1">
        <v>13.96703333</v>
      </c>
      <c r="Y10" s="1">
        <v>0.80164999999999997</v>
      </c>
      <c r="Z10" s="1">
        <v>23219.399700000002</v>
      </c>
      <c r="AA10" s="1">
        <v>44065.63063</v>
      </c>
      <c r="AB10" s="1">
        <v>1.8977937069999999</v>
      </c>
      <c r="AC10" s="1">
        <v>2</v>
      </c>
      <c r="AD10" s="1">
        <v>0</v>
      </c>
      <c r="AE10" s="1">
        <v>40</v>
      </c>
      <c r="AF10" s="1">
        <v>0.66666666699999999</v>
      </c>
      <c r="AG10" s="1">
        <v>3</v>
      </c>
      <c r="AH10" s="1">
        <v>1</v>
      </c>
      <c r="AI10" s="1">
        <v>1.6666667E-2</v>
      </c>
      <c r="AJ10" s="1">
        <v>1</v>
      </c>
      <c r="AK10" s="10" t="s">
        <v>5038</v>
      </c>
      <c r="AL10" s="1">
        <v>1</v>
      </c>
      <c r="AM10" s="1">
        <v>2.3199465999999998E-2</v>
      </c>
      <c r="AN10" s="1">
        <v>2.2398535000000001E-2</v>
      </c>
      <c r="AO10" s="1">
        <v>0.409722476</v>
      </c>
      <c r="AP10" s="1">
        <v>4.471439E-2</v>
      </c>
      <c r="AQ10" s="1">
        <v>1.922507E-2</v>
      </c>
      <c r="AR10" s="1">
        <v>2.1923392E-2</v>
      </c>
      <c r="AS10" s="1">
        <v>2.5153786000000001E-2</v>
      </c>
      <c r="AT10" s="1">
        <v>2.1626759999999998E-2</v>
      </c>
      <c r="AU10" s="1">
        <v>4.7819340000000002E-2</v>
      </c>
      <c r="AV10" s="1">
        <v>9.5280920000000002E-3</v>
      </c>
      <c r="AW10" s="1">
        <v>2.2944612999999999E-2</v>
      </c>
      <c r="AX10" s="1">
        <v>3.0048433999999999E-2</v>
      </c>
      <c r="AY10" s="1">
        <v>6.7489749000000002E-2</v>
      </c>
      <c r="AZ10" s="1">
        <v>4.2598161000000002E-2</v>
      </c>
      <c r="BB10" s="1">
        <v>1.6618724000000001E-2</v>
      </c>
      <c r="BC10" s="1">
        <v>2.5385833E-2</v>
      </c>
      <c r="BD10" s="1">
        <v>1.7854604E-2</v>
      </c>
      <c r="BE10" s="1">
        <v>7.4646713000000003E-2</v>
      </c>
      <c r="BF10" s="1">
        <v>1.0987037E-2</v>
      </c>
      <c r="BG10" s="1">
        <v>1.0733252E-2</v>
      </c>
      <c r="BH10" s="1">
        <v>1.3694649999999999E-2</v>
      </c>
      <c r="BI10" s="1">
        <v>1.0911695000000001E-2</v>
      </c>
      <c r="BJ10" s="1">
        <v>1.11568E-2</v>
      </c>
      <c r="BL10" s="1">
        <v>1.0739685000000001E-2</v>
      </c>
      <c r="BM10" s="1">
        <v>1.9254167999999999E-2</v>
      </c>
      <c r="BN10" s="1">
        <v>1.1537553000000001E-2</v>
      </c>
      <c r="BP10" s="1">
        <v>9.8922969999999995E-3</v>
      </c>
      <c r="BQ10" s="1">
        <v>2.1772144E-2</v>
      </c>
      <c r="BR10" s="1">
        <v>1.0272628000000001E-2</v>
      </c>
      <c r="BS10" s="1">
        <v>1.475459E-2</v>
      </c>
      <c r="BT10" s="1">
        <v>1.4226717999999999E-2</v>
      </c>
      <c r="BU10" s="1">
        <v>8.2425795999999996E-2</v>
      </c>
      <c r="BW10" s="1">
        <v>5.4028888999999997E-2</v>
      </c>
      <c r="BX10" s="1">
        <v>2.0069393000000001E-2</v>
      </c>
      <c r="BZ10" s="1">
        <v>2.7400206E-2</v>
      </c>
      <c r="CB10" s="1">
        <v>9.3759429999999994E-3</v>
      </c>
      <c r="CG10" s="1">
        <v>7.7851769999999999E-3</v>
      </c>
      <c r="CO10" s="1">
        <v>1.0490930000000001E-2</v>
      </c>
      <c r="CP10" s="1">
        <v>7.9852599999999992E-3</v>
      </c>
      <c r="CT10" s="1">
        <v>1.0972503999999999E-2</v>
      </c>
    </row>
    <row r="11" spans="1:98" x14ac:dyDescent="0.2">
      <c r="A11" s="1" t="s">
        <v>6269</v>
      </c>
      <c r="B11" s="1">
        <f t="shared" si="0"/>
        <v>0.5</v>
      </c>
      <c r="C11" s="1">
        <v>60</v>
      </c>
      <c r="D11" s="1" t="s">
        <v>367</v>
      </c>
      <c r="E11" s="1">
        <v>2017</v>
      </c>
      <c r="F11" s="1">
        <v>126.0914164</v>
      </c>
      <c r="G11" s="1">
        <v>5.0628124999999997</v>
      </c>
      <c r="H11" s="1">
        <v>126.0912</v>
      </c>
      <c r="I11" s="1">
        <v>5.0949999999999998</v>
      </c>
      <c r="J11" s="1" t="s">
        <v>2142</v>
      </c>
      <c r="K11" s="1">
        <v>1</v>
      </c>
      <c r="L11" s="1" t="s">
        <v>6274</v>
      </c>
      <c r="M11" s="1" t="str">
        <f t="shared" si="1"/>
        <v>Molinate_1_BP2.GC2_CP2486</v>
      </c>
      <c r="N11" s="1" t="s">
        <v>5685</v>
      </c>
      <c r="O11" s="1" t="s">
        <v>2143</v>
      </c>
      <c r="P11" s="1" t="s">
        <v>2143</v>
      </c>
      <c r="Q11" s="1">
        <v>187.10310000000001</v>
      </c>
      <c r="R11" s="1" t="s">
        <v>2145</v>
      </c>
      <c r="S11" s="1" t="s">
        <v>2146</v>
      </c>
      <c r="T11" s="1">
        <v>126.0911179</v>
      </c>
      <c r="U11" s="1">
        <v>126.0914726</v>
      </c>
      <c r="V11" s="1">
        <v>3.5476699999999997E-4</v>
      </c>
      <c r="W11" s="1">
        <v>4.7675166669999998</v>
      </c>
      <c r="X11" s="1">
        <v>5.2180749999999998</v>
      </c>
      <c r="Y11" s="1">
        <v>0.45055833299999998</v>
      </c>
      <c r="Z11" s="1">
        <v>579983.28260000004</v>
      </c>
      <c r="AA11" s="1">
        <v>398280.76150000002</v>
      </c>
      <c r="AB11" s="1">
        <v>0.68671076099999995</v>
      </c>
      <c r="AC11" s="1">
        <v>1</v>
      </c>
      <c r="AD11" s="1">
        <v>0</v>
      </c>
      <c r="AE11" s="1">
        <v>30</v>
      </c>
      <c r="AF11" s="1">
        <v>0.5</v>
      </c>
      <c r="AG11" s="1">
        <v>3</v>
      </c>
      <c r="AH11" s="1">
        <v>0</v>
      </c>
      <c r="AI11" s="1">
        <v>0</v>
      </c>
      <c r="AJ11" s="1">
        <v>1</v>
      </c>
      <c r="AK11" s="1">
        <v>1.7301E-4</v>
      </c>
      <c r="AL11" s="1">
        <v>1</v>
      </c>
      <c r="AM11" s="1">
        <v>33.883534820000001</v>
      </c>
      <c r="AO11" s="1">
        <v>2.9950502669999999</v>
      </c>
      <c r="AR11" s="1">
        <v>39.874421499999997</v>
      </c>
      <c r="AS11" s="1">
        <v>58.400924869999997</v>
      </c>
      <c r="AU11" s="1">
        <v>10.9788177</v>
      </c>
      <c r="AV11" s="1">
        <v>46.319766979999997</v>
      </c>
      <c r="AW11" s="1">
        <v>38.822011969999998</v>
      </c>
      <c r="AX11" s="1">
        <v>31.022255430000001</v>
      </c>
      <c r="AY11" s="1">
        <v>4.042227585</v>
      </c>
      <c r="BD11" s="1">
        <v>21.4805931</v>
      </c>
      <c r="BE11" s="1">
        <v>13.42728967</v>
      </c>
      <c r="BG11" s="1">
        <v>65.013604189999995</v>
      </c>
      <c r="BH11" s="1">
        <v>14.95816765</v>
      </c>
      <c r="BI11" s="1">
        <v>63.174745379999997</v>
      </c>
      <c r="BJ11" s="1">
        <v>44.92555411</v>
      </c>
      <c r="BM11" s="1">
        <v>86.058278659999999</v>
      </c>
      <c r="BN11" s="1">
        <v>47.493324510000001</v>
      </c>
      <c r="BP11" s="1">
        <v>55.260925550000003</v>
      </c>
      <c r="BQ11" s="1">
        <v>61.13663768</v>
      </c>
      <c r="BS11" s="1">
        <v>74.599797499999994</v>
      </c>
      <c r="BT11" s="1">
        <v>33.54401197</v>
      </c>
      <c r="BZ11" s="1">
        <v>61.44860877</v>
      </c>
      <c r="CA11" s="1">
        <v>60.788379640000002</v>
      </c>
      <c r="CB11" s="1">
        <v>38.495287879999999</v>
      </c>
      <c r="CH11" s="1">
        <v>177.77603769999999</v>
      </c>
      <c r="CL11" s="1">
        <v>108.51234220000001</v>
      </c>
      <c r="CM11" s="1">
        <v>74.474680919999997</v>
      </c>
      <c r="CO11" s="1">
        <v>33.056529740000002</v>
      </c>
      <c r="CP11" s="1">
        <v>35.939563960000001</v>
      </c>
      <c r="CS11" s="1">
        <v>67.238444939999994</v>
      </c>
    </row>
    <row r="12" spans="1:98" x14ac:dyDescent="0.2">
      <c r="A12" s="1" t="s">
        <v>6269</v>
      </c>
      <c r="B12" s="1">
        <f t="shared" si="0"/>
        <v>0.56666666666666665</v>
      </c>
      <c r="C12" s="1">
        <v>61</v>
      </c>
      <c r="D12" s="1" t="s">
        <v>2546</v>
      </c>
      <c r="E12" s="1">
        <v>283</v>
      </c>
      <c r="F12" s="1">
        <v>126.0464678</v>
      </c>
      <c r="G12" s="1">
        <v>3.2711749999999999</v>
      </c>
      <c r="H12" s="1">
        <v>126.04649999999999</v>
      </c>
      <c r="I12" s="1">
        <v>3.1637</v>
      </c>
      <c r="J12" s="1" t="s">
        <v>2864</v>
      </c>
      <c r="K12" s="1">
        <v>3</v>
      </c>
      <c r="L12" s="1" t="s">
        <v>6281</v>
      </c>
      <c r="M12" s="1" t="str">
        <f t="shared" si="1"/>
        <v>Naphthalene_3_BP3.GC2_CP3068</v>
      </c>
      <c r="N12" s="1" t="s">
        <v>5970</v>
      </c>
      <c r="O12" s="1" t="s">
        <v>1217</v>
      </c>
      <c r="P12" s="1" t="s">
        <v>1217</v>
      </c>
      <c r="Q12" s="1">
        <v>128.0626</v>
      </c>
      <c r="R12" s="1" t="s">
        <v>1219</v>
      </c>
      <c r="S12" s="1" t="s">
        <v>1220</v>
      </c>
      <c r="T12" s="1">
        <v>126.04624939999999</v>
      </c>
      <c r="U12" s="1">
        <v>126.0465088</v>
      </c>
      <c r="V12" s="1">
        <v>2.59399E-4</v>
      </c>
      <c r="W12" s="1">
        <v>3.0121666669999998</v>
      </c>
      <c r="X12" s="1">
        <v>3.2773500000000002</v>
      </c>
      <c r="Y12" s="1">
        <v>0.26518333300000002</v>
      </c>
      <c r="Z12" s="1">
        <v>501340.63150000002</v>
      </c>
      <c r="AA12" s="1">
        <v>265560.27419999999</v>
      </c>
      <c r="AB12" s="1">
        <v>0.52970028300000005</v>
      </c>
      <c r="AC12" s="1">
        <v>2</v>
      </c>
      <c r="AD12" s="1">
        <v>0</v>
      </c>
      <c r="AE12" s="1">
        <v>26</v>
      </c>
      <c r="AF12" s="1">
        <v>0.43333333299999999</v>
      </c>
      <c r="AG12" s="1">
        <v>3</v>
      </c>
      <c r="AH12" s="1">
        <v>11</v>
      </c>
      <c r="AI12" s="1">
        <v>0.18333333299999999</v>
      </c>
      <c r="AJ12" s="1">
        <v>0</v>
      </c>
      <c r="AK12" s="10" t="s">
        <v>5971</v>
      </c>
      <c r="AL12" s="1">
        <v>1</v>
      </c>
      <c r="AN12" s="1">
        <v>0.63804382199999998</v>
      </c>
      <c r="AO12" s="1">
        <v>0.60902983499999996</v>
      </c>
      <c r="AP12" s="1">
        <v>0.75787362800000002</v>
      </c>
      <c r="AZ12" s="1">
        <v>0.50176675599999998</v>
      </c>
      <c r="BA12" s="1">
        <v>0.24995769800000001</v>
      </c>
      <c r="BB12" s="1">
        <v>5.1614310000000002E-3</v>
      </c>
      <c r="BC12" s="1">
        <v>0.20076050500000001</v>
      </c>
      <c r="BE12" s="1">
        <v>0.37446307600000001</v>
      </c>
      <c r="BG12" s="1">
        <v>0.29058722199999998</v>
      </c>
      <c r="BL12" s="1">
        <v>0.363281468</v>
      </c>
      <c r="BM12" s="1">
        <v>0.37474202099999998</v>
      </c>
      <c r="BO12" s="1">
        <v>0.104802664</v>
      </c>
      <c r="BQ12" s="1">
        <v>4.7397276000000002E-2</v>
      </c>
      <c r="BV12" s="1">
        <v>0.202486259</v>
      </c>
      <c r="BX12" s="1">
        <v>0.22112380700000001</v>
      </c>
      <c r="BZ12" s="1">
        <v>0.30296688900000002</v>
      </c>
      <c r="CB12" s="1">
        <v>0.32175229500000002</v>
      </c>
      <c r="CE12" s="1">
        <v>0.265107492</v>
      </c>
      <c r="CG12" s="1">
        <v>0.22076347700000001</v>
      </c>
      <c r="CH12" s="1">
        <v>0.324801377</v>
      </c>
      <c r="CI12" s="1">
        <v>0.32645028100000001</v>
      </c>
      <c r="CJ12" s="1">
        <v>0.46084227999999999</v>
      </c>
      <c r="CL12" s="1">
        <v>0.36412616599999997</v>
      </c>
      <c r="CQ12" s="1">
        <v>0.185218356</v>
      </c>
      <c r="CS12" s="1">
        <v>0.36147679799999999</v>
      </c>
      <c r="CT12" s="1">
        <v>0.34568717999999998</v>
      </c>
    </row>
    <row r="13" spans="1:98" x14ac:dyDescent="0.2">
      <c r="A13" s="1" t="s">
        <v>6269</v>
      </c>
      <c r="B13" s="1">
        <f t="shared" si="0"/>
        <v>0.48333333333333334</v>
      </c>
      <c r="C13" s="1">
        <v>53</v>
      </c>
      <c r="D13" s="1" t="s">
        <v>367</v>
      </c>
      <c r="E13" s="1">
        <v>1401</v>
      </c>
      <c r="F13" s="1">
        <v>165.0783577</v>
      </c>
      <c r="G13" s="1">
        <v>11.05003333</v>
      </c>
      <c r="H13" s="1">
        <v>165.07830000000001</v>
      </c>
      <c r="I13" s="1">
        <v>11.0655</v>
      </c>
      <c r="J13" s="1" t="s">
        <v>1656</v>
      </c>
      <c r="K13" s="1">
        <v>1</v>
      </c>
      <c r="L13" s="1" t="s">
        <v>6273</v>
      </c>
      <c r="M13" s="1" t="str">
        <f t="shared" si="1"/>
        <v>Octyl-dimethyl-PABA_1_BP2.GC2_CP2331</v>
      </c>
      <c r="N13" s="1" t="s">
        <v>5550</v>
      </c>
      <c r="O13" s="1" t="s">
        <v>1657</v>
      </c>
      <c r="P13" s="1" t="s">
        <v>1657</v>
      </c>
      <c r="Q13" s="1">
        <v>277.20420000000001</v>
      </c>
      <c r="R13" s="1" t="s">
        <v>1659</v>
      </c>
      <c r="S13" s="1" t="s">
        <v>1660</v>
      </c>
      <c r="T13" s="1">
        <v>165.07731630000001</v>
      </c>
      <c r="U13" s="1">
        <v>165.07855219999999</v>
      </c>
      <c r="V13" s="1">
        <v>1.235962E-3</v>
      </c>
      <c r="W13" s="1">
        <v>10.77933333</v>
      </c>
      <c r="X13" s="1">
        <v>11.247083330000001</v>
      </c>
      <c r="Y13" s="1">
        <v>0.46775</v>
      </c>
      <c r="Z13" s="1">
        <v>192063.02830000001</v>
      </c>
      <c r="AA13" s="1">
        <v>279460.08600000001</v>
      </c>
      <c r="AB13" s="1">
        <v>1.45504363</v>
      </c>
      <c r="AC13" s="1">
        <v>3</v>
      </c>
      <c r="AD13" s="1">
        <v>1</v>
      </c>
      <c r="AE13" s="1">
        <v>31</v>
      </c>
      <c r="AF13" s="1">
        <v>0.51666666699999997</v>
      </c>
      <c r="AG13" s="1">
        <v>3</v>
      </c>
      <c r="AH13" s="1">
        <v>5</v>
      </c>
      <c r="AI13" s="1">
        <v>8.3333332999999996E-2</v>
      </c>
      <c r="AJ13" s="1">
        <v>0</v>
      </c>
      <c r="AK13" s="10" t="s">
        <v>5551</v>
      </c>
      <c r="AL13" s="1">
        <v>0</v>
      </c>
      <c r="AN13" s="1">
        <v>0.59038037099999996</v>
      </c>
      <c r="AP13" s="1">
        <v>8.7042375000000005E-2</v>
      </c>
      <c r="AR13" s="1">
        <v>3.2400313E-2</v>
      </c>
      <c r="AS13" s="1">
        <v>0.22123615499999999</v>
      </c>
      <c r="AT13" s="1">
        <v>1.307763477</v>
      </c>
      <c r="AU13" s="1">
        <v>8.5608750000000008E-3</v>
      </c>
      <c r="AV13" s="1">
        <v>0.30591986199999999</v>
      </c>
      <c r="AW13" s="1">
        <v>0.173855223</v>
      </c>
      <c r="AY13" s="1">
        <v>5.906227E-3</v>
      </c>
      <c r="AZ13" s="1">
        <v>0.95986163199999996</v>
      </c>
      <c r="BA13" s="1">
        <v>0.32268275099999999</v>
      </c>
      <c r="BB13" s="1">
        <v>1.1643709849999999</v>
      </c>
      <c r="BC13" s="1">
        <v>0.23188218299999999</v>
      </c>
      <c r="BD13" s="1">
        <v>2.2743751369999998</v>
      </c>
      <c r="BE13" s="1">
        <v>1.0925822919999999</v>
      </c>
      <c r="BF13" s="1">
        <v>1.061734773</v>
      </c>
      <c r="BI13" s="1">
        <v>6.7211140000000003E-3</v>
      </c>
      <c r="BJ13" s="1">
        <v>0.49075729499999998</v>
      </c>
      <c r="BK13" s="1">
        <v>2.6069234E-2</v>
      </c>
      <c r="BM13" s="1">
        <v>1.2148528E-2</v>
      </c>
      <c r="BN13" s="1">
        <v>0.115005445</v>
      </c>
      <c r="BP13" s="1">
        <v>9.8742220000000002E-3</v>
      </c>
      <c r="BQ13" s="1">
        <v>0.32946452799999998</v>
      </c>
      <c r="BR13" s="1">
        <v>1.4972747999999999E-2</v>
      </c>
      <c r="BS13" s="1">
        <v>1.7787915000000001E-2</v>
      </c>
      <c r="BT13" s="1">
        <v>0.14133314999999999</v>
      </c>
      <c r="BU13" s="1">
        <v>6.9030480000000002E-3</v>
      </c>
      <c r="BV13" s="1">
        <v>0.10932006599999999</v>
      </c>
      <c r="BW13" s="1">
        <v>0.168494107</v>
      </c>
      <c r="BX13" s="1">
        <v>1.1494101E-2</v>
      </c>
      <c r="BY13" s="1">
        <v>1.5097935999999999E-2</v>
      </c>
    </row>
    <row r="14" spans="1:98" x14ac:dyDescent="0.2">
      <c r="A14" s="1" t="s">
        <v>6270</v>
      </c>
      <c r="B14" s="1">
        <f t="shared" si="0"/>
        <v>0.13333333333333333</v>
      </c>
      <c r="C14" s="1">
        <v>3</v>
      </c>
      <c r="D14" s="1" t="s">
        <v>367</v>
      </c>
      <c r="E14" s="1">
        <v>1039</v>
      </c>
      <c r="F14" s="1">
        <v>124.0840206</v>
      </c>
      <c r="G14" s="1">
        <v>9.5450958329999995</v>
      </c>
      <c r="H14" s="1">
        <v>124.08410000000001</v>
      </c>
      <c r="I14" s="1">
        <v>9.7139000000000006</v>
      </c>
      <c r="J14" s="1" t="s">
        <v>1256</v>
      </c>
      <c r="K14" s="1">
        <v>3</v>
      </c>
      <c r="L14" s="1" t="s">
        <v>6291</v>
      </c>
      <c r="M14" s="1" t="str">
        <f t="shared" si="1"/>
        <v>2,4-Dimethylphenol_3_BP2.GC2_CP2237</v>
      </c>
      <c r="N14" s="1" t="s">
        <v>5398</v>
      </c>
      <c r="O14" s="1" t="s">
        <v>1257</v>
      </c>
      <c r="P14" s="1" t="s">
        <v>1257</v>
      </c>
      <c r="Q14" s="1">
        <v>122.0731</v>
      </c>
      <c r="R14" s="1" t="s">
        <v>1259</v>
      </c>
      <c r="S14" s="1" t="s">
        <v>1260</v>
      </c>
      <c r="T14" s="1">
        <v>124.0838737</v>
      </c>
      <c r="U14" s="1">
        <v>124.0841751</v>
      </c>
      <c r="V14" s="1">
        <v>3.0136099999999999E-4</v>
      </c>
      <c r="W14" s="1">
        <v>9.4294416670000007</v>
      </c>
      <c r="X14" s="1">
        <v>9.9619833329999992</v>
      </c>
      <c r="Y14" s="1">
        <v>0.53254166700000005</v>
      </c>
      <c r="Z14" s="1">
        <v>1509258.737</v>
      </c>
      <c r="AA14" s="1">
        <v>2536886.8330000001</v>
      </c>
      <c r="AB14" s="1">
        <v>1.6808826539999999</v>
      </c>
      <c r="AC14" s="1">
        <v>3</v>
      </c>
      <c r="AD14" s="1">
        <v>1</v>
      </c>
      <c r="AE14" s="1">
        <v>52</v>
      </c>
      <c r="AF14" s="1">
        <v>0.86666666699999995</v>
      </c>
      <c r="AG14" s="1">
        <v>4</v>
      </c>
      <c r="AH14" s="1">
        <v>18</v>
      </c>
      <c r="AI14" s="1">
        <v>0.3</v>
      </c>
      <c r="AJ14" s="1">
        <v>1</v>
      </c>
      <c r="AK14" s="1">
        <v>1.13528E-4</v>
      </c>
      <c r="AL14" s="1">
        <v>1</v>
      </c>
      <c r="AM14" s="1">
        <v>4.6211465079999998</v>
      </c>
      <c r="AN14" s="1">
        <v>7.4025194750000001</v>
      </c>
      <c r="AO14" s="1">
        <v>8.7467149600000003</v>
      </c>
      <c r="AP14" s="1">
        <v>27.437201949999999</v>
      </c>
      <c r="AR14" s="1">
        <v>4.1069863770000001</v>
      </c>
      <c r="AS14" s="1">
        <v>18.559918929999998</v>
      </c>
      <c r="AT14" s="1">
        <v>12.521314820000001</v>
      </c>
      <c r="AU14" s="1">
        <v>0.29555365300000003</v>
      </c>
      <c r="AW14" s="1">
        <v>169.66965279999999</v>
      </c>
      <c r="AX14" s="1">
        <v>27.41698173</v>
      </c>
      <c r="AY14" s="1">
        <v>3.3273625299999998</v>
      </c>
      <c r="AZ14" s="1">
        <v>8.8585983529999996</v>
      </c>
      <c r="BA14" s="1">
        <v>8.9678882229999992</v>
      </c>
      <c r="BB14" s="1">
        <v>22.216678229999999</v>
      </c>
      <c r="BC14" s="1">
        <v>2.9579650229999999</v>
      </c>
      <c r="BD14" s="1">
        <v>7.6068865319999999</v>
      </c>
      <c r="BE14" s="1">
        <v>25.614553019999999</v>
      </c>
      <c r="BF14" s="1">
        <v>91.572639539999997</v>
      </c>
      <c r="BG14" s="1">
        <v>107.90624750000001</v>
      </c>
      <c r="BH14" s="1">
        <v>2.4368279369999999</v>
      </c>
      <c r="BJ14" s="1">
        <v>70.163054669999994</v>
      </c>
      <c r="BK14" s="1">
        <v>1.331403876</v>
      </c>
      <c r="BL14" s="1">
        <v>48.890404199999999</v>
      </c>
      <c r="BM14" s="1">
        <v>2.9925882260000001</v>
      </c>
      <c r="BN14" s="1">
        <v>0.99407131400000004</v>
      </c>
      <c r="BO14" s="1">
        <v>4.5177644519999998</v>
      </c>
      <c r="BP14" s="1">
        <v>13.142948990000001</v>
      </c>
      <c r="BQ14" s="1">
        <v>4.6087783059999996</v>
      </c>
      <c r="BR14" s="1">
        <v>17.65749769</v>
      </c>
      <c r="BS14" s="1">
        <v>31.33217114</v>
      </c>
      <c r="BT14" s="1">
        <v>118.01290160000001</v>
      </c>
      <c r="BU14" s="1">
        <v>11.89359937</v>
      </c>
      <c r="BV14" s="1">
        <v>81.546333790000006</v>
      </c>
      <c r="BW14" s="1">
        <v>242.35583020000001</v>
      </c>
      <c r="BX14" s="1">
        <v>6.7404544499999997</v>
      </c>
      <c r="BZ14" s="1">
        <v>1.5039028640000001</v>
      </c>
      <c r="CA14" s="1">
        <v>615.87754580000001</v>
      </c>
      <c r="CC14" s="1">
        <v>387.2818608</v>
      </c>
      <c r="CD14" s="1">
        <v>142.65276890000001</v>
      </c>
      <c r="CE14" s="1">
        <v>350.20046129999997</v>
      </c>
      <c r="CF14" s="1">
        <v>507.45075850000001</v>
      </c>
      <c r="CG14" s="1">
        <v>447.8411911</v>
      </c>
      <c r="CH14" s="1">
        <v>115.0096267</v>
      </c>
      <c r="CJ14" s="1">
        <v>72.48272738</v>
      </c>
      <c r="CL14" s="1">
        <v>120.920468</v>
      </c>
      <c r="CM14" s="1">
        <v>361.12477969999998</v>
      </c>
      <c r="CN14" s="1">
        <v>16.757338069999999</v>
      </c>
      <c r="CO14" s="1">
        <v>4.0308030769999998</v>
      </c>
      <c r="CP14" s="1">
        <v>0.432069549</v>
      </c>
      <c r="CQ14" s="1">
        <v>37.137192159999998</v>
      </c>
      <c r="CR14" s="1">
        <v>54.77839444</v>
      </c>
      <c r="CT14" s="1">
        <v>1.03103513</v>
      </c>
    </row>
    <row r="15" spans="1:98" x14ac:dyDescent="0.2">
      <c r="A15" s="1" t="s">
        <v>6270</v>
      </c>
      <c r="B15" s="1">
        <f t="shared" si="0"/>
        <v>3.3333333333333333E-2</v>
      </c>
      <c r="C15" s="1">
        <v>6</v>
      </c>
      <c r="D15" s="1" t="s">
        <v>2546</v>
      </c>
      <c r="E15" s="1">
        <v>89</v>
      </c>
      <c r="F15" s="1">
        <v>106.0367622</v>
      </c>
      <c r="G15" s="1">
        <v>5.0653750000000004</v>
      </c>
      <c r="H15" s="1">
        <v>106.03700000000001</v>
      </c>
      <c r="I15" s="1">
        <v>5.1965000000000003</v>
      </c>
      <c r="J15" s="1" t="s">
        <v>2677</v>
      </c>
      <c r="K15" s="1">
        <v>1</v>
      </c>
      <c r="L15" s="1" t="s">
        <v>6915</v>
      </c>
      <c r="M15" s="1" t="str">
        <f t="shared" si="1"/>
        <v>3-Chloro-o-toluidine_1_BP3.GC2_CP3022</v>
      </c>
      <c r="N15" s="1" t="s">
        <v>5885</v>
      </c>
      <c r="O15" s="1" t="s">
        <v>2678</v>
      </c>
      <c r="P15" s="1" t="s">
        <v>2678</v>
      </c>
      <c r="Q15" s="1">
        <v>141.03450000000001</v>
      </c>
      <c r="R15" s="1" t="s">
        <v>2680</v>
      </c>
      <c r="S15" s="1" t="s">
        <v>2681</v>
      </c>
      <c r="T15" s="1">
        <v>106.03638460000001</v>
      </c>
      <c r="U15" s="1">
        <v>106.0369263</v>
      </c>
      <c r="V15" s="1">
        <v>5.4168700000000001E-4</v>
      </c>
      <c r="W15" s="1">
        <v>4.8792</v>
      </c>
      <c r="X15" s="1">
        <v>5.4799166670000004</v>
      </c>
      <c r="Y15" s="1">
        <v>0.60071666700000004</v>
      </c>
      <c r="Z15" s="1">
        <v>80323.254180000004</v>
      </c>
      <c r="AA15" s="1">
        <v>59406.539770000003</v>
      </c>
      <c r="AB15" s="1">
        <v>0.73959328899999999</v>
      </c>
      <c r="AC15" s="1">
        <v>1</v>
      </c>
      <c r="AD15" s="1">
        <v>0</v>
      </c>
      <c r="AE15" s="1">
        <v>58</v>
      </c>
      <c r="AF15" s="1">
        <v>0.96666666700000003</v>
      </c>
      <c r="AG15" s="1">
        <v>2</v>
      </c>
      <c r="AH15" s="1">
        <v>0</v>
      </c>
      <c r="AI15" s="1">
        <v>0</v>
      </c>
      <c r="AJ15" s="1">
        <v>1</v>
      </c>
      <c r="AK15" s="10" t="s">
        <v>5886</v>
      </c>
      <c r="AL15" s="1">
        <v>1</v>
      </c>
      <c r="AM15" s="1">
        <v>0.81460567699999997</v>
      </c>
      <c r="AN15" s="1">
        <v>0.10884166200000001</v>
      </c>
      <c r="AO15" s="1">
        <v>0.57373512900000001</v>
      </c>
      <c r="AP15" s="1">
        <v>0.15164132499999999</v>
      </c>
      <c r="AQ15" s="1">
        <v>0.41021925599999998</v>
      </c>
      <c r="AR15" s="1">
        <v>0.17175584399999999</v>
      </c>
      <c r="AS15" s="1">
        <v>0.14775266500000001</v>
      </c>
      <c r="AT15" s="1">
        <v>0.20616669400000001</v>
      </c>
      <c r="AU15" s="1">
        <v>0.60010929400000002</v>
      </c>
      <c r="AV15" s="1">
        <v>0.32186712299999998</v>
      </c>
      <c r="AW15" s="1">
        <v>5.8483834999999998E-2</v>
      </c>
      <c r="AX15" s="1">
        <v>0.19121808300000001</v>
      </c>
      <c r="AY15" s="1">
        <v>0.38368916800000002</v>
      </c>
      <c r="AZ15" s="1">
        <v>0.31324383500000003</v>
      </c>
      <c r="BA15" s="1">
        <v>0.93647770500000005</v>
      </c>
      <c r="BB15" s="1">
        <v>0.22383365799999999</v>
      </c>
      <c r="BC15" s="1">
        <v>0.50382627599999996</v>
      </c>
      <c r="BD15" s="1">
        <v>0.50354942599999997</v>
      </c>
      <c r="BE15" s="1">
        <v>0.22034946</v>
      </c>
      <c r="BF15" s="1">
        <v>0.17773120000000001</v>
      </c>
      <c r="BG15" s="1">
        <v>0.54402001799999999</v>
      </c>
      <c r="BH15" s="1">
        <v>0.274464708</v>
      </c>
      <c r="BI15" s="1">
        <v>0.27666354799999998</v>
      </c>
      <c r="BJ15" s="1">
        <v>0.19046998800000001</v>
      </c>
      <c r="BK15" s="1">
        <v>0.939490555</v>
      </c>
      <c r="BL15" s="1">
        <v>1.1744152409999999</v>
      </c>
      <c r="BM15" s="1">
        <v>0.201870676</v>
      </c>
      <c r="BO15" s="1">
        <v>0.600517105</v>
      </c>
      <c r="BP15" s="1">
        <v>0.18426551699999999</v>
      </c>
      <c r="BQ15" s="1">
        <v>0.26362902500000002</v>
      </c>
      <c r="BR15" s="1">
        <v>0.26505743399999998</v>
      </c>
      <c r="BS15" s="1">
        <v>0.149871004</v>
      </c>
      <c r="BT15" s="1">
        <v>9.6393730999999996E-2</v>
      </c>
      <c r="BU15" s="1">
        <v>0.58084328399999996</v>
      </c>
      <c r="BV15" s="1">
        <v>0.33654678599999999</v>
      </c>
      <c r="BW15" s="1">
        <v>0.18095873300000001</v>
      </c>
      <c r="BX15" s="1">
        <v>1.5673688189999999</v>
      </c>
      <c r="BZ15" s="1">
        <v>0.451774858</v>
      </c>
      <c r="CA15" s="1">
        <v>0.17055975900000001</v>
      </c>
      <c r="CB15" s="1">
        <v>0.111557156</v>
      </c>
      <c r="CC15" s="1">
        <v>0.26617501599999999</v>
      </c>
      <c r="CD15" s="1">
        <v>0.42270662399999998</v>
      </c>
      <c r="CE15" s="1">
        <v>0.242920471</v>
      </c>
      <c r="CF15" s="1">
        <v>0.45372927000000002</v>
      </c>
      <c r="CG15" s="1">
        <v>0.469177709</v>
      </c>
      <c r="CH15" s="1">
        <v>0.82993727900000003</v>
      </c>
      <c r="CI15" s="1">
        <v>0.22247794300000001</v>
      </c>
      <c r="CJ15" s="1">
        <v>0.85809065399999995</v>
      </c>
      <c r="CK15" s="1">
        <v>0.48081601600000001</v>
      </c>
      <c r="CL15" s="1">
        <v>0.34360424299999998</v>
      </c>
      <c r="CM15" s="1">
        <v>0.28973922800000002</v>
      </c>
      <c r="CN15" s="1">
        <v>8.8701409999999994E-2</v>
      </c>
      <c r="CO15" s="1">
        <v>0.19303279700000001</v>
      </c>
      <c r="CP15" s="1">
        <v>0.17909691</v>
      </c>
      <c r="CQ15" s="1">
        <v>0.36282579500000001</v>
      </c>
      <c r="CR15" s="1">
        <v>0.45314309000000003</v>
      </c>
      <c r="CS15" s="1">
        <v>0.61697918699999998</v>
      </c>
      <c r="CT15" s="1">
        <v>0.32679212299999999</v>
      </c>
    </row>
    <row r="16" spans="1:98" x14ac:dyDescent="0.2">
      <c r="A16" s="1" t="s">
        <v>6270</v>
      </c>
      <c r="B16" s="1">
        <f t="shared" si="0"/>
        <v>0</v>
      </c>
      <c r="C16" s="1">
        <v>19</v>
      </c>
      <c r="D16" s="1" t="s">
        <v>367</v>
      </c>
      <c r="E16" s="1">
        <v>1495</v>
      </c>
      <c r="F16" s="1">
        <v>136.0839977</v>
      </c>
      <c r="G16" s="1">
        <v>9.6799791670000008</v>
      </c>
      <c r="H16" s="1">
        <v>136.08410000000001</v>
      </c>
      <c r="I16" s="1">
        <v>9.7250999999999994</v>
      </c>
      <c r="J16" s="1" t="s">
        <v>1740</v>
      </c>
      <c r="K16" s="1">
        <v>3</v>
      </c>
      <c r="L16" s="1" t="s">
        <v>6294</v>
      </c>
      <c r="M16" s="1" t="str">
        <f t="shared" si="1"/>
        <v>4-Tert-Octylphenol_3_BP2.GC2_CP2351</v>
      </c>
      <c r="N16" s="1" t="s">
        <v>5587</v>
      </c>
      <c r="O16" s="1" t="s">
        <v>1741</v>
      </c>
      <c r="P16" s="1" t="s">
        <v>1741</v>
      </c>
      <c r="Q16" s="1">
        <v>206.1671</v>
      </c>
      <c r="R16" s="1" t="s">
        <v>1380</v>
      </c>
      <c r="S16" s="1" t="s">
        <v>1743</v>
      </c>
      <c r="T16" s="1">
        <v>136.08392330000001</v>
      </c>
      <c r="U16" s="1">
        <v>136.08422849999999</v>
      </c>
      <c r="V16" s="1">
        <v>3.0517599999999999E-4</v>
      </c>
      <c r="W16" s="1">
        <v>9.4581416669999996</v>
      </c>
      <c r="X16" s="1">
        <v>10.044133329999999</v>
      </c>
      <c r="Y16" s="1">
        <v>0.58599166700000005</v>
      </c>
      <c r="Z16" s="1">
        <v>2523959.8659999999</v>
      </c>
      <c r="AA16" s="1">
        <v>7785580.6540000001</v>
      </c>
      <c r="AB16" s="1">
        <v>3.0846689600000001</v>
      </c>
      <c r="AC16" s="1">
        <v>1</v>
      </c>
      <c r="AD16" s="1">
        <v>0</v>
      </c>
      <c r="AE16" s="1">
        <v>60</v>
      </c>
      <c r="AF16" s="1">
        <v>1</v>
      </c>
      <c r="AG16" s="1">
        <v>4</v>
      </c>
      <c r="AH16" s="1">
        <v>1</v>
      </c>
      <c r="AI16" s="1">
        <v>1.6666667E-2</v>
      </c>
      <c r="AJ16" s="1">
        <v>1</v>
      </c>
      <c r="AK16" s="10" t="s">
        <v>5588</v>
      </c>
      <c r="AL16" s="1">
        <v>1</v>
      </c>
      <c r="AM16" s="1">
        <v>1.4954962030000001</v>
      </c>
      <c r="AN16" s="1">
        <v>2407.1992270000001</v>
      </c>
      <c r="AO16" s="1">
        <v>1.9443224509999999</v>
      </c>
      <c r="AP16" s="1">
        <v>450.44555430000003</v>
      </c>
      <c r="AQ16" s="1">
        <v>545.69369730000005</v>
      </c>
      <c r="AR16" s="1">
        <v>1.81595464</v>
      </c>
      <c r="AS16" s="1">
        <v>2.5978212539999999</v>
      </c>
      <c r="AT16" s="1">
        <v>6.0377702549999999</v>
      </c>
      <c r="AU16" s="1">
        <v>0.75265621199999999</v>
      </c>
      <c r="AV16" s="1">
        <v>7.4490515769999996</v>
      </c>
      <c r="AW16" s="1">
        <v>157.26307220000001</v>
      </c>
      <c r="AX16" s="1">
        <v>0.85569632699999998</v>
      </c>
      <c r="AY16" s="1">
        <v>16.010768550000002</v>
      </c>
      <c r="AZ16" s="1">
        <v>875.64032659999998</v>
      </c>
      <c r="BA16" s="1">
        <v>3.4672332219999999</v>
      </c>
      <c r="BB16" s="1">
        <v>1.8079764620000001</v>
      </c>
      <c r="BC16" s="1">
        <v>3.836616357</v>
      </c>
      <c r="BD16" s="1">
        <v>1.687134122</v>
      </c>
      <c r="BE16" s="1">
        <v>178.7334769</v>
      </c>
      <c r="BF16" s="1">
        <v>860.49857320000001</v>
      </c>
      <c r="BG16" s="1">
        <v>73.113883950000002</v>
      </c>
      <c r="BH16" s="1">
        <v>3.5516878279999999</v>
      </c>
      <c r="BI16" s="1">
        <v>14.69229045</v>
      </c>
      <c r="BJ16" s="1">
        <v>4.2109450339999999</v>
      </c>
      <c r="BK16" s="1">
        <v>6.4674952550000002</v>
      </c>
      <c r="BL16" s="1">
        <v>10.33543659</v>
      </c>
      <c r="BM16" s="1">
        <v>14.409607619999999</v>
      </c>
      <c r="BN16" s="1">
        <v>3.409935591</v>
      </c>
      <c r="BO16" s="1">
        <v>3.2094019459999998</v>
      </c>
      <c r="BP16" s="1">
        <v>33.282750030000003</v>
      </c>
      <c r="BQ16" s="1">
        <v>1.482735672</v>
      </c>
      <c r="BR16" s="1">
        <v>1.8732752829999999</v>
      </c>
      <c r="BS16" s="1">
        <v>0.63010939300000002</v>
      </c>
      <c r="BT16" s="1">
        <v>27.548055510000001</v>
      </c>
      <c r="BU16" s="1">
        <v>0.56254599400000005</v>
      </c>
      <c r="BV16" s="1">
        <v>5.699201843</v>
      </c>
      <c r="BW16" s="1">
        <v>1.742059188</v>
      </c>
      <c r="BX16" s="1">
        <v>2.973017252</v>
      </c>
      <c r="BY16" s="1">
        <v>8.2913490040000006</v>
      </c>
      <c r="BZ16" s="1">
        <v>1.124673367</v>
      </c>
      <c r="CA16" s="1">
        <v>4.9552371519999996</v>
      </c>
      <c r="CB16" s="1">
        <v>57.064632590000002</v>
      </c>
      <c r="CC16" s="1">
        <v>7.1426835950000003</v>
      </c>
      <c r="CD16" s="1">
        <v>113.2058784</v>
      </c>
      <c r="CE16" s="1">
        <v>2.659229646</v>
      </c>
      <c r="CF16" s="1">
        <v>44.307726930000001</v>
      </c>
      <c r="CG16" s="1">
        <v>3.1768329510000002</v>
      </c>
      <c r="CH16" s="1">
        <v>91.973171300000004</v>
      </c>
      <c r="CI16" s="1">
        <v>3.861735715</v>
      </c>
      <c r="CJ16" s="1">
        <v>2.1092392219999998</v>
      </c>
      <c r="CK16" s="1">
        <v>35.50356798</v>
      </c>
      <c r="CL16" s="1">
        <v>328.40869989999999</v>
      </c>
      <c r="CM16" s="1">
        <v>280.55962319999998</v>
      </c>
      <c r="CN16" s="1">
        <v>15.58623444</v>
      </c>
      <c r="CO16" s="1">
        <v>1.0192328989999999</v>
      </c>
      <c r="CP16" s="1">
        <v>0.20403448199999999</v>
      </c>
      <c r="CQ16" s="1">
        <v>1.5700369750000001</v>
      </c>
      <c r="CR16" s="1">
        <v>4.0353501239999998</v>
      </c>
      <c r="CS16" s="1">
        <v>18.772916559999999</v>
      </c>
      <c r="CT16" s="1">
        <v>86.107468370000007</v>
      </c>
    </row>
    <row r="17" spans="1:98" x14ac:dyDescent="0.2">
      <c r="A17" s="1" t="s">
        <v>6270</v>
      </c>
      <c r="B17" s="1">
        <f t="shared" si="0"/>
        <v>8.3333333333333329E-2</v>
      </c>
      <c r="C17" s="1">
        <v>18</v>
      </c>
      <c r="D17" s="1" t="s">
        <v>367</v>
      </c>
      <c r="E17" s="1">
        <v>1630</v>
      </c>
      <c r="F17" s="1">
        <v>85.028469090000002</v>
      </c>
      <c r="G17" s="1">
        <v>9.2943916669999993</v>
      </c>
      <c r="H17" s="1">
        <v>85.028499999999994</v>
      </c>
      <c r="I17" s="1">
        <v>9.2335999999999991</v>
      </c>
      <c r="J17" s="1" t="s">
        <v>1906</v>
      </c>
      <c r="K17" s="1">
        <v>2</v>
      </c>
      <c r="L17" s="1" t="s">
        <v>6914</v>
      </c>
      <c r="M17" s="1" t="str">
        <f t="shared" si="1"/>
        <v>Bromodichloromethane_2_BP2.GC2_CP2390</v>
      </c>
      <c r="N17" s="1" t="s">
        <v>5640</v>
      </c>
      <c r="O17" s="1" t="s">
        <v>1907</v>
      </c>
      <c r="P17" s="1" t="s">
        <v>3798</v>
      </c>
      <c r="Q17" s="1">
        <v>161.8639</v>
      </c>
      <c r="R17" s="1" t="s">
        <v>1909</v>
      </c>
      <c r="S17" s="1" t="s">
        <v>1910</v>
      </c>
      <c r="T17" s="1">
        <v>85.028427120000003</v>
      </c>
      <c r="U17" s="1">
        <v>85.028553009999996</v>
      </c>
      <c r="V17" s="1">
        <v>1.2588500000000001E-4</v>
      </c>
      <c r="W17" s="1">
        <v>9.1518166670000003</v>
      </c>
      <c r="X17" s="1">
        <v>9.5777666670000006</v>
      </c>
      <c r="Y17" s="1">
        <v>0.42595</v>
      </c>
      <c r="Z17" s="1">
        <v>276471.3162</v>
      </c>
      <c r="AA17" s="1">
        <v>446062.51770000003</v>
      </c>
      <c r="AB17" s="1">
        <v>1.6134133690000001</v>
      </c>
      <c r="AC17" s="1">
        <v>1</v>
      </c>
      <c r="AD17" s="1">
        <v>0</v>
      </c>
      <c r="AE17" s="1">
        <v>55</v>
      </c>
      <c r="AF17" s="1">
        <v>0.91666666699999999</v>
      </c>
      <c r="AG17" s="1">
        <v>1</v>
      </c>
      <c r="AH17" s="1">
        <v>0</v>
      </c>
      <c r="AI17" s="1">
        <v>0</v>
      </c>
      <c r="AJ17" s="1">
        <v>1</v>
      </c>
      <c r="AK17" s="10" t="s">
        <v>5155</v>
      </c>
      <c r="AL17" s="1">
        <v>1</v>
      </c>
      <c r="AM17" s="1">
        <v>0.10069051</v>
      </c>
      <c r="AN17" s="1">
        <v>4.3746102000000002E-2</v>
      </c>
      <c r="AO17" s="1">
        <v>0.24459149999999999</v>
      </c>
      <c r="AP17" s="1">
        <v>0.28733425299999998</v>
      </c>
      <c r="AQ17" s="1">
        <v>0.453061039</v>
      </c>
      <c r="AR17" s="1">
        <v>0.20734633599999999</v>
      </c>
      <c r="AS17" s="1">
        <v>0.93343179300000001</v>
      </c>
      <c r="AT17" s="1">
        <v>0.23068952100000001</v>
      </c>
      <c r="AU17" s="1">
        <v>0.109612352</v>
      </c>
      <c r="AV17" s="1">
        <v>0.12614879000000001</v>
      </c>
      <c r="AW17" s="1">
        <v>0.224077308</v>
      </c>
      <c r="AX17" s="1">
        <v>0.26581807800000001</v>
      </c>
      <c r="AY17" s="1">
        <v>0.131991316</v>
      </c>
      <c r="AZ17" s="1">
        <v>0.27268255400000002</v>
      </c>
      <c r="BA17" s="1">
        <v>2.5029778039999999</v>
      </c>
      <c r="BB17" s="1">
        <v>6.0362873999999997E-2</v>
      </c>
      <c r="BC17" s="1">
        <v>1.6664322920000001</v>
      </c>
      <c r="BD17" s="1">
        <v>8.5273500000000002E-2</v>
      </c>
      <c r="BE17" s="1">
        <v>0.13232463699999999</v>
      </c>
      <c r="BF17" s="1">
        <v>0.23247121000000001</v>
      </c>
      <c r="BG17" s="1">
        <v>0.17177013699999999</v>
      </c>
      <c r="BH17" s="1">
        <v>0.16235345600000001</v>
      </c>
      <c r="BI17" s="1">
        <v>5.5563591000000002E-2</v>
      </c>
      <c r="BJ17" s="1">
        <v>0.222947176</v>
      </c>
      <c r="BK17" s="1">
        <v>0.468971213</v>
      </c>
      <c r="BL17" s="1">
        <v>7.3832633999999994E-2</v>
      </c>
      <c r="BM17" s="1">
        <v>0.17507299500000001</v>
      </c>
      <c r="BN17" s="1">
        <v>0.242066534</v>
      </c>
      <c r="BO17" s="1">
        <v>4.5462313999999997E-2</v>
      </c>
      <c r="BP17" s="1">
        <v>6.5763162E-2</v>
      </c>
      <c r="BQ17" s="1">
        <v>0.84705938999999997</v>
      </c>
      <c r="BR17" s="1">
        <v>0.26362696400000002</v>
      </c>
      <c r="BS17" s="1">
        <v>3.3807929E-2</v>
      </c>
      <c r="BT17" s="1">
        <v>8.8952305999999995E-2</v>
      </c>
      <c r="BU17" s="1">
        <v>0.12307979400000001</v>
      </c>
      <c r="BV17" s="1">
        <v>0.16269051400000001</v>
      </c>
      <c r="BW17" s="1">
        <v>2.9095093999999998E-2</v>
      </c>
      <c r="BX17" s="1">
        <v>0.12931626700000001</v>
      </c>
      <c r="BY17" s="1">
        <v>0.11019918300000001</v>
      </c>
      <c r="BZ17" s="1">
        <v>8.0750084E-2</v>
      </c>
      <c r="CB17" s="1">
        <v>0.101362917</v>
      </c>
      <c r="CD17" s="1">
        <v>6.7273390000000002E-2</v>
      </c>
      <c r="CF17" s="1">
        <v>0.30886904399999998</v>
      </c>
      <c r="CG17" s="1">
        <v>0.11616942199999999</v>
      </c>
      <c r="CH17" s="1">
        <v>0.32879868499999998</v>
      </c>
      <c r="CI17" s="1">
        <v>0.30685393</v>
      </c>
      <c r="CJ17" s="1">
        <v>7.8537534000000006E-2</v>
      </c>
      <c r="CK17" s="1">
        <v>4.3224921999999999E-2</v>
      </c>
      <c r="CL17" s="1">
        <v>5.9368129999999998E-2</v>
      </c>
      <c r="CM17" s="1">
        <v>5.9837107E-2</v>
      </c>
      <c r="CO17" s="1">
        <v>0.127473419</v>
      </c>
      <c r="CP17" s="1">
        <v>6.8769133999999996E-2</v>
      </c>
      <c r="CQ17" s="1">
        <v>0.17660324499999999</v>
      </c>
      <c r="CR17" s="1">
        <v>0.119058977</v>
      </c>
      <c r="CT17" s="1">
        <v>2.5719628000000001E-2</v>
      </c>
    </row>
    <row r="18" spans="1:98" x14ac:dyDescent="0.2">
      <c r="A18" s="1" t="s">
        <v>6270</v>
      </c>
      <c r="B18" s="1">
        <f t="shared" si="0"/>
        <v>0.21666666666666667</v>
      </c>
      <c r="C18" s="1">
        <v>4</v>
      </c>
      <c r="D18" s="1" t="s">
        <v>367</v>
      </c>
      <c r="E18" s="1">
        <v>784</v>
      </c>
      <c r="F18" s="1">
        <v>149.12358860000001</v>
      </c>
      <c r="G18" s="1">
        <v>18.064583330000001</v>
      </c>
      <c r="H18" s="1">
        <v>149.12379999999999</v>
      </c>
      <c r="I18" s="1">
        <v>17.847000000000001</v>
      </c>
      <c r="J18" s="1" t="s">
        <v>964</v>
      </c>
      <c r="K18" s="1">
        <v>0</v>
      </c>
      <c r="L18" s="1" t="s">
        <v>6288</v>
      </c>
      <c r="M18" s="1" t="str">
        <f t="shared" si="1"/>
        <v>Di-n-octyl phthalate_0_BP2.GC2_CP2187</v>
      </c>
      <c r="N18" s="1" t="s">
        <v>5272</v>
      </c>
      <c r="O18" s="1" t="s">
        <v>965</v>
      </c>
      <c r="P18" s="1" t="s">
        <v>3732</v>
      </c>
      <c r="Q18" s="1">
        <v>390.27699999999999</v>
      </c>
      <c r="R18" s="1" t="s">
        <v>967</v>
      </c>
      <c r="S18" s="1" t="s">
        <v>968</v>
      </c>
      <c r="T18" s="1">
        <v>149.1234283</v>
      </c>
      <c r="U18" s="1">
        <v>149.12373349999999</v>
      </c>
      <c r="V18" s="1">
        <v>3.0517599999999999E-4</v>
      </c>
      <c r="W18" s="1">
        <v>17.656500000000001</v>
      </c>
      <c r="X18" s="1">
        <v>18.07908333</v>
      </c>
      <c r="Y18" s="1">
        <v>0.42258333300000001</v>
      </c>
      <c r="Z18" s="1">
        <v>241765.43609999999</v>
      </c>
      <c r="AA18" s="1">
        <v>254140.03219999999</v>
      </c>
      <c r="AB18" s="1">
        <v>1.0511843059999999</v>
      </c>
      <c r="AC18" s="1">
        <v>1</v>
      </c>
      <c r="AD18" s="1">
        <v>0</v>
      </c>
      <c r="AE18" s="1">
        <v>47</v>
      </c>
      <c r="AF18" s="1">
        <v>0.78333333299999997</v>
      </c>
      <c r="AG18" s="1">
        <v>3</v>
      </c>
      <c r="AH18" s="1">
        <v>4</v>
      </c>
      <c r="AI18" s="1">
        <v>6.6666666999999999E-2</v>
      </c>
      <c r="AJ18" s="1">
        <v>1</v>
      </c>
      <c r="AK18" s="10" t="s">
        <v>5273</v>
      </c>
      <c r="AL18" s="1">
        <v>1</v>
      </c>
      <c r="AM18" s="1">
        <v>5.8295953999999997E-2</v>
      </c>
      <c r="AN18" s="1">
        <v>0.393959161</v>
      </c>
      <c r="AO18" s="1">
        <v>0.19758936399999999</v>
      </c>
      <c r="AP18" s="1">
        <v>0.27431997299999999</v>
      </c>
      <c r="AR18" s="1">
        <v>0.36921726199999999</v>
      </c>
      <c r="AS18" s="1">
        <v>1.5648413E-2</v>
      </c>
      <c r="AT18" s="1">
        <v>0.186250623</v>
      </c>
      <c r="AU18" s="1">
        <v>6.4366010000000001E-3</v>
      </c>
      <c r="AW18" s="1">
        <v>2.8230222999999999E-2</v>
      </c>
      <c r="AX18" s="1">
        <v>0.48671968500000001</v>
      </c>
      <c r="AY18" s="1">
        <v>0.18527474899999999</v>
      </c>
      <c r="AZ18" s="1">
        <v>0.26245781000000001</v>
      </c>
      <c r="BA18" s="1">
        <v>9.7931655000000006E-2</v>
      </c>
      <c r="BB18" s="1">
        <v>0.32930143699999997</v>
      </c>
      <c r="BC18" s="1">
        <v>0.101477162</v>
      </c>
      <c r="BD18" s="1">
        <v>7.7172788000000006E-2</v>
      </c>
      <c r="BF18" s="1">
        <v>2.0312663000000002E-2</v>
      </c>
      <c r="BG18" s="1">
        <v>6.4903942000000006E-2</v>
      </c>
      <c r="BH18" s="1">
        <v>0.209589942</v>
      </c>
      <c r="BI18" s="1">
        <v>0.120132365</v>
      </c>
      <c r="BJ18" s="1">
        <v>0.119472817</v>
      </c>
      <c r="BL18" s="1">
        <v>7.5199361000000006E-2</v>
      </c>
      <c r="BM18" s="1">
        <v>0.103949872</v>
      </c>
      <c r="BN18" s="1">
        <v>0.117079235</v>
      </c>
      <c r="BO18" s="1">
        <v>3.2421433E-2</v>
      </c>
      <c r="BP18" s="1">
        <v>0.10709236</v>
      </c>
      <c r="BR18" s="1">
        <v>1.8955566E-2</v>
      </c>
      <c r="BS18" s="1">
        <v>6.6492829000000003E-2</v>
      </c>
      <c r="BT18" s="1">
        <v>5.0170889000000003E-2</v>
      </c>
      <c r="BU18" s="1">
        <v>7.671555E-3</v>
      </c>
      <c r="BW18" s="1">
        <v>7.07524E-3</v>
      </c>
      <c r="BX18" s="1">
        <v>1.2038243000000001E-2</v>
      </c>
      <c r="BY18" s="1">
        <v>0.22493158999999999</v>
      </c>
      <c r="BZ18" s="1">
        <v>7.4922344000000002E-2</v>
      </c>
      <c r="CC18" s="1">
        <v>2.1241223E-2</v>
      </c>
      <c r="CE18" s="1">
        <v>3.5653005000000002E-2</v>
      </c>
      <c r="CG18" s="1">
        <v>1.1731132999999999E-2</v>
      </c>
      <c r="CI18" s="1">
        <v>3.0703555E-2</v>
      </c>
      <c r="CJ18" s="1">
        <v>0.17530378099999999</v>
      </c>
      <c r="CK18" s="1">
        <v>7.9369809999999992E-3</v>
      </c>
      <c r="CM18" s="1">
        <v>9.2412250000000005E-3</v>
      </c>
      <c r="CN18" s="1">
        <v>0.106865551</v>
      </c>
      <c r="CO18" s="1">
        <v>0.11975055</v>
      </c>
      <c r="CP18" s="1">
        <v>1.0720073E-2</v>
      </c>
      <c r="CQ18" s="1">
        <v>1.2925407E-2</v>
      </c>
      <c r="CR18" s="1">
        <v>8.9148759999999994E-2</v>
      </c>
      <c r="CS18" s="1">
        <v>7.795738E-3</v>
      </c>
    </row>
    <row r="19" spans="1:98" x14ac:dyDescent="0.2">
      <c r="A19" s="1" t="s">
        <v>6270</v>
      </c>
      <c r="B19" s="1">
        <f t="shared" si="0"/>
        <v>0.21666666666666667</v>
      </c>
      <c r="C19" s="1">
        <v>8</v>
      </c>
      <c r="D19" s="1" t="s">
        <v>367</v>
      </c>
      <c r="E19" s="1">
        <v>2033</v>
      </c>
      <c r="F19" s="1">
        <v>88.051902769999998</v>
      </c>
      <c r="G19" s="1">
        <v>7.9977333330000002</v>
      </c>
      <c r="H19" s="1">
        <v>88.051900000000003</v>
      </c>
      <c r="I19" s="1">
        <v>7.9785000000000004</v>
      </c>
      <c r="J19" s="1" t="s">
        <v>2171</v>
      </c>
      <c r="K19" s="1">
        <v>1</v>
      </c>
      <c r="L19" s="1" t="s">
        <v>6296</v>
      </c>
      <c r="M19" s="1" t="str">
        <f t="shared" si="1"/>
        <v>Ethyl butyrate_1_BP2.GC2_CP2490</v>
      </c>
      <c r="N19" s="1" t="s">
        <v>5697</v>
      </c>
      <c r="O19" s="1" t="s">
        <v>2172</v>
      </c>
      <c r="P19" s="1" t="s">
        <v>2172</v>
      </c>
      <c r="Q19" s="1">
        <v>116.08369999999999</v>
      </c>
      <c r="R19" s="1" t="s">
        <v>2174</v>
      </c>
      <c r="S19" s="1" t="s">
        <v>2175</v>
      </c>
      <c r="T19" s="1">
        <v>88.05181503</v>
      </c>
      <c r="U19" s="1">
        <v>88.051963810000004</v>
      </c>
      <c r="V19" s="1">
        <v>1.4877299999999999E-4</v>
      </c>
      <c r="W19" s="1">
        <v>7.6265499999999999</v>
      </c>
      <c r="X19" s="1">
        <v>8.3522666670000003</v>
      </c>
      <c r="Y19" s="1">
        <v>0.72571666700000004</v>
      </c>
      <c r="Z19" s="1">
        <v>22001681.600000001</v>
      </c>
      <c r="AA19" s="1">
        <v>28454867.789999999</v>
      </c>
      <c r="AB19" s="1">
        <v>1.2933042260000001</v>
      </c>
      <c r="AC19" s="1">
        <v>2</v>
      </c>
      <c r="AD19" s="1">
        <v>0</v>
      </c>
      <c r="AE19" s="1">
        <v>47</v>
      </c>
      <c r="AF19" s="1">
        <v>0.78333333299999997</v>
      </c>
      <c r="AG19" s="1">
        <v>4</v>
      </c>
      <c r="AH19" s="1">
        <v>7</v>
      </c>
      <c r="AI19" s="1">
        <v>0.116666667</v>
      </c>
      <c r="AJ19" s="1">
        <v>1</v>
      </c>
      <c r="AK19" s="10" t="s">
        <v>5698</v>
      </c>
      <c r="AL19" s="1">
        <v>1</v>
      </c>
      <c r="AM19" s="1">
        <v>0.24340643200000001</v>
      </c>
      <c r="AN19" s="1">
        <v>0.83473836700000004</v>
      </c>
      <c r="AO19" s="1">
        <v>6.1815389999999998E-3</v>
      </c>
      <c r="AP19" s="1">
        <v>1.0917251610000001</v>
      </c>
      <c r="AQ19" s="1">
        <v>1.9931440000000001E-3</v>
      </c>
      <c r="AR19" s="1">
        <v>2.17961E-4</v>
      </c>
      <c r="AS19" s="1">
        <v>6.4597199999999997E-4</v>
      </c>
      <c r="AT19" s="1">
        <v>4.9512000000000004E-4</v>
      </c>
      <c r="AU19" s="1">
        <v>1.4665031E-2</v>
      </c>
      <c r="AV19" s="1">
        <v>0.67629090000000003</v>
      </c>
      <c r="AW19" s="1">
        <v>2.0517218E-2</v>
      </c>
      <c r="AX19" s="1">
        <v>2.2951740000000001E-3</v>
      </c>
      <c r="BD19" s="1">
        <v>2.7522499999999998E-4</v>
      </c>
      <c r="BE19" s="1">
        <v>4.7507529999999999E-3</v>
      </c>
      <c r="BF19" s="1">
        <v>0.19608619199999999</v>
      </c>
      <c r="BG19" s="1">
        <v>0.79040906600000005</v>
      </c>
      <c r="BH19" s="1">
        <v>1.511337E-3</v>
      </c>
      <c r="BI19" s="1">
        <v>0.75513764500000002</v>
      </c>
      <c r="BJ19" s="1">
        <v>3.9665956000000002E-2</v>
      </c>
      <c r="BK19" s="1">
        <v>0.35656194000000002</v>
      </c>
      <c r="BL19" s="1">
        <v>1.0318233969999999</v>
      </c>
      <c r="BM19" s="1">
        <v>5.5527875999999997E-2</v>
      </c>
      <c r="BN19" s="1">
        <v>4.0067099000000002E-2</v>
      </c>
      <c r="BO19" s="1">
        <v>0.75900438599999998</v>
      </c>
      <c r="BP19" s="1">
        <v>0.107674061</v>
      </c>
      <c r="BR19" s="1">
        <v>0.57827019899999998</v>
      </c>
      <c r="BV19" s="1">
        <v>1.0097421000000001E-2</v>
      </c>
      <c r="BX19" s="1">
        <v>9.2838820000000002E-3</v>
      </c>
      <c r="BY19" s="1">
        <v>0.39627942300000002</v>
      </c>
      <c r="CB19" s="1">
        <v>3.9083435999999999E-2</v>
      </c>
      <c r="CC19" s="1">
        <v>7.1714498000000002E-2</v>
      </c>
      <c r="CD19" s="1">
        <v>0.52521366899999999</v>
      </c>
      <c r="CE19" s="1">
        <v>0.261552646</v>
      </c>
      <c r="CF19" s="1">
        <v>0.101095986</v>
      </c>
      <c r="CG19" s="1">
        <v>1.8337599999999999E-4</v>
      </c>
      <c r="CI19" s="1">
        <v>0.76577752300000002</v>
      </c>
      <c r="CJ19" s="1">
        <v>1.0720339109999999</v>
      </c>
      <c r="CK19" s="1">
        <v>0.201792734</v>
      </c>
      <c r="CL19" s="1">
        <v>0.42314527099999999</v>
      </c>
      <c r="CM19" s="1">
        <v>5.0244836000000001E-2</v>
      </c>
      <c r="CN19" s="1">
        <v>0.29580705400000001</v>
      </c>
      <c r="CO19" s="1">
        <v>1.0632025999999999E-2</v>
      </c>
      <c r="CP19" s="1">
        <v>1.9722670000000002E-3</v>
      </c>
      <c r="CQ19" s="1">
        <v>6.8590370000000001E-3</v>
      </c>
      <c r="CR19" s="1">
        <v>0.98952538499999998</v>
      </c>
      <c r="CS19" s="1">
        <v>3.9662739999999997E-3</v>
      </c>
      <c r="CT19" s="1">
        <v>3.0881108000000001E-2</v>
      </c>
    </row>
    <row r="20" spans="1:98" x14ac:dyDescent="0.2">
      <c r="A20" s="1" t="s">
        <v>6270</v>
      </c>
      <c r="B20" s="1">
        <f t="shared" si="0"/>
        <v>0.11666666666666667</v>
      </c>
      <c r="C20" s="1">
        <v>12</v>
      </c>
      <c r="D20" s="1" t="s">
        <v>367</v>
      </c>
      <c r="E20" s="1">
        <v>995</v>
      </c>
      <c r="F20" s="1">
        <v>101.03866960000001</v>
      </c>
      <c r="G20" s="1">
        <v>8.8902083330000004</v>
      </c>
      <c r="H20" s="1">
        <v>101.03870000000001</v>
      </c>
      <c r="I20" s="1">
        <v>8.9436999999999998</v>
      </c>
      <c r="J20" s="1" t="s">
        <v>1201</v>
      </c>
      <c r="K20" s="1">
        <v>3</v>
      </c>
      <c r="L20" s="1" t="s">
        <v>6290</v>
      </c>
      <c r="M20" s="1" t="str">
        <f t="shared" si="1"/>
        <v>Fluoranthene_3_BP2.GC2_CP2227</v>
      </c>
      <c r="N20" s="1" t="s">
        <v>5368</v>
      </c>
      <c r="O20" s="1" t="s">
        <v>1202</v>
      </c>
      <c r="P20" s="1" t="s">
        <v>1202</v>
      </c>
      <c r="Q20" s="1">
        <v>202.07830000000001</v>
      </c>
      <c r="R20" s="1" t="s">
        <v>1204</v>
      </c>
      <c r="S20" s="1" t="s">
        <v>1205</v>
      </c>
      <c r="T20" s="1">
        <v>101.0385666</v>
      </c>
      <c r="U20" s="1">
        <v>101.038723</v>
      </c>
      <c r="V20" s="1">
        <v>1.56403E-4</v>
      </c>
      <c r="W20" s="1">
        <v>8.6100666669999999</v>
      </c>
      <c r="X20" s="1">
        <v>9.1463249999999992</v>
      </c>
      <c r="Y20" s="1">
        <v>0.53625833300000003</v>
      </c>
      <c r="Z20" s="1">
        <v>77980.551170000006</v>
      </c>
      <c r="AA20" s="1">
        <v>99879.767210000005</v>
      </c>
      <c r="AB20" s="1">
        <v>1.2808292029999999</v>
      </c>
      <c r="AC20" s="1">
        <v>3</v>
      </c>
      <c r="AD20" s="1">
        <v>1</v>
      </c>
      <c r="AE20" s="1">
        <v>53</v>
      </c>
      <c r="AF20" s="1">
        <v>0.88333333300000005</v>
      </c>
      <c r="AG20" s="1">
        <v>4</v>
      </c>
      <c r="AH20" s="1">
        <v>45</v>
      </c>
      <c r="AI20" s="1">
        <v>0.75</v>
      </c>
      <c r="AJ20" s="1">
        <v>0</v>
      </c>
      <c r="AK20" s="10" t="s">
        <v>5369</v>
      </c>
      <c r="AL20" s="1">
        <v>0</v>
      </c>
      <c r="AM20" s="1">
        <v>9.5810823000000003E-2</v>
      </c>
      <c r="AN20" s="1">
        <v>7.9497644000000006E-2</v>
      </c>
      <c r="AO20" s="1">
        <v>0.47226317499999998</v>
      </c>
      <c r="AP20" s="1">
        <v>3.3441225999999998E-2</v>
      </c>
      <c r="AQ20" s="1">
        <v>1.355143E-2</v>
      </c>
      <c r="AR20" s="1">
        <v>5.2091044000000003E-2</v>
      </c>
      <c r="AS20" s="1">
        <v>5.0694084E-2</v>
      </c>
      <c r="AT20" s="1">
        <v>5.6639292000000001E-2</v>
      </c>
      <c r="AU20" s="1">
        <v>0.15507843599999999</v>
      </c>
      <c r="AV20" s="1">
        <v>2.0763304E-2</v>
      </c>
      <c r="AX20" s="1">
        <v>2.5344377000000001E-2</v>
      </c>
      <c r="AY20" s="1">
        <v>0.14389848199999999</v>
      </c>
      <c r="AZ20" s="1">
        <v>4.3250742000000002E-2</v>
      </c>
      <c r="BA20" s="1">
        <v>2.4501812000000001E-2</v>
      </c>
      <c r="BB20" s="1">
        <v>3.0834977E-2</v>
      </c>
      <c r="BC20" s="1">
        <v>3.0332542000000001E-2</v>
      </c>
      <c r="BD20" s="1">
        <v>2.4087113E-2</v>
      </c>
      <c r="BG20" s="1">
        <v>7.7865900000000004E-3</v>
      </c>
      <c r="BH20" s="1">
        <v>9.1863147000000006E-2</v>
      </c>
      <c r="BI20" s="1">
        <v>3.4275764E-2</v>
      </c>
      <c r="BJ20" s="1">
        <v>8.8666357000000001E-2</v>
      </c>
      <c r="BK20" s="1">
        <v>1.1336303000000001E-2</v>
      </c>
      <c r="BL20" s="1">
        <v>1.1676269E-2</v>
      </c>
      <c r="BM20" s="1">
        <v>4.4886783E-2</v>
      </c>
      <c r="BN20" s="1">
        <v>6.3775084999999995E-2</v>
      </c>
      <c r="BP20" s="1">
        <v>9.8527438999999994E-2</v>
      </c>
      <c r="BQ20" s="1">
        <v>1.8023127E-2</v>
      </c>
      <c r="BR20" s="1">
        <v>1.4984218000000001E-2</v>
      </c>
      <c r="BS20" s="1">
        <v>0.25113774</v>
      </c>
      <c r="BT20" s="1">
        <v>0.262263317</v>
      </c>
      <c r="BU20" s="1">
        <v>1.3251347E-2</v>
      </c>
      <c r="BV20" s="1">
        <v>1.3767285000000001E-2</v>
      </c>
      <c r="BW20" s="1">
        <v>0.12850366499999999</v>
      </c>
      <c r="BY20" s="1">
        <v>7.7558490000000004E-3</v>
      </c>
      <c r="BZ20" s="1">
        <v>0.160133464</v>
      </c>
      <c r="CA20" s="1">
        <v>3.0247788000000001E-2</v>
      </c>
      <c r="CB20" s="1">
        <v>6.7209682000000007E-2</v>
      </c>
      <c r="CC20" s="1">
        <v>7.9772539999999996E-3</v>
      </c>
      <c r="CD20" s="1">
        <v>1.8951666999999998E-2</v>
      </c>
      <c r="CE20" s="1">
        <v>2.1000174999999999E-2</v>
      </c>
      <c r="CF20" s="1">
        <v>0.13651292400000001</v>
      </c>
      <c r="CG20" s="1">
        <v>4.4884192000000003E-2</v>
      </c>
      <c r="CH20" s="1">
        <v>2.2674456999999999E-2</v>
      </c>
      <c r="CI20" s="1">
        <v>1.9788086E-2</v>
      </c>
      <c r="CK20" s="1">
        <v>1.0896249E-2</v>
      </c>
      <c r="CL20" s="1">
        <v>9.7142289999999996E-3</v>
      </c>
      <c r="CM20" s="1">
        <v>2.1875449000000002E-2</v>
      </c>
      <c r="CN20" s="1">
        <v>9.5893460000000003E-3</v>
      </c>
      <c r="CO20" s="1">
        <v>0.18826900599999999</v>
      </c>
      <c r="CP20" s="1">
        <v>4.3007208999999998E-2</v>
      </c>
      <c r="CQ20" s="1">
        <v>1.0252661999999999E-2</v>
      </c>
      <c r="CS20" s="1">
        <v>1.2341529E-2</v>
      </c>
      <c r="CT20" s="1">
        <v>8.5843269999999999E-2</v>
      </c>
    </row>
    <row r="21" spans="1:98" x14ac:dyDescent="0.2">
      <c r="A21" s="1" t="s">
        <v>6270</v>
      </c>
      <c r="B21" s="1">
        <f t="shared" si="0"/>
        <v>8.3333333333333329E-2</v>
      </c>
      <c r="C21" s="1">
        <v>21</v>
      </c>
      <c r="D21" s="1" t="s">
        <v>2546</v>
      </c>
      <c r="E21" s="1">
        <v>633</v>
      </c>
      <c r="F21" s="1">
        <v>181.06475829999999</v>
      </c>
      <c r="G21" s="1">
        <v>14.94853333</v>
      </c>
      <c r="H21" s="1">
        <v>181.06469999999999</v>
      </c>
      <c r="I21" s="1">
        <v>14.8988</v>
      </c>
      <c r="J21" s="1" t="s">
        <v>3284</v>
      </c>
      <c r="K21" s="1">
        <v>1</v>
      </c>
      <c r="L21" s="1" t="s">
        <v>6302</v>
      </c>
      <c r="M21" s="1" t="str">
        <f t="shared" si="1"/>
        <v>lambda-Cyhalothrin_1_BP3.GC2_CP3157</v>
      </c>
      <c r="N21" s="1" t="s">
        <v>6163</v>
      </c>
      <c r="O21" s="1" t="s">
        <v>3285</v>
      </c>
      <c r="P21" s="1" t="s">
        <v>3285</v>
      </c>
      <c r="Q21" s="1">
        <v>449.10059999999999</v>
      </c>
      <c r="R21" s="1" t="s">
        <v>3287</v>
      </c>
      <c r="S21" s="1" t="s">
        <v>3288</v>
      </c>
      <c r="T21" s="1">
        <v>181.06451419999999</v>
      </c>
      <c r="U21" s="1">
        <v>181.0648994</v>
      </c>
      <c r="V21" s="1">
        <v>3.8528400000000001E-4</v>
      </c>
      <c r="W21" s="1">
        <v>14.743116669999999</v>
      </c>
      <c r="X21" s="1">
        <v>15.153700000000001</v>
      </c>
      <c r="Y21" s="1">
        <v>0.41058333299999999</v>
      </c>
      <c r="Z21" s="1">
        <v>42444.530650000001</v>
      </c>
      <c r="AA21" s="1">
        <v>56343.760349999997</v>
      </c>
      <c r="AB21" s="1">
        <v>1.3274680969999999</v>
      </c>
      <c r="AC21" s="1">
        <v>3</v>
      </c>
      <c r="AD21" s="1">
        <v>1</v>
      </c>
      <c r="AE21" s="1">
        <v>55</v>
      </c>
      <c r="AF21" s="1">
        <v>0.91666666699999999</v>
      </c>
      <c r="AG21" s="1">
        <v>1</v>
      </c>
      <c r="AH21" s="1">
        <v>0</v>
      </c>
      <c r="AI21" s="1">
        <v>0</v>
      </c>
      <c r="AJ21" s="1">
        <v>1</v>
      </c>
      <c r="AK21" s="10" t="s">
        <v>6164</v>
      </c>
      <c r="AL21" s="1">
        <v>1</v>
      </c>
      <c r="AM21" s="1">
        <v>1.3594745E-2</v>
      </c>
      <c r="AN21" s="1">
        <v>2.7210055E-2</v>
      </c>
      <c r="AO21" s="1">
        <v>0.19383488900000001</v>
      </c>
      <c r="AP21" s="1">
        <v>2.5151126999999999E-2</v>
      </c>
      <c r="AQ21" s="1">
        <v>1.2580513E-2</v>
      </c>
      <c r="AR21" s="1">
        <v>2.6699449E-2</v>
      </c>
      <c r="AS21" s="1">
        <v>3.9521914999999998E-2</v>
      </c>
      <c r="AT21" s="1">
        <v>5.4625527E-2</v>
      </c>
      <c r="AU21" s="1">
        <v>2.7588809999999998E-2</v>
      </c>
      <c r="AV21" s="1">
        <v>1.2337961999999999E-2</v>
      </c>
      <c r="AW21" s="1">
        <v>4.3172454999999998E-2</v>
      </c>
      <c r="AX21" s="1">
        <v>2.4407365E-2</v>
      </c>
      <c r="AY21" s="1">
        <v>0.16280502599999999</v>
      </c>
      <c r="AZ21" s="1">
        <v>2.6106231000000001E-2</v>
      </c>
      <c r="BA21" s="1">
        <v>0.124085213</v>
      </c>
      <c r="BB21" s="1">
        <v>3.1861538000000002E-2</v>
      </c>
      <c r="BC21" s="1">
        <v>4.7462616999999999E-2</v>
      </c>
      <c r="BD21" s="1">
        <v>3.4563452000000001E-2</v>
      </c>
      <c r="BE21" s="1">
        <v>6.5151194999999995E-2</v>
      </c>
      <c r="BF21" s="1">
        <v>8.5376710000000001E-3</v>
      </c>
      <c r="BG21" s="1">
        <v>9.8598350000000008E-3</v>
      </c>
      <c r="BH21" s="1">
        <v>4.1451712000000002E-2</v>
      </c>
      <c r="BI21" s="1">
        <v>3.6240865999999997E-2</v>
      </c>
      <c r="BJ21" s="1">
        <v>4.5112767999999998E-2</v>
      </c>
      <c r="BL21" s="1">
        <v>6.8436180000000001E-3</v>
      </c>
      <c r="BM21" s="1">
        <v>1.5667747999999999E-2</v>
      </c>
      <c r="BN21" s="1">
        <v>1.3994118E-2</v>
      </c>
      <c r="BP21" s="1">
        <v>1.9242097E-2</v>
      </c>
      <c r="BQ21" s="1">
        <v>1.1879092000000001E-2</v>
      </c>
      <c r="BR21" s="1">
        <v>1.6692953999999999E-2</v>
      </c>
      <c r="BS21" s="1">
        <v>5.1671153999999997E-2</v>
      </c>
      <c r="BT21" s="1">
        <v>5.5649546000000001E-2</v>
      </c>
      <c r="BU21" s="1">
        <v>0.11075826699999999</v>
      </c>
      <c r="BV21" s="1">
        <v>1.0967228000000001E-2</v>
      </c>
      <c r="BW21" s="1">
        <v>0.28047308399999998</v>
      </c>
      <c r="BX21" s="1">
        <v>2.241433E-2</v>
      </c>
      <c r="BY21" s="1">
        <v>2.2346003E-2</v>
      </c>
      <c r="BZ21" s="1">
        <v>3.2124451999999998E-2</v>
      </c>
      <c r="CA21" s="1">
        <v>7.0462759999999998E-3</v>
      </c>
      <c r="CB21" s="1">
        <v>3.3243015000000001E-2</v>
      </c>
      <c r="CC21" s="1">
        <v>7.5440309999999997E-3</v>
      </c>
      <c r="CD21" s="1">
        <v>6.1037460000000002E-3</v>
      </c>
      <c r="CE21" s="1">
        <v>6.606158E-3</v>
      </c>
      <c r="CF21" s="1">
        <v>7.5037230000000003E-3</v>
      </c>
      <c r="CG21" s="1">
        <v>9.1330509999999997E-3</v>
      </c>
      <c r="CH21" s="1">
        <v>5.3766600000000001E-3</v>
      </c>
      <c r="CI21" s="1">
        <v>6.4556220000000003E-3</v>
      </c>
      <c r="CM21" s="1">
        <v>6.1892889999999997E-3</v>
      </c>
      <c r="CN21" s="1">
        <v>1.4409893999999999E-2</v>
      </c>
      <c r="CO21" s="1">
        <v>1.3630923E-2</v>
      </c>
      <c r="CP21" s="1">
        <v>3.4124917999999997E-2</v>
      </c>
      <c r="CQ21" s="1">
        <v>4.3067322999999998E-2</v>
      </c>
      <c r="CR21" s="1">
        <v>9.063906E-3</v>
      </c>
      <c r="CS21" s="1">
        <v>9.2516579999999994E-3</v>
      </c>
      <c r="CT21" s="1">
        <v>3.9605862999999998E-2</v>
      </c>
    </row>
    <row r="22" spans="1:98" x14ac:dyDescent="0.2">
      <c r="A22" s="1" t="s">
        <v>6270</v>
      </c>
      <c r="B22" s="1">
        <f t="shared" si="0"/>
        <v>0.05</v>
      </c>
      <c r="C22" s="1">
        <v>1</v>
      </c>
      <c r="D22" s="1" t="s">
        <v>367</v>
      </c>
      <c r="E22" s="1">
        <v>1598</v>
      </c>
      <c r="F22" s="1">
        <v>221.22173309999999</v>
      </c>
      <c r="G22" s="1">
        <v>9.5453666669999997</v>
      </c>
      <c r="H22" s="1">
        <v>221.22149999999999</v>
      </c>
      <c r="I22" s="1">
        <v>9.7205999999999992</v>
      </c>
      <c r="J22" s="1" t="s">
        <v>1879</v>
      </c>
      <c r="K22" s="1">
        <v>2</v>
      </c>
      <c r="L22" s="1" t="s">
        <v>6295</v>
      </c>
      <c r="M22" s="1" t="str">
        <f t="shared" si="1"/>
        <v>mono-2-ethylhexyl phthalate(MEHP)_2_BP2.GC2_CP2382</v>
      </c>
      <c r="N22" s="1" t="s">
        <v>5629</v>
      </c>
      <c r="O22" s="1" t="s">
        <v>1880</v>
      </c>
      <c r="P22" s="1" t="s">
        <v>3716</v>
      </c>
      <c r="Q22" s="1">
        <v>278.15179999999998</v>
      </c>
      <c r="R22" s="1" t="s">
        <v>959</v>
      </c>
      <c r="S22" s="1" t="s">
        <v>1882</v>
      </c>
      <c r="T22" s="1">
        <v>221.2213783</v>
      </c>
      <c r="U22" s="1">
        <v>221.22207639999999</v>
      </c>
      <c r="V22" s="1">
        <v>6.9808999999999995E-4</v>
      </c>
      <c r="W22" s="1">
        <v>9.453983333</v>
      </c>
      <c r="X22" s="1">
        <v>9.9772999999999996</v>
      </c>
      <c r="Y22" s="1">
        <v>0.52331666700000001</v>
      </c>
      <c r="Z22" s="1">
        <v>446685.85249999998</v>
      </c>
      <c r="AA22" s="1">
        <v>634653.21160000004</v>
      </c>
      <c r="AB22" s="1">
        <v>1.420804371</v>
      </c>
      <c r="AC22" s="1">
        <v>1</v>
      </c>
      <c r="AD22" s="1">
        <v>0</v>
      </c>
      <c r="AE22" s="1">
        <v>57</v>
      </c>
      <c r="AF22" s="1">
        <v>0.95</v>
      </c>
      <c r="AG22" s="1">
        <v>3</v>
      </c>
      <c r="AH22" s="1">
        <v>12</v>
      </c>
      <c r="AI22" s="1">
        <v>0.2</v>
      </c>
      <c r="AJ22" s="1">
        <v>1</v>
      </c>
      <c r="AK22" s="10" t="s">
        <v>5630</v>
      </c>
      <c r="AL22" s="1">
        <v>1</v>
      </c>
      <c r="AN22" s="1">
        <v>1.4388372E-2</v>
      </c>
      <c r="AO22" s="1">
        <v>2.8779920000000001E-2</v>
      </c>
      <c r="AP22" s="1">
        <v>0.15451599899999999</v>
      </c>
      <c r="AQ22" s="1">
        <v>5.1347024999999998E-2</v>
      </c>
      <c r="AR22" s="1">
        <v>2.1220180000000002E-2</v>
      </c>
      <c r="AS22" s="1">
        <v>2.3570898E-2</v>
      </c>
      <c r="AT22" s="1">
        <v>3.0206492000000001E-2</v>
      </c>
      <c r="AU22" s="1">
        <v>0.28589135900000001</v>
      </c>
      <c r="AV22" s="1">
        <v>0.162189584</v>
      </c>
      <c r="AW22" s="1">
        <v>0.49233923000000002</v>
      </c>
      <c r="AX22" s="1">
        <v>4.0058486999999997E-2</v>
      </c>
      <c r="AY22" s="1">
        <v>0.41625444299999997</v>
      </c>
      <c r="AZ22" s="1">
        <v>8.0241089999999998E-3</v>
      </c>
      <c r="BB22" s="1">
        <v>0.66840049999999995</v>
      </c>
      <c r="BC22" s="1">
        <v>3.2828374E-2</v>
      </c>
      <c r="BD22" s="1">
        <v>2.5367862000000001E-2</v>
      </c>
      <c r="BE22" s="1">
        <v>0.108661364</v>
      </c>
      <c r="BF22" s="1">
        <v>0.37454745900000003</v>
      </c>
      <c r="BG22" s="1">
        <v>0.19232141999999999</v>
      </c>
      <c r="BH22" s="1">
        <v>5.7398261999999999E-2</v>
      </c>
      <c r="BI22" s="1">
        <v>0.34242521399999998</v>
      </c>
      <c r="BJ22" s="1">
        <v>0.52892852700000004</v>
      </c>
      <c r="BK22" s="1">
        <v>0.22260382300000001</v>
      </c>
      <c r="BL22" s="1">
        <v>9.0519395000000002E-2</v>
      </c>
      <c r="BM22" s="1">
        <v>1.3060882650000001</v>
      </c>
      <c r="BN22" s="1">
        <v>3.0972987E-2</v>
      </c>
      <c r="BO22" s="1">
        <v>0.288476226</v>
      </c>
      <c r="BP22" s="1">
        <v>3.0751046000000001E-2</v>
      </c>
      <c r="BQ22" s="1">
        <v>0.69942955600000001</v>
      </c>
      <c r="BR22" s="1">
        <v>1.9414626000000001E-2</v>
      </c>
      <c r="BS22" s="1">
        <v>2.0836079E-2</v>
      </c>
      <c r="BT22" s="1">
        <v>1.236345E-2</v>
      </c>
      <c r="BU22" s="1">
        <v>9.1614044000000006E-2</v>
      </c>
      <c r="BV22" s="1">
        <v>0.216179752</v>
      </c>
      <c r="BW22" s="1">
        <v>0.32582446900000001</v>
      </c>
      <c r="BX22" s="1">
        <v>1.034045262</v>
      </c>
      <c r="BY22" s="1">
        <v>0.41569313699999999</v>
      </c>
      <c r="BZ22" s="1">
        <v>0.452129067</v>
      </c>
      <c r="CA22" s="1">
        <v>1.23644643</v>
      </c>
      <c r="CB22" s="1">
        <v>7.0738939999999998E-3</v>
      </c>
      <c r="CC22" s="1">
        <v>2.180884163</v>
      </c>
      <c r="CD22" s="1">
        <v>0.29524634100000002</v>
      </c>
      <c r="CE22" s="1">
        <v>0.95765573199999998</v>
      </c>
      <c r="CF22" s="1">
        <v>0.839575548</v>
      </c>
      <c r="CG22" s="1">
        <v>0.35929054999999999</v>
      </c>
      <c r="CH22" s="1">
        <v>0.59367830300000002</v>
      </c>
      <c r="CI22" s="1">
        <v>1.9641809E-2</v>
      </c>
      <c r="CJ22" s="1">
        <v>0.31123990800000001</v>
      </c>
      <c r="CK22" s="1">
        <v>0.167728401</v>
      </c>
      <c r="CL22" s="1">
        <v>2.5753756339999998</v>
      </c>
      <c r="CM22" s="1">
        <v>4.0257660000000001E-3</v>
      </c>
      <c r="CN22" s="1">
        <v>0.27884410100000001</v>
      </c>
      <c r="CP22" s="1">
        <v>0.147823765</v>
      </c>
      <c r="CQ22" s="1">
        <v>0.118349648</v>
      </c>
      <c r="CR22" s="1">
        <v>8.7840013999999994E-2</v>
      </c>
      <c r="CS22" s="1">
        <v>1.2867190000000001E-2</v>
      </c>
      <c r="CT22" s="1">
        <v>0.71000628499999996</v>
      </c>
    </row>
    <row r="23" spans="1:98" x14ac:dyDescent="0.2">
      <c r="A23" s="1" t="s">
        <v>6270</v>
      </c>
      <c r="B23" s="1">
        <f t="shared" si="0"/>
        <v>0.26666666666666666</v>
      </c>
      <c r="C23" s="1">
        <v>11</v>
      </c>
      <c r="D23" s="1" t="s">
        <v>2546</v>
      </c>
      <c r="E23" s="1">
        <v>610</v>
      </c>
      <c r="F23" s="1">
        <v>138.0996399</v>
      </c>
      <c r="G23" s="1">
        <v>7.9164000000000003</v>
      </c>
      <c r="H23" s="1">
        <v>138.09960000000001</v>
      </c>
      <c r="I23" s="1">
        <v>7.9790999999999999</v>
      </c>
      <c r="J23" s="1" t="s">
        <v>3242</v>
      </c>
      <c r="K23" s="1">
        <v>2</v>
      </c>
      <c r="L23" s="1" t="s">
        <v>6300</v>
      </c>
      <c r="M23" s="1" t="str">
        <f t="shared" si="1"/>
        <v>Menthone_2_BP3.GC2_CP3148</v>
      </c>
      <c r="N23" s="1" t="s">
        <v>6141</v>
      </c>
      <c r="O23" s="1" t="s">
        <v>3243</v>
      </c>
      <c r="P23" s="1" t="s">
        <v>3243</v>
      </c>
      <c r="Q23" s="1">
        <v>154.13579999999999</v>
      </c>
      <c r="R23" s="1" t="s">
        <v>2952</v>
      </c>
      <c r="S23" s="1" t="s">
        <v>3245</v>
      </c>
      <c r="T23" s="1">
        <v>138.0995255</v>
      </c>
      <c r="U23" s="1">
        <v>138.09977720000001</v>
      </c>
      <c r="V23" s="1">
        <v>2.5177000000000001E-4</v>
      </c>
      <c r="W23" s="1">
        <v>7.5906833330000003</v>
      </c>
      <c r="X23" s="1">
        <v>8.2209749999999993</v>
      </c>
      <c r="Y23" s="1">
        <v>0.63029166700000006</v>
      </c>
      <c r="Z23" s="1">
        <v>1298241.5819999999</v>
      </c>
      <c r="AA23" s="1">
        <v>1987453.8160000001</v>
      </c>
      <c r="AB23" s="1">
        <v>1.530881342</v>
      </c>
      <c r="AC23" s="1">
        <v>2</v>
      </c>
      <c r="AD23" s="1">
        <v>0</v>
      </c>
      <c r="AE23" s="1">
        <v>44</v>
      </c>
      <c r="AF23" s="1">
        <v>0.73333333300000003</v>
      </c>
      <c r="AG23" s="1">
        <v>4</v>
      </c>
      <c r="AH23" s="1">
        <v>23</v>
      </c>
      <c r="AI23" s="1">
        <v>0.383333333</v>
      </c>
      <c r="AJ23" s="1">
        <v>0</v>
      </c>
      <c r="AK23" s="10" t="s">
        <v>6142</v>
      </c>
      <c r="AL23" s="1">
        <v>1</v>
      </c>
      <c r="AM23" s="1">
        <v>2.622774E-3</v>
      </c>
      <c r="AN23" s="1">
        <v>1.0397513679999999</v>
      </c>
      <c r="AP23" s="1">
        <v>0.655722205</v>
      </c>
      <c r="AR23" s="1">
        <v>0.35320032600000001</v>
      </c>
      <c r="AS23" s="1">
        <v>0.28170603500000002</v>
      </c>
      <c r="AT23" s="1">
        <v>0.14553638099999999</v>
      </c>
      <c r="AW23" s="1">
        <v>9.5405654000000006E-2</v>
      </c>
      <c r="AX23" s="1">
        <v>0.51755447399999999</v>
      </c>
      <c r="AZ23" s="1">
        <v>0.33864112899999999</v>
      </c>
      <c r="BA23" s="1">
        <v>0.42453093600000003</v>
      </c>
      <c r="BB23" s="1">
        <v>3.6386468999999998E-2</v>
      </c>
      <c r="BC23" s="1">
        <v>0.53454854799999996</v>
      </c>
      <c r="BD23" s="1">
        <v>0.301789001</v>
      </c>
      <c r="BE23" s="1">
        <v>7.4481000000000005E-4</v>
      </c>
      <c r="BG23" s="1">
        <v>3.7893240000000002E-3</v>
      </c>
      <c r="BH23" s="1">
        <v>0.243474156</v>
      </c>
      <c r="BI23" s="1">
        <v>2.649846E-3</v>
      </c>
      <c r="BJ23" s="1">
        <v>7.1907721999999993E-2</v>
      </c>
      <c r="BK23" s="1">
        <v>3.8260289999999999E-3</v>
      </c>
      <c r="BM23" s="1">
        <v>0.15056747000000001</v>
      </c>
      <c r="BN23" s="1">
        <v>0.321937906</v>
      </c>
      <c r="BO23" s="1">
        <v>3.89216E-3</v>
      </c>
      <c r="BP23" s="1">
        <v>1.208074E-2</v>
      </c>
      <c r="BS23" s="1">
        <v>4.7214755999999997E-2</v>
      </c>
      <c r="BT23" s="1">
        <v>1.1375483E-2</v>
      </c>
      <c r="BV23" s="1">
        <v>0.80761987400000002</v>
      </c>
      <c r="BW23" s="1">
        <v>4.6180371999999997E-2</v>
      </c>
      <c r="BX23" s="1">
        <v>7.3554800000000004E-4</v>
      </c>
      <c r="CA23" s="1">
        <v>0.16773864499999999</v>
      </c>
      <c r="CB23" s="1">
        <v>7.3596499999999999E-4</v>
      </c>
      <c r="CC23" s="1">
        <v>3.4045690000000001E-3</v>
      </c>
      <c r="CD23" s="1">
        <v>4.4956789999999998E-3</v>
      </c>
      <c r="CF23" s="1">
        <v>6.4826987000000003E-2</v>
      </c>
      <c r="CG23" s="1">
        <v>0.119019052</v>
      </c>
      <c r="CH23" s="1">
        <v>0.64982724800000002</v>
      </c>
      <c r="CI23" s="1">
        <v>2.3479339999999999E-3</v>
      </c>
      <c r="CJ23" s="1">
        <v>3.9878170000000003E-3</v>
      </c>
      <c r="CL23" s="1">
        <v>0.13145720599999999</v>
      </c>
      <c r="CM23" s="1">
        <v>4.3960495000000002E-2</v>
      </c>
      <c r="CN23" s="1">
        <v>7.3990890000000002E-3</v>
      </c>
      <c r="CP23" s="1">
        <v>6.2930699999999996E-4</v>
      </c>
      <c r="CQ23" s="1">
        <v>1.5110448329999999</v>
      </c>
      <c r="CR23" s="1">
        <v>4.2402890000000004E-3</v>
      </c>
      <c r="CS23" s="1">
        <v>1.2169615999999999E-2</v>
      </c>
    </row>
    <row r="24" spans="1:98" x14ac:dyDescent="0.2">
      <c r="A24" s="1" t="s">
        <v>6270</v>
      </c>
      <c r="B24" s="1">
        <f t="shared" si="0"/>
        <v>0.23333333333333334</v>
      </c>
      <c r="C24" s="1">
        <v>13</v>
      </c>
      <c r="D24" s="1" t="s">
        <v>2546</v>
      </c>
      <c r="E24" s="1">
        <v>764</v>
      </c>
      <c r="F24" s="1">
        <v>179.14299009999999</v>
      </c>
      <c r="G24" s="1">
        <v>19.218375000000002</v>
      </c>
      <c r="H24" s="1">
        <v>179.1431</v>
      </c>
      <c r="I24" s="1">
        <v>19.256900000000002</v>
      </c>
      <c r="J24" s="1" t="s">
        <v>3439</v>
      </c>
      <c r="K24" s="1">
        <v>0</v>
      </c>
      <c r="L24" s="1" t="s">
        <v>6304</v>
      </c>
      <c r="M24" s="1" t="str">
        <f t="shared" si="1"/>
        <v>N-methylperfluoro-1-octanesulfonamidoacetic acid (linear)_0_BP3.GC2_CP3193</v>
      </c>
      <c r="N24" s="1" t="s">
        <v>6230</v>
      </c>
      <c r="O24" s="1" t="s">
        <v>3440</v>
      </c>
      <c r="P24" s="1" t="s">
        <v>3824</v>
      </c>
      <c r="Q24" s="1">
        <v>570.97460000000001</v>
      </c>
      <c r="R24" s="1" t="s">
        <v>3442</v>
      </c>
      <c r="S24" s="1" t="s">
        <v>3443</v>
      </c>
      <c r="T24" s="1">
        <v>179.1429291</v>
      </c>
      <c r="U24" s="1">
        <v>179.14309689999999</v>
      </c>
      <c r="V24" s="1">
        <v>1.6784699999999999E-4</v>
      </c>
      <c r="W24" s="1">
        <v>18.8475</v>
      </c>
      <c r="X24" s="1">
        <v>19.454666670000002</v>
      </c>
      <c r="Y24" s="1">
        <v>0.60716666699999999</v>
      </c>
      <c r="Z24" s="1">
        <v>11438955.529999999</v>
      </c>
      <c r="AA24" s="1">
        <v>17600301.010000002</v>
      </c>
      <c r="AB24" s="1">
        <v>1.5386283270000001</v>
      </c>
      <c r="AC24" s="1">
        <v>2</v>
      </c>
      <c r="AD24" s="1">
        <v>0</v>
      </c>
      <c r="AE24" s="1">
        <v>46</v>
      </c>
      <c r="AF24" s="1">
        <v>0.76666666699999997</v>
      </c>
      <c r="AG24" s="1">
        <v>3</v>
      </c>
      <c r="AH24" s="1">
        <v>14</v>
      </c>
      <c r="AI24" s="1">
        <v>0.233333333</v>
      </c>
      <c r="AJ24" s="1">
        <v>0</v>
      </c>
      <c r="AK24" s="10" t="s">
        <v>6231</v>
      </c>
      <c r="AL24" s="1">
        <v>0</v>
      </c>
      <c r="AM24" s="1">
        <v>3.4579601790000001</v>
      </c>
      <c r="AN24" s="1">
        <v>7.8883810570000001</v>
      </c>
      <c r="AO24" s="1">
        <v>0.89179860499999997</v>
      </c>
      <c r="AP24" s="1">
        <v>1.0079511029999999</v>
      </c>
      <c r="AQ24" s="1">
        <v>148.39559510000001</v>
      </c>
      <c r="AR24" s="1">
        <v>4.4638598580000002</v>
      </c>
      <c r="AS24" s="1">
        <v>6.2871397580000004</v>
      </c>
      <c r="AT24" s="1">
        <v>1.6082221640000001</v>
      </c>
      <c r="AU24" s="1">
        <v>5.6391554880000001</v>
      </c>
      <c r="AV24" s="1">
        <v>116.74921139999999</v>
      </c>
      <c r="AX24" s="1">
        <v>21.314904930000001</v>
      </c>
      <c r="AY24" s="1">
        <v>9.7413690420000005</v>
      </c>
      <c r="AZ24" s="1">
        <v>5.3313781120000003</v>
      </c>
      <c r="BA24" s="1">
        <v>28.939394790000001</v>
      </c>
      <c r="BB24" s="1">
        <v>94.661806709999993</v>
      </c>
      <c r="BC24" s="1">
        <v>4.6234272140000003</v>
      </c>
      <c r="BD24" s="1">
        <v>142.11431859999999</v>
      </c>
      <c r="BE24" s="1">
        <v>122.81580630000001</v>
      </c>
      <c r="BF24" s="1">
        <v>4.8154285720000001</v>
      </c>
      <c r="BG24" s="1">
        <v>0.204179638</v>
      </c>
      <c r="BI24" s="1">
        <v>6.2543452029999997</v>
      </c>
      <c r="BK24" s="1">
        <v>0.80019259300000001</v>
      </c>
      <c r="BM24" s="1">
        <v>300.16773160000002</v>
      </c>
      <c r="BN24" s="1">
        <v>305.96164390000001</v>
      </c>
      <c r="BP24" s="1">
        <v>4.3657787069999996</v>
      </c>
      <c r="BQ24" s="1">
        <v>6.5837708859999999</v>
      </c>
      <c r="BR24" s="1">
        <v>62.190556800000003</v>
      </c>
      <c r="BS24" s="1">
        <v>85.143692680000001</v>
      </c>
      <c r="BT24" s="1">
        <v>0.733063566</v>
      </c>
      <c r="BU24" s="1">
        <v>8.6891046999999999E-2</v>
      </c>
      <c r="BV24" s="1">
        <v>191.65154680000001</v>
      </c>
      <c r="BW24" s="1">
        <v>0.48817873899999997</v>
      </c>
      <c r="BX24" s="1">
        <v>1.5237106229999999</v>
      </c>
      <c r="BY24" s="1">
        <v>4.520458455</v>
      </c>
      <c r="BZ24" s="1">
        <v>77.785923019999998</v>
      </c>
      <c r="CA24" s="1">
        <v>3.0363753039999999</v>
      </c>
      <c r="CB24" s="1">
        <v>4.1384336590000004</v>
      </c>
      <c r="CC24" s="1">
        <v>195.06416479999999</v>
      </c>
      <c r="CI24" s="1">
        <v>2.8223555170000001</v>
      </c>
      <c r="CK24" s="1">
        <v>147.2495381</v>
      </c>
      <c r="CN24" s="1">
        <v>55.004743359999999</v>
      </c>
      <c r="CO24" s="1">
        <v>3.2432470859999998</v>
      </c>
      <c r="CP24" s="1">
        <v>5.2293439900000003</v>
      </c>
      <c r="CQ24" s="1">
        <v>62.576807619999997</v>
      </c>
      <c r="CR24" s="1">
        <v>67.865165079999997</v>
      </c>
      <c r="CT24" s="1">
        <v>2.3992336879999998</v>
      </c>
    </row>
    <row r="25" spans="1:98" x14ac:dyDescent="0.2">
      <c r="A25" s="1" t="s">
        <v>6270</v>
      </c>
      <c r="B25" s="1">
        <f t="shared" si="0"/>
        <v>0.25</v>
      </c>
      <c r="C25" s="1">
        <v>9</v>
      </c>
      <c r="D25" s="1" t="s">
        <v>367</v>
      </c>
      <c r="E25" s="1">
        <v>1374</v>
      </c>
      <c r="F25" s="1">
        <v>419.35202029999999</v>
      </c>
      <c r="G25" s="1">
        <v>17.834583330000001</v>
      </c>
      <c r="H25" s="1">
        <v>419.35239999999999</v>
      </c>
      <c r="I25" s="1">
        <v>17.5398</v>
      </c>
      <c r="J25" s="1" t="s">
        <v>1619</v>
      </c>
      <c r="K25" s="1">
        <v>2</v>
      </c>
      <c r="L25" s="1" t="s">
        <v>6292</v>
      </c>
      <c r="M25" s="1" t="str">
        <f t="shared" si="1"/>
        <v>2,3,4,5-Tetrabromobenzoic acid_2_BP2.GC2_CP2322</v>
      </c>
      <c r="N25" s="1" t="s">
        <v>5545</v>
      </c>
      <c r="O25" s="1" t="s">
        <v>1620</v>
      </c>
      <c r="P25" s="1" t="s">
        <v>3829</v>
      </c>
      <c r="Q25" s="1">
        <v>433.67899999999997</v>
      </c>
      <c r="R25" s="1" t="s">
        <v>1622</v>
      </c>
      <c r="S25" s="1" t="s">
        <v>1623</v>
      </c>
      <c r="T25" s="1">
        <v>419.3517761</v>
      </c>
      <c r="U25" s="1">
        <v>419.35264590000003</v>
      </c>
      <c r="V25" s="1">
        <v>8.6975099999999999E-4</v>
      </c>
      <c r="W25" s="1">
        <v>17.826499999999999</v>
      </c>
      <c r="X25" s="1">
        <v>17.901833329999999</v>
      </c>
      <c r="Y25" s="1">
        <v>7.5333333000000002E-2</v>
      </c>
      <c r="Z25" s="1">
        <v>1367515.12</v>
      </c>
      <c r="AA25" s="1">
        <v>2298563.747</v>
      </c>
      <c r="AB25" s="1">
        <v>1.6808324189999999</v>
      </c>
      <c r="AC25" s="1">
        <v>1</v>
      </c>
      <c r="AD25" s="1">
        <v>0</v>
      </c>
      <c r="AE25" s="1">
        <v>45</v>
      </c>
      <c r="AF25" s="1">
        <v>0.75</v>
      </c>
      <c r="AG25" s="1">
        <v>1</v>
      </c>
      <c r="AH25" s="1">
        <v>0</v>
      </c>
      <c r="AI25" s="1">
        <v>0</v>
      </c>
      <c r="AJ25" s="1">
        <v>1</v>
      </c>
      <c r="AK25" s="10" t="s">
        <v>5373</v>
      </c>
      <c r="AL25" s="1">
        <v>1</v>
      </c>
      <c r="AN25" s="1">
        <v>6.359852E-3</v>
      </c>
      <c r="AO25" s="1">
        <v>6.8817100000000001E-4</v>
      </c>
      <c r="AP25" s="1">
        <v>1.1953544E-2</v>
      </c>
      <c r="AQ25" s="1">
        <v>2.2993131999999999E-2</v>
      </c>
      <c r="AR25" s="1">
        <v>1.4371653E-2</v>
      </c>
      <c r="AS25" s="1">
        <v>2.4123229E-2</v>
      </c>
      <c r="AT25" s="1">
        <v>5.9145072E-2</v>
      </c>
      <c r="AU25" s="1">
        <v>0.36836820799999997</v>
      </c>
      <c r="AV25" s="1">
        <v>3.1171915000000001E-2</v>
      </c>
      <c r="AW25" s="1">
        <v>6.2592474999999995E-2</v>
      </c>
      <c r="AX25" s="1">
        <v>2.4490238000000001E-2</v>
      </c>
      <c r="AY25" s="1">
        <v>1.21333E-4</v>
      </c>
      <c r="AZ25" s="1">
        <v>2.0894118E-2</v>
      </c>
      <c r="BA25" s="1">
        <v>2.1123650000000002E-3</v>
      </c>
      <c r="BB25" s="1">
        <v>1.9081918999999999E-2</v>
      </c>
      <c r="BC25" s="1">
        <v>2.9285693000000002E-2</v>
      </c>
      <c r="BD25" s="1">
        <v>2.1736012999999998E-2</v>
      </c>
      <c r="BE25" s="1">
        <v>6.5549932000000005E-2</v>
      </c>
      <c r="BG25" s="1">
        <v>8.5157889999999993E-3</v>
      </c>
      <c r="BH25" s="1">
        <v>1.4351974999999999E-2</v>
      </c>
      <c r="BI25" s="1">
        <v>3.8484603999999999E-2</v>
      </c>
      <c r="BK25" s="1">
        <v>1.7162371999999999E-2</v>
      </c>
      <c r="BL25" s="1">
        <v>3.7185698000000003E-2</v>
      </c>
      <c r="BM25" s="1">
        <v>0.137173502</v>
      </c>
      <c r="BN25" s="1">
        <v>9.2092619000000001E-2</v>
      </c>
      <c r="BO25" s="1">
        <v>4.6719070000000003E-3</v>
      </c>
      <c r="BQ25" s="1">
        <v>4.1026680000000003E-3</v>
      </c>
      <c r="BR25" s="1">
        <v>1.9201817999999999E-2</v>
      </c>
      <c r="BS25" s="1">
        <v>5.5060010999999999E-2</v>
      </c>
      <c r="BT25" s="1">
        <v>6.1893832000000003E-2</v>
      </c>
      <c r="BU25" s="1">
        <v>9.0052929999999993E-3</v>
      </c>
      <c r="BV25" s="1">
        <v>2.5153724999999998E-2</v>
      </c>
      <c r="BX25" s="1">
        <v>3.1860130000000001E-3</v>
      </c>
      <c r="CB25" s="1">
        <v>6.5234289000000001E-2</v>
      </c>
      <c r="CD25" s="1">
        <v>6.8142699999999997E-4</v>
      </c>
      <c r="CF25" s="1">
        <v>1.5926866000000001E-2</v>
      </c>
      <c r="CJ25" s="1">
        <v>2.423756E-3</v>
      </c>
      <c r="CK25" s="1">
        <v>1.231811E-3</v>
      </c>
      <c r="CM25" s="1">
        <v>2.5876724E-2</v>
      </c>
      <c r="CN25" s="1">
        <v>1.6597731000000001E-2</v>
      </c>
      <c r="CO25" s="1">
        <v>8.9999183999999996E-2</v>
      </c>
      <c r="CP25" s="1">
        <v>1.6484382999999998E-2</v>
      </c>
      <c r="CQ25" s="1">
        <v>1.818154E-3</v>
      </c>
      <c r="CR25" s="1">
        <v>1.5721777999999999E-2</v>
      </c>
      <c r="CS25" s="1">
        <v>3.246119E-3</v>
      </c>
    </row>
    <row r="26" spans="1:98" x14ac:dyDescent="0.2">
      <c r="A26" s="1" t="s">
        <v>6270</v>
      </c>
      <c r="B26" s="1">
        <f t="shared" si="0"/>
        <v>0.18333333333333332</v>
      </c>
      <c r="C26" s="1">
        <v>14</v>
      </c>
      <c r="D26" s="1" t="s">
        <v>2546</v>
      </c>
      <c r="E26" s="1">
        <v>730</v>
      </c>
      <c r="F26" s="1">
        <v>173.09606930000001</v>
      </c>
      <c r="G26" s="1">
        <v>19.370666669999999</v>
      </c>
      <c r="H26" s="1">
        <v>173.09610000000001</v>
      </c>
      <c r="I26" s="1">
        <v>19.366900000000001</v>
      </c>
      <c r="J26" s="1" t="s">
        <v>3412</v>
      </c>
      <c r="K26" s="1">
        <v>2</v>
      </c>
      <c r="L26" s="1" t="s">
        <v>6303</v>
      </c>
      <c r="M26" s="1" t="str">
        <f t="shared" si="1"/>
        <v>Tetraethyl ethylenediphosphonate_2_BP3.GC2_CP3182</v>
      </c>
      <c r="N26" s="1" t="s">
        <v>6215</v>
      </c>
      <c r="O26" s="1" t="s">
        <v>3413</v>
      </c>
      <c r="P26" s="1" t="s">
        <v>3695</v>
      </c>
      <c r="Q26" s="1">
        <v>302.10480000000001</v>
      </c>
      <c r="R26" s="1" t="s">
        <v>3415</v>
      </c>
      <c r="S26" s="1" t="s">
        <v>3416</v>
      </c>
      <c r="T26" s="1">
        <v>173.09597780000001</v>
      </c>
      <c r="U26" s="1">
        <v>173.0962486</v>
      </c>
      <c r="V26" s="1">
        <v>2.7084400000000001E-4</v>
      </c>
      <c r="W26" s="1">
        <v>19.120666669999999</v>
      </c>
      <c r="X26" s="1">
        <v>19.567</v>
      </c>
      <c r="Y26" s="1">
        <v>0.446333333</v>
      </c>
      <c r="Z26" s="1">
        <v>3939610.83</v>
      </c>
      <c r="AA26" s="1">
        <v>5393610.625</v>
      </c>
      <c r="AB26" s="1">
        <v>1.3690719360000001</v>
      </c>
      <c r="AC26" s="1">
        <v>3</v>
      </c>
      <c r="AD26" s="1">
        <v>1</v>
      </c>
      <c r="AE26" s="1">
        <v>49</v>
      </c>
      <c r="AF26" s="1">
        <v>0.81666666700000001</v>
      </c>
      <c r="AG26" s="1">
        <v>4</v>
      </c>
      <c r="AH26" s="1">
        <v>54</v>
      </c>
      <c r="AI26" s="1">
        <v>0.9</v>
      </c>
      <c r="AJ26" s="1">
        <v>0</v>
      </c>
      <c r="AK26" s="10" t="s">
        <v>6216</v>
      </c>
      <c r="AL26" s="1">
        <v>0</v>
      </c>
      <c r="AM26" s="1">
        <v>0.30876039900000002</v>
      </c>
      <c r="AN26" s="1">
        <v>0.61666180999999998</v>
      </c>
      <c r="AO26" s="1">
        <v>0.124567658</v>
      </c>
      <c r="AP26" s="1">
        <v>0.89164864799999999</v>
      </c>
      <c r="AQ26" s="1">
        <v>0.56596665599999996</v>
      </c>
      <c r="AR26" s="1">
        <v>0.49132292399999999</v>
      </c>
      <c r="AS26" s="1">
        <v>0.69419237499999997</v>
      </c>
      <c r="AT26" s="1">
        <v>0.71441042399999999</v>
      </c>
      <c r="AU26" s="1">
        <v>0.74753941999999995</v>
      </c>
      <c r="AV26" s="1">
        <v>0.46514377099999998</v>
      </c>
      <c r="AW26" s="1">
        <v>0.52762445800000002</v>
      </c>
      <c r="AX26" s="1">
        <v>1.0206468550000001</v>
      </c>
      <c r="AZ26" s="1">
        <v>0.29146987000000002</v>
      </c>
      <c r="BC26" s="1">
        <v>0.37945852099999999</v>
      </c>
      <c r="BD26" s="1">
        <v>1.08368837</v>
      </c>
      <c r="BE26" s="1">
        <v>0.157411102</v>
      </c>
      <c r="BF26" s="1">
        <v>0.78872107599999997</v>
      </c>
      <c r="BG26" s="1">
        <v>4.9813359549999996</v>
      </c>
      <c r="BH26" s="1">
        <v>0.142552701</v>
      </c>
      <c r="BI26" s="1">
        <v>0.50740472199999997</v>
      </c>
      <c r="BJ26" s="1">
        <v>0.437697748</v>
      </c>
      <c r="BK26" s="1">
        <v>0.98447834499999998</v>
      </c>
      <c r="BL26" s="1">
        <v>0.55443502200000006</v>
      </c>
      <c r="BM26" s="1">
        <v>6.6999501000000003E-2</v>
      </c>
      <c r="BN26" s="1">
        <v>0.52725724500000004</v>
      </c>
      <c r="BO26" s="1">
        <v>0.10403892200000001</v>
      </c>
      <c r="BP26" s="1">
        <v>1.0598899509999999</v>
      </c>
      <c r="BQ26" s="1">
        <v>1.619026503</v>
      </c>
      <c r="BR26" s="1">
        <v>0.229575901</v>
      </c>
      <c r="BS26" s="1">
        <v>0.30158270199999998</v>
      </c>
      <c r="BT26" s="1">
        <v>0.15113200700000001</v>
      </c>
      <c r="BV26" s="1">
        <v>8.5783709E-2</v>
      </c>
      <c r="BW26" s="1">
        <v>2.9179345999999998E-2</v>
      </c>
      <c r="BX26" s="1">
        <v>9.2792605E-2</v>
      </c>
      <c r="BY26" s="1">
        <v>0.448516633</v>
      </c>
      <c r="CA26" s="1">
        <v>8.0634755000000002E-2</v>
      </c>
      <c r="CB26" s="1">
        <v>1.309957789</v>
      </c>
      <c r="CC26" s="1">
        <v>1.7558772279999999</v>
      </c>
      <c r="CD26" s="1">
        <v>0.305602818</v>
      </c>
      <c r="CF26" s="1">
        <v>8.9042873999999994E-2</v>
      </c>
      <c r="CH26" s="1">
        <v>7.1057255E-2</v>
      </c>
      <c r="CK26" s="1">
        <v>8.1392093999999998E-2</v>
      </c>
      <c r="CN26" s="1">
        <v>0.114593079</v>
      </c>
      <c r="CO26" s="1">
        <v>0.13896254099999999</v>
      </c>
      <c r="CP26" s="1">
        <v>0.17064675600000001</v>
      </c>
      <c r="CQ26" s="1">
        <v>0.35538235000000001</v>
      </c>
      <c r="CR26" s="1">
        <v>0.48649092700000002</v>
      </c>
      <c r="CS26" s="1">
        <v>0.105748014</v>
      </c>
      <c r="CT26" s="1">
        <v>0.103507396</v>
      </c>
    </row>
    <row r="27" spans="1:98" x14ac:dyDescent="0.2">
      <c r="A27" s="1" t="s">
        <v>6270</v>
      </c>
      <c r="B27" s="1">
        <f t="shared" si="0"/>
        <v>0.3</v>
      </c>
      <c r="C27" s="1">
        <v>22</v>
      </c>
      <c r="D27" s="1" t="s">
        <v>367</v>
      </c>
      <c r="E27" s="1">
        <v>549</v>
      </c>
      <c r="F27" s="1">
        <v>214.0861664</v>
      </c>
      <c r="G27" s="1">
        <v>6.6795749999999998</v>
      </c>
      <c r="H27" s="1">
        <v>214.08529999999999</v>
      </c>
      <c r="I27" s="1">
        <v>6.4394999999999998</v>
      </c>
      <c r="J27" s="1" t="s">
        <v>808</v>
      </c>
      <c r="K27" s="1">
        <v>1</v>
      </c>
      <c r="L27" s="1" t="s">
        <v>6287</v>
      </c>
      <c r="M27" s="1" t="str">
        <f t="shared" si="1"/>
        <v>Terbuthylazine_1_BP2.GC2_CP2133</v>
      </c>
      <c r="N27" s="1" t="s">
        <v>5240</v>
      </c>
      <c r="O27" s="1" t="s">
        <v>809</v>
      </c>
      <c r="P27" s="1" t="s">
        <v>809</v>
      </c>
      <c r="Q27" s="1">
        <v>229.10939999999999</v>
      </c>
      <c r="R27" s="1" t="s">
        <v>811</v>
      </c>
      <c r="S27" s="1" t="s">
        <v>812</v>
      </c>
      <c r="T27" s="1">
        <v>214.08599849999999</v>
      </c>
      <c r="U27" s="1">
        <v>214.0865173</v>
      </c>
      <c r="V27" s="1">
        <v>5.1879900000000002E-4</v>
      </c>
      <c r="W27" s="1">
        <v>6.6710333329999996</v>
      </c>
      <c r="X27" s="1">
        <v>6.6899499999999996</v>
      </c>
      <c r="Y27" s="1">
        <v>1.8916667000000002E-2</v>
      </c>
      <c r="Z27" s="1">
        <v>69910.64185</v>
      </c>
      <c r="AA27" s="1">
        <v>70107.999169999996</v>
      </c>
      <c r="AB27" s="1">
        <v>1.002822994</v>
      </c>
      <c r="AC27" s="1">
        <v>1</v>
      </c>
      <c r="AD27" s="1">
        <v>0</v>
      </c>
      <c r="AE27" s="1">
        <v>42</v>
      </c>
      <c r="AF27" s="1">
        <v>0.7</v>
      </c>
      <c r="AG27" s="1">
        <v>3</v>
      </c>
      <c r="AH27" s="1">
        <v>0</v>
      </c>
      <c r="AI27" s="1">
        <v>0</v>
      </c>
      <c r="AJ27" s="1">
        <v>1</v>
      </c>
      <c r="AK27" s="10" t="s">
        <v>5064</v>
      </c>
      <c r="AL27" s="1">
        <v>1</v>
      </c>
      <c r="AM27" s="1">
        <v>0.20240301899999999</v>
      </c>
      <c r="AN27" s="1">
        <v>0.47218342000000002</v>
      </c>
      <c r="AO27" s="1">
        <v>0.26119020700000001</v>
      </c>
      <c r="AP27" s="1">
        <v>0.93001845699999997</v>
      </c>
      <c r="AQ27" s="1">
        <v>1.538777082</v>
      </c>
      <c r="AR27" s="1">
        <v>1.4177026129999999</v>
      </c>
      <c r="AS27" s="1">
        <v>1.0090546069999999</v>
      </c>
      <c r="AT27" s="1">
        <v>0.73682784499999998</v>
      </c>
      <c r="AU27" s="1">
        <v>0.66478955100000003</v>
      </c>
      <c r="AV27" s="1">
        <v>0.49893584299999999</v>
      </c>
      <c r="AW27" s="1">
        <v>0.50644116699999997</v>
      </c>
      <c r="AX27" s="1">
        <v>0.31395237100000001</v>
      </c>
      <c r="AY27" s="1">
        <v>0.34093069399999998</v>
      </c>
      <c r="AZ27" s="1">
        <v>0.31289557299999998</v>
      </c>
      <c r="BA27" s="1">
        <v>1.4632396560000001</v>
      </c>
      <c r="BB27" s="1">
        <v>1.8318154230000001</v>
      </c>
      <c r="BC27" s="1">
        <v>1.0477305960000001</v>
      </c>
      <c r="BD27" s="1">
        <v>0.87779988499999995</v>
      </c>
      <c r="BE27" s="1">
        <v>0.58209777399999996</v>
      </c>
      <c r="BF27" s="1">
        <v>0.56514782799999996</v>
      </c>
      <c r="BG27" s="1">
        <v>0.42363590699999998</v>
      </c>
      <c r="BH27" s="1">
        <v>0.35636505400000001</v>
      </c>
      <c r="BI27" s="1">
        <v>0.24271523</v>
      </c>
      <c r="BJ27" s="1">
        <v>0.119116071</v>
      </c>
      <c r="BK27" s="1">
        <v>0.433980849</v>
      </c>
      <c r="BL27" s="1">
        <v>0.19556589399999999</v>
      </c>
      <c r="BM27" s="1">
        <v>0.168380629</v>
      </c>
      <c r="BN27" s="1">
        <v>0.211709388</v>
      </c>
      <c r="BP27" s="1">
        <v>0.26180813800000002</v>
      </c>
      <c r="BR27" s="1">
        <v>0.27119964099999999</v>
      </c>
      <c r="BS27" s="1">
        <v>0.28499796300000002</v>
      </c>
      <c r="BT27" s="1">
        <v>7.4107824000000003E-2</v>
      </c>
      <c r="BU27" s="1">
        <v>1.9225699999999998E-2</v>
      </c>
      <c r="BV27" s="1">
        <v>9.0068088000000004E-2</v>
      </c>
      <c r="BW27" s="1">
        <v>0.1563484</v>
      </c>
      <c r="BX27" s="1">
        <v>3.3933370999999997E-2</v>
      </c>
      <c r="BY27" s="1">
        <v>6.0329504999999999E-2</v>
      </c>
      <c r="BZ27" s="1">
        <v>2.5953253999999999E-2</v>
      </c>
      <c r="CA27" s="1">
        <v>3.8709642000000002E-2</v>
      </c>
      <c r="CB27" s="1">
        <v>3.1189374999999998E-2</v>
      </c>
      <c r="CF27" s="1">
        <v>3.0308352E-2</v>
      </c>
      <c r="CK27" s="1">
        <v>8.6925956999999998E-2</v>
      </c>
    </row>
    <row r="28" spans="1:98" x14ac:dyDescent="0.2">
      <c r="A28" s="1" t="s">
        <v>6270</v>
      </c>
      <c r="B28" s="1">
        <f t="shared" si="0"/>
        <v>0.11666666666666667</v>
      </c>
      <c r="C28" s="1">
        <v>23</v>
      </c>
      <c r="D28" s="1" t="s">
        <v>367</v>
      </c>
      <c r="E28" s="1">
        <v>298</v>
      </c>
      <c r="F28" s="1">
        <v>150.04648589999999</v>
      </c>
      <c r="G28" s="1">
        <v>4.8176666670000001</v>
      </c>
      <c r="H28" s="1">
        <v>150.04640000000001</v>
      </c>
      <c r="I28" s="1">
        <v>4.8861999999999997</v>
      </c>
      <c r="J28" s="1" t="s">
        <v>534</v>
      </c>
      <c r="K28" s="1">
        <v>2</v>
      </c>
      <c r="L28" s="1" t="s">
        <v>6286</v>
      </c>
      <c r="M28" s="1" t="str">
        <f t="shared" si="1"/>
        <v>THPI (Tetrahydrophthalimide)_2_BP2.GC2_CP2075</v>
      </c>
      <c r="N28" s="1" t="s">
        <v>5128</v>
      </c>
      <c r="O28" s="1" t="s">
        <v>535</v>
      </c>
      <c r="P28" s="1" t="s">
        <v>3781</v>
      </c>
      <c r="Q28" s="1">
        <v>151.0633</v>
      </c>
      <c r="R28" s="1" t="s">
        <v>537</v>
      </c>
      <c r="S28" s="1" t="s">
        <v>538</v>
      </c>
      <c r="T28" s="1">
        <v>150.04618840000001</v>
      </c>
      <c r="U28" s="1">
        <v>150.04658130000001</v>
      </c>
      <c r="V28" s="1">
        <v>3.9291400000000001E-4</v>
      </c>
      <c r="W28" s="1">
        <v>4.5575333330000003</v>
      </c>
      <c r="X28" s="1">
        <v>5.0330166670000001</v>
      </c>
      <c r="Y28" s="1">
        <v>0.47548333300000001</v>
      </c>
      <c r="Z28" s="1">
        <v>135242.99069999999</v>
      </c>
      <c r="AA28" s="1">
        <v>98857.579010000001</v>
      </c>
      <c r="AB28" s="1">
        <v>0.73096268099999995</v>
      </c>
      <c r="AC28" s="1">
        <v>1</v>
      </c>
      <c r="AD28" s="1">
        <v>0</v>
      </c>
      <c r="AE28" s="1">
        <v>53</v>
      </c>
      <c r="AF28" s="1">
        <v>0.88333333300000005</v>
      </c>
      <c r="AG28" s="1">
        <v>4</v>
      </c>
      <c r="AH28" s="1">
        <v>6</v>
      </c>
      <c r="AI28" s="1">
        <v>0.1</v>
      </c>
      <c r="AJ28" s="1">
        <v>1</v>
      </c>
      <c r="AK28" s="10" t="s">
        <v>5129</v>
      </c>
      <c r="AL28" s="1">
        <v>1</v>
      </c>
      <c r="AM28" s="1">
        <v>2.7823826060000001</v>
      </c>
      <c r="AN28" s="1">
        <v>0.46107769399999998</v>
      </c>
      <c r="AO28" s="1">
        <v>2.3698632509999999</v>
      </c>
      <c r="AP28" s="1">
        <v>0.79388320499999998</v>
      </c>
      <c r="AS28" s="1">
        <v>1.1313497640000001</v>
      </c>
      <c r="AT28" s="1">
        <v>0.52759214899999995</v>
      </c>
      <c r="AV28" s="1">
        <v>0.14499075</v>
      </c>
      <c r="AW28" s="1">
        <v>0.19215317900000001</v>
      </c>
      <c r="AX28" s="1">
        <v>1.4166285890000001</v>
      </c>
      <c r="AZ28" s="1">
        <v>0.21107034199999999</v>
      </c>
      <c r="BA28" s="1">
        <v>0.19829581600000001</v>
      </c>
      <c r="BB28" s="1">
        <v>0.31761481000000003</v>
      </c>
      <c r="BC28" s="1">
        <v>1.3084033610000001</v>
      </c>
      <c r="BD28" s="1">
        <v>1.3667862660000001</v>
      </c>
      <c r="BE28" s="1">
        <v>0.98913332600000003</v>
      </c>
      <c r="BF28" s="1">
        <v>1.4606105890000001</v>
      </c>
      <c r="BG28" s="1">
        <v>0.73791228499999995</v>
      </c>
      <c r="BH28" s="1">
        <v>1.8591945430000001</v>
      </c>
      <c r="BI28" s="1">
        <v>0.33782762300000002</v>
      </c>
      <c r="BJ28" s="1">
        <v>0.44178013900000002</v>
      </c>
      <c r="BK28" s="1">
        <v>0.93587131099999998</v>
      </c>
      <c r="BL28" s="1">
        <v>0.86614492799999998</v>
      </c>
      <c r="BM28" s="1">
        <v>0.43839894000000001</v>
      </c>
      <c r="BN28" s="1">
        <v>1.3025361660000001</v>
      </c>
      <c r="BO28" s="1">
        <v>1.476694567</v>
      </c>
      <c r="BP28" s="1">
        <v>0.719267188</v>
      </c>
      <c r="BR28" s="1">
        <v>0.46516638999999999</v>
      </c>
      <c r="BS28" s="1">
        <v>0.117115197</v>
      </c>
      <c r="BT28" s="1">
        <v>1.092041748</v>
      </c>
      <c r="BU28" s="1">
        <v>3.113300733</v>
      </c>
      <c r="BV28" s="1">
        <v>0.45585193699999998</v>
      </c>
      <c r="BW28" s="1">
        <v>0.82268847199999995</v>
      </c>
      <c r="BX28" s="1">
        <v>2.8149741640000001</v>
      </c>
      <c r="BY28" s="1">
        <v>2.6683710180000002</v>
      </c>
      <c r="BZ28" s="1">
        <v>2.4951107530000001</v>
      </c>
      <c r="CA28" s="1">
        <v>2.150271805</v>
      </c>
      <c r="CC28" s="1">
        <v>0.63146526599999997</v>
      </c>
      <c r="CD28" s="1">
        <v>1.1505854600000001</v>
      </c>
      <c r="CE28" s="1">
        <v>0.60256704500000002</v>
      </c>
      <c r="CF28" s="1">
        <v>2.5793542569999999</v>
      </c>
      <c r="CG28" s="1">
        <v>1.3125337290000001</v>
      </c>
      <c r="CH28" s="1">
        <v>1.589209399</v>
      </c>
      <c r="CI28" s="1">
        <v>0.55273281299999999</v>
      </c>
      <c r="CJ28" s="1">
        <v>1.392371968</v>
      </c>
      <c r="CK28" s="1">
        <v>1.3458212110000001</v>
      </c>
      <c r="CL28" s="1">
        <v>1.653364837</v>
      </c>
      <c r="CM28" s="1">
        <v>4.1396313070000001</v>
      </c>
      <c r="CN28" s="1">
        <v>0.12599349000000001</v>
      </c>
      <c r="CP28" s="1">
        <v>1.541099845</v>
      </c>
      <c r="CQ28" s="1">
        <v>2.0719943189999999</v>
      </c>
      <c r="CR28" s="1">
        <v>1.4594782470000001</v>
      </c>
      <c r="CS28" s="1">
        <v>0.74841092600000003</v>
      </c>
      <c r="CT28" s="1">
        <v>3.1016989779999999</v>
      </c>
    </row>
    <row r="29" spans="1:98" x14ac:dyDescent="0.2">
      <c r="A29" s="1" t="s">
        <v>6270</v>
      </c>
      <c r="B29" s="1">
        <f t="shared" si="0"/>
        <v>0.23333333333333334</v>
      </c>
      <c r="C29" s="1">
        <v>24</v>
      </c>
      <c r="D29" s="1" t="s">
        <v>367</v>
      </c>
      <c r="E29" s="1">
        <v>1288</v>
      </c>
      <c r="F29" s="1">
        <v>647.42478180000001</v>
      </c>
      <c r="G29" s="1">
        <v>22.093791670000002</v>
      </c>
      <c r="H29" s="1">
        <v>647.42520000000002</v>
      </c>
      <c r="I29" s="1">
        <v>21.965299999999999</v>
      </c>
      <c r="J29" s="1" t="s">
        <v>1551</v>
      </c>
      <c r="K29" s="1">
        <v>0</v>
      </c>
      <c r="L29" s="1" t="s">
        <v>6913</v>
      </c>
      <c r="M29" s="1" t="str">
        <f t="shared" si="1"/>
        <v>tris(tribromoneopentyl)_0_BP2.GC2_CP2302</v>
      </c>
      <c r="N29" s="1" t="s">
        <v>5517</v>
      </c>
      <c r="O29" s="1" t="s">
        <v>1552</v>
      </c>
      <c r="P29" s="1" t="s">
        <v>1552</v>
      </c>
      <c r="Q29" s="1">
        <v>935.49300000000005</v>
      </c>
      <c r="R29" s="1" t="s">
        <v>1554</v>
      </c>
      <c r="S29" s="1" t="s">
        <v>1555</v>
      </c>
      <c r="T29" s="1">
        <v>647.42340090000005</v>
      </c>
      <c r="U29" s="1">
        <v>647.4257202</v>
      </c>
      <c r="V29" s="1">
        <v>2.319336E-3</v>
      </c>
      <c r="W29" s="1">
        <v>22.023166669999998</v>
      </c>
      <c r="X29" s="1">
        <v>22.3765</v>
      </c>
      <c r="Y29" s="1">
        <v>0.35333333300000003</v>
      </c>
      <c r="Z29" s="1">
        <v>32321414.93</v>
      </c>
      <c r="AA29" s="1">
        <v>80053881.079999998</v>
      </c>
      <c r="AB29" s="1">
        <v>2.476806206</v>
      </c>
      <c r="AC29" s="1">
        <v>2</v>
      </c>
      <c r="AD29" s="1">
        <v>0</v>
      </c>
      <c r="AE29" s="1">
        <v>46</v>
      </c>
      <c r="AF29" s="1">
        <v>0.76666666699999997</v>
      </c>
      <c r="AG29" s="1">
        <v>4</v>
      </c>
      <c r="AH29" s="1">
        <v>8</v>
      </c>
      <c r="AI29" s="1">
        <v>0.133333333</v>
      </c>
      <c r="AJ29" s="1">
        <v>1</v>
      </c>
      <c r="AK29" s="10" t="s">
        <v>5518</v>
      </c>
      <c r="AL29" s="1">
        <v>1</v>
      </c>
      <c r="AM29" s="1">
        <v>0.96091082900000002</v>
      </c>
      <c r="AN29" s="1">
        <v>687.57172430000003</v>
      </c>
      <c r="AO29" s="1">
        <v>1.4144608599999999</v>
      </c>
      <c r="AP29" s="1">
        <v>774.15351599999997</v>
      </c>
      <c r="AQ29" s="1">
        <v>5.5794093000000003E-2</v>
      </c>
      <c r="AR29" s="1">
        <v>0.174237481</v>
      </c>
      <c r="AS29" s="1">
        <v>0.46357742099999999</v>
      </c>
      <c r="AT29" s="1">
        <v>0.25888386600000002</v>
      </c>
      <c r="AU29" s="1">
        <v>0.69533656600000004</v>
      </c>
      <c r="AV29" s="1">
        <v>0.203767795</v>
      </c>
      <c r="AW29" s="1">
        <v>1.7846672969999999</v>
      </c>
      <c r="AX29" s="1">
        <v>4.0072102999999998E-2</v>
      </c>
      <c r="AY29" s="1">
        <v>514.14822079999999</v>
      </c>
      <c r="AZ29" s="1">
        <v>498.95557050000002</v>
      </c>
      <c r="BB29" s="1">
        <v>0.100245291</v>
      </c>
      <c r="BC29" s="1">
        <v>9.1992951000000003E-2</v>
      </c>
      <c r="BD29" s="1">
        <v>8.7479448000000001E-2</v>
      </c>
      <c r="BE29" s="1">
        <v>2.9164822E-2</v>
      </c>
      <c r="BF29" s="1">
        <v>0.14459101199999999</v>
      </c>
      <c r="BG29" s="1">
        <v>4.4000491000000003E-2</v>
      </c>
      <c r="BH29" s="1">
        <v>0.236989584</v>
      </c>
      <c r="BI29" s="1">
        <v>0.25270780300000001</v>
      </c>
      <c r="BJ29" s="1">
        <v>0.76014618</v>
      </c>
      <c r="BK29" s="1">
        <v>0.104138859</v>
      </c>
      <c r="BM29" s="1">
        <v>0.43801383399999999</v>
      </c>
      <c r="BN29" s="1">
        <v>0.12951699899999999</v>
      </c>
      <c r="BO29" s="1">
        <v>334.492141</v>
      </c>
      <c r="BP29" s="1">
        <v>3.3477082999999998E-2</v>
      </c>
      <c r="BS29" s="1">
        <v>3.6217386999999997E-2</v>
      </c>
      <c r="BT29" s="1">
        <v>438.5640166</v>
      </c>
      <c r="BW29" s="1">
        <v>9.8149840000000002E-2</v>
      </c>
      <c r="BX29" s="1">
        <v>0.139571629</v>
      </c>
      <c r="BY29" s="1">
        <v>3.0326530000000001E-2</v>
      </c>
      <c r="BZ29" s="1">
        <v>0.108958519</v>
      </c>
      <c r="CA29" s="1">
        <v>0.115508335</v>
      </c>
      <c r="CB29" s="1">
        <v>2.5982159000000001E-2</v>
      </c>
      <c r="CC29" s="1">
        <v>7.4047572000000006E-2</v>
      </c>
      <c r="CE29" s="1">
        <v>0.10143094599999999</v>
      </c>
      <c r="CF29" s="1">
        <v>3.7020358000000003E-2</v>
      </c>
      <c r="CH29" s="1">
        <v>4.5458643E-2</v>
      </c>
      <c r="CK29" s="1">
        <v>2.5597706000000001E-2</v>
      </c>
      <c r="CL29" s="1">
        <v>4.4614797999999997E-2</v>
      </c>
      <c r="CM29" s="1">
        <v>3.4138588999999997E-2</v>
      </c>
      <c r="CN29" s="1">
        <v>450.25317910000001</v>
      </c>
      <c r="CP29" s="1">
        <v>4.5118778999999998E-2</v>
      </c>
      <c r="CT29" s="1">
        <v>0.122714986</v>
      </c>
    </row>
    <row r="30" spans="1:98" x14ac:dyDescent="0.2">
      <c r="B30" s="1">
        <f t="shared" si="0"/>
        <v>0</v>
      </c>
      <c r="D30" s="1" t="s">
        <v>367</v>
      </c>
      <c r="E30" s="1">
        <v>2129</v>
      </c>
      <c r="F30" s="1">
        <v>114.0464592</v>
      </c>
      <c r="G30" s="1">
        <v>7.6097999999999999</v>
      </c>
      <c r="H30" s="1">
        <v>114.04649999999999</v>
      </c>
      <c r="I30" s="1">
        <v>7.6212999999999997</v>
      </c>
      <c r="J30" s="1" t="s">
        <v>2325</v>
      </c>
      <c r="K30" s="1">
        <v>1</v>
      </c>
      <c r="L30" s="1" t="s">
        <v>6667</v>
      </c>
      <c r="M30" s="1" t="str">
        <f t="shared" si="1"/>
        <v>1-naphthol_1_BP2.GC2_CP2510</v>
      </c>
      <c r="N30" s="1" t="s">
        <v>5763</v>
      </c>
      <c r="O30" s="1" t="s">
        <v>2326</v>
      </c>
      <c r="P30" s="1" t="s">
        <v>2326</v>
      </c>
      <c r="Q30" s="1">
        <v>144.0575</v>
      </c>
      <c r="R30" s="1" t="s">
        <v>2328</v>
      </c>
      <c r="S30" s="1" t="s">
        <v>2329</v>
      </c>
      <c r="T30" s="1">
        <v>114.0461655</v>
      </c>
      <c r="U30" s="1">
        <v>114.04649929999999</v>
      </c>
      <c r="V30" s="1">
        <v>3.3378599999999998E-4</v>
      </c>
      <c r="W30" s="1">
        <v>7.3423666670000003</v>
      </c>
      <c r="X30" s="1">
        <v>7.9050833330000003</v>
      </c>
      <c r="Y30" s="1">
        <v>0.562716667</v>
      </c>
      <c r="Z30" s="1">
        <v>286042.31</v>
      </c>
      <c r="AA30" s="1">
        <v>137667.82070000001</v>
      </c>
      <c r="AB30" s="1">
        <v>0.481284816</v>
      </c>
      <c r="AC30" s="1">
        <v>1</v>
      </c>
      <c r="AD30" s="1">
        <v>0</v>
      </c>
      <c r="AE30" s="1">
        <v>60</v>
      </c>
      <c r="AF30" s="1">
        <v>1</v>
      </c>
      <c r="AG30" s="1">
        <v>3</v>
      </c>
      <c r="AH30" s="1">
        <v>6</v>
      </c>
      <c r="AI30" s="1">
        <v>0.1</v>
      </c>
      <c r="AJ30" s="1">
        <v>1</v>
      </c>
      <c r="AK30" s="10" t="s">
        <v>5764</v>
      </c>
      <c r="AL30" s="1">
        <v>1</v>
      </c>
      <c r="AM30" s="1">
        <v>0.353547848</v>
      </c>
      <c r="AN30" s="1">
        <v>0.667473965</v>
      </c>
      <c r="AO30" s="1">
        <v>0.45823064499999999</v>
      </c>
      <c r="AP30" s="1">
        <v>0.12685334000000001</v>
      </c>
      <c r="AQ30" s="1">
        <v>0.12178167600000001</v>
      </c>
      <c r="AR30" s="1">
        <v>0.30252722999999998</v>
      </c>
      <c r="AS30" s="1">
        <v>0.82421774199999998</v>
      </c>
      <c r="AT30" s="1">
        <v>0.75735352</v>
      </c>
      <c r="AU30" s="1">
        <v>0.21557636399999999</v>
      </c>
      <c r="AV30" s="1">
        <v>0.46108081499999998</v>
      </c>
      <c r="AW30" s="1">
        <v>0.52439424199999995</v>
      </c>
      <c r="AX30" s="1">
        <v>0.259888591</v>
      </c>
      <c r="AY30" s="1">
        <v>0.34502668199999997</v>
      </c>
      <c r="AZ30" s="1">
        <v>0.156503379</v>
      </c>
      <c r="BA30" s="1">
        <v>0.100411023</v>
      </c>
      <c r="BB30" s="1">
        <v>0.209348859</v>
      </c>
      <c r="BC30" s="1">
        <v>0.13307527399999999</v>
      </c>
      <c r="BD30" s="1">
        <v>0.41933698699999999</v>
      </c>
      <c r="BE30" s="1">
        <v>0.33140134999999998</v>
      </c>
      <c r="BF30" s="1">
        <v>0.207914663</v>
      </c>
      <c r="BG30" s="1">
        <v>0.15083729400000001</v>
      </c>
      <c r="BH30" s="1">
        <v>0.37335980699999999</v>
      </c>
      <c r="BI30" s="1">
        <v>0.46485984499999999</v>
      </c>
      <c r="BJ30" s="1">
        <v>0.46723164099999998</v>
      </c>
      <c r="BK30" s="1">
        <v>0.33754672099999999</v>
      </c>
      <c r="BL30" s="1">
        <v>0.371338897</v>
      </c>
      <c r="BM30" s="1">
        <v>0.40622671799999999</v>
      </c>
      <c r="BN30" s="1">
        <v>0.38451609399999997</v>
      </c>
      <c r="BO30" s="1">
        <v>0.46203419000000001</v>
      </c>
      <c r="BP30" s="1">
        <v>0.33045315200000003</v>
      </c>
      <c r="BQ30" s="1">
        <v>0.52133775199999999</v>
      </c>
      <c r="BR30" s="1">
        <v>0.17737929</v>
      </c>
      <c r="BS30" s="1">
        <v>3.9058312999999997E-2</v>
      </c>
      <c r="BT30" s="1">
        <v>0.53361669599999995</v>
      </c>
      <c r="BU30" s="1">
        <v>2.8409605000000001E-2</v>
      </c>
      <c r="BV30" s="1">
        <v>0.60468962599999998</v>
      </c>
      <c r="BW30" s="1">
        <v>0.43045156299999998</v>
      </c>
      <c r="BX30" s="1">
        <v>0.46988545100000001</v>
      </c>
      <c r="BY30" s="1">
        <v>0.17998672600000001</v>
      </c>
      <c r="BZ30" s="1">
        <v>0.316467147</v>
      </c>
      <c r="CA30" s="1">
        <v>0.36547101700000001</v>
      </c>
      <c r="CB30" s="1">
        <v>0.25399733499999999</v>
      </c>
      <c r="CC30" s="1">
        <v>0.103863978</v>
      </c>
      <c r="CD30" s="1">
        <v>0.47900991300000001</v>
      </c>
      <c r="CE30" s="1">
        <v>0.40209616199999998</v>
      </c>
      <c r="CF30" s="1">
        <v>0.57553778</v>
      </c>
      <c r="CG30" s="1">
        <v>0.32451743399999999</v>
      </c>
      <c r="CH30" s="1">
        <v>0.18235995899999999</v>
      </c>
      <c r="CI30" s="1">
        <v>0.30134873899999998</v>
      </c>
      <c r="CJ30" s="1">
        <v>0.57214866099999995</v>
      </c>
      <c r="CK30" s="1">
        <v>0.27495072799999998</v>
      </c>
      <c r="CL30" s="1">
        <v>0.316093075</v>
      </c>
      <c r="CM30" s="1">
        <v>0.54648170699999998</v>
      </c>
      <c r="CN30" s="1">
        <v>0.31847186799999999</v>
      </c>
      <c r="CO30" s="1">
        <v>0.16945754699999999</v>
      </c>
      <c r="CP30" s="1">
        <v>0.35940028400000001</v>
      </c>
      <c r="CQ30" s="1">
        <v>0.30611392199999998</v>
      </c>
      <c r="CR30" s="1">
        <v>0.506166228</v>
      </c>
      <c r="CS30" s="1">
        <v>0.470988605</v>
      </c>
      <c r="CT30" s="1">
        <v>0.32560111000000003</v>
      </c>
    </row>
    <row r="31" spans="1:98" x14ac:dyDescent="0.2">
      <c r="B31" s="1">
        <f t="shared" si="0"/>
        <v>0.33333333333333331</v>
      </c>
      <c r="D31" s="1" t="s">
        <v>367</v>
      </c>
      <c r="E31" s="1">
        <v>2230</v>
      </c>
      <c r="F31" s="1">
        <v>116.04954530000001</v>
      </c>
      <c r="G31" s="1">
        <v>7.346291667</v>
      </c>
      <c r="H31" s="1">
        <v>116.04949999999999</v>
      </c>
      <c r="I31" s="1">
        <v>7.2882999999999996</v>
      </c>
      <c r="J31" s="1" t="s">
        <v>2445</v>
      </c>
      <c r="K31" s="1">
        <v>2</v>
      </c>
      <c r="L31" s="1" t="s">
        <v>6683</v>
      </c>
      <c r="M31" s="1" t="str">
        <f t="shared" si="1"/>
        <v>1-Naphthylamine_2_BP2.GC2_CP2534</v>
      </c>
      <c r="N31" s="1" t="s">
        <v>5795</v>
      </c>
      <c r="O31" s="1" t="s">
        <v>2446</v>
      </c>
      <c r="P31" s="1" t="s">
        <v>2446</v>
      </c>
      <c r="Q31" s="1">
        <v>143.0735</v>
      </c>
      <c r="R31" s="1" t="s">
        <v>2448</v>
      </c>
      <c r="S31" s="1" t="s">
        <v>2449</v>
      </c>
      <c r="T31" s="1">
        <v>116.0495224</v>
      </c>
      <c r="U31" s="1">
        <v>116.0496979</v>
      </c>
      <c r="V31" s="1">
        <v>1.7547600000000001E-4</v>
      </c>
      <c r="W31" s="1">
        <v>7.0093333329999998</v>
      </c>
      <c r="X31" s="1">
        <v>7.468</v>
      </c>
      <c r="Y31" s="1">
        <v>0.45866666699999997</v>
      </c>
      <c r="Z31" s="1">
        <v>557336.38639999996</v>
      </c>
      <c r="AA31" s="1">
        <v>367977.52269999997</v>
      </c>
      <c r="AB31" s="1">
        <v>0.66024313400000001</v>
      </c>
      <c r="AC31" s="1">
        <v>2</v>
      </c>
      <c r="AD31" s="1">
        <v>0</v>
      </c>
      <c r="AE31" s="1">
        <v>40</v>
      </c>
      <c r="AF31" s="1">
        <v>0.66666666699999999</v>
      </c>
      <c r="AG31" s="1">
        <v>4</v>
      </c>
      <c r="AH31" s="1">
        <v>5</v>
      </c>
      <c r="AI31" s="1">
        <v>8.3333332999999996E-2</v>
      </c>
      <c r="AJ31" s="1">
        <v>1</v>
      </c>
      <c r="AK31" s="10" t="s">
        <v>5796</v>
      </c>
      <c r="AL31" s="1">
        <v>1</v>
      </c>
      <c r="AM31" s="1">
        <v>0.124018884</v>
      </c>
      <c r="AO31" s="1">
        <v>3.8619444239999998</v>
      </c>
      <c r="AR31" s="1">
        <v>3.8253447029999998</v>
      </c>
      <c r="AS31" s="1">
        <v>4.4534756550000001</v>
      </c>
      <c r="AT31" s="1">
        <v>5.1979433970000004</v>
      </c>
      <c r="AU31" s="1">
        <v>5.176592458</v>
      </c>
      <c r="AV31" s="1">
        <v>0.19100959100000001</v>
      </c>
      <c r="AW31" s="1">
        <v>4.5008290459999998</v>
      </c>
      <c r="AX31" s="1">
        <v>4.2364634529999998</v>
      </c>
      <c r="AZ31" s="1">
        <v>6.0803455770000001</v>
      </c>
      <c r="BB31" s="1">
        <v>9.1631796449999996</v>
      </c>
      <c r="BC31" s="1">
        <v>16.541973949999999</v>
      </c>
      <c r="BD31" s="1">
        <v>6.406609896</v>
      </c>
      <c r="BF31" s="1">
        <v>5.6220904440000004</v>
      </c>
      <c r="BG31" s="1">
        <v>1.9441190349999999</v>
      </c>
      <c r="BH31" s="1">
        <v>2.1457162250000001</v>
      </c>
      <c r="BJ31" s="1">
        <v>6.2105625199999999</v>
      </c>
      <c r="BK31" s="1">
        <v>11.195376449999999</v>
      </c>
      <c r="BM31" s="1">
        <v>5.6404046780000003</v>
      </c>
      <c r="BT31" s="1">
        <v>4.8193932400000001</v>
      </c>
      <c r="BU31" s="1">
        <v>3.350684776</v>
      </c>
      <c r="BW31" s="1">
        <v>4.7972227710000004</v>
      </c>
      <c r="BX31" s="1">
        <v>3.7606158789999999</v>
      </c>
      <c r="CB31" s="1">
        <v>3.1238047670000002</v>
      </c>
      <c r="CC31" s="1">
        <v>9.5997179260000003</v>
      </c>
      <c r="CE31" s="1">
        <v>2.0871999529999998</v>
      </c>
      <c r="CF31" s="1">
        <v>3.362277975</v>
      </c>
      <c r="CG31" s="1">
        <v>3.2427375000000001</v>
      </c>
      <c r="CH31" s="1">
        <v>3.2542709209999998</v>
      </c>
      <c r="CI31" s="1">
        <v>3.240697044</v>
      </c>
      <c r="CJ31" s="1">
        <v>7.8488703329999998</v>
      </c>
      <c r="CK31" s="1">
        <v>3.9028709830000001</v>
      </c>
      <c r="CL31" s="1">
        <v>0.17115190699999999</v>
      </c>
      <c r="CM31" s="1">
        <v>5.987693213</v>
      </c>
      <c r="CO31" s="1">
        <v>1.7211981080000001</v>
      </c>
      <c r="CP31" s="1">
        <v>2.998342434</v>
      </c>
      <c r="CQ31" s="1">
        <v>4.0608943149999996</v>
      </c>
      <c r="CR31" s="1">
        <v>3.2203446640000002</v>
      </c>
      <c r="CS31" s="1">
        <v>5.463042755</v>
      </c>
      <c r="CT31" s="1">
        <v>2.688430093</v>
      </c>
    </row>
    <row r="32" spans="1:98" x14ac:dyDescent="0.2">
      <c r="B32" s="1">
        <f t="shared" si="0"/>
        <v>0.8</v>
      </c>
      <c r="D32" s="1" t="s">
        <v>367</v>
      </c>
      <c r="E32" s="1">
        <v>2231</v>
      </c>
      <c r="F32" s="1">
        <v>107.07299039999999</v>
      </c>
      <c r="G32" s="1">
        <v>7.2764749999999996</v>
      </c>
      <c r="H32" s="1">
        <v>107.0732</v>
      </c>
      <c r="I32" s="1">
        <v>7.2882999999999996</v>
      </c>
      <c r="J32" s="1" t="s">
        <v>2445</v>
      </c>
      <c r="K32" s="1">
        <v>3</v>
      </c>
      <c r="L32" s="1" t="s">
        <v>6684</v>
      </c>
      <c r="M32" s="1" t="str">
        <f t="shared" si="1"/>
        <v>1-Naphthylamine_3_BP2.GC2_CP2534</v>
      </c>
      <c r="N32" s="1" t="s">
        <v>5797</v>
      </c>
      <c r="O32" s="1" t="s">
        <v>2446</v>
      </c>
      <c r="P32" s="1" t="s">
        <v>2446</v>
      </c>
      <c r="Q32" s="1">
        <v>143.0735</v>
      </c>
      <c r="R32" s="1" t="s">
        <v>2448</v>
      </c>
      <c r="S32" s="1" t="s">
        <v>2449</v>
      </c>
      <c r="T32" s="1">
        <v>107.07297130000001</v>
      </c>
      <c r="U32" s="1">
        <v>107.0730057</v>
      </c>
      <c r="V32" s="10" t="s">
        <v>5062</v>
      </c>
      <c r="W32" s="1">
        <v>7.0935333329999999</v>
      </c>
      <c r="X32" s="1">
        <v>7.4735166670000002</v>
      </c>
      <c r="Y32" s="1">
        <v>0.37998333299999998</v>
      </c>
      <c r="Z32" s="1">
        <v>504206.69380000001</v>
      </c>
      <c r="AA32" s="1">
        <v>211739.97330000001</v>
      </c>
      <c r="AB32" s="1">
        <v>0.41994677200000002</v>
      </c>
      <c r="AC32" s="1">
        <v>2</v>
      </c>
      <c r="AD32" s="1">
        <v>0</v>
      </c>
      <c r="AE32" s="1">
        <v>12</v>
      </c>
      <c r="AF32" s="1">
        <v>0.2</v>
      </c>
      <c r="AG32" s="1">
        <v>4</v>
      </c>
      <c r="AH32" s="1">
        <v>5</v>
      </c>
      <c r="AI32" s="1">
        <v>8.3333332999999996E-2</v>
      </c>
      <c r="AJ32" s="1">
        <v>0</v>
      </c>
      <c r="AK32" s="10" t="s">
        <v>4992</v>
      </c>
      <c r="AL32" s="1">
        <v>0</v>
      </c>
      <c r="AM32" s="1">
        <v>1.0688194449999999</v>
      </c>
      <c r="AP32" s="1">
        <v>0.71685130900000005</v>
      </c>
      <c r="AU32" s="1">
        <v>0.96332409600000002</v>
      </c>
      <c r="BD32" s="1">
        <v>1.9531534749999999</v>
      </c>
      <c r="BX32" s="1">
        <v>0.62522608499999999</v>
      </c>
      <c r="BZ32" s="1">
        <v>0.673142766</v>
      </c>
      <c r="CA32" s="1">
        <v>0.62202275399999996</v>
      </c>
      <c r="CF32" s="1">
        <v>0.70662106199999997</v>
      </c>
      <c r="CH32" s="1">
        <v>0.82086878299999999</v>
      </c>
      <c r="CI32" s="1">
        <v>0.87755448199999997</v>
      </c>
      <c r="CM32" s="1">
        <v>1.194437604</v>
      </c>
      <c r="CP32" s="1">
        <v>0.62579936899999999</v>
      </c>
    </row>
    <row r="33" spans="2:98" x14ac:dyDescent="0.2">
      <c r="B33" s="1">
        <f t="shared" si="0"/>
        <v>0.15</v>
      </c>
      <c r="D33" s="1" t="s">
        <v>367</v>
      </c>
      <c r="E33" s="1">
        <v>2138</v>
      </c>
      <c r="F33" s="1">
        <v>132.0235672</v>
      </c>
      <c r="G33" s="1">
        <v>22.767166670000002</v>
      </c>
      <c r="H33" s="1">
        <v>132.02359999999999</v>
      </c>
      <c r="I33" s="1">
        <v>22.855399999999999</v>
      </c>
      <c r="J33" s="1" t="s">
        <v>2332</v>
      </c>
      <c r="K33" s="1">
        <v>2</v>
      </c>
      <c r="L33" s="1" t="s">
        <v>7067</v>
      </c>
      <c r="M33" s="1" t="str">
        <f t="shared" si="1"/>
        <v>1,4-Naphthoquinone_2_BP2.GC2_CP2513</v>
      </c>
      <c r="N33" s="1" t="s">
        <v>5765</v>
      </c>
      <c r="O33" s="1" t="s">
        <v>2333</v>
      </c>
      <c r="P33" s="1" t="s">
        <v>2333</v>
      </c>
      <c r="Q33" s="1">
        <v>158.0368</v>
      </c>
      <c r="R33" s="1" t="s">
        <v>2335</v>
      </c>
      <c r="S33" s="1" t="s">
        <v>2336</v>
      </c>
      <c r="T33" s="1">
        <v>132.02330019999999</v>
      </c>
      <c r="U33" s="1">
        <v>132.0236702</v>
      </c>
      <c r="V33" s="1">
        <v>3.7002600000000002E-4</v>
      </c>
      <c r="W33" s="1">
        <v>22.54325</v>
      </c>
      <c r="X33" s="1">
        <v>23.037166670000001</v>
      </c>
      <c r="Y33" s="1">
        <v>0.49391666699999998</v>
      </c>
      <c r="Z33" s="1">
        <v>57431.74308</v>
      </c>
      <c r="AA33" s="1">
        <v>72685.863729999997</v>
      </c>
      <c r="AB33" s="1">
        <v>1.2656043480000001</v>
      </c>
      <c r="AC33" s="1">
        <v>2</v>
      </c>
      <c r="AD33" s="1">
        <v>0</v>
      </c>
      <c r="AE33" s="1">
        <v>51</v>
      </c>
      <c r="AF33" s="1">
        <v>0.85</v>
      </c>
      <c r="AG33" s="1">
        <v>2</v>
      </c>
      <c r="AH33" s="1">
        <v>0</v>
      </c>
      <c r="AI33" s="1">
        <v>0</v>
      </c>
      <c r="AJ33" s="1">
        <v>1</v>
      </c>
      <c r="AK33" s="10" t="s">
        <v>5766</v>
      </c>
      <c r="AL33" s="1">
        <v>1</v>
      </c>
      <c r="AM33" s="1">
        <v>0.29690395000000003</v>
      </c>
      <c r="AN33" s="1">
        <v>0.79340794800000003</v>
      </c>
      <c r="AO33" s="1">
        <v>0.14778193000000001</v>
      </c>
      <c r="AP33" s="1">
        <v>0.72069835800000004</v>
      </c>
      <c r="AQ33" s="1">
        <v>1.892348685</v>
      </c>
      <c r="AR33" s="1">
        <v>0.32441097299999999</v>
      </c>
      <c r="AS33" s="1">
        <v>0.49355617000000002</v>
      </c>
      <c r="AT33" s="1">
        <v>0.24304941199999999</v>
      </c>
      <c r="AU33" s="1">
        <v>0.156785058</v>
      </c>
      <c r="AV33" s="1">
        <v>0.21501500300000001</v>
      </c>
      <c r="AW33" s="1">
        <v>0.14111663599999999</v>
      </c>
      <c r="AX33" s="1">
        <v>0.18948310800000001</v>
      </c>
      <c r="AY33" s="1">
        <v>0.109149644</v>
      </c>
      <c r="AZ33" s="1">
        <v>0.122041575</v>
      </c>
      <c r="BA33" s="1">
        <v>0.25373537400000001</v>
      </c>
      <c r="BB33" s="1">
        <v>0.29419509700000002</v>
      </c>
      <c r="BC33" s="1">
        <v>0.76174400399999997</v>
      </c>
      <c r="BD33" s="1">
        <v>6.5161246000000006E-2</v>
      </c>
      <c r="BF33" s="1">
        <v>0.101418415</v>
      </c>
      <c r="BG33" s="1">
        <v>0.74222686500000001</v>
      </c>
      <c r="BH33" s="1">
        <v>4.2023771000000001E-2</v>
      </c>
      <c r="BI33" s="1">
        <v>5.5563670000000003E-2</v>
      </c>
      <c r="BJ33" s="1">
        <v>5.6386326000000001E-2</v>
      </c>
      <c r="BK33" s="1">
        <v>0.11293882500000001</v>
      </c>
      <c r="BL33" s="1">
        <v>0.12409481</v>
      </c>
      <c r="BM33" s="1">
        <v>7.2335570000000002E-2</v>
      </c>
      <c r="BN33" s="1">
        <v>8.0965350000000005E-2</v>
      </c>
      <c r="BO33" s="1">
        <v>0.17565202199999999</v>
      </c>
      <c r="BP33" s="1">
        <v>5.9249731E-2</v>
      </c>
      <c r="BQ33" s="1">
        <v>0.574618407</v>
      </c>
      <c r="BR33" s="1">
        <v>0.10830848</v>
      </c>
      <c r="BV33" s="1">
        <v>0.168814516</v>
      </c>
      <c r="BY33" s="1">
        <v>0.13617055</v>
      </c>
      <c r="CA33" s="1">
        <v>4.4801750000000001E-2</v>
      </c>
      <c r="CC33" s="1">
        <v>5.4951284000000003E-2</v>
      </c>
      <c r="CD33" s="1">
        <v>0.148874274</v>
      </c>
      <c r="CE33" s="1">
        <v>7.8085085999999998E-2</v>
      </c>
      <c r="CG33" s="1">
        <v>4.6893452000000002E-2</v>
      </c>
      <c r="CH33" s="1">
        <v>5.4802213000000002E-2</v>
      </c>
      <c r="CI33" s="1">
        <v>7.1670395999999997E-2</v>
      </c>
      <c r="CJ33" s="1">
        <v>0.15240647299999999</v>
      </c>
      <c r="CK33" s="1">
        <v>0.177528303</v>
      </c>
      <c r="CL33" s="1">
        <v>0.168881323</v>
      </c>
      <c r="CM33" s="1">
        <v>0.11555808100000001</v>
      </c>
      <c r="CN33" s="1">
        <v>0.24384868200000001</v>
      </c>
      <c r="CO33" s="1">
        <v>0.120625988</v>
      </c>
      <c r="CP33" s="1">
        <v>4.9671179000000003E-2</v>
      </c>
      <c r="CQ33" s="1">
        <v>0.112004489</v>
      </c>
      <c r="CR33" s="1">
        <v>0.50822187299999999</v>
      </c>
      <c r="CS33" s="1">
        <v>0.32915491400000002</v>
      </c>
      <c r="CT33" s="1">
        <v>0.113520994</v>
      </c>
    </row>
    <row r="34" spans="2:98" x14ac:dyDescent="0.2">
      <c r="B34" s="1">
        <f t="shared" si="0"/>
        <v>0.38333333333333336</v>
      </c>
      <c r="D34" s="1" t="s">
        <v>367</v>
      </c>
      <c r="E34" s="1">
        <v>2139</v>
      </c>
      <c r="F34" s="1">
        <v>104.04947660000001</v>
      </c>
      <c r="G34" s="1">
        <v>22.794</v>
      </c>
      <c r="H34" s="1">
        <v>104.04949999999999</v>
      </c>
      <c r="I34" s="1">
        <v>22.855399999999999</v>
      </c>
      <c r="J34" s="1" t="s">
        <v>2332</v>
      </c>
      <c r="K34" s="1">
        <v>3</v>
      </c>
      <c r="L34" s="1" t="s">
        <v>7068</v>
      </c>
      <c r="M34" s="1" t="str">
        <f t="shared" si="1"/>
        <v>1,4-Naphthoquinone_3_BP2.GC2_CP2513</v>
      </c>
      <c r="N34" s="1" t="s">
        <v>5767</v>
      </c>
      <c r="O34" s="1" t="s">
        <v>2333</v>
      </c>
      <c r="P34" s="1" t="s">
        <v>2333</v>
      </c>
      <c r="Q34" s="1">
        <v>158.0368</v>
      </c>
      <c r="R34" s="1" t="s">
        <v>2335</v>
      </c>
      <c r="S34" s="1" t="s">
        <v>2336</v>
      </c>
      <c r="T34" s="1">
        <v>104.0494499</v>
      </c>
      <c r="U34" s="1">
        <v>104.049509</v>
      </c>
      <c r="V34" s="10" t="s">
        <v>5768</v>
      </c>
      <c r="W34" s="1">
        <v>22.529666670000001</v>
      </c>
      <c r="X34" s="1">
        <v>22.988666670000001</v>
      </c>
      <c r="Y34" s="1">
        <v>0.45900000000000002</v>
      </c>
      <c r="Z34" s="1">
        <v>391289.31630000001</v>
      </c>
      <c r="AA34" s="1">
        <v>259102.88159999999</v>
      </c>
      <c r="AB34" s="1">
        <v>0.66217724499999997</v>
      </c>
      <c r="AC34" s="1">
        <v>2</v>
      </c>
      <c r="AD34" s="1">
        <v>0</v>
      </c>
      <c r="AE34" s="1">
        <v>37</v>
      </c>
      <c r="AF34" s="1">
        <v>0.61666666699999995</v>
      </c>
      <c r="AG34" s="1">
        <v>2</v>
      </c>
      <c r="AH34" s="1">
        <v>0</v>
      </c>
      <c r="AI34" s="1">
        <v>0</v>
      </c>
      <c r="AJ34" s="1">
        <v>0</v>
      </c>
      <c r="AK34" s="10" t="s">
        <v>5769</v>
      </c>
      <c r="AL34" s="1">
        <v>0</v>
      </c>
      <c r="AM34" s="1">
        <v>1.2994057779999999</v>
      </c>
      <c r="AN34" s="1">
        <v>34.784460060000001</v>
      </c>
      <c r="AO34" s="1">
        <v>1.474684546</v>
      </c>
      <c r="AR34" s="1">
        <v>3.8237321899999999</v>
      </c>
      <c r="AS34" s="1">
        <v>27.970971760000001</v>
      </c>
      <c r="AU34" s="1">
        <v>12.364407160000001</v>
      </c>
      <c r="AW34" s="1">
        <v>8.89114893</v>
      </c>
      <c r="AX34" s="1">
        <v>5.0728965600000002</v>
      </c>
      <c r="AY34" s="1">
        <v>4.6579611439999997</v>
      </c>
      <c r="BD34" s="1">
        <v>28.884729620000002</v>
      </c>
      <c r="BH34" s="1">
        <v>17.378866970000001</v>
      </c>
      <c r="BJ34" s="1">
        <v>11.222047529999999</v>
      </c>
      <c r="BM34" s="1">
        <v>19.62091276</v>
      </c>
      <c r="BN34" s="1">
        <v>19.4104727</v>
      </c>
      <c r="BP34" s="1">
        <v>7.8777843580000004</v>
      </c>
      <c r="BS34" s="1">
        <v>14.235236710000001</v>
      </c>
      <c r="BT34" s="1">
        <v>13.64315296</v>
      </c>
      <c r="BU34" s="1">
        <v>13.843513919999999</v>
      </c>
      <c r="BW34" s="1">
        <v>11.502434020000001</v>
      </c>
      <c r="BX34" s="1">
        <v>15.287861319999999</v>
      </c>
      <c r="BY34" s="1">
        <v>20.626524459999999</v>
      </c>
      <c r="BZ34" s="1">
        <v>14.857394210000001</v>
      </c>
      <c r="CA34" s="1">
        <v>11.874985860000001</v>
      </c>
      <c r="CB34" s="1">
        <v>2.6329918019999998</v>
      </c>
      <c r="CE34" s="1">
        <v>17.93176605</v>
      </c>
      <c r="CF34" s="1">
        <v>11.280301720000001</v>
      </c>
      <c r="CG34" s="1">
        <v>19.59949902</v>
      </c>
      <c r="CH34" s="1">
        <v>18.84333719</v>
      </c>
      <c r="CI34" s="1">
        <v>1.7586539640000001</v>
      </c>
      <c r="CK34" s="1">
        <v>19.942727690000002</v>
      </c>
      <c r="CM34" s="1">
        <v>11.61204798</v>
      </c>
      <c r="CO34" s="1">
        <v>2.4051001730000001</v>
      </c>
      <c r="CP34" s="1">
        <v>3.6880922740000002</v>
      </c>
      <c r="CQ34" s="1">
        <v>3.4311801370000001</v>
      </c>
      <c r="CR34" s="1">
        <v>19.170093909999999</v>
      </c>
      <c r="CS34" s="1">
        <v>10.50038488</v>
      </c>
      <c r="CT34" s="1">
        <v>2.0600437070000002</v>
      </c>
    </row>
    <row r="35" spans="2:98" x14ac:dyDescent="0.2">
      <c r="B35" s="1">
        <f t="shared" si="0"/>
        <v>0.11666666666666667</v>
      </c>
      <c r="D35" s="1" t="s">
        <v>2546</v>
      </c>
      <c r="E35" s="1">
        <v>80</v>
      </c>
      <c r="F35" s="1">
        <v>169.0886917</v>
      </c>
      <c r="G35" s="1">
        <v>7.2485666670000004</v>
      </c>
      <c r="H35" s="1">
        <v>169.0882</v>
      </c>
      <c r="I35" s="1">
        <v>7.3406000000000002</v>
      </c>
      <c r="J35" s="1" t="s">
        <v>2661</v>
      </c>
      <c r="K35" s="1">
        <v>0</v>
      </c>
      <c r="L35" s="1" t="s">
        <v>7087</v>
      </c>
      <c r="M35" s="1" t="str">
        <f t="shared" si="1"/>
        <v>2-Aminobiphenyl_0_BP3.GC2_CP3020</v>
      </c>
      <c r="N35" s="1" t="s">
        <v>5879</v>
      </c>
      <c r="O35" s="1" t="s">
        <v>2662</v>
      </c>
      <c r="P35" s="1" t="s">
        <v>3803</v>
      </c>
      <c r="Q35" s="1">
        <v>169.08920000000001</v>
      </c>
      <c r="R35" s="1" t="s">
        <v>2664</v>
      </c>
      <c r="S35" s="1" t="s">
        <v>2665</v>
      </c>
      <c r="T35" s="1">
        <v>169.0885773</v>
      </c>
      <c r="U35" s="1">
        <v>169.0888023</v>
      </c>
      <c r="V35" s="1">
        <v>2.2506699999999999E-4</v>
      </c>
      <c r="W35" s="1">
        <v>6.9255500000000003</v>
      </c>
      <c r="X35" s="1">
        <v>7.5940500000000002</v>
      </c>
      <c r="Y35" s="1">
        <v>0.66849999999999998</v>
      </c>
      <c r="Z35" s="1">
        <v>117049.512</v>
      </c>
      <c r="AA35" s="1">
        <v>81027.38811</v>
      </c>
      <c r="AB35" s="1">
        <v>0.69224883299999995</v>
      </c>
      <c r="AC35" s="1">
        <v>3</v>
      </c>
      <c r="AD35" s="1">
        <v>1</v>
      </c>
      <c r="AE35" s="1">
        <v>53</v>
      </c>
      <c r="AF35" s="1">
        <v>0.88333333300000005</v>
      </c>
      <c r="AG35" s="1">
        <v>4</v>
      </c>
      <c r="AH35" s="1">
        <v>28</v>
      </c>
      <c r="AI35" s="1">
        <v>0.46666666699999998</v>
      </c>
      <c r="AJ35" s="1">
        <v>1</v>
      </c>
      <c r="AK35" s="10" t="s">
        <v>5880</v>
      </c>
      <c r="AL35" s="1">
        <v>1</v>
      </c>
      <c r="AM35" s="1">
        <v>0.37217259600000002</v>
      </c>
      <c r="AN35" s="1">
        <v>4.6934237110000003</v>
      </c>
      <c r="AO35" s="1">
        <v>1.9389025310000001</v>
      </c>
      <c r="AP35" s="1">
        <v>4.1741331969999997</v>
      </c>
      <c r="AQ35" s="1">
        <v>6.3668742299999996</v>
      </c>
      <c r="AR35" s="1">
        <v>6.3323296579999999</v>
      </c>
      <c r="AS35" s="1">
        <v>2.9505176149999999</v>
      </c>
      <c r="AT35" s="1">
        <v>3.6730018719999999</v>
      </c>
      <c r="AU35" s="1">
        <v>3.5894295299999999</v>
      </c>
      <c r="AV35" s="1">
        <v>2.2968259120000001</v>
      </c>
      <c r="AW35" s="1">
        <v>6.4282621559999997</v>
      </c>
      <c r="AX35" s="1">
        <v>1.247406695</v>
      </c>
      <c r="AY35" s="1">
        <v>4.6300111319999999</v>
      </c>
      <c r="AZ35" s="1">
        <v>4.1759426990000001</v>
      </c>
      <c r="BA35" s="1">
        <v>2.555224757</v>
      </c>
      <c r="BB35" s="1">
        <v>2.6108703700000002</v>
      </c>
      <c r="BC35" s="1">
        <v>3.4404548620000002</v>
      </c>
      <c r="BD35" s="1">
        <v>5.2592853890000004</v>
      </c>
      <c r="BE35" s="1">
        <v>0.26750942900000002</v>
      </c>
      <c r="BF35" s="1">
        <v>4.1363552270000001</v>
      </c>
      <c r="BG35" s="1">
        <v>7.2823266589999998</v>
      </c>
      <c r="BH35" s="1">
        <v>3.8078560119999998</v>
      </c>
      <c r="BI35" s="1">
        <v>3.0696131279999999</v>
      </c>
      <c r="BJ35" s="1">
        <v>7.2295434649999999</v>
      </c>
      <c r="BK35" s="1">
        <v>4.5261118800000002</v>
      </c>
      <c r="BL35" s="1">
        <v>11.66194906</v>
      </c>
      <c r="BN35" s="1">
        <v>10.97014969</v>
      </c>
      <c r="BO35" s="1">
        <v>12.91161962</v>
      </c>
      <c r="BP35" s="1">
        <v>2.6287240540000001</v>
      </c>
      <c r="BQ35" s="1">
        <v>10.04581177</v>
      </c>
      <c r="BR35" s="1">
        <v>2.3983598279999998</v>
      </c>
      <c r="BS35" s="1">
        <v>0.24345261500000001</v>
      </c>
      <c r="BT35" s="1">
        <v>8.4510598389999991</v>
      </c>
      <c r="BV35" s="1">
        <v>3.1798489619999999</v>
      </c>
      <c r="BW35" s="1">
        <v>3.4499608660000001</v>
      </c>
      <c r="BX35" s="1">
        <v>2.3684313050000001</v>
      </c>
      <c r="BY35" s="1">
        <v>1.945078402</v>
      </c>
      <c r="BZ35" s="1">
        <v>0.91574164000000002</v>
      </c>
      <c r="CA35" s="1">
        <v>4.5879123079999999</v>
      </c>
      <c r="CB35" s="1">
        <v>5.513813979</v>
      </c>
      <c r="CD35" s="1">
        <v>3.8226217149999999</v>
      </c>
      <c r="CE35" s="1">
        <v>9.0123059130000005</v>
      </c>
      <c r="CG35" s="1">
        <v>4.9430100829999999</v>
      </c>
      <c r="CI35" s="1">
        <v>0.76599683900000004</v>
      </c>
      <c r="CJ35" s="1">
        <v>2.7204177949999999</v>
      </c>
      <c r="CK35" s="1">
        <v>0.37012748200000001</v>
      </c>
      <c r="CL35" s="1">
        <v>8.1407373320000005</v>
      </c>
      <c r="CM35" s="1">
        <v>3.213047124</v>
      </c>
      <c r="CN35" s="1">
        <v>2.6740069879999999</v>
      </c>
      <c r="CP35" s="1">
        <v>4.0738455089999999</v>
      </c>
      <c r="CR35" s="1">
        <v>1.4298151569999999</v>
      </c>
      <c r="CS35" s="1">
        <v>4.3658362820000001</v>
      </c>
      <c r="CT35" s="1">
        <v>1.602686981</v>
      </c>
    </row>
    <row r="36" spans="2:98" x14ac:dyDescent="0.2">
      <c r="B36" s="1">
        <f t="shared" si="0"/>
        <v>0.43333333333333335</v>
      </c>
      <c r="D36" s="1" t="s">
        <v>2546</v>
      </c>
      <c r="E36" s="1">
        <v>81</v>
      </c>
      <c r="F36" s="1">
        <v>168.0809021</v>
      </c>
      <c r="G36" s="1">
        <v>7.2993666670000001</v>
      </c>
      <c r="H36" s="1">
        <v>168.08080000000001</v>
      </c>
      <c r="I36" s="1">
        <v>7.3406000000000002</v>
      </c>
      <c r="J36" s="1" t="s">
        <v>2661</v>
      </c>
      <c r="K36" s="1">
        <v>1</v>
      </c>
      <c r="L36" s="1" t="s">
        <v>6729</v>
      </c>
      <c r="M36" s="1" t="str">
        <f t="shared" si="1"/>
        <v>2-Aminobiphenyl_1_BP3.GC2_CP3020</v>
      </c>
      <c r="N36" s="1" t="s">
        <v>5881</v>
      </c>
      <c r="O36" s="1" t="s">
        <v>2662</v>
      </c>
      <c r="P36" s="1" t="s">
        <v>3803</v>
      </c>
      <c r="Q36" s="1">
        <v>169.08920000000001</v>
      </c>
      <c r="R36" s="1" t="s">
        <v>2664</v>
      </c>
      <c r="S36" s="1" t="s">
        <v>2665</v>
      </c>
      <c r="T36" s="1">
        <v>168.08068850000001</v>
      </c>
      <c r="U36" s="1">
        <v>168.08132929999999</v>
      </c>
      <c r="V36" s="1">
        <v>6.4086899999999997E-4</v>
      </c>
      <c r="W36" s="1">
        <v>6.9119333330000003</v>
      </c>
      <c r="X36" s="1">
        <v>7.710483333</v>
      </c>
      <c r="Y36" s="1">
        <v>0.79854999999999998</v>
      </c>
      <c r="Z36" s="1">
        <v>945530.26089999999</v>
      </c>
      <c r="AA36" s="1">
        <v>756470.94609999994</v>
      </c>
      <c r="AB36" s="1">
        <v>0.80004942999999995</v>
      </c>
      <c r="AC36" s="1">
        <v>3</v>
      </c>
      <c r="AD36" s="1">
        <v>1</v>
      </c>
      <c r="AE36" s="1">
        <v>34</v>
      </c>
      <c r="AF36" s="1">
        <v>0.56666666700000001</v>
      </c>
      <c r="AG36" s="1">
        <v>4</v>
      </c>
      <c r="AH36" s="1">
        <v>28</v>
      </c>
      <c r="AI36" s="1">
        <v>0.46666666699999998</v>
      </c>
      <c r="AJ36" s="1">
        <v>0</v>
      </c>
      <c r="AK36" s="10" t="s">
        <v>5882</v>
      </c>
      <c r="AL36" s="1">
        <v>0</v>
      </c>
      <c r="AM36" s="1">
        <v>5.2258448999999998E-2</v>
      </c>
      <c r="AP36" s="1">
        <v>0.16249571500000001</v>
      </c>
      <c r="AQ36" s="1">
        <v>4.1944027699999999</v>
      </c>
      <c r="AR36" s="1">
        <v>7.6426085000000005E-2</v>
      </c>
      <c r="AS36" s="1">
        <v>3.0701804899999998</v>
      </c>
      <c r="AT36" s="1">
        <v>1.823423536</v>
      </c>
      <c r="AU36" s="1">
        <v>0.84154428100000001</v>
      </c>
      <c r="AV36" s="1">
        <v>0.76755979600000002</v>
      </c>
      <c r="AW36" s="1">
        <v>2.2797240259999998</v>
      </c>
      <c r="AX36" s="1">
        <v>0.72497580699999997</v>
      </c>
      <c r="AZ36" s="1">
        <v>1.257053695</v>
      </c>
      <c r="BA36" s="1">
        <v>0.129230442</v>
      </c>
      <c r="BB36" s="1">
        <v>3.1285577440000001</v>
      </c>
      <c r="BC36" s="1">
        <v>5.2411492610000003</v>
      </c>
      <c r="BG36" s="1">
        <v>1.655128229</v>
      </c>
      <c r="BJ36" s="1">
        <v>2.0554344229999999</v>
      </c>
      <c r="BL36" s="1">
        <v>1.6290931550000001</v>
      </c>
      <c r="BO36" s="1">
        <v>1.7760825140000001</v>
      </c>
      <c r="BP36" s="1">
        <v>3.4630847450000002</v>
      </c>
      <c r="BQ36" s="1">
        <v>1.0614834390000001</v>
      </c>
      <c r="BT36" s="1">
        <v>0.76730834999999997</v>
      </c>
      <c r="BV36" s="1">
        <v>1.1742472909999999</v>
      </c>
      <c r="BY36" s="1">
        <v>5.4854115000000002E-2</v>
      </c>
      <c r="CA36" s="1">
        <v>2.449335252</v>
      </c>
      <c r="CF36" s="1">
        <v>0.39365662600000001</v>
      </c>
      <c r="CH36" s="1">
        <v>1.914905114</v>
      </c>
      <c r="CI36" s="1">
        <v>0.27963897799999998</v>
      </c>
      <c r="CJ36" s="1">
        <v>2.3815231450000001</v>
      </c>
      <c r="CL36" s="1">
        <v>3.1586317610000001</v>
      </c>
      <c r="CN36" s="1">
        <v>3.0812014670000001</v>
      </c>
      <c r="CO36" s="1">
        <v>0.49481838</v>
      </c>
      <c r="CP36" s="1">
        <v>0.58039484200000002</v>
      </c>
      <c r="CS36" s="1">
        <v>2.7746640290000002</v>
      </c>
      <c r="CT36" s="1">
        <v>0.84608031699999997</v>
      </c>
    </row>
    <row r="37" spans="2:98" x14ac:dyDescent="0.2">
      <c r="B37" s="1">
        <f t="shared" si="0"/>
        <v>0.73333333333333328</v>
      </c>
      <c r="D37" s="1" t="s">
        <v>2546</v>
      </c>
      <c r="E37" s="1">
        <v>82</v>
      </c>
      <c r="F37" s="1">
        <v>170.09646219999999</v>
      </c>
      <c r="G37" s="1">
        <v>7.3361666669999996</v>
      </c>
      <c r="H37" s="1">
        <v>170.09639999999999</v>
      </c>
      <c r="I37" s="1">
        <v>7.3406000000000002</v>
      </c>
      <c r="J37" s="1" t="s">
        <v>2661</v>
      </c>
      <c r="K37" s="1">
        <v>2</v>
      </c>
      <c r="L37" s="1" t="s">
        <v>6730</v>
      </c>
      <c r="M37" s="1" t="str">
        <f t="shared" si="1"/>
        <v>2-Aminobiphenyl_2_BP3.GC2_CP3020</v>
      </c>
      <c r="N37" s="1" t="s">
        <v>5883</v>
      </c>
      <c r="O37" s="1" t="s">
        <v>2662</v>
      </c>
      <c r="P37" s="1" t="s">
        <v>3803</v>
      </c>
      <c r="Q37" s="1">
        <v>169.08920000000001</v>
      </c>
      <c r="R37" s="1" t="s">
        <v>2664</v>
      </c>
      <c r="S37" s="1" t="s">
        <v>2665</v>
      </c>
      <c r="T37" s="1">
        <v>170.0963974</v>
      </c>
      <c r="U37" s="1">
        <v>170.09648899999999</v>
      </c>
      <c r="V37" s="10" t="s">
        <v>4938</v>
      </c>
      <c r="W37" s="1">
        <v>7.0766833330000001</v>
      </c>
      <c r="X37" s="1">
        <v>7.65585</v>
      </c>
      <c r="Y37" s="1">
        <v>0.57916666699999997</v>
      </c>
      <c r="Z37" s="1">
        <v>699084.12399999995</v>
      </c>
      <c r="AA37" s="1">
        <v>332712.5539</v>
      </c>
      <c r="AB37" s="1">
        <v>0.475926348</v>
      </c>
      <c r="AC37" s="1">
        <v>3</v>
      </c>
      <c r="AD37" s="1">
        <v>1</v>
      </c>
      <c r="AE37" s="1">
        <v>16</v>
      </c>
      <c r="AF37" s="1">
        <v>0.26666666700000002</v>
      </c>
      <c r="AG37" s="1">
        <v>4</v>
      </c>
      <c r="AH37" s="1">
        <v>28</v>
      </c>
      <c r="AI37" s="1">
        <v>0.46666666699999998</v>
      </c>
      <c r="AJ37" s="1">
        <v>0</v>
      </c>
      <c r="AK37" s="10" t="s">
        <v>5884</v>
      </c>
      <c r="AL37" s="1">
        <v>0</v>
      </c>
      <c r="AM37" s="1">
        <v>6.6800244999999994E-2</v>
      </c>
      <c r="AR37" s="1">
        <v>1.2678065540000001</v>
      </c>
      <c r="AT37" s="1">
        <v>1.374095676</v>
      </c>
      <c r="AU37" s="1">
        <v>0.64396456099999999</v>
      </c>
      <c r="AW37" s="1">
        <v>1.4081130070000001</v>
      </c>
      <c r="BC37" s="1">
        <v>1.597150635</v>
      </c>
      <c r="BD37" s="1">
        <v>0.53374298399999998</v>
      </c>
      <c r="BG37" s="1">
        <v>1.185682517</v>
      </c>
      <c r="BH37" s="1">
        <v>0.93941571700000004</v>
      </c>
      <c r="BJ37" s="1">
        <v>1.436033705</v>
      </c>
      <c r="BT37" s="1">
        <v>0.53588009999999997</v>
      </c>
      <c r="BW37" s="1">
        <v>0.62890898299999998</v>
      </c>
      <c r="CF37" s="1">
        <v>0.53640358799999999</v>
      </c>
      <c r="CH37" s="1">
        <v>0.90344586800000004</v>
      </c>
      <c r="CI37" s="1">
        <v>0.54551690600000002</v>
      </c>
      <c r="CP37" s="1">
        <v>1.1662156450000001</v>
      </c>
    </row>
    <row r="38" spans="2:98" x14ac:dyDescent="0.2">
      <c r="B38" s="1">
        <f t="shared" si="0"/>
        <v>0.81666666666666665</v>
      </c>
      <c r="D38" s="1" t="s">
        <v>367</v>
      </c>
      <c r="E38" s="1">
        <v>1131</v>
      </c>
      <c r="F38" s="1">
        <v>254.04115300000001</v>
      </c>
      <c r="G38" s="1">
        <v>10.50276667</v>
      </c>
      <c r="H38" s="1">
        <v>254.04230000000001</v>
      </c>
      <c r="I38" s="1">
        <v>10.769</v>
      </c>
      <c r="J38" s="1" t="s">
        <v>1399</v>
      </c>
      <c r="K38" s="1">
        <v>3</v>
      </c>
      <c r="L38" s="1" t="s">
        <v>7007</v>
      </c>
      <c r="M38" s="1" t="str">
        <f t="shared" si="1"/>
        <v>2-Bromo-4-(2,4,4-trimethylpentan-2-yl)phenol_3_BP2.GC2_CP2264</v>
      </c>
      <c r="N38" s="1" t="s">
        <v>5464</v>
      </c>
      <c r="O38" s="1" t="s">
        <v>1400</v>
      </c>
      <c r="P38" s="1" t="s">
        <v>1400</v>
      </c>
      <c r="Q38" s="1">
        <v>284.07799999999997</v>
      </c>
      <c r="R38" s="1" t="s">
        <v>1402</v>
      </c>
      <c r="S38" s="1" t="s">
        <v>1403</v>
      </c>
      <c r="T38" s="1">
        <v>254.04092410000001</v>
      </c>
      <c r="U38" s="1">
        <v>254.0415955</v>
      </c>
      <c r="V38" s="1">
        <v>6.7138699999999996E-4</v>
      </c>
      <c r="W38" s="1">
        <v>10.48826667</v>
      </c>
      <c r="X38" s="1">
        <v>10.53050833</v>
      </c>
      <c r="Y38" s="1">
        <v>4.2241666999999997E-2</v>
      </c>
      <c r="Z38" s="1">
        <v>94172.519329999996</v>
      </c>
      <c r="AA38" s="1">
        <v>130578.5062</v>
      </c>
      <c r="AB38" s="1">
        <v>1.3865882220000001</v>
      </c>
      <c r="AC38" s="1">
        <v>2</v>
      </c>
      <c r="AD38" s="1">
        <v>0</v>
      </c>
      <c r="AE38" s="1">
        <v>11</v>
      </c>
      <c r="AF38" s="1">
        <v>0.18333333299999999</v>
      </c>
      <c r="AG38" s="1">
        <v>1</v>
      </c>
      <c r="AH38" s="1">
        <v>0</v>
      </c>
      <c r="AI38" s="1">
        <v>0</v>
      </c>
      <c r="AJ38" s="1">
        <v>1</v>
      </c>
      <c r="AK38" s="10" t="s">
        <v>5012</v>
      </c>
      <c r="AL38" s="1">
        <v>1</v>
      </c>
      <c r="AM38" s="1">
        <v>1.462897828</v>
      </c>
      <c r="AS38" s="1">
        <v>0.16920473699999999</v>
      </c>
      <c r="AX38" s="1">
        <v>5.9878323999999997E-2</v>
      </c>
      <c r="AZ38" s="1">
        <v>0.208999398</v>
      </c>
      <c r="BG38" s="1">
        <v>0.68621806500000004</v>
      </c>
      <c r="BI38" s="1">
        <v>1.6190602359999999</v>
      </c>
      <c r="BJ38" s="1">
        <v>3.0746423919999999</v>
      </c>
      <c r="BS38" s="1">
        <v>8.9106451000000003E-2</v>
      </c>
      <c r="BW38" s="1">
        <v>3.3879685E-2</v>
      </c>
      <c r="BZ38" s="1">
        <v>0.15490280000000001</v>
      </c>
      <c r="CT38" s="1">
        <v>0.14227489800000001</v>
      </c>
    </row>
    <row r="39" spans="2:98" x14ac:dyDescent="0.2">
      <c r="B39" s="1">
        <f t="shared" si="0"/>
        <v>0.73333333333333328</v>
      </c>
      <c r="D39" s="1" t="s">
        <v>367</v>
      </c>
      <c r="E39" s="1">
        <v>1316</v>
      </c>
      <c r="F39" s="1">
        <v>329.77061459999999</v>
      </c>
      <c r="G39" s="1">
        <v>5.749625</v>
      </c>
      <c r="H39" s="1">
        <v>329.77100000000002</v>
      </c>
      <c r="I39" s="1">
        <v>5.6609999999999996</v>
      </c>
      <c r="J39" s="1" t="s">
        <v>1564</v>
      </c>
      <c r="K39" s="1">
        <v>0</v>
      </c>
      <c r="L39" s="1" t="s">
        <v>7020</v>
      </c>
      <c r="M39" s="1" t="str">
        <f t="shared" si="1"/>
        <v>2-bromoallyl-2,4,6-tribromophenyl ether_0_BP2.GC2_CP2308_2</v>
      </c>
      <c r="N39" s="1" t="s">
        <v>5522</v>
      </c>
      <c r="O39" s="1" t="s">
        <v>1565</v>
      </c>
      <c r="P39" s="1" t="s">
        <v>1565</v>
      </c>
      <c r="Q39" s="1">
        <v>445.71519999999998</v>
      </c>
      <c r="R39" s="1" t="s">
        <v>1567</v>
      </c>
      <c r="S39" s="1" t="s">
        <v>1568</v>
      </c>
      <c r="T39" s="1">
        <v>329.76989750000001</v>
      </c>
      <c r="U39" s="1">
        <v>329.77095029999998</v>
      </c>
      <c r="V39" s="1">
        <v>1.052856E-3</v>
      </c>
      <c r="W39" s="1">
        <v>5.7442333330000004</v>
      </c>
      <c r="X39" s="1">
        <v>5.7620333329999998</v>
      </c>
      <c r="Y39" s="1">
        <v>1.78E-2</v>
      </c>
      <c r="Z39" s="1">
        <v>34396.998570000003</v>
      </c>
      <c r="AA39" s="1">
        <v>32793.42196</v>
      </c>
      <c r="AB39" s="1">
        <v>0.95338033300000002</v>
      </c>
      <c r="AC39" s="1">
        <v>1</v>
      </c>
      <c r="AD39" s="1">
        <v>0</v>
      </c>
      <c r="AE39" s="1">
        <v>16</v>
      </c>
      <c r="AF39" s="1">
        <v>0.26666666700000002</v>
      </c>
      <c r="AG39" s="1">
        <v>2</v>
      </c>
      <c r="AH39" s="1">
        <v>0</v>
      </c>
      <c r="AI39" s="1">
        <v>0</v>
      </c>
      <c r="AJ39" s="1">
        <v>1</v>
      </c>
      <c r="AK39" s="10" t="s">
        <v>5523</v>
      </c>
      <c r="AL39" s="1">
        <v>1</v>
      </c>
      <c r="AM39" s="1">
        <v>4.8373510000000002E-2</v>
      </c>
      <c r="AO39" s="1">
        <v>2.0419192999999999E-2</v>
      </c>
      <c r="AR39" s="1">
        <v>2.5176799999999999E-2</v>
      </c>
      <c r="AU39" s="1">
        <v>7.0268012000000005E-2</v>
      </c>
      <c r="AW39" s="1">
        <v>0.121523436</v>
      </c>
      <c r="AY39" s="1">
        <v>1.9901459999999999E-2</v>
      </c>
      <c r="BF39" s="1">
        <v>1.7377086E-2</v>
      </c>
      <c r="BH39" s="1">
        <v>2.704384E-2</v>
      </c>
      <c r="BI39" s="1">
        <v>1.2620426000000001E-2</v>
      </c>
      <c r="BJ39" s="1">
        <v>2.7975430999999999E-2</v>
      </c>
      <c r="BK39" s="1">
        <v>7.5759199999999999E-3</v>
      </c>
      <c r="BM39" s="1">
        <v>2.9151382999999999E-2</v>
      </c>
      <c r="BQ39" s="1">
        <v>1.160922E-2</v>
      </c>
      <c r="BY39" s="1">
        <v>4.0548270000000004E-3</v>
      </c>
      <c r="CA39" s="1">
        <v>4.1064982999999999E-2</v>
      </c>
      <c r="CC39" s="1">
        <v>1.0508894E-2</v>
      </c>
    </row>
    <row r="40" spans="2:98" x14ac:dyDescent="0.2">
      <c r="B40" s="1">
        <f t="shared" si="0"/>
        <v>0.1</v>
      </c>
      <c r="D40" s="1" t="s">
        <v>367</v>
      </c>
      <c r="E40" s="1">
        <v>1663</v>
      </c>
      <c r="F40" s="1">
        <v>90.046482089999998</v>
      </c>
      <c r="G40" s="1">
        <v>3.7206583329999998</v>
      </c>
      <c r="H40" s="1">
        <v>90.046499999999995</v>
      </c>
      <c r="I40" s="1">
        <v>3.8666</v>
      </c>
      <c r="J40" s="1" t="s">
        <v>1925</v>
      </c>
      <c r="K40" s="1">
        <v>3</v>
      </c>
      <c r="L40" s="1" t="s">
        <v>6611</v>
      </c>
      <c r="M40" s="1" t="str">
        <f t="shared" si="1"/>
        <v>2-Chlorotoluene_3_BP2.GC2_CP2398</v>
      </c>
      <c r="N40" s="1" t="s">
        <v>5642</v>
      </c>
      <c r="O40" s="1" t="s">
        <v>1926</v>
      </c>
      <c r="P40" s="1" t="s">
        <v>1926</v>
      </c>
      <c r="Q40" s="1">
        <v>126.0236</v>
      </c>
      <c r="R40" s="1" t="s">
        <v>1928</v>
      </c>
      <c r="S40" s="1" t="s">
        <v>1929</v>
      </c>
      <c r="T40" s="1">
        <v>90.04644012</v>
      </c>
      <c r="U40" s="1">
        <v>90.046527859999998</v>
      </c>
      <c r="V40" s="10" t="s">
        <v>5385</v>
      </c>
      <c r="W40" s="1">
        <v>3.4736166669999999</v>
      </c>
      <c r="X40" s="1">
        <v>4.1060166669999996</v>
      </c>
      <c r="Y40" s="1">
        <v>0.63239999999999996</v>
      </c>
      <c r="Z40" s="1">
        <v>492071.20079999999</v>
      </c>
      <c r="AA40" s="1">
        <v>1178204.784</v>
      </c>
      <c r="AB40" s="1">
        <v>2.3943786629999999</v>
      </c>
      <c r="AC40" s="1">
        <v>1</v>
      </c>
      <c r="AD40" s="1">
        <v>0</v>
      </c>
      <c r="AE40" s="1">
        <v>54</v>
      </c>
      <c r="AF40" s="1">
        <v>0.9</v>
      </c>
      <c r="AG40" s="1">
        <v>3</v>
      </c>
      <c r="AH40" s="1">
        <v>0</v>
      </c>
      <c r="AI40" s="1">
        <v>0</v>
      </c>
      <c r="AJ40" s="1">
        <v>1</v>
      </c>
      <c r="AK40" s="10" t="s">
        <v>5643</v>
      </c>
      <c r="AL40" s="1">
        <v>1</v>
      </c>
      <c r="AM40" s="1">
        <v>2.35754822</v>
      </c>
      <c r="AO40" s="1">
        <v>1.1373171099999999</v>
      </c>
      <c r="AP40" s="1">
        <v>6.6046656859999997</v>
      </c>
      <c r="AR40" s="1">
        <v>1.1340710810000001</v>
      </c>
      <c r="AS40" s="1">
        <v>2.3840366030000002</v>
      </c>
      <c r="AT40" s="1">
        <v>3.0654108259999999</v>
      </c>
      <c r="AU40" s="1">
        <v>1.127686821</v>
      </c>
      <c r="AV40" s="1">
        <v>0.75634106899999998</v>
      </c>
      <c r="AW40" s="1">
        <v>0.61797605899999997</v>
      </c>
      <c r="AX40" s="1">
        <v>12.015379469999999</v>
      </c>
      <c r="AY40" s="1">
        <v>0.55274159099999998</v>
      </c>
      <c r="AZ40" s="1">
        <v>1.3900129830000001</v>
      </c>
      <c r="BA40" s="1">
        <v>112.2765447</v>
      </c>
      <c r="BB40" s="1">
        <v>10.458863770000001</v>
      </c>
      <c r="BC40" s="1">
        <v>13.30644919</v>
      </c>
      <c r="BE40" s="1">
        <v>2.6490859069999999</v>
      </c>
      <c r="BF40" s="1">
        <v>1.5612725160000001</v>
      </c>
      <c r="BG40" s="1">
        <v>4.0780252079999997</v>
      </c>
      <c r="BH40" s="1">
        <v>1.529264722</v>
      </c>
      <c r="BI40" s="1">
        <v>3.7340832349999999</v>
      </c>
      <c r="BJ40" s="1">
        <v>3.810614282</v>
      </c>
      <c r="BK40" s="1">
        <v>10.722045209999999</v>
      </c>
      <c r="BL40" s="1">
        <v>11.23295126</v>
      </c>
      <c r="BM40" s="1">
        <v>1.5870695429999999</v>
      </c>
      <c r="BN40" s="1">
        <v>4.9953365339999998</v>
      </c>
      <c r="BO40" s="1">
        <v>22.471122080000001</v>
      </c>
      <c r="BP40" s="1">
        <v>5.6117743239999998</v>
      </c>
      <c r="BQ40" s="1">
        <v>19.226695370000002</v>
      </c>
      <c r="BT40" s="1">
        <v>0.302406703</v>
      </c>
      <c r="BU40" s="1">
        <v>6.0735100109999998</v>
      </c>
      <c r="BW40" s="1">
        <v>2.6573837380000001</v>
      </c>
      <c r="BX40" s="1">
        <v>4.1832741899999997</v>
      </c>
      <c r="BY40" s="1">
        <v>10.650858749999999</v>
      </c>
      <c r="BZ40" s="1">
        <v>0.74358861200000004</v>
      </c>
      <c r="CA40" s="1">
        <v>0.31178970900000003</v>
      </c>
      <c r="CB40" s="1">
        <v>0.82585288599999995</v>
      </c>
      <c r="CC40" s="1">
        <v>4.1697217359999996</v>
      </c>
      <c r="CD40" s="1">
        <v>1.0404271839999999</v>
      </c>
      <c r="CE40" s="1">
        <v>0.27603072899999997</v>
      </c>
      <c r="CF40" s="1">
        <v>0.46506481900000002</v>
      </c>
      <c r="CG40" s="1">
        <v>5.7152540160000003</v>
      </c>
      <c r="CH40" s="1">
        <v>5.3022321979999996</v>
      </c>
      <c r="CI40" s="1">
        <v>4.4749464940000001</v>
      </c>
      <c r="CJ40" s="1">
        <v>1.2242017629999999</v>
      </c>
      <c r="CK40" s="1">
        <v>1.2591434379999999</v>
      </c>
      <c r="CL40" s="1">
        <v>0.67969137400000001</v>
      </c>
      <c r="CM40" s="1">
        <v>5.6329247960000002</v>
      </c>
      <c r="CN40" s="1">
        <v>6.3561958550000002</v>
      </c>
      <c r="CO40" s="1">
        <v>1.746652903</v>
      </c>
      <c r="CP40" s="1">
        <v>3.1196338219999999</v>
      </c>
      <c r="CQ40" s="1">
        <v>5.3234172190000004</v>
      </c>
      <c r="CR40" s="1">
        <v>5.5653151410000001</v>
      </c>
      <c r="CS40" s="1">
        <v>5.8004732060000004</v>
      </c>
      <c r="CT40" s="1">
        <v>0.95643701800000003</v>
      </c>
    </row>
    <row r="41" spans="2:98" x14ac:dyDescent="0.2">
      <c r="B41" s="1">
        <f t="shared" si="0"/>
        <v>1.6666666666666666E-2</v>
      </c>
      <c r="D41" s="1" t="s">
        <v>367</v>
      </c>
      <c r="E41" s="1">
        <v>915</v>
      </c>
      <c r="F41" s="1">
        <v>143.081131</v>
      </c>
      <c r="G41" s="1">
        <v>4.9283416669999998</v>
      </c>
      <c r="H41" s="1">
        <v>143.08080000000001</v>
      </c>
      <c r="I41" s="1">
        <v>4.9019000000000004</v>
      </c>
      <c r="J41" s="1" t="s">
        <v>1096</v>
      </c>
      <c r="K41" s="1">
        <v>3</v>
      </c>
      <c r="L41" s="1" t="s">
        <v>6468</v>
      </c>
      <c r="M41" s="1" t="str">
        <f t="shared" si="1"/>
        <v>2-Methylnaphthalene_3_BP2.GC2_CP2211</v>
      </c>
      <c r="N41" s="1" t="s">
        <v>5313</v>
      </c>
      <c r="O41" s="1" t="s">
        <v>1097</v>
      </c>
      <c r="P41" s="1" t="s">
        <v>1097</v>
      </c>
      <c r="Q41" s="1">
        <v>142.07830000000001</v>
      </c>
      <c r="R41" s="1" t="s">
        <v>1099</v>
      </c>
      <c r="S41" s="1" t="s">
        <v>1100</v>
      </c>
      <c r="T41" s="1">
        <v>143.0810165</v>
      </c>
      <c r="U41" s="1">
        <v>143.0815964</v>
      </c>
      <c r="V41" s="1">
        <v>5.7983399999999999E-4</v>
      </c>
      <c r="W41" s="1">
        <v>4.6080249999999996</v>
      </c>
      <c r="X41" s="1">
        <v>5.2182333329999997</v>
      </c>
      <c r="Y41" s="1">
        <v>0.61020833299999999</v>
      </c>
      <c r="Z41" s="1">
        <v>78570.703049999996</v>
      </c>
      <c r="AA41" s="1">
        <v>105470.2503</v>
      </c>
      <c r="AB41" s="1">
        <v>1.3423610349999999</v>
      </c>
      <c r="AC41" s="1">
        <v>1</v>
      </c>
      <c r="AD41" s="1">
        <v>0</v>
      </c>
      <c r="AE41" s="1">
        <v>59</v>
      </c>
      <c r="AF41" s="1">
        <v>0.98333333300000003</v>
      </c>
      <c r="AG41" s="1">
        <v>3</v>
      </c>
      <c r="AH41" s="1">
        <v>3</v>
      </c>
      <c r="AI41" s="1">
        <v>0.05</v>
      </c>
      <c r="AJ41" s="1">
        <v>1</v>
      </c>
      <c r="AK41" s="10" t="s">
        <v>5314</v>
      </c>
      <c r="AL41" s="1">
        <v>1</v>
      </c>
      <c r="AM41" s="1">
        <v>0.44652113399999999</v>
      </c>
      <c r="AN41" s="1">
        <v>0.56921191400000004</v>
      </c>
      <c r="AO41" s="1">
        <v>9.8708788000000006E-2</v>
      </c>
      <c r="AP41" s="1">
        <v>0.36345975899999999</v>
      </c>
      <c r="AQ41" s="1">
        <v>0.53114918300000002</v>
      </c>
      <c r="AR41" s="1">
        <v>0.43720349400000003</v>
      </c>
      <c r="AS41" s="1">
        <v>0.33459660699999999</v>
      </c>
      <c r="AT41" s="1">
        <v>0.101502358</v>
      </c>
      <c r="AU41" s="1">
        <v>5.2179811E-2</v>
      </c>
      <c r="AV41" s="1">
        <v>0.849686952</v>
      </c>
      <c r="AW41" s="1">
        <v>6.2447758999999999E-2</v>
      </c>
      <c r="AX41" s="1">
        <v>0.43789452899999998</v>
      </c>
      <c r="AY41" s="1">
        <v>0.154483077</v>
      </c>
      <c r="AZ41" s="1">
        <v>6.9594894000000004E-2</v>
      </c>
      <c r="BA41" s="1">
        <v>1.401673672</v>
      </c>
      <c r="BB41" s="1">
        <v>7.0664271000000001E-2</v>
      </c>
      <c r="BC41" s="1">
        <v>0.42182631799999998</v>
      </c>
      <c r="BD41" s="1">
        <v>0.20040744799999999</v>
      </c>
      <c r="BE41" s="1">
        <v>0.51869226000000002</v>
      </c>
      <c r="BF41" s="1">
        <v>8.1410860000000002E-2</v>
      </c>
      <c r="BG41" s="1">
        <v>4.8691737999999998E-2</v>
      </c>
      <c r="BH41" s="1">
        <v>8.2560595000000001E-2</v>
      </c>
      <c r="BI41" s="1">
        <v>3.7126331999999998E-2</v>
      </c>
      <c r="BJ41" s="1">
        <v>0.236486853</v>
      </c>
      <c r="BK41" s="1">
        <v>0.37431111</v>
      </c>
      <c r="BL41" s="1">
        <v>6.3498056999999997E-2</v>
      </c>
      <c r="BM41" s="1">
        <v>8.5239335999999999E-2</v>
      </c>
      <c r="BN41" s="1">
        <v>5.6387590000000001E-2</v>
      </c>
      <c r="BP41" s="1">
        <v>2.1482907679999999</v>
      </c>
      <c r="BQ41" s="1">
        <v>0.144531188</v>
      </c>
      <c r="BR41" s="1">
        <v>2.9904384999999999E-2</v>
      </c>
      <c r="BS41" s="1">
        <v>9.6039717999999996E-2</v>
      </c>
      <c r="BT41" s="1">
        <v>0.211688393</v>
      </c>
      <c r="BU41" s="1">
        <v>0.29294262199999999</v>
      </c>
      <c r="BV41" s="1">
        <v>4.3465341999999997E-2</v>
      </c>
      <c r="BW41" s="1">
        <v>0.116514336</v>
      </c>
      <c r="BX41" s="1">
        <v>0.120117007</v>
      </c>
      <c r="BY41" s="1">
        <v>0.13762466300000001</v>
      </c>
      <c r="BZ41" s="1">
        <v>0.10286528</v>
      </c>
      <c r="CA41" s="1">
        <v>6.4957223999999994E-2</v>
      </c>
      <c r="CB41" s="1">
        <v>9.0211395999999999E-2</v>
      </c>
      <c r="CC41" s="1">
        <v>0.31584405199999999</v>
      </c>
      <c r="CD41" s="1">
        <v>8.9372091000000001E-2</v>
      </c>
      <c r="CE41" s="1">
        <v>4.8887989999999999E-2</v>
      </c>
      <c r="CF41" s="1">
        <v>5.0688491000000002E-2</v>
      </c>
      <c r="CG41" s="1">
        <v>3.1268684999999997E-2</v>
      </c>
      <c r="CH41" s="1">
        <v>0.44030074400000002</v>
      </c>
      <c r="CI41" s="1">
        <v>5.1556074E-2</v>
      </c>
      <c r="CJ41" s="1">
        <v>0.122857674</v>
      </c>
      <c r="CK41" s="1">
        <v>0.23672400399999999</v>
      </c>
      <c r="CL41" s="1">
        <v>0.78975524200000002</v>
      </c>
      <c r="CM41" s="1">
        <v>0.40406140200000001</v>
      </c>
      <c r="CN41" s="1">
        <v>0.63476534600000001</v>
      </c>
      <c r="CO41" s="1">
        <v>9.5459456999999998E-2</v>
      </c>
      <c r="CP41" s="1">
        <v>3.8200504000000003E-2</v>
      </c>
      <c r="CQ41" s="1">
        <v>7.5601003E-2</v>
      </c>
      <c r="CR41" s="1">
        <v>0.182991288</v>
      </c>
      <c r="CS41" s="1">
        <v>4.6551397000000001E-2</v>
      </c>
      <c r="CT41" s="1">
        <v>0.124367458</v>
      </c>
    </row>
    <row r="42" spans="2:98" x14ac:dyDescent="0.2">
      <c r="B42" s="1">
        <f t="shared" si="0"/>
        <v>1.6666666666666666E-2</v>
      </c>
      <c r="D42" s="1" t="s">
        <v>367</v>
      </c>
      <c r="E42" s="1">
        <v>919</v>
      </c>
      <c r="F42" s="1">
        <v>143.08107759999999</v>
      </c>
      <c r="G42" s="1">
        <v>3.8501500000000002</v>
      </c>
      <c r="H42" s="1">
        <v>143.08080000000001</v>
      </c>
      <c r="I42" s="1">
        <v>3.8340000000000001</v>
      </c>
      <c r="J42" s="1" t="s">
        <v>1103</v>
      </c>
      <c r="K42" s="1">
        <v>3</v>
      </c>
      <c r="L42" s="1" t="s">
        <v>6469</v>
      </c>
      <c r="M42" s="1" t="str">
        <f t="shared" si="1"/>
        <v>2-Methylnaphthalene_3_BP2.GC2_CP2211_2</v>
      </c>
      <c r="N42" s="1" t="s">
        <v>5315</v>
      </c>
      <c r="O42" s="1" t="s">
        <v>1097</v>
      </c>
      <c r="P42" s="1" t="s">
        <v>1097</v>
      </c>
      <c r="Q42" s="1">
        <v>142.07830000000001</v>
      </c>
      <c r="R42" s="1" t="s">
        <v>1099</v>
      </c>
      <c r="S42" s="1" t="s">
        <v>1100</v>
      </c>
      <c r="T42" s="1">
        <v>143.08094019999999</v>
      </c>
      <c r="U42" s="1">
        <v>143.08131030000001</v>
      </c>
      <c r="V42" s="1">
        <v>3.7002600000000002E-4</v>
      </c>
      <c r="W42" s="1">
        <v>3.5409666670000002</v>
      </c>
      <c r="X42" s="1">
        <v>4.0503999999999998</v>
      </c>
      <c r="Y42" s="1">
        <v>0.50943333300000004</v>
      </c>
      <c r="Z42" s="1">
        <v>92905.296780000004</v>
      </c>
      <c r="AA42" s="1">
        <v>130017.5904</v>
      </c>
      <c r="AB42" s="1">
        <v>1.3994637000000001</v>
      </c>
      <c r="AC42" s="1">
        <v>1</v>
      </c>
      <c r="AD42" s="1">
        <v>0</v>
      </c>
      <c r="AE42" s="1">
        <v>59</v>
      </c>
      <c r="AF42" s="1">
        <v>0.98333333300000003</v>
      </c>
      <c r="AG42" s="1">
        <v>3</v>
      </c>
      <c r="AH42" s="1">
        <v>1</v>
      </c>
      <c r="AI42" s="1">
        <v>1.6666667E-2</v>
      </c>
      <c r="AJ42" s="1">
        <v>1</v>
      </c>
      <c r="AK42" s="10" t="s">
        <v>5316</v>
      </c>
      <c r="AL42" s="1">
        <v>1</v>
      </c>
      <c r="AM42" s="1">
        <v>7.6338427E-2</v>
      </c>
      <c r="AN42" s="1">
        <v>0.60246391799999999</v>
      </c>
      <c r="AO42" s="1">
        <v>8.7195777000000002E-2</v>
      </c>
      <c r="AP42" s="1">
        <v>1.364429833</v>
      </c>
      <c r="AQ42" s="1">
        <v>0.308330681</v>
      </c>
      <c r="AR42" s="1">
        <v>5.0430313999999997E-2</v>
      </c>
      <c r="AS42" s="1">
        <v>0.51247938000000004</v>
      </c>
      <c r="AT42" s="1">
        <v>0.10153965</v>
      </c>
      <c r="AU42" s="1">
        <v>0.46998352100000002</v>
      </c>
      <c r="AV42" s="1">
        <v>0.102661956</v>
      </c>
      <c r="AW42" s="1">
        <v>9.8503520999999997E-2</v>
      </c>
      <c r="AX42" s="1">
        <v>0.30873946499999999</v>
      </c>
      <c r="AY42" s="1">
        <v>0.13859859599999999</v>
      </c>
      <c r="AZ42" s="1">
        <v>3.1899045000000001E-2</v>
      </c>
      <c r="BB42" s="1">
        <v>1.0015326739999999</v>
      </c>
      <c r="BC42" s="1">
        <v>0.11276571000000001</v>
      </c>
      <c r="BD42" s="1">
        <v>1.1059771730000001</v>
      </c>
      <c r="BE42" s="1">
        <v>0.199187589</v>
      </c>
      <c r="BF42" s="1">
        <v>7.9715178999999997E-2</v>
      </c>
      <c r="BG42" s="1">
        <v>5.705358E-2</v>
      </c>
      <c r="BH42" s="1">
        <v>0.27025532699999999</v>
      </c>
      <c r="BI42" s="1">
        <v>0.11471680300000001</v>
      </c>
      <c r="BJ42" s="1">
        <v>9.4351525000000006E-2</v>
      </c>
      <c r="BK42" s="1">
        <v>0.179244495</v>
      </c>
      <c r="BL42" s="1">
        <v>3.4252825000000001E-2</v>
      </c>
      <c r="BM42" s="1">
        <v>0.117248752</v>
      </c>
      <c r="BN42" s="1">
        <v>0.33541741600000002</v>
      </c>
      <c r="BO42" s="1">
        <v>0.44597714199999999</v>
      </c>
      <c r="BP42" s="1">
        <v>0.133795463</v>
      </c>
      <c r="BQ42" s="1">
        <v>0.12981168300000001</v>
      </c>
      <c r="BR42" s="1">
        <v>0.162705246</v>
      </c>
      <c r="BS42" s="1">
        <v>0.102401226</v>
      </c>
      <c r="BT42" s="1">
        <v>0.254201915</v>
      </c>
      <c r="BU42" s="1">
        <v>0.43193198700000002</v>
      </c>
      <c r="BV42" s="1">
        <v>0.50627872900000004</v>
      </c>
      <c r="BW42" s="1">
        <v>0.37448881000000001</v>
      </c>
      <c r="BX42" s="1">
        <v>0.20341395700000001</v>
      </c>
      <c r="BY42" s="1">
        <v>0.17365618999999999</v>
      </c>
      <c r="BZ42" s="1">
        <v>7.1609061000000002E-2</v>
      </c>
      <c r="CA42" s="1">
        <v>0.13230221</v>
      </c>
      <c r="CB42" s="1">
        <v>0.28909702100000001</v>
      </c>
      <c r="CC42" s="1">
        <v>0.55936403199999996</v>
      </c>
      <c r="CD42" s="1">
        <v>6.7723415999999995E-2</v>
      </c>
      <c r="CE42" s="1">
        <v>2.4571782299999998</v>
      </c>
      <c r="CF42" s="1">
        <v>0.13748344300000001</v>
      </c>
      <c r="CG42" s="1">
        <v>0.151455534</v>
      </c>
      <c r="CH42" s="1">
        <v>2.8906184000000001E-2</v>
      </c>
      <c r="CI42" s="1">
        <v>0.430968501</v>
      </c>
      <c r="CJ42" s="1">
        <v>2.7867320109999998</v>
      </c>
      <c r="CK42" s="1">
        <v>9.5783682999999994E-2</v>
      </c>
      <c r="CL42" s="1">
        <v>0.40785225200000003</v>
      </c>
      <c r="CM42" s="1">
        <v>1.202304906</v>
      </c>
      <c r="CN42" s="1">
        <v>7.3306231999999999E-2</v>
      </c>
      <c r="CO42" s="1">
        <v>0.95237909700000001</v>
      </c>
      <c r="CP42" s="1">
        <v>0.37632513699999998</v>
      </c>
      <c r="CQ42" s="1">
        <v>5.9242377999999998E-2</v>
      </c>
      <c r="CR42" s="1">
        <v>1.0003596560000001</v>
      </c>
      <c r="CS42" s="1">
        <v>2.4874027999999999E-2</v>
      </c>
      <c r="CT42" s="1">
        <v>0.116696588</v>
      </c>
    </row>
    <row r="43" spans="2:98" x14ac:dyDescent="0.2">
      <c r="B43" s="1">
        <f t="shared" si="0"/>
        <v>1.6666666666666666E-2</v>
      </c>
      <c r="D43" s="1" t="s">
        <v>2546</v>
      </c>
      <c r="E43" s="1">
        <v>270</v>
      </c>
      <c r="F43" s="1">
        <v>143.08106230000001</v>
      </c>
      <c r="G43" s="1">
        <v>3.783283333</v>
      </c>
      <c r="H43" s="1">
        <v>143.08090000000001</v>
      </c>
      <c r="I43" s="1">
        <v>3.8313000000000001</v>
      </c>
      <c r="J43" s="1" t="s">
        <v>2848</v>
      </c>
      <c r="K43" s="1">
        <v>2</v>
      </c>
      <c r="L43" s="1" t="s">
        <v>6787</v>
      </c>
      <c r="M43" s="1" t="str">
        <f t="shared" si="1"/>
        <v>2-Methylnaphthalene_2_BP3.GC2_CP3065</v>
      </c>
      <c r="N43" s="1" t="s">
        <v>5959</v>
      </c>
      <c r="O43" s="1" t="s">
        <v>1097</v>
      </c>
      <c r="P43" s="1" t="s">
        <v>1097</v>
      </c>
      <c r="Q43" s="1">
        <v>142.07830000000001</v>
      </c>
      <c r="R43" s="1" t="s">
        <v>1099</v>
      </c>
      <c r="S43" s="1" t="s">
        <v>1100</v>
      </c>
      <c r="T43" s="1">
        <v>143.0808792</v>
      </c>
      <c r="U43" s="1">
        <v>143.08131409999999</v>
      </c>
      <c r="V43" s="1">
        <v>4.3487499999999999E-4</v>
      </c>
      <c r="W43" s="1">
        <v>3.4114</v>
      </c>
      <c r="X43" s="1">
        <v>4.1123000000000003</v>
      </c>
      <c r="Y43" s="1">
        <v>0.70089999999999997</v>
      </c>
      <c r="Z43" s="1">
        <v>74640.108240000001</v>
      </c>
      <c r="AA43" s="1">
        <v>107880.4872</v>
      </c>
      <c r="AB43" s="1">
        <v>1.445342052</v>
      </c>
      <c r="AC43" s="1">
        <v>1</v>
      </c>
      <c r="AD43" s="1">
        <v>0</v>
      </c>
      <c r="AE43" s="1">
        <v>59</v>
      </c>
      <c r="AF43" s="1">
        <v>0.98333333300000003</v>
      </c>
      <c r="AG43" s="1">
        <v>3</v>
      </c>
      <c r="AH43" s="1">
        <v>1</v>
      </c>
      <c r="AI43" s="1">
        <v>1.6666667E-2</v>
      </c>
      <c r="AJ43" s="1">
        <v>1</v>
      </c>
      <c r="AK43" s="10" t="s">
        <v>5960</v>
      </c>
      <c r="AL43" s="1">
        <v>1</v>
      </c>
      <c r="AM43" s="1">
        <v>0.194871356</v>
      </c>
      <c r="AN43" s="1">
        <v>0.954278348</v>
      </c>
      <c r="AO43" s="1">
        <v>0.120531822</v>
      </c>
      <c r="AP43" s="1">
        <v>2.4252415300000001</v>
      </c>
      <c r="AQ43" s="1">
        <v>0.33937030600000001</v>
      </c>
      <c r="AR43" s="1">
        <v>0.178666203</v>
      </c>
      <c r="AS43" s="1">
        <v>0.611703785</v>
      </c>
      <c r="AT43" s="1">
        <v>0.15837838800000001</v>
      </c>
      <c r="AU43" s="1">
        <v>0.51840322500000002</v>
      </c>
      <c r="AV43" s="1">
        <v>0.124781555</v>
      </c>
      <c r="AW43" s="1">
        <v>0.120718729</v>
      </c>
      <c r="AX43" s="1">
        <v>0.38715676199999999</v>
      </c>
      <c r="AY43" s="1">
        <v>0.139900049</v>
      </c>
      <c r="AZ43" s="1">
        <v>1.9863078409999999</v>
      </c>
      <c r="BA43" s="1">
        <v>5.6168810999999999E-2</v>
      </c>
      <c r="BB43" s="1">
        <v>7.8102615E-2</v>
      </c>
      <c r="BC43" s="1">
        <v>0.75048741399999996</v>
      </c>
      <c r="BD43" s="1">
        <v>0.94627940200000005</v>
      </c>
      <c r="BE43" s="1">
        <v>0.24180381000000001</v>
      </c>
      <c r="BF43" s="1">
        <v>0.45794430899999999</v>
      </c>
      <c r="BG43" s="1">
        <v>4.7741539E-2</v>
      </c>
      <c r="BH43" s="1">
        <v>8.3787155000000002E-2</v>
      </c>
      <c r="BI43" s="1">
        <v>0.109842283</v>
      </c>
      <c r="BJ43" s="1">
        <v>0.28683477099999999</v>
      </c>
      <c r="BK43" s="1">
        <v>0.16690892800000001</v>
      </c>
      <c r="BL43" s="1">
        <v>8.6145853999999994E-2</v>
      </c>
      <c r="BM43" s="1">
        <v>0.148181223</v>
      </c>
      <c r="BN43" s="1">
        <v>0.76801041299999995</v>
      </c>
      <c r="BO43" s="1">
        <v>0.13670244200000001</v>
      </c>
      <c r="BP43" s="1">
        <v>0.37348942000000002</v>
      </c>
      <c r="BQ43" s="1">
        <v>8.7305794000000006E-2</v>
      </c>
      <c r="BR43" s="1">
        <v>0.11143011</v>
      </c>
      <c r="BS43" s="1">
        <v>0.117355933</v>
      </c>
      <c r="BT43" s="1">
        <v>0.75049504</v>
      </c>
      <c r="BU43" s="1">
        <v>0.45023359800000001</v>
      </c>
      <c r="BV43" s="1">
        <v>0.160585647</v>
      </c>
      <c r="BW43" s="1">
        <v>0.76726821499999998</v>
      </c>
      <c r="BX43" s="1">
        <v>0.236783296</v>
      </c>
      <c r="BY43" s="1">
        <v>0.105313164</v>
      </c>
      <c r="BZ43" s="1">
        <v>0.125041343</v>
      </c>
      <c r="CA43" s="1">
        <v>0.19408115000000001</v>
      </c>
      <c r="CB43" s="1">
        <v>0.38695827300000002</v>
      </c>
      <c r="CC43" s="1">
        <v>0.12219089900000001</v>
      </c>
      <c r="CD43" s="1">
        <v>9.8524463000000007E-2</v>
      </c>
      <c r="CE43" s="1">
        <v>0.246057682</v>
      </c>
      <c r="CF43" s="1">
        <v>6.1446008000000003E-2</v>
      </c>
      <c r="CG43" s="1">
        <v>0.103621544</v>
      </c>
      <c r="CH43" s="1">
        <v>5.1424676000000002E-2</v>
      </c>
      <c r="CI43" s="1">
        <v>0.26761475200000001</v>
      </c>
      <c r="CJ43" s="1">
        <v>4.4449830000000003E-2</v>
      </c>
      <c r="CK43" s="1">
        <v>0.34988936399999998</v>
      </c>
      <c r="CL43" s="1">
        <v>6.2105072999999997E-2</v>
      </c>
      <c r="CM43" s="1">
        <v>0.23721864300000001</v>
      </c>
      <c r="CO43" s="1">
        <v>0.27799969499999999</v>
      </c>
      <c r="CP43" s="1">
        <v>0.22123470000000001</v>
      </c>
      <c r="CQ43" s="1">
        <v>2.7938328769999998</v>
      </c>
      <c r="CR43" s="1">
        <v>8.5515487000000001E-2</v>
      </c>
      <c r="CS43" s="1">
        <v>3.1825730000000003E-2</v>
      </c>
      <c r="CT43" s="1">
        <v>0.198387491</v>
      </c>
    </row>
    <row r="44" spans="2:98" x14ac:dyDescent="0.2">
      <c r="B44" s="1">
        <f t="shared" si="0"/>
        <v>0.35</v>
      </c>
      <c r="D44" s="1" t="s">
        <v>367</v>
      </c>
      <c r="E44" s="1">
        <v>879</v>
      </c>
      <c r="F44" s="1">
        <v>108.0570087</v>
      </c>
      <c r="G44" s="1">
        <v>4.6402416669999997</v>
      </c>
      <c r="H44" s="1">
        <v>108.057</v>
      </c>
      <c r="I44" s="1">
        <v>4.6787000000000001</v>
      </c>
      <c r="J44" s="1" t="s">
        <v>1048</v>
      </c>
      <c r="K44" s="1">
        <v>3</v>
      </c>
      <c r="L44" s="1" t="s">
        <v>6461</v>
      </c>
      <c r="M44" s="1" t="str">
        <f t="shared" si="1"/>
        <v>o-cresol_3_BP2.GC2_CP2204</v>
      </c>
      <c r="N44" s="1" t="s">
        <v>5294</v>
      </c>
      <c r="O44" s="1" t="s">
        <v>1049</v>
      </c>
      <c r="P44" s="1" t="s">
        <v>1049</v>
      </c>
      <c r="Q44" s="1">
        <v>108.0575</v>
      </c>
      <c r="R44" s="1" t="s">
        <v>1051</v>
      </c>
      <c r="S44" s="1" t="s">
        <v>1052</v>
      </c>
      <c r="T44" s="1">
        <v>108.0568924</v>
      </c>
      <c r="U44" s="1">
        <v>108.05707169999999</v>
      </c>
      <c r="V44" s="1">
        <v>1.7929099999999999E-4</v>
      </c>
      <c r="W44" s="1">
        <v>4.4863166669999996</v>
      </c>
      <c r="X44" s="1">
        <v>5.0190000000000001</v>
      </c>
      <c r="Y44" s="1">
        <v>0.53268333300000004</v>
      </c>
      <c r="Z44" s="1">
        <v>455038.64350000001</v>
      </c>
      <c r="AA44" s="1">
        <v>299790.31660000002</v>
      </c>
      <c r="AB44" s="1">
        <v>0.65882386199999998</v>
      </c>
      <c r="AC44" s="1">
        <v>1</v>
      </c>
      <c r="AD44" s="1">
        <v>0</v>
      </c>
      <c r="AE44" s="1">
        <v>39</v>
      </c>
      <c r="AF44" s="1">
        <v>0.65</v>
      </c>
      <c r="AG44" s="1">
        <v>2</v>
      </c>
      <c r="AH44" s="1">
        <v>0</v>
      </c>
      <c r="AI44" s="1">
        <v>0</v>
      </c>
      <c r="AJ44" s="1">
        <v>1</v>
      </c>
      <c r="AK44" s="10" t="s">
        <v>5295</v>
      </c>
      <c r="AL44" s="1">
        <v>1</v>
      </c>
      <c r="AM44" s="1">
        <v>0.73338278499999998</v>
      </c>
      <c r="AN44" s="1">
        <v>0.80008326799999996</v>
      </c>
      <c r="AO44" s="1">
        <v>0.189048779</v>
      </c>
      <c r="AP44" s="1">
        <v>1.203007742</v>
      </c>
      <c r="AQ44" s="1">
        <v>0.51055548500000003</v>
      </c>
      <c r="AR44" s="1">
        <v>0.323532451</v>
      </c>
      <c r="AS44" s="1">
        <v>0.37161232300000002</v>
      </c>
      <c r="AU44" s="1">
        <v>0.19265790999999999</v>
      </c>
      <c r="AW44" s="1">
        <v>0.82533460199999997</v>
      </c>
      <c r="AX44" s="1">
        <v>0.31062253699999998</v>
      </c>
      <c r="AY44" s="1">
        <v>0.13845517500000001</v>
      </c>
      <c r="AZ44" s="1">
        <v>1.09289953</v>
      </c>
      <c r="BA44" s="1">
        <v>0.21641500699999999</v>
      </c>
      <c r="BE44" s="1">
        <v>0.52363227099999998</v>
      </c>
      <c r="BF44" s="1">
        <v>0.53437962699999997</v>
      </c>
      <c r="BG44" s="1">
        <v>0.405053</v>
      </c>
      <c r="BH44" s="1">
        <v>0.212679904</v>
      </c>
      <c r="BJ44" s="1">
        <v>0.60283515099999996</v>
      </c>
      <c r="BK44" s="1">
        <v>0.25854407800000001</v>
      </c>
      <c r="BN44" s="1">
        <v>0.14504472700000001</v>
      </c>
      <c r="BO44" s="1">
        <v>0.84910607800000004</v>
      </c>
      <c r="BQ44" s="1">
        <v>0.36061041700000002</v>
      </c>
      <c r="BR44" s="1">
        <v>0.17862669</v>
      </c>
      <c r="BS44" s="1">
        <v>0.28793640599999998</v>
      </c>
      <c r="BT44" s="1">
        <v>0.27920527000000001</v>
      </c>
      <c r="BV44" s="1">
        <v>0.53352784600000003</v>
      </c>
      <c r="BX44" s="1">
        <v>0.43020301599999999</v>
      </c>
      <c r="CA44" s="1">
        <v>0.735495699</v>
      </c>
      <c r="CB44" s="1">
        <v>0.17672458899999999</v>
      </c>
      <c r="CC44" s="1">
        <v>0.54227878900000004</v>
      </c>
      <c r="CE44" s="1">
        <v>0.55251227000000003</v>
      </c>
      <c r="CF44" s="1">
        <v>0.37567044500000002</v>
      </c>
      <c r="CG44" s="1">
        <v>0.38241950200000002</v>
      </c>
      <c r="CH44" s="1">
        <v>0.33855391200000001</v>
      </c>
      <c r="CI44" s="1">
        <v>0.91690318199999998</v>
      </c>
      <c r="CJ44" s="1">
        <v>1.7859609030000001</v>
      </c>
      <c r="CL44" s="1">
        <v>0.58769754399999996</v>
      </c>
      <c r="CM44" s="1">
        <v>0.37110524</v>
      </c>
      <c r="CR44" s="1">
        <v>0.64469538400000004</v>
      </c>
    </row>
    <row r="45" spans="2:98" x14ac:dyDescent="0.2">
      <c r="B45" s="1">
        <f t="shared" si="0"/>
        <v>0.15</v>
      </c>
      <c r="D45" s="1" t="s">
        <v>2546</v>
      </c>
      <c r="E45" s="1">
        <v>274</v>
      </c>
      <c r="F45" s="1">
        <v>107.0811558</v>
      </c>
      <c r="G45" s="1">
        <v>7.1231749999999998</v>
      </c>
      <c r="H45" s="1">
        <v>107.0813</v>
      </c>
      <c r="I45" s="1">
        <v>7.2709000000000001</v>
      </c>
      <c r="J45" s="1" t="s">
        <v>2852</v>
      </c>
      <c r="K45" s="1">
        <v>2</v>
      </c>
      <c r="L45" s="1" t="s">
        <v>7097</v>
      </c>
      <c r="M45" s="1" t="str">
        <f t="shared" si="1"/>
        <v>2-Methylphenol_2_BP3.GC2_CP3066</v>
      </c>
      <c r="N45" s="1" t="s">
        <v>5961</v>
      </c>
      <c r="O45" s="1" t="s">
        <v>2853</v>
      </c>
      <c r="P45" s="1" t="s">
        <v>1049</v>
      </c>
      <c r="Q45" s="1">
        <v>108.0575</v>
      </c>
      <c r="R45" s="1" t="s">
        <v>1051</v>
      </c>
      <c r="S45" s="1" t="s">
        <v>1052</v>
      </c>
      <c r="T45" s="1">
        <v>107.08110430000001</v>
      </c>
      <c r="U45" s="1">
        <v>107.08119960000001</v>
      </c>
      <c r="V45" s="10" t="s">
        <v>5223</v>
      </c>
      <c r="W45" s="1">
        <v>6.7835666669999997</v>
      </c>
      <c r="X45" s="1">
        <v>7.5541833330000001</v>
      </c>
      <c r="Y45" s="1">
        <v>0.77061666699999998</v>
      </c>
      <c r="Z45" s="1">
        <v>37818.979500000001</v>
      </c>
      <c r="AA45" s="1">
        <v>67607.051569999996</v>
      </c>
      <c r="AB45" s="1">
        <v>1.7876487539999999</v>
      </c>
      <c r="AC45" s="1">
        <v>1</v>
      </c>
      <c r="AD45" s="1">
        <v>0</v>
      </c>
      <c r="AE45" s="1">
        <v>51</v>
      </c>
      <c r="AF45" s="1">
        <v>0.85</v>
      </c>
      <c r="AG45" s="1">
        <v>4</v>
      </c>
      <c r="AH45" s="1">
        <v>18</v>
      </c>
      <c r="AI45" s="1">
        <v>0.3</v>
      </c>
      <c r="AJ45" s="1">
        <v>1</v>
      </c>
      <c r="AK45" s="10" t="s">
        <v>5342</v>
      </c>
      <c r="AL45" s="1">
        <v>1</v>
      </c>
      <c r="AM45" s="1">
        <v>0.10433535100000001</v>
      </c>
      <c r="AN45" s="1">
        <v>0.110500102</v>
      </c>
      <c r="AO45" s="1">
        <v>7.4646760000000006E-2</v>
      </c>
      <c r="AP45" s="1">
        <v>0.160999488</v>
      </c>
      <c r="AQ45" s="1">
        <v>0.81103585099999997</v>
      </c>
      <c r="AR45" s="1">
        <v>0.13163833999999999</v>
      </c>
      <c r="AS45" s="1">
        <v>0.14638744200000001</v>
      </c>
      <c r="AT45" s="1">
        <v>0.13145934200000001</v>
      </c>
      <c r="AU45" s="1">
        <v>0.203668511</v>
      </c>
      <c r="AV45" s="1">
        <v>0.12809593599999999</v>
      </c>
      <c r="AW45" s="1">
        <v>0.35968723800000002</v>
      </c>
      <c r="AX45" s="1">
        <v>0.387535556</v>
      </c>
      <c r="AY45" s="1">
        <v>0.12665879499999999</v>
      </c>
      <c r="BD45" s="1">
        <v>0.114462364</v>
      </c>
      <c r="BE45" s="1">
        <v>6.9514972999999994E-2</v>
      </c>
      <c r="BF45" s="1">
        <v>0.18454742299999999</v>
      </c>
      <c r="BH45" s="1">
        <v>0.16863708299999999</v>
      </c>
      <c r="BI45" s="1">
        <v>9.3233637999999994E-2</v>
      </c>
      <c r="BJ45" s="1">
        <v>0.12825107399999999</v>
      </c>
      <c r="BK45" s="1">
        <v>0.28487257100000002</v>
      </c>
      <c r="BL45" s="1">
        <v>3.7316042230000002</v>
      </c>
      <c r="BM45" s="1">
        <v>3.4043802109999999</v>
      </c>
      <c r="BN45" s="1">
        <v>0.28648463000000002</v>
      </c>
      <c r="BO45" s="1">
        <v>1.9471203239999999</v>
      </c>
      <c r="BP45" s="1">
        <v>0.229983249</v>
      </c>
      <c r="BR45" s="1">
        <v>3.2969575990000002</v>
      </c>
      <c r="BT45" s="1">
        <v>0.124246128</v>
      </c>
      <c r="BU45" s="1">
        <v>0.110693624</v>
      </c>
      <c r="BW45" s="1">
        <v>0.15334060599999999</v>
      </c>
      <c r="BX45" s="1">
        <v>9.1650197000000003E-2</v>
      </c>
      <c r="BY45" s="1">
        <v>0.21588543399999999</v>
      </c>
      <c r="BZ45" s="1">
        <v>0.36321284199999998</v>
      </c>
      <c r="CA45" s="1">
        <v>9.6093637999999995E-2</v>
      </c>
      <c r="CB45" s="1">
        <v>9.8483237000000001E-2</v>
      </c>
      <c r="CC45" s="1">
        <v>0.14535040199999999</v>
      </c>
      <c r="CE45" s="1">
        <v>0.23688986200000001</v>
      </c>
      <c r="CF45" s="1">
        <v>0.26634050199999998</v>
      </c>
      <c r="CG45" s="1">
        <v>0.129519998</v>
      </c>
      <c r="CH45" s="1">
        <v>0.11827040599999999</v>
      </c>
      <c r="CI45" s="1">
        <v>0.21812047600000001</v>
      </c>
      <c r="CJ45" s="1">
        <v>1.1559673029999999</v>
      </c>
      <c r="CK45" s="1">
        <v>5.0608257600000002</v>
      </c>
      <c r="CL45" s="1">
        <v>0.41602504800000001</v>
      </c>
      <c r="CM45" s="1">
        <v>0.25157938400000002</v>
      </c>
      <c r="CN45" s="1">
        <v>0.86153344600000004</v>
      </c>
      <c r="CO45" s="1">
        <v>0.15102938399999999</v>
      </c>
      <c r="CP45" s="1">
        <v>0.12913274599999999</v>
      </c>
      <c r="CQ45" s="1">
        <v>0.68696497700000003</v>
      </c>
      <c r="CR45" s="1">
        <v>2.050387438</v>
      </c>
      <c r="CS45" s="1">
        <v>0.28774613900000001</v>
      </c>
      <c r="CT45" s="1">
        <v>0.15562886400000001</v>
      </c>
    </row>
    <row r="46" spans="2:98" x14ac:dyDescent="0.2">
      <c r="B46" s="1">
        <f t="shared" si="0"/>
        <v>0.36666666666666664</v>
      </c>
      <c r="D46" s="1" t="s">
        <v>367</v>
      </c>
      <c r="E46" s="1">
        <v>2234</v>
      </c>
      <c r="F46" s="1">
        <v>116.04954530000001</v>
      </c>
      <c r="G46" s="1">
        <v>7.3474000000000004</v>
      </c>
      <c r="H46" s="1">
        <v>116.04949999999999</v>
      </c>
      <c r="I46" s="1">
        <v>7.3639999999999999</v>
      </c>
      <c r="J46" s="1" t="s">
        <v>2453</v>
      </c>
      <c r="K46" s="1">
        <v>2</v>
      </c>
      <c r="L46" s="1" t="s">
        <v>6685</v>
      </c>
      <c r="M46" s="1" t="str">
        <f t="shared" si="1"/>
        <v>2-Naphthylamine_2_BP2.GC2_CP2535</v>
      </c>
      <c r="N46" s="1" t="s">
        <v>5798</v>
      </c>
      <c r="O46" s="1" t="s">
        <v>2454</v>
      </c>
      <c r="P46" s="1" t="s">
        <v>2454</v>
      </c>
      <c r="Q46" s="1">
        <v>143.0735</v>
      </c>
      <c r="R46" s="1" t="s">
        <v>2448</v>
      </c>
      <c r="S46" s="1" t="s">
        <v>2456</v>
      </c>
      <c r="T46" s="1">
        <v>116.0493927</v>
      </c>
      <c r="U46" s="1">
        <v>116.0496368</v>
      </c>
      <c r="V46" s="1">
        <v>2.4414100000000002E-4</v>
      </c>
      <c r="W46" s="1">
        <v>7.1568833329999997</v>
      </c>
      <c r="X46" s="1">
        <v>7.6555</v>
      </c>
      <c r="Y46" s="1">
        <v>0.49861666700000001</v>
      </c>
      <c r="Z46" s="1">
        <v>548331.07440000004</v>
      </c>
      <c r="AA46" s="1">
        <v>618328.24600000004</v>
      </c>
      <c r="AB46" s="1">
        <v>1.1276549419999999</v>
      </c>
      <c r="AC46" s="1">
        <v>2</v>
      </c>
      <c r="AD46" s="1">
        <v>0</v>
      </c>
      <c r="AE46" s="1">
        <v>38</v>
      </c>
      <c r="AF46" s="1">
        <v>0.63333333300000005</v>
      </c>
      <c r="AG46" s="1">
        <v>4</v>
      </c>
      <c r="AH46" s="1">
        <v>3</v>
      </c>
      <c r="AI46" s="1">
        <v>0.05</v>
      </c>
      <c r="AJ46" s="1">
        <v>1</v>
      </c>
      <c r="AK46" s="10" t="s">
        <v>5799</v>
      </c>
      <c r="AL46" s="1">
        <v>1</v>
      </c>
      <c r="AM46" s="1">
        <v>6.0246538889999997</v>
      </c>
      <c r="AO46" s="1">
        <v>7.4815817349999998</v>
      </c>
      <c r="AR46" s="1">
        <v>11.203473130000001</v>
      </c>
      <c r="AS46" s="1">
        <v>9.9001557130000002</v>
      </c>
      <c r="AT46" s="1">
        <v>7.9980168420000002</v>
      </c>
      <c r="AU46" s="1">
        <v>5.4968782870000004</v>
      </c>
      <c r="AV46" s="1">
        <v>0.45840777199999999</v>
      </c>
      <c r="AW46" s="1">
        <v>9.5324918430000007</v>
      </c>
      <c r="AX46" s="1">
        <v>6.2572359879999997</v>
      </c>
      <c r="AZ46" s="1">
        <v>2.1426586040000002</v>
      </c>
      <c r="BC46" s="1">
        <v>79.813869220000001</v>
      </c>
      <c r="BD46" s="1">
        <v>17.384268120000002</v>
      </c>
      <c r="BE46" s="1">
        <v>12.75675216</v>
      </c>
      <c r="BG46" s="1">
        <v>17.018003950000001</v>
      </c>
      <c r="BH46" s="1">
        <v>3.51169632</v>
      </c>
      <c r="BJ46" s="1">
        <v>3.4161351309999999</v>
      </c>
      <c r="BK46" s="1">
        <v>10.69041318</v>
      </c>
      <c r="BM46" s="1">
        <v>14.608642550000001</v>
      </c>
      <c r="BO46" s="1">
        <v>26.19440131</v>
      </c>
      <c r="BW46" s="1">
        <v>12.002569729999999</v>
      </c>
      <c r="BX46" s="1">
        <v>8.6402590250000006</v>
      </c>
      <c r="BZ46" s="1">
        <v>7.8347777489999997</v>
      </c>
      <c r="CA46" s="1">
        <v>14.75797976</v>
      </c>
      <c r="CB46" s="1">
        <v>12.56109442</v>
      </c>
      <c r="CC46" s="1">
        <v>9.0944665929999999</v>
      </c>
      <c r="CE46" s="1">
        <v>5.8499909160000003</v>
      </c>
      <c r="CF46" s="1">
        <v>8.6936147500000001</v>
      </c>
      <c r="CG46" s="1">
        <v>10.00396997</v>
      </c>
      <c r="CH46" s="1">
        <v>10.01201781</v>
      </c>
      <c r="CJ46" s="1">
        <v>0.44348006299999998</v>
      </c>
      <c r="CK46" s="1">
        <v>11.559609460000001</v>
      </c>
      <c r="CL46" s="1">
        <v>10.466485670000001</v>
      </c>
      <c r="CO46" s="1">
        <v>7.421575474</v>
      </c>
      <c r="CP46" s="1">
        <v>5.506141854</v>
      </c>
      <c r="CQ46" s="1">
        <v>1.0998651180000001</v>
      </c>
      <c r="CR46" s="1">
        <v>19.062371129999999</v>
      </c>
      <c r="CS46" s="1">
        <v>10.777077520000001</v>
      </c>
      <c r="CT46" s="1">
        <v>6.7817762259999999</v>
      </c>
    </row>
    <row r="47" spans="2:98" x14ac:dyDescent="0.2">
      <c r="B47" s="1">
        <f t="shared" si="0"/>
        <v>0.85</v>
      </c>
      <c r="D47" s="1" t="s">
        <v>367</v>
      </c>
      <c r="E47" s="1">
        <v>2235</v>
      </c>
      <c r="F47" s="1">
        <v>107.0729923</v>
      </c>
      <c r="G47" s="1">
        <v>7.1989333330000003</v>
      </c>
      <c r="H47" s="1">
        <v>107.0732</v>
      </c>
      <c r="I47" s="1">
        <v>7.3639999999999999</v>
      </c>
      <c r="J47" s="1" t="s">
        <v>2453</v>
      </c>
      <c r="K47" s="1">
        <v>3</v>
      </c>
      <c r="L47" s="1" t="s">
        <v>6686</v>
      </c>
      <c r="M47" s="1" t="str">
        <f t="shared" si="1"/>
        <v>2-Naphthylamine_3_BP2.GC2_CP2535</v>
      </c>
      <c r="N47" s="1" t="s">
        <v>5800</v>
      </c>
      <c r="O47" s="1" t="s">
        <v>2454</v>
      </c>
      <c r="P47" s="1" t="s">
        <v>2454</v>
      </c>
      <c r="Q47" s="1">
        <v>143.0735</v>
      </c>
      <c r="R47" s="1" t="s">
        <v>2448</v>
      </c>
      <c r="S47" s="1" t="s">
        <v>2456</v>
      </c>
      <c r="T47" s="1">
        <v>107.0729675</v>
      </c>
      <c r="U47" s="1">
        <v>107.0730171</v>
      </c>
      <c r="V47" s="10" t="s">
        <v>5569</v>
      </c>
      <c r="W47" s="1">
        <v>6.9916166669999997</v>
      </c>
      <c r="X47" s="1">
        <v>7.7419333330000004</v>
      </c>
      <c r="Y47" s="1">
        <v>0.75031666699999999</v>
      </c>
      <c r="Z47" s="1">
        <v>505562.81390000001</v>
      </c>
      <c r="AA47" s="1">
        <v>305697.37109999999</v>
      </c>
      <c r="AB47" s="1">
        <v>0.60466743700000003</v>
      </c>
      <c r="AC47" s="1">
        <v>2</v>
      </c>
      <c r="AD47" s="1">
        <v>0</v>
      </c>
      <c r="AE47" s="1">
        <v>9</v>
      </c>
      <c r="AF47" s="1">
        <v>0.15</v>
      </c>
      <c r="AG47" s="1">
        <v>4</v>
      </c>
      <c r="AH47" s="1">
        <v>3</v>
      </c>
      <c r="AI47" s="1">
        <v>0.05</v>
      </c>
      <c r="AJ47" s="1">
        <v>0</v>
      </c>
      <c r="AK47" s="10" t="s">
        <v>5103</v>
      </c>
      <c r="AL47" s="1">
        <v>0</v>
      </c>
      <c r="AP47" s="1">
        <v>2.518747834</v>
      </c>
      <c r="AV47" s="1">
        <v>1.336015838</v>
      </c>
      <c r="BD47" s="1">
        <v>0.32369457800000001</v>
      </c>
      <c r="CA47" s="1">
        <v>1.3821891529999999</v>
      </c>
      <c r="CH47" s="1">
        <v>0.96246259999999995</v>
      </c>
      <c r="CI47" s="1">
        <v>0.83332914899999999</v>
      </c>
      <c r="CM47" s="1">
        <v>0.64839863600000003</v>
      </c>
      <c r="CP47" s="1">
        <v>0.48692329699999998</v>
      </c>
      <c r="CT47" s="1">
        <v>1.6419345649999999</v>
      </c>
    </row>
    <row r="48" spans="2:98" x14ac:dyDescent="0.2">
      <c r="B48" s="1">
        <f t="shared" si="0"/>
        <v>0.8666666666666667</v>
      </c>
      <c r="D48" s="1" t="s">
        <v>2546</v>
      </c>
      <c r="E48" s="1">
        <v>57</v>
      </c>
      <c r="F48" s="1">
        <v>117.0573883</v>
      </c>
      <c r="G48" s="1">
        <v>7.4660500000000001</v>
      </c>
      <c r="H48" s="1">
        <v>117.0574</v>
      </c>
      <c r="I48" s="1">
        <v>7.3404999999999996</v>
      </c>
      <c r="J48" s="1" t="s">
        <v>2624</v>
      </c>
      <c r="K48" s="1">
        <v>1</v>
      </c>
      <c r="L48" s="1" t="s">
        <v>7084</v>
      </c>
      <c r="M48" s="1" t="str">
        <f t="shared" si="1"/>
        <v>2-Naphthylamine_1_BP3.GC2_CP3014</v>
      </c>
      <c r="N48" s="1" t="s">
        <v>5861</v>
      </c>
      <c r="O48" s="1" t="s">
        <v>2454</v>
      </c>
      <c r="P48" s="1" t="s">
        <v>2454</v>
      </c>
      <c r="Q48" s="1">
        <v>143.073499</v>
      </c>
      <c r="R48" s="1" t="s">
        <v>2448</v>
      </c>
      <c r="S48" s="1" t="s">
        <v>2456</v>
      </c>
      <c r="T48" s="1">
        <v>117.057373</v>
      </c>
      <c r="U48" s="1">
        <v>117.0574112</v>
      </c>
      <c r="V48" s="10" t="s">
        <v>5826</v>
      </c>
      <c r="W48" s="1">
        <v>6.9835666669999998</v>
      </c>
      <c r="X48" s="1">
        <v>7.4935</v>
      </c>
      <c r="Y48" s="1">
        <v>0.50993333299999999</v>
      </c>
      <c r="Z48" s="1">
        <v>877491.8848</v>
      </c>
      <c r="AA48" s="1">
        <v>859773.62769999995</v>
      </c>
      <c r="AB48" s="1">
        <v>0.979808067</v>
      </c>
      <c r="AC48" s="1">
        <v>3</v>
      </c>
      <c r="AD48" s="1">
        <v>1</v>
      </c>
      <c r="AE48" s="1">
        <v>8</v>
      </c>
      <c r="AF48" s="1">
        <v>0.133333333</v>
      </c>
      <c r="AG48" s="1">
        <v>4</v>
      </c>
      <c r="AH48" s="1">
        <v>2</v>
      </c>
      <c r="AI48" s="1">
        <v>3.3333333E-2</v>
      </c>
      <c r="AJ48" s="1">
        <v>0</v>
      </c>
      <c r="AK48" s="10" t="s">
        <v>5862</v>
      </c>
      <c r="AL48" s="1">
        <v>0</v>
      </c>
      <c r="AU48" s="1">
        <v>7.616568784</v>
      </c>
      <c r="BH48" s="1">
        <v>3.2204328929999999</v>
      </c>
      <c r="CA48" s="1">
        <v>84.545138719999997</v>
      </c>
      <c r="CB48" s="1">
        <v>13.085138779999999</v>
      </c>
      <c r="CE48" s="1">
        <v>46.054631839999999</v>
      </c>
      <c r="CF48" s="1">
        <v>37.569225240000002</v>
      </c>
      <c r="CL48" s="1">
        <v>12.08902161</v>
      </c>
      <c r="CR48" s="1">
        <v>18.55109624</v>
      </c>
    </row>
    <row r="49" spans="2:98" x14ac:dyDescent="0.2">
      <c r="B49" s="1">
        <f t="shared" si="0"/>
        <v>0.95</v>
      </c>
      <c r="D49" s="1" t="s">
        <v>2546</v>
      </c>
      <c r="E49" s="1">
        <v>58</v>
      </c>
      <c r="F49" s="1">
        <v>118.0651817</v>
      </c>
      <c r="G49" s="1">
        <v>7.4625000000000004</v>
      </c>
      <c r="H49" s="1">
        <v>118.0652</v>
      </c>
      <c r="I49" s="1">
        <v>7.3404999999999996</v>
      </c>
      <c r="J49" s="1" t="s">
        <v>2624</v>
      </c>
      <c r="K49" s="1">
        <v>2</v>
      </c>
      <c r="L49" s="1" t="s">
        <v>7085</v>
      </c>
      <c r="M49" s="1" t="str">
        <f t="shared" si="1"/>
        <v>2-Naphthylamine_2_BP3.GC2_CP3014</v>
      </c>
      <c r="N49" s="1" t="s">
        <v>5863</v>
      </c>
      <c r="O49" s="1" t="s">
        <v>2454</v>
      </c>
      <c r="P49" s="1" t="s">
        <v>2454</v>
      </c>
      <c r="Q49" s="1">
        <v>143.073499</v>
      </c>
      <c r="R49" s="1" t="s">
        <v>2448</v>
      </c>
      <c r="S49" s="1" t="s">
        <v>2456</v>
      </c>
      <c r="T49" s="1">
        <v>118.06517030000001</v>
      </c>
      <c r="U49" s="1">
        <v>118.0651932</v>
      </c>
      <c r="V49" s="10" t="s">
        <v>5652</v>
      </c>
      <c r="W49" s="1">
        <v>7.457566667</v>
      </c>
      <c r="X49" s="1">
        <v>7.5492499999999998</v>
      </c>
      <c r="Y49" s="1">
        <v>9.1683333000000006E-2</v>
      </c>
      <c r="Z49" s="1">
        <v>1176486.706</v>
      </c>
      <c r="AA49" s="1">
        <v>1136225.4779999999</v>
      </c>
      <c r="AB49" s="1">
        <v>0.965778425</v>
      </c>
      <c r="AC49" s="1">
        <v>3</v>
      </c>
      <c r="AD49" s="1">
        <v>1</v>
      </c>
      <c r="AE49" s="1">
        <v>3</v>
      </c>
      <c r="AF49" s="1">
        <v>0.05</v>
      </c>
      <c r="AG49" s="1">
        <v>4</v>
      </c>
      <c r="AH49" s="1">
        <v>2</v>
      </c>
      <c r="AI49" s="1">
        <v>3.3333333E-2</v>
      </c>
      <c r="AJ49" s="1">
        <v>0</v>
      </c>
      <c r="AK49" s="10" t="s">
        <v>5864</v>
      </c>
      <c r="AL49" s="1">
        <v>0</v>
      </c>
      <c r="BI49" s="1">
        <v>0.88771026200000003</v>
      </c>
      <c r="CF49" s="1">
        <v>2.2369514549999998</v>
      </c>
      <c r="CH49" s="1">
        <v>0.15535478699999999</v>
      </c>
    </row>
    <row r="50" spans="2:98" x14ac:dyDescent="0.2">
      <c r="B50" s="1">
        <f t="shared" si="0"/>
        <v>0.28333333333333333</v>
      </c>
      <c r="D50" s="1" t="s">
        <v>2546</v>
      </c>
      <c r="E50" s="1">
        <v>59</v>
      </c>
      <c r="F50" s="1">
        <v>119.0730667</v>
      </c>
      <c r="G50" s="1">
        <v>7.4624416670000002</v>
      </c>
      <c r="H50" s="1">
        <v>119.07299999999999</v>
      </c>
      <c r="I50" s="1">
        <v>7.3404999999999996</v>
      </c>
      <c r="J50" s="1" t="s">
        <v>2624</v>
      </c>
      <c r="K50" s="1">
        <v>3</v>
      </c>
      <c r="L50" s="1" t="s">
        <v>6722</v>
      </c>
      <c r="M50" s="1" t="str">
        <f t="shared" si="1"/>
        <v>2-Naphthylamine_3_BP3.GC2_CP3014</v>
      </c>
      <c r="N50" s="1" t="s">
        <v>5865</v>
      </c>
      <c r="O50" s="1" t="s">
        <v>2454</v>
      </c>
      <c r="P50" s="1" t="s">
        <v>2454</v>
      </c>
      <c r="Q50" s="1">
        <v>143.073499</v>
      </c>
      <c r="R50" s="1" t="s">
        <v>2448</v>
      </c>
      <c r="S50" s="1" t="s">
        <v>2456</v>
      </c>
      <c r="T50" s="1">
        <v>119.072979</v>
      </c>
      <c r="U50" s="1">
        <v>119.07309720000001</v>
      </c>
      <c r="V50" s="1">
        <v>1.18256E-4</v>
      </c>
      <c r="W50" s="1">
        <v>7.0206583330000001</v>
      </c>
      <c r="X50" s="1">
        <v>7.746841667</v>
      </c>
      <c r="Y50" s="1">
        <v>0.72618333300000004</v>
      </c>
      <c r="Z50" s="1">
        <v>741718.81850000005</v>
      </c>
      <c r="AA50" s="1">
        <v>692139.56920000003</v>
      </c>
      <c r="AB50" s="1">
        <v>0.93315627400000001</v>
      </c>
      <c r="AC50" s="1">
        <v>3</v>
      </c>
      <c r="AD50" s="1">
        <v>1</v>
      </c>
      <c r="AE50" s="1">
        <v>43</v>
      </c>
      <c r="AF50" s="1">
        <v>0.71666666700000003</v>
      </c>
      <c r="AG50" s="1">
        <v>4</v>
      </c>
      <c r="AH50" s="1">
        <v>2</v>
      </c>
      <c r="AI50" s="1">
        <v>3.3333333E-2</v>
      </c>
      <c r="AJ50" s="1">
        <v>1</v>
      </c>
      <c r="AK50" s="10" t="s">
        <v>5866</v>
      </c>
      <c r="AL50" s="1">
        <v>1</v>
      </c>
      <c r="AM50" s="1">
        <v>17.227042610000002</v>
      </c>
      <c r="AO50" s="1">
        <v>9.4745024220000005</v>
      </c>
      <c r="AP50" s="1">
        <v>30.538493939999999</v>
      </c>
      <c r="AR50" s="1">
        <v>11.58106783</v>
      </c>
      <c r="AS50" s="1">
        <v>11.27021345</v>
      </c>
      <c r="AT50" s="1">
        <v>20.671400819999999</v>
      </c>
      <c r="AU50" s="1">
        <v>8.2191022930000006</v>
      </c>
      <c r="AV50" s="1">
        <v>10.67849348</v>
      </c>
      <c r="AW50" s="1">
        <v>16.844370430000001</v>
      </c>
      <c r="AX50" s="1">
        <v>6.388578131</v>
      </c>
      <c r="AZ50" s="1">
        <v>13.282913750000001</v>
      </c>
      <c r="BC50" s="1">
        <v>103.96265699999999</v>
      </c>
      <c r="BD50" s="1">
        <v>9.7575926069999994</v>
      </c>
      <c r="BE50" s="1">
        <v>1.441498548</v>
      </c>
      <c r="BF50" s="1">
        <v>6.2749401550000004</v>
      </c>
      <c r="BG50" s="1">
        <v>5.3533886319999997</v>
      </c>
      <c r="BH50" s="1">
        <v>8.3468250170000005</v>
      </c>
      <c r="BI50" s="1">
        <v>11.759210789999999</v>
      </c>
      <c r="BJ50" s="1">
        <v>17.60037926</v>
      </c>
      <c r="BK50" s="1">
        <v>30.179653609999999</v>
      </c>
      <c r="BM50" s="1">
        <v>24.95225005</v>
      </c>
      <c r="BN50" s="1">
        <v>11.28262896</v>
      </c>
      <c r="BP50" s="1">
        <v>14.56913662</v>
      </c>
      <c r="BQ50" s="1">
        <v>17.344059690000002</v>
      </c>
      <c r="BS50" s="1">
        <v>17.484441350000001</v>
      </c>
      <c r="BT50" s="1">
        <v>12.89630195</v>
      </c>
      <c r="BW50" s="1">
        <v>14.753673060000001</v>
      </c>
      <c r="BX50" s="1">
        <v>20.067290830000001</v>
      </c>
      <c r="CA50" s="1">
        <v>65.122524339999998</v>
      </c>
      <c r="CB50" s="1">
        <v>11.866259879999999</v>
      </c>
      <c r="CC50" s="1">
        <v>27.692242199999999</v>
      </c>
      <c r="CE50" s="1">
        <v>28.27527916</v>
      </c>
      <c r="CF50" s="1">
        <v>25.067852739999999</v>
      </c>
      <c r="CI50" s="1">
        <v>14.63672639</v>
      </c>
      <c r="CJ50" s="1">
        <v>79.724658500000004</v>
      </c>
      <c r="CK50" s="1">
        <v>33.900282359999999</v>
      </c>
      <c r="CL50" s="1">
        <v>43.908338780000001</v>
      </c>
      <c r="CM50" s="1">
        <v>65.809807919999997</v>
      </c>
      <c r="CN50" s="1">
        <v>58.148986469999997</v>
      </c>
      <c r="CO50" s="1">
        <v>12.9558879</v>
      </c>
      <c r="CP50" s="1">
        <v>17.37209919</v>
      </c>
      <c r="CQ50" s="1">
        <v>86.183285420000004</v>
      </c>
      <c r="CR50" s="1">
        <v>19.25517846</v>
      </c>
    </row>
    <row r="51" spans="2:98" x14ac:dyDescent="0.2">
      <c r="B51" s="1">
        <f t="shared" si="0"/>
        <v>0.8</v>
      </c>
      <c r="D51" s="1" t="s">
        <v>2546</v>
      </c>
      <c r="E51" s="1">
        <v>285</v>
      </c>
      <c r="F51" s="1">
        <v>108.044426</v>
      </c>
      <c r="G51" s="1">
        <v>5.3272583329999996</v>
      </c>
      <c r="H51" s="1">
        <v>108.0444</v>
      </c>
      <c r="I51" s="1">
        <v>5.4907000000000004</v>
      </c>
      <c r="J51" s="1" t="s">
        <v>2868</v>
      </c>
      <c r="K51" s="1">
        <v>1</v>
      </c>
      <c r="L51" s="1" t="s">
        <v>6792</v>
      </c>
      <c r="M51" s="1" t="str">
        <f t="shared" si="1"/>
        <v>2-Nitroaniline_1_BP3.GC2_CP3069</v>
      </c>
      <c r="N51" s="1" t="s">
        <v>5972</v>
      </c>
      <c r="O51" s="1" t="s">
        <v>1108</v>
      </c>
      <c r="P51" s="1" t="s">
        <v>1108</v>
      </c>
      <c r="Q51" s="1">
        <v>138.0429</v>
      </c>
      <c r="R51" s="1" t="s">
        <v>1110</v>
      </c>
      <c r="S51" s="1" t="s">
        <v>1111</v>
      </c>
      <c r="T51" s="1">
        <v>108.0444107</v>
      </c>
      <c r="U51" s="1">
        <v>108.04445269999999</v>
      </c>
      <c r="V51" s="10" t="s">
        <v>5143</v>
      </c>
      <c r="W51" s="1">
        <v>5.0096166670000004</v>
      </c>
      <c r="X51" s="1">
        <v>5.7107833330000002</v>
      </c>
      <c r="Y51" s="1">
        <v>0.70116666699999997</v>
      </c>
      <c r="Z51" s="1">
        <v>898872.02690000006</v>
      </c>
      <c r="AA51" s="1">
        <v>521797.28049999999</v>
      </c>
      <c r="AB51" s="1">
        <v>0.58050230199999997</v>
      </c>
      <c r="AC51" s="1">
        <v>1</v>
      </c>
      <c r="AD51" s="1">
        <v>0</v>
      </c>
      <c r="AE51" s="1">
        <v>12</v>
      </c>
      <c r="AF51" s="1">
        <v>0.2</v>
      </c>
      <c r="AG51" s="1">
        <v>4</v>
      </c>
      <c r="AH51" s="1">
        <v>7</v>
      </c>
      <c r="AI51" s="1">
        <v>0.116666667</v>
      </c>
      <c r="AJ51" s="1">
        <v>0</v>
      </c>
      <c r="AK51" s="10" t="s">
        <v>5973</v>
      </c>
      <c r="AL51" s="1">
        <v>1</v>
      </c>
      <c r="AM51" s="1">
        <v>3.5664575190000001</v>
      </c>
      <c r="AU51" s="1">
        <v>3.648850038</v>
      </c>
      <c r="AX51" s="1">
        <v>1.5055415729999999</v>
      </c>
      <c r="AY51" s="1">
        <v>1.60162257</v>
      </c>
      <c r="BE51" s="1">
        <v>2.3190588619999999</v>
      </c>
      <c r="BJ51" s="1">
        <v>9.8486719090000001</v>
      </c>
      <c r="BX51" s="1">
        <v>7.7015677240000002</v>
      </c>
      <c r="CA51" s="1">
        <v>8.5668611450000007</v>
      </c>
      <c r="CF51" s="1">
        <v>4.8458801439999997</v>
      </c>
      <c r="CH51" s="1">
        <v>4.5232205329999999</v>
      </c>
      <c r="CL51" s="1">
        <v>5.3220536660000004</v>
      </c>
      <c r="CT51" s="1">
        <v>2.9426981149999998</v>
      </c>
    </row>
    <row r="52" spans="2:98" x14ac:dyDescent="0.2">
      <c r="B52" s="1">
        <f t="shared" si="0"/>
        <v>0.26666666666666666</v>
      </c>
      <c r="D52" s="1" t="s">
        <v>367</v>
      </c>
      <c r="E52" s="1">
        <v>1049</v>
      </c>
      <c r="F52" s="1">
        <v>109.0284767</v>
      </c>
      <c r="G52" s="1">
        <v>5.3525958329999996</v>
      </c>
      <c r="H52" s="1">
        <v>109.0284</v>
      </c>
      <c r="I52" s="1">
        <v>5.4474999999999998</v>
      </c>
      <c r="J52" s="1" t="s">
        <v>1271</v>
      </c>
      <c r="K52" s="1">
        <v>1</v>
      </c>
      <c r="L52" s="1" t="s">
        <v>6507</v>
      </c>
      <c r="M52" s="1" t="str">
        <f t="shared" si="1"/>
        <v>2-Nitrophenol_1_BP2.GC2_CP2240</v>
      </c>
      <c r="N52" s="1" t="s">
        <v>5401</v>
      </c>
      <c r="O52" s="1" t="s">
        <v>1272</v>
      </c>
      <c r="P52" s="1" t="s">
        <v>1272</v>
      </c>
      <c r="Q52" s="1">
        <v>139.02690000000001</v>
      </c>
      <c r="R52" s="1" t="s">
        <v>1274</v>
      </c>
      <c r="S52" s="1" t="s">
        <v>1275</v>
      </c>
      <c r="T52" s="1">
        <v>109.02837940000001</v>
      </c>
      <c r="U52" s="1">
        <v>109.02850720000001</v>
      </c>
      <c r="V52" s="1">
        <v>1.27792E-4</v>
      </c>
      <c r="W52" s="1">
        <v>5.1118499999999996</v>
      </c>
      <c r="X52" s="1">
        <v>5.8175333330000001</v>
      </c>
      <c r="Y52" s="1">
        <v>0.70568333299999997</v>
      </c>
      <c r="Z52" s="1">
        <v>416257.7047</v>
      </c>
      <c r="AA52" s="1">
        <v>360418.13209999999</v>
      </c>
      <c r="AB52" s="1">
        <v>0.86585336000000002</v>
      </c>
      <c r="AC52" s="1">
        <v>1</v>
      </c>
      <c r="AD52" s="1">
        <v>0</v>
      </c>
      <c r="AE52" s="1">
        <v>44</v>
      </c>
      <c r="AF52" s="1">
        <v>0.73333333300000003</v>
      </c>
      <c r="AG52" s="1">
        <v>3</v>
      </c>
      <c r="AH52" s="1">
        <v>2</v>
      </c>
      <c r="AI52" s="1">
        <v>3.3333333E-2</v>
      </c>
      <c r="AJ52" s="1">
        <v>1</v>
      </c>
      <c r="AK52" s="10" t="s">
        <v>5402</v>
      </c>
      <c r="AL52" s="1">
        <v>1</v>
      </c>
      <c r="AM52" s="1">
        <v>10.611287620000001</v>
      </c>
      <c r="AN52" s="1">
        <v>28.630824189999998</v>
      </c>
      <c r="AO52" s="1">
        <v>0.45244770200000001</v>
      </c>
      <c r="AQ52" s="1">
        <v>29.538116250000002</v>
      </c>
      <c r="AR52" s="1">
        <v>12.246150650000001</v>
      </c>
      <c r="AS52" s="1">
        <v>24.40830592</v>
      </c>
      <c r="AU52" s="1">
        <v>4.149912789</v>
      </c>
      <c r="AV52" s="1">
        <v>17.73252875</v>
      </c>
      <c r="AX52" s="1">
        <v>6.0555344919999996</v>
      </c>
      <c r="AY52" s="1">
        <v>0.20978497199999999</v>
      </c>
      <c r="BD52" s="1">
        <v>7.7605895460000003</v>
      </c>
      <c r="BE52" s="1">
        <v>2.7962673659999999</v>
      </c>
      <c r="BG52" s="1">
        <v>8.2574461229999994</v>
      </c>
      <c r="BH52" s="1">
        <v>3.0236813159999998</v>
      </c>
      <c r="BI52" s="1">
        <v>10.88504786</v>
      </c>
      <c r="BJ52" s="1">
        <v>7.3048583020000004</v>
      </c>
      <c r="BL52" s="1">
        <v>20.15112014</v>
      </c>
      <c r="BM52" s="1">
        <v>5.2813247370000003</v>
      </c>
      <c r="BN52" s="1">
        <v>1.524101103</v>
      </c>
      <c r="BP52" s="1">
        <v>2.8311517820000001</v>
      </c>
      <c r="BR52" s="1">
        <v>12.74824999</v>
      </c>
      <c r="BS52" s="1">
        <v>6.4405888679999999</v>
      </c>
      <c r="BT52" s="1">
        <v>1.8033256360000001</v>
      </c>
      <c r="BU52" s="1">
        <v>0.56980697800000002</v>
      </c>
      <c r="BW52" s="1">
        <v>9.0512005270000007</v>
      </c>
      <c r="BX52" s="1">
        <v>12.288797130000001</v>
      </c>
      <c r="BZ52" s="1">
        <v>6.2518965299999998</v>
      </c>
      <c r="CB52" s="1">
        <v>0.68378209899999998</v>
      </c>
      <c r="CC52" s="1">
        <v>1.9033712149999999</v>
      </c>
      <c r="CD52" s="1">
        <v>9.0295584059999996</v>
      </c>
      <c r="CE52" s="1">
        <v>5.2818094650000003</v>
      </c>
      <c r="CF52" s="1">
        <v>2.8591375430000001</v>
      </c>
      <c r="CG52" s="1">
        <v>11.4968944</v>
      </c>
      <c r="CH52" s="1">
        <v>18.859619479999999</v>
      </c>
      <c r="CK52" s="1">
        <v>19.332480369999999</v>
      </c>
      <c r="CL52" s="1">
        <v>9.5600534889999995</v>
      </c>
      <c r="CM52" s="1">
        <v>1.4293261479999999</v>
      </c>
      <c r="CN52" s="1">
        <v>17.970356370000001</v>
      </c>
      <c r="CO52" s="1">
        <v>0.69287614399999997</v>
      </c>
      <c r="CP52" s="1">
        <v>3.1568022839999998</v>
      </c>
      <c r="CQ52" s="1">
        <v>8.7092121579999997</v>
      </c>
      <c r="CR52" s="1">
        <v>9.9354307659999996</v>
      </c>
      <c r="CS52" s="1">
        <v>3.7449867819999998</v>
      </c>
      <c r="CT52" s="1">
        <v>5.9408141050000003</v>
      </c>
    </row>
    <row r="53" spans="2:98" x14ac:dyDescent="0.2">
      <c r="B53" s="1">
        <f t="shared" si="0"/>
        <v>8.3333333333333329E-2</v>
      </c>
      <c r="D53" s="1" t="s">
        <v>2546</v>
      </c>
      <c r="E53" s="1">
        <v>301</v>
      </c>
      <c r="F53" s="1">
        <v>109.0284767</v>
      </c>
      <c r="G53" s="1">
        <v>4.96305</v>
      </c>
      <c r="H53" s="1">
        <v>109.0283</v>
      </c>
      <c r="I53" s="1">
        <v>5.0262000000000002</v>
      </c>
      <c r="J53" s="1" t="s">
        <v>2887</v>
      </c>
      <c r="K53" s="1">
        <v>1</v>
      </c>
      <c r="L53" s="1" t="s">
        <v>6798</v>
      </c>
      <c r="M53" s="1" t="str">
        <f t="shared" si="1"/>
        <v>2-Nitrophenol_1_BP3.GC2_CP3073</v>
      </c>
      <c r="N53" s="1" t="s">
        <v>5984</v>
      </c>
      <c r="O53" s="1" t="s">
        <v>1272</v>
      </c>
      <c r="P53" s="1" t="s">
        <v>1272</v>
      </c>
      <c r="Q53" s="1">
        <v>139.02690000000001</v>
      </c>
      <c r="R53" s="1" t="s">
        <v>1274</v>
      </c>
      <c r="S53" s="1" t="s">
        <v>1275</v>
      </c>
      <c r="T53" s="1">
        <v>109.0284195</v>
      </c>
      <c r="U53" s="1">
        <v>109.02852249999999</v>
      </c>
      <c r="V53" s="1">
        <v>1.02997E-4</v>
      </c>
      <c r="W53" s="1">
        <v>4.6909333330000003</v>
      </c>
      <c r="X53" s="1">
        <v>5.2101916670000001</v>
      </c>
      <c r="Y53" s="1">
        <v>0.51925833300000002</v>
      </c>
      <c r="Z53" s="1">
        <v>368598.62770000001</v>
      </c>
      <c r="AA53" s="1">
        <v>437555.837</v>
      </c>
      <c r="AB53" s="1">
        <v>1.1870793980000001</v>
      </c>
      <c r="AC53" s="1">
        <v>2</v>
      </c>
      <c r="AD53" s="1">
        <v>0</v>
      </c>
      <c r="AE53" s="1">
        <v>55</v>
      </c>
      <c r="AF53" s="1">
        <v>0.91666666699999999</v>
      </c>
      <c r="AG53" s="1">
        <v>4</v>
      </c>
      <c r="AH53" s="1">
        <v>9</v>
      </c>
      <c r="AI53" s="1">
        <v>0.15</v>
      </c>
      <c r="AJ53" s="1">
        <v>1</v>
      </c>
      <c r="AK53" s="10" t="s">
        <v>5985</v>
      </c>
      <c r="AL53" s="1">
        <v>1</v>
      </c>
      <c r="AM53" s="1">
        <v>3.4906920609999998</v>
      </c>
      <c r="AN53" s="1">
        <v>4.8763983599999996</v>
      </c>
      <c r="AO53" s="1">
        <v>0.15230102000000001</v>
      </c>
      <c r="AP53" s="1">
        <v>25.953525920000001</v>
      </c>
      <c r="AQ53" s="1">
        <v>15.364492739999999</v>
      </c>
      <c r="AR53" s="1">
        <v>5.2964189609999996</v>
      </c>
      <c r="AS53" s="1">
        <v>8.8972871070000004</v>
      </c>
      <c r="AU53" s="1">
        <v>0.95074318800000002</v>
      </c>
      <c r="AV53" s="1">
        <v>6.590503043</v>
      </c>
      <c r="AW53" s="1">
        <v>2.0929770419999998</v>
      </c>
      <c r="AX53" s="1">
        <v>4.0680548590000001</v>
      </c>
      <c r="AY53" s="1">
        <v>0.26258847899999999</v>
      </c>
      <c r="BA53" s="1">
        <v>24.280863289999999</v>
      </c>
      <c r="BD53" s="1">
        <v>4.7909287100000002</v>
      </c>
      <c r="BE53" s="1">
        <v>1.575845189</v>
      </c>
      <c r="BF53" s="1">
        <v>6.2703507680000001</v>
      </c>
      <c r="BG53" s="1">
        <v>5.8854524689999996</v>
      </c>
      <c r="BH53" s="1">
        <v>4.7072597639999998</v>
      </c>
      <c r="BI53" s="1">
        <v>7.2728730749999997</v>
      </c>
      <c r="BJ53" s="1">
        <v>1.284813953</v>
      </c>
      <c r="BK53" s="1">
        <v>34.145355739999999</v>
      </c>
      <c r="BL53" s="1">
        <v>13.88216311</v>
      </c>
      <c r="BM53" s="1">
        <v>6.2905520179999996</v>
      </c>
      <c r="BN53" s="1">
        <v>3.1641920469999998</v>
      </c>
      <c r="BP53" s="1">
        <v>1.0321713290000001</v>
      </c>
      <c r="BQ53" s="1">
        <v>35.029405920000002</v>
      </c>
      <c r="BR53" s="1">
        <v>7.8634261219999999</v>
      </c>
      <c r="BS53" s="1">
        <v>2.6919917089999998</v>
      </c>
      <c r="BT53" s="1">
        <v>1.7265431309999999</v>
      </c>
      <c r="BU53" s="1">
        <v>0.48145431900000002</v>
      </c>
      <c r="BV53" s="1">
        <v>29.030630940000002</v>
      </c>
      <c r="BW53" s="1">
        <v>2.8862325559999999</v>
      </c>
      <c r="BX53" s="1">
        <v>2.6927115590000001</v>
      </c>
      <c r="BY53" s="1">
        <v>13.650740430000001</v>
      </c>
      <c r="BZ53" s="1">
        <v>2.7171549169999998</v>
      </c>
      <c r="CA53" s="1">
        <v>6.7196479900000003</v>
      </c>
      <c r="CB53" s="1">
        <v>0.180327705</v>
      </c>
      <c r="CC53" s="1">
        <v>1.9428253740000001</v>
      </c>
      <c r="CD53" s="1">
        <v>5.6440673639999996</v>
      </c>
      <c r="CE53" s="1">
        <v>2.136409236</v>
      </c>
      <c r="CF53" s="1">
        <v>2.0923508530000001</v>
      </c>
      <c r="CG53" s="1">
        <v>1.891560913</v>
      </c>
      <c r="CH53" s="1">
        <v>12.306370709999999</v>
      </c>
      <c r="CI53" s="1">
        <v>1.8123333079999999</v>
      </c>
      <c r="CJ53" s="1">
        <v>11.870551900000001</v>
      </c>
      <c r="CK53" s="1">
        <v>7.4112634929999999</v>
      </c>
      <c r="CL53" s="1">
        <v>9.2655256930000007</v>
      </c>
      <c r="CM53" s="1">
        <v>3.744761955</v>
      </c>
      <c r="CN53" s="1">
        <v>4.8630461089999999</v>
      </c>
      <c r="CO53" s="1">
        <v>0.70522140799999999</v>
      </c>
      <c r="CP53" s="1">
        <v>0.205107966</v>
      </c>
      <c r="CQ53" s="1">
        <v>3.7963311370000001</v>
      </c>
      <c r="CR53" s="1">
        <v>3.6719553409999999</v>
      </c>
      <c r="CS53" s="1">
        <v>6.9008509199999999</v>
      </c>
      <c r="CT53" s="1">
        <v>2.611861438</v>
      </c>
    </row>
    <row r="54" spans="2:98" x14ac:dyDescent="0.2">
      <c r="B54" s="1">
        <f t="shared" si="0"/>
        <v>0.71666666666666667</v>
      </c>
      <c r="D54" s="1" t="s">
        <v>2546</v>
      </c>
      <c r="E54" s="1">
        <v>303</v>
      </c>
      <c r="F54" s="1">
        <v>110.0363083</v>
      </c>
      <c r="G54" s="1">
        <v>5.022366667</v>
      </c>
      <c r="H54" s="1">
        <v>110.0364</v>
      </c>
      <c r="I54" s="1">
        <v>5.0262000000000002</v>
      </c>
      <c r="J54" s="1" t="s">
        <v>2887</v>
      </c>
      <c r="K54" s="1">
        <v>3</v>
      </c>
      <c r="L54" s="1" t="s">
        <v>7099</v>
      </c>
      <c r="M54" s="1" t="str">
        <f t="shared" si="1"/>
        <v>2-Nitrophenol_3_BP3.GC2_CP3073</v>
      </c>
      <c r="N54" s="1" t="s">
        <v>5986</v>
      </c>
      <c r="O54" s="1" t="s">
        <v>1272</v>
      </c>
      <c r="P54" s="1" t="s">
        <v>1272</v>
      </c>
      <c r="Q54" s="1">
        <v>139.02690000000001</v>
      </c>
      <c r="R54" s="1" t="s">
        <v>1274</v>
      </c>
      <c r="S54" s="1" t="s">
        <v>1275</v>
      </c>
      <c r="T54" s="1">
        <v>110.03627779999999</v>
      </c>
      <c r="U54" s="1">
        <v>110.03633120000001</v>
      </c>
      <c r="V54" s="10" t="s">
        <v>5987</v>
      </c>
      <c r="W54" s="1">
        <v>4.6941916670000001</v>
      </c>
      <c r="X54" s="1">
        <v>5.3050333329999999</v>
      </c>
      <c r="Y54" s="1">
        <v>0.61084166699999998</v>
      </c>
      <c r="Z54" s="1">
        <v>824448.23300000001</v>
      </c>
      <c r="AA54" s="1">
        <v>779341.34759999998</v>
      </c>
      <c r="AB54" s="1">
        <v>0.94528839600000003</v>
      </c>
      <c r="AC54" s="1">
        <v>2</v>
      </c>
      <c r="AD54" s="1">
        <v>0</v>
      </c>
      <c r="AE54" s="1">
        <v>17</v>
      </c>
      <c r="AF54" s="1">
        <v>0.28333333300000002</v>
      </c>
      <c r="AG54" s="1">
        <v>4</v>
      </c>
      <c r="AH54" s="1">
        <v>9</v>
      </c>
      <c r="AI54" s="1">
        <v>0.15</v>
      </c>
      <c r="AJ54" s="1">
        <v>0</v>
      </c>
      <c r="AK54" s="10" t="s">
        <v>5988</v>
      </c>
      <c r="AL54" s="1">
        <v>0</v>
      </c>
      <c r="AN54" s="1">
        <v>22.358354609999999</v>
      </c>
      <c r="AO54" s="1">
        <v>2.0052585939999998</v>
      </c>
      <c r="AY54" s="1">
        <v>6.2053325429999999</v>
      </c>
      <c r="BE54" s="1">
        <v>6.2962313539999997</v>
      </c>
      <c r="BI54" s="1">
        <v>71.148507940000002</v>
      </c>
      <c r="BJ54" s="1">
        <v>36.402095019999997</v>
      </c>
      <c r="BM54" s="1">
        <v>39.922270079999997</v>
      </c>
      <c r="BN54" s="1">
        <v>14.06595995</v>
      </c>
      <c r="BP54" s="1">
        <v>35.208417359999999</v>
      </c>
      <c r="BT54" s="1">
        <v>10.53200176</v>
      </c>
      <c r="BU54" s="1">
        <v>2.1631220830000002</v>
      </c>
      <c r="BW54" s="1">
        <v>15.17172618</v>
      </c>
      <c r="BX54" s="1">
        <v>14.41775831</v>
      </c>
      <c r="CA54" s="1">
        <v>22.93708719</v>
      </c>
      <c r="CB54" s="1">
        <v>4.1028672970000004</v>
      </c>
      <c r="CM54" s="1">
        <v>18.749086519999999</v>
      </c>
      <c r="CO54" s="1">
        <v>3.6457151950000002</v>
      </c>
    </row>
    <row r="55" spans="2:98" x14ac:dyDescent="0.2">
      <c r="B55" s="1">
        <f t="shared" si="0"/>
        <v>0.68333333333333335</v>
      </c>
      <c r="D55" s="1" t="s">
        <v>367</v>
      </c>
      <c r="E55" s="1">
        <v>2276</v>
      </c>
      <c r="F55" s="1">
        <v>93.057380679999994</v>
      </c>
      <c r="G55" s="1">
        <v>5.3029999999999999</v>
      </c>
      <c r="H55" s="1">
        <v>93.057299999999998</v>
      </c>
      <c r="I55" s="1">
        <v>5.4047999999999998</v>
      </c>
      <c r="J55" s="1" t="s">
        <v>2520</v>
      </c>
      <c r="K55" s="1">
        <v>0</v>
      </c>
      <c r="L55" s="1" t="s">
        <v>6697</v>
      </c>
      <c r="M55" s="1" t="str">
        <f t="shared" si="1"/>
        <v>2-Picoline_0_BP2.GC2_CP2546</v>
      </c>
      <c r="N55" s="1" t="s">
        <v>5825</v>
      </c>
      <c r="O55" s="1" t="s">
        <v>2521</v>
      </c>
      <c r="P55" s="1" t="s">
        <v>2521</v>
      </c>
      <c r="Q55" s="1">
        <v>93.057900000000004</v>
      </c>
      <c r="R55" s="1" t="s">
        <v>2523</v>
      </c>
      <c r="S55" s="1" t="s">
        <v>2524</v>
      </c>
      <c r="T55" s="1">
        <v>93.057350159999999</v>
      </c>
      <c r="U55" s="1">
        <v>93.057388309999993</v>
      </c>
      <c r="V55" s="10" t="s">
        <v>5826</v>
      </c>
      <c r="W55" s="1">
        <v>5.0214499999999997</v>
      </c>
      <c r="X55" s="1">
        <v>5.5842333330000002</v>
      </c>
      <c r="Y55" s="1">
        <v>0.56278333300000005</v>
      </c>
      <c r="Z55" s="1">
        <v>2173821.8849999998</v>
      </c>
      <c r="AA55" s="1">
        <v>1882569.476</v>
      </c>
      <c r="AB55" s="1">
        <v>0.86601827399999998</v>
      </c>
      <c r="AC55" s="1">
        <v>1</v>
      </c>
      <c r="AD55" s="1">
        <v>0</v>
      </c>
      <c r="AE55" s="1">
        <v>19</v>
      </c>
      <c r="AF55" s="1">
        <v>0.31666666700000001</v>
      </c>
      <c r="AG55" s="1">
        <v>4</v>
      </c>
      <c r="AH55" s="1">
        <v>7</v>
      </c>
      <c r="AI55" s="1">
        <v>0.116666667</v>
      </c>
      <c r="AJ55" s="1">
        <v>0</v>
      </c>
      <c r="AK55" s="10" t="s">
        <v>5573</v>
      </c>
      <c r="AL55" s="1">
        <v>1</v>
      </c>
      <c r="AM55" s="1">
        <v>5.0743606850000003</v>
      </c>
      <c r="AQ55" s="1">
        <v>20.283698090000001</v>
      </c>
      <c r="AU55" s="1">
        <v>3.922002473</v>
      </c>
      <c r="AW55" s="1">
        <v>13.16976728</v>
      </c>
      <c r="BC55" s="1">
        <v>14.796559200000001</v>
      </c>
      <c r="BG55" s="1">
        <v>10.694076519999999</v>
      </c>
      <c r="BH55" s="1">
        <v>6.278600849</v>
      </c>
      <c r="BK55" s="1">
        <v>56.310621660000002</v>
      </c>
      <c r="BQ55" s="1">
        <v>13.40676794</v>
      </c>
      <c r="BT55" s="1">
        <v>2.4402870230000002</v>
      </c>
      <c r="CE55" s="1">
        <v>3.11735644</v>
      </c>
      <c r="CF55" s="1">
        <v>9.6002590909999999</v>
      </c>
      <c r="CG55" s="1">
        <v>16.028986379999999</v>
      </c>
      <c r="CH55" s="1">
        <v>11.60195672</v>
      </c>
      <c r="CI55" s="1">
        <v>17.804180760000001</v>
      </c>
      <c r="CL55" s="1">
        <v>10.108425779999999</v>
      </c>
      <c r="CQ55" s="1">
        <v>19.337310290000001</v>
      </c>
      <c r="CS55" s="1">
        <v>27.0601001</v>
      </c>
      <c r="CT55" s="1">
        <v>5.7366439729999996</v>
      </c>
    </row>
    <row r="56" spans="2:98" x14ac:dyDescent="0.2">
      <c r="B56" s="1">
        <f t="shared" si="0"/>
        <v>0.73333333333333328</v>
      </c>
      <c r="D56" s="1" t="s">
        <v>367</v>
      </c>
      <c r="E56" s="1">
        <v>1917</v>
      </c>
      <c r="F56" s="1">
        <v>252.98361589999999</v>
      </c>
      <c r="G56" s="1">
        <v>10.75285833</v>
      </c>
      <c r="H56" s="1">
        <v>252.98259999999999</v>
      </c>
      <c r="I56" s="1">
        <v>10.599399999999999</v>
      </c>
      <c r="J56" s="1" t="s">
        <v>2048</v>
      </c>
      <c r="K56" s="1">
        <v>1</v>
      </c>
      <c r="L56" s="1" t="s">
        <v>6623</v>
      </c>
      <c r="M56" s="1" t="str">
        <f t="shared" si="1"/>
        <v>2,3-Dichlorophenyl-4'-nitrophenyl ether_1_BP2.GC2_CP2461</v>
      </c>
      <c r="N56" s="1" t="s">
        <v>5660</v>
      </c>
      <c r="O56" s="1" t="s">
        <v>2049</v>
      </c>
      <c r="P56" s="1" t="s">
        <v>2049</v>
      </c>
      <c r="Q56" s="1">
        <v>282.9803</v>
      </c>
      <c r="R56" s="1" t="s">
        <v>2042</v>
      </c>
      <c r="S56" s="1" t="s">
        <v>2051</v>
      </c>
      <c r="T56" s="1">
        <v>252.9833984</v>
      </c>
      <c r="U56" s="1">
        <v>252.9839935</v>
      </c>
      <c r="V56" s="1">
        <v>5.9509299999999999E-4</v>
      </c>
      <c r="W56" s="1">
        <v>10.74025</v>
      </c>
      <c r="X56" s="1">
        <v>10.76276667</v>
      </c>
      <c r="Y56" s="1">
        <v>2.2516667000000001E-2</v>
      </c>
      <c r="Z56" s="1">
        <v>16835.26845</v>
      </c>
      <c r="AA56" s="1">
        <v>12128.10493</v>
      </c>
      <c r="AB56" s="1">
        <v>0.72039866600000002</v>
      </c>
      <c r="AC56" s="1">
        <v>3</v>
      </c>
      <c r="AD56" s="1">
        <v>1</v>
      </c>
      <c r="AE56" s="1">
        <v>16</v>
      </c>
      <c r="AF56" s="1">
        <v>0.26666666700000002</v>
      </c>
      <c r="AG56" s="1">
        <v>1</v>
      </c>
      <c r="AH56" s="1">
        <v>0</v>
      </c>
      <c r="AI56" s="1">
        <v>0</v>
      </c>
      <c r="AJ56" s="1">
        <v>1</v>
      </c>
      <c r="AK56" s="1">
        <v>2.06023E-4</v>
      </c>
      <c r="AL56" s="1">
        <v>1</v>
      </c>
      <c r="AN56" s="1">
        <v>2.7307105539999998</v>
      </c>
      <c r="AO56" s="1">
        <v>2.4346611710000001</v>
      </c>
      <c r="AS56" s="1">
        <v>3.6111665030000002</v>
      </c>
      <c r="AX56" s="1">
        <v>0.50155972500000001</v>
      </c>
      <c r="AY56" s="1">
        <v>0.87454761800000003</v>
      </c>
      <c r="AZ56" s="1">
        <v>3.417210404</v>
      </c>
      <c r="BE56" s="1">
        <v>0.96184187799999998</v>
      </c>
      <c r="BH56" s="1">
        <v>1.175331584</v>
      </c>
      <c r="BS56" s="1">
        <v>0.54241285699999997</v>
      </c>
      <c r="BU56" s="1">
        <v>4.5565244659999999</v>
      </c>
      <c r="BV56" s="1">
        <v>1.9770637209999999</v>
      </c>
      <c r="CA56" s="1">
        <v>1.204964924</v>
      </c>
      <c r="CB56" s="1">
        <v>0.71544203799999995</v>
      </c>
      <c r="CF56" s="1">
        <v>1.260157489</v>
      </c>
      <c r="CO56" s="1">
        <v>0.886242686</v>
      </c>
      <c r="CT56" s="1">
        <v>0.89781043800000004</v>
      </c>
    </row>
    <row r="57" spans="2:98" x14ac:dyDescent="0.2">
      <c r="B57" s="1">
        <f t="shared" si="0"/>
        <v>0.9</v>
      </c>
      <c r="D57" s="1" t="s">
        <v>2546</v>
      </c>
      <c r="E57" s="1">
        <v>22</v>
      </c>
      <c r="F57" s="1">
        <v>122.0600891</v>
      </c>
      <c r="G57" s="1">
        <v>5.2151249999999996</v>
      </c>
      <c r="H57" s="1">
        <v>122.0603</v>
      </c>
      <c r="I57" s="1">
        <v>5.4728000000000003</v>
      </c>
      <c r="J57" s="1" t="s">
        <v>2578</v>
      </c>
      <c r="K57" s="1">
        <v>2</v>
      </c>
      <c r="L57" s="1" t="s">
        <v>6712</v>
      </c>
      <c r="M57" s="1" t="str">
        <f t="shared" si="1"/>
        <v>2,4-diaminoanisole (as sulfate hydrate)_2_BP3.GC2_CP3006</v>
      </c>
      <c r="N57" s="1" t="s">
        <v>5851</v>
      </c>
      <c r="O57" s="1" t="s">
        <v>2579</v>
      </c>
      <c r="P57" s="1" t="s">
        <v>3814</v>
      </c>
      <c r="Q57" s="1">
        <v>138.07929999999999</v>
      </c>
      <c r="R57" s="1" t="s">
        <v>2581</v>
      </c>
      <c r="S57" s="1" t="s">
        <v>2582</v>
      </c>
      <c r="T57" s="1">
        <v>122.060051</v>
      </c>
      <c r="U57" s="1">
        <v>122.0600967</v>
      </c>
      <c r="V57" s="10" t="s">
        <v>5094</v>
      </c>
      <c r="W57" s="1">
        <v>5.0049166669999998</v>
      </c>
      <c r="X57" s="1">
        <v>5.6109</v>
      </c>
      <c r="Y57" s="1">
        <v>0.60598333299999996</v>
      </c>
      <c r="Z57" s="1">
        <v>414567.8285</v>
      </c>
      <c r="AA57" s="1">
        <v>414620.64309999999</v>
      </c>
      <c r="AB57" s="1">
        <v>1.000127397</v>
      </c>
      <c r="AC57" s="1">
        <v>2</v>
      </c>
      <c r="AD57" s="1">
        <v>0</v>
      </c>
      <c r="AE57" s="1">
        <v>6</v>
      </c>
      <c r="AF57" s="1">
        <v>0.1</v>
      </c>
      <c r="AG57" s="1">
        <v>4</v>
      </c>
      <c r="AH57" s="1">
        <v>2</v>
      </c>
      <c r="AI57" s="1">
        <v>3.3333333E-2</v>
      </c>
      <c r="AJ57" s="1">
        <v>0</v>
      </c>
      <c r="AK57" s="1">
        <v>2.43293E-4</v>
      </c>
      <c r="AL57" s="1">
        <v>0</v>
      </c>
      <c r="AO57" s="1">
        <v>14.148922130000001</v>
      </c>
      <c r="AY57" s="1">
        <v>17.8552316</v>
      </c>
      <c r="BG57" s="1">
        <v>42.900613679999999</v>
      </c>
      <c r="BH57" s="1">
        <v>92.365451620000002</v>
      </c>
      <c r="BT57" s="1">
        <v>4.6758129789999998</v>
      </c>
      <c r="CM57" s="1">
        <v>130.63837749999999</v>
      </c>
    </row>
    <row r="58" spans="2:98" x14ac:dyDescent="0.2">
      <c r="B58" s="1">
        <f t="shared" si="0"/>
        <v>3.3333333333333333E-2</v>
      </c>
      <c r="D58" s="1" t="s">
        <v>2546</v>
      </c>
      <c r="E58" s="1">
        <v>23</v>
      </c>
      <c r="F58" s="1">
        <v>139.07542040000001</v>
      </c>
      <c r="G58" s="1">
        <v>5.4873500000000002</v>
      </c>
      <c r="H58" s="1">
        <v>139.0754</v>
      </c>
      <c r="I58" s="1">
        <v>5.4728000000000003</v>
      </c>
      <c r="J58" s="1" t="s">
        <v>2578</v>
      </c>
      <c r="K58" s="1">
        <v>3</v>
      </c>
      <c r="L58" s="1" t="s">
        <v>7082</v>
      </c>
      <c r="M58" s="1" t="str">
        <f t="shared" si="1"/>
        <v>2,4-diaminoanisole (as sulfate hydrate)_3_BP3.GC2_CP3006</v>
      </c>
      <c r="N58" s="1" t="s">
        <v>5852</v>
      </c>
      <c r="O58" s="1" t="s">
        <v>2579</v>
      </c>
      <c r="P58" s="1" t="s">
        <v>3814</v>
      </c>
      <c r="Q58" s="1">
        <v>138.07929999999999</v>
      </c>
      <c r="R58" s="1" t="s">
        <v>2581</v>
      </c>
      <c r="S58" s="1" t="s">
        <v>2582</v>
      </c>
      <c r="T58" s="1">
        <v>139.0750046</v>
      </c>
      <c r="U58" s="1">
        <v>139.07556149999999</v>
      </c>
      <c r="V58" s="1">
        <v>5.56946E-4</v>
      </c>
      <c r="W58" s="1">
        <v>5.0790666670000002</v>
      </c>
      <c r="X58" s="1">
        <v>5.7680499999999997</v>
      </c>
      <c r="Y58" s="1">
        <v>0.68898333300000003</v>
      </c>
      <c r="Z58" s="1">
        <v>187043.04139999999</v>
      </c>
      <c r="AA58" s="1">
        <v>187733.38990000001</v>
      </c>
      <c r="AB58" s="1">
        <v>1.003690854</v>
      </c>
      <c r="AC58" s="1">
        <v>2</v>
      </c>
      <c r="AD58" s="1">
        <v>0</v>
      </c>
      <c r="AE58" s="1">
        <v>58</v>
      </c>
      <c r="AF58" s="1">
        <v>0.96666666700000003</v>
      </c>
      <c r="AG58" s="1">
        <v>4</v>
      </c>
      <c r="AH58" s="1">
        <v>2</v>
      </c>
      <c r="AI58" s="1">
        <v>3.3333333E-2</v>
      </c>
      <c r="AJ58" s="1">
        <v>1</v>
      </c>
      <c r="AK58" s="10" t="s">
        <v>5853</v>
      </c>
      <c r="AL58" s="1">
        <v>1</v>
      </c>
      <c r="AN58" s="1">
        <v>0.50211126699999997</v>
      </c>
      <c r="AO58" s="1">
        <v>1.56043391</v>
      </c>
      <c r="AP58" s="1">
        <v>0.195570096</v>
      </c>
      <c r="AQ58" s="1">
        <v>0.13945718800000001</v>
      </c>
      <c r="AR58" s="1">
        <v>0.71491437899999999</v>
      </c>
      <c r="AS58" s="1">
        <v>0.57238466300000002</v>
      </c>
      <c r="AT58" s="1">
        <v>0.133901509</v>
      </c>
      <c r="AU58" s="1">
        <v>0.29239804400000002</v>
      </c>
      <c r="AV58" s="1">
        <v>0.56632902600000001</v>
      </c>
      <c r="AW58" s="1">
        <v>4.2617001700000001</v>
      </c>
      <c r="AX58" s="1">
        <v>1.3886034110000001</v>
      </c>
      <c r="AY58" s="1">
        <v>0.66884286999999998</v>
      </c>
      <c r="AZ58" s="1">
        <v>0.74713997600000004</v>
      </c>
      <c r="BB58" s="1">
        <v>0.53509428800000003</v>
      </c>
      <c r="BC58" s="1">
        <v>0.81911860599999997</v>
      </c>
      <c r="BD58" s="1">
        <v>0.42795092899999998</v>
      </c>
      <c r="BE58" s="1">
        <v>1.19483315</v>
      </c>
      <c r="BF58" s="1">
        <v>0.31815369300000002</v>
      </c>
      <c r="BG58" s="1">
        <v>0.41231628300000001</v>
      </c>
      <c r="BH58" s="1">
        <v>1.872934868</v>
      </c>
      <c r="BI58" s="1">
        <v>0.43723702199999998</v>
      </c>
      <c r="BJ58" s="1">
        <v>0.60506895299999996</v>
      </c>
      <c r="BK58" s="1">
        <v>1.175783689</v>
      </c>
      <c r="BL58" s="1">
        <v>1.416400119</v>
      </c>
      <c r="BM58" s="1">
        <v>1.2536555629999999</v>
      </c>
      <c r="BN58" s="1">
        <v>0.488180165</v>
      </c>
      <c r="BO58" s="1">
        <v>0.75014995699999998</v>
      </c>
      <c r="BP58" s="1">
        <v>0.38903116700000001</v>
      </c>
      <c r="BQ58" s="1">
        <v>1.6620943509999999</v>
      </c>
      <c r="BR58" s="1">
        <v>0.26939310999999999</v>
      </c>
      <c r="BS58" s="1">
        <v>0.34339093300000001</v>
      </c>
      <c r="BT58" s="1">
        <v>0.411571191</v>
      </c>
      <c r="BU58" s="1">
        <v>0.31573752799999999</v>
      </c>
      <c r="BV58" s="1">
        <v>1.1190324629999999</v>
      </c>
      <c r="BW58" s="1">
        <v>1.2319407360000001</v>
      </c>
      <c r="BX58" s="1">
        <v>2.5502629570000002</v>
      </c>
      <c r="BY58" s="1">
        <v>3.2278502809999998</v>
      </c>
      <c r="BZ58" s="1">
        <v>0.93914937600000004</v>
      </c>
      <c r="CA58" s="1">
        <v>0.280671852</v>
      </c>
      <c r="CB58" s="1">
        <v>0.11012502</v>
      </c>
      <c r="CC58" s="1">
        <v>0.75066960199999999</v>
      </c>
      <c r="CD58" s="1">
        <v>0.58533941599999995</v>
      </c>
      <c r="CE58" s="1">
        <v>2.5196059009999998</v>
      </c>
      <c r="CF58" s="1">
        <v>0.54781436400000005</v>
      </c>
      <c r="CG58" s="1">
        <v>0.37976873999999999</v>
      </c>
      <c r="CH58" s="1">
        <v>0.19162982200000001</v>
      </c>
      <c r="CI58" s="1">
        <v>0.62270312699999997</v>
      </c>
      <c r="CJ58" s="1">
        <v>5.4548831980000001</v>
      </c>
      <c r="CK58" s="1">
        <v>3.2901597979999999</v>
      </c>
      <c r="CL58" s="1">
        <v>1.9339296829999999</v>
      </c>
      <c r="CM58" s="1">
        <v>0.54119207599999997</v>
      </c>
      <c r="CN58" s="1">
        <v>0.57854691599999997</v>
      </c>
      <c r="CO58" s="1">
        <v>0.36464406999999999</v>
      </c>
      <c r="CP58" s="1">
        <v>1.1709831369999999</v>
      </c>
      <c r="CQ58" s="1">
        <v>1.711435595</v>
      </c>
      <c r="CR58" s="1">
        <v>0.19346554999999999</v>
      </c>
      <c r="CS58" s="1">
        <v>2.598526637</v>
      </c>
      <c r="CT58" s="1">
        <v>1.282090765</v>
      </c>
    </row>
    <row r="59" spans="2:98" x14ac:dyDescent="0.2">
      <c r="B59" s="1">
        <f t="shared" si="0"/>
        <v>0.68333333333333335</v>
      </c>
      <c r="D59" s="1" t="s">
        <v>2546</v>
      </c>
      <c r="E59" s="1">
        <v>32</v>
      </c>
      <c r="F59" s="1">
        <v>122.0838928</v>
      </c>
      <c r="G59" s="1">
        <v>4.5084333330000002</v>
      </c>
      <c r="H59" s="1">
        <v>122.0838</v>
      </c>
      <c r="I59" s="1">
        <v>4.6792999999999996</v>
      </c>
      <c r="J59" s="1" t="s">
        <v>2599</v>
      </c>
      <c r="K59" s="1">
        <v>0</v>
      </c>
      <c r="L59" s="1" t="s">
        <v>7083</v>
      </c>
      <c r="M59" s="1" t="str">
        <f t="shared" si="1"/>
        <v>2,4-diaminotoluene_0_BP3.GC2_CP3008_2</v>
      </c>
      <c r="N59" s="1" t="s">
        <v>5854</v>
      </c>
      <c r="O59" s="1" t="s">
        <v>2594</v>
      </c>
      <c r="P59" s="1" t="s">
        <v>2594</v>
      </c>
      <c r="Q59" s="1">
        <v>122.0844</v>
      </c>
      <c r="R59" s="1" t="s">
        <v>2596</v>
      </c>
      <c r="S59" s="1" t="s">
        <v>2597</v>
      </c>
      <c r="T59" s="1">
        <v>122.08374019999999</v>
      </c>
      <c r="U59" s="1">
        <v>122.08393100000001</v>
      </c>
      <c r="V59" s="1">
        <v>1.9073500000000001E-4</v>
      </c>
      <c r="W59" s="1">
        <v>4.2449833330000004</v>
      </c>
      <c r="X59" s="1">
        <v>5.0480999999999998</v>
      </c>
      <c r="Y59" s="1">
        <v>0.80311666699999995</v>
      </c>
      <c r="Z59" s="1">
        <v>298391.8272</v>
      </c>
      <c r="AA59" s="1">
        <v>232119.8449</v>
      </c>
      <c r="AB59" s="1">
        <v>0.77790282399999999</v>
      </c>
      <c r="AC59" s="1">
        <v>1</v>
      </c>
      <c r="AD59" s="1">
        <v>0</v>
      </c>
      <c r="AE59" s="1">
        <v>19</v>
      </c>
      <c r="AF59" s="1">
        <v>0.31666666700000001</v>
      </c>
      <c r="AG59" s="1">
        <v>3</v>
      </c>
      <c r="AH59" s="1">
        <v>0</v>
      </c>
      <c r="AI59" s="1">
        <v>0</v>
      </c>
      <c r="AJ59" s="1">
        <v>0</v>
      </c>
      <c r="AK59" s="1">
        <v>1.7484600000000001E-4</v>
      </c>
      <c r="AL59" s="1">
        <v>1</v>
      </c>
      <c r="AM59" s="1">
        <v>17.33606515</v>
      </c>
      <c r="AO59" s="1">
        <v>4.0881857469999998</v>
      </c>
      <c r="AQ59" s="1">
        <v>37.436868609999998</v>
      </c>
      <c r="AS59" s="1">
        <v>79.584497089999999</v>
      </c>
      <c r="AU59" s="1">
        <v>10.651874879999999</v>
      </c>
      <c r="AY59" s="1">
        <v>16.450403340000001</v>
      </c>
      <c r="AZ59" s="1">
        <v>62.759895950000001</v>
      </c>
      <c r="BG59" s="1">
        <v>48.66892335</v>
      </c>
      <c r="BJ59" s="1">
        <v>32.37057592</v>
      </c>
      <c r="BN59" s="1">
        <v>9.0440227340000003</v>
      </c>
      <c r="BQ59" s="1">
        <v>5.7888193619999999</v>
      </c>
      <c r="BU59" s="1">
        <v>37.637196729999999</v>
      </c>
      <c r="BX59" s="1">
        <v>12.58268765</v>
      </c>
      <c r="BZ59" s="1">
        <v>14.639993309999999</v>
      </c>
      <c r="CA59" s="1">
        <v>35.30279436</v>
      </c>
      <c r="CN59" s="1">
        <v>16.14814793</v>
      </c>
      <c r="CP59" s="1">
        <v>19.808736119999999</v>
      </c>
      <c r="CR59" s="1">
        <v>25.459175720000001</v>
      </c>
      <c r="CT59" s="1">
        <v>9.8807466339999994</v>
      </c>
    </row>
    <row r="60" spans="2:98" x14ac:dyDescent="0.2">
      <c r="B60" s="1">
        <f t="shared" si="0"/>
        <v>0.45</v>
      </c>
      <c r="D60" s="1" t="s">
        <v>367</v>
      </c>
      <c r="E60" s="1">
        <v>1036</v>
      </c>
      <c r="F60" s="1">
        <v>122.0727158</v>
      </c>
      <c r="G60" s="1">
        <v>9.7134333329999993</v>
      </c>
      <c r="H60" s="1">
        <v>122.07259999999999</v>
      </c>
      <c r="I60" s="1">
        <v>9.7139000000000006</v>
      </c>
      <c r="J60" s="1" t="s">
        <v>1256</v>
      </c>
      <c r="K60" s="1">
        <v>0</v>
      </c>
      <c r="L60" s="1" t="s">
        <v>6506</v>
      </c>
      <c r="M60" s="1" t="str">
        <f t="shared" si="1"/>
        <v>2,4-Dimethylphenol_0_BP2.GC2_CP2237</v>
      </c>
      <c r="N60" s="1" t="s">
        <v>5394</v>
      </c>
      <c r="O60" s="1" t="s">
        <v>1257</v>
      </c>
      <c r="P60" s="1" t="s">
        <v>1257</v>
      </c>
      <c r="Q60" s="1">
        <v>122.0731</v>
      </c>
      <c r="R60" s="1" t="s">
        <v>1259</v>
      </c>
      <c r="S60" s="1" t="s">
        <v>1260</v>
      </c>
      <c r="T60" s="1">
        <v>122.0726013</v>
      </c>
      <c r="U60" s="1">
        <v>122.0730362</v>
      </c>
      <c r="V60" s="1">
        <v>4.3487499999999999E-4</v>
      </c>
      <c r="W60" s="1">
        <v>9.4558999999999997</v>
      </c>
      <c r="X60" s="1">
        <v>10.0655</v>
      </c>
      <c r="Y60" s="1">
        <v>0.60960000000000003</v>
      </c>
      <c r="Z60" s="1">
        <v>10704619.380000001</v>
      </c>
      <c r="AA60" s="1">
        <v>22030457.920000002</v>
      </c>
      <c r="AB60" s="1">
        <v>2.0580328130000001</v>
      </c>
      <c r="AC60" s="1">
        <v>3</v>
      </c>
      <c r="AD60" s="1">
        <v>1</v>
      </c>
      <c r="AE60" s="1">
        <v>33</v>
      </c>
      <c r="AF60" s="1">
        <v>0.55000000000000004</v>
      </c>
      <c r="AG60" s="1">
        <v>4</v>
      </c>
      <c r="AH60" s="1">
        <v>18</v>
      </c>
      <c r="AI60" s="1">
        <v>0.3</v>
      </c>
      <c r="AJ60" s="1">
        <v>0</v>
      </c>
      <c r="AK60" s="10" t="s">
        <v>5395</v>
      </c>
      <c r="AL60" s="1">
        <v>0</v>
      </c>
      <c r="AV60" s="1">
        <v>4.3566100000000003E-3</v>
      </c>
      <c r="AW60" s="1">
        <v>0.118062746</v>
      </c>
      <c r="BA60" s="1">
        <v>3.3122199999999999E-4</v>
      </c>
      <c r="BB60" s="1">
        <v>0.13727852400000001</v>
      </c>
      <c r="BC60" s="1">
        <v>5.494255E-3</v>
      </c>
      <c r="BE60" s="1">
        <v>5.8358741999999998E-2</v>
      </c>
      <c r="BG60" s="1">
        <v>5.1832320000000003E-3</v>
      </c>
      <c r="BJ60" s="1">
        <v>0.12771959099999999</v>
      </c>
      <c r="BK60" s="1">
        <v>4.1842911000000003E-2</v>
      </c>
      <c r="BM60" s="1">
        <v>1.4013020000000001E-3</v>
      </c>
      <c r="BN60" s="1">
        <v>1.6941219999999999E-3</v>
      </c>
      <c r="BO60" s="1">
        <v>4.418885E-3</v>
      </c>
      <c r="BP60" s="1">
        <v>1.0088943E-2</v>
      </c>
      <c r="BQ60" s="1">
        <v>2.4225560000000002E-3</v>
      </c>
      <c r="BR60" s="1">
        <v>0.24505511799999999</v>
      </c>
      <c r="BS60" s="1">
        <v>4.7426179999999997E-3</v>
      </c>
      <c r="BT60" s="1">
        <v>8.045033E-3</v>
      </c>
      <c r="BU60" s="1">
        <v>2.8825699999999999E-4</v>
      </c>
      <c r="BV60" s="1">
        <v>1.2135694000000001E-2</v>
      </c>
      <c r="BW60" s="1">
        <v>6.0788585999999999E-2</v>
      </c>
      <c r="BX60" s="1">
        <v>2.4635899999999999E-3</v>
      </c>
      <c r="BY60" s="1">
        <v>3.0390224E-2</v>
      </c>
      <c r="BZ60" s="1">
        <v>6.9169100000000003E-4</v>
      </c>
      <c r="CA60" s="1">
        <v>0.51915904199999996</v>
      </c>
      <c r="CB60" s="1">
        <v>2.6904212E-2</v>
      </c>
      <c r="CD60" s="1">
        <v>6.6118181999999998E-2</v>
      </c>
      <c r="CE60" s="1">
        <v>0.59310971800000001</v>
      </c>
      <c r="CG60" s="1">
        <v>3.9813110000000004E-3</v>
      </c>
      <c r="CH60" s="1">
        <v>7.4219509000000003E-2</v>
      </c>
      <c r="CI60" s="1">
        <v>2.6103039999999999E-3</v>
      </c>
      <c r="CK60" s="1">
        <v>1.0709425999999999E-2</v>
      </c>
      <c r="CO60" s="1">
        <v>1.6352787000000001E-2</v>
      </c>
      <c r="CS60" s="1">
        <v>7.5355029999999998E-3</v>
      </c>
    </row>
    <row r="61" spans="2:98" x14ac:dyDescent="0.2">
      <c r="B61" s="1">
        <f t="shared" si="0"/>
        <v>0.41666666666666669</v>
      </c>
      <c r="D61" s="1" t="s">
        <v>367</v>
      </c>
      <c r="E61" s="1">
        <v>1037</v>
      </c>
      <c r="F61" s="1">
        <v>123.076313</v>
      </c>
      <c r="G61" s="1">
        <v>9.5684166669999993</v>
      </c>
      <c r="H61" s="1">
        <v>123.0761</v>
      </c>
      <c r="I61" s="1">
        <v>9.7139000000000006</v>
      </c>
      <c r="J61" s="1" t="s">
        <v>1256</v>
      </c>
      <c r="K61" s="1">
        <v>1</v>
      </c>
      <c r="L61" s="1" t="s">
        <v>6993</v>
      </c>
      <c r="M61" s="1" t="str">
        <f t="shared" si="1"/>
        <v>2,4-Dimethylphenol_1_BP2.GC2_CP2237</v>
      </c>
      <c r="N61" s="1" t="s">
        <v>5396</v>
      </c>
      <c r="O61" s="1" t="s">
        <v>1257</v>
      </c>
      <c r="P61" s="1" t="s">
        <v>1257</v>
      </c>
      <c r="Q61" s="1">
        <v>122.0731</v>
      </c>
      <c r="R61" s="1" t="s">
        <v>1259</v>
      </c>
      <c r="S61" s="1" t="s">
        <v>1260</v>
      </c>
      <c r="T61" s="1">
        <v>123.07612229999999</v>
      </c>
      <c r="U61" s="1">
        <v>123.07672119999999</v>
      </c>
      <c r="V61" s="1">
        <v>5.9890699999999998E-4</v>
      </c>
      <c r="W61" s="1">
        <v>9.4530750000000001</v>
      </c>
      <c r="X61" s="1">
        <v>10.080883330000001</v>
      </c>
      <c r="Y61" s="1">
        <v>0.62780833300000005</v>
      </c>
      <c r="Z61" s="1">
        <v>1232804.5759999999</v>
      </c>
      <c r="AA61" s="1">
        <v>2590143.2230000002</v>
      </c>
      <c r="AB61" s="1">
        <v>2.10101688</v>
      </c>
      <c r="AC61" s="1">
        <v>3</v>
      </c>
      <c r="AD61" s="1">
        <v>1</v>
      </c>
      <c r="AE61" s="1">
        <v>35</v>
      </c>
      <c r="AF61" s="1">
        <v>0.58333333300000001</v>
      </c>
      <c r="AG61" s="1">
        <v>4</v>
      </c>
      <c r="AH61" s="1">
        <v>18</v>
      </c>
      <c r="AI61" s="1">
        <v>0.3</v>
      </c>
      <c r="AJ61" s="1">
        <v>0</v>
      </c>
      <c r="AK61" s="10" t="s">
        <v>5397</v>
      </c>
      <c r="AL61" s="1">
        <v>0</v>
      </c>
      <c r="AM61" s="1">
        <v>3.9182280000000002E-3</v>
      </c>
      <c r="AN61" s="1">
        <v>2.6135139999999999E-3</v>
      </c>
      <c r="AQ61" s="1">
        <v>1.0705370000000001E-3</v>
      </c>
      <c r="AV61" s="1">
        <v>1.272081684</v>
      </c>
      <c r="AW61" s="1">
        <v>0.23106738099999999</v>
      </c>
      <c r="AX61" s="1">
        <v>5.7234199999999999E-4</v>
      </c>
      <c r="BB61" s="1">
        <v>0.241983318</v>
      </c>
      <c r="BC61" s="1">
        <v>3.10218E-3</v>
      </c>
      <c r="BE61" s="1">
        <v>0.11154531500000001</v>
      </c>
      <c r="BH61" s="1">
        <v>3.5911E-4</v>
      </c>
      <c r="BI61" s="1">
        <v>1.6477671999999999E-2</v>
      </c>
      <c r="BJ61" s="1">
        <v>0.14317670800000001</v>
      </c>
      <c r="BK61" s="1">
        <v>4.8192284000000002E-2</v>
      </c>
      <c r="BP61" s="1">
        <v>7.3607799999999999E-3</v>
      </c>
      <c r="BR61" s="1">
        <v>0.16792739200000001</v>
      </c>
      <c r="BS61" s="1">
        <v>8.8213289999999993E-3</v>
      </c>
      <c r="BT61" s="1">
        <v>9.8322100000000005E-4</v>
      </c>
      <c r="BV61" s="1">
        <v>2.2417194000000001E-2</v>
      </c>
      <c r="BW61" s="1">
        <v>9.4963696E-2</v>
      </c>
      <c r="BX61" s="1">
        <v>8.5813999999999997E-4</v>
      </c>
      <c r="BY61" s="1">
        <v>2.9694403000000001E-2</v>
      </c>
      <c r="CA61" s="1">
        <v>0.60231385299999995</v>
      </c>
      <c r="CB61" s="1">
        <v>5.6366560000000003E-3</v>
      </c>
      <c r="CC61" s="1">
        <v>0.13606326499999999</v>
      </c>
      <c r="CD61" s="1">
        <v>6.1944398999999997E-2</v>
      </c>
      <c r="CE61" s="1">
        <v>0.50153545399999999</v>
      </c>
      <c r="CH61" s="1">
        <v>9.1302668000000003E-2</v>
      </c>
      <c r="CJ61" s="1">
        <v>1.8265689999999999E-3</v>
      </c>
      <c r="CK61" s="1">
        <v>6.7358180000000002E-3</v>
      </c>
      <c r="CL61" s="1">
        <v>0.117302511</v>
      </c>
      <c r="CM61" s="1">
        <v>9.8053863000000005E-2</v>
      </c>
      <c r="CN61" s="1">
        <v>7.9811450000000003E-3</v>
      </c>
      <c r="CO61" s="1">
        <v>1.7507950000000001E-3</v>
      </c>
      <c r="CQ61" s="1">
        <v>1.453488E-3</v>
      </c>
      <c r="CS61" s="1">
        <v>2.6030939999999998E-3</v>
      </c>
    </row>
    <row r="62" spans="2:98" x14ac:dyDescent="0.2">
      <c r="B62" s="1">
        <f t="shared" si="0"/>
        <v>0.45</v>
      </c>
      <c r="D62" s="1" t="s">
        <v>2546</v>
      </c>
      <c r="E62" s="1">
        <v>204</v>
      </c>
      <c r="F62" s="1">
        <v>122.0727272</v>
      </c>
      <c r="G62" s="1">
        <v>9.6054250000000003</v>
      </c>
      <c r="H62" s="1">
        <v>122.0722</v>
      </c>
      <c r="I62" s="1">
        <v>9.7250999999999994</v>
      </c>
      <c r="J62" s="1" t="s">
        <v>2791</v>
      </c>
      <c r="K62" s="1">
        <v>0</v>
      </c>
      <c r="L62" s="1" t="s">
        <v>6765</v>
      </c>
      <c r="M62" s="1" t="str">
        <f t="shared" si="1"/>
        <v>2,4-Dimethylphenol_0_BP3.GC2_CP3050</v>
      </c>
      <c r="N62" s="1" t="s">
        <v>5931</v>
      </c>
      <c r="O62" s="1" t="s">
        <v>1257</v>
      </c>
      <c r="P62" s="1" t="s">
        <v>1257</v>
      </c>
      <c r="Q62" s="1">
        <v>122.0732</v>
      </c>
      <c r="R62" s="1" t="s">
        <v>1259</v>
      </c>
      <c r="S62" s="1" t="s">
        <v>1260</v>
      </c>
      <c r="T62" s="1">
        <v>122.0725937</v>
      </c>
      <c r="U62" s="1">
        <v>122.0728836</v>
      </c>
      <c r="V62" s="1">
        <v>2.89917E-4</v>
      </c>
      <c r="W62" s="1">
        <v>9.4494833329999999</v>
      </c>
      <c r="X62" s="1">
        <v>10.04598333</v>
      </c>
      <c r="Y62" s="1">
        <v>0.59650000000000003</v>
      </c>
      <c r="Z62" s="1">
        <v>10944193.890000001</v>
      </c>
      <c r="AA62" s="1">
        <v>21000060.690000001</v>
      </c>
      <c r="AB62" s="1">
        <v>1.9188312000000001</v>
      </c>
      <c r="AC62" s="1">
        <v>4</v>
      </c>
      <c r="AD62" s="1">
        <v>1</v>
      </c>
      <c r="AE62" s="1">
        <v>33</v>
      </c>
      <c r="AF62" s="1">
        <v>0.55000000000000004</v>
      </c>
      <c r="AG62" s="1">
        <v>4</v>
      </c>
      <c r="AH62" s="1">
        <v>16</v>
      </c>
      <c r="AI62" s="1">
        <v>0.26666666700000002</v>
      </c>
      <c r="AJ62" s="1">
        <v>1</v>
      </c>
      <c r="AK62" s="10" t="s">
        <v>5932</v>
      </c>
      <c r="AL62" s="1">
        <v>1</v>
      </c>
      <c r="AW62" s="1">
        <v>9.3745370000000005E-3</v>
      </c>
      <c r="BA62" s="1">
        <v>0.103065748</v>
      </c>
      <c r="BB62" s="1">
        <v>3.7636100000000002E-4</v>
      </c>
      <c r="BC62" s="1">
        <v>3.9042310000000002E-3</v>
      </c>
      <c r="BE62" s="1">
        <v>9.5219281000000003E-2</v>
      </c>
      <c r="BG62" s="1">
        <v>0.41143838999999999</v>
      </c>
      <c r="BI62" s="1">
        <v>6.4585399999999996E-4</v>
      </c>
      <c r="BJ62" s="1">
        <v>4.5361700999999997E-2</v>
      </c>
      <c r="BM62" s="1">
        <v>2.1939630000000002E-3</v>
      </c>
      <c r="BN62" s="1">
        <v>0.16599240000000001</v>
      </c>
      <c r="BO62" s="1">
        <v>8.9427719999999999E-3</v>
      </c>
      <c r="BP62" s="1">
        <v>6.6077099999999999E-4</v>
      </c>
      <c r="BQ62" s="1">
        <v>1.7295279999999999E-3</v>
      </c>
      <c r="BR62" s="1">
        <v>2.3266279999999999E-3</v>
      </c>
      <c r="BS62" s="1">
        <v>3.8092699999999998E-4</v>
      </c>
      <c r="BT62" s="1">
        <v>7.9363760000000002E-3</v>
      </c>
      <c r="BU62" s="1">
        <v>1.906177E-3</v>
      </c>
      <c r="BV62" s="1">
        <v>2.7517200000000001E-4</v>
      </c>
      <c r="BX62" s="1">
        <v>5.2234638E-2</v>
      </c>
      <c r="BY62" s="1">
        <v>4.7436348000000003E-2</v>
      </c>
      <c r="BZ62" s="1">
        <v>7.9651199999999998E-4</v>
      </c>
      <c r="CA62" s="1">
        <v>0.42834745000000002</v>
      </c>
      <c r="CB62" s="1">
        <v>9.8281299999999992E-4</v>
      </c>
      <c r="CD62" s="1">
        <v>3.1993599999999999E-4</v>
      </c>
      <c r="CE62" s="1">
        <v>2.2119589999999999E-3</v>
      </c>
      <c r="CF62" s="1">
        <v>0.147025878</v>
      </c>
      <c r="CG62" s="1">
        <v>2.8176260000000002E-3</v>
      </c>
      <c r="CH62" s="1">
        <v>0.213311783</v>
      </c>
      <c r="CI62" s="1">
        <v>3.2525918000000001E-2</v>
      </c>
      <c r="CL62" s="1">
        <v>3.1299140000000001E-3</v>
      </c>
      <c r="CM62" s="1">
        <v>5.5944845E-2</v>
      </c>
      <c r="CO62" s="1">
        <v>4.1335069999999998E-3</v>
      </c>
      <c r="CS62" s="1">
        <v>6.1850489999999998E-3</v>
      </c>
    </row>
    <row r="63" spans="2:98" x14ac:dyDescent="0.2">
      <c r="B63" s="1">
        <f t="shared" si="0"/>
        <v>0.48333333333333334</v>
      </c>
      <c r="D63" s="1" t="s">
        <v>2546</v>
      </c>
      <c r="E63" s="1">
        <v>205</v>
      </c>
      <c r="F63" s="1">
        <v>123.0762711</v>
      </c>
      <c r="G63" s="1">
        <v>9.7143250000000005</v>
      </c>
      <c r="H63" s="1">
        <v>123.07599999999999</v>
      </c>
      <c r="I63" s="1">
        <v>9.7250999999999994</v>
      </c>
      <c r="J63" s="1" t="s">
        <v>2791</v>
      </c>
      <c r="K63" s="1">
        <v>1</v>
      </c>
      <c r="L63" s="1" t="s">
        <v>6766</v>
      </c>
      <c r="M63" s="1" t="str">
        <f t="shared" si="1"/>
        <v>2,4-Dimethylphenol_1_BP3.GC2_CP3050</v>
      </c>
      <c r="N63" s="1" t="s">
        <v>5933</v>
      </c>
      <c r="O63" s="1" t="s">
        <v>1257</v>
      </c>
      <c r="P63" s="1" t="s">
        <v>1257</v>
      </c>
      <c r="Q63" s="1">
        <v>122.0732</v>
      </c>
      <c r="R63" s="1" t="s">
        <v>1259</v>
      </c>
      <c r="S63" s="1" t="s">
        <v>1260</v>
      </c>
      <c r="T63" s="1">
        <v>123.0761337</v>
      </c>
      <c r="U63" s="1">
        <v>123.0765705</v>
      </c>
      <c r="V63" s="1">
        <v>4.36783E-4</v>
      </c>
      <c r="W63" s="1">
        <v>9.4472500000000004</v>
      </c>
      <c r="X63" s="1">
        <v>10.043150000000001</v>
      </c>
      <c r="Y63" s="1">
        <v>0.59589999999999999</v>
      </c>
      <c r="Z63" s="1">
        <v>1610477.8529999999</v>
      </c>
      <c r="AA63" s="1">
        <v>2220264.2910000002</v>
      </c>
      <c r="AB63" s="1">
        <v>1.3786369599999999</v>
      </c>
      <c r="AC63" s="1">
        <v>4</v>
      </c>
      <c r="AD63" s="1">
        <v>1</v>
      </c>
      <c r="AE63" s="1">
        <v>31</v>
      </c>
      <c r="AF63" s="1">
        <v>0.51666666699999997</v>
      </c>
      <c r="AG63" s="1">
        <v>4</v>
      </c>
      <c r="AH63" s="1">
        <v>16</v>
      </c>
      <c r="AI63" s="1">
        <v>0.26666666700000002</v>
      </c>
      <c r="AJ63" s="1">
        <v>0</v>
      </c>
      <c r="AK63" s="10" t="s">
        <v>5934</v>
      </c>
      <c r="AL63" s="1">
        <v>0</v>
      </c>
      <c r="AN63" s="1">
        <v>0.564186462</v>
      </c>
      <c r="AP63" s="1">
        <v>9.2193199999999998E-4</v>
      </c>
      <c r="AQ63" s="1">
        <v>0.18459916300000001</v>
      </c>
      <c r="AR63" s="1">
        <v>0.47133139499999999</v>
      </c>
      <c r="AW63" s="1">
        <v>1.2673198E-2</v>
      </c>
      <c r="AX63" s="1">
        <v>3.97255E-4</v>
      </c>
      <c r="BA63" s="1">
        <v>0.133982817</v>
      </c>
      <c r="BC63" s="1">
        <v>2.3243830000000002E-3</v>
      </c>
      <c r="BE63" s="1">
        <v>8.3578039000000007E-2</v>
      </c>
      <c r="BG63" s="1">
        <v>0.29737266299999998</v>
      </c>
      <c r="BI63" s="1">
        <v>4.0123099999999999E-4</v>
      </c>
      <c r="BJ63" s="1">
        <v>5.0591139E-2</v>
      </c>
      <c r="BL63" s="1">
        <v>6.3079119999999997E-3</v>
      </c>
      <c r="BN63" s="1">
        <v>0.144534844</v>
      </c>
      <c r="BO63" s="1">
        <v>4.9096781999999999E-2</v>
      </c>
      <c r="BT63" s="1">
        <v>7.1936550000000002E-3</v>
      </c>
      <c r="BU63" s="1">
        <v>1.982092E-3</v>
      </c>
      <c r="BX63" s="1">
        <v>5.7642143E-2</v>
      </c>
      <c r="BY63" s="1">
        <v>2.2249253E-2</v>
      </c>
      <c r="CA63" s="1">
        <v>0.45129829500000002</v>
      </c>
      <c r="CE63" s="1">
        <v>7.9785921999999995E-2</v>
      </c>
      <c r="CF63" s="1">
        <v>0.17210324299999999</v>
      </c>
      <c r="CH63" s="1">
        <v>0.220205654</v>
      </c>
      <c r="CI63" s="1">
        <v>7.3629443000000003E-2</v>
      </c>
      <c r="CJ63" s="1">
        <v>2.5166889999999999E-3</v>
      </c>
      <c r="CM63" s="1">
        <v>6.6591863000000001E-2</v>
      </c>
      <c r="CN63" s="1">
        <v>5.7459900000000003E-3</v>
      </c>
      <c r="CO63" s="1">
        <v>8.9773200000000004E-3</v>
      </c>
      <c r="CP63" s="1">
        <v>4.49491E-4</v>
      </c>
      <c r="CQ63" s="1">
        <v>0.33284309000000001</v>
      </c>
      <c r="CR63" s="1">
        <v>1.9053360000000001E-3</v>
      </c>
    </row>
    <row r="64" spans="2:98" x14ac:dyDescent="0.2">
      <c r="B64" s="1">
        <f t="shared" si="0"/>
        <v>0.6</v>
      </c>
      <c r="D64" s="1" t="s">
        <v>2546</v>
      </c>
      <c r="E64" s="1">
        <v>206</v>
      </c>
      <c r="F64" s="1">
        <v>105.03356170000001</v>
      </c>
      <c r="G64" s="1">
        <v>9.7766416669999998</v>
      </c>
      <c r="H64" s="1">
        <v>105.03360000000001</v>
      </c>
      <c r="I64" s="1">
        <v>9.7250999999999994</v>
      </c>
      <c r="J64" s="1" t="s">
        <v>2791</v>
      </c>
      <c r="K64" s="1">
        <v>2</v>
      </c>
      <c r="L64" s="1" t="s">
        <v>7094</v>
      </c>
      <c r="M64" s="1" t="str">
        <f t="shared" si="1"/>
        <v>2,4-Dimethylphenol_2_BP3.GC2_CP3050</v>
      </c>
      <c r="N64" s="1" t="s">
        <v>5935</v>
      </c>
      <c r="O64" s="1" t="s">
        <v>1257</v>
      </c>
      <c r="P64" s="1" t="s">
        <v>1257</v>
      </c>
      <c r="Q64" s="1">
        <v>122.0732</v>
      </c>
      <c r="R64" s="1" t="s">
        <v>1259</v>
      </c>
      <c r="S64" s="1" t="s">
        <v>1260</v>
      </c>
      <c r="T64" s="1">
        <v>105.03343959999999</v>
      </c>
      <c r="U64" s="1">
        <v>105.03367609999999</v>
      </c>
      <c r="V64" s="1">
        <v>2.3651100000000001E-4</v>
      </c>
      <c r="W64" s="1">
        <v>9.4567833330000006</v>
      </c>
      <c r="X64" s="1">
        <v>10.03515</v>
      </c>
      <c r="Y64" s="1">
        <v>0.57836666699999995</v>
      </c>
      <c r="Z64" s="1">
        <v>1018454.887</v>
      </c>
      <c r="AA64" s="1">
        <v>808464.74309999996</v>
      </c>
      <c r="AB64" s="1">
        <v>0.79381497700000003</v>
      </c>
      <c r="AC64" s="1">
        <v>4</v>
      </c>
      <c r="AD64" s="1">
        <v>1</v>
      </c>
      <c r="AE64" s="1">
        <v>24</v>
      </c>
      <c r="AF64" s="1">
        <v>0.4</v>
      </c>
      <c r="AG64" s="1">
        <v>4</v>
      </c>
      <c r="AH64" s="1">
        <v>16</v>
      </c>
      <c r="AI64" s="1">
        <v>0.26666666700000002</v>
      </c>
      <c r="AJ64" s="1">
        <v>0</v>
      </c>
      <c r="AK64" s="10" t="s">
        <v>5936</v>
      </c>
      <c r="AL64" s="1">
        <v>0</v>
      </c>
      <c r="AN64" s="1">
        <v>0.13985222899999999</v>
      </c>
      <c r="AQ64" s="1">
        <v>0.17705069000000001</v>
      </c>
      <c r="AR64" s="1">
        <v>8.5632796999999997E-2</v>
      </c>
      <c r="BK64" s="1">
        <v>0.91590339499999995</v>
      </c>
      <c r="BM64" s="1">
        <v>1.617299348</v>
      </c>
      <c r="BN64" s="1">
        <v>1.336604597</v>
      </c>
      <c r="BO64" s="1">
        <v>0.98125338299999998</v>
      </c>
      <c r="BW64" s="1">
        <v>1.305790392</v>
      </c>
      <c r="BX64" s="1">
        <v>1.624838051</v>
      </c>
      <c r="BY64" s="1">
        <v>4.4683270999999997E-2</v>
      </c>
      <c r="CA64" s="1">
        <v>0.62322298799999998</v>
      </c>
      <c r="CC64" s="1">
        <v>0.27564253900000002</v>
      </c>
      <c r="CD64" s="1">
        <v>0.700992159</v>
      </c>
      <c r="CE64" s="1">
        <v>0.52327097099999997</v>
      </c>
      <c r="CF64" s="1">
        <v>0.71506098799999995</v>
      </c>
      <c r="CG64" s="1">
        <v>0.65517993200000002</v>
      </c>
      <c r="CH64" s="1">
        <v>0.15311121999999999</v>
      </c>
      <c r="CI64" s="1">
        <v>0.65848868299999996</v>
      </c>
      <c r="CJ64" s="1">
        <v>1.079067757</v>
      </c>
      <c r="CK64" s="1">
        <v>0.44018373399999999</v>
      </c>
      <c r="CL64" s="1">
        <v>0.261531915</v>
      </c>
      <c r="CM64" s="1">
        <v>0.50392328500000005</v>
      </c>
      <c r="CN64" s="1">
        <v>6.8664378999999998E-2</v>
      </c>
      <c r="CQ64" s="1">
        <v>5.7064942E-2</v>
      </c>
    </row>
    <row r="65" spans="2:98" x14ac:dyDescent="0.2">
      <c r="B65" s="1">
        <f t="shared" si="0"/>
        <v>0.51666666666666672</v>
      </c>
      <c r="D65" s="1" t="s">
        <v>2546</v>
      </c>
      <c r="E65" s="1">
        <v>207</v>
      </c>
      <c r="F65" s="1">
        <v>106.0368843</v>
      </c>
      <c r="G65" s="1">
        <v>9.6112333329999995</v>
      </c>
      <c r="H65" s="1">
        <v>106.0369</v>
      </c>
      <c r="I65" s="1">
        <v>9.7250999999999994</v>
      </c>
      <c r="J65" s="1" t="s">
        <v>2791</v>
      </c>
      <c r="K65" s="1">
        <v>3</v>
      </c>
      <c r="L65" s="1" t="s">
        <v>7095</v>
      </c>
      <c r="M65" s="1" t="str">
        <f t="shared" si="1"/>
        <v>2,4-Dimethylphenol_3_BP3.GC2_CP3050</v>
      </c>
      <c r="N65" s="1" t="s">
        <v>5937</v>
      </c>
      <c r="O65" s="1" t="s">
        <v>1257</v>
      </c>
      <c r="P65" s="1" t="s">
        <v>1257</v>
      </c>
      <c r="Q65" s="1">
        <v>122.0732</v>
      </c>
      <c r="R65" s="1" t="s">
        <v>1259</v>
      </c>
      <c r="S65" s="1" t="s">
        <v>1260</v>
      </c>
      <c r="T65" s="1">
        <v>106.0368576</v>
      </c>
      <c r="U65" s="1">
        <v>106.0369949</v>
      </c>
      <c r="V65" s="1">
        <v>1.37329E-4</v>
      </c>
      <c r="W65" s="1">
        <v>9.3573833329999996</v>
      </c>
      <c r="X65" s="1">
        <v>9.8656833329999998</v>
      </c>
      <c r="Y65" s="1">
        <v>0.50829999999999997</v>
      </c>
      <c r="Z65" s="1">
        <v>32719.536830000001</v>
      </c>
      <c r="AA65" s="1">
        <v>58207.150800000003</v>
      </c>
      <c r="AB65" s="1">
        <v>1.7789723340000001</v>
      </c>
      <c r="AC65" s="1">
        <v>4</v>
      </c>
      <c r="AD65" s="1">
        <v>1</v>
      </c>
      <c r="AE65" s="1">
        <v>29</v>
      </c>
      <c r="AF65" s="1">
        <v>0.48333333299999998</v>
      </c>
      <c r="AG65" s="1">
        <v>4</v>
      </c>
      <c r="AH65" s="1">
        <v>16</v>
      </c>
      <c r="AI65" s="1">
        <v>0.26666666700000002</v>
      </c>
      <c r="AJ65" s="1">
        <v>0</v>
      </c>
      <c r="AK65" s="10" t="s">
        <v>5938</v>
      </c>
      <c r="AL65" s="1">
        <v>0</v>
      </c>
      <c r="AM65" s="1">
        <v>2.34085666</v>
      </c>
      <c r="AO65" s="1">
        <v>1.2075363379999999</v>
      </c>
      <c r="AP65" s="1">
        <v>0.12090537899999999</v>
      </c>
      <c r="AR65" s="1">
        <v>6.1263263999999998E-2</v>
      </c>
      <c r="AS65" s="1">
        <v>0.114602949</v>
      </c>
      <c r="AT65" s="1">
        <v>9.8595658000000003E-2</v>
      </c>
      <c r="AU65" s="1">
        <v>0.177051759</v>
      </c>
      <c r="AV65" s="1">
        <v>8.2987290000000005E-2</v>
      </c>
      <c r="AX65" s="1">
        <v>0.183552154</v>
      </c>
      <c r="AY65" s="1">
        <v>1.723731573</v>
      </c>
      <c r="AZ65" s="1">
        <v>0.14876744</v>
      </c>
      <c r="BB65" s="1">
        <v>8.8264652999999998E-2</v>
      </c>
      <c r="BD65" s="1">
        <v>0.24717132999999999</v>
      </c>
      <c r="BE65" s="1">
        <v>8.3188951999999997E-2</v>
      </c>
      <c r="BF65" s="1">
        <v>9.5528768E-2</v>
      </c>
      <c r="BH65" s="1">
        <v>0.17041969100000001</v>
      </c>
      <c r="BI65" s="1">
        <v>0.10133244299999999</v>
      </c>
      <c r="BJ65" s="1">
        <v>6.2591240000000006E-2</v>
      </c>
      <c r="BP65" s="1">
        <v>0.26478436700000002</v>
      </c>
      <c r="BR65" s="1">
        <v>7.7374619000000006E-2</v>
      </c>
      <c r="BS65" s="1">
        <v>6.6627512999999999E-2</v>
      </c>
      <c r="BU65" s="1">
        <v>8.3093063999999994E-2</v>
      </c>
      <c r="BW65" s="1">
        <v>0.34553730300000002</v>
      </c>
      <c r="BZ65" s="1">
        <v>5.0255821999999999E-2</v>
      </c>
      <c r="CB65" s="1">
        <v>4.8064647000000002E-2</v>
      </c>
      <c r="CO65" s="1">
        <v>0.120841111</v>
      </c>
      <c r="CP65" s="1">
        <v>7.7117981000000002E-2</v>
      </c>
      <c r="CS65" s="1">
        <v>6.2820971000000003E-2</v>
      </c>
      <c r="CT65" s="1">
        <v>0.38279743999999999</v>
      </c>
    </row>
    <row r="66" spans="2:98" x14ac:dyDescent="0.2">
      <c r="B66" s="1">
        <f t="shared" ref="B66:B129" si="2">(60-COUNTA(AM66:CT66))/60</f>
        <v>1.6666666666666666E-2</v>
      </c>
      <c r="D66" s="1" t="s">
        <v>367</v>
      </c>
      <c r="E66" s="1">
        <v>191</v>
      </c>
      <c r="F66" s="1">
        <v>343.01452640000002</v>
      </c>
      <c r="G66" s="1">
        <v>3.825383333</v>
      </c>
      <c r="H66" s="1">
        <v>343.01420000000002</v>
      </c>
      <c r="I66" s="1">
        <v>3.7643</v>
      </c>
      <c r="J66" s="1" t="s">
        <v>477</v>
      </c>
      <c r="K66" s="1">
        <v>3</v>
      </c>
      <c r="L66" s="1" t="s">
        <v>6378</v>
      </c>
      <c r="M66" s="1" t="str">
        <f t="shared" ref="M66:M129" si="3">_xlfn.TEXTJOIN("_",TRUE,O66,K66,D66,J66)</f>
        <v>2,4'-Methoxychlor_3_BP2.GC2_CP2049</v>
      </c>
      <c r="N66" s="1" t="s">
        <v>5106</v>
      </c>
      <c r="O66" s="1" t="s">
        <v>478</v>
      </c>
      <c r="P66" s="1" t="s">
        <v>478</v>
      </c>
      <c r="Q66" s="1">
        <v>344.0138</v>
      </c>
      <c r="R66" s="1" t="s">
        <v>314</v>
      </c>
      <c r="S66" s="1" t="s">
        <v>480</v>
      </c>
      <c r="T66" s="1">
        <v>343.01403809999999</v>
      </c>
      <c r="U66" s="1">
        <v>343.01544189999998</v>
      </c>
      <c r="V66" s="1">
        <v>1.403809E-3</v>
      </c>
      <c r="W66" s="1">
        <v>3.4351666669999998</v>
      </c>
      <c r="X66" s="1">
        <v>3.891091667</v>
      </c>
      <c r="Y66" s="1">
        <v>0.45592500000000002</v>
      </c>
      <c r="Z66" s="1">
        <v>2667191.105</v>
      </c>
      <c r="AA66" s="1">
        <v>4343959.9349999996</v>
      </c>
      <c r="AB66" s="1">
        <v>1.628664675</v>
      </c>
      <c r="AC66" s="1">
        <v>1</v>
      </c>
      <c r="AD66" s="1">
        <v>0</v>
      </c>
      <c r="AE66" s="1">
        <v>59</v>
      </c>
      <c r="AF66" s="1">
        <v>0.98333333300000003</v>
      </c>
      <c r="AG66" s="1">
        <v>4</v>
      </c>
      <c r="AH66" s="1">
        <v>47</v>
      </c>
      <c r="AI66" s="1">
        <v>0.78333333299999997</v>
      </c>
      <c r="AJ66" s="1">
        <v>0</v>
      </c>
      <c r="AK66" s="10" t="s">
        <v>5107</v>
      </c>
      <c r="AL66" s="1">
        <v>1</v>
      </c>
      <c r="AM66" s="1">
        <v>0.31080408500000001</v>
      </c>
      <c r="AN66" s="1">
        <v>26.360548420000001</v>
      </c>
      <c r="AO66" s="1">
        <v>17.664273479999999</v>
      </c>
      <c r="AP66" s="1">
        <v>30.306619510000001</v>
      </c>
      <c r="AQ66" s="1">
        <v>5.1920791849999999</v>
      </c>
      <c r="AR66" s="1">
        <v>6.1536152120000001</v>
      </c>
      <c r="AS66" s="1">
        <v>6.6763719999999999E-3</v>
      </c>
      <c r="AT66" s="1">
        <v>1.6732586229999999</v>
      </c>
      <c r="AU66" s="1">
        <v>1.1452357E-2</v>
      </c>
      <c r="AV66" s="1">
        <v>1.2711780000000001E-2</v>
      </c>
      <c r="AW66" s="1">
        <v>1.5902072380000001</v>
      </c>
      <c r="AX66" s="1">
        <v>13.24966826</v>
      </c>
      <c r="AY66" s="1">
        <v>5.7481434299999998</v>
      </c>
      <c r="AZ66" s="1">
        <v>0.14180499199999999</v>
      </c>
      <c r="BA66" s="1">
        <v>8.0520089779999999</v>
      </c>
      <c r="BB66" s="1">
        <v>3.2070496959999999</v>
      </c>
      <c r="BC66" s="1">
        <v>9.3507697889999992</v>
      </c>
      <c r="BD66" s="1">
        <v>3.296465591</v>
      </c>
      <c r="BE66" s="1">
        <v>1.380266E-2</v>
      </c>
      <c r="BF66" s="1">
        <v>3.1597046799999999</v>
      </c>
      <c r="BG66" s="1">
        <v>34.210585379999998</v>
      </c>
      <c r="BH66" s="1">
        <v>1.9275927000000002E-2</v>
      </c>
      <c r="BI66" s="1">
        <v>3.0350839559999998</v>
      </c>
      <c r="BJ66" s="1">
        <v>2.5590183409999998</v>
      </c>
      <c r="BK66" s="1">
        <v>8.9591638000000001E-2</v>
      </c>
      <c r="BL66" s="1">
        <v>1.0184616000000001E-2</v>
      </c>
      <c r="BM66" s="1">
        <v>1.442686344</v>
      </c>
      <c r="BN66" s="1">
        <v>1.6040606999999998E-2</v>
      </c>
      <c r="BO66" s="1">
        <v>1.4504862629999999</v>
      </c>
      <c r="BP66" s="1">
        <v>9.6974606000000005E-2</v>
      </c>
      <c r="BQ66" s="1">
        <v>3.3688630009999998</v>
      </c>
      <c r="BR66" s="1">
        <v>0.90740109300000005</v>
      </c>
      <c r="BS66" s="1">
        <v>7.6384289999999994E-2</v>
      </c>
      <c r="BT66" s="1">
        <v>4.4285351610000001</v>
      </c>
      <c r="BU66" s="1">
        <v>10.404090439999999</v>
      </c>
      <c r="BV66" s="1">
        <v>21.480996529999999</v>
      </c>
      <c r="BW66" s="1">
        <v>0.58751026900000003</v>
      </c>
      <c r="BX66" s="1">
        <v>2.0481945619999999</v>
      </c>
      <c r="BY66" s="1">
        <v>0.104715945</v>
      </c>
      <c r="BZ66" s="1">
        <v>0.955248651</v>
      </c>
      <c r="CA66" s="1">
        <v>0.62046907299999998</v>
      </c>
      <c r="CB66" s="1">
        <v>13.8166741</v>
      </c>
      <c r="CC66" s="1">
        <v>1.957874804</v>
      </c>
      <c r="CE66" s="1">
        <v>3.5867450949999999</v>
      </c>
      <c r="CF66" s="1">
        <v>1.602865054</v>
      </c>
      <c r="CG66" s="1">
        <v>3.2963569999999998E-2</v>
      </c>
      <c r="CH66" s="1">
        <v>0.11776253</v>
      </c>
      <c r="CI66" s="1">
        <v>0.18050101299999999</v>
      </c>
      <c r="CJ66" s="1">
        <v>1.5995405629999999</v>
      </c>
      <c r="CK66" s="1">
        <v>0.537508561</v>
      </c>
      <c r="CL66" s="1">
        <v>4.3784840279999999</v>
      </c>
      <c r="CM66" s="1">
        <v>0.81623235800000005</v>
      </c>
      <c r="CN66" s="1">
        <v>7.3155243929999996</v>
      </c>
      <c r="CO66" s="1">
        <v>1.2464828000000001E-2</v>
      </c>
      <c r="CP66" s="1">
        <v>1.534378569</v>
      </c>
      <c r="CQ66" s="1">
        <v>1.6205516E-2</v>
      </c>
      <c r="CR66" s="1">
        <v>1.5943952830000001</v>
      </c>
      <c r="CS66" s="1">
        <v>6.7021730000000002E-2</v>
      </c>
      <c r="CT66" s="1">
        <v>13.25907692</v>
      </c>
    </row>
    <row r="67" spans="2:98" x14ac:dyDescent="0.2">
      <c r="B67" s="1">
        <f t="shared" si="2"/>
        <v>0.11666666666666667</v>
      </c>
      <c r="D67" s="1" t="s">
        <v>367</v>
      </c>
      <c r="E67" s="1">
        <v>841</v>
      </c>
      <c r="F67" s="1">
        <v>119.0366669</v>
      </c>
      <c r="G67" s="1">
        <v>4.9466833330000002</v>
      </c>
      <c r="H67" s="1">
        <v>119.0367</v>
      </c>
      <c r="I67" s="1">
        <v>5.0972999999999997</v>
      </c>
      <c r="J67" s="1" t="s">
        <v>1022</v>
      </c>
      <c r="K67" s="1">
        <v>1</v>
      </c>
      <c r="L67" s="1" t="s">
        <v>6457</v>
      </c>
      <c r="M67" s="1" t="str">
        <f t="shared" si="3"/>
        <v>2,6-Dinitrotoluene_1_BP2.GC2_CP2197</v>
      </c>
      <c r="N67" s="1" t="s">
        <v>5285</v>
      </c>
      <c r="O67" s="1" t="s">
        <v>1023</v>
      </c>
      <c r="P67" s="1" t="s">
        <v>3817</v>
      </c>
      <c r="Q67" s="1">
        <v>182.03280000000001</v>
      </c>
      <c r="R67" s="1" t="s">
        <v>1019</v>
      </c>
      <c r="S67" s="1" t="s">
        <v>1025</v>
      </c>
      <c r="T67" s="1">
        <v>119.0364227</v>
      </c>
      <c r="U67" s="1">
        <v>119.03676609999999</v>
      </c>
      <c r="V67" s="1">
        <v>3.4332299999999998E-4</v>
      </c>
      <c r="W67" s="1">
        <v>4.7645749999999998</v>
      </c>
      <c r="X67" s="1">
        <v>5.25875</v>
      </c>
      <c r="Y67" s="1">
        <v>0.49417499999999998</v>
      </c>
      <c r="Z67" s="1">
        <v>89486.222439999998</v>
      </c>
      <c r="AA67" s="1">
        <v>132862.60690000001</v>
      </c>
      <c r="AB67" s="1">
        <v>1.4847269590000001</v>
      </c>
      <c r="AC67" s="1">
        <v>1</v>
      </c>
      <c r="AD67" s="1">
        <v>0</v>
      </c>
      <c r="AE67" s="1">
        <v>53</v>
      </c>
      <c r="AF67" s="1">
        <v>0.88333333300000005</v>
      </c>
      <c r="AG67" s="1">
        <v>2</v>
      </c>
      <c r="AH67" s="1">
        <v>0</v>
      </c>
      <c r="AI67" s="1">
        <v>0</v>
      </c>
      <c r="AJ67" s="1">
        <v>1</v>
      </c>
      <c r="AK67" s="10" t="s">
        <v>5286</v>
      </c>
      <c r="AL67" s="1">
        <v>1</v>
      </c>
      <c r="AM67" s="1">
        <v>3.7440422080000002</v>
      </c>
      <c r="AP67" s="1">
        <v>10.550310919999999</v>
      </c>
      <c r="AQ67" s="1">
        <v>14.680446979999999</v>
      </c>
      <c r="AR67" s="1">
        <v>0.84597425000000004</v>
      </c>
      <c r="AS67" s="1">
        <v>1.2629562089999999</v>
      </c>
      <c r="AT67" s="1">
        <v>0.31228465</v>
      </c>
      <c r="AU67" s="1">
        <v>0.16105983900000001</v>
      </c>
      <c r="AV67" s="1">
        <v>1.371627215</v>
      </c>
      <c r="AW67" s="1">
        <v>0.77838798600000003</v>
      </c>
      <c r="AX67" s="1">
        <v>2.6343891639999999</v>
      </c>
      <c r="AZ67" s="1">
        <v>6.2904155150000003</v>
      </c>
      <c r="BA67" s="1">
        <v>3.2590984039999999</v>
      </c>
      <c r="BB67" s="1">
        <v>7.659486309</v>
      </c>
      <c r="BC67" s="1">
        <v>19.517905580000001</v>
      </c>
      <c r="BD67" s="1">
        <v>0.593758428</v>
      </c>
      <c r="BE67" s="1">
        <v>0.17494315999999999</v>
      </c>
      <c r="BF67" s="1">
        <v>3.6622441800000001</v>
      </c>
      <c r="BG67" s="1">
        <v>0.93215669499999998</v>
      </c>
      <c r="BH67" s="1">
        <v>0.27938927499999999</v>
      </c>
      <c r="BI67" s="1">
        <v>0.73387333600000004</v>
      </c>
      <c r="BJ67" s="1">
        <v>0.18475154699999999</v>
      </c>
      <c r="BK67" s="1">
        <v>9.8572983589999996</v>
      </c>
      <c r="BL67" s="1">
        <v>4.2084582780000002</v>
      </c>
      <c r="BN67" s="1">
        <v>0.35288232000000003</v>
      </c>
      <c r="BO67" s="1">
        <v>36.14976017</v>
      </c>
      <c r="BP67" s="1">
        <v>0.42501014500000001</v>
      </c>
      <c r="BQ67" s="1">
        <v>12.2758316</v>
      </c>
      <c r="BR67" s="1">
        <v>7.170695233</v>
      </c>
      <c r="BS67" s="1">
        <v>0.85254146600000003</v>
      </c>
      <c r="BT67" s="1">
        <v>0.59499979400000003</v>
      </c>
      <c r="BV67" s="1">
        <v>9.8742052820000001</v>
      </c>
      <c r="BW67" s="1">
        <v>0.737567572</v>
      </c>
      <c r="BX67" s="1">
        <v>0.81904278100000005</v>
      </c>
      <c r="BY67" s="1">
        <v>15.42857489</v>
      </c>
      <c r="BZ67" s="1">
        <v>0.19784352399999999</v>
      </c>
      <c r="CA67" s="1">
        <v>1.4255111949999999</v>
      </c>
      <c r="CB67" s="1">
        <v>0.19763357200000001</v>
      </c>
      <c r="CC67" s="1">
        <v>1.1569462770000001</v>
      </c>
      <c r="CD67" s="1">
        <v>12.312612319999999</v>
      </c>
      <c r="CE67" s="1">
        <v>3.391817874</v>
      </c>
      <c r="CF67" s="1">
        <v>0.29600175099999998</v>
      </c>
      <c r="CG67" s="1">
        <v>2.6006877130000001</v>
      </c>
      <c r="CH67" s="1">
        <v>2.5614785360000001</v>
      </c>
      <c r="CI67" s="1">
        <v>1.7172233610000001</v>
      </c>
      <c r="CJ67" s="1">
        <v>13.94966997</v>
      </c>
      <c r="CK67" s="1">
        <v>1.50472619</v>
      </c>
      <c r="CL67" s="1">
        <v>1.426590713</v>
      </c>
      <c r="CM67" s="1">
        <v>2.382789496</v>
      </c>
      <c r="CN67" s="1">
        <v>1.5376293160000001</v>
      </c>
      <c r="CP67" s="1">
        <v>0.56456688399999999</v>
      </c>
      <c r="CQ67" s="1">
        <v>2.8195399069999998</v>
      </c>
      <c r="CR67" s="1">
        <v>4.2370681289999998</v>
      </c>
      <c r="CT67" s="1">
        <v>0.20424260399999999</v>
      </c>
    </row>
    <row r="68" spans="2:98" x14ac:dyDescent="0.2">
      <c r="B68" s="1">
        <f t="shared" si="2"/>
        <v>0.98333333333333328</v>
      </c>
      <c r="D68" s="1" t="s">
        <v>367</v>
      </c>
      <c r="E68" s="1">
        <v>389</v>
      </c>
      <c r="F68" s="1">
        <v>120.08087159999999</v>
      </c>
      <c r="G68" s="1">
        <v>4.8007499999999999</v>
      </c>
      <c r="H68" s="1">
        <v>120.0806</v>
      </c>
      <c r="I68" s="1">
        <v>4.875</v>
      </c>
      <c r="J68" s="1" t="s">
        <v>642</v>
      </c>
      <c r="K68" s="1">
        <v>1</v>
      </c>
      <c r="L68" s="1" t="s">
        <v>6956</v>
      </c>
      <c r="M68" s="1" t="str">
        <f t="shared" si="3"/>
        <v>N-(2,4-Dimethylphenyl)formamide_1_BP2.GC2_CP2094</v>
      </c>
      <c r="N68" s="1" t="s">
        <v>5181</v>
      </c>
      <c r="O68" s="1" t="s">
        <v>643</v>
      </c>
      <c r="P68" s="1" t="s">
        <v>3778</v>
      </c>
      <c r="Q68" s="1">
        <v>149.08410000000001</v>
      </c>
      <c r="R68" s="1" t="s">
        <v>645</v>
      </c>
      <c r="S68" s="1" t="s">
        <v>646</v>
      </c>
      <c r="T68" s="1">
        <v>120.08087159999999</v>
      </c>
      <c r="U68" s="1">
        <v>120.08087159999999</v>
      </c>
      <c r="V68" s="1">
        <v>0</v>
      </c>
      <c r="W68" s="1">
        <v>4.8007499999999999</v>
      </c>
      <c r="X68" s="1">
        <v>4.8007499999999999</v>
      </c>
      <c r="Y68" s="1">
        <v>0</v>
      </c>
      <c r="Z68" s="1">
        <v>1807163.827</v>
      </c>
      <c r="AC68" s="1">
        <v>3</v>
      </c>
      <c r="AD68" s="1">
        <v>1</v>
      </c>
      <c r="AE68" s="1">
        <v>1</v>
      </c>
      <c r="AF68" s="1">
        <v>1.6666667E-2</v>
      </c>
      <c r="AG68" s="1">
        <v>4</v>
      </c>
      <c r="AH68" s="1">
        <v>0</v>
      </c>
      <c r="AI68" s="1">
        <v>0</v>
      </c>
      <c r="AJ68" s="1">
        <v>0</v>
      </c>
      <c r="AK68" s="10" t="s">
        <v>5182</v>
      </c>
      <c r="AL68" s="1">
        <v>0</v>
      </c>
      <c r="BE68" s="1">
        <v>1.208391344</v>
      </c>
    </row>
    <row r="69" spans="2:98" x14ac:dyDescent="0.2">
      <c r="B69" s="1">
        <f t="shared" si="2"/>
        <v>0.6</v>
      </c>
      <c r="D69" s="1" t="s">
        <v>367</v>
      </c>
      <c r="E69" s="1">
        <v>390</v>
      </c>
      <c r="F69" s="1">
        <v>121.0886612</v>
      </c>
      <c r="G69" s="1">
        <v>4.8726874999999996</v>
      </c>
      <c r="H69" s="1">
        <v>121.0883</v>
      </c>
      <c r="I69" s="1">
        <v>4.875</v>
      </c>
      <c r="J69" s="1" t="s">
        <v>642</v>
      </c>
      <c r="K69" s="1">
        <v>2</v>
      </c>
      <c r="L69" s="1" t="s">
        <v>6407</v>
      </c>
      <c r="M69" s="1" t="str">
        <f t="shared" si="3"/>
        <v>N-(2,4-Dimethylphenyl)formamide_2_BP2.GC2_CP2094</v>
      </c>
      <c r="N69" s="1" t="s">
        <v>5183</v>
      </c>
      <c r="O69" s="1" t="s">
        <v>643</v>
      </c>
      <c r="P69" s="1" t="s">
        <v>3778</v>
      </c>
      <c r="Q69" s="1">
        <v>149.08410000000001</v>
      </c>
      <c r="R69" s="1" t="s">
        <v>645</v>
      </c>
      <c r="S69" s="1" t="s">
        <v>646</v>
      </c>
      <c r="T69" s="1">
        <v>121.0886364</v>
      </c>
      <c r="U69" s="1">
        <v>121.08873749999999</v>
      </c>
      <c r="V69" s="1">
        <v>1.0108899999999999E-4</v>
      </c>
      <c r="W69" s="1">
        <v>4.6851000000000003</v>
      </c>
      <c r="X69" s="1">
        <v>5.1224666670000003</v>
      </c>
      <c r="Y69" s="1">
        <v>0.43736666699999999</v>
      </c>
      <c r="Z69" s="1">
        <v>728326.03929999995</v>
      </c>
      <c r="AA69" s="1">
        <v>590540.78720000002</v>
      </c>
      <c r="AB69" s="1">
        <v>0.81081926999999998</v>
      </c>
      <c r="AC69" s="1">
        <v>3</v>
      </c>
      <c r="AD69" s="1">
        <v>1</v>
      </c>
      <c r="AE69" s="1">
        <v>24</v>
      </c>
      <c r="AF69" s="1">
        <v>0.4</v>
      </c>
      <c r="AG69" s="1">
        <v>4</v>
      </c>
      <c r="AH69" s="1">
        <v>0</v>
      </c>
      <c r="AI69" s="1">
        <v>0</v>
      </c>
      <c r="AJ69" s="1">
        <v>0</v>
      </c>
      <c r="AK69" s="10" t="s">
        <v>5184</v>
      </c>
      <c r="AL69" s="1">
        <v>1</v>
      </c>
      <c r="AM69" s="1">
        <v>0.25416347700000003</v>
      </c>
      <c r="AN69" s="1">
        <v>62.011144049999999</v>
      </c>
      <c r="AO69" s="1">
        <v>6.392127436</v>
      </c>
      <c r="AR69" s="1">
        <v>15.45726973</v>
      </c>
      <c r="AT69" s="1">
        <v>14.48373563</v>
      </c>
      <c r="AU69" s="1">
        <v>0.59177507900000004</v>
      </c>
      <c r="AZ69" s="1">
        <v>24.022430629999999</v>
      </c>
      <c r="BD69" s="1">
        <v>12.18631998</v>
      </c>
      <c r="BF69" s="1">
        <v>13.95697721</v>
      </c>
      <c r="BG69" s="1">
        <v>21.382768200000001</v>
      </c>
      <c r="BJ69" s="1">
        <v>17.207042869999999</v>
      </c>
      <c r="BM69" s="1">
        <v>19.667323410000002</v>
      </c>
      <c r="BN69" s="1">
        <v>13.963057750000001</v>
      </c>
      <c r="BT69" s="1">
        <v>12.78430112</v>
      </c>
      <c r="BU69" s="1">
        <v>3.3568050020000002</v>
      </c>
      <c r="BX69" s="1">
        <v>13.55122267</v>
      </c>
      <c r="BY69" s="1">
        <v>15.842452639999999</v>
      </c>
      <c r="CA69" s="1">
        <v>6.0624789479999999</v>
      </c>
      <c r="CB69" s="1">
        <v>8.3654136520000009</v>
      </c>
      <c r="CC69" s="1">
        <v>24.485506130000001</v>
      </c>
      <c r="CF69" s="1">
        <v>12.098753240000001</v>
      </c>
      <c r="CH69" s="1">
        <v>6.9952546949999999</v>
      </c>
      <c r="CR69" s="1">
        <v>20.423400770000001</v>
      </c>
      <c r="CT69" s="1">
        <v>11.22723613</v>
      </c>
    </row>
    <row r="70" spans="2:98" x14ac:dyDescent="0.2">
      <c r="B70" s="1">
        <f t="shared" si="2"/>
        <v>0.98333333333333328</v>
      </c>
      <c r="D70" s="1" t="s">
        <v>367</v>
      </c>
      <c r="E70" s="1">
        <v>391</v>
      </c>
      <c r="F70" s="1">
        <v>106.0651436</v>
      </c>
      <c r="G70" s="1">
        <v>4.7020583330000001</v>
      </c>
      <c r="H70" s="1">
        <v>106.06489999999999</v>
      </c>
      <c r="I70" s="1">
        <v>4.875</v>
      </c>
      <c r="J70" s="1" t="s">
        <v>642</v>
      </c>
      <c r="K70" s="1">
        <v>3</v>
      </c>
      <c r="L70" s="1" t="s">
        <v>6408</v>
      </c>
      <c r="M70" s="1" t="str">
        <f t="shared" si="3"/>
        <v>N-(2,4-Dimethylphenyl)formamide_3_BP2.GC2_CP2094</v>
      </c>
      <c r="N70" s="1" t="s">
        <v>5185</v>
      </c>
      <c r="O70" s="1" t="s">
        <v>643</v>
      </c>
      <c r="P70" s="1" t="s">
        <v>3778</v>
      </c>
      <c r="Q70" s="1">
        <v>149.08410000000001</v>
      </c>
      <c r="R70" s="1" t="s">
        <v>645</v>
      </c>
      <c r="S70" s="1" t="s">
        <v>646</v>
      </c>
      <c r="T70" s="1">
        <v>106.0651436</v>
      </c>
      <c r="U70" s="1">
        <v>106.0651436</v>
      </c>
      <c r="V70" s="1">
        <v>0</v>
      </c>
      <c r="W70" s="1">
        <v>4.7020583330000001</v>
      </c>
      <c r="X70" s="1">
        <v>4.7020583330000001</v>
      </c>
      <c r="Y70" s="1">
        <v>0</v>
      </c>
      <c r="Z70" s="1">
        <v>3569996.2110000001</v>
      </c>
      <c r="AC70" s="1">
        <v>3</v>
      </c>
      <c r="AD70" s="1">
        <v>1</v>
      </c>
      <c r="AE70" s="1">
        <v>1</v>
      </c>
      <c r="AF70" s="1">
        <v>1.6666667E-2</v>
      </c>
      <c r="AG70" s="1">
        <v>4</v>
      </c>
      <c r="AH70" s="1">
        <v>0</v>
      </c>
      <c r="AI70" s="1">
        <v>0</v>
      </c>
      <c r="AJ70" s="1">
        <v>0</v>
      </c>
      <c r="AK70" s="10" t="s">
        <v>5186</v>
      </c>
      <c r="AL70" s="1">
        <v>0</v>
      </c>
      <c r="BJ70" s="1">
        <v>1.9850596490000001</v>
      </c>
    </row>
    <row r="71" spans="2:98" x14ac:dyDescent="0.2">
      <c r="B71" s="1">
        <f t="shared" si="2"/>
        <v>0.1</v>
      </c>
      <c r="D71" s="1" t="s">
        <v>2546</v>
      </c>
      <c r="E71" s="1">
        <v>877</v>
      </c>
      <c r="F71" s="1">
        <v>403.35264590000003</v>
      </c>
      <c r="G71" s="1">
        <v>18.526458330000001</v>
      </c>
      <c r="H71" s="1">
        <v>403.35300000000001</v>
      </c>
      <c r="I71" s="1">
        <v>18.392399999999999</v>
      </c>
      <c r="J71" s="1" t="s">
        <v>3573</v>
      </c>
      <c r="K71" s="1">
        <v>1</v>
      </c>
      <c r="L71" s="1" t="s">
        <v>6907</v>
      </c>
      <c r="M71" s="1" t="str">
        <f t="shared" si="3"/>
        <v>25-hydroxycholesterol_1_BP3.GC2_CP3224</v>
      </c>
      <c r="N71" s="1" t="s">
        <v>6259</v>
      </c>
      <c r="O71" s="1" t="s">
        <v>3574</v>
      </c>
      <c r="P71" s="1" t="s">
        <v>3574</v>
      </c>
      <c r="Q71" s="1">
        <v>402.34980000000002</v>
      </c>
      <c r="R71" s="1" t="s">
        <v>3576</v>
      </c>
      <c r="S71" s="1" t="s">
        <v>3577</v>
      </c>
      <c r="T71" s="1">
        <v>403.35238650000002</v>
      </c>
      <c r="U71" s="1">
        <v>403.35314940000001</v>
      </c>
      <c r="V71" s="1">
        <v>7.6293900000000002E-4</v>
      </c>
      <c r="W71" s="1">
        <v>18.258500000000002</v>
      </c>
      <c r="X71" s="1">
        <v>18.541083329999999</v>
      </c>
      <c r="Y71" s="1">
        <v>0.28258333299999999</v>
      </c>
      <c r="Z71" s="1">
        <v>2426864.659</v>
      </c>
      <c r="AA71" s="1">
        <v>4196538.8039999995</v>
      </c>
      <c r="AB71" s="1">
        <v>1.7292018280000001</v>
      </c>
      <c r="AC71" s="1">
        <v>2</v>
      </c>
      <c r="AD71" s="1">
        <v>0</v>
      </c>
      <c r="AE71" s="1">
        <v>54</v>
      </c>
      <c r="AF71" s="1">
        <v>0.9</v>
      </c>
      <c r="AG71" s="1">
        <v>4</v>
      </c>
      <c r="AH71" s="1">
        <v>37</v>
      </c>
      <c r="AI71" s="1">
        <v>0.61666666699999995</v>
      </c>
      <c r="AJ71" s="1">
        <v>0</v>
      </c>
      <c r="AK71" s="10" t="s">
        <v>5357</v>
      </c>
      <c r="AL71" s="1">
        <v>1</v>
      </c>
      <c r="AM71" s="1">
        <v>0.30078222300000002</v>
      </c>
      <c r="AN71" s="1">
        <v>0.50163139800000001</v>
      </c>
      <c r="AP71" s="1">
        <v>0.32559859800000002</v>
      </c>
      <c r="AQ71" s="1">
        <v>0.68611537899999997</v>
      </c>
      <c r="AR71" s="1">
        <v>1.2285190290000001</v>
      </c>
      <c r="AS71" s="1">
        <v>1.377210526</v>
      </c>
      <c r="AT71" s="1">
        <v>0.916869508</v>
      </c>
      <c r="AU71" s="1">
        <v>0.34427561000000001</v>
      </c>
      <c r="AV71" s="1">
        <v>0.316301155</v>
      </c>
      <c r="AW71" s="1">
        <v>0.225637595</v>
      </c>
      <c r="AX71" s="1">
        <v>0.77646986100000004</v>
      </c>
      <c r="AY71" s="1">
        <v>1.2988870000000001E-3</v>
      </c>
      <c r="AZ71" s="1">
        <v>0.45910244</v>
      </c>
      <c r="BA71" s="1">
        <v>0.75078186700000005</v>
      </c>
      <c r="BB71" s="1">
        <v>1.4709746699999999</v>
      </c>
      <c r="BC71" s="1">
        <v>0.29736736499999999</v>
      </c>
      <c r="BD71" s="1">
        <v>0.86366945100000003</v>
      </c>
      <c r="BE71" s="1">
        <v>0.32530278800000001</v>
      </c>
      <c r="BF71" s="1">
        <v>0.98009071000000003</v>
      </c>
      <c r="BG71" s="1">
        <v>7.5685096039999999</v>
      </c>
      <c r="BH71" s="1">
        <v>0.24092993400000001</v>
      </c>
      <c r="BI71" s="1">
        <v>1.077721741</v>
      </c>
      <c r="BJ71" s="1">
        <v>3.1590101000000002E-2</v>
      </c>
      <c r="BK71" s="1">
        <v>0.794515372</v>
      </c>
      <c r="BL71" s="1">
        <v>0.26161771299999997</v>
      </c>
      <c r="BM71" s="1">
        <v>0.50532805400000003</v>
      </c>
      <c r="BN71" s="1">
        <v>0.40634884300000002</v>
      </c>
      <c r="BO71" s="1">
        <v>0.152942467</v>
      </c>
      <c r="BP71" s="1">
        <v>3.2464287070000002</v>
      </c>
      <c r="BQ71" s="1">
        <v>0.77323071099999996</v>
      </c>
      <c r="BR71" s="1">
        <v>0.19181926999999999</v>
      </c>
      <c r="BS71" s="1">
        <v>0.98573054000000004</v>
      </c>
      <c r="BV71" s="1">
        <v>0.52986625099999995</v>
      </c>
      <c r="BW71" s="1">
        <v>1.6373835E-2</v>
      </c>
      <c r="BY71" s="1">
        <v>0.19750269500000001</v>
      </c>
      <c r="BZ71" s="1">
        <v>5.3777230000000002E-2</v>
      </c>
      <c r="CA71" s="1">
        <v>0.35292725000000003</v>
      </c>
      <c r="CB71" s="1">
        <v>0.52539878100000004</v>
      </c>
      <c r="CC71" s="1">
        <v>0.92677671800000005</v>
      </c>
      <c r="CD71" s="1">
        <v>0.71885393900000005</v>
      </c>
      <c r="CE71" s="1">
        <v>2.457931E-3</v>
      </c>
      <c r="CF71" s="1">
        <v>9.7698479000000005E-2</v>
      </c>
      <c r="CG71" s="1">
        <v>4.7047908999999999E-2</v>
      </c>
      <c r="CH71" s="1">
        <v>0.22338767300000001</v>
      </c>
      <c r="CI71" s="1">
        <v>1.5285198E-2</v>
      </c>
      <c r="CJ71" s="1">
        <v>0.125031107</v>
      </c>
      <c r="CK71" s="1">
        <v>1.8390205999999999E-2</v>
      </c>
      <c r="CL71" s="1">
        <v>0.22597983599999999</v>
      </c>
      <c r="CM71" s="1">
        <v>0.87306706700000003</v>
      </c>
      <c r="CN71" s="1">
        <v>9.2441629999999997E-2</v>
      </c>
      <c r="CO71" s="1">
        <v>0.114937127</v>
      </c>
      <c r="CQ71" s="1">
        <v>0.43012570100000003</v>
      </c>
      <c r="CR71" s="1">
        <v>0.352149402</v>
      </c>
      <c r="CS71" s="1">
        <v>2.8733400999999999E-2</v>
      </c>
    </row>
    <row r="72" spans="2:98" x14ac:dyDescent="0.2">
      <c r="B72" s="1">
        <f t="shared" si="2"/>
        <v>0.38333333333333336</v>
      </c>
      <c r="D72" s="1" t="s">
        <v>2546</v>
      </c>
      <c r="E72" s="1">
        <v>879</v>
      </c>
      <c r="F72" s="1">
        <v>404.35577389999997</v>
      </c>
      <c r="G72" s="1">
        <v>18.527583329999999</v>
      </c>
      <c r="H72" s="1">
        <v>404.35579999999999</v>
      </c>
      <c r="I72" s="1">
        <v>18.392399999999999</v>
      </c>
      <c r="J72" s="1" t="s">
        <v>3573</v>
      </c>
      <c r="K72" s="1">
        <v>3</v>
      </c>
      <c r="L72" s="1" t="s">
        <v>7155</v>
      </c>
      <c r="M72" s="1" t="str">
        <f t="shared" si="3"/>
        <v>25-hydroxycholesterol_3_BP3.GC2_CP3224</v>
      </c>
      <c r="N72" s="1" t="s">
        <v>6260</v>
      </c>
      <c r="O72" s="1" t="s">
        <v>3574</v>
      </c>
      <c r="P72" s="1" t="s">
        <v>3574</v>
      </c>
      <c r="Q72" s="1">
        <v>402.34980000000002</v>
      </c>
      <c r="R72" s="1" t="s">
        <v>3576</v>
      </c>
      <c r="S72" s="1" t="s">
        <v>3577</v>
      </c>
      <c r="T72" s="1">
        <v>404.35516360000003</v>
      </c>
      <c r="U72" s="1">
        <v>404.35632320000002</v>
      </c>
      <c r="V72" s="1">
        <v>1.159668E-3</v>
      </c>
      <c r="W72" s="1">
        <v>18.29633333</v>
      </c>
      <c r="X72" s="1">
        <v>18.53991667</v>
      </c>
      <c r="Y72" s="1">
        <v>0.24358333300000001</v>
      </c>
      <c r="Z72" s="1">
        <v>429436.97600000002</v>
      </c>
      <c r="AA72" s="1">
        <v>711336.25899999996</v>
      </c>
      <c r="AB72" s="1">
        <v>1.656439242</v>
      </c>
      <c r="AC72" s="1">
        <v>2</v>
      </c>
      <c r="AD72" s="1">
        <v>0</v>
      </c>
      <c r="AE72" s="1">
        <v>37</v>
      </c>
      <c r="AF72" s="1">
        <v>0.61666666699999995</v>
      </c>
      <c r="AG72" s="1">
        <v>4</v>
      </c>
      <c r="AH72" s="1">
        <v>37</v>
      </c>
      <c r="AI72" s="1">
        <v>0.61666666699999995</v>
      </c>
      <c r="AJ72" s="1">
        <v>0</v>
      </c>
      <c r="AK72" s="10" t="s">
        <v>6261</v>
      </c>
      <c r="AL72" s="1">
        <v>0</v>
      </c>
      <c r="AM72" s="1">
        <v>2.1031071840000002</v>
      </c>
      <c r="AN72" s="1">
        <v>2.0870595079999998</v>
      </c>
      <c r="AP72" s="1">
        <v>0.51916507999999995</v>
      </c>
      <c r="AQ72" s="1">
        <v>4.3888002500000001</v>
      </c>
      <c r="AR72" s="1">
        <v>10.441128000000001</v>
      </c>
      <c r="AS72" s="1">
        <v>10.970577520000001</v>
      </c>
      <c r="AT72" s="1">
        <v>6.8508030370000004</v>
      </c>
      <c r="AU72" s="1">
        <v>1.18936781</v>
      </c>
      <c r="AV72" s="1">
        <v>1.0449054090000001</v>
      </c>
      <c r="AX72" s="1">
        <v>5.9263631339999998</v>
      </c>
      <c r="AZ72" s="1">
        <v>3.2803257530000001</v>
      </c>
      <c r="BA72" s="1">
        <v>4.8229364119999998</v>
      </c>
      <c r="BB72" s="1">
        <v>11.38382101</v>
      </c>
      <c r="BC72" s="1">
        <v>2.0604359809999999</v>
      </c>
      <c r="BD72" s="1">
        <v>6.6784633869999999</v>
      </c>
      <c r="BE72" s="1">
        <v>1.9031550580000001</v>
      </c>
      <c r="BF72" s="1">
        <v>14.934351530000001</v>
      </c>
      <c r="BG72" s="1">
        <v>63.946958250000002</v>
      </c>
      <c r="BH72" s="1">
        <v>0.76356134099999995</v>
      </c>
      <c r="BI72" s="1">
        <v>18.837999780000001</v>
      </c>
      <c r="BK72" s="1">
        <v>4.5593571380000002</v>
      </c>
      <c r="BL72" s="1">
        <v>2.2499419010000001</v>
      </c>
      <c r="BM72" s="1">
        <v>2.9095251750000002</v>
      </c>
      <c r="BN72" s="1">
        <v>1.6512991669999999</v>
      </c>
      <c r="BP72" s="1">
        <v>28.509688430000001</v>
      </c>
      <c r="BQ72" s="1">
        <v>5.6736556269999996</v>
      </c>
      <c r="BR72" s="1">
        <v>0.30430685800000001</v>
      </c>
      <c r="BS72" s="1">
        <v>7.7013829969999996</v>
      </c>
      <c r="BV72" s="1">
        <v>3.8862890929999998</v>
      </c>
      <c r="CA72" s="1">
        <v>1.021181621</v>
      </c>
      <c r="CB72" s="1">
        <v>2.2503786560000001</v>
      </c>
      <c r="CC72" s="1">
        <v>7.7062597359999998</v>
      </c>
      <c r="CD72" s="1">
        <v>5.0645895029999997</v>
      </c>
      <c r="CH72" s="1">
        <v>0.23539928299999999</v>
      </c>
      <c r="CM72" s="1">
        <v>1.533379874</v>
      </c>
      <c r="CN72" s="1">
        <v>0.51940865700000005</v>
      </c>
      <c r="CQ72" s="1">
        <v>1.7109256930000001</v>
      </c>
    </row>
    <row r="73" spans="2:98" x14ac:dyDescent="0.2">
      <c r="B73" s="1">
        <f t="shared" si="2"/>
        <v>0.2</v>
      </c>
      <c r="D73" s="1" t="s">
        <v>2546</v>
      </c>
      <c r="E73" s="1">
        <v>880</v>
      </c>
      <c r="F73" s="1">
        <v>402.34911349999999</v>
      </c>
      <c r="G73" s="1">
        <v>17.86279167</v>
      </c>
      <c r="H73" s="1">
        <v>402.34980000000002</v>
      </c>
      <c r="I73" s="1">
        <v>17.724900000000002</v>
      </c>
      <c r="J73" s="1" t="s">
        <v>3581</v>
      </c>
      <c r="K73" s="1">
        <v>0</v>
      </c>
      <c r="L73" s="1" t="s">
        <v>6908</v>
      </c>
      <c r="M73" s="1" t="str">
        <f t="shared" si="3"/>
        <v>25-hydroxycholesterol_0_BP3.GC2_CP3224_2</v>
      </c>
      <c r="N73" s="1" t="s">
        <v>6262</v>
      </c>
      <c r="O73" s="1" t="s">
        <v>3574</v>
      </c>
      <c r="P73" s="1" t="s">
        <v>3574</v>
      </c>
      <c r="Q73" s="1">
        <v>402.34980000000002</v>
      </c>
      <c r="R73" s="1" t="s">
        <v>3576</v>
      </c>
      <c r="S73" s="1" t="s">
        <v>3577</v>
      </c>
      <c r="T73" s="1">
        <v>402.34880829999997</v>
      </c>
      <c r="U73" s="1">
        <v>402.3503647</v>
      </c>
      <c r="V73" s="1">
        <v>1.556396E-3</v>
      </c>
      <c r="W73" s="1">
        <v>17.357500000000002</v>
      </c>
      <c r="X73" s="1">
        <v>17.997166669999999</v>
      </c>
      <c r="Y73" s="1">
        <v>0.63966666699999997</v>
      </c>
      <c r="Z73" s="1">
        <v>245374.72409999999</v>
      </c>
      <c r="AA73" s="1">
        <v>305905.77480000001</v>
      </c>
      <c r="AB73" s="1">
        <v>1.246688207</v>
      </c>
      <c r="AC73" s="1">
        <v>3</v>
      </c>
      <c r="AD73" s="1">
        <v>1</v>
      </c>
      <c r="AE73" s="1">
        <v>48</v>
      </c>
      <c r="AF73" s="1">
        <v>0.8</v>
      </c>
      <c r="AG73" s="1">
        <v>3</v>
      </c>
      <c r="AH73" s="1">
        <v>12</v>
      </c>
      <c r="AI73" s="1">
        <v>0.2</v>
      </c>
      <c r="AJ73" s="1">
        <v>1</v>
      </c>
      <c r="AK73" s="10" t="s">
        <v>6263</v>
      </c>
      <c r="AL73" s="1">
        <v>1</v>
      </c>
      <c r="AM73" s="1">
        <v>0.15610173499999999</v>
      </c>
      <c r="AQ73" s="1">
        <v>1.8226412000000001E-2</v>
      </c>
      <c r="AR73" s="1">
        <v>2.3957177999999999E-2</v>
      </c>
      <c r="AS73" s="1">
        <v>4.4781472000000003E-2</v>
      </c>
      <c r="AT73" s="1">
        <v>0.183758159</v>
      </c>
      <c r="AU73" s="1">
        <v>8.5000511000000001E-2</v>
      </c>
      <c r="AV73" s="1">
        <v>4.8482694E-2</v>
      </c>
      <c r="AW73" s="1">
        <v>1.4528231000000001E-2</v>
      </c>
      <c r="AX73" s="1">
        <v>2.9936279999999999E-2</v>
      </c>
      <c r="AZ73" s="1">
        <v>2.5067542000000002E-2</v>
      </c>
      <c r="BB73" s="1">
        <v>3.4297038000000002E-2</v>
      </c>
      <c r="BC73" s="1">
        <v>0.10722572</v>
      </c>
      <c r="BD73" s="1">
        <v>5.596098E-2</v>
      </c>
      <c r="BF73" s="1">
        <v>0.138335404</v>
      </c>
      <c r="BG73" s="1">
        <v>5.7617579999999996E-3</v>
      </c>
      <c r="BH73" s="1">
        <v>2.4547151999999999E-2</v>
      </c>
      <c r="BI73" s="1">
        <v>4.6451339000000001E-2</v>
      </c>
      <c r="BJ73" s="1">
        <v>1.1198774999999999E-2</v>
      </c>
      <c r="BK73" s="1">
        <v>8.1534580000000006E-3</v>
      </c>
      <c r="BL73" s="1">
        <v>8.6107547000000006E-2</v>
      </c>
      <c r="BM73" s="1">
        <v>0.55093114799999998</v>
      </c>
      <c r="BN73" s="1">
        <v>0.37449728500000001</v>
      </c>
      <c r="BP73" s="1">
        <v>5.0010990000000002E-3</v>
      </c>
      <c r="BQ73" s="1">
        <v>6.1649549999999997E-3</v>
      </c>
      <c r="BR73" s="1">
        <v>2.5554681999999999E-2</v>
      </c>
      <c r="BS73" s="1">
        <v>0.21527706399999999</v>
      </c>
      <c r="BU73" s="1">
        <v>3.5097570000000001E-3</v>
      </c>
      <c r="BV73" s="1">
        <v>5.1831615999999997E-2</v>
      </c>
      <c r="BW73" s="1">
        <v>0.231544005</v>
      </c>
      <c r="BX73" s="1">
        <v>3.2282589999999998E-3</v>
      </c>
      <c r="BY73" s="1">
        <v>0.15714351200000001</v>
      </c>
      <c r="BZ73" s="1">
        <v>0.15118958499999999</v>
      </c>
      <c r="CA73" s="1">
        <v>0.26714453599999999</v>
      </c>
      <c r="CB73" s="1">
        <v>0.29850070899999998</v>
      </c>
      <c r="CC73" s="1">
        <v>0.103915569</v>
      </c>
      <c r="CD73" s="1">
        <v>4.8255720000000002E-3</v>
      </c>
      <c r="CE73" s="1">
        <v>6.7205661999999999E-2</v>
      </c>
      <c r="CF73" s="1">
        <v>8.4792670000000004E-3</v>
      </c>
      <c r="CG73" s="1">
        <v>4.2574918000000003E-2</v>
      </c>
      <c r="CH73" s="1">
        <v>0.303077657</v>
      </c>
      <c r="CI73" s="1">
        <v>7.3949025000000002E-2</v>
      </c>
      <c r="CL73" s="1">
        <v>8.5881735000000001E-2</v>
      </c>
      <c r="CM73" s="1">
        <v>2.2380046000000001E-2</v>
      </c>
      <c r="CN73" s="1">
        <v>1.4424032999999999E-2</v>
      </c>
      <c r="CO73" s="1">
        <v>0.332306616</v>
      </c>
      <c r="CP73" s="1">
        <v>2.708137E-2</v>
      </c>
      <c r="CR73" s="1">
        <v>7.628129E-3</v>
      </c>
      <c r="CT73" s="1">
        <v>6.6311900000000003E-3</v>
      </c>
    </row>
    <row r="74" spans="2:98" x14ac:dyDescent="0.2">
      <c r="B74" s="1">
        <f t="shared" si="2"/>
        <v>0.71666666666666667</v>
      </c>
      <c r="D74" s="1" t="s">
        <v>2546</v>
      </c>
      <c r="E74" s="1">
        <v>881</v>
      </c>
      <c r="F74" s="1">
        <v>403.3528748</v>
      </c>
      <c r="G74" s="1">
        <v>17.912083330000002</v>
      </c>
      <c r="H74" s="1">
        <v>403.35300000000001</v>
      </c>
      <c r="I74" s="1">
        <v>17.724900000000002</v>
      </c>
      <c r="J74" s="1" t="s">
        <v>3581</v>
      </c>
      <c r="K74" s="1">
        <v>1</v>
      </c>
      <c r="L74" s="1" t="s">
        <v>6909</v>
      </c>
      <c r="M74" s="1" t="str">
        <f t="shared" si="3"/>
        <v>25-hydroxycholesterol_1_BP3.GC2_CP3224_2</v>
      </c>
      <c r="N74" s="1" t="s">
        <v>6264</v>
      </c>
      <c r="O74" s="1" t="s">
        <v>3574</v>
      </c>
      <c r="P74" s="1" t="s">
        <v>3574</v>
      </c>
      <c r="Q74" s="1">
        <v>402.34980000000002</v>
      </c>
      <c r="R74" s="1" t="s">
        <v>3576</v>
      </c>
      <c r="S74" s="1" t="s">
        <v>3577</v>
      </c>
      <c r="T74" s="1">
        <v>403.35260010000002</v>
      </c>
      <c r="U74" s="1">
        <v>403.35537720000002</v>
      </c>
      <c r="V74" s="1">
        <v>2.7770999999999998E-3</v>
      </c>
      <c r="W74" s="1">
        <v>17.777333330000001</v>
      </c>
      <c r="X74" s="1">
        <v>17.997499999999999</v>
      </c>
      <c r="Y74" s="1">
        <v>0.22016666700000001</v>
      </c>
      <c r="Z74" s="1">
        <v>69106.313939999993</v>
      </c>
      <c r="AA74" s="1">
        <v>49745.166239999999</v>
      </c>
      <c r="AB74" s="1">
        <v>0.71983532900000002</v>
      </c>
      <c r="AC74" s="1">
        <v>3</v>
      </c>
      <c r="AD74" s="1">
        <v>1</v>
      </c>
      <c r="AE74" s="1">
        <v>17</v>
      </c>
      <c r="AF74" s="1">
        <v>0.28333333300000002</v>
      </c>
      <c r="AG74" s="1">
        <v>3</v>
      </c>
      <c r="AH74" s="1">
        <v>12</v>
      </c>
      <c r="AI74" s="1">
        <v>0.2</v>
      </c>
      <c r="AJ74" s="1">
        <v>0</v>
      </c>
      <c r="AK74" s="10" t="s">
        <v>6265</v>
      </c>
      <c r="AL74" s="1">
        <v>0</v>
      </c>
      <c r="AT74" s="1">
        <v>0.100423108</v>
      </c>
      <c r="AW74" s="1">
        <v>1.6481754000000001E-2</v>
      </c>
      <c r="BC74" s="1">
        <v>8.9899221000000001E-2</v>
      </c>
      <c r="BE74" s="1">
        <v>0.16682403100000001</v>
      </c>
      <c r="BF74" s="1">
        <v>6.4511126000000002E-2</v>
      </c>
      <c r="BM74" s="1">
        <v>0.39872280900000001</v>
      </c>
      <c r="BN74" s="1">
        <v>0.20178062899999999</v>
      </c>
      <c r="BS74" s="1">
        <v>7.6148768000000006E-2</v>
      </c>
      <c r="BT74" s="1">
        <v>0.17870209000000001</v>
      </c>
      <c r="BW74" s="1">
        <v>0.13904586799999999</v>
      </c>
      <c r="BY74" s="1">
        <v>3.5509719000000002E-2</v>
      </c>
      <c r="BZ74" s="1">
        <v>0.135543422</v>
      </c>
      <c r="CA74" s="1">
        <v>9.1111501999999997E-2</v>
      </c>
      <c r="CB74" s="1">
        <v>9.4998865000000002E-2</v>
      </c>
      <c r="CC74" s="1">
        <v>2.6828979999999999E-2</v>
      </c>
      <c r="CH74" s="1">
        <v>0.17175074700000001</v>
      </c>
      <c r="CO74" s="1">
        <v>0.26292313699999997</v>
      </c>
    </row>
    <row r="75" spans="2:98" x14ac:dyDescent="0.2">
      <c r="B75" s="1">
        <f t="shared" si="2"/>
        <v>0.75</v>
      </c>
      <c r="D75" s="1" t="s">
        <v>2546</v>
      </c>
      <c r="E75" s="1">
        <v>882</v>
      </c>
      <c r="F75" s="1">
        <v>401.34130859999999</v>
      </c>
      <c r="G75" s="1">
        <v>17.979500000000002</v>
      </c>
      <c r="H75" s="1">
        <v>401.3424</v>
      </c>
      <c r="I75" s="1">
        <v>17.724900000000002</v>
      </c>
      <c r="J75" s="1" t="s">
        <v>3581</v>
      </c>
      <c r="K75" s="1">
        <v>2</v>
      </c>
      <c r="L75" s="1" t="s">
        <v>6910</v>
      </c>
      <c r="M75" s="1" t="str">
        <f t="shared" si="3"/>
        <v>25-hydroxycholesterol_2_BP3.GC2_CP3224_2</v>
      </c>
      <c r="N75" s="1" t="s">
        <v>6266</v>
      </c>
      <c r="O75" s="1" t="s">
        <v>3574</v>
      </c>
      <c r="P75" s="1" t="s">
        <v>3574</v>
      </c>
      <c r="Q75" s="1">
        <v>402.34980000000002</v>
      </c>
      <c r="R75" s="1" t="s">
        <v>3576</v>
      </c>
      <c r="S75" s="1" t="s">
        <v>3577</v>
      </c>
      <c r="T75" s="1">
        <v>401.34095000000002</v>
      </c>
      <c r="U75" s="1">
        <v>401.34197999999998</v>
      </c>
      <c r="V75" s="1">
        <v>1.029968E-3</v>
      </c>
      <c r="W75" s="1">
        <v>17.828166670000002</v>
      </c>
      <c r="X75" s="1">
        <v>17.993916670000001</v>
      </c>
      <c r="Y75" s="1">
        <v>0.16575000000000001</v>
      </c>
      <c r="Z75" s="1">
        <v>65679.435100000002</v>
      </c>
      <c r="AA75" s="1">
        <v>168298.53260000001</v>
      </c>
      <c r="AB75" s="1">
        <v>2.56242357</v>
      </c>
      <c r="AC75" s="1">
        <v>3</v>
      </c>
      <c r="AD75" s="1">
        <v>1</v>
      </c>
      <c r="AE75" s="1">
        <v>15</v>
      </c>
      <c r="AF75" s="1">
        <v>0.25</v>
      </c>
      <c r="AG75" s="1">
        <v>3</v>
      </c>
      <c r="AH75" s="1">
        <v>12</v>
      </c>
      <c r="AI75" s="1">
        <v>0.2</v>
      </c>
      <c r="AJ75" s="1">
        <v>0</v>
      </c>
      <c r="AK75" s="10" t="s">
        <v>5547</v>
      </c>
      <c r="AL75" s="1">
        <v>0</v>
      </c>
      <c r="AT75" s="1">
        <v>7.6768969000000006E-2</v>
      </c>
      <c r="AU75" s="1">
        <v>3.3665712000000001</v>
      </c>
      <c r="BE75" s="1">
        <v>7.5826092999999997E-2</v>
      </c>
      <c r="BM75" s="1">
        <v>0.49333065999999998</v>
      </c>
      <c r="BN75" s="1">
        <v>8.9410394000000004E-2</v>
      </c>
      <c r="BS75" s="1">
        <v>4.7168743999999999E-2</v>
      </c>
      <c r="BT75" s="1">
        <v>5.4467718999999998E-2</v>
      </c>
      <c r="BW75" s="1">
        <v>9.4116712000000005E-2</v>
      </c>
      <c r="BY75" s="1">
        <v>4.4053411000000001E-2</v>
      </c>
      <c r="BZ75" s="1">
        <v>8.0924666000000006E-2</v>
      </c>
      <c r="CA75" s="1">
        <v>8.4813785000000003E-2</v>
      </c>
      <c r="CB75" s="1">
        <v>6.8436669000000006E-2</v>
      </c>
      <c r="CC75" s="1">
        <v>6.9167788999999993E-2</v>
      </c>
      <c r="CH75" s="1">
        <v>0.13245580900000001</v>
      </c>
      <c r="CO75" s="1">
        <v>0.181503526</v>
      </c>
    </row>
    <row r="76" spans="2:98" x14ac:dyDescent="0.2">
      <c r="B76" s="1">
        <f t="shared" si="2"/>
        <v>1.6666666666666666E-2</v>
      </c>
      <c r="D76" s="1" t="s">
        <v>367</v>
      </c>
      <c r="E76" s="1">
        <v>2113</v>
      </c>
      <c r="F76" s="1">
        <v>180.15077590000001</v>
      </c>
      <c r="G76" s="1">
        <v>9.775791667</v>
      </c>
      <c r="H76" s="1">
        <v>180.15100000000001</v>
      </c>
      <c r="I76" s="1">
        <v>9.8126999999999995</v>
      </c>
      <c r="J76" s="1" t="s">
        <v>2299</v>
      </c>
      <c r="K76" s="1">
        <v>1</v>
      </c>
      <c r="L76" s="1" t="s">
        <v>7066</v>
      </c>
      <c r="M76" s="1" t="str">
        <f t="shared" si="3"/>
        <v>3-hydroxycarbofuran_1_BP2.GC2_CP2506</v>
      </c>
      <c r="N76" s="1" t="s">
        <v>5753</v>
      </c>
      <c r="O76" s="1" t="s">
        <v>2300</v>
      </c>
      <c r="P76" s="1" t="s">
        <v>2300</v>
      </c>
      <c r="Q76" s="1">
        <v>237.1001</v>
      </c>
      <c r="R76" s="1" t="s">
        <v>2302</v>
      </c>
      <c r="S76" s="1" t="s">
        <v>2303</v>
      </c>
      <c r="T76" s="1">
        <v>180.1505966</v>
      </c>
      <c r="U76" s="1">
        <v>180.15103149999999</v>
      </c>
      <c r="V76" s="1">
        <v>4.3487499999999999E-4</v>
      </c>
      <c r="W76" s="1">
        <v>9.5394666669999992</v>
      </c>
      <c r="X76" s="1">
        <v>10.0528</v>
      </c>
      <c r="Y76" s="1">
        <v>0.51333333299999995</v>
      </c>
      <c r="Z76" s="1">
        <v>930525.00509999995</v>
      </c>
      <c r="AA76" s="1">
        <v>2585363.2379999999</v>
      </c>
      <c r="AB76" s="1">
        <v>2.7783920090000001</v>
      </c>
      <c r="AC76" s="1">
        <v>2</v>
      </c>
      <c r="AD76" s="1">
        <v>0</v>
      </c>
      <c r="AE76" s="1">
        <v>59</v>
      </c>
      <c r="AF76" s="1">
        <v>0.98333333300000003</v>
      </c>
      <c r="AG76" s="1">
        <v>2</v>
      </c>
      <c r="AH76" s="1">
        <v>0</v>
      </c>
      <c r="AI76" s="1">
        <v>0</v>
      </c>
      <c r="AJ76" s="1">
        <v>1</v>
      </c>
      <c r="AK76" s="10" t="s">
        <v>5754</v>
      </c>
      <c r="AL76" s="1">
        <v>1</v>
      </c>
      <c r="AM76" s="1">
        <v>0.32073505400000002</v>
      </c>
      <c r="AN76" s="1">
        <v>0.15870042700000001</v>
      </c>
      <c r="AO76" s="1">
        <v>0.29514317600000001</v>
      </c>
      <c r="AP76" s="1">
        <v>0.18720614799999999</v>
      </c>
      <c r="AQ76" s="1">
        <v>0.26878292399999998</v>
      </c>
      <c r="AR76" s="1">
        <v>0.21500234800000001</v>
      </c>
      <c r="AS76" s="1">
        <v>4.1076390749999998</v>
      </c>
      <c r="AT76" s="1">
        <v>7.6314132000000007E-2</v>
      </c>
      <c r="AU76" s="1">
        <v>17.349210759999998</v>
      </c>
      <c r="AV76" s="1">
        <v>0.14552886900000001</v>
      </c>
      <c r="AW76" s="1">
        <v>19.926016829999998</v>
      </c>
      <c r="AX76" s="1">
        <v>2.1724559000000001E-2</v>
      </c>
      <c r="AY76" s="1">
        <v>2.8066171290000002</v>
      </c>
      <c r="AZ76" s="1">
        <v>3.4812859000000002E-2</v>
      </c>
      <c r="BA76" s="1">
        <v>46.9242749</v>
      </c>
      <c r="BC76" s="1">
        <v>0.47267254600000003</v>
      </c>
      <c r="BD76" s="1">
        <v>0.15134730699999999</v>
      </c>
      <c r="BE76" s="1">
        <v>7.4372494999999997E-2</v>
      </c>
      <c r="BF76" s="1">
        <v>0.223516241</v>
      </c>
      <c r="BG76" s="1">
        <v>0.24752854399999999</v>
      </c>
      <c r="BH76" s="1">
        <v>5.7038955000000002E-2</v>
      </c>
      <c r="BI76" s="1">
        <v>0.22093016400000001</v>
      </c>
      <c r="BJ76" s="1">
        <v>6.1089807470000004</v>
      </c>
      <c r="BK76" s="1">
        <v>3.6601264929999999</v>
      </c>
      <c r="BL76" s="1">
        <v>0.195945393</v>
      </c>
      <c r="BM76" s="1">
        <v>1.9223663099999999</v>
      </c>
      <c r="BN76" s="1">
        <v>0.29436513800000003</v>
      </c>
      <c r="BO76" s="1">
        <v>0.13004233000000001</v>
      </c>
      <c r="BP76" s="1">
        <v>8.8984386999999998E-2</v>
      </c>
      <c r="BQ76" s="1">
        <v>0.35823006499999999</v>
      </c>
      <c r="BR76" s="1">
        <v>7.7854560000000003E-2</v>
      </c>
      <c r="BS76" s="1">
        <v>2.2315738000000002E-2</v>
      </c>
      <c r="BT76" s="1">
        <v>1.6120172020000001</v>
      </c>
      <c r="BU76" s="1">
        <v>9.1870929000000004E-2</v>
      </c>
      <c r="BV76" s="1">
        <v>1.5684150939999999</v>
      </c>
      <c r="BW76" s="1">
        <v>10.50308504</v>
      </c>
      <c r="BX76" s="1">
        <v>0.77250463199999997</v>
      </c>
      <c r="BY76" s="1">
        <v>2.3082826000000001E-2</v>
      </c>
      <c r="BZ76" s="1">
        <v>2.8209728250000001</v>
      </c>
      <c r="CA76" s="1">
        <v>7.0443201999999996E-2</v>
      </c>
      <c r="CB76" s="1">
        <v>1.7124751000000001E-2</v>
      </c>
      <c r="CC76" s="1">
        <v>0.104075022</v>
      </c>
      <c r="CD76" s="1">
        <v>0.11302642</v>
      </c>
      <c r="CE76" s="1">
        <v>0.51591643799999998</v>
      </c>
      <c r="CF76" s="1">
        <v>1.673647624</v>
      </c>
      <c r="CG76" s="1">
        <v>5.4158083650000002</v>
      </c>
      <c r="CH76" s="1">
        <v>11.63929527</v>
      </c>
      <c r="CI76" s="1">
        <v>8.5742250000000006E-2</v>
      </c>
      <c r="CJ76" s="1">
        <v>4.3128712E-2</v>
      </c>
      <c r="CK76" s="1">
        <v>1.170326671</v>
      </c>
      <c r="CL76" s="1">
        <v>0.10136125999999999</v>
      </c>
      <c r="CM76" s="1">
        <v>0.16457802199999999</v>
      </c>
      <c r="CN76" s="1">
        <v>8.0987521000000007E-2</v>
      </c>
      <c r="CO76" s="1">
        <v>0.19388719800000001</v>
      </c>
      <c r="CP76" s="1">
        <v>2.8258370679999998</v>
      </c>
      <c r="CQ76" s="1">
        <v>6.0102516000000002E-2</v>
      </c>
      <c r="CR76" s="1">
        <v>9.3587123999999994E-2</v>
      </c>
      <c r="CS76" s="1">
        <v>0.78102824800000004</v>
      </c>
      <c r="CT76" s="1">
        <v>0.47390838600000001</v>
      </c>
    </row>
    <row r="77" spans="2:98" x14ac:dyDescent="0.2">
      <c r="B77" s="1">
        <f t="shared" si="2"/>
        <v>0.98333333333333328</v>
      </c>
      <c r="D77" s="1" t="s">
        <v>367</v>
      </c>
      <c r="E77" s="1">
        <v>2218</v>
      </c>
      <c r="F77" s="1">
        <v>269.12835689999997</v>
      </c>
      <c r="G77" s="1">
        <v>18.603833330000001</v>
      </c>
      <c r="H77" s="1">
        <v>269.1277</v>
      </c>
      <c r="I77" s="1">
        <v>18.517700000000001</v>
      </c>
      <c r="J77" s="1" t="s">
        <v>2428</v>
      </c>
      <c r="K77" s="1">
        <v>2</v>
      </c>
      <c r="L77" s="1" t="s">
        <v>7072</v>
      </c>
      <c r="M77" s="1" t="str">
        <f t="shared" si="3"/>
        <v>3-Methylcholanthrene_2_BP2.GC2_CP2531</v>
      </c>
      <c r="N77" s="1" t="s">
        <v>5789</v>
      </c>
      <c r="O77" s="1" t="s">
        <v>2429</v>
      </c>
      <c r="P77" s="1" t="s">
        <v>3703</v>
      </c>
      <c r="Q77" s="1">
        <v>268.12520000000001</v>
      </c>
      <c r="R77" s="1" t="s">
        <v>2431</v>
      </c>
      <c r="S77" s="1" t="s">
        <v>2432</v>
      </c>
      <c r="T77" s="1">
        <v>269.12835689999997</v>
      </c>
      <c r="U77" s="1">
        <v>269.12835689999997</v>
      </c>
      <c r="V77" s="1">
        <v>0</v>
      </c>
      <c r="W77" s="1">
        <v>18.603833330000001</v>
      </c>
      <c r="X77" s="1">
        <v>18.603833330000001</v>
      </c>
      <c r="Y77" s="1">
        <v>0</v>
      </c>
      <c r="Z77" s="1">
        <v>27451.80918</v>
      </c>
      <c r="AC77" s="1">
        <v>4</v>
      </c>
      <c r="AD77" s="1">
        <v>1</v>
      </c>
      <c r="AE77" s="1">
        <v>1</v>
      </c>
      <c r="AF77" s="1">
        <v>1.6666667E-2</v>
      </c>
      <c r="AG77" s="1">
        <v>2</v>
      </c>
      <c r="AH77" s="1">
        <v>0</v>
      </c>
      <c r="AI77" s="1">
        <v>0</v>
      </c>
      <c r="AJ77" s="1">
        <v>0</v>
      </c>
      <c r="AK77" s="10" t="s">
        <v>5790</v>
      </c>
      <c r="AL77" s="1">
        <v>0</v>
      </c>
      <c r="BB77" s="1">
        <v>1.2227074419999999</v>
      </c>
    </row>
    <row r="78" spans="2:98" x14ac:dyDescent="0.2">
      <c r="B78" s="1">
        <f t="shared" si="2"/>
        <v>0.8833333333333333</v>
      </c>
      <c r="D78" s="1" t="s">
        <v>367</v>
      </c>
      <c r="E78" s="1">
        <v>2219</v>
      </c>
      <c r="F78" s="1">
        <v>265.1013489</v>
      </c>
      <c r="G78" s="1">
        <v>18.457333330000001</v>
      </c>
      <c r="H78" s="1">
        <v>265.10129999999998</v>
      </c>
      <c r="I78" s="1">
        <v>18.517700000000001</v>
      </c>
      <c r="J78" s="1" t="s">
        <v>2428</v>
      </c>
      <c r="K78" s="1">
        <v>3</v>
      </c>
      <c r="L78" s="1" t="s">
        <v>6679</v>
      </c>
      <c r="M78" s="1" t="str">
        <f t="shared" si="3"/>
        <v>3-Methylcholanthrene_3_BP2.GC2_CP2531</v>
      </c>
      <c r="N78" s="1" t="s">
        <v>5791</v>
      </c>
      <c r="O78" s="1" t="s">
        <v>2429</v>
      </c>
      <c r="P78" s="1" t="s">
        <v>3703</v>
      </c>
      <c r="Q78" s="1">
        <v>268.12520000000001</v>
      </c>
      <c r="R78" s="1" t="s">
        <v>2431</v>
      </c>
      <c r="S78" s="1" t="s">
        <v>2432</v>
      </c>
      <c r="T78" s="1">
        <v>265.10090639999999</v>
      </c>
      <c r="U78" s="1">
        <v>265.10174560000002</v>
      </c>
      <c r="V78" s="1">
        <v>8.3923299999999999E-4</v>
      </c>
      <c r="W78" s="1">
        <v>18.28683333</v>
      </c>
      <c r="X78" s="1">
        <v>18.776666670000001</v>
      </c>
      <c r="Y78" s="1">
        <v>0.48983333299999998</v>
      </c>
      <c r="Z78" s="1">
        <v>10167.6569</v>
      </c>
      <c r="AA78" s="1">
        <v>3414.730826</v>
      </c>
      <c r="AB78" s="1">
        <v>0.33584245200000001</v>
      </c>
      <c r="AC78" s="1">
        <v>4</v>
      </c>
      <c r="AD78" s="1">
        <v>1</v>
      </c>
      <c r="AE78" s="1">
        <v>7</v>
      </c>
      <c r="AF78" s="1">
        <v>0.116666667</v>
      </c>
      <c r="AG78" s="1">
        <v>2</v>
      </c>
      <c r="AH78" s="1">
        <v>0</v>
      </c>
      <c r="AI78" s="1">
        <v>0</v>
      </c>
      <c r="AJ78" s="1">
        <v>1</v>
      </c>
      <c r="AK78" s="10" t="s">
        <v>5792</v>
      </c>
      <c r="AL78" s="1">
        <v>1</v>
      </c>
      <c r="AM78" s="1">
        <v>8.4506333000000003E-2</v>
      </c>
      <c r="AO78" s="1">
        <v>6.0432853000000002E-2</v>
      </c>
      <c r="AT78" s="1">
        <v>4.3260316E-2</v>
      </c>
      <c r="AU78" s="1">
        <v>6.2267696999999997E-2</v>
      </c>
      <c r="AY78" s="1">
        <v>3.6131051999999997E-2</v>
      </c>
      <c r="BX78" s="1">
        <v>3.6116809999999999E-2</v>
      </c>
      <c r="BZ78" s="1">
        <v>4.4735046000000001E-2</v>
      </c>
    </row>
    <row r="79" spans="2:98" x14ac:dyDescent="0.2">
      <c r="B79" s="1">
        <f t="shared" si="2"/>
        <v>0.28333333333333333</v>
      </c>
      <c r="D79" s="1" t="s">
        <v>367</v>
      </c>
      <c r="E79" s="1">
        <v>925</v>
      </c>
      <c r="F79" s="1">
        <v>108.0444622</v>
      </c>
      <c r="G79" s="1">
        <v>12.511950000000001</v>
      </c>
      <c r="H79" s="1">
        <v>108.0444</v>
      </c>
      <c r="I79" s="1">
        <v>12.4411</v>
      </c>
      <c r="J79" s="1" t="s">
        <v>1115</v>
      </c>
      <c r="K79" s="1">
        <v>1</v>
      </c>
      <c r="L79" s="1" t="s">
        <v>6986</v>
      </c>
      <c r="M79" s="1" t="str">
        <f t="shared" si="3"/>
        <v>3-Nitroaniline_1_BP2.GC2_CP2213</v>
      </c>
      <c r="N79" s="1" t="s">
        <v>5317</v>
      </c>
      <c r="O79" s="1" t="s">
        <v>1116</v>
      </c>
      <c r="P79" s="1" t="s">
        <v>1116</v>
      </c>
      <c r="Q79" s="1">
        <v>138.0429</v>
      </c>
      <c r="R79" s="1" t="s">
        <v>1110</v>
      </c>
      <c r="S79" s="1" t="s">
        <v>1118</v>
      </c>
      <c r="T79" s="1">
        <v>108.0443192</v>
      </c>
      <c r="U79" s="1">
        <v>108.0445709</v>
      </c>
      <c r="V79" s="1">
        <v>2.5177000000000001E-4</v>
      </c>
      <c r="W79" s="1">
        <v>12.150641670000001</v>
      </c>
      <c r="X79" s="1">
        <v>12.75271667</v>
      </c>
      <c r="Y79" s="1">
        <v>0.60207500000000003</v>
      </c>
      <c r="Z79" s="1">
        <v>264218.1629</v>
      </c>
      <c r="AA79" s="1">
        <v>994412.77179999999</v>
      </c>
      <c r="AB79" s="1">
        <v>3.763604897</v>
      </c>
      <c r="AC79" s="1">
        <v>1</v>
      </c>
      <c r="AD79" s="1">
        <v>0</v>
      </c>
      <c r="AE79" s="1">
        <v>43</v>
      </c>
      <c r="AF79" s="1">
        <v>0.71666666700000003</v>
      </c>
      <c r="AG79" s="1">
        <v>4</v>
      </c>
      <c r="AH79" s="1">
        <v>13</v>
      </c>
      <c r="AI79" s="1">
        <v>0.21666666700000001</v>
      </c>
      <c r="AJ79" s="1">
        <v>1</v>
      </c>
      <c r="AK79" s="1">
        <v>1.0110700000000001E-4</v>
      </c>
      <c r="AL79" s="1">
        <v>1</v>
      </c>
      <c r="AN79" s="1">
        <v>79.993456460000004</v>
      </c>
      <c r="AO79" s="1">
        <v>0.239728886</v>
      </c>
      <c r="AP79" s="1">
        <v>322.3221853</v>
      </c>
      <c r="AR79" s="1">
        <v>1.2258742010000001</v>
      </c>
      <c r="AS79" s="1">
        <v>24.900021120000002</v>
      </c>
      <c r="AT79" s="1">
        <v>2.5870770310000002</v>
      </c>
      <c r="AW79" s="1">
        <v>10.97448299</v>
      </c>
      <c r="AX79" s="1">
        <v>0.389484053</v>
      </c>
      <c r="AY79" s="1">
        <v>0.78421762399999995</v>
      </c>
      <c r="AZ79" s="1">
        <v>1.5064070650000001</v>
      </c>
      <c r="BB79" s="1">
        <v>12.731164919999999</v>
      </c>
      <c r="BD79" s="1">
        <v>0.40029404800000001</v>
      </c>
      <c r="BE79" s="1">
        <v>1.8960899870000001</v>
      </c>
      <c r="BF79" s="1">
        <v>12.91484078</v>
      </c>
      <c r="BG79" s="1">
        <v>1.169388214</v>
      </c>
      <c r="BH79" s="1">
        <v>1.362642935</v>
      </c>
      <c r="BI79" s="1">
        <v>0.83990530699999999</v>
      </c>
      <c r="BJ79" s="1">
        <v>1.3141758219999999</v>
      </c>
      <c r="BK79" s="1">
        <v>0.82820551799999997</v>
      </c>
      <c r="BL79" s="1">
        <v>1.074232871</v>
      </c>
      <c r="BM79" s="1">
        <v>0.79760417699999997</v>
      </c>
      <c r="BN79" s="1">
        <v>0.77265108999999998</v>
      </c>
      <c r="BO79" s="1">
        <v>1.5692130989999999</v>
      </c>
      <c r="BP79" s="1">
        <v>2.9738673709999999</v>
      </c>
      <c r="BQ79" s="1">
        <v>47.358191099999999</v>
      </c>
      <c r="BR79" s="1">
        <v>3.6952213239999998</v>
      </c>
      <c r="BT79" s="1">
        <v>4.8266726999999996</v>
      </c>
      <c r="BU79" s="1">
        <v>1.755699278</v>
      </c>
      <c r="BV79" s="1">
        <v>2.1744691739999999</v>
      </c>
      <c r="BW79" s="1">
        <v>2.605252525</v>
      </c>
      <c r="BX79" s="1">
        <v>0.89430931800000002</v>
      </c>
      <c r="BY79" s="1">
        <v>2.3287136770000001</v>
      </c>
      <c r="BZ79" s="1">
        <v>1.188574128</v>
      </c>
      <c r="CA79" s="1">
        <v>1.665207976</v>
      </c>
      <c r="CB79" s="1">
        <v>0.77832187500000005</v>
      </c>
      <c r="CC79" s="1">
        <v>0.63666577800000002</v>
      </c>
      <c r="CD79" s="1">
        <v>0.66195149600000003</v>
      </c>
      <c r="CE79" s="1">
        <v>0.447531177</v>
      </c>
      <c r="CF79" s="1">
        <v>0.50153684799999998</v>
      </c>
      <c r="CG79" s="1">
        <v>1.630159041</v>
      </c>
      <c r="CH79" s="1">
        <v>9.5502244790000006</v>
      </c>
      <c r="CI79" s="1">
        <v>3.2895801730000001</v>
      </c>
      <c r="CT79" s="1">
        <v>2.8043454149999998</v>
      </c>
    </row>
    <row r="80" spans="2:98" x14ac:dyDescent="0.2">
      <c r="B80" s="1">
        <f t="shared" si="2"/>
        <v>0.98333333333333328</v>
      </c>
      <c r="D80" s="1" t="s">
        <v>367</v>
      </c>
      <c r="E80" s="1">
        <v>1389</v>
      </c>
      <c r="F80" s="1">
        <v>215.0570984</v>
      </c>
      <c r="G80" s="1">
        <v>7.3612833330000003</v>
      </c>
      <c r="H80" s="1">
        <v>215.0573</v>
      </c>
      <c r="I80" s="1">
        <v>7.2253999999999996</v>
      </c>
      <c r="J80" s="1" t="s">
        <v>1637</v>
      </c>
      <c r="K80" s="1">
        <v>1</v>
      </c>
      <c r="L80" s="1" t="s">
        <v>7025</v>
      </c>
      <c r="M80" s="1" t="str">
        <f t="shared" si="3"/>
        <v>3-Phenoxybenzoic¬†acid_1_BP2.GC2_CP2328</v>
      </c>
      <c r="N80" s="1" t="s">
        <v>5546</v>
      </c>
      <c r="O80" s="1" t="s">
        <v>1638</v>
      </c>
      <c r="P80" s="1" t="s">
        <v>3742</v>
      </c>
      <c r="Q80" s="1">
        <v>214.06299999999999</v>
      </c>
      <c r="R80" s="1" t="s">
        <v>1640</v>
      </c>
      <c r="S80" s="1" t="s">
        <v>1641</v>
      </c>
      <c r="T80" s="1">
        <v>215.0570984</v>
      </c>
      <c r="U80" s="1">
        <v>215.0570984</v>
      </c>
      <c r="V80" s="1">
        <v>0</v>
      </c>
      <c r="W80" s="1">
        <v>7.3612833330000003</v>
      </c>
      <c r="X80" s="1">
        <v>7.3612833330000003</v>
      </c>
      <c r="Y80" s="1">
        <v>0</v>
      </c>
      <c r="Z80" s="1">
        <v>39223.410450000003</v>
      </c>
      <c r="AC80" s="1">
        <v>1</v>
      </c>
      <c r="AD80" s="1">
        <v>0</v>
      </c>
      <c r="AE80" s="1">
        <v>1</v>
      </c>
      <c r="AF80" s="1">
        <v>1.6666667E-2</v>
      </c>
      <c r="AG80" s="1">
        <v>4</v>
      </c>
      <c r="AH80" s="1">
        <v>0</v>
      </c>
      <c r="AI80" s="1">
        <v>0</v>
      </c>
      <c r="AJ80" s="1">
        <v>0</v>
      </c>
      <c r="AK80" s="10" t="s">
        <v>5547</v>
      </c>
      <c r="AL80" s="1">
        <v>1</v>
      </c>
      <c r="BB80" s="1">
        <v>0.19763196799999999</v>
      </c>
    </row>
    <row r="81" spans="2:98" x14ac:dyDescent="0.2">
      <c r="B81" s="1">
        <f t="shared" si="2"/>
        <v>0.9</v>
      </c>
      <c r="D81" s="1" t="s">
        <v>367</v>
      </c>
      <c r="E81" s="1">
        <v>233</v>
      </c>
      <c r="F81" s="1">
        <v>161.96931079999999</v>
      </c>
      <c r="G81" s="1">
        <v>4.5412416670000004</v>
      </c>
      <c r="H81" s="1">
        <v>161.96860000000001</v>
      </c>
      <c r="I81" s="1">
        <v>4.3521999999999998</v>
      </c>
      <c r="J81" s="1" t="s">
        <v>508</v>
      </c>
      <c r="K81" s="1">
        <v>1</v>
      </c>
      <c r="L81" s="1" t="s">
        <v>6941</v>
      </c>
      <c r="M81" s="1" t="str">
        <f t="shared" si="3"/>
        <v>3,4-Dichloroaniline_1_BP2.GC2_CP2060</v>
      </c>
      <c r="N81" s="1" t="s">
        <v>5115</v>
      </c>
      <c r="O81" s="1" t="s">
        <v>509</v>
      </c>
      <c r="P81" s="1" t="s">
        <v>3809</v>
      </c>
      <c r="Q81" s="1">
        <v>160.97989999999999</v>
      </c>
      <c r="R81" s="1" t="s">
        <v>511</v>
      </c>
      <c r="S81" s="1" t="s">
        <v>512</v>
      </c>
      <c r="T81" s="1">
        <v>161.9692307</v>
      </c>
      <c r="U81" s="1">
        <v>161.96940609999999</v>
      </c>
      <c r="V81" s="1">
        <v>1.7547600000000001E-4</v>
      </c>
      <c r="W81" s="1">
        <v>4.5387333329999997</v>
      </c>
      <c r="X81" s="1">
        <v>4.5426166669999999</v>
      </c>
      <c r="Y81" s="1">
        <v>3.8833330000000001E-3</v>
      </c>
      <c r="Z81" s="1">
        <v>12471.670040000001</v>
      </c>
      <c r="AA81" s="1">
        <v>11177.990589999999</v>
      </c>
      <c r="AB81" s="1">
        <v>0.89627055099999997</v>
      </c>
      <c r="AC81" s="1">
        <v>1</v>
      </c>
      <c r="AD81" s="1">
        <v>0</v>
      </c>
      <c r="AE81" s="1">
        <v>6</v>
      </c>
      <c r="AF81" s="1">
        <v>0.1</v>
      </c>
      <c r="AG81" s="1">
        <v>2</v>
      </c>
      <c r="AH81" s="1">
        <v>0</v>
      </c>
      <c r="AI81" s="1">
        <v>0</v>
      </c>
      <c r="AJ81" s="1">
        <v>1</v>
      </c>
      <c r="AK81" s="10" t="s">
        <v>5116</v>
      </c>
      <c r="AL81" s="1">
        <v>1</v>
      </c>
      <c r="AO81" s="1">
        <v>0.29095650200000001</v>
      </c>
      <c r="BT81" s="1">
        <v>1.104286259</v>
      </c>
      <c r="BU81" s="1">
        <v>0.313334257</v>
      </c>
      <c r="BX81" s="1">
        <v>0.197291524</v>
      </c>
      <c r="BZ81" s="1">
        <v>0.13224108900000001</v>
      </c>
      <c r="CT81" s="1">
        <v>0.341175273</v>
      </c>
    </row>
    <row r="82" spans="2:98" x14ac:dyDescent="0.2">
      <c r="B82" s="1">
        <f t="shared" si="2"/>
        <v>0.98333333333333328</v>
      </c>
      <c r="D82" s="1" t="s">
        <v>367</v>
      </c>
      <c r="E82" s="1">
        <v>1854</v>
      </c>
      <c r="F82" s="1">
        <v>132.9607086</v>
      </c>
      <c r="G82" s="1">
        <v>4.1188500000000001</v>
      </c>
      <c r="H82" s="1">
        <v>132.96080000000001</v>
      </c>
      <c r="I82" s="1">
        <v>4.1894999999999998</v>
      </c>
      <c r="J82" s="1" t="s">
        <v>2029</v>
      </c>
      <c r="K82" s="1">
        <v>2</v>
      </c>
      <c r="L82" s="1" t="s">
        <v>6620</v>
      </c>
      <c r="M82" s="1" t="str">
        <f t="shared" si="3"/>
        <v>3,5-Dichloronitrobenzene_2_BP2.GC2_CP2444</v>
      </c>
      <c r="N82" s="1" t="s">
        <v>5658</v>
      </c>
      <c r="O82" s="1" t="s">
        <v>2030</v>
      </c>
      <c r="P82" s="1" t="s">
        <v>3772</v>
      </c>
      <c r="Q82" s="1">
        <v>190.95410000000001</v>
      </c>
      <c r="R82" s="1" t="s">
        <v>2026</v>
      </c>
      <c r="S82" s="1" t="s">
        <v>2032</v>
      </c>
      <c r="T82" s="1">
        <v>132.9607086</v>
      </c>
      <c r="U82" s="1">
        <v>132.9607086</v>
      </c>
      <c r="V82" s="1">
        <v>0</v>
      </c>
      <c r="W82" s="1">
        <v>4.1188500000000001</v>
      </c>
      <c r="X82" s="1">
        <v>4.1188500000000001</v>
      </c>
      <c r="Y82" s="1">
        <v>0</v>
      </c>
      <c r="Z82" s="1">
        <v>58965.947970000001</v>
      </c>
      <c r="AC82" s="1">
        <v>1</v>
      </c>
      <c r="AD82" s="1">
        <v>0</v>
      </c>
      <c r="AE82" s="1">
        <v>1</v>
      </c>
      <c r="AF82" s="1">
        <v>1.6666667E-2</v>
      </c>
      <c r="AG82" s="1">
        <v>2</v>
      </c>
      <c r="AH82" s="1">
        <v>0</v>
      </c>
      <c r="AI82" s="1">
        <v>0</v>
      </c>
      <c r="AJ82" s="1">
        <v>1</v>
      </c>
      <c r="AK82" s="10" t="s">
        <v>5659</v>
      </c>
      <c r="AL82" s="1">
        <v>1</v>
      </c>
      <c r="AZ82" s="1">
        <v>1.5476023350000001</v>
      </c>
    </row>
    <row r="83" spans="2:98" x14ac:dyDescent="0.2">
      <c r="B83" s="1">
        <f t="shared" si="2"/>
        <v>6.6666666666666666E-2</v>
      </c>
      <c r="D83" s="1" t="s">
        <v>367</v>
      </c>
      <c r="E83" s="1">
        <v>2156</v>
      </c>
      <c r="F83" s="1">
        <v>169.0887032</v>
      </c>
      <c r="G83" s="1">
        <v>6.5836666670000001</v>
      </c>
      <c r="H83" s="1">
        <v>169.08840000000001</v>
      </c>
      <c r="I83" s="1">
        <v>6.6384999999999996</v>
      </c>
      <c r="J83" s="1" t="s">
        <v>2366</v>
      </c>
      <c r="K83" s="1">
        <v>0</v>
      </c>
      <c r="L83" s="1" t="s">
        <v>7069</v>
      </c>
      <c r="M83" s="1" t="str">
        <f t="shared" si="3"/>
        <v>4-Aminobiphenyl_0_BP2.GC2_CP2518</v>
      </c>
      <c r="N83" s="1" t="s">
        <v>5771</v>
      </c>
      <c r="O83" s="1" t="s">
        <v>2367</v>
      </c>
      <c r="P83" s="1" t="s">
        <v>3810</v>
      </c>
      <c r="Q83" s="1">
        <v>169.0891</v>
      </c>
      <c r="R83" s="1" t="s">
        <v>2369</v>
      </c>
      <c r="S83" s="1" t="s">
        <v>2370</v>
      </c>
      <c r="T83" s="1">
        <v>169.08861920000001</v>
      </c>
      <c r="U83" s="1">
        <v>169.0888138</v>
      </c>
      <c r="V83" s="1">
        <v>1.9455000000000001E-4</v>
      </c>
      <c r="W83" s="1">
        <v>6.3094749999999999</v>
      </c>
      <c r="X83" s="1">
        <v>6.8511666670000002</v>
      </c>
      <c r="Y83" s="1">
        <v>0.54169166700000004</v>
      </c>
      <c r="Z83" s="1">
        <v>239723.8634</v>
      </c>
      <c r="AA83" s="1">
        <v>272306.31280000001</v>
      </c>
      <c r="AB83" s="1">
        <v>1.1359165870000001</v>
      </c>
      <c r="AC83" s="1">
        <v>3</v>
      </c>
      <c r="AD83" s="1">
        <v>1</v>
      </c>
      <c r="AE83" s="1">
        <v>56</v>
      </c>
      <c r="AF83" s="1">
        <v>0.93333333299999999</v>
      </c>
      <c r="AG83" s="1">
        <v>3</v>
      </c>
      <c r="AH83" s="1">
        <v>31</v>
      </c>
      <c r="AI83" s="1">
        <v>0.51666666699999997</v>
      </c>
      <c r="AJ83" s="1">
        <v>1</v>
      </c>
      <c r="AK83" s="1">
        <v>1.20846E-4</v>
      </c>
      <c r="AL83" s="1">
        <v>1</v>
      </c>
      <c r="AM83" s="1">
        <v>2.5656053179999998</v>
      </c>
      <c r="AN83" s="1">
        <v>87.887384010000005</v>
      </c>
      <c r="AO83" s="1">
        <v>7.0747105250000004</v>
      </c>
      <c r="AP83" s="1">
        <v>7.3865181990000002</v>
      </c>
      <c r="AQ83" s="1">
        <v>8.7214509119999999</v>
      </c>
      <c r="AR83" s="1">
        <v>2.5597477089999998</v>
      </c>
      <c r="AT83" s="1">
        <v>3.6753046459999998</v>
      </c>
      <c r="AU83" s="1">
        <v>5.2893651249999998</v>
      </c>
      <c r="AV83" s="1">
        <v>0.48715610500000001</v>
      </c>
      <c r="AW83" s="1">
        <v>4.1452887990000002</v>
      </c>
      <c r="AX83" s="1">
        <v>11.085544990000001</v>
      </c>
      <c r="AY83" s="1">
        <v>7.7479018799999997</v>
      </c>
      <c r="AZ83" s="1">
        <v>19.758975039999999</v>
      </c>
      <c r="BA83" s="1">
        <v>2.7161136240000001</v>
      </c>
      <c r="BB83" s="1">
        <v>31.855628280000001</v>
      </c>
      <c r="BC83" s="1">
        <v>6.8049613620000002</v>
      </c>
      <c r="BD83" s="1">
        <v>19.857753200000001</v>
      </c>
      <c r="BE83" s="1">
        <v>11.7893831</v>
      </c>
      <c r="BF83" s="1">
        <v>23.555845789999999</v>
      </c>
      <c r="BG83" s="1">
        <v>8.501590255</v>
      </c>
      <c r="BH83" s="1">
        <v>5.0240492840000002</v>
      </c>
      <c r="BI83" s="1">
        <v>14.43572211</v>
      </c>
      <c r="BJ83" s="1">
        <v>20.62321584</v>
      </c>
      <c r="BK83" s="1">
        <v>73.820540070000007</v>
      </c>
      <c r="BL83" s="1">
        <v>36.812871289999997</v>
      </c>
      <c r="BM83" s="1">
        <v>0.80232959999999998</v>
      </c>
      <c r="BN83" s="1">
        <v>21.217557930000002</v>
      </c>
      <c r="BO83" s="1">
        <v>37.604604109999997</v>
      </c>
      <c r="BP83" s="1">
        <v>4.4160894769999999</v>
      </c>
      <c r="BQ83" s="1">
        <v>9.1691375990000008</v>
      </c>
      <c r="BR83" s="1">
        <v>27.121360230000001</v>
      </c>
      <c r="BS83" s="1">
        <v>2.7167684909999998</v>
      </c>
      <c r="BT83" s="1">
        <v>8.2180380159999995</v>
      </c>
      <c r="BU83" s="1">
        <v>6.7092944709999998</v>
      </c>
      <c r="BV83" s="1">
        <v>19.965706220000001</v>
      </c>
      <c r="BW83" s="1">
        <v>8.0829855360000007</v>
      </c>
      <c r="BX83" s="1">
        <v>5.2346643070000001</v>
      </c>
      <c r="BY83" s="1">
        <v>21.191522519999999</v>
      </c>
      <c r="BZ83" s="1">
        <v>2.1787961390000001</v>
      </c>
      <c r="CA83" s="1">
        <v>13.67887597</v>
      </c>
      <c r="CB83" s="1">
        <v>3.7443937730000001</v>
      </c>
      <c r="CC83" s="1">
        <v>5.4681195349999996</v>
      </c>
      <c r="CD83" s="1">
        <v>39.486252880000002</v>
      </c>
      <c r="CE83" s="1">
        <v>7.9503617039999996</v>
      </c>
      <c r="CH83" s="1">
        <v>3.204756986</v>
      </c>
      <c r="CI83" s="1">
        <v>12.68210605</v>
      </c>
      <c r="CJ83" s="1">
        <v>18.05176286</v>
      </c>
      <c r="CK83" s="1">
        <v>12.445524199999999</v>
      </c>
      <c r="CM83" s="1">
        <v>7.416587066</v>
      </c>
      <c r="CN83" s="1">
        <v>40.130599709999998</v>
      </c>
      <c r="CO83" s="1">
        <v>10.11357142</v>
      </c>
      <c r="CP83" s="1">
        <v>10.481943960000001</v>
      </c>
      <c r="CQ83" s="1">
        <v>12.4486127</v>
      </c>
      <c r="CR83" s="1">
        <v>7.6524593039999997</v>
      </c>
      <c r="CS83" s="1">
        <v>4.967075103</v>
      </c>
      <c r="CT83" s="1">
        <v>2.4155653969999999</v>
      </c>
    </row>
    <row r="84" spans="2:98" x14ac:dyDescent="0.2">
      <c r="B84" s="1">
        <f t="shared" si="2"/>
        <v>0.25</v>
      </c>
      <c r="D84" s="1" t="s">
        <v>367</v>
      </c>
      <c r="E84" s="1">
        <v>2157</v>
      </c>
      <c r="F84" s="1">
        <v>168.0808792</v>
      </c>
      <c r="G84" s="1">
        <v>6.5791166670000001</v>
      </c>
      <c r="H84" s="1">
        <v>168.08080000000001</v>
      </c>
      <c r="I84" s="1">
        <v>6.6384999999999996</v>
      </c>
      <c r="J84" s="1" t="s">
        <v>2366</v>
      </c>
      <c r="K84" s="1">
        <v>1</v>
      </c>
      <c r="L84" s="1" t="s">
        <v>6669</v>
      </c>
      <c r="M84" s="1" t="str">
        <f t="shared" si="3"/>
        <v>4-Aminobiphenyl_1_BP2.GC2_CP2518</v>
      </c>
      <c r="N84" s="1" t="s">
        <v>5772</v>
      </c>
      <c r="O84" s="1" t="s">
        <v>2367</v>
      </c>
      <c r="P84" s="1" t="s">
        <v>3810</v>
      </c>
      <c r="Q84" s="1">
        <v>169.0891</v>
      </c>
      <c r="R84" s="1" t="s">
        <v>2369</v>
      </c>
      <c r="S84" s="1" t="s">
        <v>2370</v>
      </c>
      <c r="T84" s="1">
        <v>168.08068850000001</v>
      </c>
      <c r="U84" s="1">
        <v>168.08121869999999</v>
      </c>
      <c r="V84" s="1">
        <v>5.3024300000000001E-4</v>
      </c>
      <c r="W84" s="1">
        <v>6.2983833330000003</v>
      </c>
      <c r="X84" s="1">
        <v>6.7723083329999998</v>
      </c>
      <c r="Y84" s="1">
        <v>0.47392499999999999</v>
      </c>
      <c r="Z84" s="1">
        <v>445601.6495</v>
      </c>
      <c r="AA84" s="1">
        <v>294763.375</v>
      </c>
      <c r="AB84" s="1">
        <v>0.66149525099999995</v>
      </c>
      <c r="AC84" s="1">
        <v>3</v>
      </c>
      <c r="AD84" s="1">
        <v>1</v>
      </c>
      <c r="AE84" s="1">
        <v>45</v>
      </c>
      <c r="AF84" s="1">
        <v>0.75</v>
      </c>
      <c r="AG84" s="1">
        <v>3</v>
      </c>
      <c r="AH84" s="1">
        <v>31</v>
      </c>
      <c r="AI84" s="1">
        <v>0.51666666699999997</v>
      </c>
      <c r="AJ84" s="1">
        <v>0</v>
      </c>
      <c r="AK84" s="10" t="s">
        <v>5773</v>
      </c>
      <c r="AL84" s="1">
        <v>0</v>
      </c>
      <c r="AM84" s="1">
        <v>1.400399664</v>
      </c>
      <c r="AP84" s="1">
        <v>2.4823073779999998</v>
      </c>
      <c r="AQ84" s="1">
        <v>1.0568979510000001</v>
      </c>
      <c r="AT84" s="1">
        <v>1.7789767110000001</v>
      </c>
      <c r="AV84" s="1">
        <v>0.48510867800000002</v>
      </c>
      <c r="AW84" s="1">
        <v>1.671063891</v>
      </c>
      <c r="AX84" s="1">
        <v>1.831291553</v>
      </c>
      <c r="AZ84" s="1">
        <v>2.2963891830000001</v>
      </c>
      <c r="BA84" s="1">
        <v>0.55069632000000002</v>
      </c>
      <c r="BB84" s="1">
        <v>2.29929585</v>
      </c>
      <c r="BC84" s="1">
        <v>0.41908635999999999</v>
      </c>
      <c r="BD84" s="1">
        <v>2.2021320360000001</v>
      </c>
      <c r="BE84" s="1">
        <v>1.7685326830000001</v>
      </c>
      <c r="BF84" s="1">
        <v>2.5493693770000001</v>
      </c>
      <c r="BH84" s="1">
        <v>1.745397012</v>
      </c>
      <c r="BJ84" s="1">
        <v>2.5099125949999999</v>
      </c>
      <c r="BK84" s="1">
        <v>1.5503572809999999</v>
      </c>
      <c r="BL84" s="1">
        <v>0.17857569500000001</v>
      </c>
      <c r="BM84" s="1">
        <v>0.25513717600000002</v>
      </c>
      <c r="BO84" s="1">
        <v>1.4124418009999999</v>
      </c>
      <c r="BR84" s="1">
        <v>1.993653992</v>
      </c>
      <c r="BT84" s="1">
        <v>0.103710833</v>
      </c>
      <c r="BU84" s="1">
        <v>0.191980977</v>
      </c>
      <c r="BV84" s="1">
        <v>0.74928979200000001</v>
      </c>
      <c r="BW84" s="1">
        <v>2.018148042</v>
      </c>
      <c r="BY84" s="1">
        <v>0.79018197000000001</v>
      </c>
      <c r="BZ84" s="1">
        <v>6.7386099000000005E-2</v>
      </c>
      <c r="CA84" s="1">
        <v>2.281619954</v>
      </c>
      <c r="CB84" s="1">
        <v>1.7384807760000001</v>
      </c>
      <c r="CC84" s="1">
        <v>0.26084884600000002</v>
      </c>
      <c r="CD84" s="1">
        <v>2.7083897029999999</v>
      </c>
      <c r="CE84" s="1">
        <v>0.13550129999999999</v>
      </c>
      <c r="CF84" s="1">
        <v>7.4567099999999997E-2</v>
      </c>
      <c r="CG84" s="1">
        <v>1.1079149770000001</v>
      </c>
      <c r="CH84" s="1">
        <v>0.118584843</v>
      </c>
      <c r="CI84" s="1">
        <v>1.774433599</v>
      </c>
      <c r="CJ84" s="1">
        <v>0.74685122000000004</v>
      </c>
      <c r="CK84" s="1">
        <v>1.8916209989999999</v>
      </c>
      <c r="CL84" s="1">
        <v>2.0310895059999998</v>
      </c>
      <c r="CM84" s="1">
        <v>1.2979915710000001</v>
      </c>
      <c r="CN84" s="1">
        <v>3.991577688</v>
      </c>
      <c r="CO84" s="1">
        <v>1.744735543</v>
      </c>
      <c r="CP84" s="1">
        <v>1.3333293070000001</v>
      </c>
      <c r="CQ84" s="1">
        <v>0.71855115999999997</v>
      </c>
      <c r="CT84" s="1">
        <v>1.245602213</v>
      </c>
    </row>
    <row r="85" spans="2:98" x14ac:dyDescent="0.2">
      <c r="B85" s="1">
        <f t="shared" si="2"/>
        <v>0.28333333333333333</v>
      </c>
      <c r="D85" s="1" t="s">
        <v>367</v>
      </c>
      <c r="E85" s="1">
        <v>2158</v>
      </c>
      <c r="F85" s="1">
        <v>154.06531140000001</v>
      </c>
      <c r="G85" s="1">
        <v>6.5334000000000003</v>
      </c>
      <c r="H85" s="1">
        <v>154.06530000000001</v>
      </c>
      <c r="I85" s="1">
        <v>6.6384999999999996</v>
      </c>
      <c r="J85" s="1" t="s">
        <v>2366</v>
      </c>
      <c r="K85" s="1">
        <v>2</v>
      </c>
      <c r="L85" s="1" t="s">
        <v>7070</v>
      </c>
      <c r="M85" s="1" t="str">
        <f t="shared" si="3"/>
        <v>4-Aminobiphenyl_2_BP2.GC2_CP2518</v>
      </c>
      <c r="N85" s="1" t="s">
        <v>5774</v>
      </c>
      <c r="O85" s="1" t="s">
        <v>2367</v>
      </c>
      <c r="P85" s="1" t="s">
        <v>3810</v>
      </c>
      <c r="Q85" s="1">
        <v>169.0891</v>
      </c>
      <c r="R85" s="1" t="s">
        <v>2369</v>
      </c>
      <c r="S85" s="1" t="s">
        <v>2370</v>
      </c>
      <c r="T85" s="1">
        <v>154.065033</v>
      </c>
      <c r="U85" s="1">
        <v>154.06594849999999</v>
      </c>
      <c r="V85" s="1">
        <v>9.1552699999999996E-4</v>
      </c>
      <c r="W85" s="1">
        <v>6.3251749999999998</v>
      </c>
      <c r="X85" s="1">
        <v>6.7365833329999996</v>
      </c>
      <c r="Y85" s="1">
        <v>0.41140833300000001</v>
      </c>
      <c r="Z85" s="1">
        <v>416873.99440000003</v>
      </c>
      <c r="AA85" s="1">
        <v>290007.92629999999</v>
      </c>
      <c r="AB85" s="1">
        <v>0.695672866</v>
      </c>
      <c r="AC85" s="1">
        <v>3</v>
      </c>
      <c r="AD85" s="1">
        <v>1</v>
      </c>
      <c r="AE85" s="1">
        <v>43</v>
      </c>
      <c r="AF85" s="1">
        <v>0.71666666700000003</v>
      </c>
      <c r="AG85" s="1">
        <v>3</v>
      </c>
      <c r="AH85" s="1">
        <v>31</v>
      </c>
      <c r="AI85" s="1">
        <v>0.51666666699999997</v>
      </c>
      <c r="AJ85" s="1">
        <v>0</v>
      </c>
      <c r="AK85" s="10" t="s">
        <v>5032</v>
      </c>
      <c r="AL85" s="1">
        <v>0</v>
      </c>
      <c r="AM85" s="1">
        <v>0.68698343100000003</v>
      </c>
      <c r="AN85" s="1">
        <v>1.8266645370000001</v>
      </c>
      <c r="AO85" s="1">
        <v>0.67594580999999998</v>
      </c>
      <c r="AP85" s="1">
        <v>0.679895162</v>
      </c>
      <c r="AR85" s="1">
        <v>0.70951933300000003</v>
      </c>
      <c r="AS85" s="1">
        <v>0.62337922199999996</v>
      </c>
      <c r="AT85" s="1">
        <v>7.6813975000000007E-2</v>
      </c>
      <c r="AV85" s="1">
        <v>0.33711859399999999</v>
      </c>
      <c r="AW85" s="1">
        <v>0.88557862300000001</v>
      </c>
      <c r="AZ85" s="1">
        <v>0.385830216</v>
      </c>
      <c r="BA85" s="1">
        <v>0.28277923900000002</v>
      </c>
      <c r="BB85" s="1">
        <v>4.054431E-2</v>
      </c>
      <c r="BC85" s="1">
        <v>0.134130055</v>
      </c>
      <c r="BE85" s="1">
        <v>0.81232932899999999</v>
      </c>
      <c r="BG85" s="1">
        <v>0.61773807400000003</v>
      </c>
      <c r="BH85" s="1">
        <v>0.88539573299999996</v>
      </c>
      <c r="BK85" s="1">
        <v>0.29926279300000003</v>
      </c>
      <c r="BL85" s="1">
        <v>8.3542486999999999E-2</v>
      </c>
      <c r="BM85" s="1">
        <v>0.10357153700000001</v>
      </c>
      <c r="BQ85" s="1">
        <v>0.37798704300000002</v>
      </c>
      <c r="BR85" s="1">
        <v>0.16342704699999999</v>
      </c>
      <c r="BT85" s="1">
        <v>0.84251632700000001</v>
      </c>
      <c r="BV85" s="1">
        <v>0.15811019200000001</v>
      </c>
      <c r="BW85" s="1">
        <v>8.1124665999999998E-2</v>
      </c>
      <c r="BX85" s="1">
        <v>0.769636969</v>
      </c>
      <c r="BY85" s="1">
        <v>0.35223565099999998</v>
      </c>
      <c r="BZ85" s="1">
        <v>0.68344482600000001</v>
      </c>
      <c r="CB85" s="1">
        <v>0.74324897099999998</v>
      </c>
      <c r="CC85" s="1">
        <v>0.57707321700000003</v>
      </c>
      <c r="CD85" s="1">
        <v>0.40902339900000001</v>
      </c>
      <c r="CE85" s="1">
        <v>0.35735549700000002</v>
      </c>
      <c r="CF85" s="1">
        <v>6.5516694E-2</v>
      </c>
      <c r="CG85" s="1">
        <v>0.28439906999999998</v>
      </c>
      <c r="CH85" s="1">
        <v>0.121429281</v>
      </c>
      <c r="CJ85" s="1">
        <v>0.120963327</v>
      </c>
      <c r="CK85" s="1">
        <v>0.70892059900000004</v>
      </c>
      <c r="CL85" s="1">
        <v>0.64708015399999996</v>
      </c>
      <c r="CM85" s="1">
        <v>0.92311842</v>
      </c>
      <c r="CN85" s="1">
        <v>1.124968891</v>
      </c>
      <c r="CP85" s="1">
        <v>0.83598787900000004</v>
      </c>
      <c r="CR85" s="1">
        <v>0.44146244600000001</v>
      </c>
      <c r="CS85" s="1">
        <v>1.0723466150000001</v>
      </c>
      <c r="CT85" s="1">
        <v>0.80424439199999997</v>
      </c>
    </row>
    <row r="86" spans="2:98" x14ac:dyDescent="0.2">
      <c r="B86" s="1">
        <f t="shared" si="2"/>
        <v>0</v>
      </c>
      <c r="D86" s="1" t="s">
        <v>2546</v>
      </c>
      <c r="E86" s="1">
        <v>4</v>
      </c>
      <c r="F86" s="1">
        <v>169.08865359999999</v>
      </c>
      <c r="G86" s="1">
        <v>5.2513874999999999</v>
      </c>
      <c r="H86" s="1">
        <v>169.08879999999999</v>
      </c>
      <c r="I86" s="1">
        <v>5.3659999999999997</v>
      </c>
      <c r="J86" s="1" t="s">
        <v>2553</v>
      </c>
      <c r="K86" s="1">
        <v>0</v>
      </c>
      <c r="L86" s="1" t="s">
        <v>6704</v>
      </c>
      <c r="M86" s="1" t="str">
        <f t="shared" si="3"/>
        <v>4-aminobiphenyl_0_BP3.GC2_CP3002</v>
      </c>
      <c r="N86" s="1" t="s">
        <v>5834</v>
      </c>
      <c r="O86" s="1" t="s">
        <v>2554</v>
      </c>
      <c r="P86" s="1" t="s">
        <v>3810</v>
      </c>
      <c r="Q86" s="1">
        <v>169.0891</v>
      </c>
      <c r="R86" s="1" t="s">
        <v>2369</v>
      </c>
      <c r="S86" s="1" t="s">
        <v>2370</v>
      </c>
      <c r="T86" s="1">
        <v>169.08852390000001</v>
      </c>
      <c r="U86" s="1">
        <v>169.08877179999999</v>
      </c>
      <c r="V86" s="1">
        <v>2.4795500000000001E-4</v>
      </c>
      <c r="W86" s="1">
        <v>4.9725166669999998</v>
      </c>
      <c r="X86" s="1">
        <v>5.6446249999999996</v>
      </c>
      <c r="Y86" s="1">
        <v>0.67210833299999995</v>
      </c>
      <c r="Z86" s="1">
        <v>1795109.3759999999</v>
      </c>
      <c r="AA86" s="1">
        <v>2230495.39</v>
      </c>
      <c r="AB86" s="1">
        <v>1.2425401039999999</v>
      </c>
      <c r="AC86" s="1">
        <v>3</v>
      </c>
      <c r="AD86" s="1">
        <v>1</v>
      </c>
      <c r="AE86" s="1">
        <v>60</v>
      </c>
      <c r="AF86" s="1">
        <v>1</v>
      </c>
      <c r="AG86" s="1">
        <v>4</v>
      </c>
      <c r="AH86" s="1">
        <v>57</v>
      </c>
      <c r="AI86" s="1">
        <v>0.95</v>
      </c>
      <c r="AJ86" s="1">
        <v>1</v>
      </c>
      <c r="AK86" s="10" t="s">
        <v>5835</v>
      </c>
      <c r="AL86" s="1">
        <v>1</v>
      </c>
      <c r="AM86" s="1">
        <v>17.01326731</v>
      </c>
      <c r="AN86" s="1">
        <v>40.289807500000002</v>
      </c>
      <c r="AO86" s="1">
        <v>10.55650325</v>
      </c>
      <c r="AP86" s="1">
        <v>13.045272560000001</v>
      </c>
      <c r="AQ86" s="1">
        <v>105.81172650000001</v>
      </c>
      <c r="AR86" s="1">
        <v>18.793041899999999</v>
      </c>
      <c r="AS86" s="1">
        <v>29.75998572</v>
      </c>
      <c r="AT86" s="1">
        <v>17.836249760000001</v>
      </c>
      <c r="AU86" s="1">
        <v>8.2391380620000003</v>
      </c>
      <c r="AV86" s="1">
        <v>50.334249640000003</v>
      </c>
      <c r="AW86" s="1">
        <v>54.831505819999997</v>
      </c>
      <c r="AX86" s="1">
        <v>5.3676975770000004</v>
      </c>
      <c r="AY86" s="1">
        <v>7.3262281060000003</v>
      </c>
      <c r="AZ86" s="1">
        <v>92.18112893</v>
      </c>
      <c r="BA86" s="1">
        <v>256.00736460000002</v>
      </c>
      <c r="BB86" s="1">
        <v>284.0349741</v>
      </c>
      <c r="BC86" s="1">
        <v>34.720947199999998</v>
      </c>
      <c r="BD86" s="1">
        <v>4.2666242160000003</v>
      </c>
      <c r="BE86" s="1">
        <v>15.040267030000001</v>
      </c>
      <c r="BF86" s="1">
        <v>39.300651569999999</v>
      </c>
      <c r="BG86" s="1">
        <v>26.20986263</v>
      </c>
      <c r="BH86" s="1">
        <v>10.15907303</v>
      </c>
      <c r="BI86" s="1">
        <v>34.889300980000002</v>
      </c>
      <c r="BJ86" s="1">
        <v>8.5169134639999999</v>
      </c>
      <c r="BK86" s="1">
        <v>150.94058899999999</v>
      </c>
      <c r="BL86" s="1">
        <v>71.409328049999999</v>
      </c>
      <c r="BM86" s="1">
        <v>66.845476480000002</v>
      </c>
      <c r="BN86" s="1">
        <v>32.376785460000001</v>
      </c>
      <c r="BO86" s="1">
        <v>36.981462430000001</v>
      </c>
      <c r="BP86" s="1">
        <v>43.753255260000003</v>
      </c>
      <c r="BQ86" s="1">
        <v>128.53570149999999</v>
      </c>
      <c r="BR86" s="1">
        <v>69.052769760000004</v>
      </c>
      <c r="BS86" s="1">
        <v>34.511204769999999</v>
      </c>
      <c r="BT86" s="1">
        <v>17.91306178</v>
      </c>
      <c r="BU86" s="1">
        <v>11.63918484</v>
      </c>
      <c r="BV86" s="1">
        <v>341.88334229999998</v>
      </c>
      <c r="BW86" s="1">
        <v>18.076948529999999</v>
      </c>
      <c r="BX86" s="1">
        <v>8.6639883819999994</v>
      </c>
      <c r="BY86" s="1">
        <v>133.21890880000001</v>
      </c>
      <c r="BZ86" s="1">
        <v>6.0819751450000004</v>
      </c>
      <c r="CA86" s="1">
        <v>18.229924749999999</v>
      </c>
      <c r="CB86" s="1">
        <v>11.67137204</v>
      </c>
      <c r="CC86" s="1">
        <v>49.232912339999999</v>
      </c>
      <c r="CD86" s="1">
        <v>57.383482049999998</v>
      </c>
      <c r="CE86" s="1">
        <v>41.421266350000003</v>
      </c>
      <c r="CF86" s="1">
        <v>6.4052800789999997</v>
      </c>
      <c r="CG86" s="1">
        <v>65.205086829999999</v>
      </c>
      <c r="CH86" s="1">
        <v>8.8089506849999992</v>
      </c>
      <c r="CI86" s="1">
        <v>39.626293760000003</v>
      </c>
      <c r="CJ86" s="1">
        <v>80.279914570000003</v>
      </c>
      <c r="CK86" s="1">
        <v>34.628360020000002</v>
      </c>
      <c r="CL86" s="1">
        <v>84.291563530000005</v>
      </c>
      <c r="CM86" s="1">
        <v>31.742428669999999</v>
      </c>
      <c r="CN86" s="1">
        <v>89.756402730000005</v>
      </c>
      <c r="CO86" s="1">
        <v>17.76739384</v>
      </c>
      <c r="CP86" s="1">
        <v>14.12737387</v>
      </c>
      <c r="CQ86" s="1">
        <v>95.934637330000001</v>
      </c>
      <c r="CR86" s="1">
        <v>58.580080850000002</v>
      </c>
      <c r="CS86" s="1">
        <v>19.702658719999999</v>
      </c>
      <c r="CT86" s="1">
        <v>6.0097076559999998</v>
      </c>
    </row>
    <row r="87" spans="2:98" x14ac:dyDescent="0.2">
      <c r="B87" s="1">
        <f t="shared" si="2"/>
        <v>8.3333333333333329E-2</v>
      </c>
      <c r="D87" s="1" t="s">
        <v>2546</v>
      </c>
      <c r="E87" s="1">
        <v>5</v>
      </c>
      <c r="F87" s="1">
        <v>168.08094410000001</v>
      </c>
      <c r="G87" s="1">
        <v>5.2303416670000002</v>
      </c>
      <c r="H87" s="1">
        <v>168.08099999999999</v>
      </c>
      <c r="I87" s="1">
        <v>5.3659999999999997</v>
      </c>
      <c r="J87" s="1" t="s">
        <v>2553</v>
      </c>
      <c r="K87" s="1">
        <v>1</v>
      </c>
      <c r="L87" s="1" t="s">
        <v>6705</v>
      </c>
      <c r="M87" s="1" t="str">
        <f t="shared" si="3"/>
        <v>4-aminobiphenyl_1_BP3.GC2_CP3002</v>
      </c>
      <c r="N87" s="1" t="s">
        <v>5836</v>
      </c>
      <c r="O87" s="1" t="s">
        <v>2554</v>
      </c>
      <c r="P87" s="1" t="s">
        <v>3810</v>
      </c>
      <c r="Q87" s="1">
        <v>169.0891</v>
      </c>
      <c r="R87" s="1" t="s">
        <v>2369</v>
      </c>
      <c r="S87" s="1" t="s">
        <v>2370</v>
      </c>
      <c r="T87" s="1">
        <v>168.08078380000001</v>
      </c>
      <c r="U87" s="1">
        <v>168.08132929999999</v>
      </c>
      <c r="V87" s="1">
        <v>5.4550200000000001E-4</v>
      </c>
      <c r="W87" s="1">
        <v>4.9680249999999999</v>
      </c>
      <c r="X87" s="1">
        <v>5.6478999999999999</v>
      </c>
      <c r="Y87" s="1">
        <v>0.67987500000000001</v>
      </c>
      <c r="Z87" s="1">
        <v>1074885.575</v>
      </c>
      <c r="AA87" s="1">
        <v>986438.58929999999</v>
      </c>
      <c r="AB87" s="1">
        <v>0.91771497499999999</v>
      </c>
      <c r="AC87" s="1">
        <v>3</v>
      </c>
      <c r="AD87" s="1">
        <v>1</v>
      </c>
      <c r="AE87" s="1">
        <v>55</v>
      </c>
      <c r="AF87" s="1">
        <v>0.91666666699999999</v>
      </c>
      <c r="AG87" s="1">
        <v>4</v>
      </c>
      <c r="AH87" s="1">
        <v>57</v>
      </c>
      <c r="AI87" s="1">
        <v>0.95</v>
      </c>
      <c r="AJ87" s="1">
        <v>0</v>
      </c>
      <c r="AK87" s="10" t="s">
        <v>5837</v>
      </c>
      <c r="AL87" s="1">
        <v>0</v>
      </c>
      <c r="AM87" s="1">
        <v>31.314784150000001</v>
      </c>
      <c r="AN87" s="1">
        <v>73.014722140000003</v>
      </c>
      <c r="AO87" s="1">
        <v>28.09003921</v>
      </c>
      <c r="AP87" s="1">
        <v>28.30566623</v>
      </c>
      <c r="AQ87" s="1">
        <v>68.223779289999996</v>
      </c>
      <c r="AR87" s="1">
        <v>45.784188829999998</v>
      </c>
      <c r="AS87" s="1">
        <v>34.77163092</v>
      </c>
      <c r="AT87" s="1">
        <v>16.68948314</v>
      </c>
      <c r="AU87" s="1">
        <v>15.941203359999999</v>
      </c>
      <c r="AV87" s="1">
        <v>24.40978531</v>
      </c>
      <c r="AW87" s="1">
        <v>43.936977859999999</v>
      </c>
      <c r="AX87" s="1">
        <v>17.556866960000001</v>
      </c>
      <c r="AY87" s="1">
        <v>10.233794019999999</v>
      </c>
      <c r="AZ87" s="1">
        <v>51.759264690000002</v>
      </c>
      <c r="BA87" s="1">
        <v>134.02172239999999</v>
      </c>
      <c r="BB87" s="1">
        <v>154.75529209999999</v>
      </c>
      <c r="BC87" s="1">
        <v>26.174508769999999</v>
      </c>
      <c r="BD87" s="1">
        <v>21.665110670000001</v>
      </c>
      <c r="BE87" s="1">
        <v>28.951489639999998</v>
      </c>
      <c r="BF87" s="1">
        <v>60.117789950000002</v>
      </c>
      <c r="BG87" s="1">
        <v>46.117849999999997</v>
      </c>
      <c r="BH87" s="1">
        <v>19.235430350000001</v>
      </c>
      <c r="BI87" s="1">
        <v>44.499302200000002</v>
      </c>
      <c r="BJ87" s="1">
        <v>9.8950794420000001</v>
      </c>
      <c r="BK87" s="1">
        <v>91.273312369999999</v>
      </c>
      <c r="BL87" s="1">
        <v>24.379335659999999</v>
      </c>
      <c r="BM87" s="1">
        <v>26.993732439999999</v>
      </c>
      <c r="BO87" s="1">
        <v>65.600625449999995</v>
      </c>
      <c r="BP87" s="1">
        <v>52.569109390000001</v>
      </c>
      <c r="BQ87" s="1">
        <v>219.2543459</v>
      </c>
      <c r="BR87" s="1">
        <v>42.488565649999998</v>
      </c>
      <c r="BT87" s="1">
        <v>13.88137701</v>
      </c>
      <c r="BV87" s="1">
        <v>131.09207499999999</v>
      </c>
      <c r="BW87" s="1">
        <v>15.53413915</v>
      </c>
      <c r="BX87" s="1">
        <v>12.496954089999999</v>
      </c>
      <c r="BY87" s="1">
        <v>57.232382139999999</v>
      </c>
      <c r="BZ87" s="1">
        <v>9.3384659620000008</v>
      </c>
      <c r="CB87" s="1">
        <v>28.310283940000001</v>
      </c>
      <c r="CC87" s="1">
        <v>31.585856809999999</v>
      </c>
      <c r="CD87" s="1">
        <v>59.102556909999997</v>
      </c>
      <c r="CE87" s="1">
        <v>20.042816129999999</v>
      </c>
      <c r="CF87" s="1">
        <v>6.2965207239999996</v>
      </c>
      <c r="CG87" s="1">
        <v>33.723968380000002</v>
      </c>
      <c r="CH87" s="1">
        <v>18.406812670000001</v>
      </c>
      <c r="CI87" s="1">
        <v>21.160738479999999</v>
      </c>
      <c r="CJ87" s="1">
        <v>73.723728210000004</v>
      </c>
      <c r="CK87" s="1">
        <v>25.266528080000001</v>
      </c>
      <c r="CL87" s="1">
        <v>38.117204559999998</v>
      </c>
      <c r="CM87" s="1">
        <v>15.785243449999999</v>
      </c>
      <c r="CN87" s="1">
        <v>72.788971340000003</v>
      </c>
      <c r="CP87" s="1">
        <v>31.36845774</v>
      </c>
      <c r="CQ87" s="1">
        <v>41.572467690000003</v>
      </c>
      <c r="CR87" s="1">
        <v>31.744141290000002</v>
      </c>
      <c r="CS87" s="1">
        <v>9.088618146</v>
      </c>
      <c r="CT87" s="1">
        <v>14.386532000000001</v>
      </c>
    </row>
    <row r="88" spans="2:98" x14ac:dyDescent="0.2">
      <c r="B88" s="1">
        <f t="shared" si="2"/>
        <v>0.13333333333333333</v>
      </c>
      <c r="D88" s="1" t="s">
        <v>2546</v>
      </c>
      <c r="E88" s="1">
        <v>6</v>
      </c>
      <c r="F88" s="1">
        <v>167.07314489999999</v>
      </c>
      <c r="G88" s="1">
        <v>5.2230708330000004</v>
      </c>
      <c r="H88" s="1">
        <v>167.07310000000001</v>
      </c>
      <c r="I88" s="1">
        <v>5.3659999999999997</v>
      </c>
      <c r="J88" s="1" t="s">
        <v>2553</v>
      </c>
      <c r="K88" s="1">
        <v>2</v>
      </c>
      <c r="L88" s="1" t="s">
        <v>6706</v>
      </c>
      <c r="M88" s="1" t="str">
        <f t="shared" si="3"/>
        <v>4-aminobiphenyl_2_BP3.GC2_CP3002</v>
      </c>
      <c r="N88" s="1" t="s">
        <v>5838</v>
      </c>
      <c r="O88" s="1" t="s">
        <v>2554</v>
      </c>
      <c r="P88" s="1" t="s">
        <v>3810</v>
      </c>
      <c r="Q88" s="1">
        <v>169.0891</v>
      </c>
      <c r="R88" s="1" t="s">
        <v>2369</v>
      </c>
      <c r="S88" s="1" t="s">
        <v>2370</v>
      </c>
      <c r="T88" s="1">
        <v>167.07299800000001</v>
      </c>
      <c r="U88" s="1">
        <v>167.0734558</v>
      </c>
      <c r="V88" s="1">
        <v>4.5776399999999999E-4</v>
      </c>
      <c r="W88" s="1">
        <v>4.9736416669999999</v>
      </c>
      <c r="X88" s="1">
        <v>5.6457499999999996</v>
      </c>
      <c r="Y88" s="1">
        <v>0.67210833299999995</v>
      </c>
      <c r="Z88" s="1">
        <v>893410.71770000004</v>
      </c>
      <c r="AA88" s="1">
        <v>826347.40870000003</v>
      </c>
      <c r="AB88" s="1">
        <v>0.92493563400000001</v>
      </c>
      <c r="AC88" s="1">
        <v>3</v>
      </c>
      <c r="AD88" s="1">
        <v>1</v>
      </c>
      <c r="AE88" s="1">
        <v>52</v>
      </c>
      <c r="AF88" s="1">
        <v>0.86666666699999995</v>
      </c>
      <c r="AG88" s="1">
        <v>4</v>
      </c>
      <c r="AH88" s="1">
        <v>57</v>
      </c>
      <c r="AI88" s="1">
        <v>0.95</v>
      </c>
      <c r="AJ88" s="1">
        <v>0</v>
      </c>
      <c r="AK88" s="10" t="s">
        <v>5652</v>
      </c>
      <c r="AL88" s="1">
        <v>0</v>
      </c>
      <c r="AM88" s="1">
        <v>6.8330419960000004</v>
      </c>
      <c r="AN88" s="1">
        <v>8.8421578430000007</v>
      </c>
      <c r="AO88" s="1">
        <v>6.4198622869999999</v>
      </c>
      <c r="AP88" s="1">
        <v>9.2940338239999996</v>
      </c>
      <c r="AQ88" s="1">
        <v>20.495809919999999</v>
      </c>
      <c r="AR88" s="1">
        <v>8.5610996830000001</v>
      </c>
      <c r="AS88" s="1">
        <v>10.17349385</v>
      </c>
      <c r="AT88" s="1">
        <v>7.2148901690000002</v>
      </c>
      <c r="AU88" s="1">
        <v>2.0774493409999999</v>
      </c>
      <c r="AV88" s="1">
        <v>6.9139690800000002</v>
      </c>
      <c r="AW88" s="1">
        <v>8.9549915779999996</v>
      </c>
      <c r="AX88" s="1">
        <v>3.3771847479999999</v>
      </c>
      <c r="AZ88" s="1">
        <v>11.08461404</v>
      </c>
      <c r="BA88" s="1">
        <v>24.6943029</v>
      </c>
      <c r="BB88" s="1">
        <v>32.748698900000001</v>
      </c>
      <c r="BC88" s="1">
        <v>5.9963322809999999</v>
      </c>
      <c r="BD88" s="1">
        <v>7.3451417809999997</v>
      </c>
      <c r="BE88" s="1">
        <v>10.75424016</v>
      </c>
      <c r="BF88" s="1">
        <v>8.7826960229999997</v>
      </c>
      <c r="BG88" s="1">
        <v>16.757997459999999</v>
      </c>
      <c r="BH88" s="1">
        <v>6.9600608030000002</v>
      </c>
      <c r="BI88" s="1">
        <v>8.9551413610000008</v>
      </c>
      <c r="BJ88" s="1">
        <v>2.2929772989999999</v>
      </c>
      <c r="BK88" s="1">
        <v>22.564886730000001</v>
      </c>
      <c r="BL88" s="1">
        <v>6.2147083040000002</v>
      </c>
      <c r="BM88" s="1">
        <v>7.0876064410000001</v>
      </c>
      <c r="BN88" s="1">
        <v>7.0919386250000001</v>
      </c>
      <c r="BO88" s="1">
        <v>14.15273597</v>
      </c>
      <c r="BP88" s="1">
        <v>16.256434710000001</v>
      </c>
      <c r="BQ88" s="1">
        <v>61.012865859999998</v>
      </c>
      <c r="BR88" s="1">
        <v>7.7595972849999999</v>
      </c>
      <c r="BS88" s="1">
        <v>4.619616143</v>
      </c>
      <c r="BT88" s="1">
        <v>4.2096658580000001</v>
      </c>
      <c r="BU88" s="1">
        <v>8.8812906710000004</v>
      </c>
      <c r="BV88" s="1">
        <v>23.841305089999999</v>
      </c>
      <c r="BY88" s="1">
        <v>8.733092589</v>
      </c>
      <c r="CB88" s="1">
        <v>8.5275067399999998</v>
      </c>
      <c r="CC88" s="1">
        <v>6.6811848569999999</v>
      </c>
      <c r="CD88" s="1">
        <v>9.237376051</v>
      </c>
      <c r="CE88" s="1">
        <v>3.3289853260000002</v>
      </c>
      <c r="CG88" s="1">
        <v>8.2328202860000008</v>
      </c>
      <c r="CH88" s="1">
        <v>4.8906069140000001</v>
      </c>
      <c r="CI88" s="1">
        <v>3.388490778</v>
      </c>
      <c r="CJ88" s="1">
        <v>7.890325915</v>
      </c>
      <c r="CK88" s="1">
        <v>4.2943261640000001</v>
      </c>
      <c r="CL88" s="1">
        <v>6.185222478</v>
      </c>
      <c r="CM88" s="1">
        <v>3.0887857140000001</v>
      </c>
      <c r="CN88" s="1">
        <v>13.490165960000001</v>
      </c>
      <c r="CP88" s="1">
        <v>9.8633683019999996</v>
      </c>
      <c r="CQ88" s="1">
        <v>7.9488626030000002</v>
      </c>
      <c r="CR88" s="1">
        <v>7.436961588</v>
      </c>
      <c r="CS88" s="1">
        <v>0.62169613300000004</v>
      </c>
    </row>
    <row r="89" spans="2:98" x14ac:dyDescent="0.2">
      <c r="B89" s="1">
        <f t="shared" si="2"/>
        <v>0.18333333333333332</v>
      </c>
      <c r="D89" s="1" t="s">
        <v>367</v>
      </c>
      <c r="E89" s="1">
        <v>897</v>
      </c>
      <c r="F89" s="1">
        <v>129.01595689999999</v>
      </c>
      <c r="G89" s="1">
        <v>5.7011666669999999</v>
      </c>
      <c r="H89" s="1">
        <v>129.0155</v>
      </c>
      <c r="I89" s="1">
        <v>5.7013999999999996</v>
      </c>
      <c r="J89" s="1" t="s">
        <v>1071</v>
      </c>
      <c r="K89" s="1">
        <v>1</v>
      </c>
      <c r="L89" s="1" t="s">
        <v>6464</v>
      </c>
      <c r="M89" s="1" t="str">
        <f t="shared" si="3"/>
        <v>4-Chloroaniline_1_BP2.GC2_CP2209</v>
      </c>
      <c r="N89" s="1" t="s">
        <v>5302</v>
      </c>
      <c r="O89" s="1" t="s">
        <v>1072</v>
      </c>
      <c r="P89" s="1" t="s">
        <v>3811</v>
      </c>
      <c r="Q89" s="1">
        <v>127.0189</v>
      </c>
      <c r="R89" s="1" t="s">
        <v>1074</v>
      </c>
      <c r="S89" s="1" t="s">
        <v>1075</v>
      </c>
      <c r="T89" s="1">
        <v>129.0153961</v>
      </c>
      <c r="U89" s="1">
        <v>129.0162354</v>
      </c>
      <c r="V89" s="1">
        <v>8.3923299999999999E-4</v>
      </c>
      <c r="W89" s="1">
        <v>5.4135999999999997</v>
      </c>
      <c r="X89" s="1">
        <v>5.9567666670000001</v>
      </c>
      <c r="Y89" s="1">
        <v>0.54316666700000005</v>
      </c>
      <c r="Z89" s="1">
        <v>15939.37976</v>
      </c>
      <c r="AA89" s="1">
        <v>12659.03541</v>
      </c>
      <c r="AB89" s="1">
        <v>0.79419874599999996</v>
      </c>
      <c r="AC89" s="1">
        <v>1</v>
      </c>
      <c r="AD89" s="1">
        <v>0</v>
      </c>
      <c r="AE89" s="1">
        <v>49</v>
      </c>
      <c r="AF89" s="1">
        <v>0.81666666700000001</v>
      </c>
      <c r="AG89" s="1">
        <v>3</v>
      </c>
      <c r="AH89" s="1">
        <v>3</v>
      </c>
      <c r="AI89" s="1">
        <v>0.05</v>
      </c>
      <c r="AJ89" s="1">
        <v>1</v>
      </c>
      <c r="AK89" s="10" t="s">
        <v>5303</v>
      </c>
      <c r="AL89" s="1">
        <v>1</v>
      </c>
      <c r="AM89" s="1">
        <v>0.82660962900000001</v>
      </c>
      <c r="AO89" s="1">
        <v>0.63574796200000006</v>
      </c>
      <c r="AP89" s="1">
        <v>0.93648079299999998</v>
      </c>
      <c r="AQ89" s="1">
        <v>1.0655613500000001</v>
      </c>
      <c r="AR89" s="1">
        <v>0.39101899099999998</v>
      </c>
      <c r="AS89" s="1">
        <v>0.51775178300000002</v>
      </c>
      <c r="AT89" s="1">
        <v>0.359072428</v>
      </c>
      <c r="AU89" s="1">
        <v>0.45284706299999999</v>
      </c>
      <c r="AV89" s="1">
        <v>0.79795908000000004</v>
      </c>
      <c r="AW89" s="1">
        <v>0.21930971699999999</v>
      </c>
      <c r="AX89" s="1">
        <v>0.56967053199999995</v>
      </c>
      <c r="AY89" s="1">
        <v>0.47525397600000002</v>
      </c>
      <c r="AZ89" s="1">
        <v>0.80064387400000003</v>
      </c>
      <c r="BC89" s="1">
        <v>0.19806544300000001</v>
      </c>
      <c r="BD89" s="1">
        <v>0.41836546200000002</v>
      </c>
      <c r="BE89" s="1">
        <v>0.227259666</v>
      </c>
      <c r="BF89" s="1">
        <v>0.46036207000000001</v>
      </c>
      <c r="BG89" s="1">
        <v>0.476674928</v>
      </c>
      <c r="BH89" s="1">
        <v>0.153280266</v>
      </c>
      <c r="BI89" s="1">
        <v>0.109562594</v>
      </c>
      <c r="BJ89" s="1">
        <v>0.23950696699999999</v>
      </c>
      <c r="BK89" s="1">
        <v>0.23617706599999999</v>
      </c>
      <c r="BL89" s="1">
        <v>0.263076223</v>
      </c>
      <c r="BM89" s="1">
        <v>0.127353573</v>
      </c>
      <c r="BN89" s="1">
        <v>0.33960549899999998</v>
      </c>
      <c r="BP89" s="1">
        <v>0.21421881200000001</v>
      </c>
      <c r="BQ89" s="1">
        <v>0.15484426000000001</v>
      </c>
      <c r="BR89" s="1">
        <v>0.27835761799999997</v>
      </c>
      <c r="BS89" s="1">
        <v>0.34394980400000003</v>
      </c>
      <c r="BT89" s="1">
        <v>0.13462616999999999</v>
      </c>
      <c r="BU89" s="1">
        <v>0.55229197100000005</v>
      </c>
      <c r="BW89" s="1">
        <v>0.20980606500000001</v>
      </c>
      <c r="BX89" s="1">
        <v>0.186344273</v>
      </c>
      <c r="CA89" s="1">
        <v>0.18068806000000001</v>
      </c>
      <c r="CB89" s="1">
        <v>0.155410668</v>
      </c>
      <c r="CC89" s="1">
        <v>0.47796273700000003</v>
      </c>
      <c r="CD89" s="1">
        <v>0.22677819900000001</v>
      </c>
      <c r="CE89" s="1">
        <v>0.26114459200000001</v>
      </c>
      <c r="CF89" s="1">
        <v>0.19868160000000001</v>
      </c>
      <c r="CG89" s="1">
        <v>0.19979808299999999</v>
      </c>
      <c r="CJ89" s="1">
        <v>1.6730534050000001</v>
      </c>
      <c r="CK89" s="1">
        <v>0.30215408199999999</v>
      </c>
      <c r="CL89" s="1">
        <v>1.363770758</v>
      </c>
      <c r="CM89" s="1">
        <v>0.28830874299999998</v>
      </c>
      <c r="CN89" s="1">
        <v>0.67590022900000002</v>
      </c>
      <c r="CP89" s="1">
        <v>0.35538113199999999</v>
      </c>
      <c r="CQ89" s="1">
        <v>0.30603703999999998</v>
      </c>
      <c r="CR89" s="1">
        <v>0.48604487699999999</v>
      </c>
      <c r="CS89" s="1">
        <v>1.55016687</v>
      </c>
    </row>
    <row r="90" spans="2:98" x14ac:dyDescent="0.2">
      <c r="B90" s="1">
        <f t="shared" si="2"/>
        <v>0.15</v>
      </c>
      <c r="D90" s="1" t="s">
        <v>2546</v>
      </c>
      <c r="E90" s="1">
        <v>161</v>
      </c>
      <c r="F90" s="1">
        <v>129.0158577</v>
      </c>
      <c r="G90" s="1">
        <v>5.7000833330000003</v>
      </c>
      <c r="H90" s="1">
        <v>129.0155</v>
      </c>
      <c r="I90" s="1">
        <v>5.6893000000000002</v>
      </c>
      <c r="J90" s="1" t="s">
        <v>2745</v>
      </c>
      <c r="K90" s="1">
        <v>1</v>
      </c>
      <c r="L90" s="1" t="s">
        <v>6754</v>
      </c>
      <c r="M90" s="1" t="str">
        <f t="shared" si="3"/>
        <v>4-Chloroaniline_1_BP3.GC2_CP3039</v>
      </c>
      <c r="N90" s="1" t="s">
        <v>5912</v>
      </c>
      <c r="O90" s="1" t="s">
        <v>1072</v>
      </c>
      <c r="P90" s="1" t="s">
        <v>3811</v>
      </c>
      <c r="Q90" s="1">
        <v>127.0189</v>
      </c>
      <c r="R90" s="1" t="s">
        <v>1074</v>
      </c>
      <c r="S90" s="1" t="s">
        <v>1075</v>
      </c>
      <c r="T90" s="1">
        <v>129.0153961</v>
      </c>
      <c r="U90" s="1">
        <v>129.01626590000001</v>
      </c>
      <c r="V90" s="1">
        <v>8.6975099999999999E-4</v>
      </c>
      <c r="W90" s="1">
        <v>5.3183749999999996</v>
      </c>
      <c r="X90" s="1">
        <v>5.9665499999999998</v>
      </c>
      <c r="Y90" s="1">
        <v>0.64817499999999995</v>
      </c>
      <c r="Z90" s="1">
        <v>13179.611919999999</v>
      </c>
      <c r="AA90" s="1">
        <v>9197.1519040000003</v>
      </c>
      <c r="AB90" s="1">
        <v>0.69783176899999999</v>
      </c>
      <c r="AC90" s="1">
        <v>1</v>
      </c>
      <c r="AD90" s="1">
        <v>0</v>
      </c>
      <c r="AE90" s="1">
        <v>51</v>
      </c>
      <c r="AF90" s="1">
        <v>0.85</v>
      </c>
      <c r="AG90" s="1">
        <v>3</v>
      </c>
      <c r="AH90" s="1">
        <v>1</v>
      </c>
      <c r="AI90" s="1">
        <v>1.6666667E-2</v>
      </c>
      <c r="AJ90" s="1">
        <v>1</v>
      </c>
      <c r="AK90" s="10" t="s">
        <v>5913</v>
      </c>
      <c r="AL90" s="1">
        <v>1</v>
      </c>
      <c r="AM90" s="1">
        <v>1.316825315</v>
      </c>
      <c r="AN90" s="1">
        <v>0.68272293900000003</v>
      </c>
      <c r="AO90" s="1">
        <v>0.43955181500000001</v>
      </c>
      <c r="AP90" s="1">
        <v>0.52422508099999998</v>
      </c>
      <c r="AQ90" s="1">
        <v>1.6304490169999999</v>
      </c>
      <c r="AR90" s="1">
        <v>0.80058083400000002</v>
      </c>
      <c r="AS90" s="1">
        <v>1.0594827419999999</v>
      </c>
      <c r="AT90" s="1">
        <v>0.97717226999999995</v>
      </c>
      <c r="AU90" s="1">
        <v>0.49304120099999998</v>
      </c>
      <c r="AV90" s="1">
        <v>0.42706023599999998</v>
      </c>
      <c r="AW90" s="1">
        <v>0.55673787600000002</v>
      </c>
      <c r="AX90" s="1">
        <v>0.97400463599999998</v>
      </c>
      <c r="AY90" s="1">
        <v>0.50335849099999996</v>
      </c>
      <c r="AZ90" s="1">
        <v>1.3689155399999999</v>
      </c>
      <c r="BC90" s="1">
        <v>0.33864602300000002</v>
      </c>
      <c r="BD90" s="1">
        <v>0.22607732</v>
      </c>
      <c r="BE90" s="1">
        <v>0.43380331700000002</v>
      </c>
      <c r="BF90" s="1">
        <v>0.45364724299999998</v>
      </c>
      <c r="BG90" s="1">
        <v>0.487756578</v>
      </c>
      <c r="BH90" s="1">
        <v>0.36072966299999998</v>
      </c>
      <c r="BI90" s="1">
        <v>0.24680224100000001</v>
      </c>
      <c r="BJ90" s="1">
        <v>0.56784143899999995</v>
      </c>
      <c r="BK90" s="1">
        <v>0.40380806699999999</v>
      </c>
      <c r="BL90" s="1">
        <v>0.44979939499999999</v>
      </c>
      <c r="BM90" s="1">
        <v>0.21774510599999999</v>
      </c>
      <c r="BN90" s="1">
        <v>0.247275149</v>
      </c>
      <c r="BP90" s="1">
        <v>0.249227007</v>
      </c>
      <c r="BQ90" s="1">
        <v>0.264747813</v>
      </c>
      <c r="BR90" s="1">
        <v>0.47592704000000002</v>
      </c>
      <c r="BS90" s="1">
        <v>0.22357880599999999</v>
      </c>
      <c r="BT90" s="1">
        <v>0.22942319</v>
      </c>
      <c r="BU90" s="1">
        <v>0.94429132100000002</v>
      </c>
      <c r="BW90" s="1">
        <v>0.41675072699999999</v>
      </c>
      <c r="BX90" s="1">
        <v>0.45714473900000002</v>
      </c>
      <c r="CA90" s="1">
        <v>0.30893472199999999</v>
      </c>
      <c r="CB90" s="1">
        <v>0.44136780399999997</v>
      </c>
      <c r="CC90" s="1">
        <v>0.81720555100000003</v>
      </c>
      <c r="CD90" s="1">
        <v>0.456168727</v>
      </c>
      <c r="CE90" s="1">
        <v>0.446496754</v>
      </c>
      <c r="CG90" s="1">
        <v>0.57415800100000003</v>
      </c>
      <c r="CH90" s="1">
        <v>0.60826895599999997</v>
      </c>
      <c r="CJ90" s="1">
        <v>0.63706867899999997</v>
      </c>
      <c r="CK90" s="1">
        <v>0.51661348100000004</v>
      </c>
      <c r="CL90" s="1">
        <v>1.4715328169999999</v>
      </c>
      <c r="CM90" s="1">
        <v>0.45048269099999999</v>
      </c>
      <c r="CN90" s="1">
        <v>0.96166711800000004</v>
      </c>
      <c r="CO90" s="1">
        <v>0.34166519099999998</v>
      </c>
      <c r="CP90" s="1">
        <v>0.60761940599999997</v>
      </c>
      <c r="CQ90" s="1">
        <v>0.52325243899999996</v>
      </c>
      <c r="CR90" s="1">
        <v>2.6093277079999999</v>
      </c>
      <c r="CS90" s="1">
        <v>1.258023063</v>
      </c>
    </row>
    <row r="91" spans="2:98" x14ac:dyDescent="0.2">
      <c r="B91" s="1">
        <f t="shared" si="2"/>
        <v>0.13333333333333333</v>
      </c>
      <c r="D91" s="1" t="s">
        <v>367</v>
      </c>
      <c r="E91" s="1">
        <v>770</v>
      </c>
      <c r="F91" s="1">
        <v>141.01832959999999</v>
      </c>
      <c r="G91" s="1">
        <v>5.3688958329999998</v>
      </c>
      <c r="H91" s="1">
        <v>141.01820000000001</v>
      </c>
      <c r="I91" s="1">
        <v>5.3914</v>
      </c>
      <c r="J91" s="1" t="s">
        <v>943</v>
      </c>
      <c r="K91" s="1">
        <v>2</v>
      </c>
      <c r="L91" s="1" t="s">
        <v>6975</v>
      </c>
      <c r="M91" s="1" t="str">
        <f t="shared" si="3"/>
        <v>4-Chlorophenyl phenyl ether_2_BP2.GC2_CP2183</v>
      </c>
      <c r="N91" s="1" t="s">
        <v>5264</v>
      </c>
      <c r="O91" s="1" t="s">
        <v>944</v>
      </c>
      <c r="P91" s="1" t="s">
        <v>3774</v>
      </c>
      <c r="Q91" s="1">
        <v>204.0342</v>
      </c>
      <c r="R91" s="1" t="s">
        <v>946</v>
      </c>
      <c r="S91" s="1" t="s">
        <v>947</v>
      </c>
      <c r="T91" s="1">
        <v>141.01817320000001</v>
      </c>
      <c r="U91" s="1">
        <v>141.01860049999999</v>
      </c>
      <c r="V91" s="1">
        <v>4.27246E-4</v>
      </c>
      <c r="W91" s="1">
        <v>5.064666667</v>
      </c>
      <c r="X91" s="1">
        <v>5.7763499999999999</v>
      </c>
      <c r="Y91" s="1">
        <v>0.71168333299999997</v>
      </c>
      <c r="Z91" s="1">
        <v>183724.2132</v>
      </c>
      <c r="AA91" s="1">
        <v>418815.35940000002</v>
      </c>
      <c r="AB91" s="1">
        <v>2.2795871710000002</v>
      </c>
      <c r="AC91" s="1">
        <v>2</v>
      </c>
      <c r="AD91" s="1">
        <v>0</v>
      </c>
      <c r="AE91" s="1">
        <v>52</v>
      </c>
      <c r="AF91" s="1">
        <v>0.86666666699999995</v>
      </c>
      <c r="AG91" s="1">
        <v>2</v>
      </c>
      <c r="AH91" s="1">
        <v>0</v>
      </c>
      <c r="AI91" s="1">
        <v>0</v>
      </c>
      <c r="AJ91" s="1">
        <v>1</v>
      </c>
      <c r="AK91" s="10" t="s">
        <v>5265</v>
      </c>
      <c r="AL91" s="1">
        <v>1</v>
      </c>
      <c r="AM91" s="1">
        <v>0.36764332799999999</v>
      </c>
      <c r="AN91" s="1">
        <v>1.459803414</v>
      </c>
      <c r="AO91" s="1">
        <v>0.27243885400000001</v>
      </c>
      <c r="AP91" s="1">
        <v>13.79856114</v>
      </c>
      <c r="AQ91" s="1">
        <v>17.465191130000001</v>
      </c>
      <c r="AR91" s="1">
        <v>4.0278364639999999</v>
      </c>
      <c r="AS91" s="1">
        <v>11.80975802</v>
      </c>
      <c r="AT91" s="1">
        <v>9.5597160389999996</v>
      </c>
      <c r="AU91" s="1">
        <v>0.25141856499999998</v>
      </c>
      <c r="AV91" s="1">
        <v>4.0555392750000001</v>
      </c>
      <c r="AW91" s="1">
        <v>0.227584325</v>
      </c>
      <c r="AX91" s="1">
        <v>7.1092921000000003E-2</v>
      </c>
      <c r="AY91" s="1">
        <v>0.24661475099999999</v>
      </c>
      <c r="AZ91" s="1">
        <v>34.828754170000003</v>
      </c>
      <c r="BA91" s="1">
        <v>3.638380497</v>
      </c>
      <c r="BB91" s="1">
        <v>18.988692279999999</v>
      </c>
      <c r="BC91" s="1">
        <v>34.668670730000002</v>
      </c>
      <c r="BD91" s="1">
        <v>0.109019106</v>
      </c>
      <c r="BE91" s="1">
        <v>8.5592733000000004E-2</v>
      </c>
      <c r="BG91" s="1">
        <v>0.36342042400000002</v>
      </c>
      <c r="BH91" s="1">
        <v>0.12669483200000001</v>
      </c>
      <c r="BI91" s="1">
        <v>8.8650074999999995E-2</v>
      </c>
      <c r="BK91" s="1">
        <v>6.7904294409999997</v>
      </c>
      <c r="BL91" s="1">
        <v>0.203358383</v>
      </c>
      <c r="BN91" s="1">
        <v>6.0171435000000002E-2</v>
      </c>
      <c r="BO91" s="1">
        <v>0.83400020900000005</v>
      </c>
      <c r="BQ91" s="1">
        <v>1.946859592</v>
      </c>
      <c r="BR91" s="1">
        <v>1.2219074969999999</v>
      </c>
      <c r="BS91" s="1">
        <v>9.2565136000000006E-2</v>
      </c>
      <c r="BT91" s="1">
        <v>8.2387110999999999E-2</v>
      </c>
      <c r="BU91" s="1">
        <v>0.331047278</v>
      </c>
      <c r="BV91" s="1">
        <v>0.36255509800000002</v>
      </c>
      <c r="BW91" s="1">
        <v>0.15300872900000001</v>
      </c>
      <c r="BX91" s="1">
        <v>0.10272861799999999</v>
      </c>
      <c r="BY91" s="1">
        <v>3.8040876350000001</v>
      </c>
      <c r="BZ91" s="1">
        <v>0.109211669</v>
      </c>
      <c r="CA91" s="1">
        <v>7.7346863000000002E-2</v>
      </c>
      <c r="CB91" s="1">
        <v>9.5163266999999996E-2</v>
      </c>
      <c r="CE91" s="1">
        <v>9.5391348000000001E-2</v>
      </c>
      <c r="CF91" s="1">
        <v>0.14105763099999999</v>
      </c>
      <c r="CG91" s="1">
        <v>7.5375452999999995E-2</v>
      </c>
      <c r="CI91" s="1">
        <v>6.9397190999999997E-2</v>
      </c>
      <c r="CJ91" s="1">
        <v>1.2152444259999999</v>
      </c>
      <c r="CK91" s="1">
        <v>0.17811800999999999</v>
      </c>
      <c r="CL91" s="1">
        <v>0.12523880800000001</v>
      </c>
      <c r="CM91" s="1">
        <v>8.2699011000000003E-2</v>
      </c>
      <c r="CN91" s="1">
        <v>0.263194066</v>
      </c>
      <c r="CO91" s="1">
        <v>7.2271922000000002E-2</v>
      </c>
      <c r="CP91" s="1">
        <v>8.5040254999999995E-2</v>
      </c>
      <c r="CR91" s="1">
        <v>0.167756561</v>
      </c>
      <c r="CS91" s="1">
        <v>0.11971704800000001</v>
      </c>
      <c r="CT91" s="1">
        <v>0.226158358</v>
      </c>
    </row>
    <row r="92" spans="2:98" x14ac:dyDescent="0.2">
      <c r="B92" s="1">
        <f t="shared" si="2"/>
        <v>0.15</v>
      </c>
      <c r="D92" s="1" t="s">
        <v>367</v>
      </c>
      <c r="E92" s="1">
        <v>1666</v>
      </c>
      <c r="F92" s="1">
        <v>125.01535990000001</v>
      </c>
      <c r="G92" s="1">
        <v>4.1165583330000004</v>
      </c>
      <c r="H92" s="1">
        <v>125.0155</v>
      </c>
      <c r="I92" s="1">
        <v>4.1410999999999998</v>
      </c>
      <c r="J92" s="1" t="s">
        <v>1932</v>
      </c>
      <c r="K92" s="1">
        <v>2</v>
      </c>
      <c r="L92" s="1" t="s">
        <v>6612</v>
      </c>
      <c r="M92" s="1" t="str">
        <f t="shared" si="3"/>
        <v>4-Chlorotoluene_2_BP2.GC2_CP2399</v>
      </c>
      <c r="N92" s="1" t="s">
        <v>5644</v>
      </c>
      <c r="O92" s="1" t="s">
        <v>1933</v>
      </c>
      <c r="P92" s="1" t="s">
        <v>1933</v>
      </c>
      <c r="Q92" s="1">
        <v>126.0236</v>
      </c>
      <c r="R92" s="1" t="s">
        <v>1928</v>
      </c>
      <c r="S92" s="1" t="s">
        <v>1935</v>
      </c>
      <c r="T92" s="1">
        <v>125.015213</v>
      </c>
      <c r="U92" s="1">
        <v>125.01547050000001</v>
      </c>
      <c r="V92" s="1">
        <v>2.5749200000000001E-4</v>
      </c>
      <c r="W92" s="1">
        <v>3.744166667</v>
      </c>
      <c r="X92" s="1">
        <v>4.4069000000000003</v>
      </c>
      <c r="Y92" s="1">
        <v>0.66273333300000004</v>
      </c>
      <c r="Z92" s="1">
        <v>93006.475579999998</v>
      </c>
      <c r="AA92" s="1">
        <v>364001.38199999998</v>
      </c>
      <c r="AB92" s="1">
        <v>3.9137208430000001</v>
      </c>
      <c r="AC92" s="1">
        <v>1</v>
      </c>
      <c r="AD92" s="1">
        <v>0</v>
      </c>
      <c r="AE92" s="1">
        <v>51</v>
      </c>
      <c r="AF92" s="1">
        <v>0.85</v>
      </c>
      <c r="AG92" s="1">
        <v>3</v>
      </c>
      <c r="AH92" s="1">
        <v>0</v>
      </c>
      <c r="AI92" s="1">
        <v>0</v>
      </c>
      <c r="AJ92" s="1">
        <v>1</v>
      </c>
      <c r="AK92" s="1">
        <v>2.18223E-4</v>
      </c>
      <c r="AL92" s="1">
        <v>1</v>
      </c>
      <c r="AM92" s="1">
        <v>26.453207190000001</v>
      </c>
      <c r="AN92" s="1">
        <v>15.7638646</v>
      </c>
      <c r="AP92" s="1">
        <v>7.495634753</v>
      </c>
      <c r="AQ92" s="1">
        <v>1.85531757</v>
      </c>
      <c r="AR92" s="1">
        <v>10.589738710000001</v>
      </c>
      <c r="AS92" s="1">
        <v>4.311883087</v>
      </c>
      <c r="AT92" s="1">
        <v>7.9875353819999999</v>
      </c>
      <c r="AV92" s="1">
        <v>4.2230804219999998</v>
      </c>
      <c r="AX92" s="1">
        <v>1.7388482059999999</v>
      </c>
      <c r="AY92" s="1">
        <v>0.6111183</v>
      </c>
      <c r="AZ92" s="1">
        <v>7.6921287999999999</v>
      </c>
      <c r="BA92" s="1">
        <v>11.53327451</v>
      </c>
      <c r="BB92" s="1">
        <v>20.287615420000002</v>
      </c>
      <c r="BC92" s="1">
        <v>6.0314541999999998</v>
      </c>
      <c r="BD92" s="1">
        <v>1.535322705</v>
      </c>
      <c r="BE92" s="1">
        <v>3.7607605340000001</v>
      </c>
      <c r="BF92" s="1">
        <v>0.694260663</v>
      </c>
      <c r="BG92" s="1">
        <v>2.561520491</v>
      </c>
      <c r="BH92" s="1">
        <v>8.9676728860000008</v>
      </c>
      <c r="BI92" s="1">
        <v>3.8784419290000001</v>
      </c>
      <c r="BJ92" s="1">
        <v>285.85412059999999</v>
      </c>
      <c r="BK92" s="1">
        <v>9.0876077510000002</v>
      </c>
      <c r="BN92" s="1">
        <v>1.093048901</v>
      </c>
      <c r="BO92" s="1">
        <v>2.478534926</v>
      </c>
      <c r="BQ92" s="1">
        <v>8.2984596479999997</v>
      </c>
      <c r="BR92" s="1">
        <v>2.1766235620000001</v>
      </c>
      <c r="BS92" s="1">
        <v>1.5483933299999999</v>
      </c>
      <c r="BT92" s="1">
        <v>1.447613244</v>
      </c>
      <c r="BV92" s="1">
        <v>2.7946402890000002</v>
      </c>
      <c r="BW92" s="1">
        <v>2.6885958680000002</v>
      </c>
      <c r="BY92" s="1">
        <v>1.869042477</v>
      </c>
      <c r="BZ92" s="1">
        <v>1.1855910080000001</v>
      </c>
      <c r="CA92" s="1">
        <v>1.67834577</v>
      </c>
      <c r="CB92" s="1">
        <v>0.94404143500000004</v>
      </c>
      <c r="CC92" s="1">
        <v>1.2991992999999999</v>
      </c>
      <c r="CD92" s="1">
        <v>1.0986765249999999</v>
      </c>
      <c r="CE92" s="1">
        <v>2.1055422030000002</v>
      </c>
      <c r="CG92" s="1">
        <v>2.195048603</v>
      </c>
      <c r="CH92" s="1">
        <v>0.42113592900000002</v>
      </c>
      <c r="CI92" s="1">
        <v>0.62019110899999996</v>
      </c>
      <c r="CJ92" s="1">
        <v>4.0114588290000004</v>
      </c>
      <c r="CK92" s="1">
        <v>5.8272466759999997</v>
      </c>
      <c r="CL92" s="1">
        <v>3.2967978690000002</v>
      </c>
      <c r="CM92" s="1">
        <v>1.15076746</v>
      </c>
      <c r="CN92" s="1">
        <v>5.3536278590000004</v>
      </c>
      <c r="CO92" s="1">
        <v>0.69596497000000002</v>
      </c>
      <c r="CP92" s="1">
        <v>1.785635211</v>
      </c>
      <c r="CQ92" s="1">
        <v>1.1901834659999999</v>
      </c>
      <c r="CR92" s="1">
        <v>4.6348376489999996</v>
      </c>
      <c r="CS92" s="1">
        <v>10.260465549999999</v>
      </c>
      <c r="CT92" s="1">
        <v>0.48666958199999999</v>
      </c>
    </row>
    <row r="93" spans="2:98" x14ac:dyDescent="0.2">
      <c r="B93" s="1">
        <f t="shared" si="2"/>
        <v>0.16666666666666666</v>
      </c>
      <c r="D93" s="1" t="s">
        <v>2546</v>
      </c>
      <c r="E93" s="1">
        <v>15</v>
      </c>
      <c r="F93" s="1">
        <v>142.05811879999999</v>
      </c>
      <c r="G93" s="1">
        <v>5.3479625000000004</v>
      </c>
      <c r="H93" s="1">
        <v>142.0581</v>
      </c>
      <c r="I93" s="1">
        <v>5.2998000000000003</v>
      </c>
      <c r="J93" s="1" t="s">
        <v>2565</v>
      </c>
      <c r="K93" s="1">
        <v>3</v>
      </c>
      <c r="L93" s="1" t="s">
        <v>6711</v>
      </c>
      <c r="M93" s="1" t="str">
        <f t="shared" si="3"/>
        <v>4-chloro-o-toluidine_3_BP3.GC2_CP3004</v>
      </c>
      <c r="N93" s="1" t="s">
        <v>5845</v>
      </c>
      <c r="O93" s="1" t="s">
        <v>2566</v>
      </c>
      <c r="P93" s="1" t="s">
        <v>3773</v>
      </c>
      <c r="Q93" s="1">
        <v>141.03450000000001</v>
      </c>
      <c r="R93" s="1" t="s">
        <v>2568</v>
      </c>
      <c r="S93" s="1" t="s">
        <v>2569</v>
      </c>
      <c r="T93" s="1">
        <v>142.0580444</v>
      </c>
      <c r="U93" s="1">
        <v>142.05819700000001</v>
      </c>
      <c r="V93" s="1">
        <v>1.52588E-4</v>
      </c>
      <c r="W93" s="1">
        <v>4.8731833330000001</v>
      </c>
      <c r="X93" s="1">
        <v>5.3590583330000001</v>
      </c>
      <c r="Y93" s="1">
        <v>0.485875</v>
      </c>
      <c r="Z93" s="1">
        <v>60475.43389</v>
      </c>
      <c r="AA93" s="1">
        <v>41750.178599999999</v>
      </c>
      <c r="AB93" s="1">
        <v>0.69036592100000005</v>
      </c>
      <c r="AC93" s="1">
        <v>1</v>
      </c>
      <c r="AD93" s="1">
        <v>0</v>
      </c>
      <c r="AE93" s="1">
        <v>50</v>
      </c>
      <c r="AF93" s="1">
        <v>0.83333333300000001</v>
      </c>
      <c r="AG93" s="1">
        <v>1</v>
      </c>
      <c r="AH93" s="1">
        <v>0</v>
      </c>
      <c r="AI93" s="1">
        <v>0</v>
      </c>
      <c r="AJ93" s="1">
        <v>1</v>
      </c>
      <c r="AK93" s="10" t="s">
        <v>5846</v>
      </c>
      <c r="AL93" s="1">
        <v>1</v>
      </c>
      <c r="AM93" s="1">
        <v>2.7341491709999999</v>
      </c>
      <c r="AN93" s="1">
        <v>1.2891273379999999</v>
      </c>
      <c r="AO93" s="1">
        <v>0.13094741300000001</v>
      </c>
      <c r="AP93" s="1">
        <v>0.56386754800000005</v>
      </c>
      <c r="AQ93" s="1">
        <v>1.0450132080000001</v>
      </c>
      <c r="AR93" s="1">
        <v>0.871574238</v>
      </c>
      <c r="AS93" s="1">
        <v>1.1797389039999999</v>
      </c>
      <c r="AT93" s="1">
        <v>1.7976074230000001</v>
      </c>
      <c r="AU93" s="1">
        <v>0.63698151000000003</v>
      </c>
      <c r="AV93" s="1">
        <v>1.2863478850000001</v>
      </c>
      <c r="AW93" s="1">
        <v>1.4646476980000001</v>
      </c>
      <c r="AX93" s="1">
        <v>0.384446126</v>
      </c>
      <c r="AY93" s="1">
        <v>5.7610001000000001E-2</v>
      </c>
      <c r="AZ93" s="1">
        <v>1.428410044</v>
      </c>
      <c r="BB93" s="1">
        <v>2.2313287709999998</v>
      </c>
      <c r="BC93" s="1">
        <v>1.7388206530000001</v>
      </c>
      <c r="BD93" s="1">
        <v>0.66588571600000002</v>
      </c>
      <c r="BE93" s="1">
        <v>0.221411583</v>
      </c>
      <c r="BF93" s="1">
        <v>0.91129484100000002</v>
      </c>
      <c r="BG93" s="1">
        <v>0.66475095799999995</v>
      </c>
      <c r="BH93" s="1">
        <v>0.65005846300000003</v>
      </c>
      <c r="BI93" s="1">
        <v>1.2476842669999999</v>
      </c>
      <c r="BJ93" s="1">
        <v>0.86553696300000005</v>
      </c>
      <c r="BK93" s="1">
        <v>0.99041288199999999</v>
      </c>
      <c r="BL93" s="1">
        <v>0.62414020199999998</v>
      </c>
      <c r="BM93" s="1">
        <v>1.216742663</v>
      </c>
      <c r="BO93" s="1">
        <v>0.605655481</v>
      </c>
      <c r="BP93" s="1">
        <v>0.18501656499999999</v>
      </c>
      <c r="BQ93" s="1">
        <v>0.84663688400000003</v>
      </c>
      <c r="BR93" s="1">
        <v>0.93374962900000003</v>
      </c>
      <c r="BS93" s="1">
        <v>9.8690951999999998E-2</v>
      </c>
      <c r="BV93" s="1">
        <v>1.428097089</v>
      </c>
      <c r="BX93" s="1">
        <v>0.226541348</v>
      </c>
      <c r="BY93" s="1">
        <v>0.54756232599999999</v>
      </c>
      <c r="CA93" s="1">
        <v>0.23730917500000001</v>
      </c>
      <c r="CC93" s="1">
        <v>0.56469129699999998</v>
      </c>
      <c r="CD93" s="1">
        <v>0.59996721799999997</v>
      </c>
      <c r="CE93" s="1">
        <v>0.33688576999999997</v>
      </c>
      <c r="CF93" s="1">
        <v>0.36122483799999999</v>
      </c>
      <c r="CG93" s="1">
        <v>0.41709907099999999</v>
      </c>
      <c r="CH93" s="1">
        <v>0.40483490300000002</v>
      </c>
      <c r="CI93" s="1">
        <v>0.27812182400000002</v>
      </c>
      <c r="CJ93" s="1">
        <v>0.417873983</v>
      </c>
      <c r="CK93" s="1">
        <v>1.007181833</v>
      </c>
      <c r="CL93" s="1">
        <v>0.89392287699999995</v>
      </c>
      <c r="CM93" s="1">
        <v>0.41054505099999999</v>
      </c>
      <c r="CN93" s="1">
        <v>1.208445982</v>
      </c>
      <c r="CQ93" s="1">
        <v>0.28894837000000001</v>
      </c>
      <c r="CR93" s="1">
        <v>0.76318277099999998</v>
      </c>
      <c r="CS93" s="1">
        <v>0.48156011399999998</v>
      </c>
    </row>
    <row r="94" spans="2:98" x14ac:dyDescent="0.2">
      <c r="B94" s="1">
        <f t="shared" si="2"/>
        <v>0.23333333333333334</v>
      </c>
      <c r="D94" s="1" t="s">
        <v>367</v>
      </c>
      <c r="E94" s="1">
        <v>1068</v>
      </c>
      <c r="F94" s="1">
        <v>138.03128050000001</v>
      </c>
      <c r="G94" s="1">
        <v>7.2516875000000001</v>
      </c>
      <c r="H94" s="1">
        <v>138.03129999999999</v>
      </c>
      <c r="I94" s="1">
        <v>7.2679999999999998</v>
      </c>
      <c r="J94" s="1" t="s">
        <v>1298</v>
      </c>
      <c r="K94" s="1">
        <v>0</v>
      </c>
      <c r="L94" s="1" t="s">
        <v>6510</v>
      </c>
      <c r="M94" s="1" t="str">
        <f t="shared" si="3"/>
        <v>4-hydroxybenzoic acid_0_BP2.GC2_CP2251</v>
      </c>
      <c r="N94" s="1" t="s">
        <v>5411</v>
      </c>
      <c r="O94" s="1" t="s">
        <v>1299</v>
      </c>
      <c r="P94" s="1" t="s">
        <v>1299</v>
      </c>
      <c r="Q94" s="1">
        <v>138.0317</v>
      </c>
      <c r="R94" s="1" t="s">
        <v>1301</v>
      </c>
      <c r="S94" s="1" t="s">
        <v>1302</v>
      </c>
      <c r="T94" s="1">
        <v>138.03111269999999</v>
      </c>
      <c r="U94" s="1">
        <v>138.031395</v>
      </c>
      <c r="V94" s="1">
        <v>2.8228800000000001E-4</v>
      </c>
      <c r="W94" s="1">
        <v>6.9868833329999998</v>
      </c>
      <c r="X94" s="1">
        <v>7.4814166670000004</v>
      </c>
      <c r="Y94" s="1">
        <v>0.49453333300000002</v>
      </c>
      <c r="Z94" s="1">
        <v>300666.60110000003</v>
      </c>
      <c r="AA94" s="1">
        <v>410969.9302</v>
      </c>
      <c r="AB94" s="1">
        <v>1.3668625940000001</v>
      </c>
      <c r="AC94" s="1">
        <v>2</v>
      </c>
      <c r="AD94" s="1">
        <v>0</v>
      </c>
      <c r="AE94" s="1">
        <v>46</v>
      </c>
      <c r="AF94" s="1">
        <v>0.76666666699999997</v>
      </c>
      <c r="AG94" s="1">
        <v>4</v>
      </c>
      <c r="AH94" s="1">
        <v>31</v>
      </c>
      <c r="AI94" s="1">
        <v>0.51666666699999997</v>
      </c>
      <c r="AJ94" s="1">
        <v>1</v>
      </c>
      <c r="AK94" s="10" t="s">
        <v>5412</v>
      </c>
      <c r="AL94" s="1">
        <v>1</v>
      </c>
      <c r="AM94" s="1">
        <v>1.1383387999999999E-2</v>
      </c>
      <c r="AN94" s="1">
        <v>7.3119830000000002E-3</v>
      </c>
      <c r="AO94" s="1">
        <v>0.11483194300000001</v>
      </c>
      <c r="AR94" s="1">
        <v>5.9136548999999997E-2</v>
      </c>
      <c r="AS94" s="1">
        <v>0.12613803300000001</v>
      </c>
      <c r="AT94" s="1">
        <v>0.228710206</v>
      </c>
      <c r="AU94" s="1">
        <v>2.3738474999999998E-2</v>
      </c>
      <c r="AV94" s="1">
        <v>0.15845073400000001</v>
      </c>
      <c r="AW94" s="1">
        <v>5.7120615999999999E-2</v>
      </c>
      <c r="AX94" s="1">
        <v>1.7362252000000002E-2</v>
      </c>
      <c r="AY94" s="1">
        <v>5.5166130000000001E-3</v>
      </c>
      <c r="AZ94" s="1">
        <v>0.19068749500000001</v>
      </c>
      <c r="BC94" s="1">
        <v>5.3834185E-2</v>
      </c>
      <c r="BD94" s="1">
        <v>2.7007509999999999E-3</v>
      </c>
      <c r="BE94" s="1">
        <v>1.6513570000000002E-2</v>
      </c>
      <c r="BF94" s="1">
        <v>2.6941740000000001E-3</v>
      </c>
      <c r="BG94" s="1">
        <v>3.0598940000000001E-3</v>
      </c>
      <c r="BH94" s="1">
        <v>2.9593422000000001E-2</v>
      </c>
      <c r="BI94" s="1">
        <v>3.7239730000000002E-3</v>
      </c>
      <c r="BK94" s="1">
        <v>2.6182659E-2</v>
      </c>
      <c r="BL94" s="1">
        <v>4.7040429999999998E-3</v>
      </c>
      <c r="BM94" s="1">
        <v>1.1278709999999999E-3</v>
      </c>
      <c r="BO94" s="1">
        <v>0.11061829099999999</v>
      </c>
      <c r="BQ94" s="1">
        <v>3.402895E-3</v>
      </c>
      <c r="BR94" s="1">
        <v>1.4967629E-2</v>
      </c>
      <c r="BS94" s="1">
        <v>2.7342557E-2</v>
      </c>
      <c r="BU94" s="1">
        <v>7.8284600000000002E-4</v>
      </c>
      <c r="BV94" s="1">
        <v>7.1553038999999999E-2</v>
      </c>
      <c r="BX94" s="1">
        <v>6.0770106999999997E-2</v>
      </c>
      <c r="BY94" s="1">
        <v>0.17104466600000001</v>
      </c>
      <c r="CB94" s="1">
        <v>1.2210886000000001E-2</v>
      </c>
      <c r="CC94" s="1">
        <v>9.9904000000000008E-4</v>
      </c>
      <c r="CD94" s="1">
        <v>3.8596618999999999E-2</v>
      </c>
      <c r="CE94" s="1">
        <v>0.30318377000000002</v>
      </c>
      <c r="CG94" s="1">
        <v>1.6790138E-2</v>
      </c>
      <c r="CH94" s="1">
        <v>7.1091100000000005E-4</v>
      </c>
      <c r="CI94" s="1">
        <v>2.1113521E-2</v>
      </c>
      <c r="CJ94" s="1">
        <v>0.19913436300000001</v>
      </c>
      <c r="CK94" s="1">
        <v>7.7802660000000001E-3</v>
      </c>
      <c r="CL94" s="1">
        <v>1.4758980999999999E-2</v>
      </c>
      <c r="CM94" s="1">
        <v>2.8975417E-2</v>
      </c>
      <c r="CN94" s="1">
        <v>2.0287692999999999E-2</v>
      </c>
      <c r="CO94" s="1">
        <v>1.5975023000000001E-2</v>
      </c>
      <c r="CQ94" s="1">
        <v>2.2550389999999999E-3</v>
      </c>
      <c r="CR94" s="1">
        <v>2.9309200000000001E-3</v>
      </c>
      <c r="CS94" s="1">
        <v>0.11497234200000001</v>
      </c>
    </row>
    <row r="95" spans="2:98" x14ac:dyDescent="0.2">
      <c r="B95" s="1">
        <f t="shared" si="2"/>
        <v>0.6</v>
      </c>
      <c r="D95" s="1" t="s">
        <v>367</v>
      </c>
      <c r="E95" s="1">
        <v>1071</v>
      </c>
      <c r="F95" s="1">
        <v>139.0390778</v>
      </c>
      <c r="G95" s="1">
        <v>7.2266791670000003</v>
      </c>
      <c r="H95" s="1">
        <v>139.03899999999999</v>
      </c>
      <c r="I95" s="1">
        <v>7.2679999999999998</v>
      </c>
      <c r="J95" s="1" t="s">
        <v>1298</v>
      </c>
      <c r="K95" s="1">
        <v>3</v>
      </c>
      <c r="L95" s="1" t="s">
        <v>1311</v>
      </c>
      <c r="M95" s="1" t="str">
        <f t="shared" si="3"/>
        <v>4-hydroxybenzoic acid_3_BP2.GC2_CP2251</v>
      </c>
      <c r="N95" s="1" t="s">
        <v>5413</v>
      </c>
      <c r="O95" s="1" t="s">
        <v>1299</v>
      </c>
      <c r="P95" s="1" t="s">
        <v>1299</v>
      </c>
      <c r="Q95" s="1">
        <v>138.0317</v>
      </c>
      <c r="R95" s="1" t="s">
        <v>1301</v>
      </c>
      <c r="S95" s="1" t="s">
        <v>1302</v>
      </c>
      <c r="T95" s="1">
        <v>139.03899379999999</v>
      </c>
      <c r="U95" s="1">
        <v>139.03921130000001</v>
      </c>
      <c r="V95" s="1">
        <v>2.17438E-4</v>
      </c>
      <c r="W95" s="1">
        <v>7.0099</v>
      </c>
      <c r="X95" s="1">
        <v>7.479425</v>
      </c>
      <c r="Y95" s="1">
        <v>0.46952500000000003</v>
      </c>
      <c r="Z95" s="1">
        <v>144095.59359999999</v>
      </c>
      <c r="AA95" s="1">
        <v>180250.4645</v>
      </c>
      <c r="AB95" s="1">
        <v>1.2509089280000001</v>
      </c>
      <c r="AC95" s="1">
        <v>2</v>
      </c>
      <c r="AD95" s="1">
        <v>0</v>
      </c>
      <c r="AE95" s="1">
        <v>24</v>
      </c>
      <c r="AF95" s="1">
        <v>0.4</v>
      </c>
      <c r="AG95" s="1">
        <v>4</v>
      </c>
      <c r="AH95" s="1">
        <v>31</v>
      </c>
      <c r="AI95" s="1">
        <v>0.51666666699999997</v>
      </c>
      <c r="AJ95" s="1">
        <v>0</v>
      </c>
      <c r="AK95" s="10" t="s">
        <v>5414</v>
      </c>
      <c r="AL95" s="1">
        <v>0</v>
      </c>
      <c r="AO95" s="1">
        <v>0.13340608900000001</v>
      </c>
      <c r="AU95" s="1">
        <v>6.5652430999999997E-2</v>
      </c>
      <c r="AW95" s="1">
        <v>8.8012378000000002E-2</v>
      </c>
      <c r="AY95" s="1">
        <v>1.1556601999999999E-2</v>
      </c>
      <c r="BE95" s="1">
        <v>2.2939497E-2</v>
      </c>
      <c r="BH95" s="1">
        <v>0.34806705100000002</v>
      </c>
      <c r="BJ95" s="1">
        <v>0.23156987000000001</v>
      </c>
      <c r="BN95" s="1">
        <v>0.39017110100000002</v>
      </c>
      <c r="BS95" s="1">
        <v>0.14224567499999999</v>
      </c>
      <c r="BT95" s="1">
        <v>2.7422584E-2</v>
      </c>
      <c r="BW95" s="1">
        <v>5.2121371999999999E-2</v>
      </c>
      <c r="BX95" s="1">
        <v>7.2169439000000002E-2</v>
      </c>
      <c r="BZ95" s="1">
        <v>4.7001500000000002E-3</v>
      </c>
      <c r="CA95" s="1">
        <v>0.32125501499999998</v>
      </c>
      <c r="CB95" s="1">
        <v>4.7024190000000002E-3</v>
      </c>
      <c r="CE95" s="1">
        <v>0.632350572</v>
      </c>
      <c r="CF95" s="1">
        <v>1.9880451E-2</v>
      </c>
      <c r="CG95" s="1">
        <v>0.15632463199999999</v>
      </c>
      <c r="CH95" s="1">
        <v>0.485309712</v>
      </c>
      <c r="CI95" s="1">
        <v>0.202861604</v>
      </c>
      <c r="CM95" s="1">
        <v>0.178579935</v>
      </c>
      <c r="CO95" s="1">
        <v>1.1572927E-2</v>
      </c>
      <c r="CQ95" s="1">
        <v>0.98776527599999997</v>
      </c>
      <c r="CT95" s="1">
        <v>4.1325499999999996E-3</v>
      </c>
    </row>
    <row r="96" spans="2:98" x14ac:dyDescent="0.2">
      <c r="B96" s="1">
        <f t="shared" si="2"/>
        <v>0.46666666666666667</v>
      </c>
      <c r="D96" s="1" t="s">
        <v>367</v>
      </c>
      <c r="E96" s="1">
        <v>1075</v>
      </c>
      <c r="F96" s="1">
        <v>139.0390759</v>
      </c>
      <c r="G96" s="1">
        <v>8.6419166670000003</v>
      </c>
      <c r="H96" s="1">
        <v>139.03899999999999</v>
      </c>
      <c r="I96" s="1">
        <v>8.7033000000000005</v>
      </c>
      <c r="J96" s="1" t="s">
        <v>1306</v>
      </c>
      <c r="K96" s="1">
        <v>3</v>
      </c>
      <c r="L96" s="1" t="s">
        <v>6997</v>
      </c>
      <c r="M96" s="1" t="str">
        <f t="shared" si="3"/>
        <v>4-hydroxybenzoic acid_3_BP2.GC2_CP2251_2</v>
      </c>
      <c r="N96" s="1" t="s">
        <v>5415</v>
      </c>
      <c r="O96" s="1" t="s">
        <v>1299</v>
      </c>
      <c r="P96" s="1" t="s">
        <v>1299</v>
      </c>
      <c r="Q96" s="1">
        <v>138.0317</v>
      </c>
      <c r="R96" s="1" t="s">
        <v>1301</v>
      </c>
      <c r="S96" s="1" t="s">
        <v>1302</v>
      </c>
      <c r="T96" s="1">
        <v>139.0389404</v>
      </c>
      <c r="U96" s="1">
        <v>139.03915409999999</v>
      </c>
      <c r="V96" s="1">
        <v>2.13623E-4</v>
      </c>
      <c r="W96" s="1">
        <v>8.3541083329999992</v>
      </c>
      <c r="X96" s="1">
        <v>9.0011333330000003</v>
      </c>
      <c r="Y96" s="1">
        <v>0.64702499999999996</v>
      </c>
      <c r="Z96" s="1">
        <v>104059.1401</v>
      </c>
      <c r="AA96" s="1">
        <v>160786.8989</v>
      </c>
      <c r="AB96" s="1">
        <v>1.5451492179999999</v>
      </c>
      <c r="AC96" s="1">
        <v>1</v>
      </c>
      <c r="AD96" s="1">
        <v>0</v>
      </c>
      <c r="AE96" s="1">
        <v>32</v>
      </c>
      <c r="AF96" s="1">
        <v>0.53333333299999997</v>
      </c>
      <c r="AG96" s="1">
        <v>4</v>
      </c>
      <c r="AH96" s="1">
        <v>22</v>
      </c>
      <c r="AI96" s="1">
        <v>0.366666667</v>
      </c>
      <c r="AJ96" s="1">
        <v>0</v>
      </c>
      <c r="AK96" s="10" t="s">
        <v>5416</v>
      </c>
      <c r="AL96" s="1">
        <v>1</v>
      </c>
      <c r="AM96" s="1">
        <v>1.8580075199999999</v>
      </c>
      <c r="AO96" s="1">
        <v>2.5872623000000001E-2</v>
      </c>
      <c r="AU96" s="1">
        <v>4.3932908999999999E-2</v>
      </c>
      <c r="AV96" s="1">
        <v>1.4481411829999999</v>
      </c>
      <c r="AX96" s="1">
        <v>2.802496466</v>
      </c>
      <c r="AY96" s="1">
        <v>2.6215306000000001E-2</v>
      </c>
      <c r="BC96" s="1">
        <v>4.4328822140000002</v>
      </c>
      <c r="BD96" s="1">
        <v>0.10500179599999999</v>
      </c>
      <c r="BG96" s="1">
        <v>1.120371837</v>
      </c>
      <c r="BH96" s="1">
        <v>7.2014754E-2</v>
      </c>
      <c r="BI96" s="1">
        <v>0.527258962</v>
      </c>
      <c r="BM96" s="1">
        <v>1.2741796990000001</v>
      </c>
      <c r="BN96" s="1">
        <v>6.3010238999999996E-2</v>
      </c>
      <c r="BP96" s="1">
        <v>0.515916602</v>
      </c>
      <c r="BQ96" s="1">
        <v>0.34384821999999998</v>
      </c>
      <c r="BS96" s="1">
        <v>4.5767285999999997E-2</v>
      </c>
      <c r="BU96" s="1">
        <v>2.6590211999999998E-2</v>
      </c>
      <c r="BX96" s="1">
        <v>0.105920156</v>
      </c>
      <c r="BZ96" s="1">
        <v>3.3809275E-2</v>
      </c>
      <c r="CA96" s="1">
        <v>8.3501342000000006E-2</v>
      </c>
      <c r="CC96" s="1">
        <v>0.115645161</v>
      </c>
      <c r="CE96" s="1">
        <v>2.591887544</v>
      </c>
      <c r="CF96" s="1">
        <v>0.18087716600000001</v>
      </c>
      <c r="CG96" s="1">
        <v>0.11408983</v>
      </c>
      <c r="CH96" s="1">
        <v>0.130050731</v>
      </c>
      <c r="CI96" s="1">
        <v>0.158591962</v>
      </c>
      <c r="CL96" s="1">
        <v>3.3874773579999999</v>
      </c>
      <c r="CM96" s="1">
        <v>4.9362663000000001E-2</v>
      </c>
      <c r="CO96" s="1">
        <v>5.4935724999999998E-2</v>
      </c>
      <c r="CP96" s="1">
        <v>1.235761997</v>
      </c>
      <c r="CQ96" s="1">
        <v>0.352462683</v>
      </c>
      <c r="CT96" s="1">
        <v>5.4895966999999997E-2</v>
      </c>
    </row>
    <row r="97" spans="2:98" x14ac:dyDescent="0.2">
      <c r="B97" s="1">
        <f t="shared" si="2"/>
        <v>0.26666666666666666</v>
      </c>
      <c r="D97" s="1" t="s">
        <v>367</v>
      </c>
      <c r="E97" s="1">
        <v>1076</v>
      </c>
      <c r="F97" s="1">
        <v>138.03128050000001</v>
      </c>
      <c r="G97" s="1">
        <v>4.8423958330000003</v>
      </c>
      <c r="H97" s="1">
        <v>138.03129999999999</v>
      </c>
      <c r="I97" s="1">
        <v>5.0096999999999996</v>
      </c>
      <c r="J97" s="1" t="s">
        <v>1311</v>
      </c>
      <c r="K97" s="1">
        <v>0</v>
      </c>
      <c r="L97" s="1" t="s">
        <v>6511</v>
      </c>
      <c r="M97" s="1" t="str">
        <f t="shared" si="3"/>
        <v>4-hydroxybenzoic acid_0_BP2.GC2_CP2251_3</v>
      </c>
      <c r="N97" s="1" t="s">
        <v>5417</v>
      </c>
      <c r="O97" s="1" t="s">
        <v>1299</v>
      </c>
      <c r="P97" s="1" t="s">
        <v>1299</v>
      </c>
      <c r="Q97" s="1">
        <v>138.0317</v>
      </c>
      <c r="R97" s="1" t="s">
        <v>1301</v>
      </c>
      <c r="S97" s="1" t="s">
        <v>1302</v>
      </c>
      <c r="T97" s="1">
        <v>138.0311432</v>
      </c>
      <c r="U97" s="1">
        <v>138.03153990000001</v>
      </c>
      <c r="V97" s="1">
        <v>3.9672900000000002E-4</v>
      </c>
      <c r="W97" s="1">
        <v>4.6676333330000004</v>
      </c>
      <c r="X97" s="1">
        <v>5.1809666669999999</v>
      </c>
      <c r="Y97" s="1">
        <v>0.51333333299999995</v>
      </c>
      <c r="Z97" s="1">
        <v>303195.47110000002</v>
      </c>
      <c r="AA97" s="1">
        <v>713380.72750000004</v>
      </c>
      <c r="AB97" s="1">
        <v>2.3528739559999998</v>
      </c>
      <c r="AC97" s="1">
        <v>3</v>
      </c>
      <c r="AD97" s="1">
        <v>1</v>
      </c>
      <c r="AE97" s="1">
        <v>44</v>
      </c>
      <c r="AF97" s="1">
        <v>0.73333333300000003</v>
      </c>
      <c r="AG97" s="1">
        <v>4</v>
      </c>
      <c r="AH97" s="1">
        <v>42</v>
      </c>
      <c r="AI97" s="1">
        <v>0.7</v>
      </c>
      <c r="AJ97" s="1">
        <v>0</v>
      </c>
      <c r="AK97" s="10" t="s">
        <v>5418</v>
      </c>
      <c r="AL97" s="1">
        <v>0</v>
      </c>
      <c r="AM97" s="1">
        <v>0.67947212400000001</v>
      </c>
      <c r="AN97" s="1">
        <v>3.0765118000000001E-2</v>
      </c>
      <c r="AO97" s="1">
        <v>0.300334667</v>
      </c>
      <c r="AP97" s="1">
        <v>5.3549892000000002E-2</v>
      </c>
      <c r="AQ97" s="1">
        <v>0.18277431</v>
      </c>
      <c r="AR97" s="1">
        <v>2.2149523000000001E-2</v>
      </c>
      <c r="AS97" s="1">
        <v>3.1109270000000001E-2</v>
      </c>
      <c r="AT97" s="1">
        <v>0.34158677399999998</v>
      </c>
      <c r="AV97" s="1">
        <v>2.5976811999999998E-2</v>
      </c>
      <c r="AW97" s="1">
        <v>5.4005900650000003</v>
      </c>
      <c r="AX97" s="1">
        <v>0.14540452600000001</v>
      </c>
      <c r="AZ97" s="1">
        <v>7.9210744E-2</v>
      </c>
      <c r="BA97" s="1">
        <v>0.20352267199999999</v>
      </c>
      <c r="BB97" s="1">
        <v>0.31562294299999999</v>
      </c>
      <c r="BC97" s="1">
        <v>4.9255547469999996</v>
      </c>
      <c r="BD97" s="1">
        <v>1.4697116E-2</v>
      </c>
      <c r="BF97" s="1">
        <v>5.876133587</v>
      </c>
      <c r="BG97" s="1">
        <v>5.5755771000000003E-2</v>
      </c>
      <c r="BH97" s="1">
        <v>1.0101028E-2</v>
      </c>
      <c r="BI97" s="1">
        <v>5.9571007000000002E-2</v>
      </c>
      <c r="BJ97" s="1">
        <v>8.3821877000000003E-2</v>
      </c>
      <c r="BK97" s="1">
        <v>7.028972E-2</v>
      </c>
      <c r="BL97" s="1">
        <v>7.0775122999999995E-2</v>
      </c>
      <c r="BO97" s="1">
        <v>3.9287641999999998E-2</v>
      </c>
      <c r="BP97" s="1">
        <v>1.8095595999999999E-2</v>
      </c>
      <c r="BQ97" s="1">
        <v>2.2163052999999999E-2</v>
      </c>
      <c r="BV97" s="1">
        <v>4.2918494000000001E-2</v>
      </c>
      <c r="BW97" s="1">
        <v>1.0339944E-2</v>
      </c>
      <c r="BY97" s="1">
        <v>0.65333058700000002</v>
      </c>
      <c r="BZ97" s="1">
        <v>0.15615885400000001</v>
      </c>
      <c r="CC97" s="1">
        <v>9.5343210000000001E-3</v>
      </c>
      <c r="CD97" s="1">
        <v>3.6056542550000001</v>
      </c>
      <c r="CE97" s="1">
        <v>4.4443581000000003E-2</v>
      </c>
      <c r="CG97" s="1">
        <v>0.27550091100000001</v>
      </c>
      <c r="CH97" s="1">
        <v>7.6571647000000007E-2</v>
      </c>
      <c r="CI97" s="1">
        <v>1.9675531E-2</v>
      </c>
      <c r="CJ97" s="1">
        <v>4.7319040999999999E-2</v>
      </c>
      <c r="CK97" s="1">
        <v>0.144852169</v>
      </c>
      <c r="CL97" s="1">
        <v>0.50825998299999997</v>
      </c>
      <c r="CN97" s="1">
        <v>0.16250535199999999</v>
      </c>
      <c r="CQ97" s="1">
        <v>0.65743578800000002</v>
      </c>
      <c r="CR97" s="1">
        <v>5.3590694000000001E-2</v>
      </c>
      <c r="CS97" s="1">
        <v>1.097440295</v>
      </c>
      <c r="CT97" s="1">
        <v>0.14115039099999999</v>
      </c>
    </row>
    <row r="98" spans="2:98" x14ac:dyDescent="0.2">
      <c r="B98" s="1">
        <f t="shared" si="2"/>
        <v>0.11666666666666667</v>
      </c>
      <c r="D98" s="1" t="s">
        <v>367</v>
      </c>
      <c r="E98" s="1">
        <v>1078</v>
      </c>
      <c r="F98" s="1">
        <v>136.03943630000001</v>
      </c>
      <c r="G98" s="1">
        <v>4.8738833330000002</v>
      </c>
      <c r="H98" s="1">
        <v>136.0394</v>
      </c>
      <c r="I98" s="1">
        <v>5.0096999999999996</v>
      </c>
      <c r="J98" s="1" t="s">
        <v>1311</v>
      </c>
      <c r="K98" s="1">
        <v>2</v>
      </c>
      <c r="L98" s="1" t="s">
        <v>6998</v>
      </c>
      <c r="M98" s="1" t="str">
        <f t="shared" si="3"/>
        <v>4-hydroxybenzoic acid_2_BP2.GC2_CP2251_3</v>
      </c>
      <c r="N98" s="1" t="s">
        <v>5419</v>
      </c>
      <c r="O98" s="1" t="s">
        <v>1299</v>
      </c>
      <c r="P98" s="1" t="s">
        <v>1299</v>
      </c>
      <c r="Q98" s="1">
        <v>138.0317</v>
      </c>
      <c r="R98" s="1" t="s">
        <v>1301</v>
      </c>
      <c r="S98" s="1" t="s">
        <v>1302</v>
      </c>
      <c r="T98" s="1">
        <v>136.0392761</v>
      </c>
      <c r="U98" s="1">
        <v>136.03952029999999</v>
      </c>
      <c r="V98" s="1">
        <v>2.4414100000000002E-4</v>
      </c>
      <c r="W98" s="1">
        <v>4.69055</v>
      </c>
      <c r="X98" s="1">
        <v>5.081283333</v>
      </c>
      <c r="Y98" s="1">
        <v>0.39073333300000002</v>
      </c>
      <c r="Z98" s="1">
        <v>147832.77989999999</v>
      </c>
      <c r="AA98" s="1">
        <v>213451.9295</v>
      </c>
      <c r="AB98" s="1">
        <v>1.4438741509999999</v>
      </c>
      <c r="AC98" s="1">
        <v>3</v>
      </c>
      <c r="AD98" s="1">
        <v>1</v>
      </c>
      <c r="AE98" s="1">
        <v>53</v>
      </c>
      <c r="AF98" s="1">
        <v>0.88333333300000005</v>
      </c>
      <c r="AG98" s="1">
        <v>4</v>
      </c>
      <c r="AH98" s="1">
        <v>42</v>
      </c>
      <c r="AI98" s="1">
        <v>0.7</v>
      </c>
      <c r="AJ98" s="1">
        <v>1</v>
      </c>
      <c r="AK98" s="10" t="s">
        <v>5420</v>
      </c>
      <c r="AL98" s="1">
        <v>1</v>
      </c>
      <c r="AM98" s="1">
        <v>4.576358752</v>
      </c>
      <c r="AN98" s="1">
        <v>2.1332510089999999</v>
      </c>
      <c r="AQ98" s="1">
        <v>0.149637296</v>
      </c>
      <c r="AR98" s="1">
        <v>7.5761009000000004E-2</v>
      </c>
      <c r="AS98" s="1">
        <v>4.9246547000000002E-2</v>
      </c>
      <c r="AT98" s="1">
        <v>0.98285738499999997</v>
      </c>
      <c r="AU98" s="1">
        <v>0.216479861</v>
      </c>
      <c r="AV98" s="1">
        <v>1.102604878</v>
      </c>
      <c r="AW98" s="1">
        <v>0.68146776899999995</v>
      </c>
      <c r="AX98" s="1">
        <v>1.62884987</v>
      </c>
      <c r="AZ98" s="1">
        <v>1.3298244260000001</v>
      </c>
      <c r="BA98" s="1">
        <v>9.7418462419999994</v>
      </c>
      <c r="BB98" s="1">
        <v>0.99002939700000003</v>
      </c>
      <c r="BC98" s="1">
        <v>0.72140090899999998</v>
      </c>
      <c r="BD98" s="1">
        <v>0.36341620400000002</v>
      </c>
      <c r="BE98" s="1">
        <v>8.6206693000000001E-2</v>
      </c>
      <c r="BF98" s="1">
        <v>0.750254592</v>
      </c>
      <c r="BG98" s="1">
        <v>1.1005508479999999</v>
      </c>
      <c r="BH98" s="1">
        <v>0.12875900800000001</v>
      </c>
      <c r="BJ98" s="1">
        <v>0.12287790899999999</v>
      </c>
      <c r="BK98" s="1">
        <v>1.7581139889999999</v>
      </c>
      <c r="BM98" s="1">
        <v>1.286244173</v>
      </c>
      <c r="BN98" s="1">
        <v>1.087807535</v>
      </c>
      <c r="BO98" s="1">
        <v>2.6935074590000001</v>
      </c>
      <c r="BP98" s="1">
        <v>3.6541267000000002E-2</v>
      </c>
      <c r="BQ98" s="1">
        <v>1.053373042</v>
      </c>
      <c r="BR98" s="1">
        <v>4.0507661580000001</v>
      </c>
      <c r="BS98" s="1">
        <v>0.182740069</v>
      </c>
      <c r="BT98" s="1">
        <v>0.20449335099999999</v>
      </c>
      <c r="BV98" s="1">
        <v>1.042775875</v>
      </c>
      <c r="BW98" s="1">
        <v>0.18495704499999999</v>
      </c>
      <c r="BX98" s="1">
        <v>0.32028689399999999</v>
      </c>
      <c r="BY98" s="1">
        <v>0.78727930700000004</v>
      </c>
      <c r="BZ98" s="1">
        <v>0.16809113000000001</v>
      </c>
      <c r="CA98" s="1">
        <v>1.5153471629999999</v>
      </c>
      <c r="CB98" s="1">
        <v>2.3304655000000001E-2</v>
      </c>
      <c r="CC98" s="1">
        <v>6.0272531999999997E-2</v>
      </c>
      <c r="CD98" s="1">
        <v>0.18080491500000001</v>
      </c>
      <c r="CE98" s="1">
        <v>0.55065856000000002</v>
      </c>
      <c r="CF98" s="1">
        <v>0.116622376</v>
      </c>
      <c r="CH98" s="1">
        <v>1.805467578</v>
      </c>
      <c r="CI98" s="1">
        <v>2.0858125570000001</v>
      </c>
      <c r="CJ98" s="1">
        <v>1.1792216520000001</v>
      </c>
      <c r="CK98" s="1">
        <v>0.43287838099999998</v>
      </c>
      <c r="CL98" s="1">
        <v>1.5876125489999999</v>
      </c>
      <c r="CM98" s="1">
        <v>0.108529389</v>
      </c>
      <c r="CN98" s="1">
        <v>0.955984579</v>
      </c>
      <c r="CO98" s="1">
        <v>0.24319696900000001</v>
      </c>
      <c r="CP98" s="1">
        <v>8.0662174000000003E-2</v>
      </c>
      <c r="CQ98" s="1">
        <v>4.2194923290000004</v>
      </c>
      <c r="CR98" s="1">
        <v>1.807459344</v>
      </c>
      <c r="CS98" s="1">
        <v>0.22033892099999999</v>
      </c>
      <c r="CT98" s="1">
        <v>5.0860006999999999E-2</v>
      </c>
    </row>
    <row r="99" spans="2:98" x14ac:dyDescent="0.2">
      <c r="B99" s="1">
        <f t="shared" si="2"/>
        <v>0.3</v>
      </c>
      <c r="D99" s="1" t="s">
        <v>367</v>
      </c>
      <c r="E99" s="1">
        <v>1079</v>
      </c>
      <c r="F99" s="1">
        <v>139.0390778</v>
      </c>
      <c r="G99" s="1">
        <v>4.9119083330000004</v>
      </c>
      <c r="H99" s="1">
        <v>139.03899999999999</v>
      </c>
      <c r="I99" s="1">
        <v>5.0096999999999996</v>
      </c>
      <c r="J99" s="1" t="s">
        <v>1311</v>
      </c>
      <c r="K99" s="1">
        <v>3</v>
      </c>
      <c r="L99" s="1" t="s">
        <v>6512</v>
      </c>
      <c r="M99" s="1" t="str">
        <f t="shared" si="3"/>
        <v>4-hydroxybenzoic acid_3_BP2.GC2_CP2251_3</v>
      </c>
      <c r="N99" s="1" t="s">
        <v>5421</v>
      </c>
      <c r="O99" s="1" t="s">
        <v>1299</v>
      </c>
      <c r="P99" s="1" t="s">
        <v>1299</v>
      </c>
      <c r="Q99" s="1">
        <v>138.0317</v>
      </c>
      <c r="R99" s="1" t="s">
        <v>1301</v>
      </c>
      <c r="S99" s="1" t="s">
        <v>1302</v>
      </c>
      <c r="T99" s="1">
        <v>139.03898620000001</v>
      </c>
      <c r="U99" s="1">
        <v>139.0391922</v>
      </c>
      <c r="V99" s="1">
        <v>2.0599400000000001E-4</v>
      </c>
      <c r="W99" s="1">
        <v>4.7545999999999999</v>
      </c>
      <c r="X99" s="1">
        <v>5.1060833329999999</v>
      </c>
      <c r="Y99" s="1">
        <v>0.35148333300000001</v>
      </c>
      <c r="Z99" s="1">
        <v>758080.58259999997</v>
      </c>
      <c r="AA99" s="1">
        <v>728861.04520000005</v>
      </c>
      <c r="AB99" s="1">
        <v>0.96145589499999995</v>
      </c>
      <c r="AC99" s="1">
        <v>3</v>
      </c>
      <c r="AD99" s="1">
        <v>1</v>
      </c>
      <c r="AE99" s="1">
        <v>42</v>
      </c>
      <c r="AF99" s="1">
        <v>0.7</v>
      </c>
      <c r="AG99" s="1">
        <v>4</v>
      </c>
      <c r="AH99" s="1">
        <v>42</v>
      </c>
      <c r="AI99" s="1">
        <v>0.7</v>
      </c>
      <c r="AJ99" s="1">
        <v>0</v>
      </c>
      <c r="AK99" s="10" t="s">
        <v>5422</v>
      </c>
      <c r="AL99" s="1">
        <v>0</v>
      </c>
      <c r="AM99" s="1">
        <v>27.007230119999999</v>
      </c>
      <c r="AN99" s="1">
        <v>12.20160375</v>
      </c>
      <c r="AO99" s="1">
        <v>0.12977723999999999</v>
      </c>
      <c r="AQ99" s="1">
        <v>74.788412510000001</v>
      </c>
      <c r="AR99" s="1">
        <v>54.319784249999998</v>
      </c>
      <c r="AS99" s="1">
        <v>32.062938930000001</v>
      </c>
      <c r="AU99" s="1">
        <v>1.7854664950000001</v>
      </c>
      <c r="AV99" s="1">
        <v>27.591436439999999</v>
      </c>
      <c r="AW99" s="1">
        <v>2.41638142</v>
      </c>
      <c r="AX99" s="1">
        <v>20.999424990000001</v>
      </c>
      <c r="AY99" s="1">
        <v>0.151865686</v>
      </c>
      <c r="BA99" s="1">
        <v>23.964045309999999</v>
      </c>
      <c r="BD99" s="1">
        <v>3.081466882</v>
      </c>
      <c r="BE99" s="1">
        <v>0.413522626</v>
      </c>
      <c r="BF99" s="1">
        <v>16.39275069</v>
      </c>
      <c r="BG99" s="1">
        <v>44.738117719999998</v>
      </c>
      <c r="BH99" s="1">
        <v>4.3005155610000001</v>
      </c>
      <c r="BI99" s="1">
        <v>53.201350660000003</v>
      </c>
      <c r="BJ99" s="1">
        <v>28.522349640000002</v>
      </c>
      <c r="BN99" s="1">
        <v>0.91099593999999995</v>
      </c>
      <c r="BP99" s="1">
        <v>33.776070359999999</v>
      </c>
      <c r="BQ99" s="1">
        <v>27.599066149999999</v>
      </c>
      <c r="BS99" s="1">
        <v>9.5661764229999999</v>
      </c>
      <c r="BW99" s="1">
        <v>20.16170258</v>
      </c>
      <c r="BX99" s="1">
        <v>4.1219292220000003</v>
      </c>
      <c r="CB99" s="1">
        <v>1.74846123</v>
      </c>
      <c r="CC99" s="1">
        <v>35.844831980000002</v>
      </c>
      <c r="CD99" s="1">
        <v>49.135862170000003</v>
      </c>
      <c r="CF99" s="1">
        <v>7.0348100059999998</v>
      </c>
      <c r="CG99" s="1">
        <v>4.3964374729999998</v>
      </c>
      <c r="CH99" s="1">
        <v>58.758411180000003</v>
      </c>
      <c r="CI99" s="1">
        <v>3.1046727170000001</v>
      </c>
      <c r="CJ99" s="1">
        <v>45.083937759999998</v>
      </c>
      <c r="CL99" s="1">
        <v>83.842515320000004</v>
      </c>
      <c r="CM99" s="1">
        <v>41.333945499999999</v>
      </c>
      <c r="CN99" s="1">
        <v>15.543709399999999</v>
      </c>
      <c r="CO99" s="1">
        <v>5.4103430599999998</v>
      </c>
      <c r="CP99" s="1">
        <v>4.6812207990000001</v>
      </c>
      <c r="CQ99" s="1">
        <v>47.359778300000002</v>
      </c>
      <c r="CR99" s="1">
        <v>3.9937696979999999</v>
      </c>
      <c r="CS99" s="1">
        <v>52.679887200000003</v>
      </c>
      <c r="CT99" s="1">
        <v>0.63391372000000001</v>
      </c>
    </row>
    <row r="100" spans="2:98" x14ac:dyDescent="0.2">
      <c r="B100" s="1">
        <f t="shared" si="2"/>
        <v>0.26666666666666666</v>
      </c>
      <c r="D100" s="1" t="s">
        <v>367</v>
      </c>
      <c r="E100" s="1">
        <v>2256</v>
      </c>
      <c r="F100" s="1">
        <v>106.03687669999999</v>
      </c>
      <c r="G100" s="1">
        <v>9.3426749999999998</v>
      </c>
      <c r="H100" s="1">
        <v>106.03700000000001</v>
      </c>
      <c r="I100" s="1">
        <v>9.5109999999999992</v>
      </c>
      <c r="J100" s="1" t="s">
        <v>2493</v>
      </c>
      <c r="K100" s="1">
        <v>0</v>
      </c>
      <c r="L100" s="1" t="s">
        <v>7074</v>
      </c>
      <c r="M100" s="1" t="str">
        <f t="shared" si="3"/>
        <v>5-Nitro-o-toluidine_0_BP2.GC2_CP2541</v>
      </c>
      <c r="N100" s="1" t="s">
        <v>5807</v>
      </c>
      <c r="O100" s="1" t="s">
        <v>2494</v>
      </c>
      <c r="P100" s="1" t="s">
        <v>3812</v>
      </c>
      <c r="Q100" s="1">
        <v>152.05860000000001</v>
      </c>
      <c r="R100" s="1" t="s">
        <v>2496</v>
      </c>
      <c r="S100" s="1" t="s">
        <v>2497</v>
      </c>
      <c r="T100" s="1">
        <v>106.03676609999999</v>
      </c>
      <c r="U100" s="1">
        <v>106.0370636</v>
      </c>
      <c r="V100" s="1">
        <v>2.9754599999999999E-4</v>
      </c>
      <c r="W100" s="1">
        <v>9.1902333330000001</v>
      </c>
      <c r="X100" s="1">
        <v>9.7926500000000001</v>
      </c>
      <c r="Y100" s="1">
        <v>0.60241666699999996</v>
      </c>
      <c r="Z100" s="1">
        <v>42828.48805</v>
      </c>
      <c r="AA100" s="1">
        <v>77378.899980000002</v>
      </c>
      <c r="AB100" s="1">
        <v>1.8067156579999999</v>
      </c>
      <c r="AC100" s="1">
        <v>3</v>
      </c>
      <c r="AD100" s="1">
        <v>1</v>
      </c>
      <c r="AE100" s="1">
        <v>44</v>
      </c>
      <c r="AF100" s="1">
        <v>0.73333333300000003</v>
      </c>
      <c r="AG100" s="1">
        <v>3</v>
      </c>
      <c r="AH100" s="1">
        <v>9</v>
      </c>
      <c r="AI100" s="1">
        <v>0.15</v>
      </c>
      <c r="AJ100" s="1">
        <v>0</v>
      </c>
      <c r="AK100" s="10" t="s">
        <v>5808</v>
      </c>
      <c r="AL100" s="1">
        <v>0</v>
      </c>
      <c r="AM100" s="1">
        <v>0.15331529299999999</v>
      </c>
      <c r="AN100" s="1">
        <v>3.0527089999999998E-3</v>
      </c>
      <c r="AO100" s="1">
        <v>2.7185979999999998E-2</v>
      </c>
      <c r="AP100" s="1">
        <v>4.9654069999999998E-3</v>
      </c>
      <c r="AQ100" s="1">
        <v>5.4807839999999998E-3</v>
      </c>
      <c r="AR100" s="1">
        <v>3.1260758E-2</v>
      </c>
      <c r="AS100" s="1">
        <v>2.9359830000000001E-3</v>
      </c>
      <c r="AT100" s="1">
        <v>4.2887990000000003E-3</v>
      </c>
      <c r="AU100" s="1">
        <v>9.1847000000000005E-3</v>
      </c>
      <c r="AV100" s="1">
        <v>3.6812059999999998E-3</v>
      </c>
      <c r="AW100" s="1">
        <v>3.432644E-2</v>
      </c>
      <c r="AX100" s="1">
        <v>9.3673799999999998E-3</v>
      </c>
      <c r="AY100" s="1">
        <v>5.2688089E-2</v>
      </c>
      <c r="AZ100" s="1">
        <v>1.2209597000000001E-2</v>
      </c>
      <c r="BB100" s="1">
        <v>6.1114589999999996E-3</v>
      </c>
      <c r="BC100" s="1">
        <v>3.7131970000000001E-3</v>
      </c>
      <c r="BD100" s="1">
        <v>1.6510754999999998E-2</v>
      </c>
      <c r="BE100" s="1">
        <v>6.5790800000000002E-3</v>
      </c>
      <c r="BG100" s="1">
        <v>2.4382129999999998E-3</v>
      </c>
      <c r="BH100" s="1">
        <v>6.3432239999999997E-3</v>
      </c>
      <c r="BI100" s="1">
        <v>3.5175075E-2</v>
      </c>
      <c r="BJ100" s="1">
        <v>6.2577070000000004E-3</v>
      </c>
      <c r="BK100" s="1">
        <v>3.9230810000000001E-3</v>
      </c>
      <c r="BM100" s="1">
        <v>4.1576369999999996E-3</v>
      </c>
      <c r="BN100" s="1">
        <v>3.0622129999999998E-3</v>
      </c>
      <c r="BP100" s="1">
        <v>6.9291250000000004E-3</v>
      </c>
      <c r="BS100" s="1">
        <v>3.9919819999999998E-3</v>
      </c>
      <c r="BT100" s="1">
        <v>2.3097787000000002E-2</v>
      </c>
      <c r="BU100" s="1">
        <v>1.6486554E-2</v>
      </c>
      <c r="BV100" s="1">
        <v>2.2733089999999998E-3</v>
      </c>
      <c r="BW100" s="1">
        <v>6.5170139999999998E-3</v>
      </c>
      <c r="BX100" s="1">
        <v>3.375177E-3</v>
      </c>
      <c r="BZ100" s="1">
        <v>7.408113E-3</v>
      </c>
      <c r="CA100" s="1">
        <v>4.859141E-3</v>
      </c>
      <c r="CB100" s="1">
        <v>1.6784604000000002E-2</v>
      </c>
      <c r="CE100" s="1">
        <v>2.481652E-3</v>
      </c>
      <c r="CG100" s="1">
        <v>9.8332709999999993E-3</v>
      </c>
      <c r="CH100" s="1">
        <v>2.6042560000000001E-3</v>
      </c>
      <c r="CM100" s="1">
        <v>2.2794579999999998E-3</v>
      </c>
      <c r="CO100" s="1">
        <v>7.4812799999999999E-3</v>
      </c>
      <c r="CP100" s="1">
        <v>5.9008710000000002E-3</v>
      </c>
      <c r="CQ100" s="1">
        <v>2.3374509999999999E-3</v>
      </c>
      <c r="CS100" s="1">
        <v>5.8241029999999997E-3</v>
      </c>
      <c r="CT100" s="1">
        <v>9.6375420000000007E-3</v>
      </c>
    </row>
    <row r="101" spans="2:98" x14ac:dyDescent="0.2">
      <c r="B101" s="1">
        <f t="shared" si="2"/>
        <v>0.76666666666666672</v>
      </c>
      <c r="D101" s="1" t="s">
        <v>367</v>
      </c>
      <c r="E101" s="1">
        <v>2257</v>
      </c>
      <c r="F101" s="1">
        <v>92.025704379999993</v>
      </c>
      <c r="G101" s="1">
        <v>9.4926333330000006</v>
      </c>
      <c r="H101" s="1">
        <v>92.025800000000004</v>
      </c>
      <c r="I101" s="1">
        <v>9.5109999999999992</v>
      </c>
      <c r="J101" s="1" t="s">
        <v>2493</v>
      </c>
      <c r="K101" s="1">
        <v>1</v>
      </c>
      <c r="L101" s="1" t="s">
        <v>7075</v>
      </c>
      <c r="M101" s="1" t="str">
        <f t="shared" si="3"/>
        <v>5-Nitro-o-toluidine_1_BP2.GC2_CP2541</v>
      </c>
      <c r="N101" s="1" t="s">
        <v>5809</v>
      </c>
      <c r="O101" s="1" t="s">
        <v>2494</v>
      </c>
      <c r="P101" s="1" t="s">
        <v>3812</v>
      </c>
      <c r="Q101" s="1">
        <v>152.05860000000001</v>
      </c>
      <c r="R101" s="1" t="s">
        <v>2496</v>
      </c>
      <c r="S101" s="1" t="s">
        <v>2497</v>
      </c>
      <c r="T101" s="1">
        <v>92.025627139999997</v>
      </c>
      <c r="U101" s="1">
        <v>92.026039119999993</v>
      </c>
      <c r="V101" s="1">
        <v>4.11987E-4</v>
      </c>
      <c r="W101" s="1">
        <v>9.2938500000000008</v>
      </c>
      <c r="X101" s="1">
        <v>9.7009500000000006</v>
      </c>
      <c r="Y101" s="1">
        <v>0.40710000000000002</v>
      </c>
      <c r="Z101" s="1">
        <v>33122.077899999997</v>
      </c>
      <c r="AA101" s="1">
        <v>61115.397219999999</v>
      </c>
      <c r="AB101" s="1">
        <v>1.845155893</v>
      </c>
      <c r="AC101" s="1">
        <v>3</v>
      </c>
      <c r="AD101" s="1">
        <v>1</v>
      </c>
      <c r="AE101" s="1">
        <v>14</v>
      </c>
      <c r="AF101" s="1">
        <v>0.233333333</v>
      </c>
      <c r="AG101" s="1">
        <v>3</v>
      </c>
      <c r="AH101" s="1">
        <v>9</v>
      </c>
      <c r="AI101" s="1">
        <v>0.15</v>
      </c>
      <c r="AJ101" s="1">
        <v>0</v>
      </c>
      <c r="AK101" s="10" t="s">
        <v>5810</v>
      </c>
      <c r="AL101" s="1">
        <v>0</v>
      </c>
      <c r="AU101" s="1">
        <v>9.2351529999999994E-3</v>
      </c>
      <c r="AV101" s="1">
        <v>0.18734527600000001</v>
      </c>
      <c r="AY101" s="1">
        <v>4.5826822000000003E-2</v>
      </c>
      <c r="AZ101" s="1">
        <v>1.3247541E-2</v>
      </c>
      <c r="BD101" s="1">
        <v>7.4032020000000002E-3</v>
      </c>
      <c r="BE101" s="1">
        <v>6.9694249999999996E-3</v>
      </c>
      <c r="BH101" s="1">
        <v>7.6145479999999996E-3</v>
      </c>
      <c r="BT101" s="1">
        <v>1.0941723E-2</v>
      </c>
      <c r="BU101" s="1">
        <v>4.3754758999999997E-2</v>
      </c>
      <c r="BW101" s="1">
        <v>9.9457569999999995E-3</v>
      </c>
      <c r="BX101" s="1">
        <v>6.7923580000000001E-3</v>
      </c>
      <c r="BZ101" s="1">
        <v>5.327399E-3</v>
      </c>
      <c r="CB101" s="1">
        <v>5.6641080000000002E-3</v>
      </c>
      <c r="CT101" s="1">
        <v>6.3106020000000002E-3</v>
      </c>
    </row>
    <row r="102" spans="2:98" x14ac:dyDescent="0.2">
      <c r="B102" s="1">
        <f t="shared" si="2"/>
        <v>0.15</v>
      </c>
      <c r="D102" s="1" t="s">
        <v>367</v>
      </c>
      <c r="E102" s="1">
        <v>2258</v>
      </c>
      <c r="F102" s="1">
        <v>123.0441742</v>
      </c>
      <c r="G102" s="1">
        <v>9.3628666670000005</v>
      </c>
      <c r="H102" s="1">
        <v>123.04430000000001</v>
      </c>
      <c r="I102" s="1">
        <v>9.5109999999999992</v>
      </c>
      <c r="J102" s="1" t="s">
        <v>2493</v>
      </c>
      <c r="K102" s="1">
        <v>2</v>
      </c>
      <c r="L102" s="1" t="s">
        <v>6692</v>
      </c>
      <c r="M102" s="1" t="str">
        <f t="shared" si="3"/>
        <v>5-Nitro-o-toluidine_2_BP2.GC2_CP2541</v>
      </c>
      <c r="N102" s="1" t="s">
        <v>5811</v>
      </c>
      <c r="O102" s="1" t="s">
        <v>2494</v>
      </c>
      <c r="P102" s="1" t="s">
        <v>3812</v>
      </c>
      <c r="Q102" s="1">
        <v>152.05860000000001</v>
      </c>
      <c r="R102" s="1" t="s">
        <v>2496</v>
      </c>
      <c r="S102" s="1" t="s">
        <v>2497</v>
      </c>
      <c r="T102" s="1">
        <v>123.0440292</v>
      </c>
      <c r="U102" s="1">
        <v>123.04450989999999</v>
      </c>
      <c r="V102" s="1">
        <v>4.8065199999999998E-4</v>
      </c>
      <c r="W102" s="1">
        <v>9.1506166669999995</v>
      </c>
      <c r="X102" s="1">
        <v>9.7020666670000004</v>
      </c>
      <c r="Y102" s="1">
        <v>0.55145</v>
      </c>
      <c r="Z102" s="1">
        <v>155374.00349999999</v>
      </c>
      <c r="AA102" s="1">
        <v>276280.97629999998</v>
      </c>
      <c r="AB102" s="1">
        <v>1.7781673259999999</v>
      </c>
      <c r="AC102" s="1">
        <v>3</v>
      </c>
      <c r="AD102" s="1">
        <v>1</v>
      </c>
      <c r="AE102" s="1">
        <v>51</v>
      </c>
      <c r="AF102" s="1">
        <v>0.85</v>
      </c>
      <c r="AG102" s="1">
        <v>3</v>
      </c>
      <c r="AH102" s="1">
        <v>9</v>
      </c>
      <c r="AI102" s="1">
        <v>0.15</v>
      </c>
      <c r="AJ102" s="1">
        <v>1</v>
      </c>
      <c r="AK102" s="10" t="s">
        <v>5812</v>
      </c>
      <c r="AL102" s="1">
        <v>1</v>
      </c>
      <c r="AM102" s="1">
        <v>6.1589882999999998E-2</v>
      </c>
      <c r="AN102" s="1">
        <v>3.0920570000000001E-3</v>
      </c>
      <c r="AO102" s="1">
        <v>3.3627325E-2</v>
      </c>
      <c r="AQ102" s="1">
        <v>4.048827E-2</v>
      </c>
      <c r="AS102" s="1">
        <v>4.0835375E-2</v>
      </c>
      <c r="AT102" s="1">
        <v>4.2588181000000003E-2</v>
      </c>
      <c r="AU102" s="1">
        <v>1.4466649E-2</v>
      </c>
      <c r="AV102" s="1">
        <v>2.4402780000000002E-3</v>
      </c>
      <c r="AW102" s="1">
        <v>5.4584393000000002E-2</v>
      </c>
      <c r="AY102" s="1">
        <v>2.3038930999999999E-2</v>
      </c>
      <c r="BA102" s="1">
        <v>4.3609799999999997E-2</v>
      </c>
      <c r="BB102" s="1">
        <v>1.1664212E-2</v>
      </c>
      <c r="BE102" s="1">
        <v>1.8301195999999999E-2</v>
      </c>
      <c r="BF102" s="1">
        <v>2.4290744E-2</v>
      </c>
      <c r="BG102" s="1">
        <v>7.6094639999999998E-3</v>
      </c>
      <c r="BH102" s="1">
        <v>2.1207419000000002E-2</v>
      </c>
      <c r="BI102" s="1">
        <v>1.797309E-3</v>
      </c>
      <c r="BJ102" s="1">
        <v>2.9585923E-2</v>
      </c>
      <c r="BK102" s="1">
        <v>1.6773566E-2</v>
      </c>
      <c r="BL102" s="1">
        <v>1.486139E-2</v>
      </c>
      <c r="BM102" s="1">
        <v>5.9486119999999998E-3</v>
      </c>
      <c r="BN102" s="1">
        <v>3.5359229999999998E-3</v>
      </c>
      <c r="BO102" s="1">
        <v>0.12745879800000001</v>
      </c>
      <c r="BP102" s="1">
        <v>1.385757E-3</v>
      </c>
      <c r="BQ102" s="1">
        <v>0.35910932400000001</v>
      </c>
      <c r="BR102" s="1">
        <v>2.9387066E-2</v>
      </c>
      <c r="BS102" s="1">
        <v>2.5200880000000002E-3</v>
      </c>
      <c r="BT102" s="1">
        <v>1.4941197999999999E-2</v>
      </c>
      <c r="BU102" s="1">
        <v>3.1434825E-2</v>
      </c>
      <c r="BV102" s="1">
        <v>5.5182970000000001E-3</v>
      </c>
      <c r="BX102" s="1">
        <v>1.4054511E-2</v>
      </c>
      <c r="BY102" s="1">
        <v>6.4077688999999993E-2</v>
      </c>
      <c r="CA102" s="1">
        <v>1.6454956999999999E-2</v>
      </c>
      <c r="CB102" s="1">
        <v>7.8799809999999994E-3</v>
      </c>
      <c r="CC102" s="1">
        <v>7.4586940000000001E-3</v>
      </c>
      <c r="CD102" s="1">
        <v>5.2807319999999998E-3</v>
      </c>
      <c r="CE102" s="1">
        <v>4.6607760000000002E-3</v>
      </c>
      <c r="CF102" s="1">
        <v>5.4193919E-2</v>
      </c>
      <c r="CG102" s="1">
        <v>4.8608205000000002E-2</v>
      </c>
      <c r="CH102" s="1">
        <v>1.0110526E-2</v>
      </c>
      <c r="CI102" s="1">
        <v>5.7564809999999999E-3</v>
      </c>
      <c r="CJ102" s="1">
        <v>0.10210506499999999</v>
      </c>
      <c r="CK102" s="1">
        <v>8.0573060000000002E-3</v>
      </c>
      <c r="CL102" s="1">
        <v>2.7814220000000001E-2</v>
      </c>
      <c r="CM102" s="1">
        <v>6.1499060000000001E-3</v>
      </c>
      <c r="CN102" s="1">
        <v>1.6299828999999998E-2</v>
      </c>
      <c r="CO102" s="1">
        <v>8.0649929999999995E-3</v>
      </c>
      <c r="CP102" s="1">
        <v>8.0485309999999994E-3</v>
      </c>
      <c r="CQ102" s="1">
        <v>1.0356594E-2</v>
      </c>
      <c r="CR102" s="1">
        <v>5.6204200000000001E-3</v>
      </c>
      <c r="CS102" s="1">
        <v>1.1043473E-2</v>
      </c>
    </row>
    <row r="103" spans="2:98" x14ac:dyDescent="0.2">
      <c r="B103" s="1">
        <f t="shared" si="2"/>
        <v>3.3333333333333333E-2</v>
      </c>
      <c r="D103" s="1" t="s">
        <v>2546</v>
      </c>
      <c r="E103" s="1">
        <v>9</v>
      </c>
      <c r="F103" s="1">
        <v>150.04646299999999</v>
      </c>
      <c r="G103" s="1">
        <v>6.4661291670000001</v>
      </c>
      <c r="H103" s="1">
        <v>150.04650000000001</v>
      </c>
      <c r="I103" s="1">
        <v>6.5594000000000001</v>
      </c>
      <c r="J103" s="1" t="s">
        <v>2559</v>
      </c>
      <c r="K103" s="1">
        <v>1</v>
      </c>
      <c r="L103" s="1" t="s">
        <v>6708</v>
      </c>
      <c r="M103" s="1" t="str">
        <f t="shared" si="3"/>
        <v>2-amino-4-nitrotoluene_1_BP3.GC2_CP3003</v>
      </c>
      <c r="N103" s="1" t="s">
        <v>5841</v>
      </c>
      <c r="O103" s="1" t="s">
        <v>2560</v>
      </c>
      <c r="P103" s="1" t="s">
        <v>3812</v>
      </c>
      <c r="Q103" s="1">
        <v>152.05860000000001</v>
      </c>
      <c r="R103" s="1" t="s">
        <v>2496</v>
      </c>
      <c r="S103" s="1" t="s">
        <v>2497</v>
      </c>
      <c r="T103" s="1">
        <v>150.0463791</v>
      </c>
      <c r="U103" s="1">
        <v>150.04660029999999</v>
      </c>
      <c r="V103" s="1">
        <v>2.2125199999999999E-4</v>
      </c>
      <c r="W103" s="1">
        <v>6.1439500000000002</v>
      </c>
      <c r="X103" s="1">
        <v>6.7203999999999997</v>
      </c>
      <c r="Y103" s="1">
        <v>0.57645000000000002</v>
      </c>
      <c r="Z103" s="1">
        <v>1948220.537</v>
      </c>
      <c r="AA103" s="1">
        <v>1313570.6680000001</v>
      </c>
      <c r="AB103" s="1">
        <v>0.67424125899999998</v>
      </c>
      <c r="AC103" s="1">
        <v>3</v>
      </c>
      <c r="AD103" s="1">
        <v>1</v>
      </c>
      <c r="AE103" s="1">
        <v>58</v>
      </c>
      <c r="AF103" s="1">
        <v>0.96666666700000003</v>
      </c>
      <c r="AG103" s="1">
        <v>4</v>
      </c>
      <c r="AH103" s="1">
        <v>44</v>
      </c>
      <c r="AI103" s="1">
        <v>0.73333333300000003</v>
      </c>
      <c r="AJ103" s="1">
        <v>1</v>
      </c>
      <c r="AK103" s="10" t="s">
        <v>5842</v>
      </c>
      <c r="AL103" s="1">
        <v>1</v>
      </c>
      <c r="AM103" s="1">
        <v>6.4188434000000003E-2</v>
      </c>
      <c r="AN103" s="1">
        <v>2.7067208999999998E-2</v>
      </c>
      <c r="AO103" s="1">
        <v>1.6220162E-2</v>
      </c>
      <c r="AP103" s="1">
        <v>2.4964641999999999E-2</v>
      </c>
      <c r="AQ103" s="1">
        <v>5.0334282000000001E-2</v>
      </c>
      <c r="AR103" s="1">
        <v>3.3858081999999998E-2</v>
      </c>
      <c r="AS103" s="1">
        <v>3.7395498999999999E-2</v>
      </c>
      <c r="AT103" s="1">
        <v>2.1234655000000002E-2</v>
      </c>
      <c r="AV103" s="1">
        <v>3.2289857999999998E-2</v>
      </c>
      <c r="AW103" s="1">
        <v>0.101069697</v>
      </c>
      <c r="AX103" s="1">
        <v>2.5638119000000001E-2</v>
      </c>
      <c r="AZ103" s="1">
        <v>2.0483569E-2</v>
      </c>
      <c r="BA103" s="1">
        <v>1.9561057E-2</v>
      </c>
      <c r="BB103" s="1">
        <v>5.8111645000000003E-2</v>
      </c>
      <c r="BC103" s="1">
        <v>6.7351479999999998E-3</v>
      </c>
      <c r="BD103" s="1">
        <v>3.5056799999999999E-2</v>
      </c>
      <c r="BE103" s="1">
        <v>3.9140831000000001E-2</v>
      </c>
      <c r="BF103" s="1">
        <v>7.4024099999999995E-2</v>
      </c>
      <c r="BG103" s="1">
        <v>5.9797373000000001E-2</v>
      </c>
      <c r="BH103" s="1">
        <v>0.14383741</v>
      </c>
      <c r="BI103" s="1">
        <v>7.5709851999999994E-2</v>
      </c>
      <c r="BJ103" s="1">
        <v>5.6903308E-2</v>
      </c>
      <c r="BK103" s="1">
        <v>6.2094153999999999E-2</v>
      </c>
      <c r="BL103" s="1">
        <v>3.731926E-2</v>
      </c>
      <c r="BM103" s="1">
        <v>0.17369215800000001</v>
      </c>
      <c r="BN103" s="1">
        <v>8.1724775999999999E-2</v>
      </c>
      <c r="BO103" s="1">
        <v>6.0729199999999999E-3</v>
      </c>
      <c r="BP103" s="1">
        <v>9.6746190000000006E-3</v>
      </c>
      <c r="BQ103" s="1">
        <v>4.1622842E-2</v>
      </c>
      <c r="BR103" s="1">
        <v>2.9211045000000001E-2</v>
      </c>
      <c r="BS103" s="1">
        <v>0.15580171600000001</v>
      </c>
      <c r="BT103" s="1">
        <v>6.2583127000000002E-2</v>
      </c>
      <c r="BU103" s="1">
        <v>7.5637370999999995E-2</v>
      </c>
      <c r="BV103" s="1">
        <v>2.0603959000000002E-2</v>
      </c>
      <c r="BW103" s="1">
        <v>7.0319113000000003E-2</v>
      </c>
      <c r="BX103" s="1">
        <v>4.2737113E-2</v>
      </c>
      <c r="BY103" s="1">
        <v>4.4222171999999997E-2</v>
      </c>
      <c r="BZ103" s="1">
        <v>0.10700198800000001</v>
      </c>
      <c r="CA103" s="1">
        <v>8.9865215999999998E-2</v>
      </c>
      <c r="CB103" s="1">
        <v>3.7165231E-2</v>
      </c>
      <c r="CC103" s="1">
        <v>9.3473407999999994E-2</v>
      </c>
      <c r="CD103" s="1">
        <v>6.2132510000000004E-3</v>
      </c>
      <c r="CE103" s="1">
        <v>9.4530231000000006E-2</v>
      </c>
      <c r="CF103" s="1">
        <v>2.8085143999999999E-2</v>
      </c>
      <c r="CG103" s="1">
        <v>2.2946210000000002E-3</v>
      </c>
      <c r="CH103" s="1">
        <v>9.9238692000000003E-2</v>
      </c>
      <c r="CI103" s="1">
        <v>6.5885053999999998E-2</v>
      </c>
      <c r="CJ103" s="1">
        <v>1.7587220000000001E-3</v>
      </c>
      <c r="CK103" s="1">
        <v>5.1124769E-2</v>
      </c>
      <c r="CL103" s="1">
        <v>7.1299535999999997E-2</v>
      </c>
      <c r="CM103" s="1">
        <v>5.3629395000000003E-2</v>
      </c>
      <c r="CN103" s="1">
        <v>4.0567417000000001E-2</v>
      </c>
      <c r="CO103" s="1">
        <v>8.0210790000000004E-2</v>
      </c>
      <c r="CP103" s="1">
        <v>0.113341171</v>
      </c>
      <c r="CQ103" s="1">
        <v>7.9074029000000004E-2</v>
      </c>
      <c r="CR103" s="1">
        <v>6.4457840000000002E-2</v>
      </c>
      <c r="CS103" s="1">
        <v>9.6348165E-2</v>
      </c>
      <c r="CT103" s="1">
        <v>3.1947402999999999E-2</v>
      </c>
    </row>
    <row r="104" spans="2:98" x14ac:dyDescent="0.2">
      <c r="B104" s="1">
        <f t="shared" si="2"/>
        <v>0.4</v>
      </c>
      <c r="D104" s="1" t="s">
        <v>2546</v>
      </c>
      <c r="E104" s="1">
        <v>11</v>
      </c>
      <c r="F104" s="1">
        <v>153.0656223</v>
      </c>
      <c r="G104" s="1">
        <v>6.4341166669999996</v>
      </c>
      <c r="H104" s="1">
        <v>153.06549999999999</v>
      </c>
      <c r="I104" s="1">
        <v>6.5594000000000001</v>
      </c>
      <c r="J104" s="1" t="s">
        <v>2559</v>
      </c>
      <c r="K104" s="1">
        <v>3</v>
      </c>
      <c r="L104" s="1" t="s">
        <v>6710</v>
      </c>
      <c r="M104" s="1" t="str">
        <f t="shared" si="3"/>
        <v>2-amino-4-nitrotoluene_3_BP3.GC2_CP3003</v>
      </c>
      <c r="N104" s="1" t="s">
        <v>5843</v>
      </c>
      <c r="O104" s="1" t="s">
        <v>2560</v>
      </c>
      <c r="P104" s="1" t="s">
        <v>3812</v>
      </c>
      <c r="Q104" s="1">
        <v>152.05860000000001</v>
      </c>
      <c r="R104" s="1" t="s">
        <v>2496</v>
      </c>
      <c r="S104" s="1" t="s">
        <v>2497</v>
      </c>
      <c r="T104" s="1">
        <v>153.06544489999999</v>
      </c>
      <c r="U104" s="1">
        <v>153.06614300000001</v>
      </c>
      <c r="V104" s="1">
        <v>6.9808999999999995E-4</v>
      </c>
      <c r="W104" s="1">
        <v>6.2324999999999999</v>
      </c>
      <c r="X104" s="1">
        <v>6.7202166669999999</v>
      </c>
      <c r="Y104" s="1">
        <v>0.48771666699999999</v>
      </c>
      <c r="Z104" s="1">
        <v>857358.90540000005</v>
      </c>
      <c r="AA104" s="1">
        <v>610555.47439999995</v>
      </c>
      <c r="AB104" s="1">
        <v>0.71213522200000001</v>
      </c>
      <c r="AC104" s="1">
        <v>3</v>
      </c>
      <c r="AD104" s="1">
        <v>1</v>
      </c>
      <c r="AE104" s="1">
        <v>36</v>
      </c>
      <c r="AF104" s="1">
        <v>0.6</v>
      </c>
      <c r="AG104" s="1">
        <v>4</v>
      </c>
      <c r="AH104" s="1">
        <v>44</v>
      </c>
      <c r="AI104" s="1">
        <v>0.73333333300000003</v>
      </c>
      <c r="AJ104" s="1">
        <v>0</v>
      </c>
      <c r="AK104" s="10" t="s">
        <v>5844</v>
      </c>
      <c r="AL104" s="1">
        <v>0</v>
      </c>
      <c r="AM104" s="1">
        <v>0.13321614500000001</v>
      </c>
      <c r="AR104" s="1">
        <v>0.140574164</v>
      </c>
      <c r="AU104" s="1">
        <v>1.770774E-2</v>
      </c>
      <c r="AV104" s="1">
        <v>3.8782892999999999E-2</v>
      </c>
      <c r="AW104" s="1">
        <v>0.16001153500000001</v>
      </c>
      <c r="AX104" s="1">
        <v>8.5855224999999993E-2</v>
      </c>
      <c r="AY104" s="1">
        <v>1.0953885E-2</v>
      </c>
      <c r="AZ104" s="1">
        <v>0.132654048</v>
      </c>
      <c r="BE104" s="1">
        <v>1.6683080999999999E-2</v>
      </c>
      <c r="BF104" s="1">
        <v>7.5022933E-2</v>
      </c>
      <c r="BG104" s="1">
        <v>0.117556683</v>
      </c>
      <c r="BH104" s="1">
        <v>2.2149334E-2</v>
      </c>
      <c r="BI104" s="1">
        <v>8.9776702999999999E-2</v>
      </c>
      <c r="BJ104" s="1">
        <v>3.6168011999999999E-2</v>
      </c>
      <c r="BM104" s="1">
        <v>6.8962172000000002E-2</v>
      </c>
      <c r="BQ104" s="1">
        <v>3.1910309999999997E-2</v>
      </c>
      <c r="BR104" s="1">
        <v>2.5683702999999999E-2</v>
      </c>
      <c r="BT104" s="1">
        <v>0.128780376</v>
      </c>
      <c r="BU104" s="1">
        <v>7.6607016999999999E-2</v>
      </c>
      <c r="BW104" s="1">
        <v>5.6467598000000001E-2</v>
      </c>
      <c r="BX104" s="1">
        <v>6.2936396000000006E-2</v>
      </c>
      <c r="BY104" s="1">
        <v>7.7236409000000006E-2</v>
      </c>
      <c r="BZ104" s="1">
        <v>7.8083339000000002E-2</v>
      </c>
      <c r="CB104" s="1">
        <v>1.5566854E-2</v>
      </c>
      <c r="CD104" s="1">
        <v>0.236732159</v>
      </c>
      <c r="CE104" s="1">
        <v>3.8510744999999999E-2</v>
      </c>
      <c r="CF104" s="1">
        <v>3.1565955E-2</v>
      </c>
      <c r="CG104" s="1">
        <v>1.0020906E-2</v>
      </c>
      <c r="CH104" s="1">
        <v>0.105700792</v>
      </c>
      <c r="CI104" s="1">
        <v>0.13406899999999999</v>
      </c>
      <c r="CL104" s="1">
        <v>0.22793576700000001</v>
      </c>
      <c r="CM104" s="1">
        <v>0.16399022899999999</v>
      </c>
      <c r="CN104" s="1">
        <v>0.15890969399999999</v>
      </c>
      <c r="CR104" s="1">
        <v>9.3912783E-2</v>
      </c>
      <c r="CS104" s="1">
        <v>0.213068019</v>
      </c>
      <c r="CT104" s="1">
        <v>5.9138231999999999E-2</v>
      </c>
    </row>
    <row r="105" spans="2:98" x14ac:dyDescent="0.2">
      <c r="B105" s="1">
        <f t="shared" si="2"/>
        <v>0.65</v>
      </c>
      <c r="D105" s="1" t="s">
        <v>2546</v>
      </c>
      <c r="E105" s="1">
        <v>828</v>
      </c>
      <c r="F105" s="1">
        <v>128.1070862</v>
      </c>
      <c r="G105" s="1">
        <v>16.985166670000002</v>
      </c>
      <c r="H105" s="1">
        <v>128.1071</v>
      </c>
      <c r="I105" s="1">
        <v>17.018899999999999</v>
      </c>
      <c r="J105" s="1" t="s">
        <v>3503</v>
      </c>
      <c r="K105" s="1">
        <v>0</v>
      </c>
      <c r="L105" s="1" t="s">
        <v>6899</v>
      </c>
      <c r="M105" s="1" t="str">
        <f t="shared" si="3"/>
        <v>5-pregnen-3b-01-20-one_0_BP3.GC2_CP3211</v>
      </c>
      <c r="N105" s="1" t="s">
        <v>6249</v>
      </c>
      <c r="O105" s="1" t="s">
        <v>3504</v>
      </c>
      <c r="P105" s="1" t="s">
        <v>3504</v>
      </c>
      <c r="Q105" s="1">
        <v>332.23509999999999</v>
      </c>
      <c r="R105" s="1" t="s">
        <v>3506</v>
      </c>
      <c r="S105" s="1" t="s">
        <v>3507</v>
      </c>
      <c r="T105" s="1">
        <v>128.10699460000001</v>
      </c>
      <c r="U105" s="1">
        <v>128.10717009999999</v>
      </c>
      <c r="V105" s="1">
        <v>1.7547600000000001E-4</v>
      </c>
      <c r="W105" s="1">
        <v>16.579766670000001</v>
      </c>
      <c r="X105" s="1">
        <v>17.351166670000001</v>
      </c>
      <c r="Y105" s="1">
        <v>0.77139999999999997</v>
      </c>
      <c r="Z105" s="1">
        <v>691015.42779999995</v>
      </c>
      <c r="AA105" s="1">
        <v>1463162.4680000001</v>
      </c>
      <c r="AB105" s="1">
        <v>2.117409264</v>
      </c>
      <c r="AC105" s="1">
        <v>2</v>
      </c>
      <c r="AD105" s="1">
        <v>0</v>
      </c>
      <c r="AE105" s="1">
        <v>21</v>
      </c>
      <c r="AF105" s="1">
        <v>0.35</v>
      </c>
      <c r="AG105" s="1">
        <v>3</v>
      </c>
      <c r="AH105" s="1">
        <v>4</v>
      </c>
      <c r="AI105" s="1">
        <v>6.6666666999999999E-2</v>
      </c>
      <c r="AJ105" s="1">
        <v>0</v>
      </c>
      <c r="AK105" s="10" t="s">
        <v>5563</v>
      </c>
      <c r="AL105" s="1">
        <v>0</v>
      </c>
      <c r="AM105" s="1">
        <v>4.3495219999999998E-3</v>
      </c>
      <c r="AN105" s="1">
        <v>3.0162800000000001E-3</v>
      </c>
      <c r="AO105" s="1">
        <v>3.8181199999999998E-4</v>
      </c>
      <c r="AT105" s="1">
        <v>0.29100689299999999</v>
      </c>
      <c r="AU105" s="1">
        <v>0.28858621200000001</v>
      </c>
      <c r="AV105" s="1">
        <v>8.9725459999999996E-3</v>
      </c>
      <c r="AW105" s="1">
        <v>1.8568607000000001E-2</v>
      </c>
      <c r="AX105" s="1">
        <v>4.165223E-3</v>
      </c>
      <c r="AY105" s="1">
        <v>2.7137939999999998E-3</v>
      </c>
      <c r="AZ105" s="1">
        <v>8.7949100000000004E-4</v>
      </c>
      <c r="BB105" s="1">
        <v>4.8998039999999998E-3</v>
      </c>
      <c r="BD105" s="1">
        <v>1.3698E-3</v>
      </c>
      <c r="BE105" s="1">
        <v>1.9849176E-2</v>
      </c>
      <c r="BF105" s="1">
        <v>2.1534654E-2</v>
      </c>
      <c r="BG105" s="1">
        <v>2.5802830000000001E-3</v>
      </c>
      <c r="BH105" s="1">
        <v>1.2946364E-2</v>
      </c>
      <c r="BJ105" s="1">
        <v>6.9709610000000003E-3</v>
      </c>
      <c r="BK105" s="1">
        <v>5.3231980000000003E-3</v>
      </c>
      <c r="BT105" s="1">
        <v>3.3355749999999999E-3</v>
      </c>
      <c r="CE105" s="1">
        <v>1.0328841E-2</v>
      </c>
      <c r="CP105" s="1">
        <v>0.23176828499999999</v>
      </c>
    </row>
    <row r="106" spans="2:98" x14ac:dyDescent="0.2">
      <c r="B106" s="1">
        <f t="shared" si="2"/>
        <v>0.15</v>
      </c>
      <c r="D106" s="1" t="s">
        <v>2546</v>
      </c>
      <c r="E106" s="1">
        <v>829</v>
      </c>
      <c r="F106" s="1">
        <v>337.33384699999999</v>
      </c>
      <c r="G106" s="1">
        <v>17.147749999999998</v>
      </c>
      <c r="H106" s="1">
        <v>337.334</v>
      </c>
      <c r="I106" s="1">
        <v>17.018899999999999</v>
      </c>
      <c r="J106" s="1" t="s">
        <v>3503</v>
      </c>
      <c r="K106" s="1">
        <v>1</v>
      </c>
      <c r="L106" s="1" t="s">
        <v>6900</v>
      </c>
      <c r="M106" s="1" t="str">
        <f t="shared" si="3"/>
        <v>5-pregnen-3b-01-20-one_1_BP3.GC2_CP3211</v>
      </c>
      <c r="N106" s="1" t="s">
        <v>6250</v>
      </c>
      <c r="O106" s="1" t="s">
        <v>3504</v>
      </c>
      <c r="P106" s="1" t="s">
        <v>3504</v>
      </c>
      <c r="Q106" s="1">
        <v>332.23509999999999</v>
      </c>
      <c r="R106" s="1" t="s">
        <v>3506</v>
      </c>
      <c r="S106" s="1" t="s">
        <v>3507</v>
      </c>
      <c r="T106" s="1">
        <v>337.33297729999998</v>
      </c>
      <c r="U106" s="1">
        <v>337.33416749999998</v>
      </c>
      <c r="V106" s="1">
        <v>1.190186E-3</v>
      </c>
      <c r="W106" s="1">
        <v>16.682333329999999</v>
      </c>
      <c r="X106" s="1">
        <v>17.38283333</v>
      </c>
      <c r="Y106" s="1">
        <v>0.70050000000000001</v>
      </c>
      <c r="Z106" s="1">
        <v>933113.75820000004</v>
      </c>
      <c r="AA106" s="1">
        <v>947855.6324</v>
      </c>
      <c r="AB106" s="1">
        <v>1.0157985819999999</v>
      </c>
      <c r="AC106" s="1">
        <v>2</v>
      </c>
      <c r="AD106" s="1">
        <v>0</v>
      </c>
      <c r="AE106" s="1">
        <v>51</v>
      </c>
      <c r="AF106" s="1">
        <v>0.85</v>
      </c>
      <c r="AG106" s="1">
        <v>3</v>
      </c>
      <c r="AH106" s="1">
        <v>4</v>
      </c>
      <c r="AI106" s="1">
        <v>6.6666666999999999E-2</v>
      </c>
      <c r="AJ106" s="1">
        <v>1</v>
      </c>
      <c r="AK106" s="10" t="s">
        <v>5182</v>
      </c>
      <c r="AL106" s="1">
        <v>1</v>
      </c>
      <c r="AM106" s="1">
        <v>1.4703767E-2</v>
      </c>
      <c r="AO106" s="1">
        <v>1.4795108E-2</v>
      </c>
      <c r="AP106" s="1">
        <v>1.0655236530000001</v>
      </c>
      <c r="AQ106" s="1">
        <v>0.65408736899999997</v>
      </c>
      <c r="AR106" s="1">
        <v>0.39667880799999999</v>
      </c>
      <c r="AS106" s="1">
        <v>0.92930972599999995</v>
      </c>
      <c r="AT106" s="1">
        <v>0.40638796199999999</v>
      </c>
      <c r="AU106" s="1">
        <v>0.78803691799999998</v>
      </c>
      <c r="AZ106" s="1">
        <v>0.73209988199999998</v>
      </c>
      <c r="BA106" s="1">
        <v>0.321227606</v>
      </c>
      <c r="BB106" s="1">
        <v>0.13059953899999999</v>
      </c>
      <c r="BC106" s="1">
        <v>0.33663633199999998</v>
      </c>
      <c r="BE106" s="1">
        <v>6.0023739E-2</v>
      </c>
      <c r="BF106" s="1">
        <v>0.51583788200000003</v>
      </c>
      <c r="BG106" s="1">
        <v>1.693710652</v>
      </c>
      <c r="BH106" s="1">
        <v>9.7640482000000001E-2</v>
      </c>
      <c r="BI106" s="1">
        <v>0.57682127299999997</v>
      </c>
      <c r="BK106" s="1">
        <v>3.3378528460000001</v>
      </c>
      <c r="BL106" s="1">
        <v>2.4322438970000002</v>
      </c>
      <c r="BM106" s="1">
        <v>0.60156600699999996</v>
      </c>
      <c r="BN106" s="1">
        <v>0.36408599200000002</v>
      </c>
      <c r="BO106" s="1">
        <v>0.74521187600000005</v>
      </c>
      <c r="BP106" s="1">
        <v>0.90392220099999998</v>
      </c>
      <c r="BQ106" s="1">
        <v>0.442195636</v>
      </c>
      <c r="BR106" s="1">
        <v>0.415066924</v>
      </c>
      <c r="BS106" s="1">
        <v>0.15694016799999999</v>
      </c>
      <c r="BT106" s="1">
        <v>4.1387757999999997E-2</v>
      </c>
      <c r="BU106" s="1">
        <v>0.20837710400000001</v>
      </c>
      <c r="BV106" s="1">
        <v>0.98693425099999998</v>
      </c>
      <c r="BW106" s="1">
        <v>0.13743887599999999</v>
      </c>
      <c r="BX106" s="1">
        <v>3.1355609999999998E-3</v>
      </c>
      <c r="BY106" s="1">
        <v>0.45841225099999999</v>
      </c>
      <c r="BZ106" s="1">
        <v>0.36370190099999999</v>
      </c>
      <c r="CA106" s="1">
        <v>0.69906725300000006</v>
      </c>
      <c r="CB106" s="1">
        <v>3.8348116000000002E-2</v>
      </c>
      <c r="CC106" s="1">
        <v>1.081754951</v>
      </c>
      <c r="CD106" s="1">
        <v>0.89123486399999996</v>
      </c>
      <c r="CF106" s="1">
        <v>2.1959141000000001E-2</v>
      </c>
      <c r="CG106" s="1">
        <v>0.17091404199999999</v>
      </c>
      <c r="CH106" s="1">
        <v>0.29468209000000001</v>
      </c>
      <c r="CI106" s="1">
        <v>0.466656407</v>
      </c>
      <c r="CJ106" s="1">
        <v>1.9701075530000001</v>
      </c>
      <c r="CK106" s="1">
        <v>0.44811441499999999</v>
      </c>
      <c r="CL106" s="1">
        <v>1.4507513270000001</v>
      </c>
      <c r="CM106" s="1">
        <v>0.85275290999999998</v>
      </c>
      <c r="CN106" s="1">
        <v>0.89498715200000001</v>
      </c>
      <c r="CO106" s="1">
        <v>0.25681454599999998</v>
      </c>
      <c r="CP106" s="1">
        <v>0.28304582900000003</v>
      </c>
      <c r="CQ106" s="1">
        <v>0.40330550300000001</v>
      </c>
      <c r="CR106" s="1">
        <v>1.027821192</v>
      </c>
      <c r="CS106" s="1">
        <v>0.39702021799999998</v>
      </c>
    </row>
    <row r="107" spans="2:98" x14ac:dyDescent="0.2">
      <c r="B107" s="1">
        <f t="shared" si="2"/>
        <v>1.6666666666666666E-2</v>
      </c>
      <c r="D107" s="1" t="s">
        <v>2546</v>
      </c>
      <c r="E107" s="1">
        <v>848</v>
      </c>
      <c r="F107" s="1">
        <v>384.33854680000002</v>
      </c>
      <c r="G107" s="1">
        <v>19.20408333</v>
      </c>
      <c r="H107" s="1">
        <v>384.3381</v>
      </c>
      <c r="I107" s="1">
        <v>19.218699999999998</v>
      </c>
      <c r="J107" s="1" t="s">
        <v>3535</v>
      </c>
      <c r="K107" s="1">
        <v>0</v>
      </c>
      <c r="L107" s="1" t="s">
        <v>6905</v>
      </c>
      <c r="M107" s="1" t="str">
        <f t="shared" si="3"/>
        <v>7-dehydrocholesterol_0_BP3.GC2_CP3216</v>
      </c>
      <c r="N107" s="1" t="s">
        <v>6257</v>
      </c>
      <c r="O107" s="1" t="s">
        <v>3536</v>
      </c>
      <c r="P107" s="1" t="s">
        <v>3536</v>
      </c>
      <c r="Q107" s="1">
        <v>384.33920000000001</v>
      </c>
      <c r="R107" s="1" t="s">
        <v>3538</v>
      </c>
      <c r="S107" s="1" t="s">
        <v>3539</v>
      </c>
      <c r="T107" s="1">
        <v>384.33802800000001</v>
      </c>
      <c r="U107" s="1">
        <v>384.33892059999999</v>
      </c>
      <c r="V107" s="1">
        <v>8.9263899999999998E-4</v>
      </c>
      <c r="W107" s="1">
        <v>18.982333329999999</v>
      </c>
      <c r="X107" s="1">
        <v>19.393999999999998</v>
      </c>
      <c r="Y107" s="1">
        <v>0.41166666699999999</v>
      </c>
      <c r="Z107" s="1">
        <v>1294888.7220000001</v>
      </c>
      <c r="AA107" s="1">
        <v>1273080.449</v>
      </c>
      <c r="AB107" s="1">
        <v>0.98315818799999999</v>
      </c>
      <c r="AC107" s="1">
        <v>1</v>
      </c>
      <c r="AD107" s="1">
        <v>0</v>
      </c>
      <c r="AE107" s="1">
        <v>59</v>
      </c>
      <c r="AF107" s="1">
        <v>0.98333333300000003</v>
      </c>
      <c r="AG107" s="1">
        <v>3</v>
      </c>
      <c r="AH107" s="1">
        <v>2</v>
      </c>
      <c r="AI107" s="1">
        <v>3.3333333E-2</v>
      </c>
      <c r="AJ107" s="1">
        <v>1</v>
      </c>
      <c r="AK107" s="10" t="s">
        <v>6258</v>
      </c>
      <c r="AL107" s="1">
        <v>1</v>
      </c>
      <c r="AM107" s="1">
        <v>10.541479069999999</v>
      </c>
      <c r="AN107" s="1">
        <v>5.0595799699999997</v>
      </c>
      <c r="AO107" s="1">
        <v>7.4493115520000002</v>
      </c>
      <c r="AP107" s="1">
        <v>0.97018244899999995</v>
      </c>
      <c r="AQ107" s="1">
        <v>1.2895270809999999</v>
      </c>
      <c r="AR107" s="1">
        <v>5.2463214029999996</v>
      </c>
      <c r="AS107" s="1">
        <v>1.921263768</v>
      </c>
      <c r="AT107" s="1">
        <v>1.787155042</v>
      </c>
      <c r="AU107" s="1">
        <v>3.7379124159999999</v>
      </c>
      <c r="AV107" s="1">
        <v>0.30894274300000002</v>
      </c>
      <c r="AW107" s="1">
        <v>4.8756291750000003</v>
      </c>
      <c r="AX107" s="1">
        <v>5.31441958</v>
      </c>
      <c r="AY107" s="1">
        <v>0.47226057900000001</v>
      </c>
      <c r="AZ107" s="1">
        <v>4.5965134980000002</v>
      </c>
      <c r="BA107" s="1">
        <v>0.24664641200000001</v>
      </c>
      <c r="BB107" s="1">
        <v>0.217490287</v>
      </c>
      <c r="BC107" s="1">
        <v>0.51271242699999997</v>
      </c>
      <c r="BD107" s="1">
        <v>8.714162065</v>
      </c>
      <c r="BE107" s="1">
        <v>2.6730790209999999</v>
      </c>
      <c r="BF107" s="1">
        <v>2.793455625</v>
      </c>
      <c r="BH107" s="1">
        <v>10.039208459999999</v>
      </c>
      <c r="BI107" s="1">
        <v>5.9169565479999999</v>
      </c>
      <c r="BJ107" s="1">
        <v>9.0991788319999998</v>
      </c>
      <c r="BK107" s="1">
        <v>4.5836470619999998</v>
      </c>
      <c r="BL107" s="1">
        <v>2.4380852380000002</v>
      </c>
      <c r="BM107" s="1">
        <v>1.503419939</v>
      </c>
      <c r="BN107" s="1">
        <v>0.69033620600000001</v>
      </c>
      <c r="BO107" s="1">
        <v>9.9764117999999999E-2</v>
      </c>
      <c r="BP107" s="1">
        <v>2.9818948249999999</v>
      </c>
      <c r="BQ107" s="1">
        <v>1.0879017959999999</v>
      </c>
      <c r="BR107" s="1">
        <v>1.8117584019999999</v>
      </c>
      <c r="BS107" s="1">
        <v>2.112781166</v>
      </c>
      <c r="BT107" s="1">
        <v>3.734364383</v>
      </c>
      <c r="BU107" s="1">
        <v>0.14839367000000001</v>
      </c>
      <c r="BV107" s="1">
        <v>1.37418358</v>
      </c>
      <c r="BW107" s="1">
        <v>5.095526757</v>
      </c>
      <c r="BX107" s="1">
        <v>2.9395131939999999</v>
      </c>
      <c r="BY107" s="1">
        <v>0.49660642799999999</v>
      </c>
      <c r="BZ107" s="1">
        <v>2.1045234929999999</v>
      </c>
      <c r="CA107" s="1">
        <v>0.53105971299999999</v>
      </c>
      <c r="CB107" s="1">
        <v>0.330801344</v>
      </c>
      <c r="CC107" s="1">
        <v>2.2711851890000001</v>
      </c>
      <c r="CD107" s="1">
        <v>4.4504687540000001</v>
      </c>
      <c r="CE107" s="1">
        <v>0.41544044600000002</v>
      </c>
      <c r="CF107" s="1">
        <v>3.5123162319999999</v>
      </c>
      <c r="CG107" s="1">
        <v>1.5767880510000001</v>
      </c>
      <c r="CH107" s="1">
        <v>0.22330578200000001</v>
      </c>
      <c r="CI107" s="1">
        <v>1.6448826910000001</v>
      </c>
      <c r="CJ107" s="1">
        <v>0.117369657</v>
      </c>
      <c r="CK107" s="1">
        <v>1.009729192</v>
      </c>
      <c r="CL107" s="1">
        <v>4.7529558E-2</v>
      </c>
      <c r="CM107" s="1">
        <v>2.5632447530000002</v>
      </c>
      <c r="CN107" s="1">
        <v>1.1604746210000001</v>
      </c>
      <c r="CO107" s="1">
        <v>3.6589136799999999</v>
      </c>
      <c r="CP107" s="1">
        <v>1.560227612</v>
      </c>
      <c r="CQ107" s="1">
        <v>2.0613011710000002</v>
      </c>
      <c r="CR107" s="1">
        <v>1.30316992</v>
      </c>
      <c r="CS107" s="1">
        <v>8.5557495999999997E-2</v>
      </c>
      <c r="CT107" s="1">
        <v>0.36624442000000001</v>
      </c>
    </row>
    <row r="108" spans="2:98" x14ac:dyDescent="0.2">
      <c r="B108" s="1">
        <f t="shared" si="2"/>
        <v>0.48333333333333334</v>
      </c>
      <c r="D108" s="1" t="s">
        <v>2546</v>
      </c>
      <c r="E108" s="1">
        <v>781</v>
      </c>
      <c r="F108" s="1">
        <v>182.0838737</v>
      </c>
      <c r="G108" s="1">
        <v>5.5595666670000004</v>
      </c>
      <c r="H108" s="1">
        <v>182.08369999999999</v>
      </c>
      <c r="I108" s="1">
        <v>5.5557999999999996</v>
      </c>
      <c r="J108" s="1" t="s">
        <v>3458</v>
      </c>
      <c r="K108" s="1">
        <v>1</v>
      </c>
      <c r="L108" s="1" t="s">
        <v>7148</v>
      </c>
      <c r="M108" s="1" t="str">
        <f t="shared" si="3"/>
        <v>9-Chlorohexadecafluoro-3-oxanone-1-sulfonic acid_1_BP3.GC2_CP3197</v>
      </c>
      <c r="N108" s="1" t="s">
        <v>6237</v>
      </c>
      <c r="O108" s="1" t="s">
        <v>3459</v>
      </c>
      <c r="P108" s="1" t="s">
        <v>3827</v>
      </c>
      <c r="Q108" s="1">
        <v>531.90290000000005</v>
      </c>
      <c r="R108" s="1" t="s">
        <v>3461</v>
      </c>
      <c r="S108" s="1" t="s">
        <v>3462</v>
      </c>
      <c r="T108" s="1">
        <v>182.08370969999999</v>
      </c>
      <c r="U108" s="1">
        <v>182.084137</v>
      </c>
      <c r="V108" s="1">
        <v>4.27246E-4</v>
      </c>
      <c r="W108" s="1">
        <v>5.2070833329999999</v>
      </c>
      <c r="X108" s="1">
        <v>5.8410333330000004</v>
      </c>
      <c r="Y108" s="1">
        <v>0.63395000000000001</v>
      </c>
      <c r="Z108" s="1">
        <v>9259.4280560000007</v>
      </c>
      <c r="AA108" s="1">
        <v>7159.8593209999999</v>
      </c>
      <c r="AB108" s="1">
        <v>0.77325071000000001</v>
      </c>
      <c r="AC108" s="1">
        <v>1</v>
      </c>
      <c r="AD108" s="1">
        <v>0</v>
      </c>
      <c r="AE108" s="1">
        <v>31</v>
      </c>
      <c r="AF108" s="1">
        <v>0.51666666699999997</v>
      </c>
      <c r="AG108" s="1">
        <v>1</v>
      </c>
      <c r="AH108" s="1">
        <v>0</v>
      </c>
      <c r="AI108" s="1">
        <v>0</v>
      </c>
      <c r="AJ108" s="1">
        <v>1</v>
      </c>
      <c r="AK108" s="10" t="s">
        <v>6238</v>
      </c>
      <c r="AL108" s="1">
        <v>1</v>
      </c>
      <c r="AM108" s="1">
        <v>0.26904024199999999</v>
      </c>
      <c r="AO108" s="1">
        <v>0.420081221</v>
      </c>
      <c r="AR108" s="1">
        <v>0.50886285899999995</v>
      </c>
      <c r="AS108" s="1">
        <v>0.32147482399999999</v>
      </c>
      <c r="AU108" s="1">
        <v>0.28145733899999997</v>
      </c>
      <c r="AW108" s="1">
        <v>0.17447146399999999</v>
      </c>
      <c r="AX108" s="1">
        <v>0.28244940000000002</v>
      </c>
      <c r="AY108" s="1">
        <v>0.35907041699999998</v>
      </c>
      <c r="BD108" s="1">
        <v>0.18715854600000001</v>
      </c>
      <c r="BE108" s="1">
        <v>0.32982167699999998</v>
      </c>
      <c r="BH108" s="1">
        <v>0.245644797</v>
      </c>
      <c r="BM108" s="1">
        <v>0.242062365</v>
      </c>
      <c r="BN108" s="1">
        <v>0.45433675699999998</v>
      </c>
      <c r="BO108" s="1">
        <v>1.101435451</v>
      </c>
      <c r="BP108" s="1">
        <v>0.19836643100000001</v>
      </c>
      <c r="BQ108" s="1">
        <v>0.58277725800000002</v>
      </c>
      <c r="BS108" s="1">
        <v>0.168411323</v>
      </c>
      <c r="BT108" s="1">
        <v>0.32024070799999999</v>
      </c>
      <c r="BU108" s="1">
        <v>1.447096747</v>
      </c>
      <c r="BW108" s="1">
        <v>0.34388695200000002</v>
      </c>
      <c r="BX108" s="1">
        <v>0.270604754</v>
      </c>
      <c r="BZ108" s="1">
        <v>0.17023669</v>
      </c>
      <c r="CB108" s="1">
        <v>0.39833886400000001</v>
      </c>
      <c r="CF108" s="1">
        <v>0.129359532</v>
      </c>
      <c r="CG108" s="1">
        <v>0.15946438600000001</v>
      </c>
      <c r="CI108" s="1">
        <v>0.29109153799999998</v>
      </c>
      <c r="CM108" s="1">
        <v>0.15801682</v>
      </c>
      <c r="CO108" s="1">
        <v>0.212004568</v>
      </c>
      <c r="CP108" s="1">
        <v>0.42658505299999999</v>
      </c>
      <c r="CQ108" s="1">
        <v>0.27292407200000002</v>
      </c>
      <c r="CT108" s="1">
        <v>0.21175909000000001</v>
      </c>
    </row>
    <row r="109" spans="2:98" x14ac:dyDescent="0.2">
      <c r="B109" s="1">
        <f t="shared" si="2"/>
        <v>0.98333333333333328</v>
      </c>
      <c r="D109" s="1" t="s">
        <v>157</v>
      </c>
      <c r="E109" s="1">
        <v>284</v>
      </c>
      <c r="F109" s="1">
        <v>182.93431469999999</v>
      </c>
      <c r="G109" s="1">
        <v>6.4034000000000004</v>
      </c>
      <c r="H109" s="1">
        <v>182.93379999999999</v>
      </c>
      <c r="I109" s="1">
        <v>5.9391999999999996</v>
      </c>
      <c r="J109" s="1" t="s">
        <v>272</v>
      </c>
      <c r="K109" s="1">
        <v>0</v>
      </c>
      <c r="L109" s="1" t="s">
        <v>6335</v>
      </c>
      <c r="M109" s="1" t="str">
        <f t="shared" si="3"/>
        <v>a-BHC_0_BP1.GC2_CP1072</v>
      </c>
      <c r="N109" s="1" t="s">
        <v>5009</v>
      </c>
      <c r="O109" s="1" t="s">
        <v>273</v>
      </c>
      <c r="P109" s="1" t="s">
        <v>273</v>
      </c>
      <c r="Q109" s="1">
        <v>287.86009999999999</v>
      </c>
      <c r="R109" s="1" t="s">
        <v>275</v>
      </c>
      <c r="S109" s="1" t="s">
        <v>276</v>
      </c>
      <c r="T109" s="1">
        <v>182.93431469999999</v>
      </c>
      <c r="U109" s="1">
        <v>182.93431469999999</v>
      </c>
      <c r="V109" s="1">
        <v>0</v>
      </c>
      <c r="W109" s="1">
        <v>6.4034000000000004</v>
      </c>
      <c r="X109" s="1">
        <v>6.4034000000000004</v>
      </c>
      <c r="Y109" s="1">
        <v>0</v>
      </c>
      <c r="Z109" s="1">
        <v>118694.58199999999</v>
      </c>
      <c r="AC109" s="1">
        <v>4</v>
      </c>
      <c r="AD109" s="1">
        <v>1</v>
      </c>
      <c r="AE109" s="1">
        <v>1</v>
      </c>
      <c r="AF109" s="1">
        <v>1.6666667E-2</v>
      </c>
      <c r="AG109" s="1">
        <v>2</v>
      </c>
      <c r="AH109" s="1">
        <v>0</v>
      </c>
      <c r="AI109" s="1">
        <v>0</v>
      </c>
      <c r="AJ109" s="1">
        <v>0</v>
      </c>
      <c r="AK109" s="10" t="s">
        <v>5010</v>
      </c>
      <c r="AL109" s="1">
        <v>0</v>
      </c>
      <c r="AQ109" s="1">
        <v>1.057263955</v>
      </c>
    </row>
    <row r="110" spans="2:98" x14ac:dyDescent="0.2">
      <c r="B110" s="1">
        <f t="shared" si="2"/>
        <v>0.96666666666666667</v>
      </c>
      <c r="D110" s="1" t="s">
        <v>157</v>
      </c>
      <c r="E110" s="1">
        <v>285</v>
      </c>
      <c r="F110" s="1">
        <v>180.93734739999999</v>
      </c>
      <c r="G110" s="1">
        <v>6.2409333330000001</v>
      </c>
      <c r="H110" s="1">
        <v>180.93700000000001</v>
      </c>
      <c r="I110" s="1">
        <v>5.9391999999999996</v>
      </c>
      <c r="J110" s="1" t="s">
        <v>272</v>
      </c>
      <c r="K110" s="1">
        <v>1</v>
      </c>
      <c r="L110" s="1" t="s">
        <v>6336</v>
      </c>
      <c r="M110" s="1" t="str">
        <f t="shared" si="3"/>
        <v>a-BHC_1_BP1.GC2_CP1072</v>
      </c>
      <c r="N110" s="1" t="s">
        <v>5011</v>
      </c>
      <c r="O110" s="1" t="s">
        <v>273</v>
      </c>
      <c r="P110" s="1" t="s">
        <v>273</v>
      </c>
      <c r="Q110" s="1">
        <v>287.86009999999999</v>
      </c>
      <c r="R110" s="1" t="s">
        <v>275</v>
      </c>
      <c r="S110" s="1" t="s">
        <v>276</v>
      </c>
      <c r="T110" s="1">
        <v>180.93734739999999</v>
      </c>
      <c r="U110" s="1">
        <v>180.93734739999999</v>
      </c>
      <c r="V110" s="1">
        <v>0</v>
      </c>
      <c r="W110" s="1">
        <v>6.0808166669999997</v>
      </c>
      <c r="X110" s="1">
        <v>6.4010499999999997</v>
      </c>
      <c r="Y110" s="1">
        <v>0.32023333300000001</v>
      </c>
      <c r="Z110" s="1">
        <v>71765.49411</v>
      </c>
      <c r="AA110" s="1">
        <v>74842.739709999994</v>
      </c>
      <c r="AB110" s="1">
        <v>1.042879181</v>
      </c>
      <c r="AC110" s="1">
        <v>4</v>
      </c>
      <c r="AD110" s="1">
        <v>1</v>
      </c>
      <c r="AE110" s="1">
        <v>2</v>
      </c>
      <c r="AF110" s="1">
        <v>3.3333333E-2</v>
      </c>
      <c r="AG110" s="1">
        <v>2</v>
      </c>
      <c r="AH110" s="1">
        <v>0</v>
      </c>
      <c r="AI110" s="1">
        <v>0</v>
      </c>
      <c r="AJ110" s="1">
        <v>1</v>
      </c>
      <c r="AK110" s="10" t="s">
        <v>5012</v>
      </c>
      <c r="AL110" s="1">
        <v>1</v>
      </c>
      <c r="AM110" s="1">
        <v>0.14020759199999999</v>
      </c>
      <c r="AQ110" s="1">
        <v>0.92774349199999995</v>
      </c>
    </row>
    <row r="111" spans="2:98" x14ac:dyDescent="0.2">
      <c r="B111" s="1">
        <f t="shared" si="2"/>
        <v>0.2</v>
      </c>
      <c r="D111" s="1" t="s">
        <v>367</v>
      </c>
      <c r="E111" s="1">
        <v>943</v>
      </c>
      <c r="F111" s="1">
        <v>155.08145139999999</v>
      </c>
      <c r="G111" s="1">
        <v>4.3962124999999999</v>
      </c>
      <c r="H111" s="1">
        <v>155.08070000000001</v>
      </c>
      <c r="I111" s="1">
        <v>4.2950999999999997</v>
      </c>
      <c r="J111" s="1" t="s">
        <v>1137</v>
      </c>
      <c r="K111" s="1">
        <v>3</v>
      </c>
      <c r="L111" s="1" t="s">
        <v>6471</v>
      </c>
      <c r="M111" s="1" t="str">
        <f t="shared" si="3"/>
        <v>Acenaphthene_3_BP2.GC2_CP2217</v>
      </c>
      <c r="N111" s="1" t="s">
        <v>5320</v>
      </c>
      <c r="O111" s="1" t="s">
        <v>1138</v>
      </c>
      <c r="P111" s="1" t="s">
        <v>1138</v>
      </c>
      <c r="Q111" s="1">
        <v>154.07830000000001</v>
      </c>
      <c r="R111" s="1" t="s">
        <v>1140</v>
      </c>
      <c r="S111" s="1" t="s">
        <v>1141</v>
      </c>
      <c r="T111" s="1">
        <v>155.08020780000001</v>
      </c>
      <c r="U111" s="1">
        <v>155.0816269</v>
      </c>
      <c r="V111" s="1">
        <v>1.419067E-3</v>
      </c>
      <c r="W111" s="1">
        <v>4.2050166669999998</v>
      </c>
      <c r="X111" s="1">
        <v>4.6303749999999999</v>
      </c>
      <c r="Y111" s="1">
        <v>0.42535833299999998</v>
      </c>
      <c r="Z111" s="1">
        <v>91996.337830000004</v>
      </c>
      <c r="AA111" s="1">
        <v>75300.585019999999</v>
      </c>
      <c r="AB111" s="1">
        <v>0.818517202</v>
      </c>
      <c r="AC111" s="1">
        <v>1</v>
      </c>
      <c r="AD111" s="1">
        <v>0</v>
      </c>
      <c r="AE111" s="1">
        <v>48</v>
      </c>
      <c r="AF111" s="1">
        <v>0.8</v>
      </c>
      <c r="AG111" s="1">
        <v>3</v>
      </c>
      <c r="AH111" s="1">
        <v>0</v>
      </c>
      <c r="AI111" s="1">
        <v>0</v>
      </c>
      <c r="AJ111" s="1">
        <v>1</v>
      </c>
      <c r="AK111" s="10" t="s">
        <v>5321</v>
      </c>
      <c r="AL111" s="1">
        <v>1</v>
      </c>
      <c r="AM111" s="1">
        <v>0.35016923900000002</v>
      </c>
      <c r="AN111" s="1">
        <v>0.72256269500000003</v>
      </c>
      <c r="AO111" s="1">
        <v>0.59240603400000003</v>
      </c>
      <c r="AP111" s="1">
        <v>0.73970274199999997</v>
      </c>
      <c r="AQ111" s="1">
        <v>0.50551408799999997</v>
      </c>
      <c r="AR111" s="1">
        <v>0.78814753900000001</v>
      </c>
      <c r="AS111" s="1">
        <v>0.46439232899999999</v>
      </c>
      <c r="AT111" s="1">
        <v>0.20331192300000001</v>
      </c>
      <c r="AU111" s="1">
        <v>0.31496013699999997</v>
      </c>
      <c r="AV111" s="1">
        <v>0.30747658500000002</v>
      </c>
      <c r="AW111" s="1">
        <v>0.238091629</v>
      </c>
      <c r="AX111" s="1">
        <v>0.32272045300000002</v>
      </c>
      <c r="AY111" s="1">
        <v>9.5951648E-2</v>
      </c>
      <c r="AZ111" s="1">
        <v>1.4521884389999999</v>
      </c>
      <c r="BB111" s="1">
        <v>1.072466355</v>
      </c>
      <c r="BD111" s="1">
        <v>0.34230787699999998</v>
      </c>
      <c r="BE111" s="1">
        <v>0.236111971</v>
      </c>
      <c r="BF111" s="1">
        <v>0.243083985</v>
      </c>
      <c r="BH111" s="1">
        <v>3.8663754000000002E-2</v>
      </c>
      <c r="BI111" s="1">
        <v>0.26547598100000003</v>
      </c>
      <c r="BL111" s="1">
        <v>1.021946019</v>
      </c>
      <c r="BM111" s="1">
        <v>4.5825853E-2</v>
      </c>
      <c r="BN111" s="1">
        <v>0.36414666200000001</v>
      </c>
      <c r="BO111" s="1">
        <v>0.75684831900000005</v>
      </c>
      <c r="BP111" s="1">
        <v>0.43280882799999998</v>
      </c>
      <c r="BQ111" s="1">
        <v>0.39684709299999998</v>
      </c>
      <c r="BS111" s="1">
        <v>0.45057557199999998</v>
      </c>
      <c r="BT111" s="1">
        <v>0.68354534300000003</v>
      </c>
      <c r="BU111" s="1">
        <v>6.2078388999999998E-2</v>
      </c>
      <c r="BV111" s="1">
        <v>0.41431578800000002</v>
      </c>
      <c r="BW111" s="1">
        <v>5.7148734999999999E-2</v>
      </c>
      <c r="BY111" s="1">
        <v>1.4188118089999999</v>
      </c>
      <c r="CA111" s="1">
        <v>0.40321974500000002</v>
      </c>
      <c r="CB111" s="1">
        <v>0.30299472500000002</v>
      </c>
      <c r="CC111" s="1">
        <v>0.446271947</v>
      </c>
      <c r="CE111" s="1">
        <v>1.4250993190000001</v>
      </c>
      <c r="CG111" s="1">
        <v>2.9728648999999999E-2</v>
      </c>
      <c r="CJ111" s="1">
        <v>1.3708160810000001</v>
      </c>
      <c r="CK111" s="1">
        <v>0.38294432299999998</v>
      </c>
      <c r="CL111" s="1">
        <v>1.5932219830000001</v>
      </c>
      <c r="CM111" s="1">
        <v>0.44445078900000001</v>
      </c>
      <c r="CN111" s="1">
        <v>0.70284052699999999</v>
      </c>
      <c r="CO111" s="1">
        <v>0.98944180599999998</v>
      </c>
      <c r="CP111" s="1">
        <v>0.83760240500000005</v>
      </c>
      <c r="CQ111" s="1">
        <v>1.0734780159999999</v>
      </c>
      <c r="CR111" s="1">
        <v>1.407347541</v>
      </c>
      <c r="CS111" s="1">
        <v>2.4253049710000001</v>
      </c>
      <c r="CT111" s="1">
        <v>0.29506598299999998</v>
      </c>
    </row>
    <row r="112" spans="2:98" x14ac:dyDescent="0.2">
      <c r="B112" s="1">
        <f t="shared" si="2"/>
        <v>8.3333333333333329E-2</v>
      </c>
      <c r="D112" s="1" t="s">
        <v>367</v>
      </c>
      <c r="E112" s="1">
        <v>947</v>
      </c>
      <c r="F112" s="1">
        <v>155.08109279999999</v>
      </c>
      <c r="G112" s="1">
        <v>4.899666667</v>
      </c>
      <c r="H112" s="1">
        <v>155.08070000000001</v>
      </c>
      <c r="I112" s="1">
        <v>4.8570000000000002</v>
      </c>
      <c r="J112" s="1" t="s">
        <v>1144</v>
      </c>
      <c r="K112" s="1">
        <v>3</v>
      </c>
      <c r="L112" s="1" t="s">
        <v>6472</v>
      </c>
      <c r="M112" s="1" t="str">
        <f t="shared" si="3"/>
        <v>Acenaphthene_3_BP2.GC2_CP2217_2</v>
      </c>
      <c r="N112" s="1" t="s">
        <v>5322</v>
      </c>
      <c r="O112" s="1" t="s">
        <v>1138</v>
      </c>
      <c r="P112" s="1" t="s">
        <v>1138</v>
      </c>
      <c r="Q112" s="1">
        <v>154.07830000000001</v>
      </c>
      <c r="R112" s="1" t="s">
        <v>1140</v>
      </c>
      <c r="S112" s="1" t="s">
        <v>1141</v>
      </c>
      <c r="T112" s="1">
        <v>155.0803986</v>
      </c>
      <c r="U112" s="1">
        <v>155.081604</v>
      </c>
      <c r="V112" s="1">
        <v>1.205444E-3</v>
      </c>
      <c r="W112" s="1">
        <v>4.6293666670000002</v>
      </c>
      <c r="X112" s="1">
        <v>5.1508000000000003</v>
      </c>
      <c r="Y112" s="1">
        <v>0.52143333300000005</v>
      </c>
      <c r="Z112" s="1">
        <v>103987.50440000001</v>
      </c>
      <c r="AA112" s="1">
        <v>142805.90760000001</v>
      </c>
      <c r="AB112" s="1">
        <v>1.373298728</v>
      </c>
      <c r="AC112" s="1">
        <v>1</v>
      </c>
      <c r="AD112" s="1">
        <v>0</v>
      </c>
      <c r="AE112" s="1">
        <v>55</v>
      </c>
      <c r="AF112" s="1">
        <v>0.91666666699999999</v>
      </c>
      <c r="AG112" s="1">
        <v>3</v>
      </c>
      <c r="AH112" s="1">
        <v>1</v>
      </c>
      <c r="AI112" s="1">
        <v>1.6666667E-2</v>
      </c>
      <c r="AJ112" s="1">
        <v>1</v>
      </c>
      <c r="AK112" s="10" t="s">
        <v>5323</v>
      </c>
      <c r="AL112" s="1">
        <v>1</v>
      </c>
      <c r="AM112" s="1">
        <v>0.110231764</v>
      </c>
      <c r="AN112" s="1">
        <v>0.25310476900000001</v>
      </c>
      <c r="AO112" s="1">
        <v>7.1572851000000007E-2</v>
      </c>
      <c r="AP112" s="1">
        <v>0.103585608</v>
      </c>
      <c r="AQ112" s="1">
        <v>7.8749659999999999E-2</v>
      </c>
      <c r="AR112" s="1">
        <v>0.24186669</v>
      </c>
      <c r="AS112" s="1">
        <v>4.3718167000000002E-2</v>
      </c>
      <c r="AT112" s="1">
        <v>9.6143260999999994E-2</v>
      </c>
      <c r="AU112" s="1">
        <v>0.146289843</v>
      </c>
      <c r="AV112" s="1">
        <v>2.0246508E-2</v>
      </c>
      <c r="AW112" s="1">
        <v>0.189542345</v>
      </c>
      <c r="AX112" s="1">
        <v>0.117192533</v>
      </c>
      <c r="AY112" s="1">
        <v>1.6776484000000001E-2</v>
      </c>
      <c r="AZ112" s="1">
        <v>0.10733374800000001</v>
      </c>
      <c r="BA112" s="1">
        <v>0.94474925499999995</v>
      </c>
      <c r="BB112" s="1">
        <v>0.27161026300000002</v>
      </c>
      <c r="BD112" s="1">
        <v>0.154766501</v>
      </c>
      <c r="BE112" s="1">
        <v>0.108104093</v>
      </c>
      <c r="BF112" s="1">
        <v>0.16041847400000001</v>
      </c>
      <c r="BH112" s="1">
        <v>5.6127382000000003E-2</v>
      </c>
      <c r="BI112" s="1">
        <v>0.12693283799999999</v>
      </c>
      <c r="BJ112" s="1">
        <v>0.34900381000000003</v>
      </c>
      <c r="BK112" s="1">
        <v>0.218000217</v>
      </c>
      <c r="BL112" s="1">
        <v>0.170568266</v>
      </c>
      <c r="BM112" s="1">
        <v>7.0948220000000006E-2</v>
      </c>
      <c r="BN112" s="1">
        <v>0.15405750800000001</v>
      </c>
      <c r="BO112" s="1">
        <v>0.150602083</v>
      </c>
      <c r="BP112" s="1">
        <v>3.7930236999999999E-2</v>
      </c>
      <c r="BS112" s="1">
        <v>0.141849321</v>
      </c>
      <c r="BT112" s="1">
        <v>0.29088854200000003</v>
      </c>
      <c r="BU112" s="1">
        <v>8.5042176999999997E-2</v>
      </c>
      <c r="BV112" s="1">
        <v>2.3520172999999998E-2</v>
      </c>
      <c r="BW112" s="1">
        <v>0.17643425300000001</v>
      </c>
      <c r="BX112" s="1">
        <v>0.90077261099999995</v>
      </c>
      <c r="BY112" s="1">
        <v>1.5218583000000001E-2</v>
      </c>
      <c r="CA112" s="1">
        <v>6.3461335999999993E-2</v>
      </c>
      <c r="CB112" s="1">
        <v>7.6122567000000002E-2</v>
      </c>
      <c r="CC112" s="1">
        <v>0.120446968</v>
      </c>
      <c r="CD112" s="1">
        <v>0.11829508699999999</v>
      </c>
      <c r="CE112" s="1">
        <v>0.65440388400000005</v>
      </c>
      <c r="CF112" s="1">
        <v>2.0066616220000002</v>
      </c>
      <c r="CG112" s="1">
        <v>1.2071197950000001</v>
      </c>
      <c r="CH112" s="1">
        <v>2.0755574999999998E-2</v>
      </c>
      <c r="CI112" s="1">
        <v>3.5836318999999998E-2</v>
      </c>
      <c r="CJ112" s="1">
        <v>0.207966968</v>
      </c>
      <c r="CK112" s="1">
        <v>2.1899945000000001E-2</v>
      </c>
      <c r="CL112" s="1">
        <v>0.23615367800000001</v>
      </c>
      <c r="CM112" s="1">
        <v>0.22254729200000001</v>
      </c>
      <c r="CN112" s="1">
        <v>0.38497378399999999</v>
      </c>
      <c r="CO112" s="1">
        <v>0.33379257200000001</v>
      </c>
      <c r="CP112" s="1">
        <v>0.64593939300000003</v>
      </c>
      <c r="CQ112" s="1">
        <v>6.3455971999999999E-2</v>
      </c>
      <c r="CR112" s="1">
        <v>0.28876242400000002</v>
      </c>
      <c r="CS112" s="1">
        <v>0.78565559399999996</v>
      </c>
      <c r="CT112" s="1">
        <v>1.2860425579999999</v>
      </c>
    </row>
    <row r="113" spans="2:98" x14ac:dyDescent="0.2">
      <c r="B113" s="1">
        <f t="shared" si="2"/>
        <v>6.6666666666666666E-2</v>
      </c>
      <c r="D113" s="1" t="s">
        <v>2546</v>
      </c>
      <c r="E113" s="1">
        <v>94</v>
      </c>
      <c r="F113" s="1">
        <v>150.04647829999999</v>
      </c>
      <c r="G113" s="1">
        <v>4.7847166669999996</v>
      </c>
      <c r="H113" s="1">
        <v>150.04660000000001</v>
      </c>
      <c r="I113" s="1">
        <v>4.8533999999999997</v>
      </c>
      <c r="J113" s="1" t="s">
        <v>2683</v>
      </c>
      <c r="K113" s="1">
        <v>2</v>
      </c>
      <c r="L113" s="1" t="s">
        <v>6735</v>
      </c>
      <c r="M113" s="1" t="str">
        <f t="shared" si="3"/>
        <v>Acenaphthene_2_BP3.GC2_CP3023</v>
      </c>
      <c r="N113" s="1" t="s">
        <v>5887</v>
      </c>
      <c r="O113" s="1" t="s">
        <v>1138</v>
      </c>
      <c r="P113" s="1" t="s">
        <v>1138</v>
      </c>
      <c r="Q113" s="1">
        <v>154.07830000000001</v>
      </c>
      <c r="R113" s="1" t="s">
        <v>1140</v>
      </c>
      <c r="S113" s="1" t="s">
        <v>1141</v>
      </c>
      <c r="T113" s="1">
        <v>150.0463867</v>
      </c>
      <c r="U113" s="1">
        <v>150.04657750000001</v>
      </c>
      <c r="V113" s="1">
        <v>1.9073500000000001E-4</v>
      </c>
      <c r="W113" s="1">
        <v>4.4891833329999997</v>
      </c>
      <c r="X113" s="1">
        <v>5.0196833329999997</v>
      </c>
      <c r="Y113" s="1">
        <v>0.53049999999999997</v>
      </c>
      <c r="Z113" s="1">
        <v>152257.66329999999</v>
      </c>
      <c r="AA113" s="1">
        <v>100878.2825</v>
      </c>
      <c r="AB113" s="1">
        <v>0.66254978799999997</v>
      </c>
      <c r="AC113" s="1">
        <v>1</v>
      </c>
      <c r="AD113" s="1">
        <v>0</v>
      </c>
      <c r="AE113" s="1">
        <v>56</v>
      </c>
      <c r="AF113" s="1">
        <v>0.93333333299999999</v>
      </c>
      <c r="AG113" s="1">
        <v>4</v>
      </c>
      <c r="AH113" s="1">
        <v>22</v>
      </c>
      <c r="AI113" s="1">
        <v>0.366666667</v>
      </c>
      <c r="AJ113" s="1">
        <v>1</v>
      </c>
      <c r="AK113" s="10" t="s">
        <v>5888</v>
      </c>
      <c r="AL113" s="1">
        <v>1</v>
      </c>
      <c r="AM113" s="1">
        <v>0.98564752700000002</v>
      </c>
      <c r="AN113" s="1">
        <v>0.82271340800000003</v>
      </c>
      <c r="AO113" s="1">
        <v>2.4237712839999999</v>
      </c>
      <c r="AP113" s="1">
        <v>1.464845518</v>
      </c>
      <c r="AQ113" s="1">
        <v>2.3398094239999998</v>
      </c>
      <c r="AR113" s="1">
        <v>6.4719760940000004</v>
      </c>
      <c r="AS113" s="1">
        <v>1.0573413279999999</v>
      </c>
      <c r="AT113" s="1">
        <v>0.595917904</v>
      </c>
      <c r="AU113" s="1">
        <v>3.6986085370000001</v>
      </c>
      <c r="AV113" s="1">
        <v>2.020033277</v>
      </c>
      <c r="AW113" s="1">
        <v>5.0788765509999996</v>
      </c>
      <c r="AX113" s="1">
        <v>3.462907688</v>
      </c>
      <c r="AY113" s="1">
        <v>5.1690788330000004</v>
      </c>
      <c r="AZ113" s="1">
        <v>4.0678533300000002</v>
      </c>
      <c r="BC113" s="1">
        <v>2.334619526</v>
      </c>
      <c r="BE113" s="1">
        <v>4.5066275060000001</v>
      </c>
      <c r="BF113" s="1">
        <v>1.7141433509999999</v>
      </c>
      <c r="BG113" s="1">
        <v>0.71816060299999995</v>
      </c>
      <c r="BH113" s="1">
        <v>2.3887126219999999</v>
      </c>
      <c r="BI113" s="1">
        <v>0.56617441000000002</v>
      </c>
      <c r="BJ113" s="1">
        <v>0.37229169099999998</v>
      </c>
      <c r="BK113" s="1">
        <v>1.6699005069999999</v>
      </c>
      <c r="BL113" s="1">
        <v>0.339834794</v>
      </c>
      <c r="BM113" s="1">
        <v>0.74992554700000003</v>
      </c>
      <c r="BN113" s="1">
        <v>4.2515782770000001</v>
      </c>
      <c r="BO113" s="1">
        <v>0.35144017799999999</v>
      </c>
      <c r="BP113" s="1">
        <v>1.724566439</v>
      </c>
      <c r="BQ113" s="1">
        <v>1.893476387</v>
      </c>
      <c r="BR113" s="1">
        <v>0.69833173400000004</v>
      </c>
      <c r="BS113" s="1">
        <v>2.5007478160000001</v>
      </c>
      <c r="BT113" s="1">
        <v>3.4755309570000001</v>
      </c>
      <c r="BU113" s="1">
        <v>5.2780351100000003</v>
      </c>
      <c r="BV113" s="1">
        <v>0.91334634999999997</v>
      </c>
      <c r="BW113" s="1">
        <v>4.3562881539999996</v>
      </c>
      <c r="BX113" s="1">
        <v>5.0860483739999998</v>
      </c>
      <c r="BY113" s="1">
        <v>3.0673388959999999</v>
      </c>
      <c r="BZ113" s="1">
        <v>2.8880756330000001</v>
      </c>
      <c r="CA113" s="1">
        <v>4.3866908179999999</v>
      </c>
      <c r="CB113" s="1">
        <v>1.9855543369999999</v>
      </c>
      <c r="CC113" s="1">
        <v>1.967942222</v>
      </c>
      <c r="CD113" s="1">
        <v>0.79762049599999996</v>
      </c>
      <c r="CE113" s="1">
        <v>2.8653926599999999</v>
      </c>
      <c r="CF113" s="1">
        <v>3.8512377299999998</v>
      </c>
      <c r="CG113" s="1">
        <v>1.505567181</v>
      </c>
      <c r="CH113" s="1">
        <v>2.3421274300000001</v>
      </c>
      <c r="CI113" s="1">
        <v>2.9724595319999998</v>
      </c>
      <c r="CJ113" s="1">
        <v>1.792803291</v>
      </c>
      <c r="CL113" s="1">
        <v>2.727764767</v>
      </c>
      <c r="CM113" s="1">
        <v>7.4353379659999996</v>
      </c>
      <c r="CN113" s="1">
        <v>0.237293855</v>
      </c>
      <c r="CO113" s="1">
        <v>4.7089906299999997</v>
      </c>
      <c r="CP113" s="1">
        <v>3.4914724019999999</v>
      </c>
      <c r="CQ113" s="1">
        <v>2.006390787</v>
      </c>
      <c r="CR113" s="1">
        <v>2.571656129</v>
      </c>
      <c r="CS113" s="1">
        <v>0.36289544600000001</v>
      </c>
      <c r="CT113" s="1">
        <v>2.6537813629999998</v>
      </c>
    </row>
    <row r="114" spans="2:98" x14ac:dyDescent="0.2">
      <c r="B114" s="1">
        <f t="shared" si="2"/>
        <v>0.13333333333333333</v>
      </c>
      <c r="D114" s="1" t="s">
        <v>367</v>
      </c>
      <c r="E114" s="1">
        <v>949</v>
      </c>
      <c r="F114" s="1">
        <v>150.04648019999999</v>
      </c>
      <c r="G114" s="1">
        <v>4.6208583330000002</v>
      </c>
      <c r="H114" s="1">
        <v>150.0461</v>
      </c>
      <c r="I114" s="1">
        <v>4.6877000000000004</v>
      </c>
      <c r="J114" s="1" t="s">
        <v>1148</v>
      </c>
      <c r="K114" s="1">
        <v>1</v>
      </c>
      <c r="L114" s="1" t="s">
        <v>6473</v>
      </c>
      <c r="M114" s="1" t="str">
        <f t="shared" si="3"/>
        <v>Acenaphthylene_1_BP2.GC2_CP2218</v>
      </c>
      <c r="N114" s="1" t="s">
        <v>5324</v>
      </c>
      <c r="O114" s="1" t="s">
        <v>1149</v>
      </c>
      <c r="P114" s="1" t="s">
        <v>1149</v>
      </c>
      <c r="Q114" s="1">
        <v>152.0626</v>
      </c>
      <c r="R114" s="1" t="s">
        <v>1151</v>
      </c>
      <c r="S114" s="1" t="s">
        <v>1152</v>
      </c>
      <c r="T114" s="1">
        <v>150.04624939999999</v>
      </c>
      <c r="U114" s="1">
        <v>150.04660029999999</v>
      </c>
      <c r="V114" s="1">
        <v>3.5095200000000002E-4</v>
      </c>
      <c r="W114" s="1">
        <v>4.4116166669999997</v>
      </c>
      <c r="X114" s="1">
        <v>4.8394000000000004</v>
      </c>
      <c r="Y114" s="1">
        <v>0.42778333299999999</v>
      </c>
      <c r="Z114" s="1">
        <v>156276.33319999999</v>
      </c>
      <c r="AA114" s="1">
        <v>115790.2267</v>
      </c>
      <c r="AB114" s="1">
        <v>0.74093257999999995</v>
      </c>
      <c r="AC114" s="1">
        <v>2</v>
      </c>
      <c r="AD114" s="1">
        <v>0</v>
      </c>
      <c r="AE114" s="1">
        <v>52</v>
      </c>
      <c r="AF114" s="1">
        <v>0.86666666699999995</v>
      </c>
      <c r="AG114" s="1">
        <v>3</v>
      </c>
      <c r="AH114" s="1">
        <v>22</v>
      </c>
      <c r="AI114" s="1">
        <v>0.366666667</v>
      </c>
      <c r="AJ114" s="1">
        <v>1</v>
      </c>
      <c r="AK114" s="1">
        <v>1.09406E-4</v>
      </c>
      <c r="AL114" s="1">
        <v>1</v>
      </c>
      <c r="AM114" s="1">
        <v>6.2774460650000004</v>
      </c>
      <c r="AN114" s="1">
        <v>7.0494353920000004</v>
      </c>
      <c r="AO114" s="1">
        <v>20.331553159999999</v>
      </c>
      <c r="AP114" s="1">
        <v>9.8302872729999997</v>
      </c>
      <c r="AQ114" s="1">
        <v>3.2230256769999999</v>
      </c>
      <c r="AR114" s="1">
        <v>20.287415450000001</v>
      </c>
      <c r="AS114" s="1">
        <v>8.1175308069999996</v>
      </c>
      <c r="AT114" s="1">
        <v>1.2900953900000001</v>
      </c>
      <c r="AU114" s="1">
        <v>8.4079005989999995</v>
      </c>
      <c r="AV114" s="1">
        <v>6.4628695650000001</v>
      </c>
      <c r="AW114" s="1">
        <v>16.66277968</v>
      </c>
      <c r="AX114" s="1">
        <v>20.764175170000001</v>
      </c>
      <c r="AZ114" s="1">
        <v>9.7263053900000003</v>
      </c>
      <c r="BC114" s="1">
        <v>16.47452285</v>
      </c>
      <c r="BF114" s="1">
        <v>2.395353208</v>
      </c>
      <c r="BG114" s="1">
        <v>1.0408753470000001</v>
      </c>
      <c r="BH114" s="1">
        <v>15.610172329999999</v>
      </c>
      <c r="BI114" s="1">
        <v>0.80507125300000004</v>
      </c>
      <c r="BJ114" s="1">
        <v>0.65193274199999995</v>
      </c>
      <c r="BK114" s="1">
        <v>0.58047633700000001</v>
      </c>
      <c r="BL114" s="1">
        <v>0.90677298699999997</v>
      </c>
      <c r="BM114" s="1">
        <v>2.4021869370000002</v>
      </c>
      <c r="BN114" s="1">
        <v>15.28033153</v>
      </c>
      <c r="BO114" s="1">
        <v>0.99628779599999995</v>
      </c>
      <c r="BP114" s="1">
        <v>4.939673881</v>
      </c>
      <c r="BQ114" s="1">
        <v>22.58076222</v>
      </c>
      <c r="BS114" s="1">
        <v>6.2348032460000002</v>
      </c>
      <c r="BT114" s="1">
        <v>20.90896803</v>
      </c>
      <c r="BW114" s="1">
        <v>12.063014539999999</v>
      </c>
      <c r="BX114" s="1">
        <v>10.438680550000001</v>
      </c>
      <c r="BY114" s="1">
        <v>7.5518970960000003</v>
      </c>
      <c r="BZ114" s="1">
        <v>5.168003347</v>
      </c>
      <c r="CA114" s="1">
        <v>10.976970959999999</v>
      </c>
      <c r="CB114" s="1">
        <v>6.7696054969999997</v>
      </c>
      <c r="CC114" s="1">
        <v>3.1583206970000002</v>
      </c>
      <c r="CD114" s="1">
        <v>5.0184939819999999</v>
      </c>
      <c r="CE114" s="1">
        <v>8.0655461020000008</v>
      </c>
      <c r="CF114" s="1">
        <v>7.5324585199999996</v>
      </c>
      <c r="CG114" s="1">
        <v>7.179695669</v>
      </c>
      <c r="CH114" s="1">
        <v>7.0424479629999999</v>
      </c>
      <c r="CI114" s="1">
        <v>6.2348651390000001</v>
      </c>
      <c r="CJ114" s="1">
        <v>2.0120512399999999</v>
      </c>
      <c r="CK114" s="1">
        <v>7.5698027330000004</v>
      </c>
      <c r="CL114" s="1">
        <v>5.5789561799999996</v>
      </c>
      <c r="CM114" s="1">
        <v>3.9706229369999999</v>
      </c>
      <c r="CN114" s="1">
        <v>1.4424089870000001</v>
      </c>
      <c r="CO114" s="1">
        <v>15.070105699999999</v>
      </c>
      <c r="CP114" s="1">
        <v>16.947854589999999</v>
      </c>
      <c r="CQ114" s="1">
        <v>6.0734428329999997</v>
      </c>
      <c r="CR114" s="1">
        <v>4.5450674680000001</v>
      </c>
      <c r="CS114" s="1">
        <v>19.094874770000001</v>
      </c>
      <c r="CT114" s="1">
        <v>14.794586260000001</v>
      </c>
    </row>
    <row r="115" spans="2:98" x14ac:dyDescent="0.2">
      <c r="B115" s="1">
        <f t="shared" si="2"/>
        <v>0.35</v>
      </c>
      <c r="D115" s="1" t="s">
        <v>367</v>
      </c>
      <c r="E115" s="1">
        <v>951</v>
      </c>
      <c r="F115" s="1">
        <v>153.06578060000001</v>
      </c>
      <c r="G115" s="1">
        <v>4.6570333330000002</v>
      </c>
      <c r="H115" s="1">
        <v>153.065</v>
      </c>
      <c r="I115" s="1">
        <v>4.6877000000000004</v>
      </c>
      <c r="J115" s="1" t="s">
        <v>1148</v>
      </c>
      <c r="K115" s="1">
        <v>3</v>
      </c>
      <c r="L115" s="1" t="s">
        <v>1160</v>
      </c>
      <c r="M115" s="1" t="str">
        <f t="shared" si="3"/>
        <v>Acenaphthylene_3_BP2.GC2_CP2218</v>
      </c>
      <c r="N115" s="1" t="s">
        <v>5325</v>
      </c>
      <c r="O115" s="1" t="s">
        <v>1149</v>
      </c>
      <c r="P115" s="1" t="s">
        <v>1149</v>
      </c>
      <c r="Q115" s="1">
        <v>152.0626</v>
      </c>
      <c r="R115" s="1" t="s">
        <v>1151</v>
      </c>
      <c r="S115" s="1" t="s">
        <v>1152</v>
      </c>
      <c r="T115" s="1">
        <v>153.06565090000001</v>
      </c>
      <c r="U115" s="1">
        <v>153.06591800000001</v>
      </c>
      <c r="V115" s="1">
        <v>2.6702900000000001E-4</v>
      </c>
      <c r="W115" s="1">
        <v>4.3169166670000001</v>
      </c>
      <c r="X115" s="1">
        <v>4.9602500000000003</v>
      </c>
      <c r="Y115" s="1">
        <v>0.64333333299999995</v>
      </c>
      <c r="Z115" s="1">
        <v>945307.84510000004</v>
      </c>
      <c r="AA115" s="1">
        <v>1790001.824</v>
      </c>
      <c r="AB115" s="1">
        <v>1.8935649729999999</v>
      </c>
      <c r="AC115" s="1">
        <v>2</v>
      </c>
      <c r="AD115" s="1">
        <v>0</v>
      </c>
      <c r="AE115" s="1">
        <v>39</v>
      </c>
      <c r="AF115" s="1">
        <v>0.65</v>
      </c>
      <c r="AG115" s="1">
        <v>3</v>
      </c>
      <c r="AH115" s="1">
        <v>22</v>
      </c>
      <c r="AI115" s="1">
        <v>0.366666667</v>
      </c>
      <c r="AJ115" s="1">
        <v>0</v>
      </c>
      <c r="AK115" s="10" t="s">
        <v>5326</v>
      </c>
      <c r="AL115" s="1">
        <v>0</v>
      </c>
      <c r="AM115" s="1">
        <v>5.0614524100000002</v>
      </c>
      <c r="AN115" s="1">
        <v>9.4032802709999999</v>
      </c>
      <c r="AO115" s="1">
        <v>0.42633643599999999</v>
      </c>
      <c r="AR115" s="1">
        <v>5.7122247560000003</v>
      </c>
      <c r="AS115" s="1">
        <v>2.9283988349999999</v>
      </c>
      <c r="AT115" s="1">
        <v>0.85312454299999996</v>
      </c>
      <c r="AU115" s="1">
        <v>1.4337534139999999</v>
      </c>
      <c r="AV115" s="1">
        <v>4.3528357639999999</v>
      </c>
      <c r="AW115" s="1">
        <v>3.1615722750000002</v>
      </c>
      <c r="AY115" s="1">
        <v>0.142320539</v>
      </c>
      <c r="AZ115" s="1">
        <v>3.865817651</v>
      </c>
      <c r="BA115" s="1">
        <v>2.6503281730000001</v>
      </c>
      <c r="BB115" s="1">
        <v>10.930045359999999</v>
      </c>
      <c r="BE115" s="1">
        <v>3.2416443680000002</v>
      </c>
      <c r="BF115" s="1">
        <v>7.5407839189999999</v>
      </c>
      <c r="BG115" s="1">
        <v>3.8547322739999998</v>
      </c>
      <c r="BI115" s="1">
        <v>1.9811305910000001</v>
      </c>
      <c r="BK115" s="1">
        <v>17.63576329</v>
      </c>
      <c r="BM115" s="1">
        <v>7.2498265399999999</v>
      </c>
      <c r="BO115" s="1">
        <v>38.473972379999999</v>
      </c>
      <c r="BP115" s="1">
        <v>1.880162793</v>
      </c>
      <c r="BQ115" s="1">
        <v>78.588773779999997</v>
      </c>
      <c r="BR115" s="1">
        <v>22.637732889999999</v>
      </c>
      <c r="BT115" s="1">
        <v>4.6596603679999999</v>
      </c>
      <c r="BU115" s="1">
        <v>0.38724919600000002</v>
      </c>
      <c r="BX115" s="1">
        <v>2.0619127719999999</v>
      </c>
      <c r="BZ115" s="1">
        <v>1.8994807469999999</v>
      </c>
      <c r="CE115" s="1">
        <v>2.050272648</v>
      </c>
      <c r="CF115" s="1">
        <v>0.81183003600000003</v>
      </c>
      <c r="CG115" s="1">
        <v>0.358748764</v>
      </c>
      <c r="CH115" s="1">
        <v>1.74774428</v>
      </c>
      <c r="CI115" s="1">
        <v>3.1436570229999998</v>
      </c>
      <c r="CJ115" s="1">
        <v>18.981710809999999</v>
      </c>
      <c r="CM115" s="1">
        <v>0.39944633600000001</v>
      </c>
      <c r="CO115" s="1">
        <v>3.6839880219999999</v>
      </c>
      <c r="CP115" s="1">
        <v>4.872944081</v>
      </c>
      <c r="CR115" s="1">
        <v>2.1952278160000001</v>
      </c>
      <c r="CS115" s="1">
        <v>2.8182153689999998</v>
      </c>
      <c r="CT115" s="1">
        <v>1.7289644129999999</v>
      </c>
    </row>
    <row r="116" spans="2:98" x14ac:dyDescent="0.2">
      <c r="B116" s="1">
        <f t="shared" si="2"/>
        <v>8.3333333333333329E-2</v>
      </c>
      <c r="D116" s="1" t="s">
        <v>367</v>
      </c>
      <c r="E116" s="1">
        <v>953</v>
      </c>
      <c r="F116" s="1">
        <v>150.04648209999999</v>
      </c>
      <c r="G116" s="1">
        <v>4.8387500000000001</v>
      </c>
      <c r="H116" s="1">
        <v>150.0461</v>
      </c>
      <c r="I116" s="1">
        <v>4.8570000000000002</v>
      </c>
      <c r="J116" s="1" t="s">
        <v>1155</v>
      </c>
      <c r="K116" s="1">
        <v>1</v>
      </c>
      <c r="L116" s="1" t="s">
        <v>6474</v>
      </c>
      <c r="M116" s="1" t="str">
        <f t="shared" si="3"/>
        <v>Acenaphthylene_1_BP2.GC2_CP2218_2</v>
      </c>
      <c r="N116" s="1" t="s">
        <v>5327</v>
      </c>
      <c r="O116" s="1" t="s">
        <v>1149</v>
      </c>
      <c r="P116" s="1" t="s">
        <v>1149</v>
      </c>
      <c r="Q116" s="1">
        <v>152.0626</v>
      </c>
      <c r="R116" s="1" t="s">
        <v>1151</v>
      </c>
      <c r="S116" s="1" t="s">
        <v>1152</v>
      </c>
      <c r="T116" s="1">
        <v>150.04642490000001</v>
      </c>
      <c r="U116" s="1">
        <v>150.04667660000001</v>
      </c>
      <c r="V116" s="1">
        <v>2.5177000000000001E-4</v>
      </c>
      <c r="W116" s="1">
        <v>4.5471000000000004</v>
      </c>
      <c r="X116" s="1">
        <v>5.1267833329999997</v>
      </c>
      <c r="Y116" s="1">
        <v>0.57968333299999997</v>
      </c>
      <c r="Z116" s="1">
        <v>170364.22750000001</v>
      </c>
      <c r="AA116" s="1">
        <v>122446.5892</v>
      </c>
      <c r="AB116" s="1">
        <v>0.71873415600000001</v>
      </c>
      <c r="AC116" s="1">
        <v>3</v>
      </c>
      <c r="AD116" s="1">
        <v>1</v>
      </c>
      <c r="AE116" s="1">
        <v>55</v>
      </c>
      <c r="AF116" s="1">
        <v>0.91666666699999999</v>
      </c>
      <c r="AG116" s="1">
        <v>4</v>
      </c>
      <c r="AH116" s="1">
        <v>33</v>
      </c>
      <c r="AI116" s="1">
        <v>0.55000000000000004</v>
      </c>
      <c r="AJ116" s="1">
        <v>1</v>
      </c>
      <c r="AK116" s="10" t="s">
        <v>5328</v>
      </c>
      <c r="AL116" s="1">
        <v>1</v>
      </c>
      <c r="AM116" s="1">
        <v>0.22231531800000001</v>
      </c>
      <c r="AN116" s="1">
        <v>0.21152911099999999</v>
      </c>
      <c r="AO116" s="1">
        <v>0.44095788299999999</v>
      </c>
      <c r="AP116" s="1">
        <v>0.66021348999999996</v>
      </c>
      <c r="AQ116" s="1">
        <v>0.25626644399999998</v>
      </c>
      <c r="AR116" s="1">
        <v>0.61017328500000001</v>
      </c>
      <c r="AS116" s="1">
        <v>0.25114250500000002</v>
      </c>
      <c r="AT116" s="1">
        <v>0.26489695699999999</v>
      </c>
      <c r="AU116" s="1">
        <v>0.80267693699999998</v>
      </c>
      <c r="AV116" s="1">
        <v>0.586797915</v>
      </c>
      <c r="AW116" s="1">
        <v>0.28214790099999998</v>
      </c>
      <c r="AX116" s="1">
        <v>0.56707118499999998</v>
      </c>
      <c r="AY116" s="1">
        <v>0.727902139</v>
      </c>
      <c r="AZ116" s="1">
        <v>0.51194091100000005</v>
      </c>
      <c r="BC116" s="1">
        <v>0.137936841</v>
      </c>
      <c r="BD116" s="1">
        <v>0.77447776499999998</v>
      </c>
      <c r="BE116" s="1">
        <v>0.56049016799999996</v>
      </c>
      <c r="BF116" s="1">
        <v>0.103245908</v>
      </c>
      <c r="BG116" s="1">
        <v>0.20927034</v>
      </c>
      <c r="BH116" s="1">
        <v>0.40554993700000003</v>
      </c>
      <c r="BI116" s="1">
        <v>9.7243128999999998E-2</v>
      </c>
      <c r="BJ116" s="1">
        <v>0.103631454</v>
      </c>
      <c r="BK116" s="1">
        <v>1.8512615E-2</v>
      </c>
      <c r="BL116" s="1">
        <v>4.6593581000000002E-2</v>
      </c>
      <c r="BM116" s="1">
        <v>0.102360522</v>
      </c>
      <c r="BN116" s="1">
        <v>0.44410853099999997</v>
      </c>
      <c r="BP116" s="1">
        <v>0.27825104899999997</v>
      </c>
      <c r="BQ116" s="1">
        <v>0.24970953100000001</v>
      </c>
      <c r="BR116" s="1">
        <v>2.9039725999999998E-2</v>
      </c>
      <c r="BS116" s="1">
        <v>0.25474688499999998</v>
      </c>
      <c r="BT116" s="1">
        <v>0.229034136</v>
      </c>
      <c r="BW116" s="1">
        <v>0.25108436499999998</v>
      </c>
      <c r="BX116" s="1">
        <v>0.316441003</v>
      </c>
      <c r="BY116" s="1">
        <v>2.6222153000000002E-2</v>
      </c>
      <c r="BZ116" s="1">
        <v>0.40074915900000002</v>
      </c>
      <c r="CA116" s="1">
        <v>0.54557361800000004</v>
      </c>
      <c r="CB116" s="1">
        <v>0.79103539300000003</v>
      </c>
      <c r="CC116" s="1">
        <v>9.2294341000000002E-2</v>
      </c>
      <c r="CD116" s="1">
        <v>0.25723724199999998</v>
      </c>
      <c r="CE116" s="1">
        <v>0.77272563999999999</v>
      </c>
      <c r="CF116" s="1">
        <v>0.55183527899999996</v>
      </c>
      <c r="CG116" s="1">
        <v>7.7550671000000002E-2</v>
      </c>
      <c r="CH116" s="1">
        <v>0.45824394099999999</v>
      </c>
      <c r="CI116" s="1">
        <v>0.45874688299999999</v>
      </c>
      <c r="CJ116" s="1">
        <v>4.9435787000000002E-2</v>
      </c>
      <c r="CK116" s="1">
        <v>0.11498652500000001</v>
      </c>
      <c r="CL116" s="1">
        <v>0.44523398199999997</v>
      </c>
      <c r="CM116" s="1">
        <v>0.47037930300000003</v>
      </c>
      <c r="CN116" s="1">
        <v>0.109455936</v>
      </c>
      <c r="CO116" s="1">
        <v>0.36798230399999998</v>
      </c>
      <c r="CP116" s="1">
        <v>1.222765283</v>
      </c>
      <c r="CQ116" s="1">
        <v>0.243038909</v>
      </c>
      <c r="CR116" s="1">
        <v>0.13863956999999999</v>
      </c>
      <c r="CS116" s="1">
        <v>0.216461656</v>
      </c>
      <c r="CT116" s="1">
        <v>0.61244954600000001</v>
      </c>
    </row>
    <row r="117" spans="2:98" x14ac:dyDescent="0.2">
      <c r="B117" s="1">
        <f t="shared" si="2"/>
        <v>0.2</v>
      </c>
      <c r="D117" s="1" t="s">
        <v>367</v>
      </c>
      <c r="E117" s="1">
        <v>954</v>
      </c>
      <c r="F117" s="1">
        <v>151.05426030000001</v>
      </c>
      <c r="G117" s="1">
        <v>4.8211124999999999</v>
      </c>
      <c r="H117" s="1">
        <v>151.0539</v>
      </c>
      <c r="I117" s="1">
        <v>4.8570000000000002</v>
      </c>
      <c r="J117" s="1" t="s">
        <v>1155</v>
      </c>
      <c r="K117" s="1">
        <v>2</v>
      </c>
      <c r="L117" s="1" t="s">
        <v>6475</v>
      </c>
      <c r="M117" s="1" t="str">
        <f t="shared" si="3"/>
        <v>Acenaphthylene_2_BP2.GC2_CP2218_2</v>
      </c>
      <c r="N117" s="1" t="s">
        <v>5329</v>
      </c>
      <c r="O117" s="1" t="s">
        <v>1149</v>
      </c>
      <c r="P117" s="1" t="s">
        <v>1149</v>
      </c>
      <c r="Q117" s="1">
        <v>152.0626</v>
      </c>
      <c r="R117" s="1" t="s">
        <v>1151</v>
      </c>
      <c r="S117" s="1" t="s">
        <v>1152</v>
      </c>
      <c r="T117" s="1">
        <v>151.05416869999999</v>
      </c>
      <c r="U117" s="1">
        <v>151.05433650000001</v>
      </c>
      <c r="V117" s="1">
        <v>1.6784699999999999E-4</v>
      </c>
      <c r="W117" s="1">
        <v>4.5478666670000001</v>
      </c>
      <c r="X117" s="1">
        <v>5.0902333329999996</v>
      </c>
      <c r="Y117" s="1">
        <v>0.54236666700000002</v>
      </c>
      <c r="Z117" s="1">
        <v>322753.43070000003</v>
      </c>
      <c r="AA117" s="1">
        <v>190962.58309999999</v>
      </c>
      <c r="AB117" s="1">
        <v>0.59166708999999995</v>
      </c>
      <c r="AC117" s="1">
        <v>3</v>
      </c>
      <c r="AD117" s="1">
        <v>1</v>
      </c>
      <c r="AE117" s="1">
        <v>48</v>
      </c>
      <c r="AF117" s="1">
        <v>0.8</v>
      </c>
      <c r="AG117" s="1">
        <v>4</v>
      </c>
      <c r="AH117" s="1">
        <v>33</v>
      </c>
      <c r="AI117" s="1">
        <v>0.55000000000000004</v>
      </c>
      <c r="AJ117" s="1">
        <v>0</v>
      </c>
      <c r="AK117" s="10" t="s">
        <v>5330</v>
      </c>
      <c r="AL117" s="1">
        <v>0</v>
      </c>
      <c r="AN117" s="1">
        <v>4.8854499000000003E-2</v>
      </c>
      <c r="AP117" s="1">
        <v>0.58336436599999997</v>
      </c>
      <c r="AQ117" s="1">
        <v>0.43885944799999999</v>
      </c>
      <c r="AR117" s="1">
        <v>0.52768380199999998</v>
      </c>
      <c r="AS117" s="1">
        <v>0.251594981</v>
      </c>
      <c r="AT117" s="1">
        <v>0.21446700299999999</v>
      </c>
      <c r="AU117" s="1">
        <v>0.183169781</v>
      </c>
      <c r="AV117" s="1">
        <v>0.29290264999999999</v>
      </c>
      <c r="AW117" s="1">
        <v>0.27688442699999999</v>
      </c>
      <c r="AX117" s="1">
        <v>0.43618352199999999</v>
      </c>
      <c r="AZ117" s="1">
        <v>0.22239291799999999</v>
      </c>
      <c r="BA117" s="1">
        <v>6.0944034000000001E-2</v>
      </c>
      <c r="BB117" s="1">
        <v>0.21271977</v>
      </c>
      <c r="BC117" s="1">
        <v>6.6651821E-2</v>
      </c>
      <c r="BD117" s="1">
        <v>8.569185E-3</v>
      </c>
      <c r="BE117" s="1">
        <v>0.414584548</v>
      </c>
      <c r="BF117" s="1">
        <v>0.14105868299999999</v>
      </c>
      <c r="BG117" s="1">
        <v>0.46657513099999998</v>
      </c>
      <c r="BH117" s="1">
        <v>0.186905561</v>
      </c>
      <c r="BI117" s="1">
        <v>0.118946232</v>
      </c>
      <c r="BJ117" s="1">
        <v>0.121362574</v>
      </c>
      <c r="BL117" s="1">
        <v>3.3584599999999999E-2</v>
      </c>
      <c r="BM117" s="1">
        <v>0.11586089500000001</v>
      </c>
      <c r="BN117" s="1">
        <v>0.20900239700000001</v>
      </c>
      <c r="BO117" s="1">
        <v>8.7967735000000005E-2</v>
      </c>
      <c r="BP117" s="1">
        <v>0.34682132599999999</v>
      </c>
      <c r="BT117" s="1">
        <v>0.14206108200000001</v>
      </c>
      <c r="BV117" s="1">
        <v>1.2896444999999999E-2</v>
      </c>
      <c r="BW117" s="1">
        <v>0.25589741500000002</v>
      </c>
      <c r="BY117" s="1">
        <v>0.23689121399999999</v>
      </c>
      <c r="CA117" s="1">
        <v>0.47396069000000002</v>
      </c>
      <c r="CB117" s="1">
        <v>0.39008932400000002</v>
      </c>
      <c r="CC117" s="1">
        <v>0.13927641499999999</v>
      </c>
      <c r="CD117" s="1">
        <v>0.17698155199999999</v>
      </c>
      <c r="CE117" s="1">
        <v>0.54911276499999995</v>
      </c>
      <c r="CF117" s="1">
        <v>0.26350649199999998</v>
      </c>
      <c r="CG117" s="1">
        <v>0.29762487100000001</v>
      </c>
      <c r="CH117" s="1">
        <v>0.317222279</v>
      </c>
      <c r="CI117" s="1">
        <v>0.30278075500000001</v>
      </c>
      <c r="CJ117" s="1">
        <v>0.11864612400000001</v>
      </c>
      <c r="CK117" s="1">
        <v>0.179853232</v>
      </c>
      <c r="CL117" s="1">
        <v>0.34492453200000001</v>
      </c>
      <c r="CM117" s="1">
        <v>0.236738794</v>
      </c>
      <c r="CN117" s="1">
        <v>0.150116685</v>
      </c>
      <c r="CP117" s="1">
        <v>0.34625399099999998</v>
      </c>
      <c r="CQ117" s="1">
        <v>0.33979219300000002</v>
      </c>
      <c r="CR117" s="1">
        <v>0.15676024599999999</v>
      </c>
      <c r="CS117" s="1">
        <v>0.23672994</v>
      </c>
    </row>
    <row r="118" spans="2:98" x14ac:dyDescent="0.2">
      <c r="B118" s="1">
        <f t="shared" si="2"/>
        <v>0.26666666666666666</v>
      </c>
      <c r="D118" s="1" t="s">
        <v>367</v>
      </c>
      <c r="E118" s="1">
        <v>955</v>
      </c>
      <c r="F118" s="1">
        <v>153.06578060000001</v>
      </c>
      <c r="G118" s="1">
        <v>4.8048416669999998</v>
      </c>
      <c r="H118" s="1">
        <v>153.065</v>
      </c>
      <c r="I118" s="1">
        <v>4.8570000000000002</v>
      </c>
      <c r="J118" s="1" t="s">
        <v>1155</v>
      </c>
      <c r="K118" s="1">
        <v>3</v>
      </c>
      <c r="L118" s="1" t="s">
        <v>6476</v>
      </c>
      <c r="M118" s="1" t="str">
        <f t="shared" si="3"/>
        <v>Acenaphthylene_3_BP2.GC2_CP2218_2</v>
      </c>
      <c r="N118" s="1" t="s">
        <v>5331</v>
      </c>
      <c r="O118" s="1" t="s">
        <v>1149</v>
      </c>
      <c r="P118" s="1" t="s">
        <v>1149</v>
      </c>
      <c r="Q118" s="1">
        <v>152.0626</v>
      </c>
      <c r="R118" s="1" t="s">
        <v>1151</v>
      </c>
      <c r="S118" s="1" t="s">
        <v>1152</v>
      </c>
      <c r="T118" s="1">
        <v>153.06565090000001</v>
      </c>
      <c r="U118" s="1">
        <v>153.06591800000001</v>
      </c>
      <c r="V118" s="1">
        <v>2.6702900000000001E-4</v>
      </c>
      <c r="W118" s="1">
        <v>4.6501333330000003</v>
      </c>
      <c r="X118" s="1">
        <v>4.9887249999999996</v>
      </c>
      <c r="Y118" s="1">
        <v>0.33859166699999999</v>
      </c>
      <c r="Z118" s="1">
        <v>824964.09939999995</v>
      </c>
      <c r="AA118" s="1">
        <v>1367559.3689999999</v>
      </c>
      <c r="AB118" s="1">
        <v>1.657719857</v>
      </c>
      <c r="AC118" s="1">
        <v>3</v>
      </c>
      <c r="AD118" s="1">
        <v>1</v>
      </c>
      <c r="AE118" s="1">
        <v>44</v>
      </c>
      <c r="AF118" s="1">
        <v>0.73333333300000003</v>
      </c>
      <c r="AG118" s="1">
        <v>4</v>
      </c>
      <c r="AH118" s="1">
        <v>33</v>
      </c>
      <c r="AI118" s="1">
        <v>0.55000000000000004</v>
      </c>
      <c r="AJ118" s="1">
        <v>0</v>
      </c>
      <c r="AK118" s="10" t="s">
        <v>5332</v>
      </c>
      <c r="AL118" s="1">
        <v>0</v>
      </c>
      <c r="AM118" s="1">
        <v>0.59146927900000001</v>
      </c>
      <c r="AO118" s="1">
        <v>0.34952984500000001</v>
      </c>
      <c r="AP118" s="1">
        <v>3.2389389080000002</v>
      </c>
      <c r="AQ118" s="1">
        <v>1.2486405869999999</v>
      </c>
      <c r="AR118" s="1">
        <v>0.25187510400000002</v>
      </c>
      <c r="AS118" s="1">
        <v>1.0815720529999999</v>
      </c>
      <c r="AT118" s="1">
        <v>0.73887428499999996</v>
      </c>
      <c r="AU118" s="1">
        <v>0.26755036900000001</v>
      </c>
      <c r="AV118" s="1">
        <v>0.30056377499999998</v>
      </c>
      <c r="AW118" s="1">
        <v>0.28614937600000001</v>
      </c>
      <c r="AX118" s="1">
        <v>0.37662471600000003</v>
      </c>
      <c r="AY118" s="1">
        <v>9.0705286999999996E-2</v>
      </c>
      <c r="AZ118" s="1">
        <v>0.59019070600000001</v>
      </c>
      <c r="BB118" s="1">
        <v>1.3717501160000001</v>
      </c>
      <c r="BE118" s="1">
        <v>0.69434211800000001</v>
      </c>
      <c r="BF118" s="1">
        <v>0.56050037200000002</v>
      </c>
      <c r="BI118" s="1">
        <v>0.321794684</v>
      </c>
      <c r="BJ118" s="1">
        <v>0.45846659699999998</v>
      </c>
      <c r="BK118" s="1">
        <v>1.0409024870000001</v>
      </c>
      <c r="BN118" s="1">
        <v>0.63778433899999998</v>
      </c>
      <c r="BO118" s="1">
        <v>9.8148705340000006</v>
      </c>
      <c r="BP118" s="1">
        <v>1.828524869</v>
      </c>
      <c r="BR118" s="1">
        <v>6.4829457059999998</v>
      </c>
      <c r="BT118" s="1">
        <v>0.323937211</v>
      </c>
      <c r="BU118" s="1">
        <v>0.107777862</v>
      </c>
      <c r="BV118" s="1">
        <v>2.6837244980000001</v>
      </c>
      <c r="BX118" s="1">
        <v>0.161344716</v>
      </c>
      <c r="BY118" s="1">
        <v>1.078544822</v>
      </c>
      <c r="BZ118" s="1">
        <v>0.26624110299999998</v>
      </c>
      <c r="CA118" s="1">
        <v>0.90075296599999999</v>
      </c>
      <c r="CB118" s="1">
        <v>0.55566333599999995</v>
      </c>
      <c r="CD118" s="1">
        <v>0.41102786099999999</v>
      </c>
      <c r="CE118" s="1">
        <v>0.66625637000000004</v>
      </c>
      <c r="CF118" s="1">
        <v>8.6791343000000007E-2</v>
      </c>
      <c r="CG118" s="1">
        <v>7.3792822999999994E-2</v>
      </c>
      <c r="CI118" s="1">
        <v>0.42139838600000001</v>
      </c>
      <c r="CJ118" s="1">
        <v>1.397433089</v>
      </c>
      <c r="CL118" s="1">
        <v>1.176574561</v>
      </c>
      <c r="CM118" s="1">
        <v>0.21583321799999999</v>
      </c>
      <c r="CN118" s="1">
        <v>1.5925019380000001</v>
      </c>
      <c r="CP118" s="1">
        <v>0.91657809700000004</v>
      </c>
      <c r="CR118" s="1">
        <v>0.18454637500000001</v>
      </c>
      <c r="CS118" s="1">
        <v>9.4568769999999996E-2</v>
      </c>
      <c r="CT118" s="1">
        <v>0.23455679099999999</v>
      </c>
    </row>
    <row r="119" spans="2:98" x14ac:dyDescent="0.2">
      <c r="B119" s="1">
        <f t="shared" si="2"/>
        <v>0.38333333333333336</v>
      </c>
      <c r="D119" s="1" t="s">
        <v>367</v>
      </c>
      <c r="E119" s="1">
        <v>959</v>
      </c>
      <c r="F119" s="1">
        <v>153.06579590000001</v>
      </c>
      <c r="G119" s="1">
        <v>4.2380500000000003</v>
      </c>
      <c r="H119" s="1">
        <v>153.065</v>
      </c>
      <c r="I119" s="1">
        <v>4.2906000000000004</v>
      </c>
      <c r="J119" s="1" t="s">
        <v>1160</v>
      </c>
      <c r="K119" s="1">
        <v>3</v>
      </c>
      <c r="L119" s="1" t="s">
        <v>6478</v>
      </c>
      <c r="M119" s="1" t="str">
        <f t="shared" si="3"/>
        <v>Acenaphthylene_3_BP2.GC2_CP2218_3</v>
      </c>
      <c r="N119" s="1" t="s">
        <v>5333</v>
      </c>
      <c r="O119" s="1" t="s">
        <v>1149</v>
      </c>
      <c r="P119" s="1" t="s">
        <v>1149</v>
      </c>
      <c r="Q119" s="1">
        <v>153.0626</v>
      </c>
      <c r="R119" s="1" t="s">
        <v>1162</v>
      </c>
      <c r="S119" s="1" t="s">
        <v>1152</v>
      </c>
      <c r="T119" s="1">
        <v>153.0656433</v>
      </c>
      <c r="U119" s="1">
        <v>153.06591800000001</v>
      </c>
      <c r="V119" s="1">
        <v>2.74658E-4</v>
      </c>
      <c r="W119" s="1">
        <v>3.9135166670000001</v>
      </c>
      <c r="X119" s="1">
        <v>4.4112</v>
      </c>
      <c r="Y119" s="1">
        <v>0.49768333300000001</v>
      </c>
      <c r="Z119" s="1">
        <v>478071.33769999997</v>
      </c>
      <c r="AA119" s="1">
        <v>630735.57209999999</v>
      </c>
      <c r="AB119" s="1">
        <v>1.3193335850000001</v>
      </c>
      <c r="AC119" s="1">
        <v>1</v>
      </c>
      <c r="AD119" s="1">
        <v>0</v>
      </c>
      <c r="AE119" s="1">
        <v>37</v>
      </c>
      <c r="AF119" s="1">
        <v>0.61666666699999995</v>
      </c>
      <c r="AG119" s="1">
        <v>3</v>
      </c>
      <c r="AH119" s="1">
        <v>18</v>
      </c>
      <c r="AI119" s="1">
        <v>0.3</v>
      </c>
      <c r="AJ119" s="1">
        <v>0</v>
      </c>
      <c r="AK119" s="10" t="s">
        <v>4986</v>
      </c>
      <c r="AL119" s="1">
        <v>1</v>
      </c>
      <c r="AN119" s="1">
        <v>2.6115510620000002</v>
      </c>
      <c r="AP119" s="1">
        <v>5.5294372870000004</v>
      </c>
      <c r="AR119" s="1">
        <v>1.8006491280000001</v>
      </c>
      <c r="AS119" s="1">
        <v>4.9263045950000004</v>
      </c>
      <c r="AU119" s="1">
        <v>0.15930775599999999</v>
      </c>
      <c r="AV119" s="1">
        <v>3.743031513</v>
      </c>
      <c r="AW119" s="1">
        <v>1.7759462859999999</v>
      </c>
      <c r="AZ119" s="1">
        <v>2.4893361629999999</v>
      </c>
      <c r="BB119" s="1">
        <v>6.6181845839999998</v>
      </c>
      <c r="BE119" s="1">
        <v>2.1708395810000001</v>
      </c>
      <c r="BF119" s="1">
        <v>4.5880978170000004</v>
      </c>
      <c r="BH119" s="1">
        <v>2.4168336730000002</v>
      </c>
      <c r="BI119" s="1">
        <v>0.217998946</v>
      </c>
      <c r="BJ119" s="1">
        <v>0.46085690299999998</v>
      </c>
      <c r="BK119" s="1">
        <v>0.22697931599999999</v>
      </c>
      <c r="BM119" s="1">
        <v>3.6090339020000002</v>
      </c>
      <c r="BN119" s="1">
        <v>2.5166104040000001</v>
      </c>
      <c r="BO119" s="1">
        <v>18.731196109999999</v>
      </c>
      <c r="BQ119" s="1">
        <v>0.26712880999999999</v>
      </c>
      <c r="BR119" s="1">
        <v>2.23076813</v>
      </c>
      <c r="BU119" s="1">
        <v>0.72318249700000004</v>
      </c>
      <c r="BV119" s="1">
        <v>9.4944633000000001E-2</v>
      </c>
      <c r="BW119" s="1">
        <v>1.7426842010000001</v>
      </c>
      <c r="BX119" s="1">
        <v>0.17243823799999999</v>
      </c>
      <c r="BY119" s="1">
        <v>0.92834945899999999</v>
      </c>
      <c r="CA119" s="1">
        <v>3.0816037280000002</v>
      </c>
      <c r="CE119" s="1">
        <v>0.57348488200000003</v>
      </c>
      <c r="CF119" s="1">
        <v>0.69089876299999997</v>
      </c>
      <c r="CG119" s="1">
        <v>0.31054573400000002</v>
      </c>
      <c r="CI119" s="1">
        <v>0.222066759</v>
      </c>
      <c r="CK119" s="1">
        <v>2.4131394770000001</v>
      </c>
      <c r="CN119" s="1">
        <v>8.6941281559999997</v>
      </c>
      <c r="CP119" s="1">
        <v>0.86388368699999996</v>
      </c>
      <c r="CQ119" s="1">
        <v>3.3035588740000001</v>
      </c>
      <c r="CR119" s="1">
        <v>3.220542869</v>
      </c>
      <c r="CS119" s="1">
        <v>0.37571789900000002</v>
      </c>
      <c r="CT119" s="1">
        <v>0.57664964900000004</v>
      </c>
    </row>
    <row r="120" spans="2:98" x14ac:dyDescent="0.2">
      <c r="B120" s="1">
        <f t="shared" si="2"/>
        <v>0.3</v>
      </c>
      <c r="D120" s="1" t="s">
        <v>2546</v>
      </c>
      <c r="E120" s="1">
        <v>98</v>
      </c>
      <c r="F120" s="1">
        <v>153.06581120000001</v>
      </c>
      <c r="G120" s="1">
        <v>4.5741750000000003</v>
      </c>
      <c r="H120" s="1">
        <v>153.06540000000001</v>
      </c>
      <c r="I120" s="1">
        <v>4.6837999999999997</v>
      </c>
      <c r="J120" s="1" t="s">
        <v>2688</v>
      </c>
      <c r="K120" s="1">
        <v>2</v>
      </c>
      <c r="L120" s="1" t="s">
        <v>6738</v>
      </c>
      <c r="M120" s="1" t="str">
        <f t="shared" si="3"/>
        <v>Acenaphthylene_2_BP3.GC2_CP3024</v>
      </c>
      <c r="N120" s="1" t="s">
        <v>5889</v>
      </c>
      <c r="O120" s="1" t="s">
        <v>1149</v>
      </c>
      <c r="P120" s="1" t="s">
        <v>1149</v>
      </c>
      <c r="Q120" s="1">
        <v>152.0626</v>
      </c>
      <c r="R120" s="1" t="s">
        <v>1151</v>
      </c>
      <c r="S120" s="1" t="s">
        <v>1152</v>
      </c>
      <c r="T120" s="1">
        <v>153.0656281</v>
      </c>
      <c r="U120" s="1">
        <v>153.06617739999999</v>
      </c>
      <c r="V120" s="1">
        <v>5.49316E-4</v>
      </c>
      <c r="W120" s="1">
        <v>4.2697833330000003</v>
      </c>
      <c r="X120" s="1">
        <v>4.9550166669999998</v>
      </c>
      <c r="Y120" s="1">
        <v>0.685233333</v>
      </c>
      <c r="Z120" s="1">
        <v>1002172.014</v>
      </c>
      <c r="AA120" s="1">
        <v>2097389.9909999999</v>
      </c>
      <c r="AB120" s="1">
        <v>2.0928443030000001</v>
      </c>
      <c r="AC120" s="1">
        <v>2</v>
      </c>
      <c r="AD120" s="1">
        <v>0</v>
      </c>
      <c r="AE120" s="1">
        <v>42</v>
      </c>
      <c r="AF120" s="1">
        <v>0.7</v>
      </c>
      <c r="AG120" s="1">
        <v>3</v>
      </c>
      <c r="AH120" s="1">
        <v>9</v>
      </c>
      <c r="AI120" s="1">
        <v>0.15</v>
      </c>
      <c r="AJ120" s="1">
        <v>0</v>
      </c>
      <c r="AK120" s="10" t="s">
        <v>5890</v>
      </c>
      <c r="AL120" s="1">
        <v>1</v>
      </c>
      <c r="AN120" s="1">
        <v>0.87831984799999996</v>
      </c>
      <c r="AO120" s="1">
        <v>0.64821983800000005</v>
      </c>
      <c r="AQ120" s="1">
        <v>0.162298567</v>
      </c>
      <c r="AS120" s="1">
        <v>0.92819526699999999</v>
      </c>
      <c r="AT120" s="1">
        <v>0.39814175000000002</v>
      </c>
      <c r="AU120" s="1">
        <v>0.66911343499999998</v>
      </c>
      <c r="AZ120" s="1">
        <v>0.45641256699999999</v>
      </c>
      <c r="BA120" s="1">
        <v>43.02711833</v>
      </c>
      <c r="BB120" s="1">
        <v>9.9156697000000005</v>
      </c>
      <c r="BC120" s="1">
        <v>7.3969919649999998</v>
      </c>
      <c r="BE120" s="1">
        <v>1.1361732099999999</v>
      </c>
      <c r="BG120" s="1">
        <v>0.31583169999999999</v>
      </c>
      <c r="BI120" s="1">
        <v>0.91522019099999996</v>
      </c>
      <c r="BJ120" s="1">
        <v>0.23216369100000001</v>
      </c>
      <c r="BK120" s="1">
        <v>10.09866027</v>
      </c>
      <c r="BL120" s="1">
        <v>0.50710137499999997</v>
      </c>
      <c r="BM120" s="1">
        <v>0.105966139</v>
      </c>
      <c r="BN120" s="1">
        <v>1.3305831509999999</v>
      </c>
      <c r="BO120" s="1">
        <v>18.347450519999999</v>
      </c>
      <c r="BP120" s="1">
        <v>0.14100807700000001</v>
      </c>
      <c r="BQ120" s="1">
        <v>2.6285009850000001</v>
      </c>
      <c r="BR120" s="1">
        <v>18.438225060000001</v>
      </c>
      <c r="BU120" s="1">
        <v>0.18563387100000001</v>
      </c>
      <c r="BV120" s="1">
        <v>3.7890207070000002</v>
      </c>
      <c r="BX120" s="1">
        <v>0.85126812100000004</v>
      </c>
      <c r="BY120" s="1">
        <v>7.5043171099999997</v>
      </c>
      <c r="CA120" s="1">
        <v>2.561842511</v>
      </c>
      <c r="CB120" s="1">
        <v>0.54730786799999998</v>
      </c>
      <c r="CE120" s="1">
        <v>0.80572039200000001</v>
      </c>
      <c r="CF120" s="1">
        <v>0.386504401</v>
      </c>
      <c r="CG120" s="1">
        <v>0.37778411699999997</v>
      </c>
      <c r="CH120" s="1">
        <v>2.1330342569999998</v>
      </c>
      <c r="CI120" s="1">
        <v>0.220071603</v>
      </c>
      <c r="CJ120" s="1">
        <v>0.94281285199999998</v>
      </c>
      <c r="CL120" s="1">
        <v>0.85336708400000005</v>
      </c>
      <c r="CM120" s="1">
        <v>0.54021735500000001</v>
      </c>
      <c r="CN120" s="1">
        <v>3.9447507420000001</v>
      </c>
      <c r="CO120" s="1">
        <v>2.010929575</v>
      </c>
      <c r="CP120" s="1">
        <v>2.3974636810000001</v>
      </c>
      <c r="CR120" s="1">
        <v>1.514697387</v>
      </c>
      <c r="CS120" s="1">
        <v>1.4706243530000001</v>
      </c>
      <c r="CT120" s="1">
        <v>0.56844687999999999</v>
      </c>
    </row>
    <row r="121" spans="2:98" x14ac:dyDescent="0.2">
      <c r="B121" s="1">
        <f t="shared" si="2"/>
        <v>0.56666666666666665</v>
      </c>
      <c r="D121" s="1" t="s">
        <v>2546</v>
      </c>
      <c r="E121" s="1">
        <v>99</v>
      </c>
      <c r="F121" s="1">
        <v>149.0384827</v>
      </c>
      <c r="G121" s="1">
        <v>4.6528958329999996</v>
      </c>
      <c r="H121" s="1">
        <v>149.03880000000001</v>
      </c>
      <c r="I121" s="1">
        <v>4.6837999999999997</v>
      </c>
      <c r="J121" s="1" t="s">
        <v>2688</v>
      </c>
      <c r="K121" s="1">
        <v>3</v>
      </c>
      <c r="L121" s="1" t="s">
        <v>7088</v>
      </c>
      <c r="M121" s="1" t="str">
        <f t="shared" si="3"/>
        <v>Acenaphthylene_3_BP3.GC2_CP3024</v>
      </c>
      <c r="N121" s="1" t="s">
        <v>5891</v>
      </c>
      <c r="O121" s="1" t="s">
        <v>1149</v>
      </c>
      <c r="P121" s="1" t="s">
        <v>1149</v>
      </c>
      <c r="Q121" s="1">
        <v>152.0626</v>
      </c>
      <c r="R121" s="1" t="s">
        <v>1151</v>
      </c>
      <c r="S121" s="1" t="s">
        <v>1152</v>
      </c>
      <c r="T121" s="1">
        <v>149.0379791</v>
      </c>
      <c r="U121" s="1">
        <v>149.03863530000001</v>
      </c>
      <c r="V121" s="1">
        <v>6.5612799999999996E-4</v>
      </c>
      <c r="W121" s="1">
        <v>4.3311000000000002</v>
      </c>
      <c r="X121" s="1">
        <v>4.9672000000000001</v>
      </c>
      <c r="Y121" s="1">
        <v>0.6361</v>
      </c>
      <c r="Z121" s="1">
        <v>8066.2711380000001</v>
      </c>
      <c r="AA121" s="1">
        <v>7789.6858080000002</v>
      </c>
      <c r="AB121" s="1">
        <v>0.96571088100000002</v>
      </c>
      <c r="AC121" s="1">
        <v>2</v>
      </c>
      <c r="AD121" s="1">
        <v>0</v>
      </c>
      <c r="AE121" s="1">
        <v>26</v>
      </c>
      <c r="AF121" s="1">
        <v>0.43333333299999999</v>
      </c>
      <c r="AG121" s="1">
        <v>3</v>
      </c>
      <c r="AH121" s="1">
        <v>9</v>
      </c>
      <c r="AI121" s="1">
        <v>0.15</v>
      </c>
      <c r="AJ121" s="1">
        <v>0</v>
      </c>
      <c r="AK121" s="1">
        <v>1.72709E-4</v>
      </c>
      <c r="AL121" s="1">
        <v>0</v>
      </c>
      <c r="AM121" s="1">
        <v>0.40126524099999999</v>
      </c>
      <c r="AN121" s="1">
        <v>0.57110289000000003</v>
      </c>
      <c r="AO121" s="1">
        <v>0.93772114399999995</v>
      </c>
      <c r="AR121" s="1">
        <v>0.71011963199999995</v>
      </c>
      <c r="AS121" s="1">
        <v>0.77945093300000001</v>
      </c>
      <c r="AU121" s="1">
        <v>0.61663461200000003</v>
      </c>
      <c r="AV121" s="1">
        <v>0.33643037100000001</v>
      </c>
      <c r="AW121" s="1">
        <v>0.30399844100000001</v>
      </c>
      <c r="AX121" s="1">
        <v>0.27269453199999999</v>
      </c>
      <c r="AY121" s="1">
        <v>1.003544751</v>
      </c>
      <c r="BD121" s="1">
        <v>0.35541895499999998</v>
      </c>
      <c r="BE121" s="1">
        <v>0.72995520899999999</v>
      </c>
      <c r="BN121" s="1">
        <v>0.38196543100000002</v>
      </c>
      <c r="BS121" s="1">
        <v>0.310087004</v>
      </c>
      <c r="BT121" s="1">
        <v>0.347863266</v>
      </c>
      <c r="BU121" s="1">
        <v>0.71377591500000004</v>
      </c>
      <c r="BV121" s="1">
        <v>3.729584714</v>
      </c>
      <c r="BW121" s="1">
        <v>0.25507454600000001</v>
      </c>
      <c r="BZ121" s="1">
        <v>0.53351704099999997</v>
      </c>
      <c r="CA121" s="1">
        <v>0.47001811700000001</v>
      </c>
      <c r="CB121" s="1">
        <v>0.34996809400000001</v>
      </c>
      <c r="CH121" s="1">
        <v>0.59025673099999998</v>
      </c>
      <c r="CK121" s="1">
        <v>0.83752098500000005</v>
      </c>
      <c r="CO121" s="1">
        <v>1.0054309180000001</v>
      </c>
      <c r="CP121" s="1">
        <v>1.2069415619999999</v>
      </c>
      <c r="CT121" s="1">
        <v>0.360220549</v>
      </c>
    </row>
    <row r="122" spans="2:98" x14ac:dyDescent="0.2">
      <c r="B122" s="1">
        <f t="shared" si="2"/>
        <v>0.83333333333333337</v>
      </c>
      <c r="D122" s="1" t="s">
        <v>367</v>
      </c>
      <c r="E122" s="1">
        <v>309</v>
      </c>
      <c r="F122" s="1">
        <v>146.09648899999999</v>
      </c>
      <c r="G122" s="1">
        <v>6.9885250000000001</v>
      </c>
      <c r="H122" s="1">
        <v>146.09620000000001</v>
      </c>
      <c r="I122" s="1">
        <v>7.1497999999999999</v>
      </c>
      <c r="J122" s="1" t="s">
        <v>549</v>
      </c>
      <c r="K122" s="1">
        <v>1</v>
      </c>
      <c r="L122" s="1" t="s">
        <v>6388</v>
      </c>
      <c r="M122" s="1" t="str">
        <f t="shared" si="3"/>
        <v>Acetochlor_1_BP2.GC2_CP2078</v>
      </c>
      <c r="N122" s="1" t="s">
        <v>5134</v>
      </c>
      <c r="O122" s="1" t="s">
        <v>550</v>
      </c>
      <c r="P122" s="1" t="s">
        <v>550</v>
      </c>
      <c r="Q122" s="1">
        <v>269.11829999999998</v>
      </c>
      <c r="R122" s="1" t="s">
        <v>552</v>
      </c>
      <c r="S122" s="1" t="s">
        <v>553</v>
      </c>
      <c r="T122" s="1">
        <v>146.09646609999999</v>
      </c>
      <c r="U122" s="1">
        <v>146.09667210000001</v>
      </c>
      <c r="V122" s="1">
        <v>2.0599400000000001E-4</v>
      </c>
      <c r="W122" s="1">
        <v>6.872616667</v>
      </c>
      <c r="X122" s="1">
        <v>7.3100166670000002</v>
      </c>
      <c r="Y122" s="1">
        <v>0.43740000000000001</v>
      </c>
      <c r="Z122" s="1">
        <v>651731.32830000005</v>
      </c>
      <c r="AA122" s="1">
        <v>998127.09719999996</v>
      </c>
      <c r="AB122" s="1">
        <v>1.5315008720000001</v>
      </c>
      <c r="AC122" s="1">
        <v>3</v>
      </c>
      <c r="AD122" s="1">
        <v>1</v>
      </c>
      <c r="AE122" s="1">
        <v>10</v>
      </c>
      <c r="AF122" s="1">
        <v>0.16666666699999999</v>
      </c>
      <c r="AG122" s="1">
        <v>3</v>
      </c>
      <c r="AH122" s="1">
        <v>1</v>
      </c>
      <c r="AI122" s="1">
        <v>1.6666667E-2</v>
      </c>
      <c r="AJ122" s="1">
        <v>0</v>
      </c>
      <c r="AK122" s="10" t="s">
        <v>5135</v>
      </c>
      <c r="AL122" s="1">
        <v>0</v>
      </c>
      <c r="AM122" s="1">
        <v>0.31248748199999998</v>
      </c>
      <c r="AP122" s="1">
        <v>7.5838832999999994E-2</v>
      </c>
      <c r="AT122" s="1">
        <v>0.34858968800000001</v>
      </c>
      <c r="AV122" s="1">
        <v>0.54517565499999998</v>
      </c>
      <c r="BC122" s="1">
        <v>3.9862144279999998</v>
      </c>
      <c r="BH122" s="1">
        <v>0.81914339899999999</v>
      </c>
      <c r="BT122" s="1">
        <v>0.51811519699999997</v>
      </c>
      <c r="BW122" s="1">
        <v>4.9796997000000003E-2</v>
      </c>
      <c r="CH122" s="1">
        <v>7.7813757999999997E-2</v>
      </c>
      <c r="CT122" s="1">
        <v>0.91496199899999997</v>
      </c>
    </row>
    <row r="123" spans="2:98" x14ac:dyDescent="0.2">
      <c r="B123" s="1">
        <f t="shared" si="2"/>
        <v>0.95</v>
      </c>
      <c r="D123" s="1" t="s">
        <v>367</v>
      </c>
      <c r="E123" s="1">
        <v>310</v>
      </c>
      <c r="F123" s="1">
        <v>132.08094790000001</v>
      </c>
      <c r="G123" s="1">
        <v>6.8895333330000001</v>
      </c>
      <c r="H123" s="1">
        <v>132.0806</v>
      </c>
      <c r="I123" s="1">
        <v>7.1497999999999999</v>
      </c>
      <c r="J123" s="1" t="s">
        <v>549</v>
      </c>
      <c r="K123" s="1">
        <v>2</v>
      </c>
      <c r="L123" s="1" t="s">
        <v>6945</v>
      </c>
      <c r="M123" s="1" t="str">
        <f t="shared" si="3"/>
        <v>Acetochlor_2_BP2.GC2_CP2078</v>
      </c>
      <c r="N123" s="1" t="s">
        <v>5136</v>
      </c>
      <c r="O123" s="1" t="s">
        <v>550</v>
      </c>
      <c r="P123" s="1" t="s">
        <v>550</v>
      </c>
      <c r="Q123" s="1">
        <v>269.11829999999998</v>
      </c>
      <c r="R123" s="1" t="s">
        <v>552</v>
      </c>
      <c r="S123" s="1" t="s">
        <v>553</v>
      </c>
      <c r="T123" s="1">
        <v>132.0808945</v>
      </c>
      <c r="U123" s="1">
        <v>132.08108519999999</v>
      </c>
      <c r="V123" s="1">
        <v>1.9073500000000001E-4</v>
      </c>
      <c r="W123" s="1">
        <v>6.8834999999999997</v>
      </c>
      <c r="X123" s="1">
        <v>7.2102333329999997</v>
      </c>
      <c r="Y123" s="1">
        <v>0.32673333300000001</v>
      </c>
      <c r="Z123" s="1">
        <v>878227.08730000001</v>
      </c>
      <c r="AA123" s="1">
        <v>1391656.041</v>
      </c>
      <c r="AB123" s="1">
        <v>1.584619811</v>
      </c>
      <c r="AC123" s="1">
        <v>3</v>
      </c>
      <c r="AD123" s="1">
        <v>1</v>
      </c>
      <c r="AE123" s="1">
        <v>3</v>
      </c>
      <c r="AF123" s="1">
        <v>0.05</v>
      </c>
      <c r="AG123" s="1">
        <v>3</v>
      </c>
      <c r="AH123" s="1">
        <v>1</v>
      </c>
      <c r="AI123" s="1">
        <v>1.6666667E-2</v>
      </c>
      <c r="AJ123" s="1">
        <v>0</v>
      </c>
      <c r="AK123" s="10" t="s">
        <v>5137</v>
      </c>
      <c r="AL123" s="1">
        <v>0</v>
      </c>
      <c r="BG123" s="1">
        <v>8.7970809729999999</v>
      </c>
      <c r="BH123" s="1">
        <v>0.25178884699999998</v>
      </c>
      <c r="BW123" s="1">
        <v>0.277464669</v>
      </c>
    </row>
    <row r="124" spans="2:98" x14ac:dyDescent="0.2">
      <c r="B124" s="1">
        <f t="shared" si="2"/>
        <v>8.3333333333333329E-2</v>
      </c>
      <c r="D124" s="1" t="s">
        <v>367</v>
      </c>
      <c r="E124" s="1">
        <v>311</v>
      </c>
      <c r="F124" s="1">
        <v>174.09132389999999</v>
      </c>
      <c r="G124" s="1">
        <v>7.1963749999999997</v>
      </c>
      <c r="H124" s="1">
        <v>174.09110000000001</v>
      </c>
      <c r="I124" s="1">
        <v>7.1497999999999999</v>
      </c>
      <c r="J124" s="1" t="s">
        <v>549</v>
      </c>
      <c r="K124" s="1">
        <v>3</v>
      </c>
      <c r="L124" s="1" t="s">
        <v>6389</v>
      </c>
      <c r="M124" s="1" t="str">
        <f t="shared" si="3"/>
        <v>Acetochlor_3_BP2.GC2_CP2078</v>
      </c>
      <c r="N124" s="1" t="s">
        <v>5138</v>
      </c>
      <c r="O124" s="1" t="s">
        <v>550</v>
      </c>
      <c r="P124" s="1" t="s">
        <v>550</v>
      </c>
      <c r="Q124" s="1">
        <v>269.11829999999998</v>
      </c>
      <c r="R124" s="1" t="s">
        <v>552</v>
      </c>
      <c r="S124" s="1" t="s">
        <v>553</v>
      </c>
      <c r="T124" s="1">
        <v>174.09107589999999</v>
      </c>
      <c r="U124" s="1">
        <v>174.0914612</v>
      </c>
      <c r="V124" s="1">
        <v>3.8528400000000001E-4</v>
      </c>
      <c r="W124" s="1">
        <v>6.8463833330000003</v>
      </c>
      <c r="X124" s="1">
        <v>7.4544666670000002</v>
      </c>
      <c r="Y124" s="1">
        <v>0.60808333299999995</v>
      </c>
      <c r="Z124" s="1">
        <v>294525.80719999998</v>
      </c>
      <c r="AA124" s="1">
        <v>332847.62239999999</v>
      </c>
      <c r="AB124" s="1">
        <v>1.130113607</v>
      </c>
      <c r="AC124" s="1">
        <v>3</v>
      </c>
      <c r="AD124" s="1">
        <v>1</v>
      </c>
      <c r="AE124" s="1">
        <v>55</v>
      </c>
      <c r="AF124" s="1">
        <v>0.91666666699999999</v>
      </c>
      <c r="AG124" s="1">
        <v>3</v>
      </c>
      <c r="AH124" s="1">
        <v>1</v>
      </c>
      <c r="AI124" s="1">
        <v>1.6666667E-2</v>
      </c>
      <c r="AJ124" s="1">
        <v>1</v>
      </c>
      <c r="AK124" s="1">
        <v>1.2616099999999999E-4</v>
      </c>
      <c r="AL124" s="1">
        <v>1</v>
      </c>
      <c r="AM124" s="1">
        <v>0.42050973200000002</v>
      </c>
      <c r="AN124" s="1">
        <v>4.6972442179999998</v>
      </c>
      <c r="AO124" s="1">
        <v>0.215859884</v>
      </c>
      <c r="AP124" s="1">
        <v>7.1196936209999997</v>
      </c>
      <c r="AQ124" s="1">
        <v>1.6276530380000001</v>
      </c>
      <c r="AR124" s="1">
        <v>0.39827932999999999</v>
      </c>
      <c r="AS124" s="1">
        <v>2.749131432</v>
      </c>
      <c r="AT124" s="1">
        <v>37.398846409999997</v>
      </c>
      <c r="AU124" s="1">
        <v>0.41237632400000002</v>
      </c>
      <c r="AV124" s="1">
        <v>1.8019433810000001</v>
      </c>
      <c r="AW124" s="1">
        <v>8.1993825390000001</v>
      </c>
      <c r="AX124" s="1">
        <v>1.1544019809999999</v>
      </c>
      <c r="AY124" s="1">
        <v>1.2015560569999999</v>
      </c>
      <c r="AZ124" s="1">
        <v>43.16633685</v>
      </c>
      <c r="BA124" s="1">
        <v>123.9264855</v>
      </c>
      <c r="BB124" s="1">
        <v>40.246351869999998</v>
      </c>
      <c r="BC124" s="1">
        <v>0.96778786900000002</v>
      </c>
      <c r="BD124" s="1">
        <v>3.5657172909999999</v>
      </c>
      <c r="BE124" s="1">
        <v>1.5641764629999999</v>
      </c>
      <c r="BF124" s="1">
        <v>26.694601899999999</v>
      </c>
      <c r="BG124" s="1">
        <v>3.4264663039999999</v>
      </c>
      <c r="BH124" s="1">
        <v>3.0093181950000001</v>
      </c>
      <c r="BI124" s="1">
        <v>3.5440602769999998</v>
      </c>
      <c r="BJ124" s="1">
        <v>4.0406158789999997</v>
      </c>
      <c r="BK124" s="1">
        <v>35.275127810000001</v>
      </c>
      <c r="BL124" s="1">
        <v>32.538838499999997</v>
      </c>
      <c r="BM124" s="1">
        <v>5.3721535119999997</v>
      </c>
      <c r="BN124" s="1">
        <v>16.127730929999998</v>
      </c>
      <c r="BO124" s="1">
        <v>68.227314430000007</v>
      </c>
      <c r="BP124" s="1">
        <v>25.30318256</v>
      </c>
      <c r="BQ124" s="1">
        <v>22.431018250000001</v>
      </c>
      <c r="BR124" s="1">
        <v>50.01990825</v>
      </c>
      <c r="BS124" s="1">
        <v>25.29211441</v>
      </c>
      <c r="BU124" s="1">
        <v>6.465475122</v>
      </c>
      <c r="BX124" s="1">
        <v>20.764356889999998</v>
      </c>
      <c r="BY124" s="1">
        <v>33.014551060000002</v>
      </c>
      <c r="BZ124" s="1">
        <v>12.21747068</v>
      </c>
      <c r="CB124" s="1">
        <v>2.471433561</v>
      </c>
      <c r="CD124" s="1">
        <v>33.644378830000001</v>
      </c>
      <c r="CE124" s="1">
        <v>20.796172769999998</v>
      </c>
      <c r="CF124" s="1">
        <v>14.551378</v>
      </c>
      <c r="CG124" s="1">
        <v>11.498765540000001</v>
      </c>
      <c r="CH124" s="1">
        <v>26.474226229999999</v>
      </c>
      <c r="CI124" s="1">
        <v>20.304702800000001</v>
      </c>
      <c r="CJ124" s="1">
        <v>31.020053149999999</v>
      </c>
      <c r="CK124" s="1">
        <v>17.830185279999998</v>
      </c>
      <c r="CL124" s="1">
        <v>35.795878279999997</v>
      </c>
      <c r="CM124" s="1">
        <v>14.581606620000001</v>
      </c>
      <c r="CN124" s="1">
        <v>23.4028621</v>
      </c>
      <c r="CO124" s="1">
        <v>5.6656050179999999</v>
      </c>
      <c r="CP124" s="1">
        <v>3.899950413</v>
      </c>
      <c r="CQ124" s="1">
        <v>23.713224199999999</v>
      </c>
      <c r="CR124" s="1">
        <v>16.278609889999998</v>
      </c>
      <c r="CS124" s="1">
        <v>30.408480409999999</v>
      </c>
      <c r="CT124" s="1">
        <v>14.898902379999999</v>
      </c>
    </row>
    <row r="125" spans="2:98" x14ac:dyDescent="0.2">
      <c r="B125" s="1">
        <f t="shared" si="2"/>
        <v>0.21666666666666667</v>
      </c>
      <c r="D125" s="1" t="s">
        <v>2546</v>
      </c>
      <c r="E125" s="1">
        <v>612</v>
      </c>
      <c r="F125" s="1">
        <v>181.06472780000001</v>
      </c>
      <c r="G125" s="1">
        <v>15.19253333</v>
      </c>
      <c r="H125" s="1">
        <v>181.06479999999999</v>
      </c>
      <c r="I125" s="1">
        <v>15.314500000000001</v>
      </c>
      <c r="J125" s="1" t="s">
        <v>3249</v>
      </c>
      <c r="K125" s="1">
        <v>0</v>
      </c>
      <c r="L125" s="1" t="s">
        <v>6854</v>
      </c>
      <c r="M125" s="1" t="str">
        <f t="shared" si="3"/>
        <v>Acrinathrin_0_BP3.GC2_CP3149</v>
      </c>
      <c r="N125" s="1" t="s">
        <v>6144</v>
      </c>
      <c r="O125" s="1" t="s">
        <v>3250</v>
      </c>
      <c r="P125" s="1" t="s">
        <v>3250</v>
      </c>
      <c r="Q125" s="1">
        <v>541.13239999999996</v>
      </c>
      <c r="R125" s="1" t="s">
        <v>3252</v>
      </c>
      <c r="S125" s="1" t="s">
        <v>3253</v>
      </c>
      <c r="T125" s="1">
        <v>181.0645447</v>
      </c>
      <c r="U125" s="1">
        <v>181.0649109</v>
      </c>
      <c r="V125" s="1">
        <v>3.6621100000000002E-4</v>
      </c>
      <c r="W125" s="1">
        <v>14.90756667</v>
      </c>
      <c r="X125" s="1">
        <v>15.5634</v>
      </c>
      <c r="Y125" s="1">
        <v>0.65583333300000002</v>
      </c>
      <c r="Z125" s="1">
        <v>25009.407579999999</v>
      </c>
      <c r="AA125" s="1">
        <v>25119.826819999998</v>
      </c>
      <c r="AB125" s="1">
        <v>1.0044151079999999</v>
      </c>
      <c r="AC125" s="1">
        <v>3</v>
      </c>
      <c r="AD125" s="1">
        <v>1</v>
      </c>
      <c r="AE125" s="1">
        <v>47</v>
      </c>
      <c r="AF125" s="1">
        <v>0.78333333299999997</v>
      </c>
      <c r="AG125" s="1">
        <v>3</v>
      </c>
      <c r="AH125" s="1">
        <v>5</v>
      </c>
      <c r="AI125" s="1">
        <v>8.3333332999999996E-2</v>
      </c>
      <c r="AJ125" s="1">
        <v>1</v>
      </c>
      <c r="AK125" s="10" t="s">
        <v>6145</v>
      </c>
      <c r="AL125" s="1">
        <v>1</v>
      </c>
      <c r="AN125" s="1">
        <v>1.1871519999999999E-3</v>
      </c>
      <c r="AO125" s="1">
        <v>3.7385800000000002E-4</v>
      </c>
      <c r="AP125" s="1">
        <v>2.508232E-3</v>
      </c>
      <c r="AQ125" s="1">
        <v>6.9998599999999999E-4</v>
      </c>
      <c r="AR125" s="1">
        <v>1.1399489999999999E-3</v>
      </c>
      <c r="AS125" s="1">
        <v>5.0014799999999996E-4</v>
      </c>
      <c r="AT125" s="1">
        <v>1.641794E-3</v>
      </c>
      <c r="AU125" s="1">
        <v>3.78254E-3</v>
      </c>
      <c r="AW125" s="1">
        <v>5.0019699999999997E-4</v>
      </c>
      <c r="AX125" s="1">
        <v>4.4844200000000001E-4</v>
      </c>
      <c r="AY125" s="1">
        <v>4.5640660000000003E-3</v>
      </c>
      <c r="AZ125" s="1">
        <v>1.079853E-3</v>
      </c>
      <c r="BA125" s="1">
        <v>1.8242670000000001E-3</v>
      </c>
      <c r="BB125" s="1">
        <v>1.680401E-3</v>
      </c>
      <c r="BC125" s="1">
        <v>5.6924099999999995E-4</v>
      </c>
      <c r="BD125" s="1">
        <v>9.4049900000000002E-4</v>
      </c>
      <c r="BE125" s="1">
        <v>6.9484099999999997E-4</v>
      </c>
      <c r="BF125" s="1">
        <v>3.44746E-4</v>
      </c>
      <c r="BG125" s="1">
        <v>2.5749900000000001E-4</v>
      </c>
      <c r="BJ125" s="1">
        <v>3.0717899999999998E-4</v>
      </c>
      <c r="BL125" s="1">
        <v>4.3591099999999998E-4</v>
      </c>
      <c r="BM125" s="1">
        <v>3.2535799999999998E-4</v>
      </c>
      <c r="BN125" s="1">
        <v>2.8228800000000001E-4</v>
      </c>
      <c r="BO125" s="1">
        <v>6.4628299999999999E-4</v>
      </c>
      <c r="BP125" s="1">
        <v>8.2815799999999995E-4</v>
      </c>
      <c r="BQ125" s="1">
        <v>6.0072999999999995E-4</v>
      </c>
      <c r="BR125" s="1">
        <v>4.69457E-4</v>
      </c>
      <c r="BS125" s="1">
        <v>8.5592000000000003E-4</v>
      </c>
      <c r="BT125" s="1">
        <v>1.613183E-3</v>
      </c>
      <c r="BU125" s="1">
        <v>3.4042550000000001E-3</v>
      </c>
      <c r="BV125" s="1">
        <v>1.08931E-3</v>
      </c>
      <c r="BW125" s="1">
        <v>1.1873649999999999E-3</v>
      </c>
      <c r="BX125" s="1">
        <v>3.2054079999999999E-3</v>
      </c>
      <c r="BY125" s="1">
        <v>3.5720599999999999E-4</v>
      </c>
      <c r="BZ125" s="1">
        <v>9.46213E-4</v>
      </c>
      <c r="CA125" s="1">
        <v>1.23577E-3</v>
      </c>
      <c r="CB125" s="1">
        <v>2.5504999999999999E-4</v>
      </c>
      <c r="CC125" s="1">
        <v>2.7422200000000002E-4</v>
      </c>
      <c r="CD125" s="1">
        <v>2.5867899999999999E-4</v>
      </c>
      <c r="CF125" s="1">
        <v>3.7334899999999998E-4</v>
      </c>
      <c r="CH125" s="1">
        <v>3.1577299999999999E-4</v>
      </c>
      <c r="CI125" s="1">
        <v>2.7793700000000002E-4</v>
      </c>
      <c r="CM125" s="1">
        <v>2.2074E-4</v>
      </c>
      <c r="CO125" s="1">
        <v>5.04441E-4</v>
      </c>
      <c r="CP125" s="1">
        <v>3.7163400000000003E-4</v>
      </c>
      <c r="CQ125" s="1">
        <v>5.4230900000000004E-4</v>
      </c>
      <c r="CT125" s="1">
        <v>5.8610499999999996E-4</v>
      </c>
    </row>
    <row r="126" spans="2:98" x14ac:dyDescent="0.2">
      <c r="B126" s="1">
        <f t="shared" si="2"/>
        <v>0.46666666666666667</v>
      </c>
      <c r="D126" s="1" t="s">
        <v>2546</v>
      </c>
      <c r="E126" s="1">
        <v>613</v>
      </c>
      <c r="F126" s="1">
        <v>180.08078</v>
      </c>
      <c r="G126" s="1">
        <v>15.185708330000001</v>
      </c>
      <c r="H126" s="1">
        <v>180.08070000000001</v>
      </c>
      <c r="I126" s="1">
        <v>15.314500000000001</v>
      </c>
      <c r="J126" s="1" t="s">
        <v>3249</v>
      </c>
      <c r="K126" s="1">
        <v>1</v>
      </c>
      <c r="L126" s="1" t="s">
        <v>7129</v>
      </c>
      <c r="M126" s="1" t="str">
        <f t="shared" si="3"/>
        <v>Acrinathrin_1_BP3.GC2_CP3149</v>
      </c>
      <c r="N126" s="1" t="s">
        <v>6146</v>
      </c>
      <c r="O126" s="1" t="s">
        <v>3250</v>
      </c>
      <c r="P126" s="1" t="s">
        <v>3250</v>
      </c>
      <c r="Q126" s="1">
        <v>541.13239999999996</v>
      </c>
      <c r="R126" s="1" t="s">
        <v>3252</v>
      </c>
      <c r="S126" s="1" t="s">
        <v>3253</v>
      </c>
      <c r="T126" s="1">
        <v>180.08068850000001</v>
      </c>
      <c r="U126" s="1">
        <v>180.08086399999999</v>
      </c>
      <c r="V126" s="1">
        <v>1.7547600000000001E-4</v>
      </c>
      <c r="W126" s="1">
        <v>14.931891670000001</v>
      </c>
      <c r="X126" s="1">
        <v>15.50346667</v>
      </c>
      <c r="Y126" s="1">
        <v>0.57157500000000006</v>
      </c>
      <c r="Z126" s="1">
        <v>438758.97029999999</v>
      </c>
      <c r="AA126" s="1">
        <v>253630.88560000001</v>
      </c>
      <c r="AB126" s="1">
        <v>0.57806427400000004</v>
      </c>
      <c r="AC126" s="1">
        <v>3</v>
      </c>
      <c r="AD126" s="1">
        <v>1</v>
      </c>
      <c r="AE126" s="1">
        <v>32</v>
      </c>
      <c r="AF126" s="1">
        <v>0.53333333299999997</v>
      </c>
      <c r="AG126" s="1">
        <v>3</v>
      </c>
      <c r="AH126" s="1">
        <v>5</v>
      </c>
      <c r="AI126" s="1">
        <v>8.3333332999999996E-2</v>
      </c>
      <c r="AJ126" s="1">
        <v>0</v>
      </c>
      <c r="AK126" s="10" t="s">
        <v>6147</v>
      </c>
      <c r="AL126" s="1">
        <v>0</v>
      </c>
      <c r="AM126" s="1">
        <v>5.7410847000000001E-2</v>
      </c>
      <c r="AO126" s="1">
        <v>4.8364180000000003E-3</v>
      </c>
      <c r="AQ126" s="1">
        <v>0.14342244500000001</v>
      </c>
      <c r="AU126" s="1">
        <v>0.136929673</v>
      </c>
      <c r="AV126" s="1">
        <v>6.7250415999999993E-2</v>
      </c>
      <c r="AW126" s="1">
        <v>0.162544141</v>
      </c>
      <c r="BG126" s="1">
        <v>1.0883791E-2</v>
      </c>
      <c r="BI126" s="1">
        <v>0.14362935199999999</v>
      </c>
      <c r="BJ126" s="1">
        <v>0.133202294</v>
      </c>
      <c r="BK126" s="1">
        <v>7.2633773999999998E-2</v>
      </c>
      <c r="BL126" s="1">
        <v>0.17094225499999999</v>
      </c>
      <c r="BM126" s="1">
        <v>1.5595955999999999E-2</v>
      </c>
      <c r="BN126" s="1">
        <v>0.13927552800000001</v>
      </c>
      <c r="BO126" s="1">
        <v>0.22485063699999999</v>
      </c>
      <c r="BQ126" s="1">
        <v>0.132354736</v>
      </c>
      <c r="BS126" s="1">
        <v>0.15916602099999999</v>
      </c>
      <c r="BY126" s="1">
        <v>4.3018859E-2</v>
      </c>
      <c r="CA126" s="1">
        <v>2.4503712E-2</v>
      </c>
      <c r="CC126" s="1">
        <v>0.13036787499999999</v>
      </c>
      <c r="CD126" s="1">
        <v>6.7631136999999994E-2</v>
      </c>
      <c r="CE126" s="1">
        <v>0.12577609100000001</v>
      </c>
      <c r="CG126" s="1">
        <v>4.4925106999999999E-2</v>
      </c>
      <c r="CH126" s="1">
        <v>0.12606983099999999</v>
      </c>
      <c r="CI126" s="1">
        <v>9.9110403999999999E-2</v>
      </c>
      <c r="CJ126" s="1">
        <v>9.1847479999999995E-3</v>
      </c>
      <c r="CK126" s="1">
        <v>8.9351720999999995E-2</v>
      </c>
      <c r="CL126" s="1">
        <v>0.114640967</v>
      </c>
      <c r="CM126" s="1">
        <v>0.119761938</v>
      </c>
      <c r="CN126" s="1">
        <v>4.0152845E-2</v>
      </c>
      <c r="CQ126" s="1">
        <v>0.12720282299999999</v>
      </c>
      <c r="CR126" s="1">
        <v>4.6218099999999998E-2</v>
      </c>
      <c r="CS126" s="1">
        <v>9.2558090999999995E-2</v>
      </c>
    </row>
    <row r="127" spans="2:98" x14ac:dyDescent="0.2">
      <c r="B127" s="1">
        <f t="shared" si="2"/>
        <v>0.56666666666666665</v>
      </c>
      <c r="D127" s="1" t="s">
        <v>2546</v>
      </c>
      <c r="E127" s="1">
        <v>614</v>
      </c>
      <c r="F127" s="1">
        <v>178.0652351</v>
      </c>
      <c r="G127" s="1">
        <v>15.194233329999999</v>
      </c>
      <c r="H127" s="1">
        <v>178.06530000000001</v>
      </c>
      <c r="I127" s="1">
        <v>15.314500000000001</v>
      </c>
      <c r="J127" s="1" t="s">
        <v>3249</v>
      </c>
      <c r="K127" s="1">
        <v>2</v>
      </c>
      <c r="L127" s="1" t="s">
        <v>7130</v>
      </c>
      <c r="M127" s="1" t="str">
        <f t="shared" si="3"/>
        <v>Acrinathrin_2_BP3.GC2_CP3149</v>
      </c>
      <c r="N127" s="1" t="s">
        <v>6148</v>
      </c>
      <c r="O127" s="1" t="s">
        <v>3250</v>
      </c>
      <c r="P127" s="1" t="s">
        <v>3250</v>
      </c>
      <c r="Q127" s="1">
        <v>541.13239999999996</v>
      </c>
      <c r="R127" s="1" t="s">
        <v>3252</v>
      </c>
      <c r="S127" s="1" t="s">
        <v>3253</v>
      </c>
      <c r="T127" s="1">
        <v>178.065033</v>
      </c>
      <c r="U127" s="1">
        <v>178.065361</v>
      </c>
      <c r="V127" s="1">
        <v>3.2806399999999998E-4</v>
      </c>
      <c r="W127" s="1">
        <v>15.011466670000001</v>
      </c>
      <c r="X127" s="1">
        <v>15.3848</v>
      </c>
      <c r="Y127" s="1">
        <v>0.37333333299999999</v>
      </c>
      <c r="Z127" s="1">
        <v>11368.843720000001</v>
      </c>
      <c r="AA127" s="1">
        <v>11219.59454</v>
      </c>
      <c r="AB127" s="1">
        <v>0.98687208699999995</v>
      </c>
      <c r="AC127" s="1">
        <v>3</v>
      </c>
      <c r="AD127" s="1">
        <v>1</v>
      </c>
      <c r="AE127" s="1">
        <v>26</v>
      </c>
      <c r="AF127" s="1">
        <v>0.43333333299999999</v>
      </c>
      <c r="AG127" s="1">
        <v>3</v>
      </c>
      <c r="AH127" s="1">
        <v>5</v>
      </c>
      <c r="AI127" s="1">
        <v>8.3333332999999996E-2</v>
      </c>
      <c r="AJ127" s="1">
        <v>0</v>
      </c>
      <c r="AK127" s="10" t="s">
        <v>6149</v>
      </c>
      <c r="AL127" s="1">
        <v>0</v>
      </c>
      <c r="AP127" s="1">
        <v>1.8123853999999998E-2</v>
      </c>
      <c r="AR127" s="1">
        <v>2.7095511999999999E-2</v>
      </c>
      <c r="AT127" s="1">
        <v>1.4893622E-2</v>
      </c>
      <c r="AU127" s="1">
        <v>1.1185641E-2</v>
      </c>
      <c r="AW127" s="1">
        <v>2.4644605E-2</v>
      </c>
      <c r="AY127" s="1">
        <v>3.151586E-2</v>
      </c>
      <c r="AZ127" s="1">
        <v>1.9858694E-2</v>
      </c>
      <c r="BA127" s="1">
        <v>0.13140948299999999</v>
      </c>
      <c r="BB127" s="1">
        <v>2.0698966999999999E-2</v>
      </c>
      <c r="BC127" s="1">
        <v>1.5621934000000001E-2</v>
      </c>
      <c r="BD127" s="1">
        <v>2.1697595E-2</v>
      </c>
      <c r="BE127" s="1">
        <v>1.3783248E-2</v>
      </c>
      <c r="BG127" s="1">
        <v>1.1009982E-2</v>
      </c>
      <c r="BH127" s="1">
        <v>1.2008039999999999E-2</v>
      </c>
      <c r="BQ127" s="1">
        <v>2.3896745E-2</v>
      </c>
      <c r="BR127" s="1">
        <v>2.3835524E-2</v>
      </c>
      <c r="BS127" s="1">
        <v>1.4025274000000001E-2</v>
      </c>
      <c r="BT127" s="1">
        <v>4.0844793999999997E-2</v>
      </c>
      <c r="BU127" s="1">
        <v>3.0536131000000001E-2</v>
      </c>
      <c r="BW127" s="1">
        <v>1.1860495E-2</v>
      </c>
      <c r="BX127" s="1">
        <v>1.2472357E-2</v>
      </c>
      <c r="BZ127" s="1">
        <v>1.8211937000000001E-2</v>
      </c>
      <c r="CB127" s="1">
        <v>1.5619226E-2</v>
      </c>
      <c r="CF127" s="1">
        <v>8.3711830000000008E-3</v>
      </c>
      <c r="CP127" s="1">
        <v>2.9286446000000001E-2</v>
      </c>
      <c r="CT127" s="1">
        <v>1.2405153E-2</v>
      </c>
    </row>
    <row r="128" spans="2:98" x14ac:dyDescent="0.2">
      <c r="B128" s="1">
        <f t="shared" si="2"/>
        <v>0</v>
      </c>
      <c r="D128" s="1" t="s">
        <v>2546</v>
      </c>
      <c r="E128" s="1">
        <v>838</v>
      </c>
      <c r="F128" s="1">
        <v>160.08816909999999</v>
      </c>
      <c r="G128" s="1">
        <v>16.16897917</v>
      </c>
      <c r="H128" s="1">
        <v>160.0883</v>
      </c>
      <c r="I128" s="1">
        <v>16.224299999999999</v>
      </c>
      <c r="J128" s="1" t="s">
        <v>3516</v>
      </c>
      <c r="K128" s="1">
        <v>2</v>
      </c>
      <c r="L128" s="1" t="s">
        <v>7154</v>
      </c>
      <c r="M128" s="1" t="str">
        <f t="shared" si="3"/>
        <v>adrenosterone_2_BP3.GC2_CP3213</v>
      </c>
      <c r="N128" s="1" t="s">
        <v>6253</v>
      </c>
      <c r="O128" s="1" t="s">
        <v>3517</v>
      </c>
      <c r="P128" s="1" t="s">
        <v>3517</v>
      </c>
      <c r="Q128" s="1">
        <v>300.17250000000001</v>
      </c>
      <c r="R128" s="1" t="s">
        <v>3519</v>
      </c>
      <c r="S128" s="1" t="s">
        <v>3520</v>
      </c>
      <c r="T128" s="1">
        <v>160.08768459999999</v>
      </c>
      <c r="U128" s="1">
        <v>160.0883484</v>
      </c>
      <c r="V128" s="1">
        <v>6.6375699999999995E-4</v>
      </c>
      <c r="W128" s="1">
        <v>15.841150000000001</v>
      </c>
      <c r="X128" s="1">
        <v>16.435575</v>
      </c>
      <c r="Y128" s="1">
        <v>0.59442499999999998</v>
      </c>
      <c r="Z128" s="1">
        <v>158795.53159999999</v>
      </c>
      <c r="AA128" s="1">
        <v>116248.3795</v>
      </c>
      <c r="AB128" s="1">
        <v>0.732063291</v>
      </c>
      <c r="AC128" s="1">
        <v>2</v>
      </c>
      <c r="AD128" s="1">
        <v>0</v>
      </c>
      <c r="AE128" s="1">
        <v>60</v>
      </c>
      <c r="AF128" s="1">
        <v>1</v>
      </c>
      <c r="AG128" s="1">
        <v>2</v>
      </c>
      <c r="AH128" s="1">
        <v>0</v>
      </c>
      <c r="AI128" s="1">
        <v>0</v>
      </c>
      <c r="AJ128" s="1">
        <v>1</v>
      </c>
      <c r="AK128" s="10" t="s">
        <v>6254</v>
      </c>
      <c r="AL128" s="1">
        <v>1</v>
      </c>
      <c r="AM128" s="1">
        <v>0.37573645700000002</v>
      </c>
      <c r="AN128" s="1">
        <v>4.3740479999999998E-2</v>
      </c>
      <c r="AO128" s="1">
        <v>0.394059363</v>
      </c>
      <c r="AP128" s="1">
        <v>0.14425144600000001</v>
      </c>
      <c r="AQ128" s="1">
        <v>0.66441229499999999</v>
      </c>
      <c r="AR128" s="1">
        <v>0.24001831000000001</v>
      </c>
      <c r="AS128" s="1">
        <v>0.140038895</v>
      </c>
      <c r="AT128" s="1">
        <v>0.238159754</v>
      </c>
      <c r="AU128" s="1">
        <v>0.19969361199999999</v>
      </c>
      <c r="AV128" s="1">
        <v>0.39785722699999998</v>
      </c>
      <c r="AW128" s="1">
        <v>0.20726726000000001</v>
      </c>
      <c r="AX128" s="1">
        <v>0.24167602899999999</v>
      </c>
      <c r="AY128" s="1">
        <v>0.26833749899999998</v>
      </c>
      <c r="AZ128" s="1">
        <v>8.9296640999999996E-2</v>
      </c>
      <c r="BA128" s="1">
        <v>9.0930721000000006E-2</v>
      </c>
      <c r="BB128" s="1">
        <v>0.23084553699999999</v>
      </c>
      <c r="BC128" s="1">
        <v>0.26264536900000002</v>
      </c>
      <c r="BD128" s="1">
        <v>0.171504238</v>
      </c>
      <c r="BE128" s="1">
        <v>7.6695768999999997E-2</v>
      </c>
      <c r="BF128" s="1">
        <v>7.9127339000000005E-2</v>
      </c>
      <c r="BG128" s="1">
        <v>5.3898824999999997E-2</v>
      </c>
      <c r="BH128" s="1">
        <v>9.4671061000000001E-2</v>
      </c>
      <c r="BI128" s="1">
        <v>0.121435273</v>
      </c>
      <c r="BJ128" s="1">
        <v>1.6149881000000001E-2</v>
      </c>
      <c r="BK128" s="1">
        <v>0.22670915999999999</v>
      </c>
      <c r="BL128" s="1">
        <v>0.15595802</v>
      </c>
      <c r="BM128" s="1">
        <v>0.102339927</v>
      </c>
      <c r="BN128" s="1">
        <v>0.11144576</v>
      </c>
      <c r="BO128" s="1">
        <v>0.211202522</v>
      </c>
      <c r="BP128" s="1">
        <v>6.3304216999999996E-2</v>
      </c>
      <c r="BQ128" s="1">
        <v>4.2726069999999998E-2</v>
      </c>
      <c r="BR128" s="1">
        <v>9.9637615999999998E-2</v>
      </c>
      <c r="BS128" s="1">
        <v>0.160422816</v>
      </c>
      <c r="BT128" s="1">
        <v>8.6812560999999996E-2</v>
      </c>
      <c r="BU128" s="1">
        <v>0.29495011599999998</v>
      </c>
      <c r="BV128" s="1">
        <v>0.37286586500000002</v>
      </c>
      <c r="BW128" s="1">
        <v>0.28908049000000002</v>
      </c>
      <c r="BX128" s="1">
        <v>0.29586620000000002</v>
      </c>
      <c r="BY128" s="1">
        <v>0.27838974399999999</v>
      </c>
      <c r="BZ128" s="1">
        <v>0.19908025400000001</v>
      </c>
      <c r="CA128" s="1">
        <v>9.0612969000000002E-2</v>
      </c>
      <c r="CB128" s="1">
        <v>5.7572360000000003E-2</v>
      </c>
      <c r="CC128" s="1">
        <v>0.147307362</v>
      </c>
      <c r="CD128" s="1">
        <v>4.3351946000000002E-2</v>
      </c>
      <c r="CE128" s="1">
        <v>0.29817996699999999</v>
      </c>
      <c r="CF128" s="1">
        <v>0.14335978199999999</v>
      </c>
      <c r="CG128" s="1">
        <v>0.26380822900000001</v>
      </c>
      <c r="CH128" s="1">
        <v>0.32966747899999999</v>
      </c>
      <c r="CI128" s="1">
        <v>0.55506540500000001</v>
      </c>
      <c r="CJ128" s="1">
        <v>7.6180036000000007E-2</v>
      </c>
      <c r="CK128" s="1">
        <v>0.123150521</v>
      </c>
      <c r="CL128" s="1">
        <v>4.5684707999999997E-2</v>
      </c>
      <c r="CM128" s="1">
        <v>0.25573833600000001</v>
      </c>
      <c r="CN128" s="1">
        <v>0.74565443200000003</v>
      </c>
      <c r="CO128" s="1">
        <v>0.22677704600000001</v>
      </c>
      <c r="CP128" s="1">
        <v>0.24890943500000001</v>
      </c>
      <c r="CQ128" s="1">
        <v>0.48792401600000002</v>
      </c>
      <c r="CR128" s="1">
        <v>0.22818765099999999</v>
      </c>
      <c r="CS128" s="1">
        <v>0.66280200600000005</v>
      </c>
      <c r="CT128" s="1">
        <v>0.181901904</v>
      </c>
    </row>
    <row r="129" spans="2:98" x14ac:dyDescent="0.2">
      <c r="B129" s="1">
        <f t="shared" si="2"/>
        <v>0.5</v>
      </c>
      <c r="D129" s="1" t="s">
        <v>2546</v>
      </c>
      <c r="E129" s="1">
        <v>839</v>
      </c>
      <c r="F129" s="1">
        <v>122.072731</v>
      </c>
      <c r="G129" s="1">
        <v>16.079149999999998</v>
      </c>
      <c r="H129" s="1">
        <v>122.0727</v>
      </c>
      <c r="I129" s="1">
        <v>16.224299999999999</v>
      </c>
      <c r="J129" s="1" t="s">
        <v>3516</v>
      </c>
      <c r="K129" s="1">
        <v>3</v>
      </c>
      <c r="L129" s="1" t="s">
        <v>6902</v>
      </c>
      <c r="M129" s="1" t="str">
        <f t="shared" si="3"/>
        <v>adrenosterone_3_BP3.GC2_CP3213</v>
      </c>
      <c r="N129" s="1" t="s">
        <v>6255</v>
      </c>
      <c r="O129" s="1" t="s">
        <v>3517</v>
      </c>
      <c r="P129" s="1" t="s">
        <v>3517</v>
      </c>
      <c r="Q129" s="1">
        <v>300.17250000000001</v>
      </c>
      <c r="R129" s="1" t="s">
        <v>3519</v>
      </c>
      <c r="S129" s="1" t="s">
        <v>3520</v>
      </c>
      <c r="T129" s="1">
        <v>122.07267760000001</v>
      </c>
      <c r="U129" s="1">
        <v>122.0730782</v>
      </c>
      <c r="V129" s="1">
        <v>4.00543E-4</v>
      </c>
      <c r="W129" s="1">
        <v>15.8908</v>
      </c>
      <c r="X129" s="1">
        <v>16.459150000000001</v>
      </c>
      <c r="Y129" s="1">
        <v>0.56835000000000002</v>
      </c>
      <c r="Z129" s="1">
        <v>616514.86809999996</v>
      </c>
      <c r="AA129" s="1">
        <v>554105.62509999995</v>
      </c>
      <c r="AB129" s="1">
        <v>0.89877090400000004</v>
      </c>
      <c r="AC129" s="1">
        <v>2</v>
      </c>
      <c r="AD129" s="1">
        <v>0</v>
      </c>
      <c r="AE129" s="1">
        <v>30</v>
      </c>
      <c r="AF129" s="1">
        <v>0.5</v>
      </c>
      <c r="AG129" s="1">
        <v>2</v>
      </c>
      <c r="AH129" s="1">
        <v>0</v>
      </c>
      <c r="AI129" s="1">
        <v>0</v>
      </c>
      <c r="AJ129" s="1">
        <v>0</v>
      </c>
      <c r="AK129" s="10" t="s">
        <v>6256</v>
      </c>
      <c r="AL129" s="1">
        <v>0</v>
      </c>
      <c r="AM129" s="1">
        <v>1.0086730530000001</v>
      </c>
      <c r="AN129" s="1">
        <v>1.8794147960000001</v>
      </c>
      <c r="AO129" s="1">
        <v>7.4921401999999998E-2</v>
      </c>
      <c r="AP129" s="1">
        <v>0.54288646500000004</v>
      </c>
      <c r="AQ129" s="1">
        <v>0.13186561299999999</v>
      </c>
      <c r="AR129" s="1">
        <v>0.22194552200000001</v>
      </c>
      <c r="AS129" s="1">
        <v>0.21460301400000001</v>
      </c>
      <c r="AV129" s="1">
        <v>0.66165141900000002</v>
      </c>
      <c r="AW129" s="1">
        <v>0.53236623299999997</v>
      </c>
      <c r="AZ129" s="1">
        <v>0.39219330699999999</v>
      </c>
      <c r="BA129" s="1">
        <v>1.746617563</v>
      </c>
      <c r="BB129" s="1">
        <v>1.495717497</v>
      </c>
      <c r="BD129" s="1">
        <v>0.506246156</v>
      </c>
      <c r="BG129" s="1">
        <v>1.3016606020000001</v>
      </c>
      <c r="BJ129" s="1">
        <v>0.492730736</v>
      </c>
      <c r="BM129" s="1">
        <v>0.40898732300000001</v>
      </c>
      <c r="BN129" s="1">
        <v>0.37819688800000001</v>
      </c>
      <c r="BO129" s="1">
        <v>0.31353237</v>
      </c>
      <c r="BP129" s="1">
        <v>0.58177468899999996</v>
      </c>
      <c r="BQ129" s="1">
        <v>0.46355256099999997</v>
      </c>
      <c r="BR129" s="1">
        <v>0.11417026500000001</v>
      </c>
      <c r="BS129" s="1">
        <v>0.14787802</v>
      </c>
      <c r="BT129" s="1">
        <v>0.35085186899999998</v>
      </c>
      <c r="BV129" s="1">
        <v>0.68158596699999996</v>
      </c>
      <c r="BY129" s="1">
        <v>1.084246214</v>
      </c>
      <c r="CD129" s="1">
        <v>2.8042741E-2</v>
      </c>
      <c r="CF129" s="1">
        <v>0.42516209999999999</v>
      </c>
      <c r="CL129" s="1">
        <v>1.606174601</v>
      </c>
      <c r="CN129" s="1">
        <v>1.5141781E-2</v>
      </c>
      <c r="CR129" s="1">
        <v>1.2559149E-2</v>
      </c>
    </row>
    <row r="130" spans="2:98" x14ac:dyDescent="0.2">
      <c r="B130" s="1">
        <f t="shared" ref="B130:B193" si="4">(60-COUNTA(AM130:CT130))/60</f>
        <v>0.75</v>
      </c>
      <c r="D130" s="1" t="s">
        <v>367</v>
      </c>
      <c r="E130" s="1">
        <v>313</v>
      </c>
      <c r="F130" s="1">
        <v>160.1121445</v>
      </c>
      <c r="G130" s="1">
        <v>7.0952999999999999</v>
      </c>
      <c r="H130" s="1">
        <v>160.11179999999999</v>
      </c>
      <c r="I130" s="1">
        <v>7.2815000000000003</v>
      </c>
      <c r="J130" s="1" t="s">
        <v>556</v>
      </c>
      <c r="K130" s="1">
        <v>1</v>
      </c>
      <c r="L130" s="1" t="s">
        <v>6390</v>
      </c>
      <c r="M130" s="1" t="str">
        <f t="shared" ref="M130:M193" si="5">_xlfn.TEXTJOIN("_",TRUE,O130,K130,D130,J130)</f>
        <v>Alachlor_1_BP2.GC2_CP2079</v>
      </c>
      <c r="N130" s="1" t="s">
        <v>5139</v>
      </c>
      <c r="O130" s="1" t="s">
        <v>557</v>
      </c>
      <c r="P130" s="1" t="s">
        <v>557</v>
      </c>
      <c r="Q130" s="1">
        <v>269.11829999999998</v>
      </c>
      <c r="R130" s="1" t="s">
        <v>552</v>
      </c>
      <c r="S130" s="1" t="s">
        <v>559</v>
      </c>
      <c r="T130" s="1">
        <v>160.11212159999999</v>
      </c>
      <c r="U130" s="1">
        <v>160.11220170000001</v>
      </c>
      <c r="V130" s="10" t="s">
        <v>5140</v>
      </c>
      <c r="W130" s="1">
        <v>7.0114666669999997</v>
      </c>
      <c r="X130" s="1">
        <v>7.4895333329999998</v>
      </c>
      <c r="Y130" s="1">
        <v>0.478066667</v>
      </c>
      <c r="Z130" s="1">
        <v>527756.44900000002</v>
      </c>
      <c r="AA130" s="1">
        <v>543509.38600000006</v>
      </c>
      <c r="AB130" s="1">
        <v>1.029848876</v>
      </c>
      <c r="AC130" s="1">
        <v>1</v>
      </c>
      <c r="AD130" s="1">
        <v>0</v>
      </c>
      <c r="AE130" s="1">
        <v>15</v>
      </c>
      <c r="AF130" s="1">
        <v>0.25</v>
      </c>
      <c r="AG130" s="1">
        <v>3</v>
      </c>
      <c r="AH130" s="1">
        <v>1</v>
      </c>
      <c r="AI130" s="1">
        <v>1.6666667E-2</v>
      </c>
      <c r="AJ130" s="1">
        <v>0</v>
      </c>
      <c r="AK130" s="10" t="s">
        <v>5141</v>
      </c>
      <c r="AL130" s="1">
        <v>1</v>
      </c>
      <c r="AM130" s="1">
        <v>3.4560310849999998</v>
      </c>
      <c r="AO130" s="1">
        <v>3.202172408</v>
      </c>
      <c r="AQ130" s="1">
        <v>6.7808281020000001</v>
      </c>
      <c r="AR130" s="1">
        <v>3.118603824</v>
      </c>
      <c r="AS130" s="1">
        <v>2.3500007909999998</v>
      </c>
      <c r="AT130" s="1">
        <v>4.0270648720000004</v>
      </c>
      <c r="AU130" s="1">
        <v>1.9975753810000001</v>
      </c>
      <c r="AV130" s="1">
        <v>1.8809591779999999</v>
      </c>
      <c r="AX130" s="1">
        <v>1.5138630070000001</v>
      </c>
      <c r="AZ130" s="1">
        <v>8.0923943919999992</v>
      </c>
      <c r="BC130" s="1">
        <v>21.760144180000001</v>
      </c>
      <c r="BT130" s="1">
        <v>4.1324275239999997</v>
      </c>
      <c r="CL130" s="1">
        <v>2.1807589799999998</v>
      </c>
      <c r="CM130" s="1">
        <v>2.1643281769999998</v>
      </c>
      <c r="CQ130" s="1">
        <v>7.890232299</v>
      </c>
    </row>
    <row r="131" spans="2:98" x14ac:dyDescent="0.2">
      <c r="B131" s="1">
        <f t="shared" si="4"/>
        <v>0.43333333333333335</v>
      </c>
      <c r="D131" s="1" t="s">
        <v>2546</v>
      </c>
      <c r="E131" s="1">
        <v>509</v>
      </c>
      <c r="F131" s="1">
        <v>160.1121521</v>
      </c>
      <c r="G131" s="1">
        <v>7.4233708329999999</v>
      </c>
      <c r="H131" s="1">
        <v>160.11199999999999</v>
      </c>
      <c r="I131" s="1">
        <v>7.3406000000000002</v>
      </c>
      <c r="J131" s="1" t="s">
        <v>3133</v>
      </c>
      <c r="K131" s="1">
        <v>1</v>
      </c>
      <c r="L131" s="1" t="s">
        <v>6835</v>
      </c>
      <c r="M131" s="1" t="str">
        <f t="shared" si="5"/>
        <v>Alachlor_1_BP3.GC2_CP3122</v>
      </c>
      <c r="N131" s="1" t="s">
        <v>6112</v>
      </c>
      <c r="O131" s="1" t="s">
        <v>557</v>
      </c>
      <c r="P131" s="1" t="s">
        <v>557</v>
      </c>
      <c r="Q131" s="1">
        <v>269.11829999999998</v>
      </c>
      <c r="R131" s="1" t="s">
        <v>552</v>
      </c>
      <c r="S131" s="1" t="s">
        <v>559</v>
      </c>
      <c r="T131" s="1">
        <v>160.1121101</v>
      </c>
      <c r="U131" s="1">
        <v>160.11219790000001</v>
      </c>
      <c r="V131" s="10" t="s">
        <v>5385</v>
      </c>
      <c r="W131" s="1">
        <v>7.0684833329999996</v>
      </c>
      <c r="X131" s="1">
        <v>7.6594833329999998</v>
      </c>
      <c r="Y131" s="1">
        <v>0.59099999999999997</v>
      </c>
      <c r="Z131" s="1">
        <v>604414.47149999999</v>
      </c>
      <c r="AA131" s="1">
        <v>690425.79850000003</v>
      </c>
      <c r="AB131" s="1">
        <v>1.142305208</v>
      </c>
      <c r="AC131" s="1">
        <v>1</v>
      </c>
      <c r="AD131" s="1">
        <v>0</v>
      </c>
      <c r="AE131" s="1">
        <v>34</v>
      </c>
      <c r="AF131" s="1">
        <v>0.56666666700000001</v>
      </c>
      <c r="AG131" s="1">
        <v>3</v>
      </c>
      <c r="AH131" s="1">
        <v>0</v>
      </c>
      <c r="AI131" s="1">
        <v>0</v>
      </c>
      <c r="AJ131" s="1">
        <v>1</v>
      </c>
      <c r="AK131" s="10" t="s">
        <v>5573</v>
      </c>
      <c r="AL131" s="1">
        <v>1</v>
      </c>
      <c r="AM131" s="1">
        <v>0.52585146100000002</v>
      </c>
      <c r="AO131" s="1">
        <v>2.0924972460000002</v>
      </c>
      <c r="AP131" s="1">
        <v>9.5409054159999993</v>
      </c>
      <c r="AQ131" s="1">
        <v>5.3726737690000004</v>
      </c>
      <c r="AR131" s="1">
        <v>2.7860667060000002</v>
      </c>
      <c r="AS131" s="1">
        <v>3.514250557</v>
      </c>
      <c r="AT131" s="1">
        <v>2.135214886</v>
      </c>
      <c r="AU131" s="1">
        <v>0.98842059000000004</v>
      </c>
      <c r="AV131" s="1">
        <v>1.887628077</v>
      </c>
      <c r="AW131" s="1">
        <v>3.7111335419999998</v>
      </c>
      <c r="AX131" s="1">
        <v>1.8290075990000001</v>
      </c>
      <c r="AZ131" s="1">
        <v>4.4784193129999998</v>
      </c>
      <c r="BA131" s="1">
        <v>22.880521160000001</v>
      </c>
      <c r="BB131" s="1">
        <v>5.0320374619999999</v>
      </c>
      <c r="BC131" s="1">
        <v>15.69457581</v>
      </c>
      <c r="BD131" s="1">
        <v>1.1156174590000001</v>
      </c>
      <c r="BE131" s="1">
        <v>0.908258907</v>
      </c>
      <c r="BG131" s="1">
        <v>0.19379038700000001</v>
      </c>
      <c r="BH131" s="1">
        <v>2.028169015</v>
      </c>
      <c r="BI131" s="1">
        <v>1.6594257800000001</v>
      </c>
      <c r="BJ131" s="1">
        <v>3.249016938</v>
      </c>
      <c r="BL131" s="1">
        <v>7.0594924810000004</v>
      </c>
      <c r="BM131" s="1">
        <v>4.6067955139999999</v>
      </c>
      <c r="BQ131" s="1">
        <v>2.8576061340000001</v>
      </c>
      <c r="BT131" s="1">
        <v>2.5996175749999999</v>
      </c>
      <c r="BW131" s="1">
        <v>1.7796473850000001</v>
      </c>
      <c r="BY131" s="1">
        <v>5.3427180070000002</v>
      </c>
      <c r="BZ131" s="1">
        <v>1.414297634</v>
      </c>
      <c r="CI131" s="1">
        <v>3.7917198920000001</v>
      </c>
      <c r="CK131" s="1">
        <v>4.2940028049999999</v>
      </c>
      <c r="CL131" s="1">
        <v>1.7435461889999999</v>
      </c>
      <c r="CM131" s="1">
        <v>1.482495662</v>
      </c>
      <c r="CP131" s="1">
        <v>2.1565196109999998</v>
      </c>
      <c r="CQ131" s="1">
        <v>1.8017086710000001</v>
      </c>
    </row>
    <row r="132" spans="2:98" x14ac:dyDescent="0.2">
      <c r="B132" s="1">
        <f t="shared" si="4"/>
        <v>0</v>
      </c>
      <c r="D132" s="1" t="s">
        <v>367</v>
      </c>
      <c r="E132" s="1">
        <v>2119</v>
      </c>
      <c r="F132" s="1">
        <v>109.0968475</v>
      </c>
      <c r="G132" s="1">
        <v>10.53070833</v>
      </c>
      <c r="H132" s="1">
        <v>109.09699999999999</v>
      </c>
      <c r="I132" s="1">
        <v>10.666700000000001</v>
      </c>
      <c r="J132" s="1" t="s">
        <v>2305</v>
      </c>
      <c r="K132" s="1">
        <v>3</v>
      </c>
      <c r="L132" s="1" t="s">
        <v>6661</v>
      </c>
      <c r="M132" s="1" t="str">
        <f t="shared" si="5"/>
        <v>aldicarb_3_BP2.GC2_CP2507</v>
      </c>
      <c r="N132" s="1" t="s">
        <v>5757</v>
      </c>
      <c r="O132" s="1" t="s">
        <v>2306</v>
      </c>
      <c r="P132" s="1" t="s">
        <v>3670</v>
      </c>
      <c r="Q132" s="1">
        <v>190.07759999999999</v>
      </c>
      <c r="R132" s="1" t="s">
        <v>2308</v>
      </c>
      <c r="S132" s="1" t="s">
        <v>2309</v>
      </c>
      <c r="T132" s="1">
        <v>109.0967579</v>
      </c>
      <c r="U132" s="1">
        <v>109.09695429999999</v>
      </c>
      <c r="V132" s="1">
        <v>1.9645700000000001E-4</v>
      </c>
      <c r="W132" s="1">
        <v>10.360749999999999</v>
      </c>
      <c r="X132" s="1">
        <v>10.86173333</v>
      </c>
      <c r="Y132" s="1">
        <v>0.50098333299999998</v>
      </c>
      <c r="Z132" s="1">
        <v>321985.12800000003</v>
      </c>
      <c r="AA132" s="1">
        <v>354214.97090000001</v>
      </c>
      <c r="AB132" s="1">
        <v>1.1000973030000001</v>
      </c>
      <c r="AC132" s="1">
        <v>1</v>
      </c>
      <c r="AD132" s="1">
        <v>0</v>
      </c>
      <c r="AE132" s="1">
        <v>60</v>
      </c>
      <c r="AF132" s="1">
        <v>1</v>
      </c>
      <c r="AG132" s="1">
        <v>3</v>
      </c>
      <c r="AH132" s="1">
        <v>1</v>
      </c>
      <c r="AI132" s="1">
        <v>1.6666667E-2</v>
      </c>
      <c r="AJ132" s="1">
        <v>1</v>
      </c>
      <c r="AK132" s="10" t="s">
        <v>5758</v>
      </c>
      <c r="AL132" s="1">
        <v>1</v>
      </c>
      <c r="AM132" s="1">
        <v>0.21854815799999999</v>
      </c>
      <c r="AN132" s="1">
        <v>1.6044318879999999</v>
      </c>
      <c r="AO132" s="1">
        <v>3.5874275999999997E-2</v>
      </c>
      <c r="AP132" s="1">
        <v>0.11072038400000001</v>
      </c>
      <c r="AQ132" s="1">
        <v>0.23060076600000001</v>
      </c>
      <c r="AR132" s="1">
        <v>0.93458476099999999</v>
      </c>
      <c r="AS132" s="1">
        <v>1.8352172E-2</v>
      </c>
      <c r="AT132" s="1">
        <v>0.46797786200000002</v>
      </c>
      <c r="AU132" s="1">
        <v>0.15496818700000001</v>
      </c>
      <c r="AV132" s="1">
        <v>7.6411384999999998E-2</v>
      </c>
      <c r="AW132" s="1">
        <v>0.11787299499999999</v>
      </c>
      <c r="AX132" s="1">
        <v>5.4319118999999999E-2</v>
      </c>
      <c r="AY132" s="1">
        <v>4.1557393999999998E-2</v>
      </c>
      <c r="AZ132" s="1">
        <v>0.55038647399999996</v>
      </c>
      <c r="BA132" s="1">
        <v>0.99103049200000004</v>
      </c>
      <c r="BB132" s="1">
        <v>6.0701130999999998E-2</v>
      </c>
      <c r="BC132" s="1">
        <v>3.0282731E-2</v>
      </c>
      <c r="BD132" s="1">
        <v>0.75817920500000002</v>
      </c>
      <c r="BE132" s="1">
        <v>6.2297014999999997E-2</v>
      </c>
      <c r="BF132" s="1">
        <v>1.0391828350000001</v>
      </c>
      <c r="BG132" s="1">
        <v>0.59408444100000002</v>
      </c>
      <c r="BH132" s="1">
        <v>0.44277296399999999</v>
      </c>
      <c r="BI132" s="1">
        <v>0.58951668899999998</v>
      </c>
      <c r="BJ132" s="1">
        <v>6.8756743999999995E-2</v>
      </c>
      <c r="BK132" s="1">
        <v>1.311398525</v>
      </c>
      <c r="BL132" s="1">
        <v>1.275142921</v>
      </c>
      <c r="BM132" s="1">
        <v>2.6333012999999999E-2</v>
      </c>
      <c r="BN132" s="1">
        <v>0.30652314000000003</v>
      </c>
      <c r="BO132" s="1">
        <v>0.272023864</v>
      </c>
      <c r="BP132" s="1">
        <v>9.5195345000000001E-2</v>
      </c>
      <c r="BQ132" s="1">
        <v>0.88824598200000004</v>
      </c>
      <c r="BR132" s="1">
        <v>0.52936829900000004</v>
      </c>
      <c r="BS132" s="1">
        <v>0.156238242</v>
      </c>
      <c r="BT132" s="1">
        <v>1.8836938000000001E-2</v>
      </c>
      <c r="BU132" s="1">
        <v>6.2887389999999998E-3</v>
      </c>
      <c r="BV132" s="1">
        <v>1.30432912</v>
      </c>
      <c r="BW132" s="1">
        <v>0.23377131100000001</v>
      </c>
      <c r="BX132" s="1">
        <v>3.4381914999999999E-2</v>
      </c>
      <c r="BY132" s="1">
        <v>2.4789578E-2</v>
      </c>
      <c r="BZ132" s="1">
        <v>3.9352063E-2</v>
      </c>
      <c r="CA132" s="1">
        <v>0.41370571299999997</v>
      </c>
      <c r="CB132" s="1">
        <v>0.29635837799999998</v>
      </c>
      <c r="CC132" s="1">
        <v>1.3583238129999999</v>
      </c>
      <c r="CD132" s="1">
        <v>1.0740886590000001</v>
      </c>
      <c r="CE132" s="1">
        <v>3.1933446999999997E-2</v>
      </c>
      <c r="CF132" s="1">
        <v>0.39199323899999999</v>
      </c>
      <c r="CG132" s="1">
        <v>4.8438368000000002E-2</v>
      </c>
      <c r="CH132" s="1">
        <v>3.1078066000000001E-2</v>
      </c>
      <c r="CI132" s="1">
        <v>0.395118411</v>
      </c>
      <c r="CJ132" s="1">
        <v>0.19959728199999999</v>
      </c>
      <c r="CK132" s="1">
        <v>3.4085477000000003E-2</v>
      </c>
      <c r="CL132" s="1">
        <v>0.65703729700000002</v>
      </c>
      <c r="CM132" s="1">
        <v>1.6611671000000001E-2</v>
      </c>
      <c r="CN132" s="1">
        <v>0.50386253700000005</v>
      </c>
      <c r="CO132" s="1">
        <v>0.204000079</v>
      </c>
      <c r="CP132" s="1">
        <v>0.45255319199999999</v>
      </c>
      <c r="CQ132" s="1">
        <v>0.65741267800000003</v>
      </c>
      <c r="CR132" s="1">
        <v>1.554489666</v>
      </c>
      <c r="CS132" s="1">
        <v>5.7905145999999998E-2</v>
      </c>
      <c r="CT132" s="1">
        <v>9.4320240999999999E-2</v>
      </c>
    </row>
    <row r="133" spans="2:98" x14ac:dyDescent="0.2">
      <c r="B133" s="1">
        <f t="shared" si="4"/>
        <v>0.3</v>
      </c>
      <c r="D133" s="1" t="s">
        <v>367</v>
      </c>
      <c r="E133" s="1">
        <v>316</v>
      </c>
      <c r="F133" s="1">
        <v>173.05967709999999</v>
      </c>
      <c r="G133" s="1">
        <v>18.388666669999999</v>
      </c>
      <c r="H133" s="1">
        <v>173.05969999999999</v>
      </c>
      <c r="I133" s="1">
        <v>18.4436</v>
      </c>
      <c r="J133" s="1" t="s">
        <v>562</v>
      </c>
      <c r="K133" s="1">
        <v>0</v>
      </c>
      <c r="L133" s="1" t="s">
        <v>6946</v>
      </c>
      <c r="M133" s="1" t="str">
        <f t="shared" si="5"/>
        <v>Allidochlor_0_BP2.GC2_CP2080</v>
      </c>
      <c r="N133" s="1" t="s">
        <v>5142</v>
      </c>
      <c r="O133" s="1" t="s">
        <v>563</v>
      </c>
      <c r="P133" s="1" t="s">
        <v>563</v>
      </c>
      <c r="Q133" s="1">
        <v>173.0607</v>
      </c>
      <c r="R133" s="1" t="s">
        <v>565</v>
      </c>
      <c r="S133" s="1" t="s">
        <v>566</v>
      </c>
      <c r="T133" s="1">
        <v>173.05928040000001</v>
      </c>
      <c r="U133" s="1">
        <v>173.05990600000001</v>
      </c>
      <c r="V133" s="1">
        <v>6.2560999999999997E-4</v>
      </c>
      <c r="W133" s="1">
        <v>18.21083333</v>
      </c>
      <c r="X133" s="1">
        <v>18.637499999999999</v>
      </c>
      <c r="Y133" s="1">
        <v>0.426666667</v>
      </c>
      <c r="Z133" s="1">
        <v>259316.171</v>
      </c>
      <c r="AA133" s="1">
        <v>312130.24369999999</v>
      </c>
      <c r="AB133" s="1">
        <v>1.203666715</v>
      </c>
      <c r="AC133" s="1">
        <v>2</v>
      </c>
      <c r="AD133" s="1">
        <v>0</v>
      </c>
      <c r="AE133" s="1">
        <v>42</v>
      </c>
      <c r="AF133" s="1">
        <v>0.7</v>
      </c>
      <c r="AG133" s="1">
        <v>4</v>
      </c>
      <c r="AH133" s="1">
        <v>46</v>
      </c>
      <c r="AI133" s="1">
        <v>0.76666666699999997</v>
      </c>
      <c r="AJ133" s="1">
        <v>0</v>
      </c>
      <c r="AK133" s="10" t="s">
        <v>5143</v>
      </c>
      <c r="AL133" s="1">
        <v>0</v>
      </c>
      <c r="AM133" s="1">
        <v>29.351404980000002</v>
      </c>
      <c r="AQ133" s="1">
        <v>1.7981331519999999</v>
      </c>
      <c r="AR133" s="1">
        <v>1.0112751360000001</v>
      </c>
      <c r="AS133" s="1">
        <v>4.9821949329999997</v>
      </c>
      <c r="AT133" s="1">
        <v>9.9977863829999993</v>
      </c>
      <c r="AV133" s="1">
        <v>8.0616978800000005</v>
      </c>
      <c r="AW133" s="1">
        <v>2.1613951469999999</v>
      </c>
      <c r="AZ133" s="1">
        <v>2.215954575</v>
      </c>
      <c r="BB133" s="1">
        <v>0.459185497</v>
      </c>
      <c r="BC133" s="1">
        <v>19.938529339999999</v>
      </c>
      <c r="BD133" s="1">
        <v>3.6573314450000001</v>
      </c>
      <c r="BE133" s="1">
        <v>0.16767009399999999</v>
      </c>
      <c r="BF133" s="1">
        <v>4.3829880030000004</v>
      </c>
      <c r="BG133" s="1">
        <v>12.70053483</v>
      </c>
      <c r="BH133" s="1">
        <v>0.454027713</v>
      </c>
      <c r="BI133" s="1">
        <v>1.5320735519999999</v>
      </c>
      <c r="BJ133" s="1">
        <v>9.4931193690000004</v>
      </c>
      <c r="BK133" s="1">
        <v>4.5547327720000004</v>
      </c>
      <c r="BL133" s="1">
        <v>17.762000489999998</v>
      </c>
      <c r="BM133" s="1">
        <v>1.4836485639999999</v>
      </c>
      <c r="BQ133" s="1">
        <v>6.2155646850000004</v>
      </c>
      <c r="BS133" s="1">
        <v>0.474663063</v>
      </c>
      <c r="BT133" s="1">
        <v>0.21627364700000001</v>
      </c>
      <c r="BV133" s="1">
        <v>5.8455392719999999</v>
      </c>
      <c r="BW133" s="1">
        <v>1.6450822810000001</v>
      </c>
      <c r="BX133" s="1">
        <v>0.14079296599999999</v>
      </c>
      <c r="BY133" s="1">
        <v>0.17609134000000001</v>
      </c>
      <c r="BZ133" s="1">
        <v>0.37419577300000001</v>
      </c>
      <c r="CA133" s="1">
        <v>15.458001400000001</v>
      </c>
      <c r="CB133" s="1">
        <v>2.4394158319999999</v>
      </c>
      <c r="CC133" s="1">
        <v>5.5284875189999996</v>
      </c>
      <c r="CE133" s="1">
        <v>6.5294652490000002</v>
      </c>
      <c r="CF133" s="1">
        <v>1.928686634</v>
      </c>
      <c r="CH133" s="1">
        <v>15.91695986</v>
      </c>
      <c r="CI133" s="1">
        <v>3.1766626019999999</v>
      </c>
      <c r="CJ133" s="1">
        <v>0.23526118800000001</v>
      </c>
      <c r="CL133" s="1">
        <v>3.2430537319999999</v>
      </c>
      <c r="CM133" s="1">
        <v>14.398731270000001</v>
      </c>
      <c r="CN133" s="1">
        <v>0.69088088199999997</v>
      </c>
      <c r="CO133" s="1">
        <v>1.4489585060000001</v>
      </c>
      <c r="CP133" s="1">
        <v>0.30932499800000002</v>
      </c>
      <c r="CR133" s="1">
        <v>6.2002091970000004</v>
      </c>
    </row>
    <row r="134" spans="2:98" x14ac:dyDescent="0.2">
      <c r="B134" s="1">
        <f t="shared" si="4"/>
        <v>0.16666666666666666</v>
      </c>
      <c r="D134" s="1" t="s">
        <v>367</v>
      </c>
      <c r="E134" s="1">
        <v>318</v>
      </c>
      <c r="F134" s="1">
        <v>174.06748959999999</v>
      </c>
      <c r="G134" s="1">
        <v>18.496500000000001</v>
      </c>
      <c r="H134" s="1">
        <v>174.06739999999999</v>
      </c>
      <c r="I134" s="1">
        <v>18.4436</v>
      </c>
      <c r="J134" s="1" t="s">
        <v>562</v>
      </c>
      <c r="K134" s="1">
        <v>2</v>
      </c>
      <c r="L134" s="1" t="s">
        <v>6947</v>
      </c>
      <c r="M134" s="1" t="str">
        <f t="shared" si="5"/>
        <v>Allidochlor_2_BP2.GC2_CP2080</v>
      </c>
      <c r="N134" s="1" t="s">
        <v>5144</v>
      </c>
      <c r="O134" s="1" t="s">
        <v>563</v>
      </c>
      <c r="P134" s="1" t="s">
        <v>563</v>
      </c>
      <c r="Q134" s="1">
        <v>173.0607</v>
      </c>
      <c r="R134" s="1" t="s">
        <v>565</v>
      </c>
      <c r="S134" s="1" t="s">
        <v>566</v>
      </c>
      <c r="T134" s="1">
        <v>174.0670624</v>
      </c>
      <c r="U134" s="1">
        <v>174.0676575</v>
      </c>
      <c r="V134" s="1">
        <v>5.9509299999999999E-4</v>
      </c>
      <c r="W134" s="1">
        <v>18.214916670000001</v>
      </c>
      <c r="X134" s="1">
        <v>18.63066667</v>
      </c>
      <c r="Y134" s="1">
        <v>0.41575000000000001</v>
      </c>
      <c r="Z134" s="1">
        <v>340674.35840000003</v>
      </c>
      <c r="AA134" s="1">
        <v>457272.81800000003</v>
      </c>
      <c r="AB134" s="1">
        <v>1.3422578089999999</v>
      </c>
      <c r="AC134" s="1">
        <v>2</v>
      </c>
      <c r="AD134" s="1">
        <v>0</v>
      </c>
      <c r="AE134" s="1">
        <v>50</v>
      </c>
      <c r="AF134" s="1">
        <v>0.83333333300000001</v>
      </c>
      <c r="AG134" s="1">
        <v>4</v>
      </c>
      <c r="AH134" s="1">
        <v>46</v>
      </c>
      <c r="AI134" s="1">
        <v>0.76666666699999997</v>
      </c>
      <c r="AJ134" s="1">
        <v>0</v>
      </c>
      <c r="AK134" s="10" t="s">
        <v>5145</v>
      </c>
      <c r="AL134" s="1">
        <v>1</v>
      </c>
      <c r="AM134" s="1">
        <v>7.9230505659999997</v>
      </c>
      <c r="AO134" s="1">
        <v>0.23158946499999999</v>
      </c>
      <c r="AR134" s="1">
        <v>3.6244573629999999</v>
      </c>
      <c r="AT134" s="1">
        <v>1.854748732</v>
      </c>
      <c r="AU134" s="1">
        <v>0.16256124499999999</v>
      </c>
      <c r="AV134" s="1">
        <v>3.9529203850000001</v>
      </c>
      <c r="AW134" s="1">
        <v>7.7890422109999999</v>
      </c>
      <c r="AX134" s="1">
        <v>0.20317911</v>
      </c>
      <c r="AY134" s="1">
        <v>0.14488367399999999</v>
      </c>
      <c r="AZ134" s="1">
        <v>0.41826814499999998</v>
      </c>
      <c r="BA134" s="1">
        <v>4.1009469349999996</v>
      </c>
      <c r="BB134" s="1">
        <v>0.271038846</v>
      </c>
      <c r="BC134" s="1">
        <v>0.84327057500000002</v>
      </c>
      <c r="BD134" s="1">
        <v>4.6304647860000001</v>
      </c>
      <c r="BE134" s="1">
        <v>0.26821781300000003</v>
      </c>
      <c r="BF134" s="1">
        <v>4.3227261869999998</v>
      </c>
      <c r="BG134" s="1">
        <v>20.651498879999998</v>
      </c>
      <c r="BH134" s="1">
        <v>2.3734928470000001</v>
      </c>
      <c r="BI134" s="1">
        <v>6.4371987759999998</v>
      </c>
      <c r="BJ134" s="1">
        <v>4.5804884880000003</v>
      </c>
      <c r="BK134" s="1">
        <v>14.977550190000001</v>
      </c>
      <c r="BL134" s="1">
        <v>3.3693333239999999</v>
      </c>
      <c r="BM134" s="1">
        <v>4.9658931690000001</v>
      </c>
      <c r="BN134" s="1">
        <v>1.859059271</v>
      </c>
      <c r="BO134" s="1">
        <v>1.459378675</v>
      </c>
      <c r="BQ134" s="1">
        <v>0.47382345599999998</v>
      </c>
      <c r="BR134" s="1">
        <v>0.19197061800000001</v>
      </c>
      <c r="BS134" s="1">
        <v>0.25804389700000002</v>
      </c>
      <c r="BT134" s="1">
        <v>0.59173846799999996</v>
      </c>
      <c r="BU134" s="1">
        <v>0.161734234</v>
      </c>
      <c r="BV134" s="1">
        <v>0.76231010600000004</v>
      </c>
      <c r="BW134" s="1">
        <v>4.1123110250000003</v>
      </c>
      <c r="BX134" s="1">
        <v>0.223175602</v>
      </c>
      <c r="BZ134" s="1">
        <v>2.0576259669999999</v>
      </c>
      <c r="CA134" s="1">
        <v>29.480666230000001</v>
      </c>
      <c r="CB134" s="1">
        <v>5.0811945669999998</v>
      </c>
      <c r="CC134" s="1">
        <v>2.7672034679999999</v>
      </c>
      <c r="CE134" s="1">
        <v>10.583881160000001</v>
      </c>
      <c r="CF134" s="1">
        <v>3.8893787400000002</v>
      </c>
      <c r="CG134" s="1">
        <v>0.33517582000000001</v>
      </c>
      <c r="CH134" s="1">
        <v>3.475794085</v>
      </c>
      <c r="CI134" s="1">
        <v>6.0258334939999996</v>
      </c>
      <c r="CJ134" s="1">
        <v>0.22741878400000001</v>
      </c>
      <c r="CL134" s="1">
        <v>6.933048039</v>
      </c>
      <c r="CM134" s="1">
        <v>17.375854029999999</v>
      </c>
      <c r="CN134" s="1">
        <v>2.714828952</v>
      </c>
      <c r="CO134" s="1">
        <v>3.484421523</v>
      </c>
      <c r="CP134" s="1">
        <v>2.121427481</v>
      </c>
      <c r="CR134" s="1">
        <v>14.795035240000001</v>
      </c>
      <c r="CT134" s="1">
        <v>8.1275815000000001E-2</v>
      </c>
    </row>
    <row r="135" spans="2:98" x14ac:dyDescent="0.2">
      <c r="B135" s="1">
        <f t="shared" si="4"/>
        <v>0.25</v>
      </c>
      <c r="D135" s="1" t="s">
        <v>367</v>
      </c>
      <c r="E135" s="1">
        <v>888</v>
      </c>
      <c r="F135" s="1">
        <v>93.057399750000002</v>
      </c>
      <c r="G135" s="1">
        <v>9.8605666670000005</v>
      </c>
      <c r="H135" s="1">
        <v>93.057400000000001</v>
      </c>
      <c r="I135" s="1">
        <v>9.9282000000000004</v>
      </c>
      <c r="J135" s="1" t="s">
        <v>1059</v>
      </c>
      <c r="K135" s="1">
        <v>0</v>
      </c>
      <c r="L135" s="1" t="s">
        <v>6983</v>
      </c>
      <c r="M135" s="1" t="str">
        <f t="shared" si="5"/>
        <v>Aniline_0_BP2.GC2_CP2207</v>
      </c>
      <c r="N135" s="1" t="s">
        <v>5298</v>
      </c>
      <c r="O135" s="1" t="s">
        <v>1060</v>
      </c>
      <c r="P135" s="1" t="s">
        <v>1060</v>
      </c>
      <c r="Q135" s="1">
        <v>93.058000000000007</v>
      </c>
      <c r="R135" s="1" t="s">
        <v>1062</v>
      </c>
      <c r="S135" s="1" t="s">
        <v>1063</v>
      </c>
      <c r="T135" s="1">
        <v>93.057300569999995</v>
      </c>
      <c r="U135" s="1">
        <v>93.057472230000002</v>
      </c>
      <c r="V135" s="1">
        <v>1.7166100000000001E-4</v>
      </c>
      <c r="W135" s="1">
        <v>9.5926333330000002</v>
      </c>
      <c r="X135" s="1">
        <v>10.1503</v>
      </c>
      <c r="Y135" s="1">
        <v>0.557666667</v>
      </c>
      <c r="Z135" s="1">
        <v>352578.75329999998</v>
      </c>
      <c r="AA135" s="1">
        <v>332537.56469999999</v>
      </c>
      <c r="AB135" s="1">
        <v>0.94315826300000005</v>
      </c>
      <c r="AC135" s="1">
        <v>1</v>
      </c>
      <c r="AD135" s="1">
        <v>0</v>
      </c>
      <c r="AE135" s="1">
        <v>45</v>
      </c>
      <c r="AF135" s="1">
        <v>0.75</v>
      </c>
      <c r="AG135" s="1">
        <v>2</v>
      </c>
      <c r="AH135" s="1">
        <v>0</v>
      </c>
      <c r="AI135" s="1">
        <v>0</v>
      </c>
      <c r="AJ135" s="1">
        <v>0</v>
      </c>
      <c r="AK135" s="10" t="s">
        <v>5299</v>
      </c>
      <c r="AL135" s="1">
        <v>1</v>
      </c>
      <c r="AM135" s="1">
        <v>0.59028695099999995</v>
      </c>
      <c r="AO135" s="1">
        <v>1.9420311299999999</v>
      </c>
      <c r="AP135" s="1">
        <v>11.513494590000001</v>
      </c>
      <c r="AQ135" s="1">
        <v>8.5378157760000004</v>
      </c>
      <c r="AR135" s="1">
        <v>3.0925147389999998</v>
      </c>
      <c r="AU135" s="1">
        <v>0.31593234799999997</v>
      </c>
      <c r="AV135" s="1">
        <v>0.65094588200000003</v>
      </c>
      <c r="AW135" s="1">
        <v>0.90163641500000002</v>
      </c>
      <c r="AX135" s="1">
        <v>3.3113838320000002</v>
      </c>
      <c r="AY135" s="1">
        <v>1.013255601</v>
      </c>
      <c r="BA135" s="1">
        <v>1.4859794669999999</v>
      </c>
      <c r="BB135" s="1">
        <v>8.2576991320000008</v>
      </c>
      <c r="BC135" s="1">
        <v>4.1377044769999998</v>
      </c>
      <c r="BE135" s="1">
        <v>4.424377722</v>
      </c>
      <c r="BF135" s="1">
        <v>4.7720376419999999</v>
      </c>
      <c r="BJ135" s="1">
        <v>6.3026810309999997</v>
      </c>
      <c r="BK135" s="1">
        <v>9.6782501760000006</v>
      </c>
      <c r="BL135" s="1">
        <v>0.78653429399999997</v>
      </c>
      <c r="BM135" s="1">
        <v>0.36589291200000001</v>
      </c>
      <c r="BN135" s="1">
        <v>0.68638387099999998</v>
      </c>
      <c r="BP135" s="1">
        <v>5.8145915549999998</v>
      </c>
      <c r="BQ135" s="1">
        <v>0.60541824799999999</v>
      </c>
      <c r="BT135" s="1">
        <v>1.2146159439999999</v>
      </c>
      <c r="BV135" s="1">
        <v>6.1921185080000001</v>
      </c>
      <c r="BW135" s="1">
        <v>0.78024149899999995</v>
      </c>
      <c r="BX135" s="1">
        <v>1.22748491</v>
      </c>
      <c r="BY135" s="1">
        <v>5.7824929169999999</v>
      </c>
      <c r="BZ135" s="1">
        <v>2.4293806779999998</v>
      </c>
      <c r="CA135" s="1">
        <v>0.28396853799999999</v>
      </c>
      <c r="CB135" s="1">
        <v>0.56166451699999997</v>
      </c>
      <c r="CC135" s="1">
        <v>0.311041179</v>
      </c>
      <c r="CE135" s="1">
        <v>2.5065706849999998</v>
      </c>
      <c r="CF135" s="1">
        <v>9.0513773000000006E-2</v>
      </c>
      <c r="CG135" s="1">
        <v>2.7630039810000002</v>
      </c>
      <c r="CH135" s="1">
        <v>5.0874468229999996</v>
      </c>
      <c r="CI135" s="1">
        <v>0.32299145800000001</v>
      </c>
      <c r="CJ135" s="1">
        <v>1.787395326</v>
      </c>
      <c r="CK135" s="1">
        <v>1.8976292159999999</v>
      </c>
      <c r="CL135" s="1">
        <v>4.5373113370000002</v>
      </c>
      <c r="CM135" s="1">
        <v>0.86311653799999999</v>
      </c>
      <c r="CN135" s="1">
        <v>1.764535811</v>
      </c>
      <c r="CO135" s="1">
        <v>4.1966799249999998</v>
      </c>
      <c r="CP135" s="1">
        <v>3.9945837879999999</v>
      </c>
      <c r="CR135" s="1">
        <v>1.0579947789999999</v>
      </c>
      <c r="CS135" s="1">
        <v>6.5525003609999999</v>
      </c>
    </row>
    <row r="136" spans="2:98" x14ac:dyDescent="0.2">
      <c r="B136" s="1">
        <f t="shared" si="4"/>
        <v>1.6666666666666666E-2</v>
      </c>
      <c r="D136" s="1" t="s">
        <v>367</v>
      </c>
      <c r="E136" s="1">
        <v>961</v>
      </c>
      <c r="F136" s="1">
        <v>177.06987000000001</v>
      </c>
      <c r="G136" s="1">
        <v>6.714816667</v>
      </c>
      <c r="H136" s="1">
        <v>177.06989999999999</v>
      </c>
      <c r="I136" s="1">
        <v>6.6654999999999998</v>
      </c>
      <c r="J136" s="1" t="s">
        <v>1165</v>
      </c>
      <c r="K136" s="1">
        <v>1</v>
      </c>
      <c r="L136" s="1" t="s">
        <v>6479</v>
      </c>
      <c r="M136" s="1" t="str">
        <f t="shared" si="5"/>
        <v>Anthracene_1_BP2.GC2_CP2219</v>
      </c>
      <c r="N136" s="1" t="s">
        <v>5334</v>
      </c>
      <c r="O136" s="1" t="s">
        <v>1166</v>
      </c>
      <c r="P136" s="1" t="s">
        <v>1166</v>
      </c>
      <c r="Q136" s="1">
        <v>178.07830000000001</v>
      </c>
      <c r="R136" s="1" t="s">
        <v>1168</v>
      </c>
      <c r="S136" s="1" t="s">
        <v>1169</v>
      </c>
      <c r="T136" s="1">
        <v>177.06974410000001</v>
      </c>
      <c r="U136" s="1">
        <v>177.06991579999999</v>
      </c>
      <c r="V136" s="1">
        <v>1.7166100000000001E-4</v>
      </c>
      <c r="W136" s="1">
        <v>6.5013750000000003</v>
      </c>
      <c r="X136" s="1">
        <v>6.7954999999999997</v>
      </c>
      <c r="Y136" s="1">
        <v>0.29412500000000003</v>
      </c>
      <c r="Z136" s="1">
        <v>1966427.7560000001</v>
      </c>
      <c r="AA136" s="1">
        <v>1780972.11</v>
      </c>
      <c r="AB136" s="1">
        <v>0.90568906199999999</v>
      </c>
      <c r="AC136" s="1">
        <v>2</v>
      </c>
      <c r="AD136" s="1">
        <v>0</v>
      </c>
      <c r="AE136" s="1">
        <v>59</v>
      </c>
      <c r="AF136" s="1">
        <v>0.98333333300000003</v>
      </c>
      <c r="AG136" s="1">
        <v>4</v>
      </c>
      <c r="AH136" s="1">
        <v>37</v>
      </c>
      <c r="AI136" s="1">
        <v>0.61666666699999995</v>
      </c>
      <c r="AJ136" s="1">
        <v>1</v>
      </c>
      <c r="AK136" s="10" t="s">
        <v>5335</v>
      </c>
      <c r="AL136" s="1">
        <v>1</v>
      </c>
      <c r="AM136" s="1">
        <v>2.9709339000000001E-2</v>
      </c>
      <c r="AN136" s="1">
        <v>2.7246716000000001E-2</v>
      </c>
      <c r="AO136" s="1">
        <v>9.2826773000000001E-2</v>
      </c>
      <c r="AP136" s="1">
        <v>6.406368E-3</v>
      </c>
      <c r="AQ136" s="1">
        <v>1.5060827000000001E-2</v>
      </c>
      <c r="AR136" s="1">
        <v>5.6692582999999998E-2</v>
      </c>
      <c r="AS136" s="1">
        <v>3.5766359999999998E-3</v>
      </c>
      <c r="AT136" s="1">
        <v>2.6103641E-2</v>
      </c>
      <c r="AU136" s="1">
        <v>0.16639335799999999</v>
      </c>
      <c r="AV136" s="1">
        <v>4.8153148E-2</v>
      </c>
      <c r="AW136" s="1">
        <v>0.14209160800000001</v>
      </c>
      <c r="AX136" s="1">
        <v>1.3147872E-2</v>
      </c>
      <c r="AY136" s="1">
        <v>1.473069E-3</v>
      </c>
      <c r="AZ136" s="1">
        <v>3.8490669999999998E-2</v>
      </c>
      <c r="BA136" s="1">
        <v>4.2288610000000004E-3</v>
      </c>
      <c r="BB136" s="1">
        <v>3.139691E-3</v>
      </c>
      <c r="BC136" s="1">
        <v>3.0213800999999998E-2</v>
      </c>
      <c r="BD136" s="1">
        <v>2.7862600000000003E-4</v>
      </c>
      <c r="BE136" s="1">
        <v>1.7594457000000001E-2</v>
      </c>
      <c r="BF136" s="1">
        <v>7.7480389999999996E-2</v>
      </c>
      <c r="BG136" s="1">
        <v>4.9021914E-2</v>
      </c>
      <c r="BH136" s="1">
        <v>0.10230566200000001</v>
      </c>
      <c r="BI136" s="1">
        <v>2.647623E-2</v>
      </c>
      <c r="BJ136" s="1">
        <v>3.1261499999999997E-4</v>
      </c>
      <c r="BK136" s="1">
        <v>2.0496770000000002E-3</v>
      </c>
      <c r="BL136" s="1">
        <v>5.3301157000000002E-2</v>
      </c>
      <c r="BM136" s="1">
        <v>0.127597975</v>
      </c>
      <c r="BN136" s="1">
        <v>7.8739537999999998E-2</v>
      </c>
      <c r="BO136" s="1">
        <v>5.0109055999999999E-2</v>
      </c>
      <c r="BP136" s="1">
        <v>6.0028954000000002E-2</v>
      </c>
      <c r="BQ136" s="1">
        <v>5.7751790000000001E-3</v>
      </c>
      <c r="BR136" s="1">
        <v>6.0730093999999998E-2</v>
      </c>
      <c r="BS136" s="1">
        <v>0.118599514</v>
      </c>
      <c r="BU136" s="1">
        <v>2.7784796E-2</v>
      </c>
      <c r="BV136" s="1">
        <v>1.6377438000000001E-2</v>
      </c>
      <c r="BW136" s="1">
        <v>2.8425041000000002E-2</v>
      </c>
      <c r="BX136" s="1">
        <v>0.13944005300000001</v>
      </c>
      <c r="BY136" s="1">
        <v>6.3419823E-2</v>
      </c>
      <c r="BZ136" s="1">
        <v>2.0614151000000001E-2</v>
      </c>
      <c r="CA136" s="1">
        <v>3.5362882999999998E-2</v>
      </c>
      <c r="CB136" s="1">
        <v>5.0354346000000001E-2</v>
      </c>
      <c r="CC136" s="1">
        <v>6.9973675999999999E-2</v>
      </c>
      <c r="CD136" s="1">
        <v>1.5498842000000001E-2</v>
      </c>
      <c r="CE136" s="1">
        <v>5.5924399999999997E-4</v>
      </c>
      <c r="CF136" s="1">
        <v>2.3644120000000002E-3</v>
      </c>
      <c r="CG136" s="1">
        <v>3.5392993999999997E-2</v>
      </c>
      <c r="CH136" s="1">
        <v>7.1732394000000005E-2</v>
      </c>
      <c r="CI136" s="1">
        <v>2.8535218000000001E-2</v>
      </c>
      <c r="CJ136" s="1">
        <v>2.4536697999999999E-2</v>
      </c>
      <c r="CK136" s="1">
        <v>2.1625643999999999E-2</v>
      </c>
      <c r="CL136" s="1">
        <v>1.9744964E-2</v>
      </c>
      <c r="CM136" s="1">
        <v>4.0048586999999997E-2</v>
      </c>
      <c r="CN136" s="1">
        <v>6.1843820000000004E-3</v>
      </c>
      <c r="CO136" s="1">
        <v>3.5963276000000002E-2</v>
      </c>
      <c r="CP136" s="1">
        <v>7.5932665999999996E-2</v>
      </c>
      <c r="CQ136" s="1">
        <v>3.2721924999999999E-2</v>
      </c>
      <c r="CR136" s="1">
        <v>2.8334054000000001E-2</v>
      </c>
      <c r="CS136" s="1">
        <v>5.2709820999999997E-2</v>
      </c>
      <c r="CT136" s="1">
        <v>4.4944533000000002E-2</v>
      </c>
    </row>
    <row r="137" spans="2:98" x14ac:dyDescent="0.2">
      <c r="B137" s="1">
        <f t="shared" si="4"/>
        <v>0.15</v>
      </c>
      <c r="D137" s="1" t="s">
        <v>367</v>
      </c>
      <c r="E137" s="1">
        <v>963</v>
      </c>
      <c r="F137" s="1">
        <v>88.030822749999999</v>
      </c>
      <c r="G137" s="1">
        <v>6.7160333330000004</v>
      </c>
      <c r="H137" s="1">
        <v>88.030799999999999</v>
      </c>
      <c r="I137" s="1">
        <v>6.6654999999999998</v>
      </c>
      <c r="J137" s="1" t="s">
        <v>1165</v>
      </c>
      <c r="K137" s="1">
        <v>3</v>
      </c>
      <c r="L137" s="1" t="s">
        <v>6481</v>
      </c>
      <c r="M137" s="1" t="str">
        <f t="shared" si="5"/>
        <v>Anthracene_3_BP2.GC2_CP2219</v>
      </c>
      <c r="N137" s="1" t="s">
        <v>5336</v>
      </c>
      <c r="O137" s="1" t="s">
        <v>1166</v>
      </c>
      <c r="P137" s="1" t="s">
        <v>1166</v>
      </c>
      <c r="Q137" s="1">
        <v>178.07830000000001</v>
      </c>
      <c r="R137" s="1" t="s">
        <v>1168</v>
      </c>
      <c r="S137" s="1" t="s">
        <v>1169</v>
      </c>
      <c r="T137" s="1">
        <v>88.030799869999996</v>
      </c>
      <c r="U137" s="1">
        <v>88.030876160000005</v>
      </c>
      <c r="V137" s="10" t="s">
        <v>5337</v>
      </c>
      <c r="W137" s="1">
        <v>6.4300666670000002</v>
      </c>
      <c r="X137" s="1">
        <v>6.7955500000000004</v>
      </c>
      <c r="Y137" s="1">
        <v>0.36548333300000002</v>
      </c>
      <c r="Z137" s="1">
        <v>593144.55619999999</v>
      </c>
      <c r="AA137" s="1">
        <v>456017.80869999999</v>
      </c>
      <c r="AB137" s="1">
        <v>0.768813949</v>
      </c>
      <c r="AC137" s="1">
        <v>2</v>
      </c>
      <c r="AD137" s="1">
        <v>0</v>
      </c>
      <c r="AE137" s="1">
        <v>51</v>
      </c>
      <c r="AF137" s="1">
        <v>0.85</v>
      </c>
      <c r="AG137" s="1">
        <v>4</v>
      </c>
      <c r="AH137" s="1">
        <v>37</v>
      </c>
      <c r="AI137" s="1">
        <v>0.61666666699999995</v>
      </c>
      <c r="AJ137" s="1">
        <v>0</v>
      </c>
      <c r="AK137" s="10" t="s">
        <v>5338</v>
      </c>
      <c r="AL137" s="1">
        <v>0</v>
      </c>
      <c r="AM137" s="1">
        <v>2.9096150000000001E-2</v>
      </c>
      <c r="AN137" s="1">
        <v>2.6300054999999999E-2</v>
      </c>
      <c r="AO137" s="1">
        <v>4.2382379999999997E-2</v>
      </c>
      <c r="AP137" s="1">
        <v>6.7368699999999998E-3</v>
      </c>
      <c r="AQ137" s="1">
        <v>1.2797978E-2</v>
      </c>
      <c r="AR137" s="1">
        <v>6.7046339999999996E-2</v>
      </c>
      <c r="AS137" s="1">
        <v>2.0199509999999999E-3</v>
      </c>
      <c r="AT137" s="1">
        <v>2.3448647999999999E-2</v>
      </c>
      <c r="AU137" s="1">
        <v>0.150294446</v>
      </c>
      <c r="AV137" s="1">
        <v>3.0809584000000001E-2</v>
      </c>
      <c r="AW137" s="1">
        <v>0.125683145</v>
      </c>
      <c r="AX137" s="1">
        <v>1.0877629999999999E-2</v>
      </c>
      <c r="AZ137" s="1">
        <v>8.8127462000000004E-2</v>
      </c>
      <c r="BC137" s="1">
        <v>4.6953197000000002E-2</v>
      </c>
      <c r="BE137" s="1">
        <v>1.6024099E-2</v>
      </c>
      <c r="BF137" s="1">
        <v>6.9620535999999997E-2</v>
      </c>
      <c r="BG137" s="1">
        <v>4.3326675000000002E-2</v>
      </c>
      <c r="BH137" s="1">
        <v>9.0008324000000001E-2</v>
      </c>
      <c r="BI137" s="1">
        <v>4.4915348000000001E-2</v>
      </c>
      <c r="BL137" s="1">
        <v>4.5930948999999999E-2</v>
      </c>
      <c r="BM137" s="1">
        <v>6.0359086999999999E-2</v>
      </c>
      <c r="BN137" s="1">
        <v>7.0098809999999998E-2</v>
      </c>
      <c r="BO137" s="1">
        <v>3.7663347999999999E-2</v>
      </c>
      <c r="BP137" s="1">
        <v>6.6510997000000002E-2</v>
      </c>
      <c r="BQ137" s="1">
        <v>5.7691679999999999E-3</v>
      </c>
      <c r="BR137" s="1">
        <v>5.1782773999999997E-2</v>
      </c>
      <c r="BS137" s="1">
        <v>0.10116663300000001</v>
      </c>
      <c r="BT137" s="1">
        <v>1.274194E-3</v>
      </c>
      <c r="BU137" s="1">
        <v>2.4902408000000001E-2</v>
      </c>
      <c r="BV137" s="1">
        <v>2.3555369999999999E-2</v>
      </c>
      <c r="BW137" s="1">
        <v>2.2741199E-2</v>
      </c>
      <c r="BX137" s="1">
        <v>0.124748506</v>
      </c>
      <c r="BY137" s="1">
        <v>4.8154082000000001E-2</v>
      </c>
      <c r="BZ137" s="1">
        <v>2.4116953999999999E-2</v>
      </c>
      <c r="CA137" s="1">
        <v>6.0208274999999999E-2</v>
      </c>
      <c r="CB137" s="1">
        <v>2.3444249E-2</v>
      </c>
      <c r="CC137" s="1">
        <v>6.1195423999999998E-2</v>
      </c>
      <c r="CF137" s="1">
        <v>7.1521400000000004E-4</v>
      </c>
      <c r="CG137" s="1">
        <v>2.9886329999999999E-2</v>
      </c>
      <c r="CH137" s="1">
        <v>6.2308545999999999E-2</v>
      </c>
      <c r="CI137" s="1">
        <v>2.7687639E-2</v>
      </c>
      <c r="CJ137" s="1">
        <v>1.8728021000000001E-2</v>
      </c>
      <c r="CK137" s="1">
        <v>2.3248606000000002E-2</v>
      </c>
      <c r="CL137" s="1">
        <v>2.9239668999999999E-2</v>
      </c>
      <c r="CM137" s="1">
        <v>3.2520963E-2</v>
      </c>
      <c r="CO137" s="1">
        <v>3.2024043000000002E-2</v>
      </c>
      <c r="CP137" s="1">
        <v>6.4607818999999997E-2</v>
      </c>
      <c r="CQ137" s="1">
        <v>2.6767803E-2</v>
      </c>
      <c r="CR137" s="1">
        <v>2.1423933999999999E-2</v>
      </c>
      <c r="CS137" s="1">
        <v>0.13461917400000001</v>
      </c>
      <c r="CT137" s="1">
        <v>3.7635136999999999E-2</v>
      </c>
    </row>
    <row r="138" spans="2:98" x14ac:dyDescent="0.2">
      <c r="B138" s="1">
        <f t="shared" si="4"/>
        <v>0.3</v>
      </c>
      <c r="D138" s="1" t="s">
        <v>2546</v>
      </c>
      <c r="E138" s="1">
        <v>103</v>
      </c>
      <c r="F138" s="1">
        <v>177.0545654</v>
      </c>
      <c r="G138" s="1">
        <v>6.5632000000000001</v>
      </c>
      <c r="H138" s="1">
        <v>177.054</v>
      </c>
      <c r="I138" s="1">
        <v>6.5594000000000001</v>
      </c>
      <c r="J138" s="1" t="s">
        <v>2692</v>
      </c>
      <c r="K138" s="1">
        <v>3</v>
      </c>
      <c r="L138" s="1" t="s">
        <v>6740</v>
      </c>
      <c r="M138" s="1" t="str">
        <f t="shared" si="5"/>
        <v>Anthracene_3_BP3.GC2_CP3025</v>
      </c>
      <c r="N138" s="1" t="s">
        <v>5892</v>
      </c>
      <c r="O138" s="1" t="s">
        <v>1166</v>
      </c>
      <c r="P138" s="1" t="s">
        <v>1166</v>
      </c>
      <c r="Q138" s="1">
        <v>178.07830000000001</v>
      </c>
      <c r="R138" s="1" t="s">
        <v>1168</v>
      </c>
      <c r="S138" s="1" t="s">
        <v>1169</v>
      </c>
      <c r="T138" s="1">
        <v>177.05433650000001</v>
      </c>
      <c r="U138" s="1">
        <v>177.0548096</v>
      </c>
      <c r="V138" s="1">
        <v>4.7302200000000003E-4</v>
      </c>
      <c r="W138" s="1">
        <v>6.1536499999999998</v>
      </c>
      <c r="X138" s="1">
        <v>6.7967333329999997</v>
      </c>
      <c r="Y138" s="1">
        <v>0.64308333299999998</v>
      </c>
      <c r="Z138" s="1">
        <v>386033.2794</v>
      </c>
      <c r="AA138" s="1">
        <v>512952.10440000001</v>
      </c>
      <c r="AB138" s="1">
        <v>1.3287769</v>
      </c>
      <c r="AC138" s="1">
        <v>1</v>
      </c>
      <c r="AD138" s="1">
        <v>0</v>
      </c>
      <c r="AE138" s="1">
        <v>42</v>
      </c>
      <c r="AF138" s="1">
        <v>0.7</v>
      </c>
      <c r="AG138" s="1">
        <v>4</v>
      </c>
      <c r="AH138" s="1">
        <v>22</v>
      </c>
      <c r="AI138" s="1">
        <v>0.366666667</v>
      </c>
      <c r="AJ138" s="1">
        <v>0</v>
      </c>
      <c r="AK138" s="10" t="s">
        <v>5893</v>
      </c>
      <c r="AL138" s="1">
        <v>1</v>
      </c>
      <c r="AM138" s="1">
        <v>1.3616193E-2</v>
      </c>
      <c r="AO138" s="1">
        <v>0.320076576</v>
      </c>
      <c r="AR138" s="1">
        <v>1.271475106</v>
      </c>
      <c r="AS138" s="1">
        <v>9.0180122000000001E-2</v>
      </c>
      <c r="AT138" s="1">
        <v>0.80755759400000005</v>
      </c>
      <c r="AU138" s="1">
        <v>0.39673022299999999</v>
      </c>
      <c r="AW138" s="1">
        <v>0.61856519300000001</v>
      </c>
      <c r="AX138" s="1">
        <v>0.25570577300000003</v>
      </c>
      <c r="AY138" s="1">
        <v>0.23999131000000001</v>
      </c>
      <c r="AZ138" s="1">
        <v>1.4259984960000001</v>
      </c>
      <c r="BA138" s="1">
        <v>0.14413434899999999</v>
      </c>
      <c r="BC138" s="1">
        <v>3.1392848000000001E-2</v>
      </c>
      <c r="BD138" s="1">
        <v>1.1922014E-2</v>
      </c>
      <c r="BE138" s="1">
        <v>0.66558694200000001</v>
      </c>
      <c r="BF138" s="1">
        <v>0.46361972899999998</v>
      </c>
      <c r="BG138" s="1">
        <v>0.47074757099999998</v>
      </c>
      <c r="BH138" s="1">
        <v>0.48762833500000002</v>
      </c>
      <c r="BI138" s="1">
        <v>0.65108700200000003</v>
      </c>
      <c r="BJ138" s="1">
        <v>2.4232818E-2</v>
      </c>
      <c r="BL138" s="1">
        <v>0.182947371</v>
      </c>
      <c r="BM138" s="1">
        <v>0.36847879300000003</v>
      </c>
      <c r="BN138" s="1">
        <v>1.2471955999999999E-2</v>
      </c>
      <c r="BO138" s="1">
        <v>4.5350537050000002</v>
      </c>
      <c r="BP138" s="1">
        <v>1.7812109999999999E-2</v>
      </c>
      <c r="BQ138" s="1">
        <v>3.9754418E-2</v>
      </c>
      <c r="BR138" s="1">
        <v>0.32876822999999999</v>
      </c>
      <c r="BS138" s="1">
        <v>0.44773894400000003</v>
      </c>
      <c r="BT138" s="1">
        <v>1.3775128839999999</v>
      </c>
      <c r="BU138" s="1">
        <v>0.15886988899999999</v>
      </c>
      <c r="BW138" s="1">
        <v>0.46327620600000002</v>
      </c>
      <c r="CB138" s="1">
        <v>0.65714587300000005</v>
      </c>
      <c r="CC138" s="1">
        <v>5.6116425999999997E-2</v>
      </c>
      <c r="CD138" s="1">
        <v>1.4115815819999999</v>
      </c>
      <c r="CI138" s="1">
        <v>1.437541591</v>
      </c>
      <c r="CJ138" s="1">
        <v>2.018346561</v>
      </c>
      <c r="CK138" s="1">
        <v>1.1670730380000001</v>
      </c>
      <c r="CL138" s="1">
        <v>0.21248597299999999</v>
      </c>
      <c r="CM138" s="1">
        <v>1.8719696000000001E-2</v>
      </c>
      <c r="CN138" s="1">
        <v>2.3877517259999999</v>
      </c>
      <c r="CP138" s="1">
        <v>0.60246054199999999</v>
      </c>
      <c r="CQ138" s="1">
        <v>0.20969985299999999</v>
      </c>
      <c r="CS138" s="1">
        <v>0.108411036</v>
      </c>
    </row>
    <row r="139" spans="2:98" x14ac:dyDescent="0.2">
      <c r="B139" s="1">
        <f t="shared" si="4"/>
        <v>0.5</v>
      </c>
      <c r="D139" s="1" t="s">
        <v>2546</v>
      </c>
      <c r="E139" s="1">
        <v>616</v>
      </c>
      <c r="F139" s="1">
        <v>208.05182840000001</v>
      </c>
      <c r="G139" s="1">
        <v>8.2722750000000005</v>
      </c>
      <c r="H139" s="1">
        <v>208.0515</v>
      </c>
      <c r="I139" s="1">
        <v>8.1149000000000004</v>
      </c>
      <c r="J139" s="1" t="s">
        <v>3256</v>
      </c>
      <c r="K139" s="1">
        <v>0</v>
      </c>
      <c r="L139" s="1" t="s">
        <v>6855</v>
      </c>
      <c r="M139" s="1" t="str">
        <f t="shared" si="5"/>
        <v>Anthraquinone_0_BP3.GC2_CP3150</v>
      </c>
      <c r="N139" s="1" t="s">
        <v>6150</v>
      </c>
      <c r="O139" s="1" t="s">
        <v>3257</v>
      </c>
      <c r="P139" s="1" t="s">
        <v>3257</v>
      </c>
      <c r="Q139" s="1">
        <v>208.05240000000001</v>
      </c>
      <c r="R139" s="1" t="s">
        <v>3259</v>
      </c>
      <c r="S139" s="1" t="s">
        <v>3260</v>
      </c>
      <c r="T139" s="1">
        <v>208.05152129999999</v>
      </c>
      <c r="U139" s="1">
        <v>208.05189899999999</v>
      </c>
      <c r="V139" s="1">
        <v>3.7765500000000002E-4</v>
      </c>
      <c r="W139" s="1">
        <v>8.255083333</v>
      </c>
      <c r="X139" s="1">
        <v>8.2911000000000001</v>
      </c>
      <c r="Y139" s="1">
        <v>3.6016667000000002E-2</v>
      </c>
      <c r="Z139" s="1">
        <v>91107.500119999997</v>
      </c>
      <c r="AA139" s="1">
        <v>78235.80919</v>
      </c>
      <c r="AB139" s="1">
        <v>0.85871974399999995</v>
      </c>
      <c r="AC139" s="1">
        <v>3</v>
      </c>
      <c r="AD139" s="1">
        <v>1</v>
      </c>
      <c r="AE139" s="1">
        <v>30</v>
      </c>
      <c r="AF139" s="1">
        <v>0.5</v>
      </c>
      <c r="AG139" s="1">
        <v>4</v>
      </c>
      <c r="AH139" s="1">
        <v>12</v>
      </c>
      <c r="AI139" s="1">
        <v>0.2</v>
      </c>
      <c r="AJ139" s="1">
        <v>0</v>
      </c>
      <c r="AK139" s="10" t="s">
        <v>6151</v>
      </c>
      <c r="AL139" s="1">
        <v>0</v>
      </c>
      <c r="AN139" s="1">
        <v>2.699725E-3</v>
      </c>
      <c r="AO139" s="1">
        <v>2.4857349000000001E-2</v>
      </c>
      <c r="AR139" s="1">
        <v>1.4083539999999999E-3</v>
      </c>
      <c r="AU139" s="1">
        <v>1.3286892999999999E-2</v>
      </c>
      <c r="AW139" s="1">
        <v>4.5722726999999998E-2</v>
      </c>
      <c r="AY139" s="1">
        <v>8.7245659999999996E-3</v>
      </c>
      <c r="BD139" s="1">
        <v>1.9792310000000001E-3</v>
      </c>
      <c r="BE139" s="1">
        <v>1.016044E-2</v>
      </c>
      <c r="BF139" s="1">
        <v>3.4775539999999999E-3</v>
      </c>
      <c r="BH139" s="1">
        <v>1.5008316000000001E-2</v>
      </c>
      <c r="BI139" s="1">
        <v>7.9967070000000005E-3</v>
      </c>
      <c r="BJ139" s="1">
        <v>3.2911678E-2</v>
      </c>
      <c r="BM139" s="1">
        <v>1.1770594000000001E-2</v>
      </c>
      <c r="BN139" s="1">
        <v>2.1807670000000001E-3</v>
      </c>
      <c r="BP139" s="1">
        <v>7.1452089999999996E-3</v>
      </c>
      <c r="BR139" s="1">
        <v>1.0054344999999999E-2</v>
      </c>
      <c r="BS139" s="1">
        <v>4.1001955999999999E-2</v>
      </c>
      <c r="BT139" s="1">
        <v>2.7388622000000001E-2</v>
      </c>
      <c r="BU139" s="1">
        <v>5.4031060000000004E-3</v>
      </c>
      <c r="BW139" s="1">
        <v>2.0298065000000001E-2</v>
      </c>
      <c r="BX139" s="1">
        <v>2.203484E-2</v>
      </c>
      <c r="BZ139" s="1">
        <v>1.6217692999999998E-2</v>
      </c>
      <c r="CA139" s="1">
        <v>7.8247439999999998E-3</v>
      </c>
      <c r="CB139" s="1">
        <v>9.3555900000000004E-3</v>
      </c>
      <c r="CF139" s="1">
        <v>4.3943619999999997E-3</v>
      </c>
      <c r="CG139" s="1">
        <v>8.7959070000000004E-3</v>
      </c>
      <c r="CI139" s="1">
        <v>3.026965E-3</v>
      </c>
      <c r="CO139" s="1">
        <v>2.9351669999999998E-3</v>
      </c>
      <c r="CP139" s="1">
        <v>1.8098452000000001E-2</v>
      </c>
      <c r="CT139" s="1">
        <v>1.5400074999999999E-2</v>
      </c>
    </row>
    <row r="140" spans="2:98" x14ac:dyDescent="0.2">
      <c r="B140" s="1">
        <f t="shared" si="4"/>
        <v>0.41666666666666669</v>
      </c>
      <c r="D140" s="1" t="s">
        <v>2546</v>
      </c>
      <c r="E140" s="1">
        <v>618</v>
      </c>
      <c r="F140" s="1">
        <v>180.05690000000001</v>
      </c>
      <c r="G140" s="1">
        <v>8.2674166670000009</v>
      </c>
      <c r="H140" s="1">
        <v>180.05680000000001</v>
      </c>
      <c r="I140" s="1">
        <v>8.1149000000000004</v>
      </c>
      <c r="J140" s="1" t="s">
        <v>3256</v>
      </c>
      <c r="K140" s="1">
        <v>2</v>
      </c>
      <c r="L140" s="1" t="s">
        <v>6856</v>
      </c>
      <c r="M140" s="1" t="str">
        <f t="shared" si="5"/>
        <v>Anthraquinone_2_BP3.GC2_CP3150</v>
      </c>
      <c r="N140" s="1" t="s">
        <v>6152</v>
      </c>
      <c r="O140" s="1" t="s">
        <v>3257</v>
      </c>
      <c r="P140" s="1" t="s">
        <v>3257</v>
      </c>
      <c r="Q140" s="1">
        <v>208.05240000000001</v>
      </c>
      <c r="R140" s="1" t="s">
        <v>3259</v>
      </c>
      <c r="S140" s="1" t="s">
        <v>3260</v>
      </c>
      <c r="T140" s="1">
        <v>180.056015</v>
      </c>
      <c r="U140" s="1">
        <v>180.05706789999999</v>
      </c>
      <c r="V140" s="1">
        <v>1.052856E-3</v>
      </c>
      <c r="W140" s="1">
        <v>7.6671333329999998</v>
      </c>
      <c r="X140" s="1">
        <v>8.2878666669999994</v>
      </c>
      <c r="Y140" s="1">
        <v>0.620733333</v>
      </c>
      <c r="Z140" s="1">
        <v>80056.647889999993</v>
      </c>
      <c r="AA140" s="1">
        <v>70666.139899999995</v>
      </c>
      <c r="AB140" s="1">
        <v>0.882701709</v>
      </c>
      <c r="AC140" s="1">
        <v>3</v>
      </c>
      <c r="AD140" s="1">
        <v>1</v>
      </c>
      <c r="AE140" s="1">
        <v>35</v>
      </c>
      <c r="AF140" s="1">
        <v>0.58333333300000001</v>
      </c>
      <c r="AG140" s="1">
        <v>4</v>
      </c>
      <c r="AH140" s="1">
        <v>12</v>
      </c>
      <c r="AI140" s="1">
        <v>0.2</v>
      </c>
      <c r="AJ140" s="1">
        <v>0</v>
      </c>
      <c r="AK140" s="10" t="s">
        <v>6153</v>
      </c>
      <c r="AL140" s="1">
        <v>1</v>
      </c>
      <c r="AM140" s="1">
        <v>3.9110919999999997E-3</v>
      </c>
      <c r="AN140" s="1">
        <v>5.5667720000000002E-3</v>
      </c>
      <c r="AO140" s="1">
        <v>1.4382348E-2</v>
      </c>
      <c r="AR140" s="1">
        <v>5.1249939999999999E-3</v>
      </c>
      <c r="AU140" s="1">
        <v>1.5408048000000001E-2</v>
      </c>
      <c r="AW140" s="1">
        <v>4.8061419000000001E-2</v>
      </c>
      <c r="AY140" s="1">
        <v>1.0130679E-2</v>
      </c>
      <c r="AZ140" s="1">
        <v>1.0498423999999999E-2</v>
      </c>
      <c r="BD140" s="1">
        <v>3.4159699999999999E-3</v>
      </c>
      <c r="BE140" s="1">
        <v>1.2874768999999999E-2</v>
      </c>
      <c r="BF140" s="1">
        <v>7.4013070000000002E-3</v>
      </c>
      <c r="BH140" s="1">
        <v>9.5393049999999997E-3</v>
      </c>
      <c r="BI140" s="1">
        <v>4.947262E-3</v>
      </c>
      <c r="BJ140" s="1">
        <v>1.9508714E-2</v>
      </c>
      <c r="BM140" s="1">
        <v>8.9564069999999996E-3</v>
      </c>
      <c r="BN140" s="1">
        <v>3.48738E-3</v>
      </c>
      <c r="BP140" s="1">
        <v>1.1378654E-2</v>
      </c>
      <c r="BR140" s="1">
        <v>1.2254988E-2</v>
      </c>
      <c r="BS140" s="1">
        <v>4.6603914000000003E-2</v>
      </c>
      <c r="BT140" s="1">
        <v>2.8500292999999999E-2</v>
      </c>
      <c r="BU140" s="1">
        <v>6.2498069999999996E-3</v>
      </c>
      <c r="BW140" s="1">
        <v>2.1748660999999999E-2</v>
      </c>
      <c r="BX140" s="1">
        <v>2.3403497999999998E-2</v>
      </c>
      <c r="BY140" s="1">
        <v>2.875935E-3</v>
      </c>
      <c r="BZ140" s="1">
        <v>1.8001005E-2</v>
      </c>
      <c r="CA140" s="1">
        <v>2.847979E-3</v>
      </c>
      <c r="CB140" s="1">
        <v>9.7503850000000003E-3</v>
      </c>
      <c r="CD140" s="1">
        <v>1.3912099999999999E-3</v>
      </c>
      <c r="CF140" s="1">
        <v>9.0652969999999999E-3</v>
      </c>
      <c r="CG140" s="1">
        <v>1.000917E-2</v>
      </c>
      <c r="CI140" s="1">
        <v>1.5640179999999999E-3</v>
      </c>
      <c r="CO140" s="1">
        <v>9.2390479999999997E-3</v>
      </c>
      <c r="CP140" s="1">
        <v>2.0594340999999999E-2</v>
      </c>
      <c r="CS140" s="1">
        <v>1.630563E-3</v>
      </c>
      <c r="CT140" s="1">
        <v>1.7753011999999999E-2</v>
      </c>
    </row>
    <row r="141" spans="2:98" x14ac:dyDescent="0.2">
      <c r="B141" s="1">
        <f t="shared" si="4"/>
        <v>0.95</v>
      </c>
      <c r="D141" s="1" t="s">
        <v>2546</v>
      </c>
      <c r="E141" s="1">
        <v>619</v>
      </c>
      <c r="F141" s="1">
        <v>209.0550537</v>
      </c>
      <c r="G141" s="1">
        <v>8.2735166670000009</v>
      </c>
      <c r="H141" s="1">
        <v>209.0548</v>
      </c>
      <c r="I141" s="1">
        <v>8.1149000000000004</v>
      </c>
      <c r="J141" s="1" t="s">
        <v>3256</v>
      </c>
      <c r="K141" s="1">
        <v>3</v>
      </c>
      <c r="L141" s="1" t="s">
        <v>7131</v>
      </c>
      <c r="M141" s="1" t="str">
        <f t="shared" si="5"/>
        <v>Anthraquinone_3_BP3.GC2_CP3150</v>
      </c>
      <c r="N141" s="1" t="s">
        <v>6154</v>
      </c>
      <c r="O141" s="1" t="s">
        <v>3257</v>
      </c>
      <c r="P141" s="1" t="s">
        <v>3257</v>
      </c>
      <c r="Q141" s="1">
        <v>208.05240000000001</v>
      </c>
      <c r="R141" s="1" t="s">
        <v>3259</v>
      </c>
      <c r="S141" s="1" t="s">
        <v>3260</v>
      </c>
      <c r="T141" s="1">
        <v>209.0550537</v>
      </c>
      <c r="U141" s="1">
        <v>209.05521010000001</v>
      </c>
      <c r="V141" s="1">
        <v>1.56403E-4</v>
      </c>
      <c r="W141" s="1">
        <v>8.2631750000000004</v>
      </c>
      <c r="X141" s="1">
        <v>8.2759</v>
      </c>
      <c r="Y141" s="1">
        <v>1.2725E-2</v>
      </c>
      <c r="Z141" s="1">
        <v>6138.1787949999998</v>
      </c>
      <c r="AA141" s="1">
        <v>2618.7613729999998</v>
      </c>
      <c r="AB141" s="1">
        <v>0.42663491199999998</v>
      </c>
      <c r="AC141" s="1">
        <v>3</v>
      </c>
      <c r="AD141" s="1">
        <v>1</v>
      </c>
      <c r="AE141" s="1">
        <v>3</v>
      </c>
      <c r="AF141" s="1">
        <v>0.05</v>
      </c>
      <c r="AG141" s="1">
        <v>4</v>
      </c>
      <c r="AH141" s="1">
        <v>12</v>
      </c>
      <c r="AI141" s="1">
        <v>0.2</v>
      </c>
      <c r="AJ141" s="1">
        <v>0</v>
      </c>
      <c r="AK141" s="10" t="s">
        <v>6155</v>
      </c>
      <c r="AL141" s="1">
        <v>0</v>
      </c>
      <c r="AW141" s="1">
        <v>1.0977107E-2</v>
      </c>
      <c r="BS141" s="1">
        <v>7.0682760000000001E-3</v>
      </c>
      <c r="BT141" s="1">
        <v>4.5918779999999998E-3</v>
      </c>
    </row>
    <row r="142" spans="2:98" x14ac:dyDescent="0.2">
      <c r="B142" s="1">
        <f t="shared" si="4"/>
        <v>0.33333333333333331</v>
      </c>
      <c r="D142" s="1" t="s">
        <v>2546</v>
      </c>
      <c r="E142" s="1">
        <v>512</v>
      </c>
      <c r="F142" s="1">
        <v>211.14334489999999</v>
      </c>
      <c r="G142" s="1">
        <v>6.1375333330000004</v>
      </c>
      <c r="H142" s="1">
        <v>211.14279999999999</v>
      </c>
      <c r="I142" s="1">
        <v>6.2533000000000003</v>
      </c>
      <c r="J142" s="1" t="s">
        <v>3137</v>
      </c>
      <c r="K142" s="1">
        <v>0</v>
      </c>
      <c r="L142" s="1" t="s">
        <v>6836</v>
      </c>
      <c r="M142" s="1" t="str">
        <f t="shared" si="5"/>
        <v>Atraton_0_BP3.GC2_CP3123</v>
      </c>
      <c r="N142" s="1" t="s">
        <v>6113</v>
      </c>
      <c r="O142" s="1" t="s">
        <v>3138</v>
      </c>
      <c r="P142" s="1" t="s">
        <v>3138</v>
      </c>
      <c r="Q142" s="1">
        <v>211.14330000000001</v>
      </c>
      <c r="R142" s="1" t="s">
        <v>3140</v>
      </c>
      <c r="S142" s="1" t="s">
        <v>3141</v>
      </c>
      <c r="T142" s="1">
        <v>211.1431541</v>
      </c>
      <c r="U142" s="1">
        <v>211.14358519999999</v>
      </c>
      <c r="V142" s="1">
        <v>4.31061E-4</v>
      </c>
      <c r="W142" s="1">
        <v>5.9447999999999999</v>
      </c>
      <c r="X142" s="1">
        <v>6.607583333</v>
      </c>
      <c r="Y142" s="1">
        <v>0.66278333300000003</v>
      </c>
      <c r="Z142" s="1">
        <v>26580.624159999999</v>
      </c>
      <c r="AA142" s="1">
        <v>24565.644199999999</v>
      </c>
      <c r="AB142" s="1">
        <v>0.92419365499999995</v>
      </c>
      <c r="AC142" s="1">
        <v>1</v>
      </c>
      <c r="AD142" s="1">
        <v>0</v>
      </c>
      <c r="AE142" s="1">
        <v>40</v>
      </c>
      <c r="AF142" s="1">
        <v>0.66666666699999999</v>
      </c>
      <c r="AG142" s="1">
        <v>3</v>
      </c>
      <c r="AH142" s="1">
        <v>0</v>
      </c>
      <c r="AI142" s="1">
        <v>0</v>
      </c>
      <c r="AJ142" s="1">
        <v>1</v>
      </c>
      <c r="AK142" s="10" t="s">
        <v>6044</v>
      </c>
      <c r="AL142" s="1">
        <v>1</v>
      </c>
      <c r="AM142" s="1">
        <v>0.18264080799999999</v>
      </c>
      <c r="AN142" s="1">
        <v>0.23751217599999999</v>
      </c>
      <c r="AP142" s="1">
        <v>9.6668207000000006E-2</v>
      </c>
      <c r="AR142" s="1">
        <v>0.23361572</v>
      </c>
      <c r="AU142" s="1">
        <v>7.4156463000000006E-2</v>
      </c>
      <c r="AW142" s="1">
        <v>0.40791901200000003</v>
      </c>
      <c r="AX142" s="1">
        <v>0.12439797800000001</v>
      </c>
      <c r="AZ142" s="1">
        <v>0.35634571500000001</v>
      </c>
      <c r="BE142" s="1">
        <v>6.8710558000000005E-2</v>
      </c>
      <c r="BG142" s="1">
        <v>0.16272804499999999</v>
      </c>
      <c r="BH142" s="1">
        <v>0.67448678200000001</v>
      </c>
      <c r="BI142" s="1">
        <v>0.23889379999999999</v>
      </c>
      <c r="BJ142" s="1">
        <v>0.31980573499999998</v>
      </c>
      <c r="BM142" s="1">
        <v>0.17810900599999999</v>
      </c>
      <c r="BN142" s="1">
        <v>0.357003283</v>
      </c>
      <c r="BP142" s="1">
        <v>0.148458912</v>
      </c>
      <c r="BQ142" s="1">
        <v>0.16713475999999999</v>
      </c>
      <c r="BS142" s="1">
        <v>0.30468896499999998</v>
      </c>
      <c r="BT142" s="1">
        <v>0.19827240500000001</v>
      </c>
      <c r="BW142" s="1">
        <v>0.65759021500000003</v>
      </c>
      <c r="BX142" s="1">
        <v>0.106650991</v>
      </c>
      <c r="BY142" s="1">
        <v>0.31832090099999999</v>
      </c>
      <c r="CA142" s="1">
        <v>1.21042231</v>
      </c>
      <c r="CB142" s="1">
        <v>0.45237983500000001</v>
      </c>
      <c r="CC142" s="1">
        <v>0.30725945300000002</v>
      </c>
      <c r="CD142" s="1">
        <v>0.17213115700000001</v>
      </c>
      <c r="CE142" s="1">
        <v>0.16646802899999999</v>
      </c>
      <c r="CF142" s="1">
        <v>6.8336716000000006E-2</v>
      </c>
      <c r="CH142" s="1">
        <v>8.7151827000000001E-2</v>
      </c>
      <c r="CI142" s="1">
        <v>0.32627282899999999</v>
      </c>
      <c r="CK142" s="1">
        <v>0.12320070700000001</v>
      </c>
      <c r="CL142" s="1">
        <v>0.30033301299999998</v>
      </c>
      <c r="CM142" s="1">
        <v>0.293119091</v>
      </c>
      <c r="CN142" s="1">
        <v>0.199178676</v>
      </c>
      <c r="CO142" s="1">
        <v>0.71423000199999997</v>
      </c>
      <c r="CP142" s="1">
        <v>1.4266155110000001</v>
      </c>
      <c r="CQ142" s="1">
        <v>0.20721845999999999</v>
      </c>
      <c r="CR142" s="1">
        <v>0.23218701899999999</v>
      </c>
      <c r="CS142" s="1">
        <v>0.78505818599999999</v>
      </c>
      <c r="CT142" s="1">
        <v>5.0350117E-2</v>
      </c>
    </row>
    <row r="143" spans="2:98" x14ac:dyDescent="0.2">
      <c r="B143" s="1">
        <f t="shared" si="4"/>
        <v>0.21666666666666667</v>
      </c>
      <c r="D143" s="1" t="s">
        <v>367</v>
      </c>
      <c r="E143" s="1">
        <v>437</v>
      </c>
      <c r="F143" s="1">
        <v>200.0705681</v>
      </c>
      <c r="G143" s="1">
        <v>6.2948583329999996</v>
      </c>
      <c r="H143" s="1">
        <v>200.06950000000001</v>
      </c>
      <c r="I143" s="1">
        <v>6.2751999999999999</v>
      </c>
      <c r="J143" s="1" t="s">
        <v>694</v>
      </c>
      <c r="K143" s="1">
        <v>1</v>
      </c>
      <c r="L143" s="1" t="s">
        <v>6419</v>
      </c>
      <c r="M143" s="1" t="str">
        <f t="shared" si="5"/>
        <v>Atrazine_1_BP2.GC2_CP2106</v>
      </c>
      <c r="N143" s="1" t="s">
        <v>5202</v>
      </c>
      <c r="O143" s="1" t="s">
        <v>695</v>
      </c>
      <c r="P143" s="1" t="s">
        <v>695</v>
      </c>
      <c r="Q143" s="1">
        <v>215.09379999999999</v>
      </c>
      <c r="R143" s="1" t="s">
        <v>697</v>
      </c>
      <c r="S143" s="1" t="s">
        <v>698</v>
      </c>
      <c r="T143" s="1">
        <v>200.0703125</v>
      </c>
      <c r="U143" s="1">
        <v>200.07064819999999</v>
      </c>
      <c r="V143" s="1">
        <v>3.3569300000000003E-4</v>
      </c>
      <c r="W143" s="1">
        <v>6.2842833330000003</v>
      </c>
      <c r="X143" s="1">
        <v>6.4374833330000003</v>
      </c>
      <c r="Y143" s="1">
        <v>0.1532</v>
      </c>
      <c r="Z143" s="1">
        <v>224555.60980000001</v>
      </c>
      <c r="AA143" s="1">
        <v>224511.6066</v>
      </c>
      <c r="AB143" s="1">
        <v>0.99980404300000003</v>
      </c>
      <c r="AC143" s="1">
        <v>1</v>
      </c>
      <c r="AD143" s="1">
        <v>0</v>
      </c>
      <c r="AE143" s="1">
        <v>47</v>
      </c>
      <c r="AF143" s="1">
        <v>0.78333333299999997</v>
      </c>
      <c r="AG143" s="1">
        <v>2</v>
      </c>
      <c r="AH143" s="1">
        <v>0</v>
      </c>
      <c r="AI143" s="1">
        <v>0</v>
      </c>
      <c r="AJ143" s="1">
        <v>1</v>
      </c>
      <c r="AK143" s="10" t="s">
        <v>5203</v>
      </c>
      <c r="AL143" s="1">
        <v>1</v>
      </c>
      <c r="AM143" s="1">
        <v>4.0809733719999999</v>
      </c>
      <c r="AN143" s="1">
        <v>2.3158338430000001</v>
      </c>
      <c r="AO143" s="1">
        <v>13.94340631</v>
      </c>
      <c r="AP143" s="1">
        <v>3.64856398</v>
      </c>
      <c r="AQ143" s="1">
        <v>2.8974524439999998</v>
      </c>
      <c r="AR143" s="1">
        <v>17.273794949999999</v>
      </c>
      <c r="AS143" s="1">
        <v>27.363553929999998</v>
      </c>
      <c r="AT143" s="1">
        <v>10.561500519999999</v>
      </c>
      <c r="AU143" s="1">
        <v>13.93558619</v>
      </c>
      <c r="AV143" s="1">
        <v>11.118643710000001</v>
      </c>
      <c r="AW143" s="1">
        <v>14.04225924</v>
      </c>
      <c r="AX143" s="1">
        <v>18.16081999</v>
      </c>
      <c r="AY143" s="1">
        <v>18.044460050000001</v>
      </c>
      <c r="AZ143" s="1">
        <v>3.7559720959999998</v>
      </c>
      <c r="BB143" s="1">
        <v>41.227493279999997</v>
      </c>
      <c r="BC143" s="1">
        <v>0.399190357</v>
      </c>
      <c r="BD143" s="1">
        <v>39.504717409999998</v>
      </c>
      <c r="BE143" s="1">
        <v>46.436569290000001</v>
      </c>
      <c r="BF143" s="1">
        <v>17.347301659999999</v>
      </c>
      <c r="BG143" s="1">
        <v>8.7649030499999991</v>
      </c>
      <c r="BH143" s="1">
        <v>12.20919153</v>
      </c>
      <c r="BI143" s="1">
        <v>6.7031251049999998</v>
      </c>
      <c r="BJ143" s="1">
        <v>15.435006400000001</v>
      </c>
      <c r="BM143" s="1">
        <v>3.0927213130000002</v>
      </c>
      <c r="BN143" s="1">
        <v>7.3123006569999998</v>
      </c>
      <c r="BP143" s="1">
        <v>6.9671108080000002</v>
      </c>
      <c r="BR143" s="1">
        <v>3.0447617459999998</v>
      </c>
      <c r="BS143" s="1">
        <v>16.868647320000001</v>
      </c>
      <c r="BT143" s="1">
        <v>14.91539839</v>
      </c>
      <c r="BU143" s="1">
        <v>9.3095872049999997</v>
      </c>
      <c r="BW143" s="1">
        <v>7.7584982240000002</v>
      </c>
      <c r="BX143" s="1">
        <v>9.744184357</v>
      </c>
      <c r="BZ143" s="1">
        <v>7.7003987509999998</v>
      </c>
      <c r="CA143" s="1">
        <v>5.7533084160000003</v>
      </c>
      <c r="CB143" s="1">
        <v>4.6821332800000004</v>
      </c>
      <c r="CC143" s="1">
        <v>1.207481676</v>
      </c>
      <c r="CE143" s="1">
        <v>3.2527840669999999</v>
      </c>
      <c r="CF143" s="1">
        <v>7.5383982329999997</v>
      </c>
      <c r="CG143" s="1">
        <v>5.7469515309999997</v>
      </c>
      <c r="CH143" s="1">
        <v>1.4756975649999999</v>
      </c>
      <c r="CI143" s="1">
        <v>3.0948863929999999</v>
      </c>
      <c r="CM143" s="1">
        <v>1.1448293490000001</v>
      </c>
      <c r="CO143" s="1">
        <v>6.6205741329999999</v>
      </c>
      <c r="CP143" s="1">
        <v>6.1954803959999998</v>
      </c>
      <c r="CQ143" s="1">
        <v>0.33680552699999999</v>
      </c>
      <c r="CS143" s="1">
        <v>0.66940760799999999</v>
      </c>
      <c r="CT143" s="1">
        <v>3.9461300170000002</v>
      </c>
    </row>
    <row r="144" spans="2:98" x14ac:dyDescent="0.2">
      <c r="B144" s="1">
        <f t="shared" si="4"/>
        <v>0</v>
      </c>
      <c r="D144" s="1" t="s">
        <v>367</v>
      </c>
      <c r="E144" s="1">
        <v>1349</v>
      </c>
      <c r="F144" s="1">
        <v>311.27334980000001</v>
      </c>
      <c r="G144" s="1">
        <v>17.938083330000001</v>
      </c>
      <c r="H144" s="1">
        <v>311.27339999999998</v>
      </c>
      <c r="I144" s="1">
        <v>17.847000000000001</v>
      </c>
      <c r="J144" s="1" t="s">
        <v>1595</v>
      </c>
      <c r="K144" s="1">
        <v>1</v>
      </c>
      <c r="L144" s="1" t="s">
        <v>7022</v>
      </c>
      <c r="M144" s="1" t="str">
        <f t="shared" si="5"/>
        <v>Avobenzone_1_BP2.GC2_CP2317</v>
      </c>
      <c r="N144" s="1" t="s">
        <v>5532</v>
      </c>
      <c r="O144" s="1" t="s">
        <v>1596</v>
      </c>
      <c r="P144" s="1" t="s">
        <v>1596</v>
      </c>
      <c r="Q144" s="1">
        <v>310.15690000000001</v>
      </c>
      <c r="R144" s="1" t="s">
        <v>1598</v>
      </c>
      <c r="S144" s="1" t="s">
        <v>1599</v>
      </c>
      <c r="T144" s="1">
        <v>311.27294920000003</v>
      </c>
      <c r="U144" s="1">
        <v>311.27360529999999</v>
      </c>
      <c r="V144" s="1">
        <v>6.5612799999999996E-4</v>
      </c>
      <c r="W144" s="1">
        <v>17.639083329999998</v>
      </c>
      <c r="X144" s="1">
        <v>18.08816667</v>
      </c>
      <c r="Y144" s="1">
        <v>0.44908333299999997</v>
      </c>
      <c r="Z144" s="1">
        <v>253558.6887</v>
      </c>
      <c r="AA144" s="1">
        <v>345582.96669999999</v>
      </c>
      <c r="AB144" s="1">
        <v>1.36293088</v>
      </c>
      <c r="AC144" s="1">
        <v>1</v>
      </c>
      <c r="AD144" s="1">
        <v>0</v>
      </c>
      <c r="AE144" s="1">
        <v>60</v>
      </c>
      <c r="AF144" s="1">
        <v>1</v>
      </c>
      <c r="AG144" s="1">
        <v>1</v>
      </c>
      <c r="AH144" s="1">
        <v>0</v>
      </c>
      <c r="AI144" s="1">
        <v>0</v>
      </c>
      <c r="AJ144" s="1">
        <v>1</v>
      </c>
      <c r="AK144" s="10" t="s">
        <v>5533</v>
      </c>
      <c r="AL144" s="1">
        <v>1</v>
      </c>
      <c r="AM144" s="1">
        <v>0.34492321199999998</v>
      </c>
      <c r="AN144" s="1">
        <v>0.54523095700000002</v>
      </c>
      <c r="AO144" s="1">
        <v>0.18245995200000001</v>
      </c>
      <c r="AP144" s="1">
        <v>5.7749935209999999</v>
      </c>
      <c r="AQ144" s="1">
        <v>0.21510648399999999</v>
      </c>
      <c r="AR144" s="1">
        <v>3.107621156</v>
      </c>
      <c r="AS144" s="1">
        <v>0.102737472</v>
      </c>
      <c r="AT144" s="1">
        <v>3.7596879999999999E-2</v>
      </c>
      <c r="AU144" s="1">
        <v>2.6659435309999999</v>
      </c>
      <c r="AV144" s="1">
        <v>2.8292075880000001</v>
      </c>
      <c r="AW144" s="1">
        <v>5.4476469999999999E-2</v>
      </c>
      <c r="AX144" s="1">
        <v>0.65330564000000002</v>
      </c>
      <c r="AY144" s="1">
        <v>0.391652261</v>
      </c>
      <c r="AZ144" s="1">
        <v>2.9159342019999999</v>
      </c>
      <c r="BA144" s="1">
        <v>2.297502911</v>
      </c>
      <c r="BB144" s="1">
        <v>3.3029893480000001</v>
      </c>
      <c r="BC144" s="1">
        <v>1.614611791</v>
      </c>
      <c r="BD144" s="1">
        <v>1.470459677</v>
      </c>
      <c r="BE144" s="1">
        <v>0.14893284200000001</v>
      </c>
      <c r="BF144" s="1">
        <v>2.049133517</v>
      </c>
      <c r="BG144" s="1">
        <v>0.33939597900000001</v>
      </c>
      <c r="BH144" s="1">
        <v>5.1211272000000002E-2</v>
      </c>
      <c r="BI144" s="1">
        <v>0.25479527699999999</v>
      </c>
      <c r="BJ144" s="1">
        <v>1.5624951949999999</v>
      </c>
      <c r="BK144" s="1">
        <v>7.8736678000000004E-2</v>
      </c>
      <c r="BL144" s="1">
        <v>0.138248766</v>
      </c>
      <c r="BM144" s="1">
        <v>1.443977386</v>
      </c>
      <c r="BN144" s="1">
        <v>0.46765652600000002</v>
      </c>
      <c r="BO144" s="1">
        <v>1.101273722</v>
      </c>
      <c r="BP144" s="1">
        <v>0.131982339</v>
      </c>
      <c r="BQ144" s="1">
        <v>1.498925418</v>
      </c>
      <c r="BR144" s="1">
        <v>0.473687884</v>
      </c>
      <c r="BS144" s="1">
        <v>0.24387524799999999</v>
      </c>
      <c r="BT144" s="1">
        <v>0.75452824600000001</v>
      </c>
      <c r="BU144" s="1">
        <v>0.12608517799999999</v>
      </c>
      <c r="BV144" s="1">
        <v>0.45450254499999998</v>
      </c>
      <c r="BW144" s="1">
        <v>6.2629801999999998E-2</v>
      </c>
      <c r="BX144" s="1">
        <v>0.250969685</v>
      </c>
      <c r="BY144" s="1">
        <v>0.326189601</v>
      </c>
      <c r="BZ144" s="1">
        <v>3.0913158E-2</v>
      </c>
      <c r="CA144" s="1">
        <v>4.1338693000000003E-2</v>
      </c>
      <c r="CB144" s="1">
        <v>1.7203490690000001</v>
      </c>
      <c r="CC144" s="1">
        <v>0.57254764999999996</v>
      </c>
      <c r="CD144" s="1">
        <v>0.65915971200000001</v>
      </c>
      <c r="CE144" s="1">
        <v>0.80900921199999998</v>
      </c>
      <c r="CF144" s="1">
        <v>0.51229737900000005</v>
      </c>
      <c r="CG144" s="1">
        <v>0.23131895199999999</v>
      </c>
      <c r="CH144" s="1">
        <v>0.575132427</v>
      </c>
      <c r="CI144" s="1">
        <v>1.288280095</v>
      </c>
      <c r="CJ144" s="1">
        <v>5.6307976149999996</v>
      </c>
      <c r="CK144" s="1">
        <v>8.6562094000000006E-2</v>
      </c>
      <c r="CL144" s="1">
        <v>6.1974790000000002E-2</v>
      </c>
      <c r="CM144" s="1">
        <v>0.66238328099999999</v>
      </c>
      <c r="CN144" s="1">
        <v>9.0753899999999998E-2</v>
      </c>
      <c r="CO144" s="1">
        <v>0.92151053999999999</v>
      </c>
      <c r="CP144" s="1">
        <v>3.5809685000000001E-2</v>
      </c>
      <c r="CQ144" s="1">
        <v>0.144386972</v>
      </c>
      <c r="CR144" s="1">
        <v>0.148514006</v>
      </c>
      <c r="CS144" s="1">
        <v>7.9505442999999995E-2</v>
      </c>
      <c r="CT144" s="1">
        <v>0.203035673</v>
      </c>
    </row>
    <row r="145" spans="2:98" x14ac:dyDescent="0.2">
      <c r="B145" s="1">
        <f t="shared" si="4"/>
        <v>0.66666666666666663</v>
      </c>
      <c r="D145" s="1" t="s">
        <v>367</v>
      </c>
      <c r="E145" s="1">
        <v>808</v>
      </c>
      <c r="F145" s="1">
        <v>182.0838928</v>
      </c>
      <c r="G145" s="1">
        <v>5.4487458330000003</v>
      </c>
      <c r="H145" s="1">
        <v>182.084</v>
      </c>
      <c r="I145" s="1">
        <v>5.57</v>
      </c>
      <c r="J145" s="1" t="s">
        <v>996</v>
      </c>
      <c r="K145" s="1">
        <v>0</v>
      </c>
      <c r="L145" s="1" t="s">
        <v>6980</v>
      </c>
      <c r="M145" s="1" t="str">
        <f t="shared" si="5"/>
        <v>Azobenzene_0_BP2.GC2_CP2191</v>
      </c>
      <c r="N145" s="1" t="s">
        <v>5282</v>
      </c>
      <c r="O145" s="1" t="s">
        <v>997</v>
      </c>
      <c r="P145" s="1" t="s">
        <v>997</v>
      </c>
      <c r="Q145" s="1">
        <v>182.084</v>
      </c>
      <c r="R145" s="1" t="s">
        <v>999</v>
      </c>
      <c r="S145" s="1" t="s">
        <v>1000</v>
      </c>
      <c r="T145" s="1">
        <v>182.0836639</v>
      </c>
      <c r="U145" s="1">
        <v>182.0840378</v>
      </c>
      <c r="V145" s="1">
        <v>3.7384000000000001E-4</v>
      </c>
      <c r="W145" s="1">
        <v>5.3242833330000003</v>
      </c>
      <c r="X145" s="1">
        <v>5.7737166670000004</v>
      </c>
      <c r="Y145" s="1">
        <v>0.44943333299999999</v>
      </c>
      <c r="Z145" s="1">
        <v>6887.1382629999998</v>
      </c>
      <c r="AA145" s="1">
        <v>2842.5110209999998</v>
      </c>
      <c r="AB145" s="1">
        <v>0.41272745100000002</v>
      </c>
      <c r="AC145" s="1">
        <v>2</v>
      </c>
      <c r="AD145" s="1">
        <v>0</v>
      </c>
      <c r="AE145" s="1">
        <v>20</v>
      </c>
      <c r="AF145" s="1">
        <v>0.33333333300000001</v>
      </c>
      <c r="AG145" s="1">
        <v>4</v>
      </c>
      <c r="AH145" s="1">
        <v>1</v>
      </c>
      <c r="AI145" s="1">
        <v>1.6666667E-2</v>
      </c>
      <c r="AJ145" s="1">
        <v>0</v>
      </c>
      <c r="AK145" s="10" t="s">
        <v>5014</v>
      </c>
      <c r="AL145" s="1">
        <v>0</v>
      </c>
      <c r="AO145" s="1">
        <v>0.11500479800000001</v>
      </c>
      <c r="AR145" s="1">
        <v>0.10304661399999999</v>
      </c>
      <c r="AU145" s="1">
        <v>4.6006023E-2</v>
      </c>
      <c r="AY145" s="1">
        <v>8.6188007999999997E-2</v>
      </c>
      <c r="BD145" s="1">
        <v>0.103519668</v>
      </c>
      <c r="BE145" s="1">
        <v>3.5135270000000003E-2</v>
      </c>
      <c r="BH145" s="1">
        <v>2.9507212000000001E-2</v>
      </c>
      <c r="BN145" s="1">
        <v>3.9395047000000002E-2</v>
      </c>
      <c r="BQ145" s="1">
        <v>7.7847939000000005E-2</v>
      </c>
      <c r="BS145" s="1">
        <v>4.4194393999999998E-2</v>
      </c>
      <c r="BT145" s="1">
        <v>7.5649970999999996E-2</v>
      </c>
      <c r="BU145" s="1">
        <v>9.0361136999999994E-2</v>
      </c>
      <c r="BW145" s="1">
        <v>5.7039993999999997E-2</v>
      </c>
      <c r="BZ145" s="1">
        <v>4.9997169000000001E-2</v>
      </c>
      <c r="CB145" s="1">
        <v>6.3693124000000004E-2</v>
      </c>
      <c r="CF145" s="1">
        <v>4.7541318999999999E-2</v>
      </c>
      <c r="CI145" s="1">
        <v>3.6177235000000002E-2</v>
      </c>
      <c r="CO145" s="1">
        <v>0.12123197400000001</v>
      </c>
      <c r="CP145" s="1">
        <v>7.7072173999999993E-2</v>
      </c>
      <c r="CT145" s="1">
        <v>6.1506814999999999E-2</v>
      </c>
    </row>
    <row r="146" spans="2:98" x14ac:dyDescent="0.2">
      <c r="B146" s="1">
        <f t="shared" si="4"/>
        <v>1.6666666666666666E-2</v>
      </c>
      <c r="D146" s="1" t="s">
        <v>367</v>
      </c>
      <c r="E146" s="1">
        <v>809</v>
      </c>
      <c r="F146" s="1">
        <v>105.0447617</v>
      </c>
      <c r="G146" s="1">
        <v>5.5353000000000003</v>
      </c>
      <c r="H146" s="1">
        <v>105.0448</v>
      </c>
      <c r="I146" s="1">
        <v>5.57</v>
      </c>
      <c r="J146" s="1" t="s">
        <v>996</v>
      </c>
      <c r="K146" s="1">
        <v>1</v>
      </c>
      <c r="L146" s="1" t="s">
        <v>6455</v>
      </c>
      <c r="M146" s="1" t="str">
        <f t="shared" si="5"/>
        <v>Azobenzene_1_BP2.GC2_CP2191</v>
      </c>
      <c r="N146" s="1" t="s">
        <v>5283</v>
      </c>
      <c r="O146" s="1" t="s">
        <v>997</v>
      </c>
      <c r="P146" s="1" t="s">
        <v>997</v>
      </c>
      <c r="Q146" s="1">
        <v>182.084</v>
      </c>
      <c r="R146" s="1" t="s">
        <v>999</v>
      </c>
      <c r="S146" s="1" t="s">
        <v>1000</v>
      </c>
      <c r="T146" s="1">
        <v>105.04467769999999</v>
      </c>
      <c r="U146" s="1">
        <v>105.0448093</v>
      </c>
      <c r="V146" s="1">
        <v>1.31607E-4</v>
      </c>
      <c r="W146" s="1">
        <v>5.3233333329999999</v>
      </c>
      <c r="X146" s="1">
        <v>5.7872666669999999</v>
      </c>
      <c r="Y146" s="1">
        <v>0.463933333</v>
      </c>
      <c r="Z146" s="1">
        <v>288491.73839999997</v>
      </c>
      <c r="AA146" s="1">
        <v>350586.85100000002</v>
      </c>
      <c r="AB146" s="1">
        <v>1.2152405230000001</v>
      </c>
      <c r="AC146" s="1">
        <v>2</v>
      </c>
      <c r="AD146" s="1">
        <v>0</v>
      </c>
      <c r="AE146" s="1">
        <v>59</v>
      </c>
      <c r="AF146" s="1">
        <v>0.98333333300000003</v>
      </c>
      <c r="AG146" s="1">
        <v>4</v>
      </c>
      <c r="AH146" s="1">
        <v>1</v>
      </c>
      <c r="AI146" s="1">
        <v>1.6666667E-2</v>
      </c>
      <c r="AJ146" s="1">
        <v>1</v>
      </c>
      <c r="AK146" s="10" t="s">
        <v>5284</v>
      </c>
      <c r="AL146" s="1">
        <v>1</v>
      </c>
      <c r="AM146" s="1">
        <v>0.32328533599999998</v>
      </c>
      <c r="AN146" s="1">
        <v>1.500699376</v>
      </c>
      <c r="AO146" s="1">
        <v>0.101866285</v>
      </c>
      <c r="AP146" s="1">
        <v>4.7990136330000004</v>
      </c>
      <c r="AQ146" s="1">
        <v>7.6490723679999997</v>
      </c>
      <c r="AR146" s="1">
        <v>1.761470195</v>
      </c>
      <c r="AS146" s="1">
        <v>1.9616630530000001</v>
      </c>
      <c r="AT146" s="1">
        <v>3.8704083310000001</v>
      </c>
      <c r="AU146" s="1">
        <v>0.60886294600000002</v>
      </c>
      <c r="AV146" s="1">
        <v>0.48225880500000001</v>
      </c>
      <c r="AW146" s="1">
        <v>1.1161494460000001</v>
      </c>
      <c r="AX146" s="1">
        <v>0.85048388900000005</v>
      </c>
      <c r="AY146" s="1">
        <v>0.75308138599999996</v>
      </c>
      <c r="AZ146" s="1">
        <v>2.2026791600000002</v>
      </c>
      <c r="BA146" s="1">
        <v>3.603600347</v>
      </c>
      <c r="BB146" s="1">
        <v>24.145322870000001</v>
      </c>
      <c r="BC146" s="1">
        <v>12.0030666</v>
      </c>
      <c r="BD146" s="1">
        <v>4.5824475270000002</v>
      </c>
      <c r="BE146" s="1">
        <v>2.5252803400000001</v>
      </c>
      <c r="BF146" s="1">
        <v>13.278052000000001</v>
      </c>
      <c r="BG146" s="1">
        <v>1.0371815440000001</v>
      </c>
      <c r="BH146" s="1">
        <v>3.560408394</v>
      </c>
      <c r="BI146" s="1">
        <v>3.9856989550000002</v>
      </c>
      <c r="BJ146" s="1">
        <v>0.92981497899999999</v>
      </c>
      <c r="BK146" s="1">
        <v>32.035104310000001</v>
      </c>
      <c r="BL146" s="1">
        <v>2.3402994019999999</v>
      </c>
      <c r="BM146" s="1">
        <v>8.2529485410000003</v>
      </c>
      <c r="BN146" s="1">
        <v>6.6736504180000003</v>
      </c>
      <c r="BO146" s="1">
        <v>2.5615060440000001</v>
      </c>
      <c r="BP146" s="1">
        <v>6.6953597770000002</v>
      </c>
      <c r="BQ146" s="1">
        <v>14.282278120000001</v>
      </c>
      <c r="BR146" s="1">
        <v>42.81031016</v>
      </c>
      <c r="BT146" s="1">
        <v>5.8570030129999999</v>
      </c>
      <c r="BU146" s="1">
        <v>3.555789189</v>
      </c>
      <c r="BV146" s="1">
        <v>16.220429070000002</v>
      </c>
      <c r="BW146" s="1">
        <v>7.7740352550000003</v>
      </c>
      <c r="BX146" s="1">
        <v>5.2236272320000001</v>
      </c>
      <c r="BY146" s="1">
        <v>11.885014809999999</v>
      </c>
      <c r="BZ146" s="1">
        <v>1.958233184</v>
      </c>
      <c r="CA146" s="1">
        <v>1.194253993</v>
      </c>
      <c r="CB146" s="1">
        <v>4.3872276609999998</v>
      </c>
      <c r="CC146" s="1">
        <v>11.924282399999999</v>
      </c>
      <c r="CD146" s="1">
        <v>18.088076099999999</v>
      </c>
      <c r="CE146" s="1">
        <v>6.9972057860000003</v>
      </c>
      <c r="CF146" s="1">
        <v>4.7358610419999998</v>
      </c>
      <c r="CG146" s="1">
        <v>1.4843884270000001</v>
      </c>
      <c r="CH146" s="1">
        <v>15.27681677</v>
      </c>
      <c r="CI146" s="1">
        <v>6.1262195439999996</v>
      </c>
      <c r="CJ146" s="1">
        <v>3.5763780039999999</v>
      </c>
      <c r="CK146" s="1">
        <v>1.92478868</v>
      </c>
      <c r="CL146" s="1">
        <v>3.654876367</v>
      </c>
      <c r="CM146" s="1">
        <v>3.2940680069999999</v>
      </c>
      <c r="CN146" s="1">
        <v>1.6051738609999999</v>
      </c>
      <c r="CO146" s="1">
        <v>2.4924772769999999</v>
      </c>
      <c r="CP146" s="1">
        <v>1.571214495</v>
      </c>
      <c r="CQ146" s="1">
        <v>8.6246610669999999</v>
      </c>
      <c r="CR146" s="1">
        <v>6.1071412350000003</v>
      </c>
      <c r="CS146" s="1">
        <v>8.5364978530000002</v>
      </c>
      <c r="CT146" s="1">
        <v>0.54975278100000002</v>
      </c>
    </row>
    <row r="147" spans="2:98" x14ac:dyDescent="0.2">
      <c r="B147" s="1">
        <f t="shared" si="4"/>
        <v>0.6166666666666667</v>
      </c>
      <c r="D147" s="1" t="s">
        <v>2546</v>
      </c>
      <c r="E147" s="1">
        <v>104</v>
      </c>
      <c r="F147" s="1">
        <v>182.08387759999999</v>
      </c>
      <c r="G147" s="1">
        <v>5.3901500000000002</v>
      </c>
      <c r="H147" s="1">
        <v>182.0838</v>
      </c>
      <c r="I147" s="1">
        <v>5.5602999999999998</v>
      </c>
      <c r="J147" s="1" t="s">
        <v>2697</v>
      </c>
      <c r="K147" s="1">
        <v>0</v>
      </c>
      <c r="L147" s="1" t="s">
        <v>7089</v>
      </c>
      <c r="M147" s="1" t="str">
        <f t="shared" si="5"/>
        <v>Azobenzene_0_BP3.GC2_CP3026</v>
      </c>
      <c r="N147" s="1" t="s">
        <v>5894</v>
      </c>
      <c r="O147" s="1" t="s">
        <v>997</v>
      </c>
      <c r="P147" s="1" t="s">
        <v>997</v>
      </c>
      <c r="Q147" s="1">
        <v>182.08439999999999</v>
      </c>
      <c r="R147" s="1" t="s">
        <v>999</v>
      </c>
      <c r="S147" s="1" t="s">
        <v>1000</v>
      </c>
      <c r="T147" s="1">
        <v>182.0836487</v>
      </c>
      <c r="U147" s="1">
        <v>182.0840302</v>
      </c>
      <c r="V147" s="1">
        <v>3.8147000000000002E-4</v>
      </c>
      <c r="W147" s="1">
        <v>5.0638166670000002</v>
      </c>
      <c r="X147" s="1">
        <v>5.7902166670000002</v>
      </c>
      <c r="Y147" s="1">
        <v>0.72640000000000005</v>
      </c>
      <c r="Z147" s="1">
        <v>6489.2032090000002</v>
      </c>
      <c r="AA147" s="1">
        <v>4009.1091620000002</v>
      </c>
      <c r="AB147" s="1">
        <v>0.61781223900000004</v>
      </c>
      <c r="AC147" s="1">
        <v>1</v>
      </c>
      <c r="AD147" s="1">
        <v>0</v>
      </c>
      <c r="AE147" s="1">
        <v>23</v>
      </c>
      <c r="AF147" s="1">
        <v>0.383333333</v>
      </c>
      <c r="AG147" s="1">
        <v>3</v>
      </c>
      <c r="AH147" s="1">
        <v>0</v>
      </c>
      <c r="AI147" s="1">
        <v>0</v>
      </c>
      <c r="AJ147" s="1">
        <v>0</v>
      </c>
      <c r="AK147" s="1">
        <v>1.4593900000000001E-4</v>
      </c>
      <c r="AL147" s="1">
        <v>1</v>
      </c>
      <c r="AO147" s="1">
        <v>0.32031247899999998</v>
      </c>
      <c r="AR147" s="1">
        <v>0.761494436</v>
      </c>
      <c r="AT147" s="1">
        <v>0.47667154099999998</v>
      </c>
      <c r="AU147" s="1">
        <v>0.25088391999999998</v>
      </c>
      <c r="AX147" s="1">
        <v>0.29439277600000002</v>
      </c>
      <c r="AY147" s="1">
        <v>0.59292534299999999</v>
      </c>
      <c r="BD147" s="1">
        <v>0.34506681299999997</v>
      </c>
      <c r="BE147" s="1">
        <v>0.25964281099999997</v>
      </c>
      <c r="BF147" s="1">
        <v>0.89388502400000003</v>
      </c>
      <c r="BH147" s="1">
        <v>0.245151285</v>
      </c>
      <c r="BN147" s="1">
        <v>0.29112173699999999</v>
      </c>
      <c r="BP147" s="1">
        <v>0.32805553300000001</v>
      </c>
      <c r="BQ147" s="1">
        <v>0.57528112600000003</v>
      </c>
      <c r="BS147" s="1">
        <v>0.374870066</v>
      </c>
      <c r="BU147" s="1">
        <v>1.4872388009999999</v>
      </c>
      <c r="BW147" s="1">
        <v>0.42151445900000001</v>
      </c>
      <c r="BX147" s="1">
        <v>0.60627713699999997</v>
      </c>
      <c r="CB147" s="1">
        <v>0.74704763299999999</v>
      </c>
      <c r="CF147" s="1">
        <v>0.27942349999999999</v>
      </c>
      <c r="CI147" s="1">
        <v>0.28540969399999999</v>
      </c>
      <c r="CO147" s="1">
        <v>0.20457354999999999</v>
      </c>
      <c r="CP147" s="1">
        <v>0.569548375</v>
      </c>
      <c r="CT147" s="1">
        <v>0.28000068700000003</v>
      </c>
    </row>
    <row r="148" spans="2:98" x14ac:dyDescent="0.2">
      <c r="B148" s="1">
        <f t="shared" si="4"/>
        <v>0.98333333333333328</v>
      </c>
      <c r="D148" s="1" t="s">
        <v>157</v>
      </c>
      <c r="E148" s="1">
        <v>288</v>
      </c>
      <c r="F148" s="1">
        <v>182.9343719</v>
      </c>
      <c r="G148" s="1">
        <v>6.4029999999999996</v>
      </c>
      <c r="H148" s="1">
        <v>182.93379999999999</v>
      </c>
      <c r="I148" s="1">
        <v>6.2945000000000002</v>
      </c>
      <c r="J148" s="1" t="s">
        <v>278</v>
      </c>
      <c r="K148" s="1">
        <v>0</v>
      </c>
      <c r="L148" s="1" t="s">
        <v>6925</v>
      </c>
      <c r="M148" s="1" t="str">
        <f t="shared" si="5"/>
        <v>b-BHC_0_BP1.GC2_CP1073</v>
      </c>
      <c r="N148" s="1" t="s">
        <v>5013</v>
      </c>
      <c r="O148" s="1" t="s">
        <v>279</v>
      </c>
      <c r="P148" s="1" t="s">
        <v>279</v>
      </c>
      <c r="Q148" s="1">
        <v>287.86009999999999</v>
      </c>
      <c r="R148" s="1" t="s">
        <v>275</v>
      </c>
      <c r="S148" s="1" t="s">
        <v>281</v>
      </c>
      <c r="T148" s="1">
        <v>182.9343719</v>
      </c>
      <c r="U148" s="1">
        <v>182.9343719</v>
      </c>
      <c r="V148" s="1">
        <v>0</v>
      </c>
      <c r="W148" s="1">
        <v>6.4029999999999996</v>
      </c>
      <c r="X148" s="1">
        <v>6.4029999999999996</v>
      </c>
      <c r="Y148" s="1">
        <v>0</v>
      </c>
      <c r="Z148" s="1">
        <v>472757.77490000002</v>
      </c>
      <c r="AC148" s="1">
        <v>3</v>
      </c>
      <c r="AD148" s="1">
        <v>1</v>
      </c>
      <c r="AE148" s="1">
        <v>1</v>
      </c>
      <c r="AF148" s="1">
        <v>1.6666667E-2</v>
      </c>
      <c r="AG148" s="1">
        <v>4</v>
      </c>
      <c r="AH148" s="1">
        <v>1</v>
      </c>
      <c r="AI148" s="1">
        <v>1.6666667E-2</v>
      </c>
      <c r="AJ148" s="1">
        <v>0</v>
      </c>
      <c r="AK148" s="10" t="s">
        <v>5014</v>
      </c>
      <c r="AL148" s="1">
        <v>0</v>
      </c>
      <c r="AM148" s="1">
        <v>4.6538805779999999</v>
      </c>
    </row>
    <row r="149" spans="2:98" x14ac:dyDescent="0.2">
      <c r="B149" s="1">
        <f t="shared" si="4"/>
        <v>0.96666666666666667</v>
      </c>
      <c r="D149" s="1" t="s">
        <v>157</v>
      </c>
      <c r="E149" s="1">
        <v>289</v>
      </c>
      <c r="F149" s="1">
        <v>180.9372654</v>
      </c>
      <c r="G149" s="1">
        <v>6.4040208329999997</v>
      </c>
      <c r="H149" s="1">
        <v>180.93700000000001</v>
      </c>
      <c r="I149" s="1">
        <v>6.2945000000000002</v>
      </c>
      <c r="J149" s="1" t="s">
        <v>278</v>
      </c>
      <c r="K149" s="1">
        <v>1</v>
      </c>
      <c r="L149" s="1" t="s">
        <v>6926</v>
      </c>
      <c r="M149" s="1" t="str">
        <f t="shared" si="5"/>
        <v>b-BHC_1_BP1.GC2_CP1073</v>
      </c>
      <c r="N149" s="1" t="s">
        <v>5015</v>
      </c>
      <c r="O149" s="1" t="s">
        <v>279</v>
      </c>
      <c r="P149" s="1" t="s">
        <v>279</v>
      </c>
      <c r="Q149" s="1">
        <v>287.86009999999999</v>
      </c>
      <c r="R149" s="1" t="s">
        <v>275</v>
      </c>
      <c r="S149" s="1" t="s">
        <v>281</v>
      </c>
      <c r="T149" s="1">
        <v>180.9372559</v>
      </c>
      <c r="U149" s="1">
        <v>180.93727490000001</v>
      </c>
      <c r="V149" s="10" t="s">
        <v>5016</v>
      </c>
      <c r="W149" s="1">
        <v>6.400041667</v>
      </c>
      <c r="X149" s="1">
        <v>6.4080000000000004</v>
      </c>
      <c r="Y149" s="1">
        <v>7.9583329999999997E-3</v>
      </c>
      <c r="Z149" s="1">
        <v>278496.14189999999</v>
      </c>
      <c r="AA149" s="1">
        <v>273987.79800000001</v>
      </c>
      <c r="AB149" s="1">
        <v>0.98381182599999994</v>
      </c>
      <c r="AC149" s="1">
        <v>3</v>
      </c>
      <c r="AD149" s="1">
        <v>1</v>
      </c>
      <c r="AE149" s="1">
        <v>2</v>
      </c>
      <c r="AF149" s="1">
        <v>3.3333333E-2</v>
      </c>
      <c r="AG149" s="1">
        <v>4</v>
      </c>
      <c r="AH149" s="1">
        <v>1</v>
      </c>
      <c r="AI149" s="1">
        <v>1.6666667E-2</v>
      </c>
      <c r="AJ149" s="1">
        <v>1</v>
      </c>
      <c r="AK149" s="10" t="s">
        <v>5017</v>
      </c>
      <c r="AL149" s="1">
        <v>1</v>
      </c>
      <c r="AM149" s="1">
        <v>5.2033001069999996</v>
      </c>
      <c r="AQ149" s="1">
        <v>0.93389728500000002</v>
      </c>
    </row>
    <row r="150" spans="2:98" x14ac:dyDescent="0.2">
      <c r="B150" s="1">
        <f t="shared" si="4"/>
        <v>0.98333333333333328</v>
      </c>
      <c r="D150" s="1" t="s">
        <v>157</v>
      </c>
      <c r="E150" s="1">
        <v>290</v>
      </c>
      <c r="F150" s="1">
        <v>218.91101069999999</v>
      </c>
      <c r="G150" s="1">
        <v>6.4029999999999996</v>
      </c>
      <c r="H150" s="1">
        <v>218.91079999999999</v>
      </c>
      <c r="I150" s="1">
        <v>6.2945000000000002</v>
      </c>
      <c r="J150" s="1" t="s">
        <v>278</v>
      </c>
      <c r="K150" s="1">
        <v>2</v>
      </c>
      <c r="L150" s="1" t="s">
        <v>6927</v>
      </c>
      <c r="M150" s="1" t="str">
        <f t="shared" si="5"/>
        <v>b-BHC_2_BP1.GC2_CP1073</v>
      </c>
      <c r="N150" s="1" t="s">
        <v>5018</v>
      </c>
      <c r="O150" s="1" t="s">
        <v>279</v>
      </c>
      <c r="P150" s="1" t="s">
        <v>279</v>
      </c>
      <c r="Q150" s="1">
        <v>287.86009999999999</v>
      </c>
      <c r="R150" s="1" t="s">
        <v>275</v>
      </c>
      <c r="S150" s="1" t="s">
        <v>281</v>
      </c>
      <c r="T150" s="1">
        <v>218.91101069999999</v>
      </c>
      <c r="U150" s="1">
        <v>218.91101069999999</v>
      </c>
      <c r="V150" s="1">
        <v>0</v>
      </c>
      <c r="W150" s="1">
        <v>6.4029999999999996</v>
      </c>
      <c r="X150" s="1">
        <v>6.4029999999999996</v>
      </c>
      <c r="Y150" s="1">
        <v>0</v>
      </c>
      <c r="Z150" s="1">
        <v>284349.68949999998</v>
      </c>
      <c r="AC150" s="1">
        <v>3</v>
      </c>
      <c r="AD150" s="1">
        <v>1</v>
      </c>
      <c r="AE150" s="1">
        <v>1</v>
      </c>
      <c r="AF150" s="1">
        <v>1.6666667E-2</v>
      </c>
      <c r="AG150" s="1">
        <v>4</v>
      </c>
      <c r="AH150" s="1">
        <v>1</v>
      </c>
      <c r="AI150" s="1">
        <v>1.6666667E-2</v>
      </c>
      <c r="AJ150" s="1">
        <v>0</v>
      </c>
      <c r="AK150" s="1">
        <v>1.1937799999999999E-4</v>
      </c>
      <c r="AL150" s="1">
        <v>0</v>
      </c>
      <c r="AM150" s="1">
        <v>16.9725623</v>
      </c>
    </row>
    <row r="151" spans="2:98" x14ac:dyDescent="0.2">
      <c r="B151" s="1">
        <f t="shared" si="4"/>
        <v>0</v>
      </c>
      <c r="D151" s="1" t="s">
        <v>367</v>
      </c>
      <c r="E151" s="1">
        <v>2122</v>
      </c>
      <c r="F151" s="1">
        <v>152.08308980000001</v>
      </c>
      <c r="G151" s="1">
        <v>19.242000000000001</v>
      </c>
      <c r="H151" s="1">
        <v>152.08320000000001</v>
      </c>
      <c r="I151" s="1">
        <v>19.248899999999999</v>
      </c>
      <c r="J151" s="1" t="s">
        <v>2312</v>
      </c>
      <c r="K151" s="1">
        <v>2</v>
      </c>
      <c r="L151" s="1" t="s">
        <v>6662</v>
      </c>
      <c r="M151" s="1" t="str">
        <f t="shared" si="5"/>
        <v>baygon_2_BP2.GC2_CP2508</v>
      </c>
      <c r="N151" s="1" t="s">
        <v>5759</v>
      </c>
      <c r="O151" s="1" t="s">
        <v>2313</v>
      </c>
      <c r="P151" s="1" t="s">
        <v>2313</v>
      </c>
      <c r="Q151" s="1">
        <v>209.1052</v>
      </c>
      <c r="R151" s="1" t="s">
        <v>2315</v>
      </c>
      <c r="S151" s="1" t="s">
        <v>2316</v>
      </c>
      <c r="T151" s="1">
        <v>152.0825729</v>
      </c>
      <c r="U151" s="1">
        <v>152.08323669999999</v>
      </c>
      <c r="V151" s="1">
        <v>6.6375699999999995E-4</v>
      </c>
      <c r="W151" s="1">
        <v>19.046583330000001</v>
      </c>
      <c r="X151" s="1">
        <v>19.521166669999999</v>
      </c>
      <c r="Y151" s="1">
        <v>0.474583333</v>
      </c>
      <c r="Z151" s="1">
        <v>11122672.390000001</v>
      </c>
      <c r="AA151" s="1">
        <v>32236832.489999998</v>
      </c>
      <c r="AB151" s="1">
        <v>2.8982991999999999</v>
      </c>
      <c r="AC151" s="1">
        <v>1</v>
      </c>
      <c r="AD151" s="1">
        <v>0</v>
      </c>
      <c r="AE151" s="1">
        <v>60</v>
      </c>
      <c r="AF151" s="1">
        <v>1</v>
      </c>
      <c r="AG151" s="1">
        <v>1</v>
      </c>
      <c r="AH151" s="1">
        <v>0</v>
      </c>
      <c r="AI151" s="1">
        <v>0</v>
      </c>
      <c r="AJ151" s="1">
        <v>1</v>
      </c>
      <c r="AK151" s="10" t="s">
        <v>5760</v>
      </c>
      <c r="AL151" s="1">
        <v>1</v>
      </c>
      <c r="AM151" s="1">
        <v>0.21429003099999999</v>
      </c>
      <c r="AN151" s="1">
        <v>0.212895205</v>
      </c>
      <c r="AO151" s="1">
        <v>4.9685969999999999E-3</v>
      </c>
      <c r="AP151" s="1">
        <v>0.123764735</v>
      </c>
      <c r="AQ151" s="1">
        <v>0.361426317</v>
      </c>
      <c r="AR151" s="1">
        <v>0.13493577000000001</v>
      </c>
      <c r="AS151" s="1">
        <v>0.62553631399999998</v>
      </c>
      <c r="AT151" s="1">
        <v>0.38367795999999998</v>
      </c>
      <c r="AU151" s="1">
        <v>0.69652218799999999</v>
      </c>
      <c r="AV151" s="1">
        <v>4.3028708999999998E-2</v>
      </c>
      <c r="AW151" s="1">
        <v>0.54315917300000005</v>
      </c>
      <c r="AX151" s="1">
        <v>1.548301376</v>
      </c>
      <c r="AY151" s="1">
        <v>1.12112E-3</v>
      </c>
      <c r="AZ151" s="1">
        <v>8.2140044999999995E-2</v>
      </c>
      <c r="BA151" s="1">
        <v>3.2655366999999998E-2</v>
      </c>
      <c r="BB151" s="1">
        <v>0.75804654599999999</v>
      </c>
      <c r="BC151" s="1">
        <v>0.133289399</v>
      </c>
      <c r="BD151" s="1">
        <v>0.870916515</v>
      </c>
      <c r="BE151" s="1">
        <v>7.9283581000000006E-2</v>
      </c>
      <c r="BF151" s="1">
        <v>0.23050433400000001</v>
      </c>
      <c r="BG151" s="1">
        <v>11.67721835</v>
      </c>
      <c r="BH151" s="1">
        <v>5.4248405999999999E-2</v>
      </c>
      <c r="BI151" s="1">
        <v>1.2369766959999999</v>
      </c>
      <c r="BJ151" s="1">
        <v>0.38184418199999998</v>
      </c>
      <c r="BK151" s="1">
        <v>2.1972121370000002</v>
      </c>
      <c r="BL151" s="1">
        <v>0.30703724999999998</v>
      </c>
      <c r="BM151" s="1">
        <v>0.699676521</v>
      </c>
      <c r="BN151" s="1">
        <v>0.84462126999999998</v>
      </c>
      <c r="BO151" s="1">
        <v>7.9862100000000005E-3</v>
      </c>
      <c r="BP151" s="1">
        <v>1.341141184</v>
      </c>
      <c r="BQ151" s="1">
        <v>1.268886135</v>
      </c>
      <c r="BR151" s="1">
        <v>8.1906350000000003E-2</v>
      </c>
      <c r="BS151" s="1">
        <v>5.5821799999999997E-4</v>
      </c>
      <c r="BT151" s="1">
        <v>1.6221586E-2</v>
      </c>
      <c r="BU151" s="1">
        <v>6.4092799999999998E-3</v>
      </c>
      <c r="BV151" s="1">
        <v>1.6540712999999999E-2</v>
      </c>
      <c r="BW151" s="1">
        <v>7.7704900000000003E-4</v>
      </c>
      <c r="BX151" s="1">
        <v>2.2941670000000002E-3</v>
      </c>
      <c r="BY151" s="1">
        <v>5.6419230000000001E-3</v>
      </c>
      <c r="BZ151" s="1">
        <v>2.5034776000000002E-2</v>
      </c>
      <c r="CA151" s="1">
        <v>0.299387283</v>
      </c>
      <c r="CB151" s="1">
        <v>0.84638254999999996</v>
      </c>
      <c r="CC151" s="1">
        <v>1.0726197049999999</v>
      </c>
      <c r="CD151" s="1">
        <v>0.36717433700000002</v>
      </c>
      <c r="CE151" s="1">
        <v>9.6394590000000002E-2</v>
      </c>
      <c r="CF151" s="1">
        <v>1.1509020000000001E-3</v>
      </c>
      <c r="CG151" s="1">
        <v>1.237805E-2</v>
      </c>
      <c r="CH151" s="1">
        <v>6.4325859999999997E-3</v>
      </c>
      <c r="CI151" s="1">
        <v>1.5097588E-2</v>
      </c>
      <c r="CJ151" s="1">
        <v>4.3182869999999996E-3</v>
      </c>
      <c r="CK151" s="1">
        <v>6.4777619999999998E-3</v>
      </c>
      <c r="CL151" s="1">
        <v>7.7769377000000001E-2</v>
      </c>
      <c r="CM151" s="1">
        <v>0.63166677199999999</v>
      </c>
      <c r="CN151" s="1">
        <v>2.5473169999999999E-3</v>
      </c>
      <c r="CO151" s="1">
        <v>0.44767561099999997</v>
      </c>
      <c r="CP151" s="1">
        <v>7.7052659999999997E-3</v>
      </c>
      <c r="CQ151" s="1">
        <v>0.43158768400000003</v>
      </c>
      <c r="CR151" s="1">
        <v>0.17823818999999999</v>
      </c>
      <c r="CS151" s="1">
        <v>1.2438130000000001E-3</v>
      </c>
      <c r="CT151" s="1">
        <v>2.3138084999999999E-2</v>
      </c>
    </row>
    <row r="152" spans="2:98" x14ac:dyDescent="0.2">
      <c r="B152" s="1">
        <f t="shared" si="4"/>
        <v>3.3333333333333333E-2</v>
      </c>
      <c r="D152" s="1" t="s">
        <v>367</v>
      </c>
      <c r="E152" s="1">
        <v>740</v>
      </c>
      <c r="F152" s="1">
        <v>205.12229919999999</v>
      </c>
      <c r="G152" s="1">
        <v>19.163791669999998</v>
      </c>
      <c r="H152" s="1">
        <v>205.1224</v>
      </c>
      <c r="I152" s="1">
        <v>19.239899999999999</v>
      </c>
      <c r="J152" s="1" t="s">
        <v>924</v>
      </c>
      <c r="K152" s="1">
        <v>0</v>
      </c>
      <c r="L152" s="1" t="s">
        <v>6973</v>
      </c>
      <c r="M152" s="1" t="str">
        <f t="shared" si="5"/>
        <v>Butyl benzyl phthalate_0_BP2.GC2_CP2179</v>
      </c>
      <c r="N152" s="1" t="s">
        <v>5258</v>
      </c>
      <c r="O152" s="1" t="s">
        <v>925</v>
      </c>
      <c r="P152" s="1" t="s">
        <v>3731</v>
      </c>
      <c r="Q152" s="1">
        <v>312.13600000000002</v>
      </c>
      <c r="R152" s="1" t="s">
        <v>927</v>
      </c>
      <c r="S152" s="1" t="s">
        <v>928</v>
      </c>
      <c r="T152" s="1">
        <v>205.12206649999999</v>
      </c>
      <c r="U152" s="1">
        <v>205.1224594</v>
      </c>
      <c r="V152" s="1">
        <v>3.9291400000000001E-4</v>
      </c>
      <c r="W152" s="1">
        <v>18.90433333</v>
      </c>
      <c r="X152" s="1">
        <v>19.330249999999999</v>
      </c>
      <c r="Y152" s="1">
        <v>0.42591666700000003</v>
      </c>
      <c r="Z152" s="1">
        <v>6579692.9689999996</v>
      </c>
      <c r="AA152" s="1">
        <v>18836898.989999998</v>
      </c>
      <c r="AB152" s="1">
        <v>2.8628841920000001</v>
      </c>
      <c r="AC152" s="1">
        <v>2</v>
      </c>
      <c r="AD152" s="1">
        <v>0</v>
      </c>
      <c r="AE152" s="1">
        <v>58</v>
      </c>
      <c r="AF152" s="1">
        <v>0.96666666700000003</v>
      </c>
      <c r="AG152" s="1">
        <v>3</v>
      </c>
      <c r="AH152" s="1">
        <v>13</v>
      </c>
      <c r="AI152" s="1">
        <v>0.21666666700000001</v>
      </c>
      <c r="AJ152" s="1">
        <v>1</v>
      </c>
      <c r="AK152" s="10" t="s">
        <v>5259</v>
      </c>
      <c r="AL152" s="1">
        <v>1</v>
      </c>
      <c r="AM152" s="1">
        <v>0.38406045100000002</v>
      </c>
      <c r="AN152" s="1">
        <v>0.59898683799999997</v>
      </c>
      <c r="AO152" s="1">
        <v>4.2486269999999996E-3</v>
      </c>
      <c r="AP152" s="1">
        <v>0.32625798299999997</v>
      </c>
      <c r="AQ152" s="1">
        <v>5.8359454999999998E-2</v>
      </c>
      <c r="AR152" s="1">
        <v>0.472615546</v>
      </c>
      <c r="AS152" s="1">
        <v>0.37221031999999998</v>
      </c>
      <c r="AT152" s="1">
        <v>0.47688888000000001</v>
      </c>
      <c r="AU152" s="1">
        <v>0.37647942000000001</v>
      </c>
      <c r="AV152" s="1">
        <v>1.4719577370000001</v>
      </c>
      <c r="AW152" s="1">
        <v>0.46899660700000001</v>
      </c>
      <c r="AX152" s="1">
        <v>0.90888540600000001</v>
      </c>
      <c r="AY152" s="1">
        <v>4.5379549999999998E-3</v>
      </c>
      <c r="AZ152" s="1">
        <v>1.9673096219999999</v>
      </c>
      <c r="BA152" s="1">
        <v>0.36186347899999999</v>
      </c>
      <c r="BB152" s="1">
        <v>3.1271462560000001</v>
      </c>
      <c r="BC152" s="1">
        <v>9.2748989999999996E-3</v>
      </c>
      <c r="BD152" s="1">
        <v>1.039935464</v>
      </c>
      <c r="BE152" s="1">
        <v>0.129249277</v>
      </c>
      <c r="BF152" s="1">
        <v>3.3552300900000001</v>
      </c>
      <c r="BG152" s="1">
        <v>6.9911104130000004</v>
      </c>
      <c r="BH152" s="1">
        <v>0.13171675399999999</v>
      </c>
      <c r="BI152" s="1">
        <v>0.76991114900000002</v>
      </c>
      <c r="BJ152" s="1">
        <v>0.24141386000000001</v>
      </c>
      <c r="BK152" s="1">
        <v>0.68564998099999996</v>
      </c>
      <c r="BL152" s="1">
        <v>0.35014944799999997</v>
      </c>
      <c r="BM152" s="1">
        <v>0.71303926500000003</v>
      </c>
      <c r="BN152" s="1">
        <v>0.30317763199999997</v>
      </c>
      <c r="BO152" s="1">
        <v>9.7076841999999997E-2</v>
      </c>
      <c r="BP152" s="1">
        <v>4.014419E-3</v>
      </c>
      <c r="BQ152" s="1">
        <v>1.0418604549999999</v>
      </c>
      <c r="BR152" s="1">
        <v>0.13777531600000001</v>
      </c>
      <c r="BT152" s="1">
        <v>7.0115150000000003E-3</v>
      </c>
      <c r="BV152" s="1">
        <v>2.3910936000000001E-2</v>
      </c>
      <c r="BW152" s="1">
        <v>6.1917966999999997E-2</v>
      </c>
      <c r="BX152" s="1">
        <v>1.1507125E-2</v>
      </c>
      <c r="BY152" s="1">
        <v>0.32272274099999998</v>
      </c>
      <c r="BZ152" s="1">
        <v>2.1531850000000002E-3</v>
      </c>
      <c r="CA152" s="1">
        <v>0.172655484</v>
      </c>
      <c r="CB152" s="1">
        <v>0.36276281999999999</v>
      </c>
      <c r="CC152" s="1">
        <v>16.547592510000001</v>
      </c>
      <c r="CD152" s="1">
        <v>0.23728913200000001</v>
      </c>
      <c r="CE152" s="1">
        <v>0.213633672</v>
      </c>
      <c r="CF152" s="1">
        <v>7.0545813999999998E-2</v>
      </c>
      <c r="CG152" s="1">
        <v>6.8174689999999996E-3</v>
      </c>
      <c r="CH152" s="1">
        <v>5.4854601000000003E-2</v>
      </c>
      <c r="CI152" s="1">
        <v>0.31645738699999998</v>
      </c>
      <c r="CJ152" s="1">
        <v>7.4347329000000004E-2</v>
      </c>
      <c r="CK152" s="1">
        <v>7.8572281999999993E-2</v>
      </c>
      <c r="CL152" s="1">
        <v>0.116737408</v>
      </c>
      <c r="CM152" s="1">
        <v>0.46605875800000002</v>
      </c>
      <c r="CN152" s="1">
        <v>0.111437745</v>
      </c>
      <c r="CO152" s="1">
        <v>0.37961003900000001</v>
      </c>
      <c r="CP152" s="1">
        <v>1.9292321000000001E-2</v>
      </c>
      <c r="CQ152" s="1">
        <v>0.523028363</v>
      </c>
      <c r="CR152" s="1">
        <v>0.25565214600000002</v>
      </c>
      <c r="CS152" s="1">
        <v>1.2296003999999999E-2</v>
      </c>
      <c r="CT152" s="1">
        <v>2.9126315E-2</v>
      </c>
    </row>
    <row r="153" spans="2:98" x14ac:dyDescent="0.2">
      <c r="B153" s="1">
        <f t="shared" si="4"/>
        <v>0.43333333333333335</v>
      </c>
      <c r="D153" s="1" t="s">
        <v>367</v>
      </c>
      <c r="E153" s="1">
        <v>741</v>
      </c>
      <c r="F153" s="1">
        <v>206.12541200000001</v>
      </c>
      <c r="G153" s="1">
        <v>19.148833329999999</v>
      </c>
      <c r="H153" s="1">
        <v>206.1258</v>
      </c>
      <c r="I153" s="1">
        <v>19.239899999999999</v>
      </c>
      <c r="J153" s="1" t="s">
        <v>924</v>
      </c>
      <c r="K153" s="1">
        <v>1</v>
      </c>
      <c r="L153" s="1" t="s">
        <v>6446</v>
      </c>
      <c r="M153" s="1" t="str">
        <f t="shared" si="5"/>
        <v>Butyl benzyl phthalate_1_BP2.GC2_CP2179</v>
      </c>
      <c r="N153" s="1" t="s">
        <v>5260</v>
      </c>
      <c r="O153" s="1" t="s">
        <v>925</v>
      </c>
      <c r="P153" s="1" t="s">
        <v>3731</v>
      </c>
      <c r="Q153" s="1">
        <v>312.13600000000002</v>
      </c>
      <c r="R153" s="1" t="s">
        <v>927</v>
      </c>
      <c r="S153" s="1" t="s">
        <v>928</v>
      </c>
      <c r="T153" s="1">
        <v>206.1252441</v>
      </c>
      <c r="U153" s="1">
        <v>206.12565609999999</v>
      </c>
      <c r="V153" s="1">
        <v>4.11987E-4</v>
      </c>
      <c r="W153" s="1">
        <v>19.035833329999999</v>
      </c>
      <c r="X153" s="1">
        <v>19.540833330000002</v>
      </c>
      <c r="Y153" s="1">
        <v>0.505</v>
      </c>
      <c r="Z153" s="1">
        <v>1251830.8030000001</v>
      </c>
      <c r="AA153" s="1">
        <v>3215612.6310000001</v>
      </c>
      <c r="AB153" s="1">
        <v>2.568727837</v>
      </c>
      <c r="AC153" s="1">
        <v>2</v>
      </c>
      <c r="AD153" s="1">
        <v>0</v>
      </c>
      <c r="AE153" s="1">
        <v>34</v>
      </c>
      <c r="AF153" s="1">
        <v>0.56666666700000001</v>
      </c>
      <c r="AG153" s="1">
        <v>3</v>
      </c>
      <c r="AH153" s="1">
        <v>13</v>
      </c>
      <c r="AI153" s="1">
        <v>0.21666666700000001</v>
      </c>
      <c r="AJ153" s="1">
        <v>0</v>
      </c>
      <c r="AK153" s="10" t="s">
        <v>5261</v>
      </c>
      <c r="AL153" s="1">
        <v>0</v>
      </c>
      <c r="AM153" s="1">
        <v>0.82848081100000004</v>
      </c>
      <c r="AN153" s="1">
        <v>3.0262423360000001</v>
      </c>
      <c r="AR153" s="1">
        <v>17.381367189999999</v>
      </c>
      <c r="AS153" s="1">
        <v>9.0667727520000003</v>
      </c>
      <c r="AT153" s="1">
        <v>5.2242054480000002</v>
      </c>
      <c r="AU153" s="1">
        <v>2.8290173940000001</v>
      </c>
      <c r="AV153" s="1">
        <v>21.944033650000002</v>
      </c>
      <c r="AW153" s="1">
        <v>3.4151980449999999</v>
      </c>
      <c r="AX153" s="1">
        <v>13.70268682</v>
      </c>
      <c r="AZ153" s="1">
        <v>109.1713082</v>
      </c>
      <c r="BA153" s="1">
        <v>6.1020127889999998</v>
      </c>
      <c r="BB153" s="1">
        <v>79.148920500000003</v>
      </c>
      <c r="BD153" s="1">
        <v>21.255416400000001</v>
      </c>
      <c r="BE153" s="1">
        <v>1.5935831090000001</v>
      </c>
      <c r="BF153" s="1">
        <v>87.370275789999994</v>
      </c>
      <c r="BG153" s="1">
        <v>157.25247239999999</v>
      </c>
      <c r="BH153" s="1">
        <v>4.9592853019999996</v>
      </c>
      <c r="BI153" s="1">
        <v>10.85659508</v>
      </c>
      <c r="BJ153" s="1">
        <v>0.80624299799999999</v>
      </c>
      <c r="BK153" s="1">
        <v>22.486204059999999</v>
      </c>
      <c r="BL153" s="1">
        <v>3.453876282</v>
      </c>
      <c r="BM153" s="1">
        <v>13.656258190000001</v>
      </c>
      <c r="BN153" s="1">
        <v>9.8227097499999996</v>
      </c>
      <c r="BQ153" s="1">
        <v>13.67833025</v>
      </c>
      <c r="CA153" s="1">
        <v>3.3075351259999999</v>
      </c>
      <c r="CB153" s="1">
        <v>8.9275099729999994</v>
      </c>
      <c r="CC153" s="1">
        <v>481.40965180000001</v>
      </c>
      <c r="CD153" s="1">
        <v>2.9565452240000001</v>
      </c>
      <c r="CF153" s="1">
        <v>0.63165006800000001</v>
      </c>
      <c r="CI153" s="1">
        <v>2.181551845</v>
      </c>
      <c r="CM153" s="1">
        <v>8.6755487809999998</v>
      </c>
      <c r="CO153" s="1">
        <v>5.3672468609999999</v>
      </c>
      <c r="CQ153" s="1">
        <v>8.9040675409999999</v>
      </c>
      <c r="CR153" s="1">
        <v>3.2563123780000001</v>
      </c>
    </row>
    <row r="154" spans="2:98" x14ac:dyDescent="0.2">
      <c r="B154" s="1">
        <f t="shared" si="4"/>
        <v>0.28333333333333333</v>
      </c>
      <c r="D154" s="1" t="s">
        <v>2546</v>
      </c>
      <c r="E154" s="1">
        <v>129</v>
      </c>
      <c r="F154" s="1">
        <v>205.08580019999999</v>
      </c>
      <c r="G154" s="1">
        <v>12.239483330000001</v>
      </c>
      <c r="H154" s="1">
        <v>205.08590000000001</v>
      </c>
      <c r="I154" s="1">
        <v>11.9183</v>
      </c>
      <c r="J154" s="1" t="s">
        <v>2720</v>
      </c>
      <c r="K154" s="1">
        <v>1</v>
      </c>
      <c r="L154" s="1" t="s">
        <v>7090</v>
      </c>
      <c r="M154" s="1" t="str">
        <f t="shared" si="5"/>
        <v>Benzyl butyl phthalate_1_BP3.GC2_CP3032</v>
      </c>
      <c r="N154" s="1" t="s">
        <v>5904</v>
      </c>
      <c r="O154" s="1" t="s">
        <v>2721</v>
      </c>
      <c r="P154" s="1" t="s">
        <v>3731</v>
      </c>
      <c r="Q154" s="1">
        <v>312.13619999999997</v>
      </c>
      <c r="R154" s="1" t="s">
        <v>927</v>
      </c>
      <c r="S154" s="1" t="s">
        <v>928</v>
      </c>
      <c r="T154" s="1">
        <v>205.08470149999999</v>
      </c>
      <c r="U154" s="1">
        <v>205.08598330000001</v>
      </c>
      <c r="V154" s="1">
        <v>1.2817379999999999E-3</v>
      </c>
      <c r="W154" s="1">
        <v>11.64465</v>
      </c>
      <c r="X154" s="1">
        <v>12.273666670000001</v>
      </c>
      <c r="Y154" s="1">
        <v>0.62901666700000003</v>
      </c>
      <c r="Z154" s="1">
        <v>384502.39569999999</v>
      </c>
      <c r="AA154" s="1">
        <v>1186155.9369999999</v>
      </c>
      <c r="AB154" s="1">
        <v>3.0849116959999998</v>
      </c>
      <c r="AC154" s="1">
        <v>2</v>
      </c>
      <c r="AD154" s="1">
        <v>0</v>
      </c>
      <c r="AE154" s="1">
        <v>43</v>
      </c>
      <c r="AF154" s="1">
        <v>0.71666666700000003</v>
      </c>
      <c r="AG154" s="1">
        <v>3</v>
      </c>
      <c r="AH154" s="1">
        <v>1</v>
      </c>
      <c r="AI154" s="1">
        <v>1.6666667E-2</v>
      </c>
      <c r="AJ154" s="1">
        <v>0</v>
      </c>
      <c r="AK154" s="10" t="s">
        <v>5749</v>
      </c>
      <c r="AL154" s="1">
        <v>0</v>
      </c>
      <c r="AN154" s="1">
        <v>0.81686690100000003</v>
      </c>
      <c r="AO154" s="1">
        <v>1.8929931689999999</v>
      </c>
      <c r="AQ154" s="1">
        <v>0.13368623600000001</v>
      </c>
      <c r="AR154" s="1">
        <v>1.0279717850000001</v>
      </c>
      <c r="AS154" s="1">
        <v>1.854633591</v>
      </c>
      <c r="AT154" s="1">
        <v>1.364214561</v>
      </c>
      <c r="AU154" s="1">
        <v>0.82547051500000002</v>
      </c>
      <c r="AW154" s="1">
        <v>2.7979002030000002</v>
      </c>
      <c r="AY154" s="1">
        <v>1.0278965550000001</v>
      </c>
      <c r="AZ154" s="1">
        <v>1.335851355</v>
      </c>
      <c r="BA154" s="1">
        <v>0.27200366100000001</v>
      </c>
      <c r="BB154" s="1">
        <v>0.2370321</v>
      </c>
      <c r="BD154" s="1">
        <v>0.39510684000000001</v>
      </c>
      <c r="BE154" s="1">
        <v>1.7497324809999999</v>
      </c>
      <c r="BF154" s="1">
        <v>0.35823039699999998</v>
      </c>
      <c r="BG154" s="1">
        <v>0.23850107100000001</v>
      </c>
      <c r="BH154" s="1">
        <v>1.3598114750000001</v>
      </c>
      <c r="BI154" s="1">
        <v>0.76627356300000005</v>
      </c>
      <c r="BK154" s="1">
        <v>8.2629364999999996E-2</v>
      </c>
      <c r="BL154" s="1">
        <v>8.4493960000000007E-2</v>
      </c>
      <c r="BM154" s="1">
        <v>1.201674788</v>
      </c>
      <c r="BN154" s="1">
        <v>0.72325346499999998</v>
      </c>
      <c r="BO154" s="1">
        <v>3.9969243000000002E-2</v>
      </c>
      <c r="BP154" s="1">
        <v>0.88143898200000004</v>
      </c>
      <c r="BQ154" s="1">
        <v>0.78572405899999997</v>
      </c>
      <c r="BR154" s="1">
        <v>3.5056407999999997E-2</v>
      </c>
      <c r="BS154" s="1">
        <v>1.3417336369999999</v>
      </c>
      <c r="BT154" s="1">
        <v>34.863300549999998</v>
      </c>
      <c r="BU154" s="1">
        <v>0.20553091100000001</v>
      </c>
      <c r="BV154" s="1">
        <v>0.646016959</v>
      </c>
      <c r="BW154" s="1">
        <v>1.6308142489999999</v>
      </c>
      <c r="BY154" s="1">
        <v>1.170072878</v>
      </c>
      <c r="BZ154" s="1">
        <v>1.219782049</v>
      </c>
      <c r="CA154" s="1">
        <v>1.5847917650000001</v>
      </c>
      <c r="CB154" s="1">
        <v>1.418055901</v>
      </c>
      <c r="CC154" s="1">
        <v>0.992727052</v>
      </c>
      <c r="CD154" s="1">
        <v>8.9160549000000006E-2</v>
      </c>
      <c r="CF154" s="1">
        <v>0.78442743199999998</v>
      </c>
      <c r="CG154" s="1">
        <v>0.325046432</v>
      </c>
      <c r="CH154" s="1">
        <v>0.61487556200000004</v>
      </c>
      <c r="CO154" s="1">
        <v>1.101362728</v>
      </c>
      <c r="CP154" s="1">
        <v>1.570210477</v>
      </c>
      <c r="CQ154" s="1">
        <v>0.857642287</v>
      </c>
    </row>
    <row r="155" spans="2:98" x14ac:dyDescent="0.2">
      <c r="B155" s="1">
        <f t="shared" si="4"/>
        <v>0.18333333333333332</v>
      </c>
      <c r="D155" s="1" t="s">
        <v>2546</v>
      </c>
      <c r="E155" s="1">
        <v>130</v>
      </c>
      <c r="F155" s="1">
        <v>206.09368900000001</v>
      </c>
      <c r="G155" s="1">
        <v>12.243216670000001</v>
      </c>
      <c r="H155" s="1">
        <v>206.09379999999999</v>
      </c>
      <c r="I155" s="1">
        <v>11.9183</v>
      </c>
      <c r="J155" s="1" t="s">
        <v>2720</v>
      </c>
      <c r="K155" s="1">
        <v>2</v>
      </c>
      <c r="L155" s="1" t="s">
        <v>6748</v>
      </c>
      <c r="M155" s="1" t="str">
        <f t="shared" si="5"/>
        <v>Benzyl butyl phthalate_2_BP3.GC2_CP3032</v>
      </c>
      <c r="N155" s="1" t="s">
        <v>5905</v>
      </c>
      <c r="O155" s="1" t="s">
        <v>2721</v>
      </c>
      <c r="P155" s="1" t="s">
        <v>3731</v>
      </c>
      <c r="Q155" s="1">
        <v>312.13619999999997</v>
      </c>
      <c r="R155" s="1" t="s">
        <v>927</v>
      </c>
      <c r="S155" s="1" t="s">
        <v>928</v>
      </c>
      <c r="T155" s="1">
        <v>206.09333799999999</v>
      </c>
      <c r="U155" s="1">
        <v>206.0938721</v>
      </c>
      <c r="V155" s="1">
        <v>5.3405800000000002E-4</v>
      </c>
      <c r="W155" s="1">
        <v>12.22583333</v>
      </c>
      <c r="X155" s="1">
        <v>12.30978333</v>
      </c>
      <c r="Y155" s="1">
        <v>8.3949999999999997E-2</v>
      </c>
      <c r="Z155" s="1">
        <v>4795159.4859999996</v>
      </c>
      <c r="AA155" s="1">
        <v>12630505.93</v>
      </c>
      <c r="AB155" s="1">
        <v>2.6340116450000002</v>
      </c>
      <c r="AC155" s="1">
        <v>2</v>
      </c>
      <c r="AD155" s="1">
        <v>0</v>
      </c>
      <c r="AE155" s="1">
        <v>49</v>
      </c>
      <c r="AF155" s="1">
        <v>0.81666666700000001</v>
      </c>
      <c r="AG155" s="1">
        <v>3</v>
      </c>
      <c r="AH155" s="1">
        <v>1</v>
      </c>
      <c r="AI155" s="1">
        <v>1.6666667E-2</v>
      </c>
      <c r="AJ155" s="1">
        <v>1</v>
      </c>
      <c r="AK155" s="10" t="s">
        <v>5906</v>
      </c>
      <c r="AL155" s="1">
        <v>1</v>
      </c>
      <c r="AN155" s="1">
        <v>0.98080700300000001</v>
      </c>
      <c r="AO155" s="1">
        <v>1.4670638570000001</v>
      </c>
      <c r="AP155" s="1">
        <v>0.50273958500000004</v>
      </c>
      <c r="AQ155" s="1">
        <v>0.39459265399999999</v>
      </c>
      <c r="AR155" s="1">
        <v>0.92818141700000001</v>
      </c>
      <c r="AS155" s="1">
        <v>1.858756533</v>
      </c>
      <c r="AT155" s="1">
        <v>1.3190882049999999</v>
      </c>
      <c r="AU155" s="1">
        <v>0.83245013599999995</v>
      </c>
      <c r="AW155" s="1">
        <v>2.1973633779999999</v>
      </c>
      <c r="AY155" s="1">
        <v>0.872780424</v>
      </c>
      <c r="AZ155" s="1">
        <v>1.437548643</v>
      </c>
      <c r="BA155" s="1">
        <v>0.129580318</v>
      </c>
      <c r="BB155" s="1">
        <v>0.57473232399999996</v>
      </c>
      <c r="BC155" s="1">
        <v>0.40681249600000002</v>
      </c>
      <c r="BD155" s="1">
        <v>0.72440745299999998</v>
      </c>
      <c r="BE155" s="1">
        <v>1.495459052</v>
      </c>
      <c r="BF155" s="1">
        <v>0.77360894899999999</v>
      </c>
      <c r="BG155" s="1">
        <v>0.52453068300000005</v>
      </c>
      <c r="BH155" s="1">
        <v>1.1750701960000001</v>
      </c>
      <c r="BI155" s="1">
        <v>0.90329121800000001</v>
      </c>
      <c r="BK155" s="1">
        <v>0.35608450600000002</v>
      </c>
      <c r="BL155" s="1">
        <v>0.57097169999999997</v>
      </c>
      <c r="BM155" s="1">
        <v>1.1052943529999999</v>
      </c>
      <c r="BN155" s="1">
        <v>0.70819112399999995</v>
      </c>
      <c r="BP155" s="1">
        <v>0.79441350399999999</v>
      </c>
      <c r="BQ155" s="1">
        <v>1.2264346319999999</v>
      </c>
      <c r="BR155" s="1">
        <v>0.26300696600000001</v>
      </c>
      <c r="BS155" s="1">
        <v>1.084887054</v>
      </c>
      <c r="BT155" s="1">
        <v>26.713925440000001</v>
      </c>
      <c r="BU155" s="1">
        <v>0.22512701299999999</v>
      </c>
      <c r="BV155" s="1">
        <v>1.095765766</v>
      </c>
      <c r="BW155" s="1">
        <v>1.386151522</v>
      </c>
      <c r="BY155" s="1">
        <v>1.1500195820000001</v>
      </c>
      <c r="BZ155" s="1">
        <v>0.97364251499999999</v>
      </c>
      <c r="CA155" s="1">
        <v>1.436937009</v>
      </c>
      <c r="CB155" s="1">
        <v>1.1995638500000001</v>
      </c>
      <c r="CC155" s="1">
        <v>1.12371238</v>
      </c>
      <c r="CD155" s="1">
        <v>0.75961338</v>
      </c>
      <c r="CF155" s="1">
        <v>0.71365373499999996</v>
      </c>
      <c r="CG155" s="1">
        <v>0.51119330900000004</v>
      </c>
      <c r="CH155" s="1">
        <v>0.66646676800000004</v>
      </c>
      <c r="CJ155" s="1">
        <v>2.9329780999999999E-2</v>
      </c>
      <c r="CK155" s="1">
        <v>0.52980671499999998</v>
      </c>
      <c r="CL155" s="1">
        <v>0.53661707700000005</v>
      </c>
      <c r="CN155" s="1">
        <v>0.60375224599999999</v>
      </c>
      <c r="CO155" s="1">
        <v>0.992761369</v>
      </c>
      <c r="CP155" s="1">
        <v>1.2906626940000001</v>
      </c>
      <c r="CQ155" s="1">
        <v>1.2144316310000001</v>
      </c>
      <c r="CR155" s="1">
        <v>0.38183493800000001</v>
      </c>
    </row>
    <row r="156" spans="2:98" x14ac:dyDescent="0.2">
      <c r="B156" s="1">
        <f t="shared" si="4"/>
        <v>0.65</v>
      </c>
      <c r="D156" s="1" t="s">
        <v>157</v>
      </c>
      <c r="E156" s="1">
        <v>253</v>
      </c>
      <c r="F156" s="1">
        <v>419.82263949999998</v>
      </c>
      <c r="G156" s="1">
        <v>16.361333330000001</v>
      </c>
      <c r="H156" s="1">
        <v>419.82229999999998</v>
      </c>
      <c r="I156" s="1">
        <v>16.0185</v>
      </c>
      <c r="J156" s="1" t="s">
        <v>261</v>
      </c>
      <c r="K156" s="1">
        <v>1</v>
      </c>
      <c r="L156" s="1" t="s">
        <v>6334</v>
      </c>
      <c r="M156" s="1" t="str">
        <f t="shared" si="5"/>
        <v>BDE-100_1_BP1.GC2_CP1064</v>
      </c>
      <c r="N156" s="1" t="s">
        <v>5007</v>
      </c>
      <c r="O156" s="1" t="s">
        <v>262</v>
      </c>
      <c r="P156" s="1" t="s">
        <v>262</v>
      </c>
      <c r="Q156" s="1">
        <v>559.62599999999998</v>
      </c>
      <c r="R156" s="1" t="s">
        <v>264</v>
      </c>
      <c r="S156" s="1" t="s">
        <v>265</v>
      </c>
      <c r="T156" s="1">
        <v>419.8223572</v>
      </c>
      <c r="U156" s="1">
        <v>419.82293700000002</v>
      </c>
      <c r="V156" s="1">
        <v>5.7983399999999999E-4</v>
      </c>
      <c r="W156" s="1">
        <v>16.343308329999999</v>
      </c>
      <c r="X156" s="1">
        <v>16.374649999999999</v>
      </c>
      <c r="Y156" s="1">
        <v>3.1341666999999997E-2</v>
      </c>
      <c r="Z156" s="1">
        <v>99232.020850000001</v>
      </c>
      <c r="AA156" s="1">
        <v>84278.797519999993</v>
      </c>
      <c r="AB156" s="1">
        <v>0.84931050299999999</v>
      </c>
      <c r="AC156" s="1">
        <v>3</v>
      </c>
      <c r="AD156" s="1">
        <v>1</v>
      </c>
      <c r="AE156" s="1">
        <v>21</v>
      </c>
      <c r="AF156" s="1">
        <v>0.35</v>
      </c>
      <c r="AG156" s="1">
        <v>1</v>
      </c>
      <c r="AH156" s="1">
        <v>0</v>
      </c>
      <c r="AI156" s="1">
        <v>0</v>
      </c>
      <c r="AJ156" s="1">
        <v>1</v>
      </c>
      <c r="AK156" s="10" t="s">
        <v>5008</v>
      </c>
      <c r="AL156" s="1">
        <v>1</v>
      </c>
      <c r="AM156" s="1">
        <v>0.52513227799999995</v>
      </c>
      <c r="AR156" s="1">
        <v>0.23393545499999999</v>
      </c>
      <c r="AX156" s="1">
        <v>0.10440722700000001</v>
      </c>
      <c r="BE156" s="1">
        <v>0.182142515</v>
      </c>
      <c r="BF156" s="1">
        <v>3.8492580999999998E-2</v>
      </c>
      <c r="BJ156" s="1">
        <v>0.46413405400000002</v>
      </c>
      <c r="BM156" s="1">
        <v>0.20312440300000001</v>
      </c>
      <c r="BT156" s="1">
        <v>0.125879241</v>
      </c>
      <c r="BW156" s="1">
        <v>0.28625699599999999</v>
      </c>
      <c r="BX156" s="1">
        <v>0.14965046000000001</v>
      </c>
      <c r="BY156" s="1">
        <v>1.4385593E-2</v>
      </c>
      <c r="BZ156" s="1">
        <v>0.16827642300000001</v>
      </c>
      <c r="CA156" s="1">
        <v>0.101611444</v>
      </c>
      <c r="CB156" s="1">
        <v>0.109290395</v>
      </c>
      <c r="CC156" s="1">
        <v>3.1370905999999997E-2</v>
      </c>
      <c r="CE156" s="1">
        <v>0.15600782399999999</v>
      </c>
      <c r="CF156" s="1">
        <v>0.106017009</v>
      </c>
      <c r="CO156" s="1">
        <v>8.0816733000000002E-2</v>
      </c>
      <c r="CP156" s="1">
        <v>0.25769051399999998</v>
      </c>
      <c r="CQ156" s="1">
        <v>2.1802311000000001E-2</v>
      </c>
      <c r="CR156" s="1">
        <v>1.2353341E-2</v>
      </c>
    </row>
    <row r="157" spans="2:98" x14ac:dyDescent="0.2">
      <c r="B157" s="1">
        <f t="shared" si="4"/>
        <v>0.98333333333333328</v>
      </c>
      <c r="D157" s="1" t="s">
        <v>157</v>
      </c>
      <c r="E157" s="1">
        <v>236</v>
      </c>
      <c r="F157" s="1">
        <v>325.87576289999998</v>
      </c>
      <c r="G157" s="1">
        <v>14.12073333</v>
      </c>
      <c r="H157" s="1">
        <v>325.87599999999998</v>
      </c>
      <c r="I157" s="1">
        <v>13.788600000000001</v>
      </c>
      <c r="J157" s="1" t="s">
        <v>246</v>
      </c>
      <c r="K157" s="1">
        <v>0</v>
      </c>
      <c r="L157" s="1" t="s">
        <v>6331</v>
      </c>
      <c r="M157" s="1" t="str">
        <f t="shared" si="5"/>
        <v>BDE-47_0_BP1.GC2_CP1060</v>
      </c>
      <c r="N157" s="1" t="s">
        <v>4991</v>
      </c>
      <c r="O157" s="1" t="s">
        <v>247</v>
      </c>
      <c r="P157" s="1" t="s">
        <v>247</v>
      </c>
      <c r="Q157" s="1">
        <v>481.71519999999998</v>
      </c>
      <c r="R157" s="1" t="s">
        <v>249</v>
      </c>
      <c r="S157" s="1" t="s">
        <v>250</v>
      </c>
      <c r="T157" s="1">
        <v>325.87576289999998</v>
      </c>
      <c r="U157" s="1">
        <v>325.87576289999998</v>
      </c>
      <c r="V157" s="1">
        <v>0</v>
      </c>
      <c r="W157" s="1">
        <v>14.12073333</v>
      </c>
      <c r="X157" s="1">
        <v>14.12073333</v>
      </c>
      <c r="Y157" s="1">
        <v>0</v>
      </c>
      <c r="Z157" s="1">
        <v>109016.30469999999</v>
      </c>
      <c r="AC157" s="1">
        <v>4</v>
      </c>
      <c r="AD157" s="1">
        <v>1</v>
      </c>
      <c r="AE157" s="1">
        <v>1</v>
      </c>
      <c r="AF157" s="1">
        <v>1.6666667E-2</v>
      </c>
      <c r="AG157" s="1">
        <v>4</v>
      </c>
      <c r="AH157" s="1">
        <v>1</v>
      </c>
      <c r="AI157" s="1">
        <v>1.6666667E-2</v>
      </c>
      <c r="AJ157" s="1">
        <v>1</v>
      </c>
      <c r="AK157" s="10" t="s">
        <v>4992</v>
      </c>
      <c r="AL157" s="1">
        <v>1</v>
      </c>
      <c r="BW157" s="1">
        <v>0.19583273100000001</v>
      </c>
    </row>
    <row r="158" spans="2:98" x14ac:dyDescent="0.2">
      <c r="B158" s="1">
        <f t="shared" si="4"/>
        <v>0.98333333333333328</v>
      </c>
      <c r="D158" s="1" t="s">
        <v>157</v>
      </c>
      <c r="E158" s="1">
        <v>237</v>
      </c>
      <c r="F158" s="1">
        <v>323.8778992</v>
      </c>
      <c r="G158" s="1">
        <v>14.12523333</v>
      </c>
      <c r="H158" s="1">
        <v>323.87799999999999</v>
      </c>
      <c r="I158" s="1">
        <v>13.788600000000001</v>
      </c>
      <c r="J158" s="1" t="s">
        <v>246</v>
      </c>
      <c r="K158" s="1">
        <v>1</v>
      </c>
      <c r="L158" s="1" t="s">
        <v>6332</v>
      </c>
      <c r="M158" s="1" t="str">
        <f t="shared" si="5"/>
        <v>BDE-47_1_BP1.GC2_CP1060</v>
      </c>
      <c r="N158" s="1" t="s">
        <v>4993</v>
      </c>
      <c r="O158" s="1" t="s">
        <v>247</v>
      </c>
      <c r="P158" s="1" t="s">
        <v>247</v>
      </c>
      <c r="Q158" s="1">
        <v>481.71519999999998</v>
      </c>
      <c r="R158" s="1" t="s">
        <v>249</v>
      </c>
      <c r="S158" s="1" t="s">
        <v>250</v>
      </c>
      <c r="T158" s="1">
        <v>323.8778992</v>
      </c>
      <c r="U158" s="1">
        <v>323.8778992</v>
      </c>
      <c r="V158" s="1">
        <v>0</v>
      </c>
      <c r="W158" s="1">
        <v>14.12523333</v>
      </c>
      <c r="X158" s="1">
        <v>14.12523333</v>
      </c>
      <c r="Y158" s="1">
        <v>0</v>
      </c>
      <c r="Z158" s="1">
        <v>43800.891960000001</v>
      </c>
      <c r="AC158" s="1">
        <v>4</v>
      </c>
      <c r="AD158" s="1">
        <v>1</v>
      </c>
      <c r="AE158" s="1">
        <v>1</v>
      </c>
      <c r="AF158" s="1">
        <v>1.6666667E-2</v>
      </c>
      <c r="AG158" s="1">
        <v>4</v>
      </c>
      <c r="AH158" s="1">
        <v>1</v>
      </c>
      <c r="AI158" s="1">
        <v>1.6666667E-2</v>
      </c>
      <c r="AJ158" s="1">
        <v>0</v>
      </c>
      <c r="AK158" s="10" t="s">
        <v>4994</v>
      </c>
      <c r="AL158" s="1">
        <v>0</v>
      </c>
      <c r="BW158" s="1">
        <v>0.192943585</v>
      </c>
    </row>
    <row r="159" spans="2:98" x14ac:dyDescent="0.2">
      <c r="B159" s="1">
        <f t="shared" si="4"/>
        <v>0.98333333333333328</v>
      </c>
      <c r="D159" s="1" t="s">
        <v>157</v>
      </c>
      <c r="E159" s="1">
        <v>238</v>
      </c>
      <c r="F159" s="1">
        <v>327.87375639999999</v>
      </c>
      <c r="G159" s="1">
        <v>14.111216669999999</v>
      </c>
      <c r="H159" s="1">
        <v>327.87369999999999</v>
      </c>
      <c r="I159" s="1">
        <v>13.788600000000001</v>
      </c>
      <c r="J159" s="1" t="s">
        <v>246</v>
      </c>
      <c r="K159" s="1">
        <v>2</v>
      </c>
      <c r="L159" s="1" t="s">
        <v>6920</v>
      </c>
      <c r="M159" s="1" t="str">
        <f t="shared" si="5"/>
        <v>BDE-47_2_BP1.GC2_CP1060</v>
      </c>
      <c r="N159" s="1" t="s">
        <v>4995</v>
      </c>
      <c r="O159" s="1" t="s">
        <v>247</v>
      </c>
      <c r="P159" s="1" t="s">
        <v>247</v>
      </c>
      <c r="Q159" s="1">
        <v>481.71519999999998</v>
      </c>
      <c r="R159" s="1" t="s">
        <v>249</v>
      </c>
      <c r="S159" s="1" t="s">
        <v>250</v>
      </c>
      <c r="T159" s="1">
        <v>327.87375639999999</v>
      </c>
      <c r="U159" s="1">
        <v>327.87375639999999</v>
      </c>
      <c r="V159" s="1">
        <v>0</v>
      </c>
      <c r="W159" s="1">
        <v>14.111216669999999</v>
      </c>
      <c r="X159" s="1">
        <v>14.111216669999999</v>
      </c>
      <c r="Y159" s="1">
        <v>0</v>
      </c>
      <c r="Z159" s="1">
        <v>20238.930970000001</v>
      </c>
      <c r="AC159" s="1">
        <v>4</v>
      </c>
      <c r="AD159" s="1">
        <v>1</v>
      </c>
      <c r="AE159" s="1">
        <v>1</v>
      </c>
      <c r="AF159" s="1">
        <v>1.6666667E-2</v>
      </c>
      <c r="AG159" s="1">
        <v>4</v>
      </c>
      <c r="AH159" s="1">
        <v>1</v>
      </c>
      <c r="AI159" s="1">
        <v>1.6666667E-2</v>
      </c>
      <c r="AJ159" s="1">
        <v>0</v>
      </c>
      <c r="AK159" s="10" t="s">
        <v>4996</v>
      </c>
      <c r="AL159" s="1">
        <v>0</v>
      </c>
      <c r="BW159" s="1">
        <v>9.8152354999999997E-2</v>
      </c>
    </row>
    <row r="160" spans="2:98" x14ac:dyDescent="0.2">
      <c r="B160" s="1">
        <f t="shared" si="4"/>
        <v>0.98333333333333328</v>
      </c>
      <c r="D160" s="1" t="s">
        <v>157</v>
      </c>
      <c r="E160" s="1">
        <v>239</v>
      </c>
      <c r="F160" s="1">
        <v>485.710083</v>
      </c>
      <c r="G160" s="1">
        <v>14.102766669999999</v>
      </c>
      <c r="H160" s="1">
        <v>485.71039999999999</v>
      </c>
      <c r="I160" s="1">
        <v>13.788600000000001</v>
      </c>
      <c r="J160" s="1" t="s">
        <v>246</v>
      </c>
      <c r="K160" s="1">
        <v>3</v>
      </c>
      <c r="L160" s="1" t="s">
        <v>6333</v>
      </c>
      <c r="M160" s="1" t="str">
        <f t="shared" si="5"/>
        <v>BDE-47_3_BP1.GC2_CP1060</v>
      </c>
      <c r="N160" s="1" t="s">
        <v>4997</v>
      </c>
      <c r="O160" s="1" t="s">
        <v>247</v>
      </c>
      <c r="P160" s="1" t="s">
        <v>247</v>
      </c>
      <c r="Q160" s="1">
        <v>481.71519999999998</v>
      </c>
      <c r="R160" s="1" t="s">
        <v>249</v>
      </c>
      <c r="S160" s="1" t="s">
        <v>250</v>
      </c>
      <c r="T160" s="1">
        <v>485.710083</v>
      </c>
      <c r="U160" s="1">
        <v>485.710083</v>
      </c>
      <c r="V160" s="1">
        <v>0</v>
      </c>
      <c r="W160" s="1">
        <v>14.102766669999999</v>
      </c>
      <c r="X160" s="1">
        <v>14.102766669999999</v>
      </c>
      <c r="Y160" s="1">
        <v>0</v>
      </c>
      <c r="Z160" s="1">
        <v>74002.357139999993</v>
      </c>
      <c r="AC160" s="1">
        <v>4</v>
      </c>
      <c r="AD160" s="1">
        <v>1</v>
      </c>
      <c r="AE160" s="1">
        <v>1</v>
      </c>
      <c r="AF160" s="1">
        <v>1.6666667E-2</v>
      </c>
      <c r="AG160" s="1">
        <v>4</v>
      </c>
      <c r="AH160" s="1">
        <v>1</v>
      </c>
      <c r="AI160" s="1">
        <v>1.6666667E-2</v>
      </c>
      <c r="AJ160" s="1">
        <v>0</v>
      </c>
      <c r="AK160" s="10" t="s">
        <v>4998</v>
      </c>
      <c r="AL160" s="1">
        <v>0</v>
      </c>
      <c r="BW160" s="1">
        <v>0.16743697599999999</v>
      </c>
    </row>
    <row r="161" spans="2:98" x14ac:dyDescent="0.2">
      <c r="B161" s="1">
        <f t="shared" si="4"/>
        <v>0</v>
      </c>
      <c r="D161" s="1" t="s">
        <v>367</v>
      </c>
      <c r="E161" s="1">
        <v>1513</v>
      </c>
      <c r="F161" s="1">
        <v>150.09970860000001</v>
      </c>
      <c r="G161" s="1">
        <v>9.7322458330000003</v>
      </c>
      <c r="H161" s="1">
        <v>150.09970000000001</v>
      </c>
      <c r="I161" s="1">
        <v>9.7184000000000008</v>
      </c>
      <c r="J161" s="1" t="s">
        <v>1772</v>
      </c>
      <c r="K161" s="1">
        <v>1</v>
      </c>
      <c r="L161" s="1" t="s">
        <v>7036</v>
      </c>
      <c r="M161" s="1" t="str">
        <f t="shared" si="5"/>
        <v>Bensulfuron-methyl_1_BP2.GC2_CP2357</v>
      </c>
      <c r="N161" s="1" t="s">
        <v>5592</v>
      </c>
      <c r="O161" s="1" t="s">
        <v>1773</v>
      </c>
      <c r="P161" s="1" t="s">
        <v>1773</v>
      </c>
      <c r="Q161" s="1">
        <v>410.08960000000002</v>
      </c>
      <c r="R161" s="1" t="s">
        <v>1775</v>
      </c>
      <c r="S161" s="1" t="s">
        <v>1776</v>
      </c>
      <c r="T161" s="1">
        <v>150.09946439999999</v>
      </c>
      <c r="U161" s="1">
        <v>150.10029599999999</v>
      </c>
      <c r="V161" s="1">
        <v>8.31604E-4</v>
      </c>
      <c r="W161" s="1">
        <v>9.5150249999999996</v>
      </c>
      <c r="X161" s="1">
        <v>9.9850833330000004</v>
      </c>
      <c r="Y161" s="1">
        <v>0.47005833299999999</v>
      </c>
      <c r="Z161" s="1">
        <v>683756.56440000003</v>
      </c>
      <c r="AA161" s="1">
        <v>3505919.4849999999</v>
      </c>
      <c r="AB161" s="1">
        <v>5.1274381379999996</v>
      </c>
      <c r="AC161" s="1">
        <v>1</v>
      </c>
      <c r="AD161" s="1">
        <v>0</v>
      </c>
      <c r="AE161" s="1">
        <v>60</v>
      </c>
      <c r="AF161" s="1">
        <v>1</v>
      </c>
      <c r="AG161" s="1">
        <v>2</v>
      </c>
      <c r="AH161" s="1">
        <v>0</v>
      </c>
      <c r="AI161" s="1">
        <v>0</v>
      </c>
      <c r="AJ161" s="1">
        <v>1</v>
      </c>
      <c r="AK161" s="10" t="s">
        <v>5593</v>
      </c>
      <c r="AL161" s="1">
        <v>1</v>
      </c>
      <c r="AM161" s="1">
        <v>0.42423517900000002</v>
      </c>
      <c r="AN161" s="1">
        <v>1070.313046</v>
      </c>
      <c r="AO161" s="1">
        <v>1.2329307279999999</v>
      </c>
      <c r="AP161" s="1">
        <v>3.5807644710000002</v>
      </c>
      <c r="AQ161" s="1">
        <v>4.156117579</v>
      </c>
      <c r="AR161" s="1">
        <v>0.79751588799999995</v>
      </c>
      <c r="AS161" s="1">
        <v>1.705016506</v>
      </c>
      <c r="AT161" s="1">
        <v>2.472638431</v>
      </c>
      <c r="AU161" s="1">
        <v>0.22046053900000001</v>
      </c>
      <c r="AV161" s="1">
        <v>4.3425224900000003</v>
      </c>
      <c r="AW161" s="1">
        <v>12.92532888</v>
      </c>
      <c r="AX161" s="1">
        <v>1.301691028</v>
      </c>
      <c r="AY161" s="1">
        <v>19.414402370000001</v>
      </c>
      <c r="AZ161" s="1">
        <v>1.1667543579999999</v>
      </c>
      <c r="BA161" s="1">
        <v>1.332005442</v>
      </c>
      <c r="BB161" s="1">
        <v>1.7736399629999999</v>
      </c>
      <c r="BC161" s="1">
        <v>1.472675653</v>
      </c>
      <c r="BD161" s="1">
        <v>0.42193704700000001</v>
      </c>
      <c r="BE161" s="1">
        <v>0.19852056300000001</v>
      </c>
      <c r="BF161" s="1">
        <v>3.0809150340000002</v>
      </c>
      <c r="BG161" s="1">
        <v>5.1578203159999996</v>
      </c>
      <c r="BH161" s="1">
        <v>0.31153090100000003</v>
      </c>
      <c r="BI161" s="1">
        <v>1.3477168150000001</v>
      </c>
      <c r="BJ161" s="1">
        <v>0.83421663000000001</v>
      </c>
      <c r="BK161" s="1">
        <v>2.407095816</v>
      </c>
      <c r="BL161" s="1">
        <v>4.0187761179999999</v>
      </c>
      <c r="BM161" s="1">
        <v>0.60094059</v>
      </c>
      <c r="BN161" s="1">
        <v>0.365616675</v>
      </c>
      <c r="BO161" s="1">
        <v>1.848808555</v>
      </c>
      <c r="BP161" s="1">
        <v>12.504025</v>
      </c>
      <c r="BQ161" s="1">
        <v>2.6818807680000001</v>
      </c>
      <c r="BR161" s="1">
        <v>0.55828122899999999</v>
      </c>
      <c r="BS161" s="1">
        <v>0.24705640400000001</v>
      </c>
      <c r="BT161" s="1">
        <v>30.11462586</v>
      </c>
      <c r="BU161" s="1">
        <v>0.273477733</v>
      </c>
      <c r="BV161" s="1">
        <v>1.9435724489999999</v>
      </c>
      <c r="BW161" s="1">
        <v>101.7828299</v>
      </c>
      <c r="BX161" s="1">
        <v>1.3939393550000001</v>
      </c>
      <c r="BY161" s="1">
        <v>0.55710682099999997</v>
      </c>
      <c r="BZ161" s="1">
        <v>1.2415851760000001</v>
      </c>
      <c r="CA161" s="1">
        <v>0.80528946300000004</v>
      </c>
      <c r="CB161" s="1">
        <v>46.679525120000001</v>
      </c>
      <c r="CC161" s="1">
        <v>1.0306980859999999</v>
      </c>
      <c r="CD161" s="1">
        <v>3.1227695959999999</v>
      </c>
      <c r="CE161" s="1">
        <v>0.61372838900000004</v>
      </c>
      <c r="CF161" s="1">
        <v>27.415956170000001</v>
      </c>
      <c r="CG161" s="1">
        <v>101.8819948</v>
      </c>
      <c r="CH161" s="1">
        <v>1.178696972</v>
      </c>
      <c r="CI161" s="1">
        <v>0.29641826500000001</v>
      </c>
      <c r="CJ161" s="1">
        <v>2.4029698320000001</v>
      </c>
      <c r="CK161" s="1">
        <v>1.6253060580000001</v>
      </c>
      <c r="CL161" s="1">
        <v>1.022635228</v>
      </c>
      <c r="CM161" s="1">
        <v>0.89854397200000002</v>
      </c>
      <c r="CN161" s="1">
        <v>5.7639352329999998</v>
      </c>
      <c r="CO161" s="1">
        <v>8.0476719449999994</v>
      </c>
      <c r="CP161" s="1">
        <v>107.2883423</v>
      </c>
      <c r="CQ161" s="1">
        <v>0.66816964400000001</v>
      </c>
      <c r="CR161" s="1">
        <v>1.12592268</v>
      </c>
      <c r="CS161" s="1">
        <v>10.710300630000001</v>
      </c>
      <c r="CT161" s="1">
        <v>0.55688124000000006</v>
      </c>
    </row>
    <row r="162" spans="2:98" x14ac:dyDescent="0.2">
      <c r="B162" s="1">
        <f t="shared" si="4"/>
        <v>0.66666666666666663</v>
      </c>
      <c r="D162" s="1" t="s">
        <v>367</v>
      </c>
      <c r="E162" s="1">
        <v>1157</v>
      </c>
      <c r="F162" s="1">
        <v>224.06254200000001</v>
      </c>
      <c r="G162" s="1">
        <v>17.070833329999999</v>
      </c>
      <c r="H162" s="1">
        <v>224.06209999999999</v>
      </c>
      <c r="I162" s="1">
        <v>16.939399999999999</v>
      </c>
      <c r="J162" s="1" t="s">
        <v>1417</v>
      </c>
      <c r="K162" s="1">
        <v>1</v>
      </c>
      <c r="L162" s="1" t="s">
        <v>6533</v>
      </c>
      <c r="M162" s="1" t="str">
        <f t="shared" si="5"/>
        <v>Bentazon_1_BP2.GC2_CP2271</v>
      </c>
      <c r="N162" s="1" t="s">
        <v>5473</v>
      </c>
      <c r="O162" s="1" t="s">
        <v>1418</v>
      </c>
      <c r="P162" s="1" t="s">
        <v>1418</v>
      </c>
      <c r="Q162" s="1">
        <v>240.05690000000001</v>
      </c>
      <c r="R162" s="1" t="s">
        <v>1420</v>
      </c>
      <c r="S162" s="1" t="s">
        <v>1421</v>
      </c>
      <c r="T162" s="1">
        <v>224.0621338</v>
      </c>
      <c r="U162" s="1">
        <v>224.0632172</v>
      </c>
      <c r="V162" s="1">
        <v>1.083374E-3</v>
      </c>
      <c r="W162" s="1">
        <v>16.808166669999999</v>
      </c>
      <c r="X162" s="1">
        <v>17.169166669999999</v>
      </c>
      <c r="Y162" s="1">
        <v>0.36099999999999999</v>
      </c>
      <c r="Z162" s="1">
        <v>11290.840179999999</v>
      </c>
      <c r="AA162" s="1">
        <v>9600.5790249999991</v>
      </c>
      <c r="AB162" s="1">
        <v>0.85029801800000004</v>
      </c>
      <c r="AC162" s="1">
        <v>1</v>
      </c>
      <c r="AD162" s="1">
        <v>0</v>
      </c>
      <c r="AE162" s="1">
        <v>20</v>
      </c>
      <c r="AF162" s="1">
        <v>0.33333333300000001</v>
      </c>
      <c r="AG162" s="1">
        <v>2</v>
      </c>
      <c r="AH162" s="1">
        <v>0</v>
      </c>
      <c r="AI162" s="1">
        <v>0</v>
      </c>
      <c r="AJ162" s="1">
        <v>1</v>
      </c>
      <c r="AK162" s="1">
        <v>1.05664E-4</v>
      </c>
      <c r="AL162" s="1">
        <v>1</v>
      </c>
      <c r="AM162" s="1">
        <v>0.41089581200000003</v>
      </c>
      <c r="AN162" s="1">
        <v>0.67378006899999998</v>
      </c>
      <c r="AO162" s="1">
        <v>0.52120017600000002</v>
      </c>
      <c r="AR162" s="1">
        <v>0.31500420299999998</v>
      </c>
      <c r="AT162" s="1">
        <v>0.89829099000000001</v>
      </c>
      <c r="AU162" s="1">
        <v>0.39037332600000002</v>
      </c>
      <c r="AX162" s="1">
        <v>0.45719290800000001</v>
      </c>
      <c r="AY162" s="1">
        <v>0.285731544</v>
      </c>
      <c r="AZ162" s="1">
        <v>2.1118076220000002</v>
      </c>
      <c r="BE162" s="1">
        <v>0.50909048199999996</v>
      </c>
      <c r="BH162" s="1">
        <v>0.64674831499999996</v>
      </c>
      <c r="BT162" s="1">
        <v>0.232863233</v>
      </c>
      <c r="BU162" s="1">
        <v>0.28650951899999999</v>
      </c>
      <c r="BV162" s="1">
        <v>1.809892745</v>
      </c>
      <c r="BX162" s="1">
        <v>0.19667003799999999</v>
      </c>
      <c r="BZ162" s="1">
        <v>0.83681138200000005</v>
      </c>
      <c r="CF162" s="1">
        <v>0.23118909000000001</v>
      </c>
      <c r="CP162" s="1">
        <v>0.38802953400000001</v>
      </c>
      <c r="CS162" s="1">
        <v>0.32044211299999997</v>
      </c>
      <c r="CT162" s="1">
        <v>0.40787433699999998</v>
      </c>
    </row>
    <row r="163" spans="2:98" x14ac:dyDescent="0.2">
      <c r="B163" s="1">
        <f t="shared" si="4"/>
        <v>0.8666666666666667</v>
      </c>
      <c r="D163" s="1" t="s">
        <v>367</v>
      </c>
      <c r="E163" s="1">
        <v>1161</v>
      </c>
      <c r="F163" s="1">
        <v>224.06233979999999</v>
      </c>
      <c r="G163" s="1">
        <v>13.43171667</v>
      </c>
      <c r="H163" s="1">
        <v>224.06209999999999</v>
      </c>
      <c r="I163" s="1">
        <v>13.304</v>
      </c>
      <c r="J163" s="1" t="s">
        <v>1423</v>
      </c>
      <c r="K163" s="1">
        <v>1</v>
      </c>
      <c r="L163" s="1" t="s">
        <v>7010</v>
      </c>
      <c r="M163" s="1" t="str">
        <f t="shared" si="5"/>
        <v>Bentazon_1_BP2.GC2_CP2271_2</v>
      </c>
      <c r="N163" s="1" t="s">
        <v>5474</v>
      </c>
      <c r="O163" s="1" t="s">
        <v>1418</v>
      </c>
      <c r="P163" s="1" t="s">
        <v>1418</v>
      </c>
      <c r="Q163" s="1">
        <v>240.05690000000001</v>
      </c>
      <c r="R163" s="1" t="s">
        <v>1420</v>
      </c>
      <c r="S163" s="1" t="s">
        <v>1421</v>
      </c>
      <c r="T163" s="1">
        <v>224.0617981</v>
      </c>
      <c r="U163" s="1">
        <v>224.06283569999999</v>
      </c>
      <c r="V163" s="1">
        <v>1.037598E-3</v>
      </c>
      <c r="W163" s="1">
        <v>13.173116670000001</v>
      </c>
      <c r="X163" s="1">
        <v>13.687150000000001</v>
      </c>
      <c r="Y163" s="1">
        <v>0.51403333299999998</v>
      </c>
      <c r="Z163" s="1">
        <v>6018.3581459999996</v>
      </c>
      <c r="AA163" s="1">
        <v>1781.181004</v>
      </c>
      <c r="AB163" s="1">
        <v>0.29595796099999999</v>
      </c>
      <c r="AC163" s="1">
        <v>1</v>
      </c>
      <c r="AD163" s="1">
        <v>0</v>
      </c>
      <c r="AE163" s="1">
        <v>8</v>
      </c>
      <c r="AF163" s="1">
        <v>0.133333333</v>
      </c>
      <c r="AG163" s="1">
        <v>2</v>
      </c>
      <c r="AH163" s="1">
        <v>0</v>
      </c>
      <c r="AI163" s="1">
        <v>0</v>
      </c>
      <c r="AJ163" s="1">
        <v>1</v>
      </c>
      <c r="AK163" s="10" t="s">
        <v>5475</v>
      </c>
      <c r="AL163" s="1">
        <v>1</v>
      </c>
      <c r="AM163" s="1">
        <v>5.3549753999999998E-2</v>
      </c>
      <c r="AO163" s="1">
        <v>6.2399121000000002E-2</v>
      </c>
      <c r="AR163" s="1">
        <v>6.4853289999999994E-2</v>
      </c>
      <c r="AS163" s="1">
        <v>4.4635126999999997E-2</v>
      </c>
      <c r="AX163" s="1">
        <v>4.2179650999999999E-2</v>
      </c>
      <c r="AY163" s="1">
        <v>4.0103719000000003E-2</v>
      </c>
      <c r="CP163" s="1">
        <v>3.2174883000000001E-2</v>
      </c>
      <c r="CT163" s="1">
        <v>2.6887589999999999E-2</v>
      </c>
    </row>
    <row r="164" spans="2:98" x14ac:dyDescent="0.2">
      <c r="B164" s="1">
        <f t="shared" si="4"/>
        <v>0.4</v>
      </c>
      <c r="D164" s="1" t="s">
        <v>367</v>
      </c>
      <c r="E164" s="1">
        <v>964</v>
      </c>
      <c r="F164" s="1">
        <v>228.09342000000001</v>
      </c>
      <c r="G164" s="1">
        <v>13.08915</v>
      </c>
      <c r="H164" s="1">
        <v>228.09360000000001</v>
      </c>
      <c r="I164" s="1">
        <v>13.200699999999999</v>
      </c>
      <c r="J164" s="1" t="s">
        <v>1173</v>
      </c>
      <c r="K164" s="1">
        <v>0</v>
      </c>
      <c r="L164" s="1" t="s">
        <v>6482</v>
      </c>
      <c r="M164" s="1" t="str">
        <f t="shared" si="5"/>
        <v>Benz(a)anthracene_0_BP2.GC2_CP2220</v>
      </c>
      <c r="N164" s="1" t="s">
        <v>5339</v>
      </c>
      <c r="O164" s="1" t="s">
        <v>1174</v>
      </c>
      <c r="P164" s="1" t="s">
        <v>1174</v>
      </c>
      <c r="Q164" s="1">
        <v>228.09389999999999</v>
      </c>
      <c r="R164" s="1" t="s">
        <v>1176</v>
      </c>
      <c r="S164" s="1" t="s">
        <v>1177</v>
      </c>
      <c r="T164" s="1">
        <v>228.09310909999999</v>
      </c>
      <c r="U164" s="1">
        <v>228.09365840000001</v>
      </c>
      <c r="V164" s="1">
        <v>5.49316E-4</v>
      </c>
      <c r="W164" s="1">
        <v>12.960599999999999</v>
      </c>
      <c r="X164" s="1">
        <v>13.41038333</v>
      </c>
      <c r="Y164" s="1">
        <v>0.44978333300000001</v>
      </c>
      <c r="Z164" s="1">
        <v>32431.736799999999</v>
      </c>
      <c r="AA164" s="1">
        <v>45448.657899999998</v>
      </c>
      <c r="AB164" s="1">
        <v>1.4013636759999999</v>
      </c>
      <c r="AC164" s="1">
        <v>4</v>
      </c>
      <c r="AD164" s="1">
        <v>1</v>
      </c>
      <c r="AE164" s="1">
        <v>36</v>
      </c>
      <c r="AF164" s="1">
        <v>0.6</v>
      </c>
      <c r="AG164" s="1">
        <v>4</v>
      </c>
      <c r="AH164" s="1">
        <v>8</v>
      </c>
      <c r="AI164" s="1">
        <v>0.133333333</v>
      </c>
      <c r="AJ164" s="1">
        <v>0</v>
      </c>
      <c r="AK164" s="10" t="s">
        <v>5340</v>
      </c>
      <c r="AL164" s="1">
        <v>0</v>
      </c>
      <c r="AM164" s="1">
        <v>8.0259930000000004E-3</v>
      </c>
      <c r="AN164" s="1">
        <v>3.29408E-3</v>
      </c>
      <c r="AO164" s="1">
        <v>3.7822670000000002E-3</v>
      </c>
      <c r="AR164" s="1">
        <v>1.4117876999999999E-2</v>
      </c>
      <c r="AT164" s="1">
        <v>4.0040409999999999E-3</v>
      </c>
      <c r="AU164" s="1">
        <v>1.5268474000000001E-2</v>
      </c>
      <c r="AV164" s="1">
        <v>1.4220210000000001E-3</v>
      </c>
      <c r="AW164" s="1">
        <v>4.8027469999999996E-3</v>
      </c>
      <c r="AX164" s="1">
        <v>4.2093829999999997E-3</v>
      </c>
      <c r="AY164" s="1">
        <v>4.4153962999999997E-2</v>
      </c>
      <c r="AZ164" s="1">
        <v>1.34852E-3</v>
      </c>
      <c r="BC164" s="1">
        <v>1.9866490000000001E-3</v>
      </c>
      <c r="BD164" s="1">
        <v>4.7531600000000002E-3</v>
      </c>
      <c r="BE164" s="1">
        <v>6.2237170000000001E-3</v>
      </c>
      <c r="BF164" s="1">
        <v>1.6270849999999999E-3</v>
      </c>
      <c r="BG164" s="1">
        <v>1.5643860000000001E-3</v>
      </c>
      <c r="BH164" s="1">
        <v>9.5576029999999996E-3</v>
      </c>
      <c r="BI164" s="1">
        <v>1.5075830000000001E-3</v>
      </c>
      <c r="BJ164" s="1">
        <v>2.211162E-3</v>
      </c>
      <c r="BM164" s="1">
        <v>3.7132910000000001E-3</v>
      </c>
      <c r="BN164" s="1">
        <v>1.9101630000000001E-3</v>
      </c>
      <c r="BQ164" s="1">
        <v>1.444091E-3</v>
      </c>
      <c r="BS164" s="1">
        <v>4.3737860000000002E-3</v>
      </c>
      <c r="BT164" s="1">
        <v>8.5296060000000003E-3</v>
      </c>
      <c r="BU164" s="1">
        <v>3.7911640000000003E-2</v>
      </c>
      <c r="BV164" s="1">
        <v>2.6765890000000001E-3</v>
      </c>
      <c r="BX164" s="1">
        <v>2.4205530000000002E-3</v>
      </c>
      <c r="BZ164" s="1">
        <v>3.888028E-3</v>
      </c>
      <c r="CB164" s="1">
        <v>1.767027E-3</v>
      </c>
      <c r="CC164" s="1">
        <v>1.672993E-3</v>
      </c>
      <c r="CE164" s="1">
        <v>1.6987020000000001E-3</v>
      </c>
      <c r="CF164" s="1">
        <v>3.079685E-3</v>
      </c>
      <c r="CI164" s="1">
        <v>1.6723300000000001E-3</v>
      </c>
      <c r="CO164" s="1">
        <v>6.4445040000000002E-3</v>
      </c>
      <c r="CP164" s="1">
        <v>9.1560989999999991E-3</v>
      </c>
      <c r="CT164" s="1">
        <v>1.0866669000000001E-2</v>
      </c>
    </row>
    <row r="165" spans="2:98" x14ac:dyDescent="0.2">
      <c r="B165" s="1">
        <f t="shared" si="4"/>
        <v>0.13333333333333333</v>
      </c>
      <c r="D165" s="1" t="s">
        <v>367</v>
      </c>
      <c r="E165" s="1">
        <v>965</v>
      </c>
      <c r="F165" s="1">
        <v>226.0776539</v>
      </c>
      <c r="G165" s="1">
        <v>13.104100000000001</v>
      </c>
      <c r="H165" s="1">
        <v>226.0778</v>
      </c>
      <c r="I165" s="1">
        <v>13.200699999999999</v>
      </c>
      <c r="J165" s="1" t="s">
        <v>1173</v>
      </c>
      <c r="K165" s="1">
        <v>1</v>
      </c>
      <c r="L165" s="1" t="s">
        <v>6483</v>
      </c>
      <c r="M165" s="1" t="str">
        <f t="shared" si="5"/>
        <v>Benz(a)anthracene_1_BP2.GC2_CP2220</v>
      </c>
      <c r="N165" s="1" t="s">
        <v>5341</v>
      </c>
      <c r="O165" s="1" t="s">
        <v>1174</v>
      </c>
      <c r="P165" s="1" t="s">
        <v>1174</v>
      </c>
      <c r="Q165" s="1">
        <v>228.09389999999999</v>
      </c>
      <c r="R165" s="1" t="s">
        <v>1176</v>
      </c>
      <c r="S165" s="1" t="s">
        <v>1177</v>
      </c>
      <c r="T165" s="1">
        <v>226.0773926</v>
      </c>
      <c r="U165" s="1">
        <v>226.07791900000001</v>
      </c>
      <c r="V165" s="1">
        <v>5.2642800000000001E-4</v>
      </c>
      <c r="W165" s="1">
        <v>12.80588333</v>
      </c>
      <c r="X165" s="1">
        <v>13.417899999999999</v>
      </c>
      <c r="Y165" s="1">
        <v>0.61201666700000001</v>
      </c>
      <c r="Z165" s="1">
        <v>38658.227830000003</v>
      </c>
      <c r="AA165" s="1">
        <v>38893.598859999998</v>
      </c>
      <c r="AB165" s="1">
        <v>1.006088511</v>
      </c>
      <c r="AC165" s="1">
        <v>4</v>
      </c>
      <c r="AD165" s="1">
        <v>1</v>
      </c>
      <c r="AE165" s="1">
        <v>52</v>
      </c>
      <c r="AF165" s="1">
        <v>0.86666666699999995</v>
      </c>
      <c r="AG165" s="1">
        <v>4</v>
      </c>
      <c r="AH165" s="1">
        <v>8</v>
      </c>
      <c r="AI165" s="1">
        <v>0.133333333</v>
      </c>
      <c r="AJ165" s="1">
        <v>1</v>
      </c>
      <c r="AK165" s="10" t="s">
        <v>5342</v>
      </c>
      <c r="AL165" s="1">
        <v>1</v>
      </c>
      <c r="AM165" s="1">
        <v>1.3096494380000001</v>
      </c>
      <c r="AN165" s="1">
        <v>1.605288147</v>
      </c>
      <c r="AO165" s="1">
        <v>0.57845550499999998</v>
      </c>
      <c r="AP165" s="1">
        <v>0.79201502999999995</v>
      </c>
      <c r="AQ165" s="1">
        <v>0.25610362599999997</v>
      </c>
      <c r="AR165" s="1">
        <v>0.95522532100000002</v>
      </c>
      <c r="AS165" s="1">
        <v>0.41261281900000002</v>
      </c>
      <c r="AT165" s="1">
        <v>0.33853418499999999</v>
      </c>
      <c r="AU165" s="1">
        <v>1.778636578</v>
      </c>
      <c r="AV165" s="1">
        <v>0.22678356999999999</v>
      </c>
      <c r="AW165" s="1">
        <v>1.092306153</v>
      </c>
      <c r="AX165" s="1">
        <v>1.313594404</v>
      </c>
      <c r="AZ165" s="1">
        <v>0.186956908</v>
      </c>
      <c r="BA165" s="1">
        <v>0.24379582399999999</v>
      </c>
      <c r="BB165" s="1">
        <v>0.159299728</v>
      </c>
      <c r="BC165" s="1">
        <v>0.21267265799999999</v>
      </c>
      <c r="BD165" s="1">
        <v>1.436426752</v>
      </c>
      <c r="BF165" s="1">
        <v>0.30850693099999998</v>
      </c>
      <c r="BG165" s="1">
        <v>0.29115355199999998</v>
      </c>
      <c r="BH165" s="1">
        <v>1.328512608</v>
      </c>
      <c r="BI165" s="1">
        <v>0.168029015</v>
      </c>
      <c r="BJ165" s="1">
        <v>0.16120728100000001</v>
      </c>
      <c r="BL165" s="1">
        <v>0.155152975</v>
      </c>
      <c r="BM165" s="1">
        <v>0.39479094399999998</v>
      </c>
      <c r="BN165" s="1">
        <v>0.73300153700000004</v>
      </c>
      <c r="BO165" s="1">
        <v>0.11602042</v>
      </c>
      <c r="BP165" s="1">
        <v>0.31841379199999997</v>
      </c>
      <c r="BQ165" s="1">
        <v>0.29293250599999998</v>
      </c>
      <c r="BR165" s="1">
        <v>0.53719388199999996</v>
      </c>
      <c r="BS165" s="1">
        <v>1.6427288680000001</v>
      </c>
      <c r="BT165" s="1">
        <v>3.2009741809999999</v>
      </c>
      <c r="BV165" s="1">
        <v>0.33851704300000002</v>
      </c>
      <c r="BW165" s="1">
        <v>1.030790291</v>
      </c>
      <c r="BX165" s="1">
        <v>0.187258024</v>
      </c>
      <c r="BY165" s="1">
        <v>0.12297480600000001</v>
      </c>
      <c r="BZ165" s="1">
        <v>1.3868231950000001</v>
      </c>
      <c r="CA165" s="1">
        <v>0.12209785200000001</v>
      </c>
      <c r="CB165" s="1">
        <v>0.94869374900000003</v>
      </c>
      <c r="CC165" s="1">
        <v>0.157858107</v>
      </c>
      <c r="CD165" s="1">
        <v>0.26287924899999998</v>
      </c>
      <c r="CE165" s="1">
        <v>0.26566343199999998</v>
      </c>
      <c r="CF165" s="1">
        <v>0.64918915200000005</v>
      </c>
      <c r="CG165" s="1">
        <v>0.26482774799999997</v>
      </c>
      <c r="CH165" s="1">
        <v>0.12546316699999999</v>
      </c>
      <c r="CI165" s="1">
        <v>0.22752104200000001</v>
      </c>
      <c r="CK165" s="1">
        <v>0.12880218099999999</v>
      </c>
      <c r="CM165" s="1">
        <v>0.19535195799999999</v>
      </c>
      <c r="CO165" s="1">
        <v>1.1814650120000001</v>
      </c>
      <c r="CP165" s="1">
        <v>1.028483606</v>
      </c>
      <c r="CQ165" s="1">
        <v>0.108705013</v>
      </c>
      <c r="CR165" s="1">
        <v>0.237578344</v>
      </c>
      <c r="CS165" s="1">
        <v>0.143456004</v>
      </c>
    </row>
    <row r="166" spans="2:98" x14ac:dyDescent="0.2">
      <c r="B166" s="1">
        <f t="shared" si="4"/>
        <v>0.83333333333333337</v>
      </c>
      <c r="D166" s="1" t="s">
        <v>367</v>
      </c>
      <c r="E166" s="1">
        <v>966</v>
      </c>
      <c r="F166" s="1">
        <v>229.0968475</v>
      </c>
      <c r="G166" s="1">
        <v>13.12161667</v>
      </c>
      <c r="H166" s="1">
        <v>229.0967</v>
      </c>
      <c r="I166" s="1">
        <v>13.200699999999999</v>
      </c>
      <c r="J166" s="1" t="s">
        <v>1173</v>
      </c>
      <c r="K166" s="1">
        <v>2</v>
      </c>
      <c r="L166" s="1" t="s">
        <v>6987</v>
      </c>
      <c r="M166" s="1" t="str">
        <f t="shared" si="5"/>
        <v>Benz(a)anthracene_2_BP2.GC2_CP2220</v>
      </c>
      <c r="N166" s="1" t="s">
        <v>5343</v>
      </c>
      <c r="O166" s="1" t="s">
        <v>1174</v>
      </c>
      <c r="P166" s="1" t="s">
        <v>1174</v>
      </c>
      <c r="Q166" s="1">
        <v>228.09389999999999</v>
      </c>
      <c r="R166" s="1" t="s">
        <v>1176</v>
      </c>
      <c r="S166" s="1" t="s">
        <v>1177</v>
      </c>
      <c r="T166" s="1">
        <v>229.09642790000001</v>
      </c>
      <c r="U166" s="1">
        <v>229.09727480000001</v>
      </c>
      <c r="V166" s="1">
        <v>8.46863E-4</v>
      </c>
      <c r="W166" s="1">
        <v>13.040150000000001</v>
      </c>
      <c r="X166" s="1">
        <v>13.400966670000001</v>
      </c>
      <c r="Y166" s="1">
        <v>0.36081666699999998</v>
      </c>
      <c r="Z166" s="1">
        <v>218006.9976</v>
      </c>
      <c r="AA166" s="1">
        <v>494333.25040000002</v>
      </c>
      <c r="AB166" s="1">
        <v>2.267510932</v>
      </c>
      <c r="AC166" s="1">
        <v>4</v>
      </c>
      <c r="AD166" s="1">
        <v>1</v>
      </c>
      <c r="AE166" s="1">
        <v>10</v>
      </c>
      <c r="AF166" s="1">
        <v>0.16666666699999999</v>
      </c>
      <c r="AG166" s="1">
        <v>4</v>
      </c>
      <c r="AH166" s="1">
        <v>8</v>
      </c>
      <c r="AI166" s="1">
        <v>0.133333333</v>
      </c>
      <c r="AJ166" s="1">
        <v>0</v>
      </c>
      <c r="AK166" s="10" t="s">
        <v>5344</v>
      </c>
      <c r="AL166" s="1">
        <v>0</v>
      </c>
      <c r="AR166" s="1">
        <v>8.1488099999999994E-2</v>
      </c>
      <c r="AV166" s="1">
        <v>0.25652707899999999</v>
      </c>
      <c r="BB166" s="1">
        <v>5.5925656799999999</v>
      </c>
      <c r="BC166" s="1">
        <v>0.27626692899999999</v>
      </c>
      <c r="BD166" s="1">
        <v>3.6823492999999999E-2</v>
      </c>
      <c r="BF166" s="1">
        <v>2.8459089E-2</v>
      </c>
      <c r="BK166" s="1">
        <v>7.0780836999999999E-2</v>
      </c>
      <c r="BO166" s="1">
        <v>0.12302296</v>
      </c>
      <c r="BQ166" s="1">
        <v>1.1389558230000001</v>
      </c>
      <c r="BS166" s="1">
        <v>2.3292311E-2</v>
      </c>
    </row>
    <row r="167" spans="2:98" x14ac:dyDescent="0.2">
      <c r="B167" s="1">
        <f t="shared" si="4"/>
        <v>0.95</v>
      </c>
      <c r="D167" s="1" t="s">
        <v>367</v>
      </c>
      <c r="E167" s="1">
        <v>967</v>
      </c>
      <c r="F167" s="1">
        <v>224.06253050000001</v>
      </c>
      <c r="G167" s="1">
        <v>13.0945</v>
      </c>
      <c r="H167" s="1">
        <v>224.06219999999999</v>
      </c>
      <c r="I167" s="1">
        <v>13.200699999999999</v>
      </c>
      <c r="J167" s="1" t="s">
        <v>1173</v>
      </c>
      <c r="K167" s="1">
        <v>3</v>
      </c>
      <c r="L167" s="1" t="s">
        <v>6484</v>
      </c>
      <c r="M167" s="1" t="str">
        <f t="shared" si="5"/>
        <v>Benz(a)anthracene_3_BP2.GC2_CP2220</v>
      </c>
      <c r="N167" s="1" t="s">
        <v>5345</v>
      </c>
      <c r="O167" s="1" t="s">
        <v>1174</v>
      </c>
      <c r="P167" s="1" t="s">
        <v>1174</v>
      </c>
      <c r="Q167" s="1">
        <v>228.09389999999999</v>
      </c>
      <c r="R167" s="1" t="s">
        <v>1176</v>
      </c>
      <c r="S167" s="1" t="s">
        <v>1177</v>
      </c>
      <c r="T167" s="1">
        <v>224.06219479999999</v>
      </c>
      <c r="U167" s="1">
        <v>224.06257629999999</v>
      </c>
      <c r="V167" s="1">
        <v>3.8147000000000002E-4</v>
      </c>
      <c r="W167" s="1">
        <v>12.961033329999999</v>
      </c>
      <c r="X167" s="1">
        <v>13.4109</v>
      </c>
      <c r="Y167" s="1">
        <v>0.449866667</v>
      </c>
      <c r="Z167" s="1">
        <v>3840.4034019999999</v>
      </c>
      <c r="AA167" s="1">
        <v>765.1474518</v>
      </c>
      <c r="AB167" s="1">
        <v>0.19923621899999999</v>
      </c>
      <c r="AC167" s="1">
        <v>4</v>
      </c>
      <c r="AD167" s="1">
        <v>1</v>
      </c>
      <c r="AE167" s="1">
        <v>3</v>
      </c>
      <c r="AF167" s="1">
        <v>0.05</v>
      </c>
      <c r="AG167" s="1">
        <v>4</v>
      </c>
      <c r="AH167" s="1">
        <v>8</v>
      </c>
      <c r="AI167" s="1">
        <v>0.133333333</v>
      </c>
      <c r="AJ167" s="1">
        <v>0</v>
      </c>
      <c r="AK167" s="10" t="s">
        <v>5346</v>
      </c>
      <c r="AL167" s="1">
        <v>0</v>
      </c>
      <c r="AO167" s="1">
        <v>6.3486215999999998E-2</v>
      </c>
      <c r="AY167" s="1">
        <v>4.3348916000000001E-2</v>
      </c>
      <c r="CT167" s="1">
        <v>4.9181684000000003E-2</v>
      </c>
    </row>
    <row r="168" spans="2:98" x14ac:dyDescent="0.2">
      <c r="B168" s="1">
        <f t="shared" si="4"/>
        <v>0.2</v>
      </c>
      <c r="D168" s="1" t="s">
        <v>2546</v>
      </c>
      <c r="E168" s="1">
        <v>109</v>
      </c>
      <c r="F168" s="1">
        <v>226.0776615</v>
      </c>
      <c r="G168" s="1">
        <v>13.02791667</v>
      </c>
      <c r="H168" s="1">
        <v>226.0779</v>
      </c>
      <c r="I168" s="1">
        <v>13.115</v>
      </c>
      <c r="J168" s="1" t="s">
        <v>2701</v>
      </c>
      <c r="K168" s="1">
        <v>1</v>
      </c>
      <c r="L168" s="1" t="s">
        <v>6742</v>
      </c>
      <c r="M168" s="1" t="str">
        <f t="shared" si="5"/>
        <v>Benz(a)anthracene_1_BP3.GC2_CP3027</v>
      </c>
      <c r="N168" s="1" t="s">
        <v>5897</v>
      </c>
      <c r="O168" s="1" t="s">
        <v>1174</v>
      </c>
      <c r="P168" s="1" t="s">
        <v>1174</v>
      </c>
      <c r="Q168" s="1">
        <v>228.09389999999999</v>
      </c>
      <c r="R168" s="1" t="s">
        <v>1176</v>
      </c>
      <c r="S168" s="1" t="s">
        <v>1177</v>
      </c>
      <c r="T168" s="1">
        <v>226.0772934</v>
      </c>
      <c r="U168" s="1">
        <v>226.07794190000001</v>
      </c>
      <c r="V168" s="1">
        <v>6.4849899999999997E-4</v>
      </c>
      <c r="W168" s="1">
        <v>12.71189167</v>
      </c>
      <c r="X168" s="1">
        <v>13.334849999999999</v>
      </c>
      <c r="Y168" s="1">
        <v>0.62295833300000003</v>
      </c>
      <c r="Z168" s="1">
        <v>63403.450279999997</v>
      </c>
      <c r="AA168" s="1">
        <v>79739.002290000004</v>
      </c>
      <c r="AB168" s="1">
        <v>1.2576445279999999</v>
      </c>
      <c r="AC168" s="1">
        <v>2</v>
      </c>
      <c r="AD168" s="1">
        <v>0</v>
      </c>
      <c r="AE168" s="1">
        <v>48</v>
      </c>
      <c r="AF168" s="1">
        <v>0.8</v>
      </c>
      <c r="AG168" s="1">
        <v>4</v>
      </c>
      <c r="AH168" s="1">
        <v>30</v>
      </c>
      <c r="AI168" s="1">
        <v>0.5</v>
      </c>
      <c r="AJ168" s="1">
        <v>1</v>
      </c>
      <c r="AK168" s="10" t="s">
        <v>5898</v>
      </c>
      <c r="AL168" s="1">
        <v>1</v>
      </c>
      <c r="AM168" s="1">
        <v>0.57185386000000005</v>
      </c>
      <c r="AN168" s="1">
        <v>0.11720211699999999</v>
      </c>
      <c r="AO168" s="1">
        <v>1.411315637</v>
      </c>
      <c r="AP168" s="1">
        <v>6.5407007000000003E-2</v>
      </c>
      <c r="AQ168" s="1">
        <v>5.5728719000000003E-2</v>
      </c>
      <c r="AR168" s="1">
        <v>0.69802753100000003</v>
      </c>
      <c r="AS168" s="1">
        <v>0.107865843</v>
      </c>
      <c r="AT168" s="1">
        <v>6.8589602999999999E-2</v>
      </c>
      <c r="AU168" s="1">
        <v>0.24726970700000001</v>
      </c>
      <c r="AV168" s="1">
        <v>2.9142904000000001E-2</v>
      </c>
      <c r="AW168" s="1">
        <v>0.16098224</v>
      </c>
      <c r="AX168" s="1">
        <v>5.5292106000000001E-2</v>
      </c>
      <c r="AZ168" s="1">
        <v>0.11282289700000001</v>
      </c>
      <c r="BA168" s="1">
        <v>6.5824462E-2</v>
      </c>
      <c r="BB168" s="1">
        <v>3.2275337000000001E-2</v>
      </c>
      <c r="BC168" s="1">
        <v>4.9104892999999997E-2</v>
      </c>
      <c r="BD168" s="1">
        <v>0.27184355500000001</v>
      </c>
      <c r="BE168" s="1">
        <v>0.55888740199999998</v>
      </c>
      <c r="BF168" s="1">
        <v>6.3838241000000004E-2</v>
      </c>
      <c r="BG168" s="1">
        <v>0.105421053</v>
      </c>
      <c r="BH168" s="1">
        <v>0.15640747599999999</v>
      </c>
      <c r="BI168" s="1">
        <v>6.8355214999999997E-2</v>
      </c>
      <c r="BJ168" s="1">
        <v>2.9278927E-2</v>
      </c>
      <c r="BL168" s="1">
        <v>6.2409087000000002E-2</v>
      </c>
      <c r="BM168" s="1">
        <v>6.2735576000000001E-2</v>
      </c>
      <c r="BN168" s="1">
        <v>7.3800773E-2</v>
      </c>
      <c r="BP168" s="1">
        <v>0.484714916</v>
      </c>
      <c r="BQ168" s="1">
        <v>8.0042317000000002E-2</v>
      </c>
      <c r="BR168" s="1">
        <v>6.5148452999999995E-2</v>
      </c>
      <c r="BS168" s="1">
        <v>0.36958664800000002</v>
      </c>
      <c r="BT168" s="1">
        <v>0.30168208299999999</v>
      </c>
      <c r="BU168" s="1">
        <v>0.66523413399999998</v>
      </c>
      <c r="BW168" s="1">
        <v>0.21017818999999999</v>
      </c>
      <c r="BX168" s="1">
        <v>8.8710658999999997E-2</v>
      </c>
      <c r="BZ168" s="1">
        <v>0.35672267499999999</v>
      </c>
      <c r="CA168" s="1">
        <v>8.2764349000000001E-2</v>
      </c>
      <c r="CB168" s="1">
        <v>0.251900132</v>
      </c>
      <c r="CC168" s="1">
        <v>2.640936E-2</v>
      </c>
      <c r="CE168" s="1">
        <v>5.3513608999999997E-2</v>
      </c>
      <c r="CF168" s="1">
        <v>9.9787702000000006E-2</v>
      </c>
      <c r="CG168" s="1">
        <v>5.4933348E-2</v>
      </c>
      <c r="CH168" s="1">
        <v>4.9087656E-2</v>
      </c>
      <c r="CI168" s="1">
        <v>3.8744514000000001E-2</v>
      </c>
      <c r="CM168" s="1">
        <v>5.6792866999999997E-2</v>
      </c>
      <c r="CO168" s="1">
        <v>0.264789306</v>
      </c>
      <c r="CP168" s="1">
        <v>0.25491159400000002</v>
      </c>
      <c r="CQ168" s="1">
        <v>2.1653445E-2</v>
      </c>
      <c r="CT168" s="1">
        <v>0.53268979599999999</v>
      </c>
    </row>
    <row r="169" spans="2:98" x14ac:dyDescent="0.2">
      <c r="B169" s="1">
        <f t="shared" si="4"/>
        <v>0.16666666666666666</v>
      </c>
      <c r="D169" s="1" t="s">
        <v>367</v>
      </c>
      <c r="E169" s="1">
        <v>968</v>
      </c>
      <c r="F169" s="1">
        <v>252.09333799999999</v>
      </c>
      <c r="G169" s="1">
        <v>16.94166667</v>
      </c>
      <c r="H169" s="1">
        <v>252.0942</v>
      </c>
      <c r="I169" s="1">
        <v>16.911200000000001</v>
      </c>
      <c r="J169" s="1" t="s">
        <v>1181</v>
      </c>
      <c r="K169" s="1">
        <v>0</v>
      </c>
      <c r="L169" s="1" t="s">
        <v>6988</v>
      </c>
      <c r="M169" s="1" t="str">
        <f t="shared" si="5"/>
        <v>benzo[a]pyrene_0_BP2.GC2_CP2221</v>
      </c>
      <c r="N169" s="1" t="s">
        <v>8784</v>
      </c>
      <c r="O169" s="1" t="s">
        <v>8779</v>
      </c>
      <c r="P169" s="1" t="s">
        <v>8779</v>
      </c>
      <c r="Q169" s="1">
        <v>252.09389999999999</v>
      </c>
      <c r="R169" s="1" t="s">
        <v>1182</v>
      </c>
      <c r="S169" s="1" t="s">
        <v>1183</v>
      </c>
      <c r="T169" s="1">
        <v>252.092804</v>
      </c>
      <c r="U169" s="1">
        <v>252.09378050000001</v>
      </c>
      <c r="V169" s="1">
        <v>9.7656299999999995E-4</v>
      </c>
      <c r="W169" s="1">
        <v>16.660225000000001</v>
      </c>
      <c r="X169" s="1">
        <v>17.275500000000001</v>
      </c>
      <c r="Y169" s="1">
        <v>0.61527500000000002</v>
      </c>
      <c r="Z169" s="1">
        <v>26518.318480000002</v>
      </c>
      <c r="AA169" s="1">
        <v>22560.831289999998</v>
      </c>
      <c r="AB169" s="1">
        <v>0.85076402200000001</v>
      </c>
      <c r="AC169" s="1">
        <v>3</v>
      </c>
      <c r="AD169" s="1">
        <v>1</v>
      </c>
      <c r="AE169" s="1">
        <v>50</v>
      </c>
      <c r="AF169" s="1">
        <v>0.83333333300000001</v>
      </c>
      <c r="AG169" s="1">
        <v>2</v>
      </c>
      <c r="AH169" s="1">
        <v>0</v>
      </c>
      <c r="AI169" s="1">
        <v>0</v>
      </c>
      <c r="AJ169" s="1">
        <v>1</v>
      </c>
      <c r="AK169" s="10" t="s">
        <v>5347</v>
      </c>
      <c r="AL169" s="1">
        <v>1</v>
      </c>
      <c r="AM169" s="1">
        <v>8.1441320000000001E-3</v>
      </c>
      <c r="AN169" s="1">
        <v>4.9642769999999996E-3</v>
      </c>
      <c r="AO169" s="1">
        <v>2.3973883000000001E-2</v>
      </c>
      <c r="AP169" s="1">
        <v>2.734617E-3</v>
      </c>
      <c r="AR169" s="1">
        <v>7.609635E-3</v>
      </c>
      <c r="AS169" s="1">
        <v>3.9362629999999997E-3</v>
      </c>
      <c r="AT169" s="1">
        <v>9.3121969999999995E-3</v>
      </c>
      <c r="AU169" s="1">
        <v>9.1687550000000007E-3</v>
      </c>
      <c r="AV169" s="1">
        <v>3.4588430000000001E-3</v>
      </c>
      <c r="AW169" s="1">
        <v>4.8187129999999996E-3</v>
      </c>
      <c r="AX169" s="1">
        <v>5.8789740000000004E-3</v>
      </c>
      <c r="AY169" s="1">
        <v>6.536048E-3</v>
      </c>
      <c r="AZ169" s="1">
        <v>4.7228299999999999E-3</v>
      </c>
      <c r="BB169" s="1">
        <v>2.831723E-3</v>
      </c>
      <c r="BC169" s="1">
        <v>1.550491E-3</v>
      </c>
      <c r="BD169" s="1">
        <v>3.3134089999999998E-3</v>
      </c>
      <c r="BE169" s="1">
        <v>5.6082229999999999E-3</v>
      </c>
      <c r="BF169" s="1">
        <v>3.3806079999999998E-3</v>
      </c>
      <c r="BG169" s="1">
        <v>2.6028650000000002E-3</v>
      </c>
      <c r="BH169" s="1">
        <v>9.9783649999999995E-3</v>
      </c>
      <c r="BI169" s="1">
        <v>2.7337920000000001E-3</v>
      </c>
      <c r="BJ169" s="1">
        <v>2.7030040000000002E-3</v>
      </c>
      <c r="BM169" s="1">
        <v>2.7306470000000001E-3</v>
      </c>
      <c r="BN169" s="1">
        <v>1.7193899999999999E-3</v>
      </c>
      <c r="BP169" s="1">
        <v>2.3640459999999999E-3</v>
      </c>
      <c r="BQ169" s="1">
        <v>3.8256309999999999E-3</v>
      </c>
      <c r="BR169" s="1">
        <v>5.2167890000000003E-3</v>
      </c>
      <c r="BS169" s="1">
        <v>5.1487190000000004E-3</v>
      </c>
      <c r="BT169" s="1">
        <v>1.5800811000000001E-2</v>
      </c>
      <c r="BU169" s="1">
        <v>1.5270799E-2</v>
      </c>
      <c r="BW169" s="1">
        <v>6.3045949999999996E-3</v>
      </c>
      <c r="BX169" s="1">
        <v>7.7391509999999997E-3</v>
      </c>
      <c r="BZ169" s="1">
        <v>9.8940090000000005E-3</v>
      </c>
      <c r="CA169" s="1">
        <v>2.145465E-3</v>
      </c>
      <c r="CB169" s="1">
        <v>1.9854080000000001E-3</v>
      </c>
      <c r="CC169" s="1">
        <v>2.350127E-3</v>
      </c>
      <c r="CE169" s="1">
        <v>1.6436490000000001E-3</v>
      </c>
      <c r="CF169" s="1">
        <v>2.6680129999999999E-3</v>
      </c>
      <c r="CG169" s="1">
        <v>8.1333200000000005E-4</v>
      </c>
      <c r="CH169" s="1">
        <v>2.0087600000000001E-3</v>
      </c>
      <c r="CI169" s="1">
        <v>1.100087E-3</v>
      </c>
      <c r="CK169" s="1">
        <v>1.7661140000000001E-3</v>
      </c>
      <c r="CM169" s="1">
        <v>3.2932230000000001E-3</v>
      </c>
      <c r="CN169" s="1">
        <v>1.668688E-3</v>
      </c>
      <c r="CO169" s="1">
        <v>6.5155339999999999E-3</v>
      </c>
      <c r="CP169" s="1">
        <v>4.1989999999999996E-3</v>
      </c>
      <c r="CQ169" s="1">
        <v>1.5075679999999999E-3</v>
      </c>
      <c r="CR169" s="1">
        <v>1.5522419999999999E-3</v>
      </c>
      <c r="CS169" s="1">
        <v>4.1824760000000001E-3</v>
      </c>
      <c r="CT169" s="1">
        <v>8.385076E-3</v>
      </c>
    </row>
    <row r="170" spans="2:98" x14ac:dyDescent="0.2">
      <c r="B170" s="1">
        <f t="shared" si="4"/>
        <v>0.91666666666666663</v>
      </c>
      <c r="D170" s="1" t="s">
        <v>367</v>
      </c>
      <c r="E170" s="1">
        <v>969</v>
      </c>
      <c r="F170" s="1">
        <v>250.07781979999999</v>
      </c>
      <c r="G170" s="1">
        <v>16.902333330000001</v>
      </c>
      <c r="H170" s="1">
        <v>250.07859999999999</v>
      </c>
      <c r="I170" s="1">
        <v>16.911200000000001</v>
      </c>
      <c r="J170" s="1" t="s">
        <v>1181</v>
      </c>
      <c r="K170" s="1">
        <v>1</v>
      </c>
      <c r="L170" s="1" t="s">
        <v>6485</v>
      </c>
      <c r="M170" s="1" t="str">
        <f t="shared" si="5"/>
        <v>benzo[a]pyrene_1_BP2.GC2_CP2221</v>
      </c>
      <c r="N170" s="1" t="s">
        <v>8785</v>
      </c>
      <c r="O170" s="1" t="s">
        <v>8779</v>
      </c>
      <c r="P170" s="1" t="s">
        <v>8779</v>
      </c>
      <c r="Q170" s="1">
        <v>252.09389999999999</v>
      </c>
      <c r="R170" s="1" t="s">
        <v>1182</v>
      </c>
      <c r="S170" s="1" t="s">
        <v>1183</v>
      </c>
      <c r="T170" s="1">
        <v>250.07762149999999</v>
      </c>
      <c r="U170" s="1">
        <v>250.07792660000001</v>
      </c>
      <c r="V170" s="1">
        <v>3.0517599999999999E-4</v>
      </c>
      <c r="W170" s="1">
        <v>16.699333330000002</v>
      </c>
      <c r="X170" s="1">
        <v>16.932833330000001</v>
      </c>
      <c r="Y170" s="1">
        <v>0.23350000000000001</v>
      </c>
      <c r="Z170" s="1">
        <v>5451.2118950000004</v>
      </c>
      <c r="AA170" s="1">
        <v>1840.6077949999999</v>
      </c>
      <c r="AB170" s="1">
        <v>0.337651119</v>
      </c>
      <c r="AC170" s="1">
        <v>3</v>
      </c>
      <c r="AD170" s="1">
        <v>1</v>
      </c>
      <c r="AE170" s="1">
        <v>5</v>
      </c>
      <c r="AF170" s="1">
        <v>8.3333332999999996E-2</v>
      </c>
      <c r="AG170" s="1">
        <v>2</v>
      </c>
      <c r="AH170" s="1">
        <v>0</v>
      </c>
      <c r="AI170" s="1">
        <v>0</v>
      </c>
      <c r="AJ170" s="1">
        <v>0</v>
      </c>
      <c r="AK170" s="10" t="s">
        <v>5348</v>
      </c>
      <c r="AL170" s="1">
        <v>0</v>
      </c>
      <c r="AO170" s="1">
        <v>7.332397E-3</v>
      </c>
      <c r="AR170" s="1">
        <v>1.2654676E-2</v>
      </c>
      <c r="AY170" s="1">
        <v>6.5790049999999997E-3</v>
      </c>
      <c r="BT170" s="1">
        <v>1.1099675E-2</v>
      </c>
      <c r="BU170" s="1">
        <v>6.0385059999999999E-3</v>
      </c>
    </row>
    <row r="171" spans="2:98" x14ac:dyDescent="0.2">
      <c r="B171" s="1">
        <f t="shared" si="4"/>
        <v>0.1</v>
      </c>
      <c r="D171" s="1" t="s">
        <v>2546</v>
      </c>
      <c r="E171" s="1">
        <v>112</v>
      </c>
      <c r="F171" s="1">
        <v>252.0933876</v>
      </c>
      <c r="G171" s="1">
        <v>16.63965</v>
      </c>
      <c r="H171" s="1">
        <v>252.09370000000001</v>
      </c>
      <c r="I171" s="1">
        <v>16.616299999999999</v>
      </c>
      <c r="J171" s="1" t="s">
        <v>2706</v>
      </c>
      <c r="K171" s="1">
        <v>0</v>
      </c>
      <c r="L171" s="1" t="s">
        <v>6743</v>
      </c>
      <c r="M171" s="1" t="str">
        <f t="shared" si="5"/>
        <v>benzo[a]pyrene_0_BP3.GC2_CP3028</v>
      </c>
      <c r="N171" s="1" t="s">
        <v>8786</v>
      </c>
      <c r="O171" s="1" t="s">
        <v>8779</v>
      </c>
      <c r="P171" s="1" t="s">
        <v>8779</v>
      </c>
      <c r="Q171" s="1">
        <v>252.09389999999999</v>
      </c>
      <c r="R171" s="1" t="s">
        <v>1182</v>
      </c>
      <c r="S171" s="1" t="s">
        <v>1183</v>
      </c>
      <c r="T171" s="1">
        <v>252.0930481</v>
      </c>
      <c r="U171" s="1">
        <v>252.09384919999999</v>
      </c>
      <c r="V171" s="1">
        <v>8.0108600000000001E-4</v>
      </c>
      <c r="W171" s="1">
        <v>16.383600000000001</v>
      </c>
      <c r="X171" s="1">
        <v>16.896666669999998</v>
      </c>
      <c r="Y171" s="1">
        <v>0.51306666700000003</v>
      </c>
      <c r="Z171" s="1">
        <v>30545.28354</v>
      </c>
      <c r="AA171" s="1">
        <v>41019.514459999999</v>
      </c>
      <c r="AB171" s="1">
        <v>1.3429082889999999</v>
      </c>
      <c r="AC171" s="1">
        <v>1</v>
      </c>
      <c r="AD171" s="1">
        <v>0</v>
      </c>
      <c r="AE171" s="1">
        <v>54</v>
      </c>
      <c r="AF171" s="1">
        <v>0.9</v>
      </c>
      <c r="AG171" s="1">
        <v>3</v>
      </c>
      <c r="AH171" s="1">
        <v>0</v>
      </c>
      <c r="AI171" s="1">
        <v>0</v>
      </c>
      <c r="AJ171" s="1">
        <v>1</v>
      </c>
      <c r="AK171" s="10" t="s">
        <v>5899</v>
      </c>
      <c r="AL171" s="1">
        <v>1</v>
      </c>
      <c r="AM171" s="1">
        <v>0.20733227200000001</v>
      </c>
      <c r="AN171" s="1">
        <v>0.45313058099999998</v>
      </c>
      <c r="AO171" s="1">
        <v>2.9112806670000002</v>
      </c>
      <c r="AP171" s="1">
        <v>0.146060829</v>
      </c>
      <c r="AQ171" s="1">
        <v>0.13091575</v>
      </c>
      <c r="AR171" s="1">
        <v>0.49615606699999998</v>
      </c>
      <c r="AS171" s="1">
        <v>0.30260490899999998</v>
      </c>
      <c r="AT171" s="1">
        <v>0.28234860099999998</v>
      </c>
      <c r="AU171" s="1">
        <v>0.45702982399999997</v>
      </c>
      <c r="AV171" s="1">
        <v>0.38686407099999998</v>
      </c>
      <c r="AW171" s="1">
        <v>1.21944115</v>
      </c>
      <c r="AX171" s="1">
        <v>0.358395672</v>
      </c>
      <c r="AY171" s="1">
        <v>0.371171107</v>
      </c>
      <c r="AZ171" s="1">
        <v>0.100094327</v>
      </c>
      <c r="BB171" s="1">
        <v>0.152693365</v>
      </c>
      <c r="BC171" s="1">
        <v>0.17473444499999999</v>
      </c>
      <c r="BD171" s="1">
        <v>0.32907360899999999</v>
      </c>
      <c r="BE171" s="1">
        <v>0.65314078900000005</v>
      </c>
      <c r="BF171" s="1">
        <v>0.14190471099999999</v>
      </c>
      <c r="BG171" s="1">
        <v>9.5535030000000007E-2</v>
      </c>
      <c r="BH171" s="1">
        <v>0.58528186400000004</v>
      </c>
      <c r="BI171" s="1">
        <v>0.19491634799999999</v>
      </c>
      <c r="BJ171" s="1">
        <v>0.20755145</v>
      </c>
      <c r="BL171" s="1">
        <v>9.1406087999999996E-2</v>
      </c>
      <c r="BM171" s="1">
        <v>0.171078322</v>
      </c>
      <c r="BN171" s="1">
        <v>0.102446552</v>
      </c>
      <c r="BP171" s="1">
        <v>0.189030646</v>
      </c>
      <c r="BQ171" s="1">
        <v>0.120857543</v>
      </c>
      <c r="BR171" s="1">
        <v>0.182460066</v>
      </c>
      <c r="BS171" s="1">
        <v>0.17461483899999999</v>
      </c>
      <c r="BT171" s="1">
        <v>0.77162979300000001</v>
      </c>
      <c r="BU171" s="1">
        <v>0.34950576799999999</v>
      </c>
      <c r="BW171" s="1">
        <v>0.20118593100000001</v>
      </c>
      <c r="BX171" s="1">
        <v>0.23686380600000001</v>
      </c>
      <c r="BY171" s="1">
        <v>7.4505247999999996E-2</v>
      </c>
      <c r="BZ171" s="1">
        <v>0.57586100500000004</v>
      </c>
      <c r="CA171" s="1">
        <v>0.12002531800000001</v>
      </c>
      <c r="CB171" s="1">
        <v>0.34707330600000003</v>
      </c>
      <c r="CC171" s="1">
        <v>0.13927736700000001</v>
      </c>
      <c r="CD171" s="1">
        <v>0.13563261900000001</v>
      </c>
      <c r="CE171" s="1">
        <v>9.8773689999999997E-2</v>
      </c>
      <c r="CF171" s="1">
        <v>0.123167149</v>
      </c>
      <c r="CG171" s="1">
        <v>0.119542895</v>
      </c>
      <c r="CH171" s="1">
        <v>0.10831722000000001</v>
      </c>
      <c r="CI171" s="1">
        <v>8.5796463000000003E-2</v>
      </c>
      <c r="CK171" s="1">
        <v>8.4169314999999995E-2</v>
      </c>
      <c r="CM171" s="1">
        <v>9.0891387000000004E-2</v>
      </c>
      <c r="CN171" s="1">
        <v>7.3744856999999997E-2</v>
      </c>
      <c r="CO171" s="1">
        <v>0.82680240199999999</v>
      </c>
      <c r="CP171" s="1">
        <v>0.28350382000000002</v>
      </c>
      <c r="CQ171" s="1">
        <v>0.10209188600000001</v>
      </c>
      <c r="CR171" s="1">
        <v>0.118933475</v>
      </c>
      <c r="CS171" s="1">
        <v>0.22552924899999999</v>
      </c>
      <c r="CT171" s="1">
        <v>0.33984545399999999</v>
      </c>
    </row>
    <row r="172" spans="2:98" x14ac:dyDescent="0.2">
      <c r="B172" s="1">
        <f t="shared" si="4"/>
        <v>0.15</v>
      </c>
      <c r="D172" s="1" t="s">
        <v>367</v>
      </c>
      <c r="E172" s="1">
        <v>933</v>
      </c>
      <c r="F172" s="1">
        <v>183.1335144</v>
      </c>
      <c r="G172" s="1">
        <v>9.925675</v>
      </c>
      <c r="H172" s="1">
        <v>183.13339999999999</v>
      </c>
      <c r="I172" s="1">
        <v>9.6824999999999992</v>
      </c>
      <c r="J172" s="1" t="s">
        <v>1129</v>
      </c>
      <c r="K172" s="1">
        <v>1</v>
      </c>
      <c r="L172" s="1" t="s">
        <v>6470</v>
      </c>
      <c r="M172" s="1" t="str">
        <f t="shared" si="5"/>
        <v>Benzidine_1_BP2.GC2_CP2215</v>
      </c>
      <c r="N172" s="1" t="s">
        <v>5318</v>
      </c>
      <c r="O172" s="1" t="s">
        <v>1130</v>
      </c>
      <c r="P172" s="1" t="s">
        <v>1130</v>
      </c>
      <c r="Q172" s="1">
        <v>184.1</v>
      </c>
      <c r="R172" s="1" t="s">
        <v>1132</v>
      </c>
      <c r="S172" s="1" t="s">
        <v>1133</v>
      </c>
      <c r="T172" s="1">
        <v>183.133194</v>
      </c>
      <c r="U172" s="1">
        <v>183.13382720000001</v>
      </c>
      <c r="V172" s="1">
        <v>6.3323999999999997E-4</v>
      </c>
      <c r="W172" s="1">
        <v>9.8692333330000004</v>
      </c>
      <c r="X172" s="1">
        <v>10.047800000000001</v>
      </c>
      <c r="Y172" s="1">
        <v>0.17856666700000001</v>
      </c>
      <c r="Z172" s="1">
        <v>1177487.615</v>
      </c>
      <c r="AA172" s="1">
        <v>1625388.7309999999</v>
      </c>
      <c r="AB172" s="1">
        <v>1.3803871139999999</v>
      </c>
      <c r="AC172" s="1">
        <v>1</v>
      </c>
      <c r="AD172" s="1">
        <v>0</v>
      </c>
      <c r="AE172" s="1">
        <v>51</v>
      </c>
      <c r="AF172" s="1">
        <v>0.85</v>
      </c>
      <c r="AG172" s="1">
        <v>4</v>
      </c>
      <c r="AH172" s="1">
        <v>0</v>
      </c>
      <c r="AI172" s="1">
        <v>0</v>
      </c>
      <c r="AJ172" s="1">
        <v>1</v>
      </c>
      <c r="AK172" s="10" t="s">
        <v>5319</v>
      </c>
      <c r="AL172" s="1">
        <v>1</v>
      </c>
      <c r="AM172" s="1">
        <v>1.1062567409999999</v>
      </c>
      <c r="AN172" s="1">
        <v>0.59719869400000003</v>
      </c>
      <c r="AP172" s="1">
        <v>0.436980747</v>
      </c>
      <c r="AQ172" s="1">
        <v>3.8206529999999998E-3</v>
      </c>
      <c r="AR172" s="1">
        <v>0.58641526499999996</v>
      </c>
      <c r="AS172" s="1">
        <v>4.599789E-2</v>
      </c>
      <c r="AT172" s="1">
        <v>3.2781307000000003E-2</v>
      </c>
      <c r="AU172" s="1">
        <v>0.19714161299999999</v>
      </c>
      <c r="AV172" s="1">
        <v>1.9183734000000001E-2</v>
      </c>
      <c r="AW172" s="1">
        <v>0.17207261099999999</v>
      </c>
      <c r="AX172" s="1">
        <v>0.57722194500000001</v>
      </c>
      <c r="AY172" s="1">
        <v>5.6541129999999997E-3</v>
      </c>
      <c r="AZ172" s="1">
        <v>0.69788531700000001</v>
      </c>
      <c r="BA172" s="1">
        <v>2.4283458000000001E-2</v>
      </c>
      <c r="BB172" s="1">
        <v>0.41365779200000002</v>
      </c>
      <c r="BC172" s="1">
        <v>2.1696558000000001E-2</v>
      </c>
      <c r="BD172" s="1">
        <v>0.58141576699999997</v>
      </c>
      <c r="BE172" s="1">
        <v>0.121382537</v>
      </c>
      <c r="BF172" s="1">
        <v>0.44222235399999998</v>
      </c>
      <c r="BG172" s="1">
        <v>0.36487526399999998</v>
      </c>
      <c r="BH172" s="1">
        <v>0.41530641200000001</v>
      </c>
      <c r="BI172" s="1">
        <v>4.0174128000000003E-2</v>
      </c>
      <c r="BJ172" s="1">
        <v>3.8883139999999997E-2</v>
      </c>
      <c r="BK172" s="1">
        <v>4.188354E-3</v>
      </c>
      <c r="BL172" s="1">
        <v>0.120251939</v>
      </c>
      <c r="BM172" s="1">
        <v>0.14692693500000001</v>
      </c>
      <c r="BN172" s="1">
        <v>9.6982333000000004E-2</v>
      </c>
      <c r="BO172" s="1">
        <v>4.8860667000000003E-2</v>
      </c>
      <c r="BP172" s="1">
        <v>6.3801952999999995E-2</v>
      </c>
      <c r="BQ172" s="1">
        <v>3.5734479E-2</v>
      </c>
      <c r="BR172" s="1">
        <v>1.9128671999999999E-2</v>
      </c>
      <c r="BS172" s="1">
        <v>1.8111373E-2</v>
      </c>
      <c r="BT172" s="1">
        <v>2.2460399999999999E-3</v>
      </c>
      <c r="BV172" s="1">
        <v>0.193180303</v>
      </c>
      <c r="BW172" s="1">
        <v>3.7763453000000002E-2</v>
      </c>
      <c r="BY172" s="1">
        <v>5.9592584999999997E-2</v>
      </c>
      <c r="CA172" s="1">
        <v>9.0902778000000004E-2</v>
      </c>
      <c r="CB172" s="1">
        <v>2.7467170000000001E-3</v>
      </c>
      <c r="CC172" s="1">
        <v>0.15082219199999999</v>
      </c>
      <c r="CD172" s="1">
        <v>2.03465E-2</v>
      </c>
      <c r="CE172" s="1">
        <v>8.6687500000000002E-4</v>
      </c>
      <c r="CI172" s="1">
        <v>7.2604699999999996E-4</v>
      </c>
      <c r="CJ172" s="1">
        <v>2.6408778000000001E-2</v>
      </c>
      <c r="CK172" s="1">
        <v>0.12695556099999999</v>
      </c>
      <c r="CL172" s="1">
        <v>0.19183925399999999</v>
      </c>
      <c r="CM172" s="1">
        <v>3.9567719000000001E-2</v>
      </c>
      <c r="CN172" s="1">
        <v>0.22585987900000001</v>
      </c>
      <c r="CP172" s="1">
        <v>1.9287321999999999E-2</v>
      </c>
      <c r="CQ172" s="1">
        <v>2.294304E-3</v>
      </c>
      <c r="CR172" s="1">
        <v>1.7194588E-2</v>
      </c>
      <c r="CS172" s="1">
        <v>1.0058012999999999E-2</v>
      </c>
    </row>
    <row r="173" spans="2:98" x14ac:dyDescent="0.2">
      <c r="B173" s="1">
        <f t="shared" si="4"/>
        <v>0.5</v>
      </c>
      <c r="D173" s="1" t="s">
        <v>2546</v>
      </c>
      <c r="E173" s="1">
        <v>395</v>
      </c>
      <c r="F173" s="1">
        <v>181.0760822</v>
      </c>
      <c r="G173" s="1">
        <v>5.5765124999999998</v>
      </c>
      <c r="H173" s="1">
        <v>181.0761</v>
      </c>
      <c r="I173" s="1">
        <v>5.6984000000000004</v>
      </c>
      <c r="J173" s="1" t="s">
        <v>3013</v>
      </c>
      <c r="K173" s="1">
        <v>3</v>
      </c>
      <c r="L173" s="1" t="s">
        <v>7113</v>
      </c>
      <c r="M173" s="1" t="str">
        <f t="shared" si="5"/>
        <v>Benzidine_3_BP3.GC2_CP3094</v>
      </c>
      <c r="N173" s="1" t="s">
        <v>6093</v>
      </c>
      <c r="O173" s="1" t="s">
        <v>1130</v>
      </c>
      <c r="P173" s="1" t="s">
        <v>1130</v>
      </c>
      <c r="Q173" s="1">
        <v>184.1</v>
      </c>
      <c r="R173" s="1" t="s">
        <v>1132</v>
      </c>
      <c r="S173" s="1" t="s">
        <v>1133</v>
      </c>
      <c r="T173" s="1">
        <v>181.0759697</v>
      </c>
      <c r="U173" s="1">
        <v>181.07649230000001</v>
      </c>
      <c r="V173" s="1">
        <v>5.2261400000000002E-4</v>
      </c>
      <c r="W173" s="1">
        <v>5.3566833330000003</v>
      </c>
      <c r="X173" s="1">
        <v>5.7835999999999999</v>
      </c>
      <c r="Y173" s="1">
        <v>0.42691666700000003</v>
      </c>
      <c r="Z173" s="1">
        <v>8148.9348909999999</v>
      </c>
      <c r="AA173" s="1">
        <v>4108.7352410000003</v>
      </c>
      <c r="AB173" s="1">
        <v>0.50420518700000005</v>
      </c>
      <c r="AC173" s="1">
        <v>1</v>
      </c>
      <c r="AD173" s="1">
        <v>0</v>
      </c>
      <c r="AE173" s="1">
        <v>30</v>
      </c>
      <c r="AF173" s="1">
        <v>0.5</v>
      </c>
      <c r="AG173" s="1">
        <v>3</v>
      </c>
      <c r="AH173" s="1">
        <v>3</v>
      </c>
      <c r="AI173" s="1">
        <v>0.05</v>
      </c>
      <c r="AJ173" s="1">
        <v>0</v>
      </c>
      <c r="AK173" s="10" t="s">
        <v>6094</v>
      </c>
      <c r="AL173" s="1">
        <v>1</v>
      </c>
      <c r="AN173" s="1">
        <v>0.26790981899999999</v>
      </c>
      <c r="AO173" s="1">
        <v>0.54792405499999997</v>
      </c>
      <c r="AR173" s="1">
        <v>0.23921092799999999</v>
      </c>
      <c r="AT173" s="1">
        <v>0.25687959500000002</v>
      </c>
      <c r="AU173" s="1">
        <v>0.38243155400000001</v>
      </c>
      <c r="AV173" s="1">
        <v>0.22098654400000001</v>
      </c>
      <c r="AW173" s="1">
        <v>0.172895255</v>
      </c>
      <c r="AX173" s="1">
        <v>0.27201878000000002</v>
      </c>
      <c r="AY173" s="1">
        <v>0.48041961500000002</v>
      </c>
      <c r="BD173" s="1">
        <v>0.25961435300000002</v>
      </c>
      <c r="BE173" s="1">
        <v>0.58714215599999997</v>
      </c>
      <c r="BH173" s="1">
        <v>0.18819957900000001</v>
      </c>
      <c r="BN173" s="1">
        <v>0.16386805500000001</v>
      </c>
      <c r="BP173" s="1">
        <v>0.26738847999999998</v>
      </c>
      <c r="BS173" s="1">
        <v>0.213976689</v>
      </c>
      <c r="BT173" s="1">
        <v>0.49983573799999997</v>
      </c>
      <c r="BU173" s="1">
        <v>0.9636228</v>
      </c>
      <c r="BW173" s="1">
        <v>0.39996542899999998</v>
      </c>
      <c r="BX173" s="1">
        <v>0.22627243599999999</v>
      </c>
      <c r="BZ173" s="1">
        <v>0.207946612</v>
      </c>
      <c r="CB173" s="1">
        <v>0.35791727400000001</v>
      </c>
      <c r="CF173" s="1">
        <v>0.26433410699999998</v>
      </c>
      <c r="CG173" s="1">
        <v>0.25625263199999998</v>
      </c>
      <c r="CH173" s="1">
        <v>0.23070548900000001</v>
      </c>
      <c r="CI173" s="1">
        <v>0.31123228400000003</v>
      </c>
      <c r="CM173" s="1">
        <v>0.18187244</v>
      </c>
      <c r="CO173" s="1">
        <v>0.47048676099999998</v>
      </c>
      <c r="CP173" s="1">
        <v>0.363369465</v>
      </c>
      <c r="CR173" s="1">
        <v>0.26666703000000003</v>
      </c>
      <c r="CT173" s="1">
        <v>0.49655133200000001</v>
      </c>
    </row>
    <row r="174" spans="2:98" x14ac:dyDescent="0.2">
      <c r="B174" s="1">
        <f t="shared" si="4"/>
        <v>0.16666666666666666</v>
      </c>
      <c r="D174" s="1" t="s">
        <v>367</v>
      </c>
      <c r="E174" s="1">
        <v>972</v>
      </c>
      <c r="F174" s="1">
        <v>252.09344669999999</v>
      </c>
      <c r="G174" s="1">
        <v>17.73470833</v>
      </c>
      <c r="H174" s="1">
        <v>252.0942</v>
      </c>
      <c r="I174" s="1">
        <v>17.715900000000001</v>
      </c>
      <c r="J174" s="1" t="s">
        <v>1184</v>
      </c>
      <c r="K174" s="1">
        <v>0</v>
      </c>
      <c r="L174" s="1" t="s">
        <v>6486</v>
      </c>
      <c r="M174" s="1" t="str">
        <f t="shared" si="5"/>
        <v>Benzo(b)fluoranthene_0_BP2.GC2_CP2222</v>
      </c>
      <c r="N174" s="1" t="s">
        <v>5349</v>
      </c>
      <c r="O174" s="1" t="s">
        <v>1185</v>
      </c>
      <c r="P174" s="1" t="s">
        <v>1185</v>
      </c>
      <c r="Q174" s="1">
        <v>252.09389999999999</v>
      </c>
      <c r="R174" s="1" t="s">
        <v>1182</v>
      </c>
      <c r="S174" s="1" t="s">
        <v>1187</v>
      </c>
      <c r="T174" s="1">
        <v>252.09294130000001</v>
      </c>
      <c r="U174" s="1">
        <v>252.0937347</v>
      </c>
      <c r="V174" s="1">
        <v>7.9345700000000002E-4</v>
      </c>
      <c r="W174" s="1">
        <v>17.40733333</v>
      </c>
      <c r="X174" s="1">
        <v>17.986499999999999</v>
      </c>
      <c r="Y174" s="1">
        <v>0.57916666699999997</v>
      </c>
      <c r="Z174" s="1">
        <v>20234.73417</v>
      </c>
      <c r="AA174" s="1">
        <v>21285.01108</v>
      </c>
      <c r="AB174" s="1">
        <v>1.051904656</v>
      </c>
      <c r="AC174" s="1">
        <v>3</v>
      </c>
      <c r="AD174" s="1">
        <v>1</v>
      </c>
      <c r="AE174" s="1">
        <v>50</v>
      </c>
      <c r="AF174" s="1">
        <v>0.83333333300000001</v>
      </c>
      <c r="AG174" s="1">
        <v>2</v>
      </c>
      <c r="AH174" s="1">
        <v>0</v>
      </c>
      <c r="AI174" s="1">
        <v>0</v>
      </c>
      <c r="AJ174" s="1">
        <v>1</v>
      </c>
      <c r="AK174" s="10" t="s">
        <v>5350</v>
      </c>
      <c r="AL174" s="1">
        <v>1</v>
      </c>
      <c r="AM174" s="1">
        <v>6.1081504000000002E-2</v>
      </c>
      <c r="AN174" s="1">
        <v>8.8499949999999994E-3</v>
      </c>
      <c r="AO174" s="1">
        <v>3.3635286E-2</v>
      </c>
      <c r="AP174" s="1">
        <v>8.3487470000000001E-3</v>
      </c>
      <c r="AQ174" s="1">
        <v>6.7633370000000003E-3</v>
      </c>
      <c r="AR174" s="1">
        <v>1.1332592000000001E-2</v>
      </c>
      <c r="AS174" s="1">
        <v>2.0665645E-2</v>
      </c>
      <c r="AT174" s="1">
        <v>7.3224479999999996E-3</v>
      </c>
      <c r="AU174" s="1">
        <v>8.805719E-3</v>
      </c>
      <c r="AV174" s="1">
        <v>7.9311510000000009E-3</v>
      </c>
      <c r="AW174" s="1">
        <v>1.2264183999999999E-2</v>
      </c>
      <c r="AX174" s="1">
        <v>9.8803910000000005E-3</v>
      </c>
      <c r="AY174" s="1">
        <v>1.328563E-2</v>
      </c>
      <c r="AZ174" s="1">
        <v>6.2537280000000001E-3</v>
      </c>
      <c r="BC174" s="1">
        <v>9.1186730000000008E-3</v>
      </c>
      <c r="BD174" s="1">
        <v>1.6806349000000002E-2</v>
      </c>
      <c r="BE174" s="1">
        <v>1.1538144E-2</v>
      </c>
      <c r="BF174" s="1">
        <v>4.1083300000000003E-3</v>
      </c>
      <c r="BG174" s="1">
        <v>4.112966E-3</v>
      </c>
      <c r="BH174" s="1">
        <v>1.3120138E-2</v>
      </c>
      <c r="BI174" s="1">
        <v>5.5528299999999999E-3</v>
      </c>
      <c r="BJ174" s="1">
        <v>8.4967510000000003E-3</v>
      </c>
      <c r="BL174" s="1">
        <v>4.9858489999999997E-3</v>
      </c>
      <c r="BM174" s="1">
        <v>3.782494E-3</v>
      </c>
      <c r="BN174" s="1">
        <v>4.8656660000000003E-3</v>
      </c>
      <c r="BP174" s="1">
        <v>4.0956899999999999E-3</v>
      </c>
      <c r="BQ174" s="1">
        <v>3.5608900000000001E-3</v>
      </c>
      <c r="BR174" s="1">
        <v>3.7387150000000001E-3</v>
      </c>
      <c r="BS174" s="1">
        <v>5.0286719999999997E-3</v>
      </c>
      <c r="BT174" s="1">
        <v>2.1294817000000001E-2</v>
      </c>
      <c r="BU174" s="1">
        <v>2.6180166000000001E-2</v>
      </c>
      <c r="BW174" s="1">
        <v>4.0809089999999998E-3</v>
      </c>
      <c r="BX174" s="1">
        <v>3.5974940000000001E-3</v>
      </c>
      <c r="BZ174" s="1">
        <v>3.9112890000000001E-3</v>
      </c>
      <c r="CA174" s="1">
        <v>4.6958049999999999E-3</v>
      </c>
      <c r="CB174" s="1">
        <v>3.298591E-3</v>
      </c>
      <c r="CE174" s="1">
        <v>3.8120559999999999E-3</v>
      </c>
      <c r="CF174" s="1">
        <v>4.3348279999999998E-3</v>
      </c>
      <c r="CG174" s="1">
        <v>4.5498769999999999E-3</v>
      </c>
      <c r="CH174" s="1">
        <v>3.4067149999999998E-3</v>
      </c>
      <c r="CI174" s="1">
        <v>4.4171239999999997E-3</v>
      </c>
      <c r="CK174" s="1">
        <v>4.5117899999999999E-3</v>
      </c>
      <c r="CL174" s="1">
        <v>3.8791799999999999E-3</v>
      </c>
      <c r="CM174" s="1">
        <v>4.3177210000000001E-3</v>
      </c>
      <c r="CO174" s="1">
        <v>4.5160640000000002E-3</v>
      </c>
      <c r="CP174" s="1">
        <v>1.7309173000000001E-2</v>
      </c>
      <c r="CQ174" s="1">
        <v>4.4433859999999997E-3</v>
      </c>
      <c r="CR174" s="1">
        <v>3.6263910000000001E-3</v>
      </c>
      <c r="CS174" s="1">
        <v>3.8858030000000002E-3</v>
      </c>
      <c r="CT174" s="1">
        <v>1.6456861999999999E-2</v>
      </c>
    </row>
    <row r="175" spans="2:98" x14ac:dyDescent="0.2">
      <c r="B175" s="1">
        <f t="shared" si="4"/>
        <v>0.98333333333333328</v>
      </c>
      <c r="D175" s="1" t="s">
        <v>367</v>
      </c>
      <c r="E175" s="1">
        <v>973</v>
      </c>
      <c r="F175" s="1">
        <v>250.07762149999999</v>
      </c>
      <c r="G175" s="1">
        <v>17.5275</v>
      </c>
      <c r="H175" s="1">
        <v>250.07859999999999</v>
      </c>
      <c r="I175" s="1">
        <v>17.715900000000001</v>
      </c>
      <c r="J175" s="1" t="s">
        <v>1184</v>
      </c>
      <c r="K175" s="1">
        <v>1</v>
      </c>
      <c r="L175" s="1" t="s">
        <v>6487</v>
      </c>
      <c r="M175" s="1" t="str">
        <f t="shared" si="5"/>
        <v>Benzo(b)fluoranthene_1_BP2.GC2_CP2222</v>
      </c>
      <c r="N175" s="1" t="s">
        <v>5351</v>
      </c>
      <c r="O175" s="1" t="s">
        <v>1185</v>
      </c>
      <c r="P175" s="1" t="s">
        <v>1185</v>
      </c>
      <c r="Q175" s="1">
        <v>252.09389999999999</v>
      </c>
      <c r="R175" s="1" t="s">
        <v>1182</v>
      </c>
      <c r="S175" s="1" t="s">
        <v>1187</v>
      </c>
      <c r="T175" s="1">
        <v>250.07762149999999</v>
      </c>
      <c r="U175" s="1">
        <v>250.07762149999999</v>
      </c>
      <c r="V175" s="1">
        <v>0</v>
      </c>
      <c r="W175" s="1">
        <v>17.5275</v>
      </c>
      <c r="X175" s="1">
        <v>17.5275</v>
      </c>
      <c r="Y175" s="1">
        <v>0</v>
      </c>
      <c r="Z175" s="1">
        <v>4340.60077</v>
      </c>
      <c r="AC175" s="1">
        <v>3</v>
      </c>
      <c r="AD175" s="1">
        <v>1</v>
      </c>
      <c r="AE175" s="1">
        <v>1</v>
      </c>
      <c r="AF175" s="1">
        <v>1.6666667E-2</v>
      </c>
      <c r="AG175" s="1">
        <v>2</v>
      </c>
      <c r="AH175" s="1">
        <v>0</v>
      </c>
      <c r="AI175" s="1">
        <v>0</v>
      </c>
      <c r="AJ175" s="1">
        <v>0</v>
      </c>
      <c r="AK175" s="10" t="s">
        <v>5352</v>
      </c>
      <c r="AL175" s="1">
        <v>0</v>
      </c>
      <c r="AY175" s="1">
        <v>1.118135E-2</v>
      </c>
    </row>
    <row r="176" spans="2:98" x14ac:dyDescent="0.2">
      <c r="B176" s="1">
        <f t="shared" si="4"/>
        <v>0.11666666666666667</v>
      </c>
      <c r="D176" s="1" t="s">
        <v>2546</v>
      </c>
      <c r="E176" s="1">
        <v>116</v>
      </c>
      <c r="F176" s="1">
        <v>252.09341430000001</v>
      </c>
      <c r="G176" s="1">
        <v>16.702500000000001</v>
      </c>
      <c r="H176" s="1">
        <v>252.09370000000001</v>
      </c>
      <c r="I176" s="1">
        <v>16.709199999999999</v>
      </c>
      <c r="J176" s="1" t="s">
        <v>2707</v>
      </c>
      <c r="K176" s="1">
        <v>0</v>
      </c>
      <c r="L176" s="1" t="s">
        <v>6745</v>
      </c>
      <c r="M176" s="1" t="str">
        <f t="shared" si="5"/>
        <v>Benzo(b)fluoranthene_0_BP3.GC2_CP3029</v>
      </c>
      <c r="N176" s="1" t="s">
        <v>5900</v>
      </c>
      <c r="O176" s="1" t="s">
        <v>1185</v>
      </c>
      <c r="P176" s="1" t="s">
        <v>1185</v>
      </c>
      <c r="Q176" s="1">
        <v>252.09389999999999</v>
      </c>
      <c r="R176" s="1" t="s">
        <v>1182</v>
      </c>
      <c r="S176" s="1" t="s">
        <v>1187</v>
      </c>
      <c r="T176" s="1">
        <v>252.09299469999999</v>
      </c>
      <c r="U176" s="1">
        <v>252.09388730000001</v>
      </c>
      <c r="V176" s="1">
        <v>8.9263899999999998E-4</v>
      </c>
      <c r="W176" s="1">
        <v>16.391391670000001</v>
      </c>
      <c r="X176" s="1">
        <v>17.027333330000001</v>
      </c>
      <c r="Y176" s="1">
        <v>0.63594166699999999</v>
      </c>
      <c r="Z176" s="1">
        <v>30198.106110000001</v>
      </c>
      <c r="AA176" s="1">
        <v>41110.011140000002</v>
      </c>
      <c r="AB176" s="1">
        <v>1.3613440189999999</v>
      </c>
      <c r="AC176" s="1">
        <v>1</v>
      </c>
      <c r="AD176" s="1">
        <v>0</v>
      </c>
      <c r="AE176" s="1">
        <v>53</v>
      </c>
      <c r="AF176" s="1">
        <v>0.88333333300000005</v>
      </c>
      <c r="AG176" s="1">
        <v>3</v>
      </c>
      <c r="AH176" s="1">
        <v>0</v>
      </c>
      <c r="AI176" s="1">
        <v>0</v>
      </c>
      <c r="AJ176" s="1">
        <v>1</v>
      </c>
      <c r="AK176" s="10" t="s">
        <v>5901</v>
      </c>
      <c r="AL176" s="1">
        <v>1</v>
      </c>
      <c r="AM176" s="1">
        <v>0.463877135</v>
      </c>
      <c r="AN176" s="1">
        <v>0.27079075200000002</v>
      </c>
      <c r="AO176" s="1">
        <v>3.4624519189999998</v>
      </c>
      <c r="AP176" s="1">
        <v>0.20123517899999999</v>
      </c>
      <c r="AQ176" s="1">
        <v>0.18882410499999999</v>
      </c>
      <c r="AR176" s="1">
        <v>1.459203837</v>
      </c>
      <c r="AS176" s="1">
        <v>0.36931568399999998</v>
      </c>
      <c r="AT176" s="1">
        <v>0.24908944999999999</v>
      </c>
      <c r="AU176" s="1">
        <v>0.91373378999999999</v>
      </c>
      <c r="AV176" s="1">
        <v>0.15072461500000001</v>
      </c>
      <c r="AW176" s="1">
        <v>1.1792815910000001</v>
      </c>
      <c r="AX176" s="1">
        <v>0.54146892499999999</v>
      </c>
      <c r="AY176" s="1">
        <v>1.169201478</v>
      </c>
      <c r="AZ176" s="1">
        <v>0.19413623399999999</v>
      </c>
      <c r="BB176" s="1">
        <v>0.20117469499999999</v>
      </c>
      <c r="BC176" s="1">
        <v>0.13699255199999999</v>
      </c>
      <c r="BD176" s="1">
        <v>0.38886295399999998</v>
      </c>
      <c r="BE176" s="1">
        <v>0.45534416900000002</v>
      </c>
      <c r="BF176" s="1">
        <v>0.12264312400000001</v>
      </c>
      <c r="BG176" s="1">
        <v>0.140421192</v>
      </c>
      <c r="BH176" s="1">
        <v>0.785025529</v>
      </c>
      <c r="BI176" s="1">
        <v>0.14034628699999999</v>
      </c>
      <c r="BJ176" s="1">
        <v>0.32617216300000001</v>
      </c>
      <c r="BL176" s="1">
        <v>0.16265474099999999</v>
      </c>
      <c r="BN176" s="1">
        <v>0.118056042</v>
      </c>
      <c r="BP176" s="1">
        <v>0.26251324199999998</v>
      </c>
      <c r="BQ176" s="1">
        <v>0.209809779</v>
      </c>
      <c r="BR176" s="1">
        <v>9.3049265000000006E-2</v>
      </c>
      <c r="BS176" s="1">
        <v>0.17450373599999999</v>
      </c>
      <c r="BT176" s="1">
        <v>0.60504979299999995</v>
      </c>
      <c r="BU176" s="1">
        <v>1.2895330890000001</v>
      </c>
      <c r="BW176" s="1">
        <v>0.70647382000000003</v>
      </c>
      <c r="BX176" s="1">
        <v>0.121715685</v>
      </c>
      <c r="BY176" s="1">
        <v>0.241811422</v>
      </c>
      <c r="BZ176" s="1">
        <v>0.90708027199999997</v>
      </c>
      <c r="CA176" s="1">
        <v>0.115472318</v>
      </c>
      <c r="CB176" s="1">
        <v>0.249622865</v>
      </c>
      <c r="CC176" s="1">
        <v>0.161468735</v>
      </c>
      <c r="CE176" s="1">
        <v>0.18483079699999999</v>
      </c>
      <c r="CF176" s="1">
        <v>0.23450209299999999</v>
      </c>
      <c r="CG176" s="1">
        <v>5.6525617E-2</v>
      </c>
      <c r="CH176" s="1">
        <v>8.3529371000000005E-2</v>
      </c>
      <c r="CI176" s="1">
        <v>7.7371053999999995E-2</v>
      </c>
      <c r="CJ176" s="1">
        <v>9.7410858000000003E-2</v>
      </c>
      <c r="CK176" s="1">
        <v>0.122742857</v>
      </c>
      <c r="CL176" s="1">
        <v>9.3745376000000005E-2</v>
      </c>
      <c r="CM176" s="1">
        <v>0.15880973600000001</v>
      </c>
      <c r="CO176" s="1">
        <v>0.32526344800000001</v>
      </c>
      <c r="CP176" s="1">
        <v>0.13954855899999999</v>
      </c>
      <c r="CQ176" s="1">
        <v>0.10477420599999999</v>
      </c>
      <c r="CR176" s="1">
        <v>9.7494234999999999E-2</v>
      </c>
      <c r="CS176" s="1">
        <v>9.2699565999999997E-2</v>
      </c>
      <c r="CT176" s="1">
        <v>0.48996368000000001</v>
      </c>
    </row>
    <row r="177" spans="2:98" x14ac:dyDescent="0.2">
      <c r="B177" s="1">
        <f t="shared" si="4"/>
        <v>0.28333333333333333</v>
      </c>
      <c r="D177" s="1" t="s">
        <v>367</v>
      </c>
      <c r="E177" s="1">
        <v>980</v>
      </c>
      <c r="F177" s="1">
        <v>252.09341810000001</v>
      </c>
      <c r="G177" s="1">
        <v>17.955416670000002</v>
      </c>
      <c r="H177" s="1">
        <v>252.0942</v>
      </c>
      <c r="I177" s="1">
        <v>17.907599999999999</v>
      </c>
      <c r="J177" s="1" t="s">
        <v>1189</v>
      </c>
      <c r="K177" s="1">
        <v>0</v>
      </c>
      <c r="L177" s="1" t="s">
        <v>6989</v>
      </c>
      <c r="M177" s="1" t="str">
        <f t="shared" si="5"/>
        <v>Benzo(k)fluoranthene_0_BP2.GC2_CP2224</v>
      </c>
      <c r="N177" s="1" t="s">
        <v>5353</v>
      </c>
      <c r="O177" s="1" t="s">
        <v>1190</v>
      </c>
      <c r="P177" s="1" t="s">
        <v>1190</v>
      </c>
      <c r="Q177" s="1">
        <v>252.09389999999999</v>
      </c>
      <c r="R177" s="1" t="s">
        <v>1182</v>
      </c>
      <c r="S177" s="1" t="s">
        <v>1192</v>
      </c>
      <c r="T177" s="1">
        <v>252.0931396</v>
      </c>
      <c r="U177" s="1">
        <v>252.0939789</v>
      </c>
      <c r="V177" s="1">
        <v>8.3923299999999999E-4</v>
      </c>
      <c r="W177" s="1">
        <v>17.5975</v>
      </c>
      <c r="X177" s="1">
        <v>18.298500000000001</v>
      </c>
      <c r="Y177" s="1">
        <v>0.70099999999999996</v>
      </c>
      <c r="Z177" s="1">
        <v>16804.650529999999</v>
      </c>
      <c r="AA177" s="1">
        <v>13871.28845</v>
      </c>
      <c r="AB177" s="1">
        <v>0.82544343399999998</v>
      </c>
      <c r="AC177" s="1">
        <v>2</v>
      </c>
      <c r="AD177" s="1">
        <v>0</v>
      </c>
      <c r="AE177" s="1">
        <v>43</v>
      </c>
      <c r="AF177" s="1">
        <v>0.71666666700000003</v>
      </c>
      <c r="AG177" s="1">
        <v>2</v>
      </c>
      <c r="AH177" s="1">
        <v>0</v>
      </c>
      <c r="AI177" s="1">
        <v>0</v>
      </c>
      <c r="AJ177" s="1">
        <v>1</v>
      </c>
      <c r="AK177" s="10" t="s">
        <v>5354</v>
      </c>
      <c r="AL177" s="1">
        <v>1</v>
      </c>
      <c r="AM177" s="1">
        <v>0.72493450599999998</v>
      </c>
      <c r="AN177" s="1">
        <v>0.27257321499999998</v>
      </c>
      <c r="AO177" s="1">
        <v>1.543970836</v>
      </c>
      <c r="AR177" s="1">
        <v>0.477804222</v>
      </c>
      <c r="AS177" s="1">
        <v>0.242066744</v>
      </c>
      <c r="AT177" s="1">
        <v>0.30103037300000002</v>
      </c>
      <c r="AU177" s="1">
        <v>0.33149675299999998</v>
      </c>
      <c r="AV177" s="1">
        <v>0.20734701699999999</v>
      </c>
      <c r="AW177" s="1">
        <v>0.22022516</v>
      </c>
      <c r="AX177" s="1">
        <v>0.20405517100000001</v>
      </c>
      <c r="AY177" s="1">
        <v>0.93515305999999998</v>
      </c>
      <c r="AZ177" s="1">
        <v>0.21298961999999999</v>
      </c>
      <c r="BC177" s="1">
        <v>0.15166114999999999</v>
      </c>
      <c r="BD177" s="1">
        <v>0.26507530699999998</v>
      </c>
      <c r="BE177" s="1">
        <v>0.53900024499999999</v>
      </c>
      <c r="BF177" s="1">
        <v>0.165067354</v>
      </c>
      <c r="BH177" s="1">
        <v>0.463889938</v>
      </c>
      <c r="BI177" s="1">
        <v>0.18439319300000001</v>
      </c>
      <c r="BN177" s="1">
        <v>0.19808022</v>
      </c>
      <c r="BP177" s="1">
        <v>0.19414868299999999</v>
      </c>
      <c r="BQ177" s="1">
        <v>0.35104186399999998</v>
      </c>
      <c r="BR177" s="1">
        <v>0.172086771</v>
      </c>
      <c r="BS177" s="1">
        <v>0.201679882</v>
      </c>
      <c r="BT177" s="1">
        <v>0.42951921199999998</v>
      </c>
      <c r="BU177" s="1">
        <v>0.36305979399999999</v>
      </c>
      <c r="BW177" s="1">
        <v>0.19408473900000001</v>
      </c>
      <c r="BX177" s="1">
        <v>0.12624798500000001</v>
      </c>
      <c r="BZ177" s="1">
        <v>0.21822035100000001</v>
      </c>
      <c r="CA177" s="1">
        <v>0.13952914699999999</v>
      </c>
      <c r="CB177" s="1">
        <v>0.224734934</v>
      </c>
      <c r="CE177" s="1">
        <v>0.272769808</v>
      </c>
      <c r="CF177" s="1">
        <v>0.23406200499999999</v>
      </c>
      <c r="CG177" s="1">
        <v>0.22154242800000001</v>
      </c>
      <c r="CH177" s="1">
        <v>0.18176711400000001</v>
      </c>
      <c r="CI177" s="1">
        <v>0.174782092</v>
      </c>
      <c r="CK177" s="1">
        <v>0.217211608</v>
      </c>
      <c r="CM177" s="1">
        <v>0.14147896200000001</v>
      </c>
      <c r="CO177" s="1">
        <v>0.224693857</v>
      </c>
      <c r="CP177" s="1">
        <v>0.28813760900000002</v>
      </c>
      <c r="CQ177" s="1">
        <v>0.13734608400000001</v>
      </c>
      <c r="CR177" s="1">
        <v>0.13692737499999999</v>
      </c>
      <c r="CS177" s="1">
        <v>0.16766883699999999</v>
      </c>
      <c r="CT177" s="1">
        <v>0.47856597200000001</v>
      </c>
    </row>
    <row r="178" spans="2:98" x14ac:dyDescent="0.2">
      <c r="B178" s="1">
        <f t="shared" si="4"/>
        <v>0.98333333333333328</v>
      </c>
      <c r="D178" s="1" t="s">
        <v>367</v>
      </c>
      <c r="E178" s="1">
        <v>981</v>
      </c>
      <c r="F178" s="1">
        <v>250.07777400000001</v>
      </c>
      <c r="G178" s="1">
        <v>17.723500000000001</v>
      </c>
      <c r="H178" s="1">
        <v>250.07859999999999</v>
      </c>
      <c r="I178" s="1">
        <v>17.907599999999999</v>
      </c>
      <c r="J178" s="1" t="s">
        <v>1189</v>
      </c>
      <c r="K178" s="1">
        <v>1</v>
      </c>
      <c r="L178" s="1" t="s">
        <v>6488</v>
      </c>
      <c r="M178" s="1" t="str">
        <f t="shared" si="5"/>
        <v>Benzo(k)fluoranthene_1_BP2.GC2_CP2224</v>
      </c>
      <c r="N178" s="1" t="s">
        <v>5355</v>
      </c>
      <c r="O178" s="1" t="s">
        <v>1190</v>
      </c>
      <c r="P178" s="1" t="s">
        <v>1190</v>
      </c>
      <c r="Q178" s="1">
        <v>252.09389999999999</v>
      </c>
      <c r="R178" s="1" t="s">
        <v>1182</v>
      </c>
      <c r="S178" s="1" t="s">
        <v>1192</v>
      </c>
      <c r="T178" s="1">
        <v>250.07777400000001</v>
      </c>
      <c r="U178" s="1">
        <v>250.07777400000001</v>
      </c>
      <c r="V178" s="1">
        <v>0</v>
      </c>
      <c r="W178" s="1">
        <v>17.723500000000001</v>
      </c>
      <c r="X178" s="1">
        <v>17.723500000000001</v>
      </c>
      <c r="Y178" s="1">
        <v>0</v>
      </c>
      <c r="Z178" s="1">
        <v>4839.4516720000001</v>
      </c>
      <c r="AC178" s="1">
        <v>2</v>
      </c>
      <c r="AD178" s="1">
        <v>0</v>
      </c>
      <c r="AE178" s="1">
        <v>1</v>
      </c>
      <c r="AF178" s="1">
        <v>1.6666667E-2</v>
      </c>
      <c r="AG178" s="1">
        <v>2</v>
      </c>
      <c r="AH178" s="1">
        <v>0</v>
      </c>
      <c r="AI178" s="1">
        <v>0</v>
      </c>
      <c r="AJ178" s="1">
        <v>0</v>
      </c>
      <c r="AK178" s="1">
        <v>1.2902599999999999E-4</v>
      </c>
      <c r="AL178" s="1">
        <v>0</v>
      </c>
      <c r="BD178" s="1">
        <v>0.31220829999999999</v>
      </c>
    </row>
    <row r="179" spans="2:98" x14ac:dyDescent="0.2">
      <c r="B179" s="1">
        <f t="shared" si="4"/>
        <v>0.13333333333333333</v>
      </c>
      <c r="D179" s="1" t="s">
        <v>367</v>
      </c>
      <c r="E179" s="1">
        <v>872</v>
      </c>
      <c r="F179" s="1">
        <v>122.0363274</v>
      </c>
      <c r="G179" s="1">
        <v>14.214995829999999</v>
      </c>
      <c r="H179" s="1">
        <v>122.0363</v>
      </c>
      <c r="I179" s="1">
        <v>14.2944</v>
      </c>
      <c r="J179" s="1" t="s">
        <v>1040</v>
      </c>
      <c r="K179" s="1">
        <v>0</v>
      </c>
      <c r="L179" s="1" t="s">
        <v>6982</v>
      </c>
      <c r="M179" s="1" t="str">
        <f t="shared" si="5"/>
        <v>Benzoic acid_0_BP2.GC2_CP2203</v>
      </c>
      <c r="N179" s="1" t="s">
        <v>5291</v>
      </c>
      <c r="O179" s="1" t="s">
        <v>1041</v>
      </c>
      <c r="P179" s="1" t="s">
        <v>1041</v>
      </c>
      <c r="Q179" s="1">
        <v>122.0368</v>
      </c>
      <c r="R179" s="1" t="s">
        <v>1043</v>
      </c>
      <c r="S179" s="1" t="s">
        <v>1044</v>
      </c>
      <c r="T179" s="1">
        <v>122.03620530000001</v>
      </c>
      <c r="U179" s="1">
        <v>122.0364532</v>
      </c>
      <c r="V179" s="1">
        <v>2.4795500000000001E-4</v>
      </c>
      <c r="W179" s="1">
        <v>13.951216670000001</v>
      </c>
      <c r="X179" s="1">
        <v>14.583233330000001</v>
      </c>
      <c r="Y179" s="1">
        <v>0.63201666700000003</v>
      </c>
      <c r="Z179" s="1">
        <v>1792573.4620000001</v>
      </c>
      <c r="AA179" s="1">
        <v>2731233.642</v>
      </c>
      <c r="AB179" s="1">
        <v>1.5236383339999999</v>
      </c>
      <c r="AC179" s="1">
        <v>2</v>
      </c>
      <c r="AD179" s="1">
        <v>0</v>
      </c>
      <c r="AE179" s="1">
        <v>52</v>
      </c>
      <c r="AF179" s="1">
        <v>0.86666666699999995</v>
      </c>
      <c r="AG179" s="1">
        <v>4</v>
      </c>
      <c r="AH179" s="1">
        <v>22</v>
      </c>
      <c r="AI179" s="1">
        <v>0.366666667</v>
      </c>
      <c r="AJ179" s="1">
        <v>0</v>
      </c>
      <c r="AK179" s="10" t="s">
        <v>5290</v>
      </c>
      <c r="AL179" s="1">
        <v>0</v>
      </c>
      <c r="AN179" s="1">
        <v>3.2658184509999999</v>
      </c>
      <c r="AO179" s="1">
        <v>6.4341596579999996</v>
      </c>
      <c r="AP179" s="1">
        <v>1.3835692020000001</v>
      </c>
      <c r="AQ179" s="1">
        <v>2.9354716999999999E-2</v>
      </c>
      <c r="AR179" s="1">
        <v>0.136061503</v>
      </c>
      <c r="AS179" s="1">
        <v>6.6318854999999996E-2</v>
      </c>
      <c r="AT179" s="1">
        <v>6.3433875000000001E-2</v>
      </c>
      <c r="AV179" s="1">
        <v>1.0927509959999999</v>
      </c>
      <c r="AW179" s="1">
        <v>1.917783E-2</v>
      </c>
      <c r="AX179" s="1">
        <v>1.3103358000000001E-2</v>
      </c>
      <c r="BA179" s="1">
        <v>2.227651211</v>
      </c>
      <c r="BB179" s="1">
        <v>1.1099566E-2</v>
      </c>
      <c r="BC179" s="1">
        <v>2.1339533000000001E-2</v>
      </c>
      <c r="BE179" s="1">
        <v>0.12978072399999999</v>
      </c>
      <c r="BF179" s="1">
        <v>0.97069840399999996</v>
      </c>
      <c r="BG179" s="1">
        <v>1.3716598680000001</v>
      </c>
      <c r="BH179" s="1">
        <v>4.4561935400000001</v>
      </c>
      <c r="BI179" s="1">
        <v>2.2129571700000001</v>
      </c>
      <c r="BK179" s="1">
        <v>1.270683231</v>
      </c>
      <c r="BL179" s="1">
        <v>1.1930312540000001</v>
      </c>
      <c r="BM179" s="1">
        <v>1.8063155120000001</v>
      </c>
      <c r="BN179" s="1">
        <v>8.8290669999999995E-3</v>
      </c>
      <c r="BO179" s="1">
        <v>1.82463687</v>
      </c>
      <c r="BP179" s="1">
        <v>2.8455579000000002E-2</v>
      </c>
      <c r="BQ179" s="1">
        <v>2.6280325E-2</v>
      </c>
      <c r="BR179" s="1">
        <v>1.156384944</v>
      </c>
      <c r="BS179" s="1">
        <v>8.5250359999999997E-3</v>
      </c>
      <c r="BT179" s="1">
        <v>3.0894304359999998</v>
      </c>
      <c r="BV179" s="1">
        <v>1.3655663E-2</v>
      </c>
      <c r="BW179" s="1">
        <v>2.3464281E-2</v>
      </c>
      <c r="BX179" s="1">
        <v>2.8285704570000001</v>
      </c>
      <c r="BY179" s="1">
        <v>2.2349415000000001E-2</v>
      </c>
      <c r="BZ179" s="1">
        <v>0.114417504</v>
      </c>
      <c r="CA179" s="1">
        <v>5.2476520000000002E-3</v>
      </c>
      <c r="CB179" s="1">
        <v>3.1001002999999999E-2</v>
      </c>
      <c r="CC179" s="1">
        <v>4.3963159999999999E-3</v>
      </c>
      <c r="CD179" s="1">
        <v>1.204359349</v>
      </c>
      <c r="CE179" s="1">
        <v>9.0506430000000006E-3</v>
      </c>
      <c r="CF179" s="1">
        <v>6.9932839999999998E-3</v>
      </c>
      <c r="CG179" s="1">
        <v>2.7663348000000001E-2</v>
      </c>
      <c r="CH179" s="1">
        <v>1.9554553999999998E-2</v>
      </c>
      <c r="CI179" s="1">
        <v>5.1713050000000002E-3</v>
      </c>
      <c r="CJ179" s="1">
        <v>1.8272446550000001</v>
      </c>
      <c r="CK179" s="1">
        <v>9.4713169999999999E-3</v>
      </c>
      <c r="CL179" s="1">
        <v>5.2510639999999997E-3</v>
      </c>
      <c r="CM179" s="1">
        <v>4.9929759999999997E-3</v>
      </c>
      <c r="CN179" s="1">
        <v>4.4206842770000003</v>
      </c>
      <c r="CO179" s="1">
        <v>1.4239174269999999</v>
      </c>
      <c r="CP179" s="1">
        <v>1.5522977E-2</v>
      </c>
      <c r="CQ179" s="1">
        <v>3.3381169000000002E-2</v>
      </c>
      <c r="CR179" s="1">
        <v>1.6472355830000001</v>
      </c>
      <c r="CS179" s="1">
        <v>7.7026159999999998E-3</v>
      </c>
    </row>
    <row r="180" spans="2:98" x14ac:dyDescent="0.2">
      <c r="B180" s="1">
        <f t="shared" si="4"/>
        <v>0.1</v>
      </c>
      <c r="D180" s="1" t="s">
        <v>367</v>
      </c>
      <c r="E180" s="1">
        <v>874</v>
      </c>
      <c r="F180" s="1">
        <v>135.04417419999999</v>
      </c>
      <c r="G180" s="1">
        <v>14.25894583</v>
      </c>
      <c r="H180" s="1">
        <v>135.04409999999999</v>
      </c>
      <c r="I180" s="1">
        <v>14.2944</v>
      </c>
      <c r="J180" s="1" t="s">
        <v>1040</v>
      </c>
      <c r="K180" s="1">
        <v>2</v>
      </c>
      <c r="L180" s="1" t="s">
        <v>6459</v>
      </c>
      <c r="M180" s="1" t="str">
        <f t="shared" si="5"/>
        <v>Benzoic acid_2_BP2.GC2_CP2203</v>
      </c>
      <c r="N180" s="1" t="s">
        <v>5292</v>
      </c>
      <c r="O180" s="1" t="s">
        <v>1041</v>
      </c>
      <c r="P180" s="1" t="s">
        <v>1041</v>
      </c>
      <c r="Q180" s="1">
        <v>122.0368</v>
      </c>
      <c r="R180" s="1" t="s">
        <v>1043</v>
      </c>
      <c r="S180" s="1" t="s">
        <v>1044</v>
      </c>
      <c r="T180" s="1">
        <v>135.04407499999999</v>
      </c>
      <c r="U180" s="1">
        <v>135.04431149999999</v>
      </c>
      <c r="V180" s="1">
        <v>2.3651100000000001E-4</v>
      </c>
      <c r="W180" s="1">
        <v>13.91108333</v>
      </c>
      <c r="X180" s="1">
        <v>14.589966670000001</v>
      </c>
      <c r="Y180" s="1">
        <v>0.67888333300000003</v>
      </c>
      <c r="Z180" s="1">
        <v>102021.1223</v>
      </c>
      <c r="AA180" s="1">
        <v>125840.86259999999</v>
      </c>
      <c r="AB180" s="1">
        <v>1.2334785159999999</v>
      </c>
      <c r="AC180" s="1">
        <v>2</v>
      </c>
      <c r="AD180" s="1">
        <v>0</v>
      </c>
      <c r="AE180" s="1">
        <v>54</v>
      </c>
      <c r="AF180" s="1">
        <v>0.9</v>
      </c>
      <c r="AG180" s="1">
        <v>4</v>
      </c>
      <c r="AH180" s="1">
        <v>22</v>
      </c>
      <c r="AI180" s="1">
        <v>0.366666667</v>
      </c>
      <c r="AJ180" s="1">
        <v>1</v>
      </c>
      <c r="AK180" s="10" t="s">
        <v>5293</v>
      </c>
      <c r="AL180" s="1">
        <v>1</v>
      </c>
      <c r="AM180" s="1">
        <v>0.25062891100000001</v>
      </c>
      <c r="AN180" s="1">
        <v>0.834748253</v>
      </c>
      <c r="AO180" s="1">
        <v>1.5051973489999999</v>
      </c>
      <c r="AP180" s="1">
        <v>0.572839396</v>
      </c>
      <c r="AR180" s="1">
        <v>0.15884031300000001</v>
      </c>
      <c r="AS180" s="1">
        <v>0.30170790199999997</v>
      </c>
      <c r="AT180" s="1">
        <v>0.121491052</v>
      </c>
      <c r="AU180" s="1">
        <v>0.14250284499999999</v>
      </c>
      <c r="AV180" s="1">
        <v>0.499425385</v>
      </c>
      <c r="AW180" s="1">
        <v>4.3634697E-2</v>
      </c>
      <c r="AX180" s="1">
        <v>5.7139122000000001E-2</v>
      </c>
      <c r="AY180" s="1">
        <v>0.19464002699999999</v>
      </c>
      <c r="AZ180" s="1">
        <v>0.18276589900000001</v>
      </c>
      <c r="BA180" s="1">
        <v>1.8327308389999999</v>
      </c>
      <c r="BB180" s="1">
        <v>0.14582141400000001</v>
      </c>
      <c r="BC180" s="1">
        <v>0.18836887099999999</v>
      </c>
      <c r="BD180" s="1">
        <v>0.11079530899999999</v>
      </c>
      <c r="BE180" s="1">
        <v>0.58301418100000002</v>
      </c>
      <c r="BF180" s="1">
        <v>0.215765189</v>
      </c>
      <c r="BG180" s="1">
        <v>0.82991864800000004</v>
      </c>
      <c r="BH180" s="1">
        <v>0.61732958299999996</v>
      </c>
      <c r="BI180" s="1">
        <v>0.33588769000000002</v>
      </c>
      <c r="BJ180" s="1">
        <v>3.6512840999999997E-2</v>
      </c>
      <c r="BK180" s="1">
        <v>0.65178217400000005</v>
      </c>
      <c r="BL180" s="1">
        <v>0.12981954200000001</v>
      </c>
      <c r="BM180" s="1">
        <v>0.54114101400000003</v>
      </c>
      <c r="BO180" s="1">
        <v>0.59827273999999997</v>
      </c>
      <c r="BP180" s="1">
        <v>4.1291276000000002E-2</v>
      </c>
      <c r="BQ180" s="1">
        <v>0.21846970900000001</v>
      </c>
      <c r="BR180" s="1">
        <v>0.22751938399999999</v>
      </c>
      <c r="BS180" s="1">
        <v>6.7916266000000003E-2</v>
      </c>
      <c r="BT180" s="1">
        <v>1.025452456</v>
      </c>
      <c r="BU180" s="1">
        <v>3.7345755000000001E-2</v>
      </c>
      <c r="BV180" s="1">
        <v>4.3498666999999998E-2</v>
      </c>
      <c r="BW180" s="1">
        <v>0.112735325</v>
      </c>
      <c r="BX180" s="1">
        <v>0.35948397199999998</v>
      </c>
      <c r="BY180" s="1">
        <v>6.9459650999999997E-2</v>
      </c>
      <c r="CB180" s="1">
        <v>4.4623834000000001E-2</v>
      </c>
      <c r="CC180" s="1">
        <v>2.6173289999999998E-2</v>
      </c>
      <c r="CD180" s="1">
        <v>5.2264871999999997E-2</v>
      </c>
      <c r="CE180" s="1">
        <v>3.4906657000000001E-2</v>
      </c>
      <c r="CF180" s="1">
        <v>2.2416226000000001E-2</v>
      </c>
      <c r="CG180" s="1">
        <v>7.5971163999999994E-2</v>
      </c>
      <c r="CH180" s="1">
        <v>1.8689325E-2</v>
      </c>
      <c r="CJ180" s="1">
        <v>0.78650245500000004</v>
      </c>
      <c r="CK180" s="1">
        <v>8.285766E-2</v>
      </c>
      <c r="CL180" s="1">
        <v>6.8890182999999994E-2</v>
      </c>
      <c r="CM180" s="1">
        <v>4.5844014000000002E-2</v>
      </c>
      <c r="CN180" s="1">
        <v>1.2357340050000001</v>
      </c>
      <c r="CO180" s="1">
        <v>0.25106899500000002</v>
      </c>
      <c r="CQ180" s="1">
        <v>5.4272892000000003E-2</v>
      </c>
      <c r="CR180" s="1">
        <v>0.22736295500000001</v>
      </c>
      <c r="CS180" s="1">
        <v>6.5076419999999996E-2</v>
      </c>
      <c r="CT180" s="1">
        <v>0.14963659400000001</v>
      </c>
    </row>
    <row r="181" spans="2:98" x14ac:dyDescent="0.2">
      <c r="B181" s="1">
        <f t="shared" si="4"/>
        <v>3.3333333333333333E-2</v>
      </c>
      <c r="D181" s="1" t="s">
        <v>2546</v>
      </c>
      <c r="E181" s="1">
        <v>336</v>
      </c>
      <c r="F181" s="1">
        <v>122.036294</v>
      </c>
      <c r="G181" s="1">
        <v>14.407837499999999</v>
      </c>
      <c r="H181" s="1">
        <v>122.0363</v>
      </c>
      <c r="I181" s="1">
        <v>14.3058</v>
      </c>
      <c r="J181" s="1" t="s">
        <v>2928</v>
      </c>
      <c r="K181" s="1">
        <v>0</v>
      </c>
      <c r="L181" s="1" t="s">
        <v>7103</v>
      </c>
      <c r="M181" s="1" t="str">
        <f t="shared" si="5"/>
        <v>Benzoic acid_0_BP3.GC2_CP3082</v>
      </c>
      <c r="N181" s="1" t="s">
        <v>6000</v>
      </c>
      <c r="O181" s="1" t="s">
        <v>1041</v>
      </c>
      <c r="P181" s="1" t="s">
        <v>1041</v>
      </c>
      <c r="Q181" s="1">
        <v>122.036779</v>
      </c>
      <c r="R181" s="1" t="s">
        <v>1043</v>
      </c>
      <c r="S181" s="1" t="s">
        <v>1044</v>
      </c>
      <c r="T181" s="1">
        <v>122.0361824</v>
      </c>
      <c r="U181" s="1">
        <v>122.03656770000001</v>
      </c>
      <c r="V181" s="1">
        <v>3.8528400000000001E-4</v>
      </c>
      <c r="W181" s="1">
        <v>13.918366669999999</v>
      </c>
      <c r="X181" s="1">
        <v>14.583233330000001</v>
      </c>
      <c r="Y181" s="1">
        <v>0.66486666699999997</v>
      </c>
      <c r="Z181" s="1">
        <v>4855323.1100000003</v>
      </c>
      <c r="AA181" s="1">
        <v>5746276.182</v>
      </c>
      <c r="AB181" s="1">
        <v>1.1835002640000001</v>
      </c>
      <c r="AC181" s="1">
        <v>3</v>
      </c>
      <c r="AD181" s="1">
        <v>1</v>
      </c>
      <c r="AE181" s="1">
        <v>58</v>
      </c>
      <c r="AF181" s="1">
        <v>0.96666666700000003</v>
      </c>
      <c r="AG181" s="1">
        <v>4</v>
      </c>
      <c r="AH181" s="1">
        <v>48</v>
      </c>
      <c r="AI181" s="1">
        <v>0.8</v>
      </c>
      <c r="AJ181" s="1">
        <v>1</v>
      </c>
      <c r="AK181" s="10" t="s">
        <v>6001</v>
      </c>
      <c r="AL181" s="1">
        <v>1</v>
      </c>
      <c r="AM181" s="1">
        <v>4.2945499999999997E-4</v>
      </c>
      <c r="AN181" s="1">
        <v>5.476491E-3</v>
      </c>
      <c r="AO181" s="1">
        <v>1.0428672999999999E-2</v>
      </c>
      <c r="AP181" s="1">
        <v>4.9048039999999996E-3</v>
      </c>
      <c r="AQ181" s="10" t="s">
        <v>5006</v>
      </c>
      <c r="AR181" s="1">
        <v>3.386469E-3</v>
      </c>
      <c r="AS181" s="1">
        <v>5.7043040000000003E-3</v>
      </c>
      <c r="AT181" s="1">
        <v>5.6337590000000003E-3</v>
      </c>
      <c r="AU181" s="1">
        <v>4.108797E-3</v>
      </c>
      <c r="AV181" s="10" t="s">
        <v>5006</v>
      </c>
      <c r="AW181" s="1">
        <v>9.1668530000000008E-3</v>
      </c>
      <c r="AX181" s="1">
        <v>4.3051410000000002E-3</v>
      </c>
      <c r="AZ181" s="1">
        <v>5.5687660000000002E-3</v>
      </c>
      <c r="BA181" s="1">
        <v>3.7489899999999998E-3</v>
      </c>
      <c r="BB181" s="1">
        <v>2.2630110000000001E-3</v>
      </c>
      <c r="BC181" s="10" t="s">
        <v>5074</v>
      </c>
      <c r="BD181" s="1">
        <v>2.917284E-3</v>
      </c>
      <c r="BE181" s="1">
        <v>2.81747E-4</v>
      </c>
      <c r="BF181" s="1">
        <v>3.2320880000000001E-3</v>
      </c>
      <c r="BG181" s="1">
        <v>4.4813220000000003E-3</v>
      </c>
      <c r="BH181" s="1">
        <v>4.2957769999999998E-3</v>
      </c>
      <c r="BI181" s="1">
        <v>7.2649760000000002E-3</v>
      </c>
      <c r="BJ181" s="1">
        <v>7.4998479999999999E-3</v>
      </c>
      <c r="BK181" s="1">
        <v>4.249442E-3</v>
      </c>
      <c r="BL181" s="1">
        <v>2.000609E-3</v>
      </c>
      <c r="BM181" s="1">
        <v>3.029033E-3</v>
      </c>
      <c r="BN181" s="1">
        <v>4.5849139999999998E-3</v>
      </c>
      <c r="BO181" s="1">
        <v>1.299368E-3</v>
      </c>
      <c r="BP181" s="1">
        <v>2.148704E-3</v>
      </c>
      <c r="BQ181" s="10" t="s">
        <v>6002</v>
      </c>
      <c r="BR181" s="1">
        <v>6.8808200000000002E-4</v>
      </c>
      <c r="BS181" s="1">
        <v>2.7131939999999999E-3</v>
      </c>
      <c r="BT181" s="1">
        <v>2.723109E-3</v>
      </c>
      <c r="BV181" s="1">
        <v>3.2074450000000002E-3</v>
      </c>
      <c r="BW181" s="1">
        <v>1.1852499999999999E-4</v>
      </c>
      <c r="BX181" s="10" t="s">
        <v>5176</v>
      </c>
      <c r="BY181" s="1">
        <v>1.8791623E-2</v>
      </c>
      <c r="BZ181" s="1">
        <v>8.2212840000000006E-3</v>
      </c>
      <c r="CA181" s="1">
        <v>3.7973780000000001E-3</v>
      </c>
      <c r="CB181" s="1">
        <v>2.6782300000000002E-3</v>
      </c>
      <c r="CC181" s="1">
        <v>2.3492579999999999E-3</v>
      </c>
      <c r="CD181" s="1">
        <v>2.5003970000000001E-3</v>
      </c>
      <c r="CE181" s="1">
        <v>3.2001764000000002E-2</v>
      </c>
      <c r="CF181" s="10" t="s">
        <v>6003</v>
      </c>
      <c r="CG181" s="10" t="s">
        <v>6002</v>
      </c>
      <c r="CH181" s="1">
        <v>6.0963120000000004E-3</v>
      </c>
      <c r="CI181" s="1">
        <v>2.0431270000000001E-3</v>
      </c>
      <c r="CJ181" s="1">
        <v>3.0641290000000001E-3</v>
      </c>
      <c r="CK181" s="1">
        <v>4.7877400000000004E-3</v>
      </c>
      <c r="CL181" s="1">
        <v>4.5593500000000002E-3</v>
      </c>
      <c r="CM181" s="1">
        <v>2.5667060000000002E-3</v>
      </c>
      <c r="CN181" s="1">
        <v>7.4130999999999997E-3</v>
      </c>
      <c r="CO181" s="1">
        <v>2.3929099999999998E-3</v>
      </c>
      <c r="CP181" s="1">
        <v>1.0251279E-2</v>
      </c>
      <c r="CQ181" s="1">
        <v>3.3990909999999999E-3</v>
      </c>
      <c r="CR181" s="1">
        <v>1.1736229999999999E-3</v>
      </c>
      <c r="CS181" s="1">
        <v>2.9705740000000001E-3</v>
      </c>
      <c r="CT181" s="1">
        <v>2.68977E-4</v>
      </c>
    </row>
    <row r="182" spans="2:98" x14ac:dyDescent="0.2">
      <c r="B182" s="1">
        <f t="shared" si="4"/>
        <v>0.05</v>
      </c>
      <c r="D182" s="1" t="s">
        <v>2546</v>
      </c>
      <c r="E182" s="1">
        <v>338</v>
      </c>
      <c r="F182" s="1">
        <v>106.0368481</v>
      </c>
      <c r="G182" s="1">
        <v>14.526408330000001</v>
      </c>
      <c r="H182" s="1">
        <v>106.03700000000001</v>
      </c>
      <c r="I182" s="1">
        <v>14.3058</v>
      </c>
      <c r="J182" s="1" t="s">
        <v>2928</v>
      </c>
      <c r="K182" s="1">
        <v>2</v>
      </c>
      <c r="L182" s="1" t="s">
        <v>2933</v>
      </c>
      <c r="M182" s="1" t="str">
        <f t="shared" si="5"/>
        <v>Benzoic acid_2_BP3.GC2_CP3082</v>
      </c>
      <c r="N182" s="1" t="s">
        <v>6004</v>
      </c>
      <c r="O182" s="1" t="s">
        <v>1041</v>
      </c>
      <c r="P182" s="1" t="s">
        <v>1041</v>
      </c>
      <c r="Q182" s="1">
        <v>122.036779</v>
      </c>
      <c r="R182" s="1" t="s">
        <v>1043</v>
      </c>
      <c r="S182" s="1" t="s">
        <v>1044</v>
      </c>
      <c r="T182" s="1">
        <v>106.0367241</v>
      </c>
      <c r="U182" s="1">
        <v>106.036911</v>
      </c>
      <c r="V182" s="1">
        <v>1.8692000000000001E-4</v>
      </c>
      <c r="W182" s="1">
        <v>13.977650000000001</v>
      </c>
      <c r="X182" s="1">
        <v>14.58706667</v>
      </c>
      <c r="Y182" s="1">
        <v>0.60941666699999997</v>
      </c>
      <c r="Z182" s="1">
        <v>292769.3444</v>
      </c>
      <c r="AA182" s="1">
        <v>459959.85259999998</v>
      </c>
      <c r="AB182" s="1">
        <v>1.571065623</v>
      </c>
      <c r="AC182" s="1">
        <v>3</v>
      </c>
      <c r="AD182" s="1">
        <v>1</v>
      </c>
      <c r="AE182" s="1">
        <v>57</v>
      </c>
      <c r="AF182" s="1">
        <v>0.95</v>
      </c>
      <c r="AG182" s="1">
        <v>4</v>
      </c>
      <c r="AH182" s="1">
        <v>48</v>
      </c>
      <c r="AI182" s="1">
        <v>0.8</v>
      </c>
      <c r="AJ182" s="1">
        <v>0</v>
      </c>
      <c r="AK182" s="10" t="s">
        <v>6005</v>
      </c>
      <c r="AL182" s="1">
        <v>0</v>
      </c>
      <c r="AM182" s="1">
        <v>9.0014900000000004E-4</v>
      </c>
      <c r="AN182" s="1">
        <v>4.8693870000000002E-3</v>
      </c>
      <c r="AO182" s="1">
        <v>5.985364E-3</v>
      </c>
      <c r="AP182" s="1">
        <v>3.7902639999999998E-3</v>
      </c>
      <c r="AR182" s="1">
        <v>4.4943090000000002E-3</v>
      </c>
      <c r="AS182" s="1">
        <v>3.8155139999999999E-3</v>
      </c>
      <c r="AT182" s="1">
        <v>3.8457389999999999E-3</v>
      </c>
      <c r="AU182" s="1">
        <v>2.62671E-3</v>
      </c>
      <c r="AV182" s="1">
        <v>1.6331900000000001E-4</v>
      </c>
      <c r="AW182" s="1">
        <v>1.6251630999999999E-2</v>
      </c>
      <c r="AX182" s="1">
        <v>1.7557E-3</v>
      </c>
      <c r="AY182" s="1">
        <v>5.8849499999999997E-4</v>
      </c>
      <c r="AZ182" s="1">
        <v>3.9018379999999999E-3</v>
      </c>
      <c r="BA182" s="1">
        <v>7.0403560000000002E-3</v>
      </c>
      <c r="BB182" s="1">
        <v>2.4056210000000001E-3</v>
      </c>
      <c r="BC182" s="1">
        <v>1.5747389999999999E-3</v>
      </c>
      <c r="BD182" s="1">
        <v>1.587558E-3</v>
      </c>
      <c r="BE182" s="1">
        <v>2.5609500000000002E-4</v>
      </c>
      <c r="BF182" s="1">
        <v>1.0637470000000001E-3</v>
      </c>
      <c r="BG182" s="1">
        <v>2.3333630000000002E-3</v>
      </c>
      <c r="BH182" s="1">
        <v>3.2993789999999999E-3</v>
      </c>
      <c r="BI182" s="1">
        <v>5.5348150000000002E-3</v>
      </c>
      <c r="BJ182" s="1">
        <v>1.132145E-2</v>
      </c>
      <c r="BK182" s="1">
        <v>1.4051739999999999E-3</v>
      </c>
      <c r="BL182" s="1">
        <v>7.37095E-4</v>
      </c>
      <c r="BM182" s="1">
        <v>3.617547E-3</v>
      </c>
      <c r="BN182" s="1">
        <v>3.3250300000000001E-3</v>
      </c>
      <c r="BO182" s="1">
        <v>5.0644600000000002E-4</v>
      </c>
      <c r="BP182" s="1">
        <v>4.0746439999999997E-3</v>
      </c>
      <c r="BQ182" s="1">
        <v>1.49934E-4</v>
      </c>
      <c r="BR182" s="1">
        <v>1.9013799999999999E-4</v>
      </c>
      <c r="BS182" s="1">
        <v>2.4777129999999999E-3</v>
      </c>
      <c r="BT182" s="1">
        <v>4.300618E-3</v>
      </c>
      <c r="BU182" s="1">
        <v>1.8664529999999999E-3</v>
      </c>
      <c r="BV182" s="1">
        <v>1.4441300000000001E-3</v>
      </c>
      <c r="BW182" s="1">
        <v>1.32053E-4</v>
      </c>
      <c r="BX182" s="1">
        <v>2.7593099999999998E-4</v>
      </c>
      <c r="BY182" s="1">
        <v>3.8184532E-2</v>
      </c>
      <c r="BZ182" s="1">
        <v>6.3670669999999997E-3</v>
      </c>
      <c r="CA182" s="1">
        <v>6.6998439999999999E-3</v>
      </c>
      <c r="CB182" s="1">
        <v>2.252417E-3</v>
      </c>
      <c r="CC182" s="1">
        <v>3.3222690000000001E-3</v>
      </c>
      <c r="CD182" s="1">
        <v>1.49676E-3</v>
      </c>
      <c r="CE182" s="1">
        <v>3.3280478000000002E-2</v>
      </c>
      <c r="CH182" s="1">
        <v>5.0354509999999998E-3</v>
      </c>
      <c r="CI182" s="1">
        <v>1.2711630000000001E-3</v>
      </c>
      <c r="CJ182" s="1">
        <v>1.8716430000000001E-3</v>
      </c>
      <c r="CK182" s="1">
        <v>2.6018289999999999E-3</v>
      </c>
      <c r="CL182" s="1">
        <v>3.2435300000000001E-3</v>
      </c>
      <c r="CM182" s="1">
        <v>3.0524860000000001E-3</v>
      </c>
      <c r="CN182" s="1">
        <v>7.1097909999999999E-3</v>
      </c>
      <c r="CO182" s="1">
        <v>1.106856E-3</v>
      </c>
      <c r="CP182" s="1">
        <v>3.1705219999999998E-3</v>
      </c>
      <c r="CQ182" s="1">
        <v>5.9041450000000004E-3</v>
      </c>
      <c r="CR182" s="1">
        <v>2.4769700000000001E-4</v>
      </c>
      <c r="CS182" s="1">
        <v>3.0697810000000002E-3</v>
      </c>
      <c r="CT182" s="1">
        <v>1.16444E-4</v>
      </c>
    </row>
    <row r="183" spans="2:98" x14ac:dyDescent="0.2">
      <c r="B183" s="1">
        <f t="shared" si="4"/>
        <v>0.21666666666666667</v>
      </c>
      <c r="D183" s="1" t="s">
        <v>2546</v>
      </c>
      <c r="E183" s="1">
        <v>339</v>
      </c>
      <c r="F183" s="1">
        <v>123.03968810000001</v>
      </c>
      <c r="G183" s="1">
        <v>14.53200833</v>
      </c>
      <c r="H183" s="1">
        <v>123.0398</v>
      </c>
      <c r="I183" s="1">
        <v>14.3058</v>
      </c>
      <c r="J183" s="1" t="s">
        <v>2928</v>
      </c>
      <c r="K183" s="1">
        <v>3</v>
      </c>
      <c r="L183" s="1" t="s">
        <v>2938</v>
      </c>
      <c r="M183" s="1" t="str">
        <f t="shared" si="5"/>
        <v>Benzoic acid_3_BP3.GC2_CP3082</v>
      </c>
      <c r="N183" s="1" t="s">
        <v>6006</v>
      </c>
      <c r="O183" s="1" t="s">
        <v>1041</v>
      </c>
      <c r="P183" s="1" t="s">
        <v>1041</v>
      </c>
      <c r="Q183" s="1">
        <v>122.036779</v>
      </c>
      <c r="R183" s="1" t="s">
        <v>1043</v>
      </c>
      <c r="S183" s="1" t="s">
        <v>1044</v>
      </c>
      <c r="T183" s="1">
        <v>123.03951259999999</v>
      </c>
      <c r="U183" s="1">
        <v>123.03982929999999</v>
      </c>
      <c r="V183" s="1">
        <v>3.1661999999999999E-4</v>
      </c>
      <c r="W183" s="1">
        <v>14.51026667</v>
      </c>
      <c r="X183" s="1">
        <v>14.589966670000001</v>
      </c>
      <c r="Y183" s="1">
        <v>7.9699999999999993E-2</v>
      </c>
      <c r="Z183" s="1">
        <v>372046.28169999999</v>
      </c>
      <c r="AA183" s="1">
        <v>513782.88010000001</v>
      </c>
      <c r="AB183" s="1">
        <v>1.3809649639999999</v>
      </c>
      <c r="AC183" s="1">
        <v>3</v>
      </c>
      <c r="AD183" s="1">
        <v>1</v>
      </c>
      <c r="AE183" s="1">
        <v>47</v>
      </c>
      <c r="AF183" s="1">
        <v>0.78333333299999997</v>
      </c>
      <c r="AG183" s="1">
        <v>4</v>
      </c>
      <c r="AH183" s="1">
        <v>48</v>
      </c>
      <c r="AI183" s="1">
        <v>0.8</v>
      </c>
      <c r="AJ183" s="1">
        <v>0</v>
      </c>
      <c r="AK183" s="10" t="s">
        <v>6007</v>
      </c>
      <c r="AL183" s="1">
        <v>0</v>
      </c>
      <c r="AN183" s="1">
        <v>3.3011289999999999E-3</v>
      </c>
      <c r="AO183" s="1">
        <v>5.5246740000000003E-3</v>
      </c>
      <c r="AP183" s="1">
        <v>1.573213E-3</v>
      </c>
      <c r="AR183" s="1">
        <v>4.3559940000000002E-3</v>
      </c>
      <c r="AS183" s="1">
        <v>3.2654680000000001E-3</v>
      </c>
      <c r="AT183" s="1">
        <v>2.9952989999999999E-3</v>
      </c>
      <c r="AU183" s="1">
        <v>4.8018519999999997E-3</v>
      </c>
      <c r="AW183" s="1">
        <v>9.6676079999999994E-3</v>
      </c>
      <c r="AX183" s="1">
        <v>2.2235710000000001E-3</v>
      </c>
      <c r="AZ183" s="1">
        <v>3.202154E-3</v>
      </c>
      <c r="BA183" s="1">
        <v>2.991928E-3</v>
      </c>
      <c r="BB183" s="1">
        <v>1.307704E-3</v>
      </c>
      <c r="BD183" s="1">
        <v>1.285839E-3</v>
      </c>
      <c r="BF183" s="1">
        <v>1.6530990000000001E-3</v>
      </c>
      <c r="BG183" s="1">
        <v>1.9385610000000001E-3</v>
      </c>
      <c r="BH183" s="1">
        <v>4.067017E-3</v>
      </c>
      <c r="BI183" s="1">
        <v>4.9080920000000002E-3</v>
      </c>
      <c r="BJ183" s="1">
        <v>1.1358718E-2</v>
      </c>
      <c r="BK183" s="1">
        <v>1.9811070000000002E-3</v>
      </c>
      <c r="BL183" s="1">
        <v>3.7501599999999999E-4</v>
      </c>
      <c r="BM183" s="1">
        <v>4.1059829999999997E-3</v>
      </c>
      <c r="BN183" s="1">
        <v>3.1146569999999998E-3</v>
      </c>
      <c r="BO183" s="1">
        <v>2.9974899999999998E-4</v>
      </c>
      <c r="BP183" s="1">
        <v>2.8824749999999998E-3</v>
      </c>
      <c r="BS183" s="1">
        <v>4.1348189999999996E-3</v>
      </c>
      <c r="BT183" s="1">
        <v>3.7272579999999998E-3</v>
      </c>
      <c r="BU183" s="1">
        <v>1.186423E-3</v>
      </c>
      <c r="BV183" s="1">
        <v>5.1765199999999996E-4</v>
      </c>
      <c r="BY183" s="1">
        <v>3.2986635E-2</v>
      </c>
      <c r="BZ183" s="1">
        <v>5.9231300000000004E-3</v>
      </c>
      <c r="CA183" s="1">
        <v>5.5456519999999999E-3</v>
      </c>
      <c r="CB183" s="1">
        <v>2.7198330000000001E-3</v>
      </c>
      <c r="CC183" s="1">
        <v>7.4868899999999997E-4</v>
      </c>
      <c r="CD183" s="1">
        <v>8.6247199999999998E-4</v>
      </c>
      <c r="CE183" s="1">
        <v>2.9323972E-2</v>
      </c>
      <c r="CH183" s="1">
        <v>3.3112290000000002E-3</v>
      </c>
      <c r="CI183" s="1">
        <v>1.5046409999999999E-3</v>
      </c>
      <c r="CJ183" s="1">
        <v>5.68459E-4</v>
      </c>
      <c r="CK183" s="1">
        <v>3.1931310000000001E-3</v>
      </c>
      <c r="CL183" s="1">
        <v>2.6927449999999999E-3</v>
      </c>
      <c r="CM183" s="1">
        <v>1.7018249999999999E-3</v>
      </c>
      <c r="CN183" s="1">
        <v>4.1184510000000004E-3</v>
      </c>
      <c r="CO183" s="1">
        <v>2.818769E-3</v>
      </c>
      <c r="CP183" s="1">
        <v>6.9785680000000001E-3</v>
      </c>
      <c r="CQ183" s="1">
        <v>4.7458559999999997E-3</v>
      </c>
      <c r="CR183" s="1">
        <v>1.2673439999999999E-3</v>
      </c>
      <c r="CS183" s="1">
        <v>4.722782E-3</v>
      </c>
    </row>
    <row r="184" spans="2:98" x14ac:dyDescent="0.2">
      <c r="B184" s="1">
        <f t="shared" si="4"/>
        <v>0</v>
      </c>
      <c r="D184" s="1" t="s">
        <v>2546</v>
      </c>
      <c r="E184" s="1">
        <v>342</v>
      </c>
      <c r="F184" s="1">
        <v>106.03686519999999</v>
      </c>
      <c r="G184" s="1">
        <v>7.2247458330000001</v>
      </c>
      <c r="H184" s="1">
        <v>106.03700000000001</v>
      </c>
      <c r="I184" s="1">
        <v>7.3090000000000002</v>
      </c>
      <c r="J184" s="1" t="s">
        <v>2933</v>
      </c>
      <c r="K184" s="1">
        <v>2</v>
      </c>
      <c r="L184" s="1" t="s">
        <v>6807</v>
      </c>
      <c r="M184" s="1" t="str">
        <f t="shared" si="5"/>
        <v>Benzoic acid_2_BP3.GC2_CP3082_2</v>
      </c>
      <c r="N184" s="1" t="s">
        <v>6008</v>
      </c>
      <c r="O184" s="1" t="s">
        <v>1041</v>
      </c>
      <c r="P184" s="1" t="s">
        <v>1041</v>
      </c>
      <c r="Q184" s="1">
        <v>122.036779</v>
      </c>
      <c r="R184" s="1" t="s">
        <v>1043</v>
      </c>
      <c r="S184" s="1" t="s">
        <v>1044</v>
      </c>
      <c r="T184" s="1">
        <v>106.0367699</v>
      </c>
      <c r="U184" s="1">
        <v>106.0369263</v>
      </c>
      <c r="V184" s="1">
        <v>1.56403E-4</v>
      </c>
      <c r="W184" s="1">
        <v>7.0359083330000001</v>
      </c>
      <c r="X184" s="1">
        <v>7.6145666670000001</v>
      </c>
      <c r="Y184" s="1">
        <v>0.57865833300000002</v>
      </c>
      <c r="Z184" s="1">
        <v>374172.37910000002</v>
      </c>
      <c r="AA184" s="1">
        <v>368338.19309999997</v>
      </c>
      <c r="AB184" s="1">
        <v>0.98440775899999999</v>
      </c>
      <c r="AC184" s="1">
        <v>2</v>
      </c>
      <c r="AD184" s="1">
        <v>0</v>
      </c>
      <c r="AE184" s="1">
        <v>60</v>
      </c>
      <c r="AF184" s="1">
        <v>1</v>
      </c>
      <c r="AG184" s="1">
        <v>4</v>
      </c>
      <c r="AH184" s="1">
        <v>22</v>
      </c>
      <c r="AI184" s="1">
        <v>0.366666667</v>
      </c>
      <c r="AJ184" s="1">
        <v>1</v>
      </c>
      <c r="AK184" s="10" t="s">
        <v>5486</v>
      </c>
      <c r="AL184" s="1">
        <v>1</v>
      </c>
      <c r="AM184" s="1">
        <v>1.4824418939999999</v>
      </c>
      <c r="AN184" s="1">
        <v>9.5679332000000006E-2</v>
      </c>
      <c r="AO184" s="1">
        <v>0.64129992499999999</v>
      </c>
      <c r="AP184" s="1">
        <v>5.7021241E-2</v>
      </c>
      <c r="AQ184" s="1">
        <v>7.3056408000000003E-2</v>
      </c>
      <c r="AR184" s="1">
        <v>0.305040113</v>
      </c>
      <c r="AS184" s="1">
        <v>0.244926063</v>
      </c>
      <c r="AT184" s="1">
        <v>0.40481689999999998</v>
      </c>
      <c r="AU184" s="1">
        <v>0.19771450099999999</v>
      </c>
      <c r="AV184" s="1">
        <v>0.48624452699999998</v>
      </c>
      <c r="AW184" s="1">
        <v>1.554290868</v>
      </c>
      <c r="AX184" s="1">
        <v>0.19715226399999999</v>
      </c>
      <c r="AY184" s="1">
        <v>0.21564494200000001</v>
      </c>
      <c r="AZ184" s="1">
        <v>0.48532804299999999</v>
      </c>
      <c r="BA184" s="1">
        <v>3.2997137000000003E-2</v>
      </c>
      <c r="BB184" s="1">
        <v>0.41244477000000002</v>
      </c>
      <c r="BC184" s="1">
        <v>3.4545932000000001E-2</v>
      </c>
      <c r="BD184" s="1">
        <v>3.2755817999999999E-2</v>
      </c>
      <c r="BE184" s="1">
        <v>0.50635022399999996</v>
      </c>
      <c r="BF184" s="1">
        <v>1.2667551000000001E-2</v>
      </c>
      <c r="BG184" s="1">
        <v>9.1247659999999994E-3</v>
      </c>
      <c r="BH184" s="1">
        <v>0.45495488899999997</v>
      </c>
      <c r="BI184" s="1">
        <v>0.80872617700000005</v>
      </c>
      <c r="BJ184" s="1">
        <v>1.2255335000000001</v>
      </c>
      <c r="BK184" s="1">
        <v>3.3164444000000001E-2</v>
      </c>
      <c r="BL184" s="1">
        <v>2.7436214E-2</v>
      </c>
      <c r="BM184" s="1">
        <v>1.3932668E-2</v>
      </c>
      <c r="BN184" s="1">
        <v>0.32143686399999999</v>
      </c>
      <c r="BO184" s="1">
        <v>3.9301213000000002E-2</v>
      </c>
      <c r="BP184" s="1">
        <v>2.2086130999999998E-2</v>
      </c>
      <c r="BQ184" s="1">
        <v>0.38629752499999997</v>
      </c>
      <c r="BR184" s="1">
        <v>9.7443429999999998E-2</v>
      </c>
      <c r="BS184" s="1">
        <v>3.9268010999999999E-2</v>
      </c>
      <c r="BT184" s="1">
        <v>0.38781915300000003</v>
      </c>
      <c r="BU184" s="1">
        <v>0.14750914700000001</v>
      </c>
      <c r="BV184" s="1">
        <v>1.2120411120000001</v>
      </c>
      <c r="BW184" s="1">
        <v>0.376510652</v>
      </c>
      <c r="BX184" s="1">
        <v>0.341156605</v>
      </c>
      <c r="BY184" s="1">
        <v>0.17334271800000001</v>
      </c>
      <c r="BZ184" s="1">
        <v>0.34322480100000002</v>
      </c>
      <c r="CA184" s="1">
        <v>0.39647280699999998</v>
      </c>
      <c r="CB184" s="1">
        <v>0.30018569899999997</v>
      </c>
      <c r="CC184" s="1">
        <v>0.52925541799999998</v>
      </c>
      <c r="CD184" s="1">
        <v>2.8040209999999999E-2</v>
      </c>
      <c r="CE184" s="1">
        <v>0.70173845300000004</v>
      </c>
      <c r="CF184" s="1">
        <v>2.7530583000000001E-2</v>
      </c>
      <c r="CG184" s="1">
        <v>0.38146650300000001</v>
      </c>
      <c r="CH184" s="1">
        <v>0.37894206200000002</v>
      </c>
      <c r="CI184" s="1">
        <v>0.469686722</v>
      </c>
      <c r="CJ184" s="1">
        <v>3.5199704999999998E-2</v>
      </c>
      <c r="CK184" s="1">
        <v>0.70277328800000005</v>
      </c>
      <c r="CL184" s="1">
        <v>3.1740997999999999E-2</v>
      </c>
      <c r="CM184" s="1">
        <v>0.66215872899999995</v>
      </c>
      <c r="CN184" s="1">
        <v>2.3474057999999999E-2</v>
      </c>
      <c r="CO184" s="1">
        <v>0.50231475199999998</v>
      </c>
      <c r="CP184" s="1">
        <v>0.42198955999999999</v>
      </c>
      <c r="CQ184" s="1">
        <v>0.35170145400000002</v>
      </c>
      <c r="CR184" s="1">
        <v>0.42643963899999998</v>
      </c>
      <c r="CS184" s="1">
        <v>0.75431912000000001</v>
      </c>
      <c r="CT184" s="1">
        <v>0.41355462599999998</v>
      </c>
    </row>
    <row r="185" spans="2:98" x14ac:dyDescent="0.2">
      <c r="B185" s="1">
        <f t="shared" si="4"/>
        <v>0.38333333333333336</v>
      </c>
      <c r="D185" s="1" t="s">
        <v>2546</v>
      </c>
      <c r="E185" s="1">
        <v>343</v>
      </c>
      <c r="F185" s="1">
        <v>123.0398216</v>
      </c>
      <c r="G185" s="1">
        <v>7.2184416669999996</v>
      </c>
      <c r="H185" s="1">
        <v>123.0398</v>
      </c>
      <c r="I185" s="1">
        <v>7.3090000000000002</v>
      </c>
      <c r="J185" s="1" t="s">
        <v>2933</v>
      </c>
      <c r="K185" s="1">
        <v>3</v>
      </c>
      <c r="L185" s="1" t="s">
        <v>7104</v>
      </c>
      <c r="M185" s="1" t="str">
        <f t="shared" si="5"/>
        <v>Benzoic acid_3_BP3.GC2_CP3082_2</v>
      </c>
      <c r="N185" s="1" t="s">
        <v>6009</v>
      </c>
      <c r="O185" s="1" t="s">
        <v>1041</v>
      </c>
      <c r="P185" s="1" t="s">
        <v>1041</v>
      </c>
      <c r="Q185" s="1">
        <v>122.036779</v>
      </c>
      <c r="R185" s="1" t="s">
        <v>1043</v>
      </c>
      <c r="S185" s="1" t="s">
        <v>1044</v>
      </c>
      <c r="T185" s="1">
        <v>123.0394974</v>
      </c>
      <c r="U185" s="1">
        <v>123.03993989999999</v>
      </c>
      <c r="V185" s="1">
        <v>4.4250499999999999E-4</v>
      </c>
      <c r="W185" s="1">
        <v>6.8490500000000001</v>
      </c>
      <c r="X185" s="1">
        <v>7.3431916670000001</v>
      </c>
      <c r="Y185" s="1">
        <v>0.49414166700000001</v>
      </c>
      <c r="Z185" s="1">
        <v>33464.809280000001</v>
      </c>
      <c r="AA185" s="1">
        <v>20187.885109999999</v>
      </c>
      <c r="AB185" s="1">
        <v>0.603257139</v>
      </c>
      <c r="AC185" s="1">
        <v>2</v>
      </c>
      <c r="AD185" s="1">
        <v>0</v>
      </c>
      <c r="AE185" s="1">
        <v>37</v>
      </c>
      <c r="AF185" s="1">
        <v>0.61666666699999995</v>
      </c>
      <c r="AG185" s="1">
        <v>4</v>
      </c>
      <c r="AH185" s="1">
        <v>22</v>
      </c>
      <c r="AI185" s="1">
        <v>0.366666667</v>
      </c>
      <c r="AJ185" s="1">
        <v>0</v>
      </c>
      <c r="AK185" s="10" t="s">
        <v>6010</v>
      </c>
      <c r="AL185" s="1">
        <v>0</v>
      </c>
      <c r="AM185" s="1">
        <v>2.6719242350000001</v>
      </c>
      <c r="AO185" s="1">
        <v>0.73923772099999996</v>
      </c>
      <c r="AR185" s="1">
        <v>1.0020764710000001</v>
      </c>
      <c r="AS185" s="1">
        <v>0.70389433199999996</v>
      </c>
      <c r="AT185" s="1">
        <v>1.1596884629999999</v>
      </c>
      <c r="AV185" s="1">
        <v>0.249125809</v>
      </c>
      <c r="AW185" s="1">
        <v>1.2550671529999999</v>
      </c>
      <c r="AX185" s="1">
        <v>0.72482487399999995</v>
      </c>
      <c r="AY185" s="1">
        <v>0.31044060099999998</v>
      </c>
      <c r="AZ185" s="1">
        <v>1.3485774989999999</v>
      </c>
      <c r="BB185" s="1">
        <v>1.6027810090000001</v>
      </c>
      <c r="BE185" s="1">
        <v>0.94102836300000003</v>
      </c>
      <c r="BH185" s="1">
        <v>1.3974046419999999</v>
      </c>
      <c r="BI185" s="1">
        <v>0.65685160399999998</v>
      </c>
      <c r="BJ185" s="1">
        <v>1.091032046</v>
      </c>
      <c r="BN185" s="1">
        <v>0.15532244200000001</v>
      </c>
      <c r="BQ185" s="1">
        <v>0.84573609500000002</v>
      </c>
      <c r="BT185" s="1">
        <v>2.1202481240000002</v>
      </c>
      <c r="BU185" s="1">
        <v>0.154324497</v>
      </c>
      <c r="BV185" s="1">
        <v>0.47297598400000002</v>
      </c>
      <c r="BW185" s="1">
        <v>1.4312669179999999</v>
      </c>
      <c r="BX185" s="1">
        <v>0.77724851500000003</v>
      </c>
      <c r="BY185" s="1">
        <v>1.3638520730000001</v>
      </c>
      <c r="BZ185" s="1">
        <v>0.42804912099999998</v>
      </c>
      <c r="CA185" s="1">
        <v>1.173413429</v>
      </c>
      <c r="CB185" s="1">
        <v>0.444473269</v>
      </c>
      <c r="CE185" s="1">
        <v>0.46973361000000002</v>
      </c>
      <c r="CG185" s="1">
        <v>0.38844780400000001</v>
      </c>
      <c r="CH185" s="1">
        <v>1.1103978960000001</v>
      </c>
      <c r="CI185" s="1">
        <v>0.98759855100000005</v>
      </c>
      <c r="CK185" s="1">
        <v>0.66194516999999997</v>
      </c>
      <c r="CM185" s="1">
        <v>0.78885908800000004</v>
      </c>
      <c r="CO185" s="1">
        <v>0.58529968799999998</v>
      </c>
      <c r="CP185" s="1">
        <v>0.74790022</v>
      </c>
      <c r="CQ185" s="1">
        <v>0.40195293799999998</v>
      </c>
      <c r="CS185" s="1">
        <v>0.75252493600000003</v>
      </c>
      <c r="CT185" s="1">
        <v>0.48501650299999999</v>
      </c>
    </row>
    <row r="186" spans="2:98" x14ac:dyDescent="0.2">
      <c r="B186" s="1">
        <f t="shared" si="4"/>
        <v>0.8833333333333333</v>
      </c>
      <c r="D186" s="1" t="s">
        <v>2546</v>
      </c>
      <c r="E186" s="1">
        <v>344</v>
      </c>
      <c r="F186" s="1">
        <v>122.0362854</v>
      </c>
      <c r="G186" s="1">
        <v>3.0964499999999999</v>
      </c>
      <c r="H186" s="1">
        <v>122.0363</v>
      </c>
      <c r="I186" s="1">
        <v>3.0348000000000002</v>
      </c>
      <c r="J186" s="1" t="s">
        <v>2938</v>
      </c>
      <c r="K186" s="1">
        <v>0</v>
      </c>
      <c r="L186" s="1" t="s">
        <v>7105</v>
      </c>
      <c r="M186" s="1" t="str">
        <f t="shared" si="5"/>
        <v>Benzoic acid_0_BP3.GC2_CP3082_3</v>
      </c>
      <c r="N186" s="1" t="s">
        <v>6011</v>
      </c>
      <c r="O186" s="1" t="s">
        <v>1041</v>
      </c>
      <c r="P186" s="1" t="s">
        <v>1041</v>
      </c>
      <c r="Q186" s="1">
        <v>122.036779</v>
      </c>
      <c r="R186" s="1" t="s">
        <v>1043</v>
      </c>
      <c r="S186" s="1" t="s">
        <v>1044</v>
      </c>
      <c r="T186" s="1">
        <v>122.03627779999999</v>
      </c>
      <c r="U186" s="1">
        <v>122.036377</v>
      </c>
      <c r="V186" s="10" t="s">
        <v>5220</v>
      </c>
      <c r="W186" s="1">
        <v>3.0144166669999999</v>
      </c>
      <c r="X186" s="1">
        <v>3.2996333330000001</v>
      </c>
      <c r="Y186" s="1">
        <v>0.28521666699999998</v>
      </c>
      <c r="Z186" s="1">
        <v>7913120.8509999998</v>
      </c>
      <c r="AA186" s="1">
        <v>8703121.3389999997</v>
      </c>
      <c r="AB186" s="1">
        <v>1.09983425</v>
      </c>
      <c r="AC186" s="1">
        <v>2</v>
      </c>
      <c r="AD186" s="1">
        <v>0</v>
      </c>
      <c r="AE186" s="1">
        <v>7</v>
      </c>
      <c r="AF186" s="1">
        <v>0.116666667</v>
      </c>
      <c r="AG186" s="1">
        <v>4</v>
      </c>
      <c r="AH186" s="1">
        <v>6</v>
      </c>
      <c r="AI186" s="1">
        <v>0.1</v>
      </c>
      <c r="AJ186" s="1">
        <v>0</v>
      </c>
      <c r="AK186" s="10" t="s">
        <v>6012</v>
      </c>
      <c r="AL186" s="1">
        <v>0</v>
      </c>
      <c r="AS186" s="1">
        <v>4.2878613229999996</v>
      </c>
      <c r="BG186" s="1">
        <v>1.9527305180000001</v>
      </c>
      <c r="CF186" s="1">
        <v>2.0736050000000001E-3</v>
      </c>
      <c r="CG186" s="1">
        <v>0.19155657500000001</v>
      </c>
      <c r="CH186" s="1">
        <v>1.3105286629999999</v>
      </c>
      <c r="CL186" s="1">
        <v>2.2068087780000001</v>
      </c>
      <c r="CN186" s="1">
        <v>1.1642169999999999E-3</v>
      </c>
    </row>
    <row r="187" spans="2:98" x14ac:dyDescent="0.2">
      <c r="B187" s="1">
        <f t="shared" si="4"/>
        <v>0.26666666666666666</v>
      </c>
      <c r="D187" s="1" t="s">
        <v>2546</v>
      </c>
      <c r="E187" s="1">
        <v>347</v>
      </c>
      <c r="F187" s="1">
        <v>123.03963469999999</v>
      </c>
      <c r="G187" s="1">
        <v>3.1027125</v>
      </c>
      <c r="H187" s="1">
        <v>123.0398</v>
      </c>
      <c r="I187" s="1">
        <v>3.0348000000000002</v>
      </c>
      <c r="J187" s="1" t="s">
        <v>2938</v>
      </c>
      <c r="K187" s="1">
        <v>3</v>
      </c>
      <c r="L187" s="1" t="s">
        <v>7106</v>
      </c>
      <c r="M187" s="1" t="str">
        <f t="shared" si="5"/>
        <v>Benzoic acid_3_BP3.GC2_CP3082_3</v>
      </c>
      <c r="N187" s="1" t="s">
        <v>6013</v>
      </c>
      <c r="O187" s="1" t="s">
        <v>1041</v>
      </c>
      <c r="P187" s="1" t="s">
        <v>1041</v>
      </c>
      <c r="Q187" s="1">
        <v>122.036779</v>
      </c>
      <c r="R187" s="1" t="s">
        <v>1043</v>
      </c>
      <c r="S187" s="1" t="s">
        <v>1044</v>
      </c>
      <c r="T187" s="1">
        <v>123.03957370000001</v>
      </c>
      <c r="U187" s="1">
        <v>123.0396957</v>
      </c>
      <c r="V187" s="1">
        <v>1.2207E-4</v>
      </c>
      <c r="W187" s="1">
        <v>3.0188999999999999</v>
      </c>
      <c r="X187" s="1">
        <v>3.3041333329999998</v>
      </c>
      <c r="Y187" s="1">
        <v>0.28523333299999998</v>
      </c>
      <c r="Z187" s="1">
        <v>1493558.9979999999</v>
      </c>
      <c r="AA187" s="1">
        <v>1432118.5859999999</v>
      </c>
      <c r="AB187" s="1">
        <v>0.95886308399999998</v>
      </c>
      <c r="AC187" s="1">
        <v>2</v>
      </c>
      <c r="AD187" s="1">
        <v>0</v>
      </c>
      <c r="AE187" s="1">
        <v>44</v>
      </c>
      <c r="AF187" s="1">
        <v>0.73333333300000003</v>
      </c>
      <c r="AG187" s="1">
        <v>4</v>
      </c>
      <c r="AH187" s="1">
        <v>6</v>
      </c>
      <c r="AI187" s="1">
        <v>0.1</v>
      </c>
      <c r="AJ187" s="1">
        <v>0</v>
      </c>
      <c r="AK187" s="10" t="s">
        <v>6014</v>
      </c>
      <c r="AL187" s="1">
        <v>1</v>
      </c>
      <c r="AM187" s="1">
        <v>8.9097676529999994</v>
      </c>
      <c r="AN187" s="1">
        <v>6.4046910879999999</v>
      </c>
      <c r="AP187" s="1">
        <v>5.9385064229999998</v>
      </c>
      <c r="AQ187" s="1">
        <v>6.5784267209999996</v>
      </c>
      <c r="AR187" s="1">
        <v>4.5605440310000001</v>
      </c>
      <c r="AS187" s="1">
        <v>6.6738381379999998</v>
      </c>
      <c r="AT187" s="1">
        <v>5.6698358239999997</v>
      </c>
      <c r="AU187" s="1">
        <v>1.3645055269999999</v>
      </c>
      <c r="AV187" s="1">
        <v>6.8803224119999999</v>
      </c>
      <c r="AX187" s="1">
        <v>4.3510136209999999</v>
      </c>
      <c r="AY187" s="1">
        <v>0.13232590299999999</v>
      </c>
      <c r="AZ187" s="1">
        <v>13.55348867</v>
      </c>
      <c r="BA187" s="1">
        <v>21.598866699999999</v>
      </c>
      <c r="BB187" s="1">
        <v>4.4695932630000001</v>
      </c>
      <c r="BC187" s="1">
        <v>11.30117532</v>
      </c>
      <c r="BD187" s="1">
        <v>2.8527567710000001</v>
      </c>
      <c r="BE187" s="1">
        <v>0.56068302299999995</v>
      </c>
      <c r="BF187" s="1">
        <v>4.8645565959999999</v>
      </c>
      <c r="BG187" s="1">
        <v>2.5590467280000002</v>
      </c>
      <c r="BH187" s="1">
        <v>1.542496962</v>
      </c>
      <c r="BI187" s="1">
        <v>2.9029914240000001</v>
      </c>
      <c r="BK187" s="1">
        <v>9.6501826099999999</v>
      </c>
      <c r="BL187" s="1">
        <v>2.0514200790000001</v>
      </c>
      <c r="BM187" s="1">
        <v>0.47922864599999998</v>
      </c>
      <c r="BO187" s="1">
        <v>7.9110388130000002</v>
      </c>
      <c r="BP187" s="1">
        <v>0.77747369899999996</v>
      </c>
      <c r="BQ187" s="1">
        <v>0.13944540999999999</v>
      </c>
      <c r="BR187" s="1">
        <v>4.7624023260000001</v>
      </c>
      <c r="BT187" s="1">
        <v>8.2034110000000007E-3</v>
      </c>
      <c r="BV187" s="1">
        <v>17.291040200000001</v>
      </c>
      <c r="BY187" s="1">
        <v>10.35175379</v>
      </c>
      <c r="CA187" s="1">
        <v>1.042553353</v>
      </c>
      <c r="CC187" s="1">
        <v>1.602247288</v>
      </c>
      <c r="CE187" s="1">
        <v>1.7764767530000001</v>
      </c>
      <c r="CG187" s="1">
        <v>3.4249081000000001E-2</v>
      </c>
      <c r="CH187" s="1">
        <v>1.7080688879999999</v>
      </c>
      <c r="CI187" s="1">
        <v>1.060730366</v>
      </c>
      <c r="CJ187" s="1">
        <v>10.1612928</v>
      </c>
      <c r="CK187" s="1">
        <v>3.1869430090000002</v>
      </c>
      <c r="CL187" s="1">
        <v>2.9934450340000001</v>
      </c>
      <c r="CM187" s="1">
        <v>1.0167182960000001</v>
      </c>
      <c r="CN187" s="1">
        <v>3.5431654579999998</v>
      </c>
      <c r="CQ187" s="1">
        <v>5.9271204229999999</v>
      </c>
      <c r="CS187" s="1">
        <v>4.219802531</v>
      </c>
    </row>
    <row r="188" spans="2:98" x14ac:dyDescent="0.2">
      <c r="B188" s="1">
        <f t="shared" si="4"/>
        <v>0</v>
      </c>
      <c r="D188" s="1" t="s">
        <v>367</v>
      </c>
      <c r="E188" s="1">
        <v>892</v>
      </c>
      <c r="F188" s="1">
        <v>108.0569763</v>
      </c>
      <c r="G188" s="1">
        <v>19.357500000000002</v>
      </c>
      <c r="H188" s="1">
        <v>108.05719999999999</v>
      </c>
      <c r="I188" s="1">
        <v>19.2242</v>
      </c>
      <c r="J188" s="1" t="s">
        <v>1065</v>
      </c>
      <c r="K188" s="1">
        <v>0</v>
      </c>
      <c r="L188" s="1" t="s">
        <v>6463</v>
      </c>
      <c r="M188" s="1" t="str">
        <f t="shared" si="5"/>
        <v>Benzyl alcohol_0_BP2.GC2_CP2208</v>
      </c>
      <c r="N188" s="1" t="s">
        <v>5300</v>
      </c>
      <c r="O188" s="1" t="s">
        <v>1066</v>
      </c>
      <c r="P188" s="1" t="s">
        <v>1066</v>
      </c>
      <c r="Q188" s="1">
        <v>108.0575</v>
      </c>
      <c r="R188" s="1" t="s">
        <v>1068</v>
      </c>
      <c r="S188" s="1" t="s">
        <v>1069</v>
      </c>
      <c r="T188" s="1">
        <v>108.0568695</v>
      </c>
      <c r="U188" s="1">
        <v>108.0570259</v>
      </c>
      <c r="V188" s="1">
        <v>1.56403E-4</v>
      </c>
      <c r="W188" s="1">
        <v>19.122083329999999</v>
      </c>
      <c r="X188" s="1">
        <v>19.576499999999999</v>
      </c>
      <c r="Y188" s="1">
        <v>0.454416667</v>
      </c>
      <c r="Z188" s="1">
        <v>10808708.800000001</v>
      </c>
      <c r="AA188" s="1">
        <v>12120767.34</v>
      </c>
      <c r="AB188" s="1">
        <v>1.121389017</v>
      </c>
      <c r="AC188" s="1">
        <v>1</v>
      </c>
      <c r="AD188" s="1">
        <v>0</v>
      </c>
      <c r="AE188" s="1">
        <v>60</v>
      </c>
      <c r="AF188" s="1">
        <v>1</v>
      </c>
      <c r="AG188" s="1">
        <v>2</v>
      </c>
      <c r="AH188" s="1">
        <v>0</v>
      </c>
      <c r="AI188" s="1">
        <v>0</v>
      </c>
      <c r="AJ188" s="1">
        <v>1</v>
      </c>
      <c r="AK188" s="10" t="s">
        <v>5301</v>
      </c>
      <c r="AL188" s="1">
        <v>1</v>
      </c>
      <c r="AM188" s="1">
        <v>9.4428589999999996E-3</v>
      </c>
      <c r="AN188" s="1">
        <v>0.101812763</v>
      </c>
      <c r="AO188" s="1">
        <v>6.3894319999999996E-3</v>
      </c>
      <c r="AP188" s="1">
        <v>0.40306657800000001</v>
      </c>
      <c r="AQ188" s="1">
        <v>1.7103277E-2</v>
      </c>
      <c r="AR188" s="1">
        <v>0.39642680699999999</v>
      </c>
      <c r="AS188" s="1">
        <v>2.1376453E-2</v>
      </c>
      <c r="AT188" s="1">
        <v>0.18165060299999999</v>
      </c>
      <c r="AU188" s="1">
        <v>0.27071512399999997</v>
      </c>
      <c r="AV188" s="1">
        <v>0.167382011</v>
      </c>
      <c r="AW188" s="1">
        <v>1.4008975999999999E-2</v>
      </c>
      <c r="AX188" s="1">
        <v>2.4646660000000001E-2</v>
      </c>
      <c r="AY188" s="1">
        <v>8.6012339999999993E-3</v>
      </c>
      <c r="AZ188" s="1">
        <v>6.2004629999999998E-3</v>
      </c>
      <c r="BA188" s="1">
        <v>8.8870851000000001E-2</v>
      </c>
      <c r="BB188" s="1">
        <v>8.3311610999999994E-2</v>
      </c>
      <c r="BC188" s="1">
        <v>2.1911969999999999E-2</v>
      </c>
      <c r="BD188" s="1">
        <v>9.6229884000000002E-2</v>
      </c>
      <c r="BE188" s="1">
        <v>0.31093536599999999</v>
      </c>
      <c r="BF188" s="1">
        <v>0.146212115</v>
      </c>
      <c r="BG188" s="1">
        <v>4.0804475999999999E-2</v>
      </c>
      <c r="BH188" s="1">
        <v>8.2151729999999992E-3</v>
      </c>
      <c r="BI188" s="1">
        <v>0.22413306699999999</v>
      </c>
      <c r="BJ188" s="1">
        <v>8.3913389999999994E-3</v>
      </c>
      <c r="BK188" s="1">
        <v>0.25311391599999999</v>
      </c>
      <c r="BL188" s="1">
        <v>3.8783910000000001E-3</v>
      </c>
      <c r="BM188" s="1">
        <v>1.5946090999999999E-2</v>
      </c>
      <c r="BN188" s="1">
        <v>8.1719789999999994E-3</v>
      </c>
      <c r="BO188" s="1">
        <v>0.221670864</v>
      </c>
      <c r="BP188" s="1">
        <v>1.9367366E-2</v>
      </c>
      <c r="BQ188" s="1">
        <v>0.10727529199999999</v>
      </c>
      <c r="BR188" s="1">
        <v>0.178100338</v>
      </c>
      <c r="BS188" s="1">
        <v>1.4171094E-2</v>
      </c>
      <c r="BT188" s="1">
        <v>1.928749E-3</v>
      </c>
      <c r="BU188" s="1">
        <v>9.2637290000000001E-3</v>
      </c>
      <c r="BV188" s="1">
        <v>0.264660283</v>
      </c>
      <c r="BW188" s="1">
        <v>8.6738909999999995E-3</v>
      </c>
      <c r="BX188" s="1">
        <v>8.1079092000000005E-2</v>
      </c>
      <c r="BY188" s="1">
        <v>1.4623316000000001E-2</v>
      </c>
      <c r="BZ188" s="1">
        <v>0.115550549</v>
      </c>
      <c r="CA188" s="1">
        <v>1.4011083000000001E-2</v>
      </c>
      <c r="CB188" s="1">
        <v>0.25820059299999998</v>
      </c>
      <c r="CC188" s="1">
        <v>1.0315024000000001E-2</v>
      </c>
      <c r="CD188" s="1">
        <v>0.19245816299999999</v>
      </c>
      <c r="CE188" s="1">
        <v>0.210138828</v>
      </c>
      <c r="CF188" s="1">
        <v>1.1411802E-2</v>
      </c>
      <c r="CG188" s="1">
        <v>0.163299106</v>
      </c>
      <c r="CH188" s="1">
        <v>1.0839013E-2</v>
      </c>
      <c r="CI188" s="1">
        <v>8.6195553999999994E-2</v>
      </c>
      <c r="CJ188" s="1">
        <v>0.24703549499999999</v>
      </c>
      <c r="CK188" s="1">
        <v>9.1405731000000004E-2</v>
      </c>
      <c r="CL188" s="1">
        <v>7.6772250000000002E-3</v>
      </c>
      <c r="CM188" s="1">
        <v>5.6072730000000003E-3</v>
      </c>
      <c r="CN188" s="1">
        <v>8.0384440000000005E-3</v>
      </c>
      <c r="CO188" s="1">
        <v>3.4994819999999999E-3</v>
      </c>
      <c r="CP188" s="1">
        <v>4.9058269999999998E-3</v>
      </c>
      <c r="CQ188" s="1">
        <v>6.1716329E-2</v>
      </c>
      <c r="CR188" s="1">
        <v>0.149620213</v>
      </c>
      <c r="CS188" s="1">
        <v>0.19166709300000001</v>
      </c>
      <c r="CT188" s="1">
        <v>2.7446358000000001E-2</v>
      </c>
    </row>
    <row r="189" spans="2:98" x14ac:dyDescent="0.2">
      <c r="B189" s="1">
        <f t="shared" si="4"/>
        <v>3.3333333333333333E-2</v>
      </c>
      <c r="D189" s="1" t="s">
        <v>367</v>
      </c>
      <c r="E189" s="1">
        <v>1101</v>
      </c>
      <c r="F189" s="1">
        <v>121.0887003</v>
      </c>
      <c r="G189" s="1">
        <v>10.13395</v>
      </c>
      <c r="H189" s="1">
        <v>121.0886</v>
      </c>
      <c r="I189" s="1">
        <v>10.0809</v>
      </c>
      <c r="J189" s="1" t="s">
        <v>1353</v>
      </c>
      <c r="K189" s="1">
        <v>1</v>
      </c>
      <c r="L189" s="1" t="s">
        <v>7003</v>
      </c>
      <c r="M189" s="1" t="str">
        <f t="shared" si="5"/>
        <v>benzyl paraben_1_BP2.GC2_CP2257</v>
      </c>
      <c r="N189" s="1" t="s">
        <v>5440</v>
      </c>
      <c r="O189" s="1" t="s">
        <v>1354</v>
      </c>
      <c r="P189" s="1" t="s">
        <v>1354</v>
      </c>
      <c r="Q189" s="1">
        <v>228.07859999999999</v>
      </c>
      <c r="R189" s="1" t="s">
        <v>1356</v>
      </c>
      <c r="S189" s="1" t="s">
        <v>1357</v>
      </c>
      <c r="T189" s="1">
        <v>121.08861159999999</v>
      </c>
      <c r="U189" s="1">
        <v>121.0888329</v>
      </c>
      <c r="V189" s="1">
        <v>2.2125199999999999E-4</v>
      </c>
      <c r="W189" s="1">
        <v>9.8359083330000008</v>
      </c>
      <c r="X189" s="1">
        <v>10.3491</v>
      </c>
      <c r="Y189" s="1">
        <v>0.51319166699999996</v>
      </c>
      <c r="Z189" s="1">
        <v>198953.7659</v>
      </c>
      <c r="AA189" s="1">
        <v>210278.70439999999</v>
      </c>
      <c r="AB189" s="1">
        <v>1.0569224639999999</v>
      </c>
      <c r="AC189" s="1">
        <v>1</v>
      </c>
      <c r="AD189" s="1">
        <v>0</v>
      </c>
      <c r="AE189" s="1">
        <v>58</v>
      </c>
      <c r="AF189" s="1">
        <v>0.96666666700000003</v>
      </c>
      <c r="AG189" s="1">
        <v>2</v>
      </c>
      <c r="AH189" s="1">
        <v>0</v>
      </c>
      <c r="AI189" s="1">
        <v>0</v>
      </c>
      <c r="AJ189" s="1">
        <v>1</v>
      </c>
      <c r="AK189" s="10" t="s">
        <v>5441</v>
      </c>
      <c r="AL189" s="1">
        <v>1</v>
      </c>
      <c r="AM189" s="1">
        <v>1.1227694610000001</v>
      </c>
      <c r="AN189" s="1">
        <v>4.6290052509999997</v>
      </c>
      <c r="AO189" s="1">
        <v>12.060993030000001</v>
      </c>
      <c r="AP189" s="1">
        <v>3.0926391899999999</v>
      </c>
      <c r="AQ189" s="1">
        <v>3.3439977230000002</v>
      </c>
      <c r="AR189" s="1">
        <v>12.69793883</v>
      </c>
      <c r="AS189" s="1">
        <v>10.33012471</v>
      </c>
      <c r="AT189" s="1">
        <v>1.674090047</v>
      </c>
      <c r="AU189" s="1">
        <v>5.3214674180000001</v>
      </c>
      <c r="AV189" s="1">
        <v>2.9196433289999999</v>
      </c>
      <c r="AW189" s="1">
        <v>12.59200264</v>
      </c>
      <c r="AX189" s="1">
        <v>0.49517122099999999</v>
      </c>
      <c r="AY189" s="1">
        <v>10.97008722</v>
      </c>
      <c r="AZ189" s="1">
        <v>0.88672452199999996</v>
      </c>
      <c r="BA189" s="1">
        <v>40.550693219999999</v>
      </c>
      <c r="BB189" s="1">
        <v>2.7651324690000001</v>
      </c>
      <c r="BC189" s="1">
        <v>4.5771458469999997</v>
      </c>
      <c r="BD189" s="1">
        <v>4.3302263009999997</v>
      </c>
      <c r="BE189" s="1">
        <v>8.3161514610000005</v>
      </c>
      <c r="BF189" s="1">
        <v>0.93906427400000003</v>
      </c>
      <c r="BG189" s="1">
        <v>0.68745553599999998</v>
      </c>
      <c r="BH189" s="1">
        <v>7.0881754670000001</v>
      </c>
      <c r="BI189" s="1">
        <v>1.7268208810000001</v>
      </c>
      <c r="BJ189" s="1">
        <v>6.2230024449999997</v>
      </c>
      <c r="BK189" s="1">
        <v>7.7811055290000004</v>
      </c>
      <c r="BL189" s="1">
        <v>1.512754556</v>
      </c>
      <c r="BM189" s="1">
        <v>2.9949785690000001</v>
      </c>
      <c r="BN189" s="1">
        <v>8.655509189</v>
      </c>
      <c r="BO189" s="1">
        <v>5.8214806680000004</v>
      </c>
      <c r="BP189" s="1">
        <v>7.3595632179999999</v>
      </c>
      <c r="BQ189" s="1">
        <v>5.5889549150000004</v>
      </c>
      <c r="BR189" s="1">
        <v>8.6159051430000009</v>
      </c>
      <c r="BS189" s="1">
        <v>31.44977222</v>
      </c>
      <c r="BT189" s="1">
        <v>10.72757227</v>
      </c>
      <c r="BV189" s="1">
        <v>26.373135080000001</v>
      </c>
      <c r="BW189" s="1">
        <v>9.9998564499999993</v>
      </c>
      <c r="BX189" s="1">
        <v>15.390236229999999</v>
      </c>
      <c r="BY189" s="1">
        <v>2.3415474770000002</v>
      </c>
      <c r="BZ189" s="1">
        <v>1.9663849149999999</v>
      </c>
      <c r="CA189" s="1">
        <v>3.79429068</v>
      </c>
      <c r="CB189" s="1">
        <v>13.233060070000001</v>
      </c>
      <c r="CC189" s="1">
        <v>1.488963891</v>
      </c>
      <c r="CD189" s="1">
        <v>5.3605715109999998</v>
      </c>
      <c r="CE189" s="1">
        <v>0.98308831799999996</v>
      </c>
      <c r="CF189" s="1">
        <v>4.5020165920000004</v>
      </c>
      <c r="CG189" s="1">
        <v>0.53777182000000001</v>
      </c>
      <c r="CH189" s="1">
        <v>7.6395494749999999</v>
      </c>
      <c r="CI189" s="1">
        <v>0.48539000999999998</v>
      </c>
      <c r="CJ189" s="1">
        <v>8.7053785700000006</v>
      </c>
      <c r="CK189" s="1">
        <v>0.73980549799999995</v>
      </c>
      <c r="CM189" s="1">
        <v>0.46701190100000001</v>
      </c>
      <c r="CN189" s="1">
        <v>8.2835735580000005</v>
      </c>
      <c r="CO189" s="1">
        <v>26.64621653</v>
      </c>
      <c r="CP189" s="1">
        <v>13.042885330000001</v>
      </c>
      <c r="CQ189" s="1">
        <v>20.798025689999999</v>
      </c>
      <c r="CR189" s="1">
        <v>0.82541337800000003</v>
      </c>
      <c r="CS189" s="1">
        <v>5.7638455720000001</v>
      </c>
      <c r="CT189" s="1">
        <v>13.993823519999999</v>
      </c>
    </row>
    <row r="190" spans="2:98" x14ac:dyDescent="0.2">
      <c r="B190" s="1">
        <f t="shared" si="4"/>
        <v>0.33333333333333331</v>
      </c>
      <c r="D190" s="1" t="s">
        <v>2546</v>
      </c>
      <c r="E190" s="1">
        <v>348</v>
      </c>
      <c r="F190" s="1">
        <v>228.07806020000001</v>
      </c>
      <c r="G190" s="1">
        <v>7.3593541670000002</v>
      </c>
      <c r="H190" s="1">
        <v>228.07810000000001</v>
      </c>
      <c r="I190" s="1">
        <v>7.3045</v>
      </c>
      <c r="J190" s="1" t="s">
        <v>2943</v>
      </c>
      <c r="K190" s="1">
        <v>0</v>
      </c>
      <c r="L190" s="1" t="s">
        <v>7107</v>
      </c>
      <c r="M190" s="1" t="str">
        <f t="shared" si="5"/>
        <v>Benzyl salicylate_0_BP3.GC2_CP3083</v>
      </c>
      <c r="N190" s="1" t="s">
        <v>6015</v>
      </c>
      <c r="O190" s="1" t="s">
        <v>2944</v>
      </c>
      <c r="P190" s="1" t="s">
        <v>2944</v>
      </c>
      <c r="Q190" s="1">
        <v>228.07859999999999</v>
      </c>
      <c r="R190" s="1" t="s">
        <v>1356</v>
      </c>
      <c r="S190" s="1" t="s">
        <v>2946</v>
      </c>
      <c r="T190" s="1">
        <v>228.07783509999999</v>
      </c>
      <c r="U190" s="1">
        <v>228.07865910000001</v>
      </c>
      <c r="V190" s="1">
        <v>8.2397500000000001E-4</v>
      </c>
      <c r="W190" s="1">
        <v>7.3537249999999998</v>
      </c>
      <c r="X190" s="1">
        <v>7.3700749999999999</v>
      </c>
      <c r="Y190" s="1">
        <v>1.635E-2</v>
      </c>
      <c r="Z190" s="1">
        <v>26038.827450000001</v>
      </c>
      <c r="AA190" s="1">
        <v>21226.902979999999</v>
      </c>
      <c r="AB190" s="1">
        <v>0.81520195200000001</v>
      </c>
      <c r="AC190" s="1">
        <v>2</v>
      </c>
      <c r="AD190" s="1">
        <v>0</v>
      </c>
      <c r="AE190" s="1">
        <v>40</v>
      </c>
      <c r="AF190" s="1">
        <v>0.66666666699999999</v>
      </c>
      <c r="AG190" s="1">
        <v>3</v>
      </c>
      <c r="AH190" s="1">
        <v>0</v>
      </c>
      <c r="AI190" s="1">
        <v>0</v>
      </c>
      <c r="AJ190" s="1">
        <v>1</v>
      </c>
      <c r="AK190" s="10" t="s">
        <v>6016</v>
      </c>
      <c r="AL190" s="1">
        <v>1</v>
      </c>
      <c r="AM190" s="1">
        <v>1.9132700000000001E-4</v>
      </c>
      <c r="AN190" s="10" t="s">
        <v>6017</v>
      </c>
      <c r="AO190" s="10" t="s">
        <v>6018</v>
      </c>
      <c r="AR190" s="10" t="s">
        <v>5176</v>
      </c>
      <c r="AS190" s="10" t="s">
        <v>6019</v>
      </c>
      <c r="AT190" s="10" t="s">
        <v>6020</v>
      </c>
      <c r="AU190" s="10" t="s">
        <v>6021</v>
      </c>
      <c r="AV190" s="10" t="s">
        <v>5652</v>
      </c>
      <c r="AW190" s="1">
        <v>1.27014E-4</v>
      </c>
      <c r="AX190" s="10" t="s">
        <v>6022</v>
      </c>
      <c r="AZ190" s="10" t="s">
        <v>6023</v>
      </c>
      <c r="BD190" s="10" t="s">
        <v>5064</v>
      </c>
      <c r="BE190" s="10" t="s">
        <v>6024</v>
      </c>
      <c r="BF190" s="10" t="s">
        <v>6025</v>
      </c>
      <c r="BG190" s="10" t="s">
        <v>6026</v>
      </c>
      <c r="BH190" s="10" t="s">
        <v>6027</v>
      </c>
      <c r="BI190" s="10" t="s">
        <v>5888</v>
      </c>
      <c r="BJ190" s="10" t="s">
        <v>6028</v>
      </c>
      <c r="BK190" s="10" t="s">
        <v>6029</v>
      </c>
      <c r="BM190" s="10" t="s">
        <v>6030</v>
      </c>
      <c r="BN190" s="10" t="s">
        <v>5176</v>
      </c>
      <c r="BP190" s="10" t="s">
        <v>4953</v>
      </c>
      <c r="BQ190" s="10" t="s">
        <v>6031</v>
      </c>
      <c r="BS190" s="10" t="s">
        <v>6032</v>
      </c>
      <c r="BT190" s="10" t="s">
        <v>6033</v>
      </c>
      <c r="BW190" s="10" t="s">
        <v>6034</v>
      </c>
      <c r="CA190" s="10" t="s">
        <v>6035</v>
      </c>
      <c r="CC190" s="10" t="s">
        <v>6036</v>
      </c>
      <c r="CE190" s="10" t="s">
        <v>6037</v>
      </c>
      <c r="CG190" s="10" t="s">
        <v>6038</v>
      </c>
      <c r="CH190" s="10" t="s">
        <v>6039</v>
      </c>
      <c r="CI190" s="10" t="s">
        <v>5126</v>
      </c>
      <c r="CK190" s="10" t="s">
        <v>6040</v>
      </c>
      <c r="CL190" s="10" t="s">
        <v>6041</v>
      </c>
      <c r="CM190" s="10" t="s">
        <v>6042</v>
      </c>
      <c r="CO190" s="10" t="s">
        <v>6043</v>
      </c>
      <c r="CP190" s="10" t="s">
        <v>6044</v>
      </c>
      <c r="CQ190" s="10" t="s">
        <v>6045</v>
      </c>
      <c r="CR190" s="10" t="s">
        <v>6046</v>
      </c>
      <c r="CS190" s="10" t="s">
        <v>6047</v>
      </c>
    </row>
    <row r="191" spans="2:98" x14ac:dyDescent="0.2">
      <c r="B191" s="1">
        <f t="shared" si="4"/>
        <v>0.71666666666666667</v>
      </c>
      <c r="D191" s="1" t="s">
        <v>2546</v>
      </c>
      <c r="E191" s="1">
        <v>351</v>
      </c>
      <c r="F191" s="1">
        <v>210.06686400000001</v>
      </c>
      <c r="G191" s="1">
        <v>7.3550000000000004</v>
      </c>
      <c r="H191" s="1">
        <v>210.0677</v>
      </c>
      <c r="I191" s="1">
        <v>7.3045</v>
      </c>
      <c r="J191" s="1" t="s">
        <v>2943</v>
      </c>
      <c r="K191" s="1">
        <v>3</v>
      </c>
      <c r="L191" s="1" t="s">
        <v>6808</v>
      </c>
      <c r="M191" s="1" t="str">
        <f t="shared" si="5"/>
        <v>Benzyl salicylate_3_BP3.GC2_CP3083</v>
      </c>
      <c r="N191" s="1" t="s">
        <v>6048</v>
      </c>
      <c r="O191" s="1" t="s">
        <v>2944</v>
      </c>
      <c r="P191" s="1" t="s">
        <v>2944</v>
      </c>
      <c r="Q191" s="1">
        <v>228.07859999999999</v>
      </c>
      <c r="R191" s="1" t="s">
        <v>1356</v>
      </c>
      <c r="S191" s="1" t="s">
        <v>2946</v>
      </c>
      <c r="T191" s="1">
        <v>210.06648250000001</v>
      </c>
      <c r="U191" s="1">
        <v>210.0674133</v>
      </c>
      <c r="V191" s="1">
        <v>9.3078599999999996E-4</v>
      </c>
      <c r="W191" s="1">
        <v>6.9166666670000003</v>
      </c>
      <c r="X191" s="1">
        <v>7.4165166669999998</v>
      </c>
      <c r="Y191" s="1">
        <v>0.49985000000000002</v>
      </c>
      <c r="Z191" s="1">
        <v>16557.172170000002</v>
      </c>
      <c r="AA191" s="1">
        <v>18264.983</v>
      </c>
      <c r="AB191" s="1">
        <v>1.1031462869999999</v>
      </c>
      <c r="AC191" s="1">
        <v>2</v>
      </c>
      <c r="AD191" s="1">
        <v>0</v>
      </c>
      <c r="AE191" s="1">
        <v>17</v>
      </c>
      <c r="AF191" s="1">
        <v>0.28333333300000002</v>
      </c>
      <c r="AG191" s="1">
        <v>3</v>
      </c>
      <c r="AH191" s="1">
        <v>0</v>
      </c>
      <c r="AI191" s="1">
        <v>0</v>
      </c>
      <c r="AJ191" s="1">
        <v>0</v>
      </c>
      <c r="AK191" s="10" t="s">
        <v>6049</v>
      </c>
      <c r="AL191" s="1">
        <v>0</v>
      </c>
      <c r="AM191" s="1">
        <v>2.4852499999999998E-4</v>
      </c>
      <c r="AO191" s="10" t="s">
        <v>5064</v>
      </c>
      <c r="AU191" s="10" t="s">
        <v>6050</v>
      </c>
      <c r="AW191" s="10" t="s">
        <v>6051</v>
      </c>
      <c r="AX191" s="10" t="s">
        <v>6052</v>
      </c>
      <c r="BB191" s="10" t="s">
        <v>6053</v>
      </c>
      <c r="BE191" s="10" t="s">
        <v>6054</v>
      </c>
      <c r="BH191" s="10" t="s">
        <v>5958</v>
      </c>
      <c r="BP191" s="10" t="s">
        <v>5012</v>
      </c>
      <c r="BT191" s="10" t="s">
        <v>5299</v>
      </c>
      <c r="BV191" s="10" t="s">
        <v>6055</v>
      </c>
      <c r="BW191" s="10" t="s">
        <v>5571</v>
      </c>
      <c r="BY191" s="10" t="s">
        <v>6056</v>
      </c>
      <c r="CJ191" s="1">
        <v>1.8175600000000001E-4</v>
      </c>
      <c r="CN191" s="10" t="s">
        <v>6057</v>
      </c>
      <c r="CP191" s="10" t="s">
        <v>6058</v>
      </c>
      <c r="CS191" s="1">
        <v>1.35513E-4</v>
      </c>
    </row>
    <row r="192" spans="2:98" x14ac:dyDescent="0.2">
      <c r="B192" s="1">
        <f t="shared" si="4"/>
        <v>6.6666666666666666E-2</v>
      </c>
      <c r="D192" s="1" t="s">
        <v>2546</v>
      </c>
      <c r="E192" s="1">
        <v>622</v>
      </c>
      <c r="F192" s="1">
        <v>182.10461430000001</v>
      </c>
      <c r="G192" s="1">
        <v>13.192449999999999</v>
      </c>
      <c r="H192" s="1">
        <v>182.1045</v>
      </c>
      <c r="I192" s="1">
        <v>13.3819</v>
      </c>
      <c r="J192" s="1" t="s">
        <v>3264</v>
      </c>
      <c r="K192" s="1">
        <v>2</v>
      </c>
      <c r="L192" s="1" t="s">
        <v>6857</v>
      </c>
      <c r="M192" s="1" t="str">
        <f t="shared" si="5"/>
        <v>Bifenthrin_2_BP3.GC2_CP3151</v>
      </c>
      <c r="N192" s="1" t="s">
        <v>6156</v>
      </c>
      <c r="O192" s="1" t="s">
        <v>3265</v>
      </c>
      <c r="P192" s="1" t="s">
        <v>3265</v>
      </c>
      <c r="Q192" s="1">
        <v>422.12599999999998</v>
      </c>
      <c r="R192" s="1" t="s">
        <v>3267</v>
      </c>
      <c r="S192" s="1" t="s">
        <v>3268</v>
      </c>
      <c r="T192" s="1">
        <v>182.10441589999999</v>
      </c>
      <c r="U192" s="1">
        <v>182.10473630000001</v>
      </c>
      <c r="V192" s="1">
        <v>3.2043499999999999E-4</v>
      </c>
      <c r="W192" s="1">
        <v>12.98</v>
      </c>
      <c r="X192" s="1">
        <v>13.629533329999999</v>
      </c>
      <c r="Y192" s="1">
        <v>0.64953333300000005</v>
      </c>
      <c r="Z192" s="1">
        <v>59029.022290000001</v>
      </c>
      <c r="AA192" s="1">
        <v>131697.84400000001</v>
      </c>
      <c r="AB192" s="1">
        <v>2.2310693779999999</v>
      </c>
      <c r="AC192" s="1">
        <v>1</v>
      </c>
      <c r="AD192" s="1">
        <v>0</v>
      </c>
      <c r="AE192" s="1">
        <v>56</v>
      </c>
      <c r="AF192" s="1">
        <v>0.93333333299999999</v>
      </c>
      <c r="AG192" s="1">
        <v>4</v>
      </c>
      <c r="AH192" s="1">
        <v>6</v>
      </c>
      <c r="AI192" s="1">
        <v>0.1</v>
      </c>
      <c r="AJ192" s="1">
        <v>1</v>
      </c>
      <c r="AK192" s="10" t="s">
        <v>6157</v>
      </c>
      <c r="AL192" s="1">
        <v>1</v>
      </c>
      <c r="AM192" s="1">
        <v>0.15742716500000001</v>
      </c>
      <c r="AN192" s="1">
        <v>4.9937163E-2</v>
      </c>
      <c r="AO192" s="1">
        <v>0.74569411200000002</v>
      </c>
      <c r="AP192" s="1">
        <v>0.15223363600000001</v>
      </c>
      <c r="AQ192" s="1">
        <v>0.15180315599999999</v>
      </c>
      <c r="AR192" s="1">
        <v>7.6312967999999995E-2</v>
      </c>
      <c r="AS192" s="1">
        <v>0.11987347399999999</v>
      </c>
      <c r="AT192" s="1">
        <v>0.106372258</v>
      </c>
      <c r="AU192" s="1">
        <v>0.11881765900000001</v>
      </c>
      <c r="AW192" s="1">
        <v>4.8437350999999997E-2</v>
      </c>
      <c r="AX192" s="1">
        <v>0.11111815899999999</v>
      </c>
      <c r="AY192" s="1">
        <v>0.18530285399999999</v>
      </c>
      <c r="AZ192" s="1">
        <v>0.117627573</v>
      </c>
      <c r="BA192" s="1">
        <v>3.2560426969999998</v>
      </c>
      <c r="BB192" s="1">
        <v>0.47674764800000002</v>
      </c>
      <c r="BC192" s="1">
        <v>0.20905326199999999</v>
      </c>
      <c r="BD192" s="1">
        <v>0.16676851500000001</v>
      </c>
      <c r="BE192" s="1">
        <v>0.32848166699999998</v>
      </c>
      <c r="BF192" s="1">
        <v>6.9837932000000005E-2</v>
      </c>
      <c r="BH192" s="1">
        <v>5.5944941999999998E-2</v>
      </c>
      <c r="BI192" s="1">
        <v>6.7830564999999995E-2</v>
      </c>
      <c r="BJ192" s="1">
        <v>3.7704632000000002E-2</v>
      </c>
      <c r="BK192" s="1">
        <v>0.193561813</v>
      </c>
      <c r="BM192" s="1">
        <v>0.64679097399999996</v>
      </c>
      <c r="BN192" s="1">
        <v>0.25313057700000002</v>
      </c>
      <c r="BO192" s="1">
        <v>0.244474729</v>
      </c>
      <c r="BP192" s="1">
        <v>0.14372422200000001</v>
      </c>
      <c r="BQ192" s="1">
        <v>0.414408585</v>
      </c>
      <c r="BR192" s="1">
        <v>0.31046718000000001</v>
      </c>
      <c r="BS192" s="1">
        <v>5.9050277999999998E-2</v>
      </c>
      <c r="BT192" s="1">
        <v>5.4262484E-2</v>
      </c>
      <c r="BU192" s="1">
        <v>7.6529053E-2</v>
      </c>
      <c r="BV192" s="1">
        <v>0.110526628</v>
      </c>
      <c r="BW192" s="1">
        <v>3.1380117999999999E-2</v>
      </c>
      <c r="BX192" s="1">
        <v>4.0694824999999997E-2</v>
      </c>
      <c r="BY192" s="1">
        <v>0.18114728699999999</v>
      </c>
      <c r="BZ192" s="1">
        <v>6.6878891999999995E-2</v>
      </c>
      <c r="CA192" s="1">
        <v>0.81804550600000003</v>
      </c>
      <c r="CB192" s="1">
        <v>3.3036649000000001E-2</v>
      </c>
      <c r="CC192" s="1">
        <v>3.8272255999999998E-2</v>
      </c>
      <c r="CD192" s="1">
        <v>4.5623891E-2</v>
      </c>
      <c r="CE192" s="1">
        <v>4.0888933000000002E-2</v>
      </c>
      <c r="CF192" s="1">
        <v>2.4206932E-2</v>
      </c>
      <c r="CG192" s="1">
        <v>2.2948573999999999E-2</v>
      </c>
      <c r="CI192" s="1">
        <v>4.1188911000000002E-2</v>
      </c>
      <c r="CJ192" s="1">
        <v>6.0347901000000002E-2</v>
      </c>
      <c r="CK192" s="1">
        <v>3.9384127999999997E-2</v>
      </c>
      <c r="CL192" s="1">
        <v>3.9638408E-2</v>
      </c>
      <c r="CM192" s="1">
        <v>6.5540103000000002E-2</v>
      </c>
      <c r="CN192" s="1">
        <v>4.7278505999999998E-2</v>
      </c>
      <c r="CO192" s="1">
        <v>6.5423473999999995E-2</v>
      </c>
      <c r="CP192" s="1">
        <v>4.6685686999999997E-2</v>
      </c>
      <c r="CQ192" s="1">
        <v>3.9922776E-2</v>
      </c>
      <c r="CR192" s="1">
        <v>5.6084193999999997E-2</v>
      </c>
      <c r="CS192" s="1">
        <v>3.1615459999999998E-2</v>
      </c>
      <c r="CT192" s="1">
        <v>9.8868629999999999E-2</v>
      </c>
    </row>
    <row r="193" spans="2:98" x14ac:dyDescent="0.2">
      <c r="B193" s="1">
        <f t="shared" si="4"/>
        <v>0</v>
      </c>
      <c r="D193" s="1" t="s">
        <v>2546</v>
      </c>
      <c r="E193" s="1">
        <v>625</v>
      </c>
      <c r="F193" s="1">
        <v>151.10771940000001</v>
      </c>
      <c r="G193" s="1">
        <v>9.6093624999999996</v>
      </c>
      <c r="H193" s="1">
        <v>151.10730000000001</v>
      </c>
      <c r="I193" s="1">
        <v>9.5806000000000004</v>
      </c>
      <c r="J193" s="1" t="s">
        <v>3272</v>
      </c>
      <c r="K193" s="1">
        <v>1</v>
      </c>
      <c r="L193" s="1" t="s">
        <v>6859</v>
      </c>
      <c r="M193" s="1" t="str">
        <f t="shared" si="5"/>
        <v>Bioallethrin_1_BP3.GC2_CP3152</v>
      </c>
      <c r="N193" s="1" t="s">
        <v>6158</v>
      </c>
      <c r="O193" s="1" t="s">
        <v>3273</v>
      </c>
      <c r="P193" s="1" t="s">
        <v>3273</v>
      </c>
      <c r="Q193" s="1">
        <v>302.18819999999999</v>
      </c>
      <c r="R193" s="1" t="s">
        <v>3275</v>
      </c>
      <c r="S193" s="1" t="s">
        <v>3276</v>
      </c>
      <c r="T193" s="1">
        <v>151.1072006</v>
      </c>
      <c r="U193" s="1">
        <v>151.10810470000001</v>
      </c>
      <c r="V193" s="1">
        <v>9.0408299999999997E-4</v>
      </c>
      <c r="W193" s="1">
        <v>9.3995833330000007</v>
      </c>
      <c r="X193" s="1">
        <v>9.8637583329999998</v>
      </c>
      <c r="Y193" s="1">
        <v>0.464175</v>
      </c>
      <c r="Z193" s="1">
        <v>811681.83250000002</v>
      </c>
      <c r="AA193" s="1">
        <v>1604759.007</v>
      </c>
      <c r="AB193" s="1">
        <v>1.977078879</v>
      </c>
      <c r="AC193" s="1">
        <v>1</v>
      </c>
      <c r="AD193" s="1">
        <v>0</v>
      </c>
      <c r="AE193" s="1">
        <v>60</v>
      </c>
      <c r="AF193" s="1">
        <v>1</v>
      </c>
      <c r="AG193" s="1">
        <v>1</v>
      </c>
      <c r="AH193" s="1">
        <v>0</v>
      </c>
      <c r="AI193" s="1">
        <v>0</v>
      </c>
      <c r="AJ193" s="1">
        <v>1</v>
      </c>
      <c r="AK193" s="10" t="s">
        <v>6159</v>
      </c>
      <c r="AL193" s="1">
        <v>1</v>
      </c>
      <c r="AM193" s="1">
        <v>1.616543842</v>
      </c>
      <c r="AN193" s="1">
        <v>1.2377609599999999</v>
      </c>
      <c r="AO193" s="1">
        <v>0.27610205700000001</v>
      </c>
      <c r="AP193" s="1">
        <v>0.63126761499999995</v>
      </c>
      <c r="AQ193" s="1">
        <v>1.8604179890000001</v>
      </c>
      <c r="AR193" s="1">
        <v>5.1009856999999999E-2</v>
      </c>
      <c r="AS193" s="1">
        <v>0.216348491</v>
      </c>
      <c r="AT193" s="1">
        <v>0.137914336</v>
      </c>
      <c r="AU193" s="1">
        <v>9.1661380359999995</v>
      </c>
      <c r="AV193" s="1">
        <v>8.1181016999999994E-2</v>
      </c>
      <c r="AW193" s="1">
        <v>1.536202144</v>
      </c>
      <c r="AX193" s="1">
        <v>0.34305100599999999</v>
      </c>
      <c r="AY193" s="1">
        <v>4.7656721949999996</v>
      </c>
      <c r="AZ193" s="1">
        <v>7.4246941999999996E-2</v>
      </c>
      <c r="BA193" s="1">
        <v>0.159589281</v>
      </c>
      <c r="BB193" s="1">
        <v>0.163997583</v>
      </c>
      <c r="BC193" s="1">
        <v>0.116374664</v>
      </c>
      <c r="BD193" s="1">
        <v>4.8458108E-2</v>
      </c>
      <c r="BE193" s="1">
        <v>0.18682384699999999</v>
      </c>
      <c r="BF193" s="1">
        <v>0.29285479199999997</v>
      </c>
      <c r="BG193" s="1">
        <v>12.709637000000001</v>
      </c>
      <c r="BH193" s="1">
        <v>0.73163456100000002</v>
      </c>
      <c r="BI193" s="1">
        <v>0.198606844</v>
      </c>
      <c r="BJ193" s="1">
        <v>22.67214444</v>
      </c>
      <c r="BK193" s="1">
        <v>0.21513154600000001</v>
      </c>
      <c r="BL193" s="1">
        <v>0.95045176600000003</v>
      </c>
      <c r="BM193" s="1">
        <v>0.45520713600000001</v>
      </c>
      <c r="BN193" s="1">
        <v>0.52075735300000003</v>
      </c>
      <c r="BO193" s="1">
        <v>0.24803801</v>
      </c>
      <c r="BP193" s="1">
        <v>6.1807252E-2</v>
      </c>
      <c r="BQ193" s="1">
        <v>0.18454469500000001</v>
      </c>
      <c r="BR193" s="1">
        <v>0.31427856300000001</v>
      </c>
      <c r="BS193" s="1">
        <v>9.835863282</v>
      </c>
      <c r="BT193" s="1">
        <v>7.6290621700000001</v>
      </c>
      <c r="BU193" s="1">
        <v>1.6027221309999999</v>
      </c>
      <c r="BV193" s="1">
        <v>0.11804373</v>
      </c>
      <c r="BW193" s="1">
        <v>34.7380225</v>
      </c>
      <c r="BX193" s="1">
        <v>0.111593282</v>
      </c>
      <c r="BY193" s="1">
        <v>0.331541533</v>
      </c>
      <c r="BZ193" s="1">
        <v>15.983762430000001</v>
      </c>
      <c r="CA193" s="1">
        <v>0.10978547900000001</v>
      </c>
      <c r="CB193" s="1">
        <v>0.14679510100000001</v>
      </c>
      <c r="CC193" s="1">
        <v>0.43895747200000002</v>
      </c>
      <c r="CD193" s="1">
        <v>19.723541709999999</v>
      </c>
      <c r="CE193" s="1">
        <v>50.155863590000003</v>
      </c>
      <c r="CF193" s="1">
        <v>57.661744970000001</v>
      </c>
      <c r="CG193" s="1">
        <v>37.791916090000001</v>
      </c>
      <c r="CH193" s="1">
        <v>4.6873392999999999E-2</v>
      </c>
      <c r="CI193" s="1">
        <v>24.541744900000001</v>
      </c>
      <c r="CJ193" s="1">
        <v>0.33173285400000002</v>
      </c>
      <c r="CK193" s="1">
        <v>0.231952672</v>
      </c>
      <c r="CL193" s="1">
        <v>60.992618010000001</v>
      </c>
      <c r="CM193" s="1">
        <v>21.371390900000002</v>
      </c>
      <c r="CN193" s="1">
        <v>0.17796799999999999</v>
      </c>
      <c r="CO193" s="1">
        <v>6.1384456329999999</v>
      </c>
      <c r="CP193" s="1">
        <v>20.617236030000001</v>
      </c>
      <c r="CQ193" s="1">
        <v>0.145893457</v>
      </c>
      <c r="CR193" s="1">
        <v>2.135104433</v>
      </c>
      <c r="CS193" s="1">
        <v>0.14893154</v>
      </c>
      <c r="CT193" s="1">
        <v>0.14342970999999999</v>
      </c>
    </row>
    <row r="194" spans="2:98" x14ac:dyDescent="0.2">
      <c r="B194" s="1">
        <f t="shared" ref="B194:B257" si="6">(60-COUNTA(AM194:CT194))/60</f>
        <v>0</v>
      </c>
      <c r="D194" s="1" t="s">
        <v>367</v>
      </c>
      <c r="E194" s="1">
        <v>764</v>
      </c>
      <c r="F194" s="1">
        <v>170.02707670000001</v>
      </c>
      <c r="G194" s="1">
        <v>6.6583541669999997</v>
      </c>
      <c r="H194" s="1">
        <v>170.02680000000001</v>
      </c>
      <c r="I194" s="1">
        <v>6.5000999999999998</v>
      </c>
      <c r="J194" s="1" t="s">
        <v>938</v>
      </c>
      <c r="K194" s="1">
        <v>0</v>
      </c>
      <c r="L194" s="1" t="s">
        <v>6974</v>
      </c>
      <c r="M194" s="1" t="str">
        <f t="shared" ref="M194:M257" si="7">_xlfn.TEXTJOIN("_",TRUE,O194,K194,D194,J194)</f>
        <v>bis(2-Chloro-1-methylethyl)ether_0_BP2.GC2_CP2182</v>
      </c>
      <c r="N194" s="1" t="s">
        <v>5262</v>
      </c>
      <c r="O194" s="1" t="s">
        <v>939</v>
      </c>
      <c r="P194" s="1" t="s">
        <v>939</v>
      </c>
      <c r="Q194" s="1">
        <v>170.02699999999999</v>
      </c>
      <c r="R194" s="1" t="s">
        <v>941</v>
      </c>
      <c r="S194" s="1" t="s">
        <v>942</v>
      </c>
      <c r="T194" s="1">
        <v>170.02699279999999</v>
      </c>
      <c r="U194" s="1">
        <v>170.02714539999999</v>
      </c>
      <c r="V194" s="1">
        <v>1.52588E-4</v>
      </c>
      <c r="W194" s="1">
        <v>6.410825</v>
      </c>
      <c r="X194" s="1">
        <v>6.7074416670000003</v>
      </c>
      <c r="Y194" s="1">
        <v>0.296616667</v>
      </c>
      <c r="Z194" s="1">
        <v>433488.10859999998</v>
      </c>
      <c r="AA194" s="1">
        <v>386224.52590000001</v>
      </c>
      <c r="AB194" s="1">
        <v>0.89096913700000002</v>
      </c>
      <c r="AC194" s="1">
        <v>1</v>
      </c>
      <c r="AD194" s="1">
        <v>0</v>
      </c>
      <c r="AE194" s="1">
        <v>60</v>
      </c>
      <c r="AF194" s="1">
        <v>1</v>
      </c>
      <c r="AG194" s="1">
        <v>1</v>
      </c>
      <c r="AH194" s="1">
        <v>0</v>
      </c>
      <c r="AI194" s="1">
        <v>0</v>
      </c>
      <c r="AJ194" s="1">
        <v>1</v>
      </c>
      <c r="AK194" s="10" t="s">
        <v>5263</v>
      </c>
      <c r="AL194" s="1">
        <v>1</v>
      </c>
      <c r="AM194" s="1">
        <v>1.57399841</v>
      </c>
      <c r="AN194" s="1">
        <v>0.27219392399999998</v>
      </c>
      <c r="AO194" s="1">
        <v>0.64854415799999998</v>
      </c>
      <c r="AP194" s="1">
        <v>0.25816202100000002</v>
      </c>
      <c r="AQ194" s="1">
        <v>0.347312911</v>
      </c>
      <c r="AR194" s="1">
        <v>0.144790049</v>
      </c>
      <c r="AS194" s="1">
        <v>0.169917021</v>
      </c>
      <c r="AT194" s="1">
        <v>0.33686555499999998</v>
      </c>
      <c r="AU194" s="1">
        <v>0.169500438</v>
      </c>
      <c r="AV194" s="1">
        <v>0.18368474200000001</v>
      </c>
      <c r="AW194" s="1">
        <v>0.98432864600000003</v>
      </c>
      <c r="AX194" s="1">
        <v>0.179044493</v>
      </c>
      <c r="AY194" s="1">
        <v>9.3357304000000002E-2</v>
      </c>
      <c r="AZ194" s="1">
        <v>0.24649386700000001</v>
      </c>
      <c r="BA194" s="1">
        <v>0.64235817500000003</v>
      </c>
      <c r="BB194" s="1">
        <v>0.20946263400000001</v>
      </c>
      <c r="BC194" s="1">
        <v>0.60581253599999996</v>
      </c>
      <c r="BD194" s="1">
        <v>0.12557322900000001</v>
      </c>
      <c r="BE194" s="1">
        <v>0.16053257600000001</v>
      </c>
      <c r="BF194" s="1">
        <v>0.28782622499999999</v>
      </c>
      <c r="BG194" s="1">
        <v>0.26142465999999998</v>
      </c>
      <c r="BH194" s="1">
        <v>0.27854235399999999</v>
      </c>
      <c r="BI194" s="1">
        <v>0.202013475</v>
      </c>
      <c r="BJ194" s="1">
        <v>0.68834016799999997</v>
      </c>
      <c r="BK194" s="1">
        <v>0.271040057</v>
      </c>
      <c r="BL194" s="1">
        <v>0.12804721999999999</v>
      </c>
      <c r="BM194" s="1">
        <v>0.34889777900000002</v>
      </c>
      <c r="BN194" s="1">
        <v>0.108720595</v>
      </c>
      <c r="BO194" s="1">
        <v>0.29215073000000003</v>
      </c>
      <c r="BP194" s="1">
        <v>0.15799286700000001</v>
      </c>
      <c r="BQ194" s="1">
        <v>0.487557613</v>
      </c>
      <c r="BR194" s="1">
        <v>0.239882072</v>
      </c>
      <c r="BS194" s="1">
        <v>0.234003461</v>
      </c>
      <c r="BT194" s="1">
        <v>0.16058707999999999</v>
      </c>
      <c r="BU194" s="1">
        <v>1.3137647000000001E-2</v>
      </c>
      <c r="BV194" s="1">
        <v>0.39734623299999999</v>
      </c>
      <c r="BW194" s="1">
        <v>0.25591028500000002</v>
      </c>
      <c r="BX194" s="1">
        <v>0.13458121000000001</v>
      </c>
      <c r="BY194" s="1">
        <v>0.152107031</v>
      </c>
      <c r="BZ194" s="1">
        <v>8.3754337999999998E-2</v>
      </c>
      <c r="CA194" s="1">
        <v>0.24570557100000001</v>
      </c>
      <c r="CB194" s="1">
        <v>9.2125604999999999E-2</v>
      </c>
      <c r="CC194" s="1">
        <v>0.28007314799999999</v>
      </c>
      <c r="CD194" s="1">
        <v>0.150176279</v>
      </c>
      <c r="CE194" s="1">
        <v>0.233152203</v>
      </c>
      <c r="CF194" s="1">
        <v>0.147538945</v>
      </c>
      <c r="CG194" s="1">
        <v>0.20479486899999999</v>
      </c>
      <c r="CH194" s="1">
        <v>0.34719834999999999</v>
      </c>
      <c r="CI194" s="1">
        <v>0.30596819200000003</v>
      </c>
      <c r="CJ194" s="1">
        <v>0.11064075499999999</v>
      </c>
      <c r="CK194" s="1">
        <v>0.17849042400000001</v>
      </c>
      <c r="CL194" s="1">
        <v>0.249599284</v>
      </c>
      <c r="CM194" s="1">
        <v>0.146677478</v>
      </c>
      <c r="CN194" s="1">
        <v>0.187387306</v>
      </c>
      <c r="CO194" s="1">
        <v>8.6876025999999995E-2</v>
      </c>
      <c r="CP194" s="1">
        <v>0.166276275</v>
      </c>
      <c r="CQ194" s="1">
        <v>0.13996235400000001</v>
      </c>
      <c r="CR194" s="1">
        <v>0.188614002</v>
      </c>
      <c r="CS194" s="1">
        <v>0.22084647299999999</v>
      </c>
      <c r="CT194" s="1">
        <v>4.8196343000000003E-2</v>
      </c>
    </row>
    <row r="195" spans="2:98" x14ac:dyDescent="0.2">
      <c r="B195" s="1">
        <f t="shared" si="6"/>
        <v>0</v>
      </c>
      <c r="D195" s="1" t="s">
        <v>2546</v>
      </c>
      <c r="E195" s="1">
        <v>144</v>
      </c>
      <c r="F195" s="1">
        <v>170.02707670000001</v>
      </c>
      <c r="G195" s="1">
        <v>6.6585083330000003</v>
      </c>
      <c r="H195" s="1">
        <v>170.02780000000001</v>
      </c>
      <c r="I195" s="1">
        <v>6.5279999999999996</v>
      </c>
      <c r="J195" s="1" t="s">
        <v>2733</v>
      </c>
      <c r="K195" s="1">
        <v>0</v>
      </c>
      <c r="L195" s="1" t="s">
        <v>6749</v>
      </c>
      <c r="M195" s="1" t="str">
        <f t="shared" si="7"/>
        <v>bis(2-Chloro-1-methylethyl)ether_0_BP3.GC2_CP3035</v>
      </c>
      <c r="N195" s="1" t="s">
        <v>5907</v>
      </c>
      <c r="O195" s="1" t="s">
        <v>939</v>
      </c>
      <c r="P195" s="1" t="s">
        <v>939</v>
      </c>
      <c r="Q195" s="1">
        <v>170.0265</v>
      </c>
      <c r="R195" s="1" t="s">
        <v>2735</v>
      </c>
      <c r="S195" s="1" t="s">
        <v>942</v>
      </c>
      <c r="T195" s="1">
        <v>170.02699279999999</v>
      </c>
      <c r="U195" s="1">
        <v>170.02714539999999</v>
      </c>
      <c r="V195" s="1">
        <v>1.52588E-4</v>
      </c>
      <c r="W195" s="1">
        <v>6.4077500000000001</v>
      </c>
      <c r="X195" s="1">
        <v>6.7904166669999997</v>
      </c>
      <c r="Y195" s="1">
        <v>0.38266666700000002</v>
      </c>
      <c r="Z195" s="1">
        <v>400105.7893</v>
      </c>
      <c r="AA195" s="1">
        <v>379199.59590000001</v>
      </c>
      <c r="AB195" s="1">
        <v>0.94774833599999997</v>
      </c>
      <c r="AC195" s="1">
        <v>1</v>
      </c>
      <c r="AD195" s="1">
        <v>0</v>
      </c>
      <c r="AE195" s="1">
        <v>60</v>
      </c>
      <c r="AF195" s="1">
        <v>1</v>
      </c>
      <c r="AG195" s="1">
        <v>1</v>
      </c>
      <c r="AH195" s="1">
        <v>0</v>
      </c>
      <c r="AI195" s="1">
        <v>0</v>
      </c>
      <c r="AJ195" s="1">
        <v>1</v>
      </c>
      <c r="AK195" s="10" t="s">
        <v>5257</v>
      </c>
      <c r="AL195" s="1">
        <v>1</v>
      </c>
      <c r="AM195" s="1">
        <v>1.9012996010000001</v>
      </c>
      <c r="AN195" s="1">
        <v>0.32879461399999999</v>
      </c>
      <c r="AO195" s="1">
        <v>2.621777E-3</v>
      </c>
      <c r="AP195" s="1">
        <v>0.31184488100000002</v>
      </c>
      <c r="AQ195" s="1">
        <v>0.419534032</v>
      </c>
      <c r="AR195" s="1">
        <v>0.174898056</v>
      </c>
      <c r="AS195" s="1">
        <v>0.337236164</v>
      </c>
      <c r="AT195" s="1">
        <v>0.242447945</v>
      </c>
      <c r="AU195" s="1">
        <v>9.9188580999999998E-2</v>
      </c>
      <c r="AV195" s="1">
        <v>0.22188060900000001</v>
      </c>
      <c r="AW195" s="1">
        <v>1.189012422</v>
      </c>
      <c r="AX195" s="1">
        <v>0.22462001400000001</v>
      </c>
      <c r="AY195" s="1">
        <v>0.112770256</v>
      </c>
      <c r="AZ195" s="1">
        <v>0.29775042200000001</v>
      </c>
      <c r="BA195" s="1">
        <v>0.775931751</v>
      </c>
      <c r="BB195" s="1">
        <v>0.24839589200000001</v>
      </c>
      <c r="BC195" s="1">
        <v>0.190556637</v>
      </c>
      <c r="BD195" s="1">
        <v>8.1169140000000001E-2</v>
      </c>
      <c r="BE195" s="1">
        <v>0.19391412399999999</v>
      </c>
      <c r="BF195" s="1">
        <v>0.34767753499999998</v>
      </c>
      <c r="BG195" s="1">
        <v>0.31578596199999998</v>
      </c>
      <c r="BH195" s="1">
        <v>0.33646315199999999</v>
      </c>
      <c r="BI195" s="1">
        <v>0.244020665</v>
      </c>
      <c r="BJ195" s="1">
        <v>0.83147535500000003</v>
      </c>
      <c r="BK195" s="1">
        <v>0.32740080900000001</v>
      </c>
      <c r="BL195" s="1">
        <v>0.15467368100000001</v>
      </c>
      <c r="BM195" s="1">
        <v>0.421448461</v>
      </c>
      <c r="BN195" s="1">
        <v>0.13132822999999999</v>
      </c>
      <c r="BO195" s="1">
        <v>0.35290128799999998</v>
      </c>
      <c r="BP195" s="1">
        <v>0.190846301</v>
      </c>
      <c r="BQ195" s="1">
        <v>0.65093400400000001</v>
      </c>
      <c r="BR195" s="1">
        <v>0.28976375399999998</v>
      </c>
      <c r="BS195" s="1">
        <v>0.28266272999999997</v>
      </c>
      <c r="BT195" s="1">
        <v>0.19397996200000001</v>
      </c>
      <c r="BU195" s="1">
        <v>1.5869522E-2</v>
      </c>
      <c r="BV195" s="1">
        <v>0.47997140900000002</v>
      </c>
      <c r="BW195" s="1">
        <v>0.309124913</v>
      </c>
      <c r="BX195" s="1">
        <v>0.16256636499999999</v>
      </c>
      <c r="BY195" s="1">
        <v>0.13675936999999999</v>
      </c>
      <c r="BZ195" s="1">
        <v>0.10117042499999999</v>
      </c>
      <c r="CA195" s="1">
        <v>0.29679820499999998</v>
      </c>
      <c r="CB195" s="1">
        <v>0.111282435</v>
      </c>
      <c r="CC195" s="1">
        <v>0.338312263</v>
      </c>
      <c r="CD195" s="1">
        <v>0.18140431200000001</v>
      </c>
      <c r="CE195" s="1">
        <v>0.281634459</v>
      </c>
      <c r="CF195" s="1">
        <v>0.17694401600000001</v>
      </c>
      <c r="CG195" s="1">
        <v>0.24738042900000001</v>
      </c>
      <c r="CH195" s="1">
        <v>0.41939564800000001</v>
      </c>
      <c r="CI195" s="1">
        <v>0.36959198799999998</v>
      </c>
      <c r="CJ195" s="1">
        <v>0.133647672</v>
      </c>
      <c r="CK195" s="1">
        <v>0.21560617200000001</v>
      </c>
      <c r="CL195" s="1">
        <v>0.30150158700000002</v>
      </c>
      <c r="CM195" s="1">
        <v>0.17717796199999999</v>
      </c>
      <c r="CN195" s="1">
        <v>0.226353095</v>
      </c>
      <c r="CO195" s="1">
        <v>0.104941245</v>
      </c>
      <c r="CP195" s="1">
        <v>0.20085218199999999</v>
      </c>
      <c r="CQ195" s="1">
        <v>0.16906647799999999</v>
      </c>
      <c r="CR195" s="1">
        <v>0.22783487199999999</v>
      </c>
      <c r="CS195" s="1">
        <v>0.26676984500000001</v>
      </c>
      <c r="CT195" s="1">
        <v>5.8218411999999997E-2</v>
      </c>
    </row>
    <row r="196" spans="2:98" x14ac:dyDescent="0.2">
      <c r="B196" s="1">
        <f t="shared" si="6"/>
        <v>0.05</v>
      </c>
      <c r="D196" s="1" t="s">
        <v>367</v>
      </c>
      <c r="E196" s="1">
        <v>1469</v>
      </c>
      <c r="F196" s="1">
        <v>133.08877179999999</v>
      </c>
      <c r="G196" s="1">
        <v>8.9923083330000004</v>
      </c>
      <c r="H196" s="1">
        <v>133.08860000000001</v>
      </c>
      <c r="I196" s="1">
        <v>8.9499999999999993</v>
      </c>
      <c r="J196" s="1" t="s">
        <v>1718</v>
      </c>
      <c r="K196" s="1">
        <v>1</v>
      </c>
      <c r="L196" s="1" t="s">
        <v>6579</v>
      </c>
      <c r="M196" s="1" t="str">
        <f t="shared" si="7"/>
        <v>Bisphenol¬†A_1_BP2.GC2_CP2345</v>
      </c>
      <c r="N196" s="1" t="s">
        <v>5578</v>
      </c>
      <c r="O196" s="1" t="s">
        <v>1719</v>
      </c>
      <c r="P196" s="1" t="s">
        <v>3713</v>
      </c>
      <c r="Q196" s="1">
        <v>228.11500000000001</v>
      </c>
      <c r="R196" s="1" t="s">
        <v>1721</v>
      </c>
      <c r="S196" s="1" t="s">
        <v>1722</v>
      </c>
      <c r="T196" s="1">
        <v>133.08852769999999</v>
      </c>
      <c r="U196" s="1">
        <v>133.08887859999999</v>
      </c>
      <c r="V196" s="1">
        <v>3.5095200000000002E-4</v>
      </c>
      <c r="W196" s="1">
        <v>8.7381333330000004</v>
      </c>
      <c r="X196" s="1">
        <v>9.3183500000000006</v>
      </c>
      <c r="Y196" s="1">
        <v>0.58021666699999996</v>
      </c>
      <c r="Z196" s="1">
        <v>212848.55669999999</v>
      </c>
      <c r="AA196" s="1">
        <v>204873.337</v>
      </c>
      <c r="AB196" s="1">
        <v>0.96253101399999996</v>
      </c>
      <c r="AC196" s="1">
        <v>1</v>
      </c>
      <c r="AD196" s="1">
        <v>0</v>
      </c>
      <c r="AE196" s="1">
        <v>57</v>
      </c>
      <c r="AF196" s="1">
        <v>0.95</v>
      </c>
      <c r="AG196" s="1">
        <v>3</v>
      </c>
      <c r="AH196" s="1">
        <v>0</v>
      </c>
      <c r="AI196" s="1">
        <v>0</v>
      </c>
      <c r="AJ196" s="1">
        <v>1</v>
      </c>
      <c r="AK196" s="10" t="s">
        <v>5579</v>
      </c>
      <c r="AL196" s="1">
        <v>1</v>
      </c>
      <c r="AM196" s="1">
        <v>0.35604180200000002</v>
      </c>
      <c r="AN196" s="1">
        <v>6.5002852830000002</v>
      </c>
      <c r="AO196" s="1">
        <v>3.1067129609999999</v>
      </c>
      <c r="AP196" s="1">
        <v>3.0851034940000002</v>
      </c>
      <c r="AQ196" s="1">
        <v>1.6198648819999999</v>
      </c>
      <c r="AR196" s="1">
        <v>2.3868568090000002</v>
      </c>
      <c r="AS196" s="1">
        <v>3.765327095</v>
      </c>
      <c r="AT196" s="1">
        <v>2.2949005750000002</v>
      </c>
      <c r="AU196" s="1">
        <v>1.707372484</v>
      </c>
      <c r="AV196" s="1">
        <v>0.45643303400000002</v>
      </c>
      <c r="AW196" s="1">
        <v>6.2326309039999996</v>
      </c>
      <c r="AX196" s="1">
        <v>0.76956876399999996</v>
      </c>
      <c r="AY196" s="1">
        <v>3.9112435950000002</v>
      </c>
      <c r="AZ196" s="1">
        <v>5.594897928</v>
      </c>
      <c r="BA196" s="1">
        <v>24.19516514</v>
      </c>
      <c r="BB196" s="1">
        <v>8.6236827139999992</v>
      </c>
      <c r="BC196" s="1">
        <v>13.9959959</v>
      </c>
      <c r="BD196" s="1">
        <v>1.3034060439999999</v>
      </c>
      <c r="BE196" s="1">
        <v>1.082323082</v>
      </c>
      <c r="BF196" s="1">
        <v>3.9838656559999999</v>
      </c>
      <c r="BG196" s="1">
        <v>3.9589904229999999</v>
      </c>
      <c r="BH196" s="1">
        <v>4.1668444139999998</v>
      </c>
      <c r="BI196" s="1">
        <v>4.5831484790000001</v>
      </c>
      <c r="BJ196" s="1">
        <v>0.37121478200000002</v>
      </c>
      <c r="BK196" s="1">
        <v>3.3168072500000001</v>
      </c>
      <c r="BL196" s="1">
        <v>8.7913933830000008</v>
      </c>
      <c r="BM196" s="1">
        <v>5.493618111</v>
      </c>
      <c r="BN196" s="1">
        <v>4.1821744179999998</v>
      </c>
      <c r="BO196" s="1">
        <v>2.727348917</v>
      </c>
      <c r="BP196" s="1">
        <v>4.6033232020000003</v>
      </c>
      <c r="BQ196" s="1">
        <v>4.717774124</v>
      </c>
      <c r="BR196" s="1">
        <v>4.2037627779999998</v>
      </c>
      <c r="BS196" s="1">
        <v>7.1667347799999996</v>
      </c>
      <c r="BT196" s="1">
        <v>5.0988389710000002</v>
      </c>
      <c r="BU196" s="1">
        <v>0.21348815300000001</v>
      </c>
      <c r="BV196" s="1">
        <v>6.0367122579999997</v>
      </c>
      <c r="BW196" s="1">
        <v>3.0963982689999998</v>
      </c>
      <c r="BY196" s="1">
        <v>2.0746833219999998</v>
      </c>
      <c r="CA196" s="1">
        <v>3.346346488</v>
      </c>
      <c r="CB196" s="1">
        <v>4.8556956820000003</v>
      </c>
      <c r="CC196" s="1">
        <v>4.5644215910000003</v>
      </c>
      <c r="CD196" s="1">
        <v>3.4513055640000001</v>
      </c>
      <c r="CE196" s="1">
        <v>1.6629868299999999</v>
      </c>
      <c r="CF196" s="1">
        <v>5.5709838060000001</v>
      </c>
      <c r="CG196" s="1">
        <v>5.9754826210000003</v>
      </c>
      <c r="CH196" s="1">
        <v>2.43993876</v>
      </c>
      <c r="CI196" s="1">
        <v>2.697174736</v>
      </c>
      <c r="CJ196" s="1">
        <v>0.37952785100000003</v>
      </c>
      <c r="CK196" s="1">
        <v>0.59784100200000001</v>
      </c>
      <c r="CL196" s="1">
        <v>0.86651955400000003</v>
      </c>
      <c r="CM196" s="1">
        <v>0.38488944600000002</v>
      </c>
      <c r="CN196" s="1">
        <v>0.59076779999999995</v>
      </c>
      <c r="CO196" s="1">
        <v>5.0489099919999996</v>
      </c>
      <c r="CP196" s="1">
        <v>4.7027957730000001</v>
      </c>
      <c r="CQ196" s="1">
        <v>1.4370093100000001</v>
      </c>
      <c r="CR196" s="1">
        <v>2.7883501979999998</v>
      </c>
      <c r="CS196" s="1">
        <v>0.70545890499999997</v>
      </c>
    </row>
    <row r="197" spans="2:98" x14ac:dyDescent="0.2">
      <c r="B197" s="1">
        <f t="shared" si="6"/>
        <v>0.46666666666666667</v>
      </c>
      <c r="D197" s="1" t="s">
        <v>367</v>
      </c>
      <c r="E197" s="1">
        <v>1502</v>
      </c>
      <c r="F197" s="1">
        <v>201.09089280000001</v>
      </c>
      <c r="G197" s="1">
        <v>18.526666670000001</v>
      </c>
      <c r="H197" s="1">
        <v>201.0908</v>
      </c>
      <c r="I197" s="1">
        <v>18.587299999999999</v>
      </c>
      <c r="J197" s="1" t="s">
        <v>1755</v>
      </c>
      <c r="K197" s="1">
        <v>2</v>
      </c>
      <c r="L197" s="1" t="s">
        <v>6584</v>
      </c>
      <c r="M197" s="1" t="str">
        <f t="shared" si="7"/>
        <v>Bisphenol F_2_BP2.GC2_CP2353</v>
      </c>
      <c r="N197" s="1" t="s">
        <v>5589</v>
      </c>
      <c r="O197" s="1" t="s">
        <v>1756</v>
      </c>
      <c r="P197" s="1" t="s">
        <v>3714</v>
      </c>
      <c r="Q197" s="1">
        <v>200.08369999999999</v>
      </c>
      <c r="R197" s="1" t="s">
        <v>1758</v>
      </c>
      <c r="S197" s="1" t="s">
        <v>1759</v>
      </c>
      <c r="T197" s="1">
        <v>201.09043879999999</v>
      </c>
      <c r="U197" s="1">
        <v>201.09114070000001</v>
      </c>
      <c r="V197" s="1">
        <v>7.0190400000000005E-4</v>
      </c>
      <c r="W197" s="1">
        <v>18.34866667</v>
      </c>
      <c r="X197" s="1">
        <v>18.827500000000001</v>
      </c>
      <c r="Y197" s="1">
        <v>0.47883333300000003</v>
      </c>
      <c r="Z197" s="1">
        <v>26963.419330000001</v>
      </c>
      <c r="AA197" s="1">
        <v>39383.028039999997</v>
      </c>
      <c r="AB197" s="1">
        <v>1.46060956</v>
      </c>
      <c r="AC197" s="1">
        <v>1</v>
      </c>
      <c r="AD197" s="1">
        <v>0</v>
      </c>
      <c r="AE197" s="1">
        <v>32</v>
      </c>
      <c r="AF197" s="1">
        <v>0.53333333299999997</v>
      </c>
      <c r="AG197" s="1">
        <v>3</v>
      </c>
      <c r="AH197" s="1">
        <v>0</v>
      </c>
      <c r="AI197" s="1">
        <v>0</v>
      </c>
      <c r="AJ197" s="1">
        <v>0</v>
      </c>
      <c r="AK197" s="10" t="s">
        <v>5014</v>
      </c>
      <c r="AL197" s="1">
        <v>1</v>
      </c>
      <c r="AM197" s="1">
        <v>0.147662349</v>
      </c>
      <c r="AO197" s="1">
        <v>0.10349841799999999</v>
      </c>
      <c r="AR197" s="1">
        <v>9.6187304000000001E-2</v>
      </c>
      <c r="AS197" s="1">
        <v>0.14811458999999999</v>
      </c>
      <c r="AT197" s="1">
        <v>0.16127413099999999</v>
      </c>
      <c r="AU197" s="1">
        <v>0.22102625300000001</v>
      </c>
      <c r="AV197" s="1">
        <v>0.17914612999999999</v>
      </c>
      <c r="AW197" s="1">
        <v>0.115310937</v>
      </c>
      <c r="AX197" s="1">
        <v>8.2413044000000005E-2</v>
      </c>
      <c r="AY197" s="1">
        <v>0.14114312900000001</v>
      </c>
      <c r="AZ197" s="1">
        <v>0.21326986000000001</v>
      </c>
      <c r="BC197" s="1">
        <v>0.12395911599999999</v>
      </c>
      <c r="BD197" s="1">
        <v>9.9609624999999993E-2</v>
      </c>
      <c r="BE197" s="1">
        <v>0.11197321</v>
      </c>
      <c r="BF197" s="1">
        <v>0.194995693</v>
      </c>
      <c r="BG197" s="1">
        <v>2.0954733079999999</v>
      </c>
      <c r="BH197" s="1">
        <v>7.7909968999999996E-2</v>
      </c>
      <c r="BK197" s="1">
        <v>0.419050863</v>
      </c>
      <c r="BQ197" s="1">
        <v>1.1448691959999999</v>
      </c>
      <c r="BR197" s="1">
        <v>0.29117190100000001</v>
      </c>
      <c r="BS197" s="1">
        <v>0.303745186</v>
      </c>
      <c r="BT197" s="1">
        <v>8.2638934999999997E-2</v>
      </c>
      <c r="BU197" s="1">
        <v>0.101192463</v>
      </c>
      <c r="BV197" s="1">
        <v>0.118594592</v>
      </c>
      <c r="BW197" s="1">
        <v>0.31715496599999998</v>
      </c>
      <c r="BX197" s="1">
        <v>7.3534274999999996E-2</v>
      </c>
      <c r="BZ197" s="1">
        <v>0.153125604</v>
      </c>
      <c r="CA197" s="1">
        <v>0.39779614600000002</v>
      </c>
      <c r="CB197" s="1">
        <v>0.13896472900000001</v>
      </c>
      <c r="CP197" s="1">
        <v>0.107928407</v>
      </c>
      <c r="CR197" s="1">
        <v>0.40636323800000002</v>
      </c>
      <c r="CT197" s="1">
        <v>0.131222069</v>
      </c>
    </row>
    <row r="198" spans="2:98" x14ac:dyDescent="0.2">
      <c r="B198" s="1">
        <f t="shared" si="6"/>
        <v>0.43333333333333335</v>
      </c>
      <c r="D198" s="1" t="s">
        <v>367</v>
      </c>
      <c r="E198" s="1">
        <v>1504</v>
      </c>
      <c r="F198" s="1">
        <v>251.0042095</v>
      </c>
      <c r="G198" s="1">
        <v>10.753458330000001</v>
      </c>
      <c r="H198" s="1">
        <v>251.00280000000001</v>
      </c>
      <c r="I198" s="1">
        <v>10.8408</v>
      </c>
      <c r="J198" s="1" t="s">
        <v>1762</v>
      </c>
      <c r="K198" s="1">
        <v>0</v>
      </c>
      <c r="L198" s="1" t="s">
        <v>6585</v>
      </c>
      <c r="M198" s="1" t="str">
        <f t="shared" si="7"/>
        <v>Bisphenol S_0_BP2.GC2_CP2354</v>
      </c>
      <c r="N198" s="1" t="s">
        <v>5590</v>
      </c>
      <c r="O198" s="1" t="s">
        <v>1763</v>
      </c>
      <c r="P198" s="1" t="s">
        <v>3715</v>
      </c>
      <c r="Q198" s="1">
        <v>250.03</v>
      </c>
      <c r="R198" s="1" t="s">
        <v>1765</v>
      </c>
      <c r="S198" s="1" t="s">
        <v>1766</v>
      </c>
      <c r="T198" s="1">
        <v>251.00378420000001</v>
      </c>
      <c r="U198" s="1">
        <v>251.00428769999999</v>
      </c>
      <c r="V198" s="1">
        <v>5.0354000000000002E-4</v>
      </c>
      <c r="W198" s="1">
        <v>10.72678333</v>
      </c>
      <c r="X198" s="1">
        <v>10.92208333</v>
      </c>
      <c r="Y198" s="1">
        <v>0.1953</v>
      </c>
      <c r="Z198" s="1">
        <v>60187.52349</v>
      </c>
      <c r="AA198" s="1">
        <v>48704.25232</v>
      </c>
      <c r="AB198" s="1">
        <v>0.809208445</v>
      </c>
      <c r="AC198" s="1">
        <v>1</v>
      </c>
      <c r="AD198" s="1">
        <v>0</v>
      </c>
      <c r="AE198" s="1">
        <v>34</v>
      </c>
      <c r="AF198" s="1">
        <v>0.56666666700000001</v>
      </c>
      <c r="AG198" s="1">
        <v>1</v>
      </c>
      <c r="AH198" s="1">
        <v>0</v>
      </c>
      <c r="AI198" s="1">
        <v>0</v>
      </c>
      <c r="AJ198" s="1">
        <v>1</v>
      </c>
      <c r="AK198" s="10" t="s">
        <v>5591</v>
      </c>
      <c r="AL198" s="1">
        <v>1</v>
      </c>
      <c r="AM198" s="1">
        <v>3.9808550999999998E-2</v>
      </c>
      <c r="AN198" s="1">
        <v>0.147274499</v>
      </c>
      <c r="AO198" s="1">
        <v>0.219809641</v>
      </c>
      <c r="AP198" s="1">
        <v>0.107995246</v>
      </c>
      <c r="AQ198" s="1">
        <v>2.0088769999999999E-2</v>
      </c>
      <c r="AR198" s="1">
        <v>9.9422729000000001E-2</v>
      </c>
      <c r="AS198" s="1">
        <v>0.425423624</v>
      </c>
      <c r="AU198" s="1">
        <v>0.114130458</v>
      </c>
      <c r="AW198" s="1">
        <v>0.20850943399999999</v>
      </c>
      <c r="AX198" s="1">
        <v>8.0147829000000004E-2</v>
      </c>
      <c r="AY198" s="1">
        <v>0.18705822599999999</v>
      </c>
      <c r="AZ198" s="1">
        <v>0.18244866900000001</v>
      </c>
      <c r="BC198" s="1">
        <v>1.7715114000000001E-2</v>
      </c>
      <c r="BF198" s="1">
        <v>9.6282543999999998E-2</v>
      </c>
      <c r="BG198" s="1">
        <v>0.243225098</v>
      </c>
      <c r="BH198" s="1">
        <v>0.24630154700000001</v>
      </c>
      <c r="BJ198" s="1">
        <v>2.4651988999999999E-2</v>
      </c>
      <c r="BL198" s="1">
        <v>1.3989108E-2</v>
      </c>
      <c r="BM198" s="1">
        <v>2.4015585999999998E-2</v>
      </c>
      <c r="BS198" s="1">
        <v>7.4279327000000006E-2</v>
      </c>
      <c r="BT198" s="1">
        <v>2.6753817999999999E-2</v>
      </c>
      <c r="BV198" s="1">
        <v>0.36570524100000001</v>
      </c>
      <c r="CA198" s="1">
        <v>0.44631979799999999</v>
      </c>
      <c r="CB198" s="1">
        <v>0.19699737</v>
      </c>
      <c r="CC198" s="1">
        <v>3.4336688999999997E-2</v>
      </c>
      <c r="CE198" s="1">
        <v>2.4298439000000002E-2</v>
      </c>
      <c r="CF198" s="1">
        <v>0.187016828</v>
      </c>
      <c r="CH198" s="1">
        <v>0.102068137</v>
      </c>
      <c r="CI198" s="1">
        <v>8.0566804000000006E-2</v>
      </c>
      <c r="CL198" s="1">
        <v>0.21743717800000001</v>
      </c>
      <c r="CO198" s="1">
        <v>8.9503530999999997E-2</v>
      </c>
      <c r="CP198" s="1">
        <v>0.21565438300000001</v>
      </c>
      <c r="CR198" s="1">
        <v>5.3089255000000002E-2</v>
      </c>
      <c r="CT198" s="1">
        <v>0.18390057200000001</v>
      </c>
    </row>
    <row r="199" spans="2:98" x14ac:dyDescent="0.2">
      <c r="B199" s="1">
        <f t="shared" si="6"/>
        <v>8.3333333333333329E-2</v>
      </c>
      <c r="D199" s="1" t="s">
        <v>367</v>
      </c>
      <c r="E199" s="1">
        <v>1993</v>
      </c>
      <c r="F199" s="1">
        <v>207.1742706</v>
      </c>
      <c r="G199" s="1">
        <v>7.612933333</v>
      </c>
      <c r="H199" s="1">
        <v>207.17439999999999</v>
      </c>
      <c r="I199" s="1">
        <v>7.7035</v>
      </c>
      <c r="J199" s="1" t="s">
        <v>2104</v>
      </c>
      <c r="K199" s="1">
        <v>1</v>
      </c>
      <c r="L199" s="1" t="s">
        <v>6628</v>
      </c>
      <c r="M199" s="1" t="str">
        <f t="shared" si="7"/>
        <v>Bromacil_1_BP2.GC2_CP2480</v>
      </c>
      <c r="N199" s="1" t="s">
        <v>5677</v>
      </c>
      <c r="O199" s="1" t="s">
        <v>2105</v>
      </c>
      <c r="P199" s="1" t="s">
        <v>2105</v>
      </c>
      <c r="Q199" s="1">
        <v>260.01600000000002</v>
      </c>
      <c r="R199" s="1" t="s">
        <v>2107</v>
      </c>
      <c r="S199" s="1" t="s">
        <v>2108</v>
      </c>
      <c r="T199" s="1">
        <v>207.1739197</v>
      </c>
      <c r="U199" s="1">
        <v>207.17453</v>
      </c>
      <c r="V199" s="1">
        <v>6.1035199999999999E-4</v>
      </c>
      <c r="W199" s="1">
        <v>7.4215666669999996</v>
      </c>
      <c r="X199" s="1">
        <v>7.9649166669999998</v>
      </c>
      <c r="Y199" s="1">
        <v>0.54335</v>
      </c>
      <c r="Z199" s="1">
        <v>1260188.9110000001</v>
      </c>
      <c r="AA199" s="1">
        <v>3893682.4479999999</v>
      </c>
      <c r="AB199" s="1">
        <v>3.0897609190000002</v>
      </c>
      <c r="AC199" s="1">
        <v>1</v>
      </c>
      <c r="AD199" s="1">
        <v>0</v>
      </c>
      <c r="AE199" s="1">
        <v>55</v>
      </c>
      <c r="AF199" s="1">
        <v>0.91666666699999999</v>
      </c>
      <c r="AG199" s="1">
        <v>3</v>
      </c>
      <c r="AH199" s="1">
        <v>7</v>
      </c>
      <c r="AI199" s="1">
        <v>0.116666667</v>
      </c>
      <c r="AJ199" s="1">
        <v>1</v>
      </c>
      <c r="AK199" s="10" t="s">
        <v>5678</v>
      </c>
      <c r="AL199" s="1">
        <v>1</v>
      </c>
      <c r="AM199" s="1">
        <v>9.3838299999999999E-4</v>
      </c>
      <c r="AN199" s="1">
        <v>1.300247E-3</v>
      </c>
      <c r="AO199" s="1">
        <v>4.6411999999999999E-4</v>
      </c>
      <c r="AP199" s="1">
        <v>3.2404759999999999E-3</v>
      </c>
      <c r="AQ199" s="1">
        <v>2.3060115999999999E-2</v>
      </c>
      <c r="AR199" s="1">
        <v>2.2207939999999999E-3</v>
      </c>
      <c r="AS199" s="1">
        <v>1.1639668000000001E-2</v>
      </c>
      <c r="AT199" s="1">
        <v>3.5867749999999999E-3</v>
      </c>
      <c r="AU199" s="1">
        <v>3.0929699999999999E-4</v>
      </c>
      <c r="AV199" s="1">
        <v>1.6826009999999999E-3</v>
      </c>
      <c r="AW199" s="1">
        <v>5.3430800000000005E-4</v>
      </c>
      <c r="AX199" s="1">
        <v>7.9463099999999996E-4</v>
      </c>
      <c r="AY199" s="1">
        <v>3.8235080000000002E-3</v>
      </c>
      <c r="AZ199" s="1">
        <v>1.2144219999999999E-3</v>
      </c>
      <c r="BA199" s="1">
        <v>1.6415275E-2</v>
      </c>
      <c r="BB199" s="1">
        <v>9.0182472E-2</v>
      </c>
      <c r="BC199" s="1">
        <v>0.54166089699999997</v>
      </c>
      <c r="BD199" s="1">
        <v>7.3958400000000005E-4</v>
      </c>
      <c r="BE199" s="1">
        <v>7.2462341999999999E-2</v>
      </c>
      <c r="BF199" s="1">
        <v>4.4046449999999996E-3</v>
      </c>
      <c r="BG199" s="1">
        <v>4.9699301000000001E-2</v>
      </c>
      <c r="BH199" s="1">
        <v>2.8511900000000002E-4</v>
      </c>
      <c r="BI199" s="1">
        <v>2.3879992999999999E-2</v>
      </c>
      <c r="BJ199" s="1">
        <v>2.3231139999999998E-3</v>
      </c>
      <c r="BK199" s="1">
        <v>5.4562476999999998E-2</v>
      </c>
      <c r="BL199" s="1">
        <v>1.3301247549999999</v>
      </c>
      <c r="BN199" s="1">
        <v>3.5125550000000001E-3</v>
      </c>
      <c r="BP199" s="1">
        <v>9.4968829999999994E-3</v>
      </c>
      <c r="BQ199" s="1">
        <v>3.964497E-3</v>
      </c>
      <c r="BR199" s="1">
        <v>3.8321459000000002E-2</v>
      </c>
      <c r="BS199" s="1">
        <v>3.37358E-4</v>
      </c>
      <c r="BT199" s="1">
        <v>2.2539200000000001E-4</v>
      </c>
      <c r="BU199" s="1">
        <v>6.2879099999999996E-4</v>
      </c>
      <c r="BV199" s="1">
        <v>3.4681299999999998E-3</v>
      </c>
      <c r="BW199" s="1">
        <v>4.2480300000000002E-4</v>
      </c>
      <c r="BX199" s="1">
        <v>2.8672799999999998E-4</v>
      </c>
      <c r="BY199" s="1">
        <v>1.487028E-3</v>
      </c>
      <c r="BZ199" s="1">
        <v>1.1168146E-2</v>
      </c>
      <c r="CA199" s="1">
        <v>3.8631469000000002E-2</v>
      </c>
      <c r="CB199" s="1">
        <v>1.8459501E-2</v>
      </c>
      <c r="CC199" s="1">
        <v>0.57588296000000005</v>
      </c>
      <c r="CD199" s="1">
        <v>3.5706547999999998E-2</v>
      </c>
      <c r="CE199" s="1">
        <v>4.0676430999999999E-2</v>
      </c>
      <c r="CF199" s="1">
        <v>0.10777609</v>
      </c>
      <c r="CG199" s="1">
        <v>4.9052141E-2</v>
      </c>
      <c r="CH199" s="1">
        <v>6.2559850000000004E-3</v>
      </c>
      <c r="CJ199" s="1">
        <v>4.7426979000000001E-2</v>
      </c>
      <c r="CK199" s="1">
        <v>0.30426742499999998</v>
      </c>
      <c r="CL199" s="1">
        <v>2.5780501000000001E-2</v>
      </c>
      <c r="CM199" s="1">
        <v>5.8356599999999999E-4</v>
      </c>
      <c r="CN199" s="1">
        <v>6.9253941999999999E-2</v>
      </c>
      <c r="CO199" s="1">
        <v>6.3959399999999995E-4</v>
      </c>
      <c r="CP199" s="1">
        <v>2.7639400000000001E-4</v>
      </c>
      <c r="CQ199" s="1">
        <v>1.9835355999999998E-2</v>
      </c>
      <c r="CT199" s="1">
        <v>1.1592506000000001E-2</v>
      </c>
    </row>
    <row r="200" spans="2:98" x14ac:dyDescent="0.2">
      <c r="B200" s="1">
        <f t="shared" si="6"/>
        <v>0.23333333333333334</v>
      </c>
      <c r="D200" s="1" t="s">
        <v>367</v>
      </c>
      <c r="E200" s="1">
        <v>1097</v>
      </c>
      <c r="F200" s="1">
        <v>139.07543179999999</v>
      </c>
      <c r="G200" s="1">
        <v>7.260941667</v>
      </c>
      <c r="H200" s="1">
        <v>139.0753</v>
      </c>
      <c r="I200" s="1">
        <v>7.3639999999999999</v>
      </c>
      <c r="J200" s="1" t="s">
        <v>1347</v>
      </c>
      <c r="K200" s="1">
        <v>1</v>
      </c>
      <c r="L200" s="1" t="s">
        <v>7002</v>
      </c>
      <c r="M200" s="1" t="str">
        <f t="shared" si="7"/>
        <v>butyl paraben_1_BP2.GC2_CP2256</v>
      </c>
      <c r="N200" s="1" t="s">
        <v>5437</v>
      </c>
      <c r="O200" s="1" t="s">
        <v>1348</v>
      </c>
      <c r="P200" s="1" t="s">
        <v>1348</v>
      </c>
      <c r="Q200" s="1">
        <v>194.0943</v>
      </c>
      <c r="R200" s="1" t="s">
        <v>1350</v>
      </c>
      <c r="S200" s="1" t="s">
        <v>1351</v>
      </c>
      <c r="T200" s="1">
        <v>139.07496639999999</v>
      </c>
      <c r="U200" s="1">
        <v>139.0756073</v>
      </c>
      <c r="V200" s="1">
        <v>6.4086899999999997E-4</v>
      </c>
      <c r="W200" s="1">
        <v>7.064425</v>
      </c>
      <c r="X200" s="1">
        <v>7.4854416669999999</v>
      </c>
      <c r="Y200" s="1">
        <v>0.42101666700000001</v>
      </c>
      <c r="Z200" s="1">
        <v>61266.398679999998</v>
      </c>
      <c r="AA200" s="1">
        <v>89184.920400000003</v>
      </c>
      <c r="AB200" s="1">
        <v>1.4556905959999999</v>
      </c>
      <c r="AC200" s="1">
        <v>2</v>
      </c>
      <c r="AD200" s="1">
        <v>0</v>
      </c>
      <c r="AE200" s="1">
        <v>46</v>
      </c>
      <c r="AF200" s="1">
        <v>0.76666666699999997</v>
      </c>
      <c r="AG200" s="1">
        <v>2</v>
      </c>
      <c r="AH200" s="1">
        <v>0</v>
      </c>
      <c r="AI200" s="1">
        <v>0</v>
      </c>
      <c r="AJ200" s="1">
        <v>0</v>
      </c>
      <c r="AK200" s="10" t="s">
        <v>5309</v>
      </c>
      <c r="AL200" s="1">
        <v>0</v>
      </c>
      <c r="AM200" s="1">
        <v>7.8675519139999999</v>
      </c>
      <c r="AO200" s="1">
        <v>4.0595443390000003</v>
      </c>
      <c r="AR200" s="1">
        <v>0.51642270999999995</v>
      </c>
      <c r="AT200" s="1">
        <v>0.69100305699999998</v>
      </c>
      <c r="AU200" s="1">
        <v>0.72770815499999997</v>
      </c>
      <c r="AW200" s="1">
        <v>1.986803205</v>
      </c>
      <c r="AX200" s="1">
        <v>0.60254709900000003</v>
      </c>
      <c r="AY200" s="1">
        <v>0.20323772400000001</v>
      </c>
      <c r="AZ200" s="1">
        <v>0.83805467099999997</v>
      </c>
      <c r="BE200" s="1">
        <v>0.48038520000000001</v>
      </c>
      <c r="BF200" s="1">
        <v>0.32551063299999999</v>
      </c>
      <c r="BG200" s="1">
        <v>0.16841271799999999</v>
      </c>
      <c r="BH200" s="1">
        <v>0.27817968599999998</v>
      </c>
      <c r="BI200" s="1">
        <v>0.25965439099999998</v>
      </c>
      <c r="BJ200" s="1">
        <v>0.38503911600000001</v>
      </c>
      <c r="BL200" s="1">
        <v>0.33633149899999998</v>
      </c>
      <c r="BM200" s="1">
        <v>0.11676967100000001</v>
      </c>
      <c r="BN200" s="1">
        <v>0.179047491</v>
      </c>
      <c r="BO200" s="1">
        <v>0.57356375599999998</v>
      </c>
      <c r="BP200" s="1">
        <v>0.10695468</v>
      </c>
      <c r="BT200" s="1">
        <v>0.13512722999999999</v>
      </c>
      <c r="BU200" s="1">
        <v>5.5913282000000002E-2</v>
      </c>
      <c r="BV200" s="1">
        <v>1.5793862430000001</v>
      </c>
      <c r="BX200" s="1">
        <v>3.4727961839999999</v>
      </c>
      <c r="BY200" s="1">
        <v>2.6372496660000002</v>
      </c>
      <c r="BZ200" s="1">
        <v>1.9281435549999999</v>
      </c>
      <c r="CA200" s="1">
        <v>0.43157905200000002</v>
      </c>
      <c r="CB200" s="1">
        <v>0.179946783</v>
      </c>
      <c r="CC200" s="1">
        <v>0.73805992499999995</v>
      </c>
      <c r="CD200" s="1">
        <v>0.15690916199999999</v>
      </c>
      <c r="CE200" s="1">
        <v>0.191649337</v>
      </c>
      <c r="CF200" s="1">
        <v>0.20748301699999999</v>
      </c>
      <c r="CG200" s="1">
        <v>0.64587220999999995</v>
      </c>
      <c r="CH200" s="1">
        <v>0.814904293</v>
      </c>
      <c r="CI200" s="1">
        <v>1.0676001049999999</v>
      </c>
      <c r="CJ200" s="1">
        <v>4.2365854260000004</v>
      </c>
      <c r="CK200" s="1">
        <v>1.0066653910000001</v>
      </c>
      <c r="CL200" s="1">
        <v>0.38170354200000001</v>
      </c>
      <c r="CM200" s="1">
        <v>0.33350967500000001</v>
      </c>
      <c r="CN200" s="1">
        <v>0.767964651</v>
      </c>
      <c r="CO200" s="1">
        <v>0.26380057400000001</v>
      </c>
      <c r="CP200" s="1">
        <v>4.4287429000000003E-2</v>
      </c>
      <c r="CQ200" s="1">
        <v>0.992209852</v>
      </c>
      <c r="CR200" s="1">
        <v>0.59929040300000003</v>
      </c>
      <c r="CS200" s="1">
        <v>0.68982508799999998</v>
      </c>
      <c r="CT200" s="1">
        <v>1.0120578280000001</v>
      </c>
    </row>
    <row r="201" spans="2:98" x14ac:dyDescent="0.2">
      <c r="B201" s="1">
        <f t="shared" si="6"/>
        <v>0.13333333333333333</v>
      </c>
      <c r="D201" s="1" t="s">
        <v>367</v>
      </c>
      <c r="E201" s="1">
        <v>1099</v>
      </c>
      <c r="F201" s="1">
        <v>194.0965137</v>
      </c>
      <c r="G201" s="1">
        <v>7.2487333329999997</v>
      </c>
      <c r="H201" s="1">
        <v>194.0959</v>
      </c>
      <c r="I201" s="1">
        <v>7.3639999999999999</v>
      </c>
      <c r="J201" s="1" t="s">
        <v>1347</v>
      </c>
      <c r="K201" s="1">
        <v>3</v>
      </c>
      <c r="L201" s="1" t="s">
        <v>6521</v>
      </c>
      <c r="M201" s="1" t="str">
        <f t="shared" si="7"/>
        <v>butyl paraben_3_BP2.GC2_CP2256</v>
      </c>
      <c r="N201" s="1" t="s">
        <v>5438</v>
      </c>
      <c r="O201" s="1" t="s">
        <v>1348</v>
      </c>
      <c r="P201" s="1" t="s">
        <v>1348</v>
      </c>
      <c r="Q201" s="1">
        <v>194.0943</v>
      </c>
      <c r="R201" s="1" t="s">
        <v>1350</v>
      </c>
      <c r="S201" s="1" t="s">
        <v>1351</v>
      </c>
      <c r="T201" s="1">
        <v>194.096405</v>
      </c>
      <c r="U201" s="1">
        <v>194.09690860000001</v>
      </c>
      <c r="V201" s="1">
        <v>5.0354000000000002E-4</v>
      </c>
      <c r="W201" s="1">
        <v>7.0054166670000004</v>
      </c>
      <c r="X201" s="1">
        <v>7.4265499999999998</v>
      </c>
      <c r="Y201" s="1">
        <v>0.421133333</v>
      </c>
      <c r="Z201" s="1">
        <v>322941.31569999998</v>
      </c>
      <c r="AA201" s="1">
        <v>286881.80670000002</v>
      </c>
      <c r="AB201" s="1">
        <v>0.88834036599999999</v>
      </c>
      <c r="AC201" s="1">
        <v>2</v>
      </c>
      <c r="AD201" s="1">
        <v>0</v>
      </c>
      <c r="AE201" s="1">
        <v>52</v>
      </c>
      <c r="AF201" s="1">
        <v>0.86666666699999995</v>
      </c>
      <c r="AG201" s="1">
        <v>2</v>
      </c>
      <c r="AH201" s="1">
        <v>0</v>
      </c>
      <c r="AI201" s="1">
        <v>0</v>
      </c>
      <c r="AJ201" s="1">
        <v>1</v>
      </c>
      <c r="AK201" s="10" t="s">
        <v>5439</v>
      </c>
      <c r="AL201" s="1">
        <v>1</v>
      </c>
      <c r="AM201" s="1">
        <v>1.3176612089999999</v>
      </c>
      <c r="AN201" s="1">
        <v>0.52432449299999995</v>
      </c>
      <c r="AO201" s="1">
        <v>1.39817396</v>
      </c>
      <c r="AP201" s="1">
        <v>1.897383329</v>
      </c>
      <c r="AQ201" s="1">
        <v>1.99615772</v>
      </c>
      <c r="AR201" s="1">
        <v>2.1659754420000001</v>
      </c>
      <c r="AS201" s="1">
        <v>2.1158106299999999</v>
      </c>
      <c r="AT201" s="1">
        <v>0.80067688999999997</v>
      </c>
      <c r="AV201" s="1">
        <v>0.356329275</v>
      </c>
      <c r="AW201" s="1">
        <v>0.32663709899999999</v>
      </c>
      <c r="AX201" s="1">
        <v>1.0609770569999999</v>
      </c>
      <c r="AZ201" s="1">
        <v>0.57729169000000002</v>
      </c>
      <c r="BA201" s="1">
        <v>4.7907920839999996</v>
      </c>
      <c r="BB201" s="1">
        <v>0.87176216299999998</v>
      </c>
      <c r="BC201" s="1">
        <v>0.82839210600000002</v>
      </c>
      <c r="BD201" s="1">
        <v>1.0727188839999999</v>
      </c>
      <c r="BE201" s="1">
        <v>0.74310627399999996</v>
      </c>
      <c r="BF201" s="1">
        <v>1.068577109</v>
      </c>
      <c r="BG201" s="1">
        <v>7.0140598999999998E-2</v>
      </c>
      <c r="BI201" s="1">
        <v>1.2574774200000001</v>
      </c>
      <c r="BJ201" s="1">
        <v>0.29775512799999998</v>
      </c>
      <c r="BK201" s="1">
        <v>0.48921247699999998</v>
      </c>
      <c r="BL201" s="1">
        <v>0.20860837900000001</v>
      </c>
      <c r="BM201" s="1">
        <v>0.39801412800000002</v>
      </c>
      <c r="BN201" s="1">
        <v>1.6555404300000001</v>
      </c>
      <c r="BO201" s="1">
        <v>5.2525285159999999</v>
      </c>
      <c r="BP201" s="1">
        <v>0.70573404500000003</v>
      </c>
      <c r="BQ201" s="1">
        <v>3.7078926060000001</v>
      </c>
      <c r="BR201" s="1">
        <v>0.28866944700000002</v>
      </c>
      <c r="BS201" s="1">
        <v>1.646643147</v>
      </c>
      <c r="BT201" s="1">
        <v>0.90826148200000001</v>
      </c>
      <c r="BV201" s="1">
        <v>1.711874339</v>
      </c>
      <c r="BW201" s="1">
        <v>1.1638450730000001</v>
      </c>
      <c r="BY201" s="1">
        <v>0.70538500999999998</v>
      </c>
      <c r="CA201" s="1">
        <v>0.73350263299999996</v>
      </c>
      <c r="CB201" s="1">
        <v>1.4754783</v>
      </c>
      <c r="CC201" s="1">
        <v>1.1962907229999999</v>
      </c>
      <c r="CD201" s="1">
        <v>1.2022392660000001</v>
      </c>
      <c r="CF201" s="1">
        <v>1.440086924</v>
      </c>
      <c r="CG201" s="1">
        <v>0.27113136799999998</v>
      </c>
      <c r="CH201" s="1">
        <v>0.359466016</v>
      </c>
      <c r="CI201" s="1">
        <v>1.297767296</v>
      </c>
      <c r="CJ201" s="1">
        <v>2.0845712879999998</v>
      </c>
      <c r="CK201" s="1">
        <v>0.66814292500000005</v>
      </c>
      <c r="CL201" s="1">
        <v>0.185307837</v>
      </c>
      <c r="CM201" s="1">
        <v>0.115380946</v>
      </c>
      <c r="CN201" s="1">
        <v>0.73014244500000003</v>
      </c>
      <c r="CO201" s="1">
        <v>1.2491754230000001</v>
      </c>
      <c r="CP201" s="1">
        <v>1.1759243070000001</v>
      </c>
      <c r="CQ201" s="1">
        <v>0.88176191999999998</v>
      </c>
      <c r="CR201" s="1">
        <v>1.0236825430000001</v>
      </c>
      <c r="CS201" s="1">
        <v>8.3292002000000004E-2</v>
      </c>
    </row>
    <row r="202" spans="2:98" x14ac:dyDescent="0.2">
      <c r="B202" s="1">
        <f t="shared" si="6"/>
        <v>0.53333333333333333</v>
      </c>
      <c r="D202" s="1" t="s">
        <v>367</v>
      </c>
      <c r="E202" s="1">
        <v>2010</v>
      </c>
      <c r="F202" s="1">
        <v>156.13836480000001</v>
      </c>
      <c r="G202" s="1">
        <v>4.4546208329999999</v>
      </c>
      <c r="H202" s="1">
        <v>156.13839999999999</v>
      </c>
      <c r="I202" s="1">
        <v>4.5048000000000004</v>
      </c>
      <c r="J202" s="1" t="s">
        <v>2129</v>
      </c>
      <c r="K202" s="1">
        <v>2</v>
      </c>
      <c r="L202" s="1" t="s">
        <v>6633</v>
      </c>
      <c r="M202" s="1" t="str">
        <f t="shared" si="7"/>
        <v>Butylate_2_BP2.GC2_CP2484</v>
      </c>
      <c r="N202" s="1" t="s">
        <v>5683</v>
      </c>
      <c r="O202" s="1" t="s">
        <v>2130</v>
      </c>
      <c r="P202" s="1" t="s">
        <v>2130</v>
      </c>
      <c r="Q202" s="1">
        <v>217.15</v>
      </c>
      <c r="R202" s="1" t="s">
        <v>2132</v>
      </c>
      <c r="S202" s="1" t="s">
        <v>2133</v>
      </c>
      <c r="T202" s="1">
        <v>156.13816829999999</v>
      </c>
      <c r="U202" s="1">
        <v>156.1385956</v>
      </c>
      <c r="V202" s="1">
        <v>4.27246E-4</v>
      </c>
      <c r="W202" s="1">
        <v>4.1901000000000002</v>
      </c>
      <c r="X202" s="1">
        <v>4.9153000000000002</v>
      </c>
      <c r="Y202" s="1">
        <v>0.72519999999999996</v>
      </c>
      <c r="Z202" s="1">
        <v>18088.058720000001</v>
      </c>
      <c r="AA202" s="1">
        <v>27479.975060000001</v>
      </c>
      <c r="AB202" s="1">
        <v>1.519232964</v>
      </c>
      <c r="AC202" s="1">
        <v>1</v>
      </c>
      <c r="AD202" s="1">
        <v>0</v>
      </c>
      <c r="AE202" s="1">
        <v>28</v>
      </c>
      <c r="AF202" s="1">
        <v>0.46666666699999998</v>
      </c>
      <c r="AG202" s="1">
        <v>3</v>
      </c>
      <c r="AH202" s="1">
        <v>1</v>
      </c>
      <c r="AI202" s="1">
        <v>1.6666667E-2</v>
      </c>
      <c r="AJ202" s="1">
        <v>1</v>
      </c>
      <c r="AK202" s="10" t="s">
        <v>5573</v>
      </c>
      <c r="AL202" s="1">
        <v>1</v>
      </c>
      <c r="AN202" s="1">
        <v>5.5041286000000002E-2</v>
      </c>
      <c r="AO202" s="1">
        <v>6.2445467999999997E-2</v>
      </c>
      <c r="AQ202" s="1">
        <v>9.6592811000000001E-2</v>
      </c>
      <c r="AW202" s="1">
        <v>2.5852847000000002E-2</v>
      </c>
      <c r="AZ202" s="1">
        <v>0.13949120500000001</v>
      </c>
      <c r="BC202" s="1">
        <v>0.18112814999999999</v>
      </c>
      <c r="BH202" s="1">
        <v>0.84547631300000003</v>
      </c>
      <c r="BJ202" s="1">
        <v>0.27209950999999999</v>
      </c>
      <c r="BN202" s="1">
        <v>2.9188703E-2</v>
      </c>
      <c r="BP202" s="1">
        <v>3.5764596000000003E-2</v>
      </c>
      <c r="BQ202" s="1">
        <v>4.6680839000000002E-2</v>
      </c>
      <c r="BS202" s="1">
        <v>0.121155477</v>
      </c>
      <c r="BW202" s="1">
        <v>4.2016939000000003E-2</v>
      </c>
      <c r="BX202" s="1">
        <v>3.4550130999999998E-2</v>
      </c>
      <c r="BZ202" s="1">
        <v>2.8736879999999999E-2</v>
      </c>
      <c r="CA202" s="1">
        <v>6.7451847999999995E-2</v>
      </c>
      <c r="CE202" s="1">
        <v>3.0056566E-2</v>
      </c>
      <c r="CF202" s="1">
        <v>2.5670221E-2</v>
      </c>
      <c r="CG202" s="1">
        <v>0.12822</v>
      </c>
      <c r="CH202" s="1">
        <v>0.53208909900000001</v>
      </c>
      <c r="CI202" s="1">
        <v>0.18009026</v>
      </c>
      <c r="CJ202" s="1">
        <v>4.6981444999999997E-2</v>
      </c>
      <c r="CK202" s="1">
        <v>3.2269814000000001E-2</v>
      </c>
      <c r="CM202" s="1">
        <v>2.4459504E-2</v>
      </c>
      <c r="CN202" s="1">
        <v>8.2666699999999996E-2</v>
      </c>
      <c r="CP202" s="1">
        <v>2.3372362000000001E-2</v>
      </c>
      <c r="CQ202" s="1">
        <v>6.6881531999999994E-2</v>
      </c>
      <c r="CT202" s="1">
        <v>1.7702105999999999E-2</v>
      </c>
    </row>
    <row r="203" spans="2:98" x14ac:dyDescent="0.2">
      <c r="B203" s="1">
        <f t="shared" si="6"/>
        <v>8.3333333333333329E-2</v>
      </c>
      <c r="D203" s="1" t="s">
        <v>2546</v>
      </c>
      <c r="E203" s="1">
        <v>716</v>
      </c>
      <c r="F203" s="1">
        <v>88.051895139999999</v>
      </c>
      <c r="G203" s="1">
        <v>8.006741667</v>
      </c>
      <c r="H203" s="1">
        <v>88.052000000000007</v>
      </c>
      <c r="I203" s="1">
        <v>7.9836</v>
      </c>
      <c r="J203" s="1" t="s">
        <v>3390</v>
      </c>
      <c r="K203" s="1">
        <v>0</v>
      </c>
      <c r="L203" s="1" t="s">
        <v>6879</v>
      </c>
      <c r="M203" s="1" t="str">
        <f t="shared" si="7"/>
        <v>Butyric acid_0_BP3.GC2_CP3179</v>
      </c>
      <c r="N203" s="1" t="s">
        <v>6199</v>
      </c>
      <c r="O203" s="1" t="s">
        <v>3391</v>
      </c>
      <c r="P203" s="1" t="s">
        <v>3391</v>
      </c>
      <c r="Q203" s="1">
        <v>88.052400000000006</v>
      </c>
      <c r="R203" s="1" t="s">
        <v>3393</v>
      </c>
      <c r="S203" s="1" t="s">
        <v>3394</v>
      </c>
      <c r="T203" s="1">
        <v>88.051795960000007</v>
      </c>
      <c r="U203" s="1">
        <v>88.051986690000007</v>
      </c>
      <c r="V203" s="1">
        <v>1.9073500000000001E-4</v>
      </c>
      <c r="W203" s="1">
        <v>7.778866667</v>
      </c>
      <c r="X203" s="1">
        <v>8.3069749999999996</v>
      </c>
      <c r="Y203" s="1">
        <v>0.52810833300000004</v>
      </c>
      <c r="Z203" s="1">
        <v>21351809.920000002</v>
      </c>
      <c r="AA203" s="1">
        <v>23517991.559999999</v>
      </c>
      <c r="AB203" s="1">
        <v>1.1014518980000001</v>
      </c>
      <c r="AC203" s="1">
        <v>3</v>
      </c>
      <c r="AD203" s="1">
        <v>1</v>
      </c>
      <c r="AE203" s="1">
        <v>55</v>
      </c>
      <c r="AF203" s="1">
        <v>0.91666666699999999</v>
      </c>
      <c r="AG203" s="1">
        <v>4</v>
      </c>
      <c r="AH203" s="1">
        <v>12</v>
      </c>
      <c r="AI203" s="1">
        <v>0.2</v>
      </c>
      <c r="AJ203" s="1">
        <v>1</v>
      </c>
      <c r="AK203" s="10" t="s">
        <v>6200</v>
      </c>
      <c r="AL203" s="1">
        <v>1</v>
      </c>
      <c r="AM203" s="1">
        <v>3.9715719999999996E-3</v>
      </c>
      <c r="AN203" s="1">
        <v>0.81211256700000001</v>
      </c>
      <c r="AO203" s="1">
        <v>2.1840100000000001E-4</v>
      </c>
      <c r="AP203" s="1">
        <v>0.53384570899999995</v>
      </c>
      <c r="AQ203" s="1">
        <v>1.1367795110000001</v>
      </c>
      <c r="AR203" s="1">
        <v>0.55009442399999997</v>
      </c>
      <c r="AS203" s="1">
        <v>6.28463E-4</v>
      </c>
      <c r="AT203" s="1">
        <v>4.817E-4</v>
      </c>
      <c r="AU203" s="1">
        <v>0.294860381</v>
      </c>
      <c r="AV203" s="1">
        <v>2.4626539999999999E-3</v>
      </c>
      <c r="AW203" s="1">
        <v>2.1481678000000001E-2</v>
      </c>
      <c r="AX203" s="1">
        <v>1.800222E-3</v>
      </c>
      <c r="AZ203" s="1">
        <v>0.90366065500000003</v>
      </c>
      <c r="BA203" s="1">
        <v>0.44377186000000002</v>
      </c>
      <c r="BD203" s="1">
        <v>0.56314892599999999</v>
      </c>
      <c r="BE203" s="1">
        <v>0.128963631</v>
      </c>
      <c r="BF203" s="1">
        <v>0.36370936599999998</v>
      </c>
      <c r="BG203" s="1">
        <v>0.41882133300000002</v>
      </c>
      <c r="BH203" s="1">
        <v>0.13541730699999999</v>
      </c>
      <c r="BI203" s="1">
        <v>0.734669444</v>
      </c>
      <c r="BJ203" s="1">
        <v>8.9275199E-2</v>
      </c>
      <c r="BK203" s="1">
        <v>0.64975413400000004</v>
      </c>
      <c r="BL203" s="1">
        <v>0.50715398</v>
      </c>
      <c r="BM203" s="1">
        <v>0.30630721999999999</v>
      </c>
      <c r="BN203" s="1">
        <v>0.34080254700000001</v>
      </c>
      <c r="BP203" s="1">
        <v>1.2173328000000001E-2</v>
      </c>
      <c r="BQ203" s="1">
        <v>0.66992099100000002</v>
      </c>
      <c r="BR203" s="1">
        <v>4.8543099999999998E-4</v>
      </c>
      <c r="BS203" s="1">
        <v>5.2022990999999998E-2</v>
      </c>
      <c r="BT203" s="1">
        <v>1.6264956000000001E-2</v>
      </c>
      <c r="BU203" s="1">
        <v>3.456537E-3</v>
      </c>
      <c r="BV203" s="1">
        <v>0.64441157800000004</v>
      </c>
      <c r="BW203" s="1">
        <v>8.0268009000000001E-2</v>
      </c>
      <c r="BX203" s="1">
        <v>4.6952911E-2</v>
      </c>
      <c r="BY203" s="1">
        <v>0.22103068200000001</v>
      </c>
      <c r="CA203" s="1">
        <v>0.63816303299999999</v>
      </c>
      <c r="CB203" s="1">
        <v>4.5157542000000002E-2</v>
      </c>
      <c r="CC203" s="1">
        <v>0.31141465200000001</v>
      </c>
      <c r="CD203" s="1">
        <v>7.5949996000000006E-2</v>
      </c>
      <c r="CE203" s="1">
        <v>3.3872913999999997E-2</v>
      </c>
      <c r="CF203" s="1">
        <v>0.113651813</v>
      </c>
      <c r="CG203" s="1">
        <v>8.0435886999999998E-2</v>
      </c>
      <c r="CH203" s="1">
        <v>0.28139932000000001</v>
      </c>
      <c r="CI203" s="1">
        <v>8.6906257000000001E-2</v>
      </c>
      <c r="CJ203" s="1">
        <v>1.4725853000000001E-2</v>
      </c>
      <c r="CK203" s="1">
        <v>0.32689189600000002</v>
      </c>
      <c r="CL203" s="1">
        <v>6.252663E-2</v>
      </c>
      <c r="CM203" s="1">
        <v>4.8882936000000002E-2</v>
      </c>
      <c r="CN203" s="1">
        <v>0.67466499300000005</v>
      </c>
      <c r="CO203" s="1">
        <v>2.3741102E-2</v>
      </c>
      <c r="CP203" s="1">
        <v>6.5077703000000001E-2</v>
      </c>
      <c r="CQ203" s="1">
        <v>0.405763386</v>
      </c>
      <c r="CR203" s="1">
        <v>0.20956725200000001</v>
      </c>
      <c r="CS203" s="1">
        <v>5.4497340000000003E-3</v>
      </c>
      <c r="CT203" s="1">
        <v>3.2020107999999999E-2</v>
      </c>
    </row>
    <row r="204" spans="2:98" x14ac:dyDescent="0.2">
      <c r="B204" s="1">
        <f t="shared" si="6"/>
        <v>0.6333333333333333</v>
      </c>
      <c r="D204" s="1" t="s">
        <v>2546</v>
      </c>
      <c r="E204" s="1">
        <v>718</v>
      </c>
      <c r="F204" s="1">
        <v>85.101242069999998</v>
      </c>
      <c r="G204" s="1">
        <v>7.9970416670000004</v>
      </c>
      <c r="H204" s="1">
        <v>85.101200000000006</v>
      </c>
      <c r="I204" s="1">
        <v>7.9836</v>
      </c>
      <c r="J204" s="1" t="s">
        <v>3390</v>
      </c>
      <c r="K204" s="1">
        <v>2</v>
      </c>
      <c r="L204" s="1" t="s">
        <v>7142</v>
      </c>
      <c r="M204" s="1" t="str">
        <f t="shared" si="7"/>
        <v>Butyric acid_2_BP3.GC2_CP3179</v>
      </c>
      <c r="N204" s="1" t="s">
        <v>6201</v>
      </c>
      <c r="O204" s="1" t="s">
        <v>3391</v>
      </c>
      <c r="P204" s="1" t="s">
        <v>3391</v>
      </c>
      <c r="Q204" s="1">
        <v>88.052400000000006</v>
      </c>
      <c r="R204" s="1" t="s">
        <v>3393</v>
      </c>
      <c r="S204" s="1" t="s">
        <v>3394</v>
      </c>
      <c r="T204" s="1">
        <v>85.101203920000003</v>
      </c>
      <c r="U204" s="1">
        <v>85.101379390000005</v>
      </c>
      <c r="V204" s="1">
        <v>1.7547600000000001E-4</v>
      </c>
      <c r="W204" s="1">
        <v>7.64175</v>
      </c>
      <c r="X204" s="1">
        <v>8.2273666670000001</v>
      </c>
      <c r="Y204" s="1">
        <v>0.58561666700000004</v>
      </c>
      <c r="Z204" s="1">
        <v>20913577.539999999</v>
      </c>
      <c r="AA204" s="1">
        <v>36760558.450000003</v>
      </c>
      <c r="AB204" s="1">
        <v>1.7577364929999999</v>
      </c>
      <c r="AC204" s="1">
        <v>3</v>
      </c>
      <c r="AD204" s="1">
        <v>1</v>
      </c>
      <c r="AE204" s="1">
        <v>22</v>
      </c>
      <c r="AF204" s="1">
        <v>0.366666667</v>
      </c>
      <c r="AG204" s="1">
        <v>4</v>
      </c>
      <c r="AH204" s="1">
        <v>12</v>
      </c>
      <c r="AI204" s="1">
        <v>0.2</v>
      </c>
      <c r="AJ204" s="1">
        <v>0</v>
      </c>
      <c r="AK204" s="10" t="s">
        <v>6202</v>
      </c>
      <c r="AL204" s="1">
        <v>0</v>
      </c>
      <c r="AR204" s="1">
        <v>3.2714793999999998E-2</v>
      </c>
      <c r="AT204" s="1">
        <v>1.226413E-3</v>
      </c>
      <c r="AZ204" s="1">
        <v>2.5271008000000001E-2</v>
      </c>
      <c r="BA204" s="1">
        <v>0.20269230899999999</v>
      </c>
      <c r="BB204" s="1">
        <v>2.7803535000000001E-2</v>
      </c>
      <c r="BC204" s="1">
        <v>9.1114089999999991E-3</v>
      </c>
      <c r="BD204" s="1">
        <v>0.51020563799999996</v>
      </c>
      <c r="BK204" s="1">
        <v>0.32988680199999998</v>
      </c>
      <c r="BO204" s="1">
        <v>1.4974292E-2</v>
      </c>
      <c r="BP204" s="1">
        <v>5.5672700000000002E-4</v>
      </c>
      <c r="BQ204" s="1">
        <v>0.30030504000000002</v>
      </c>
      <c r="BR204" s="1">
        <v>2.0688640000000001E-2</v>
      </c>
      <c r="BT204" s="1">
        <v>1.4008900000000001E-4</v>
      </c>
      <c r="BW204" s="1">
        <v>0.125029163</v>
      </c>
      <c r="BX204" s="1">
        <v>7.0421999999999998E-4</v>
      </c>
      <c r="CB204" s="1">
        <v>5.4795056000000002E-2</v>
      </c>
      <c r="CD204" s="1">
        <v>4.9608900000000001E-4</v>
      </c>
      <c r="CG204" s="1">
        <v>4.9474999999999996E-4</v>
      </c>
      <c r="CI204" s="1">
        <v>1.0287813E-2</v>
      </c>
      <c r="CJ204" s="1">
        <v>2.6931462999999999E-2</v>
      </c>
      <c r="CL204" s="1">
        <v>4.0357520000000001E-3</v>
      </c>
      <c r="CQ204" s="1">
        <v>8.8456709999999994E-3</v>
      </c>
    </row>
    <row r="205" spans="2:98" x14ac:dyDescent="0.2">
      <c r="B205" s="1">
        <f t="shared" si="6"/>
        <v>0.51666666666666672</v>
      </c>
      <c r="D205" s="1" t="s">
        <v>2546</v>
      </c>
      <c r="E205" s="1">
        <v>719</v>
      </c>
      <c r="F205" s="1">
        <v>99.04410172</v>
      </c>
      <c r="G205" s="1">
        <v>7.958475</v>
      </c>
      <c r="H205" s="1">
        <v>99.0441</v>
      </c>
      <c r="I205" s="1">
        <v>7.9836</v>
      </c>
      <c r="J205" s="1" t="s">
        <v>3390</v>
      </c>
      <c r="K205" s="1">
        <v>3</v>
      </c>
      <c r="L205" s="1" t="s">
        <v>6880</v>
      </c>
      <c r="M205" s="1" t="str">
        <f t="shared" si="7"/>
        <v>Butyric acid_3_BP3.GC2_CP3179</v>
      </c>
      <c r="N205" s="1" t="s">
        <v>6203</v>
      </c>
      <c r="O205" s="1" t="s">
        <v>3391</v>
      </c>
      <c r="P205" s="1" t="s">
        <v>3391</v>
      </c>
      <c r="Q205" s="1">
        <v>88.052400000000006</v>
      </c>
      <c r="R205" s="1" t="s">
        <v>3393</v>
      </c>
      <c r="S205" s="1" t="s">
        <v>3394</v>
      </c>
      <c r="T205" s="1">
        <v>99.043998720000005</v>
      </c>
      <c r="U205" s="1">
        <v>99.044178009999996</v>
      </c>
      <c r="V205" s="1">
        <v>1.7929099999999999E-4</v>
      </c>
      <c r="W205" s="1">
        <v>7.7459166670000004</v>
      </c>
      <c r="X205" s="1">
        <v>8.2805166670000006</v>
      </c>
      <c r="Y205" s="1">
        <v>0.53459999999999996</v>
      </c>
      <c r="Z205" s="1">
        <v>6430612.5240000002</v>
      </c>
      <c r="AA205" s="1">
        <v>10958944.630000001</v>
      </c>
      <c r="AB205" s="1">
        <v>1.704183636</v>
      </c>
      <c r="AC205" s="1">
        <v>3</v>
      </c>
      <c r="AD205" s="1">
        <v>1</v>
      </c>
      <c r="AE205" s="1">
        <v>29</v>
      </c>
      <c r="AF205" s="1">
        <v>0.48333333299999998</v>
      </c>
      <c r="AG205" s="1">
        <v>4</v>
      </c>
      <c r="AH205" s="1">
        <v>12</v>
      </c>
      <c r="AI205" s="1">
        <v>0.2</v>
      </c>
      <c r="AJ205" s="1">
        <v>0</v>
      </c>
      <c r="AK205" s="10" t="s">
        <v>6204</v>
      </c>
      <c r="AL205" s="1">
        <v>0</v>
      </c>
      <c r="AU205" s="1">
        <v>0.13759608800000001</v>
      </c>
      <c r="AW205" s="1">
        <v>1.5319352E-2</v>
      </c>
      <c r="AY205" s="1">
        <v>2.9235600000000002E-4</v>
      </c>
      <c r="BD205" s="1">
        <v>0.30254400100000001</v>
      </c>
      <c r="BE205" s="1">
        <v>8.2829761000000002E-2</v>
      </c>
      <c r="BF205" s="1">
        <v>1.0728859E-2</v>
      </c>
      <c r="BH205" s="1">
        <v>0.26892323000000001</v>
      </c>
      <c r="BJ205" s="1">
        <v>3.3391419999999998E-3</v>
      </c>
      <c r="BM205" s="1">
        <v>3.2640960000000002E-3</v>
      </c>
      <c r="BN205" s="1">
        <v>0.365616263</v>
      </c>
      <c r="BP205" s="1">
        <v>1.073937E-2</v>
      </c>
      <c r="BQ205" s="1">
        <v>0.71223282200000004</v>
      </c>
      <c r="BS205" s="1">
        <v>0.102431288</v>
      </c>
      <c r="BT205" s="1">
        <v>5.3870600000000002E-4</v>
      </c>
      <c r="BU205" s="1">
        <v>1.1532109999999999E-3</v>
      </c>
      <c r="BW205" s="1">
        <v>6.4475116999999998E-2</v>
      </c>
      <c r="BX205" s="1">
        <v>9.5274580000000008E-3</v>
      </c>
      <c r="BZ205" s="1">
        <v>7.4703130000000001E-3</v>
      </c>
      <c r="CA205" s="1">
        <v>0.68214008999999998</v>
      </c>
      <c r="CB205" s="1">
        <v>5.3548906E-2</v>
      </c>
      <c r="CE205" s="1">
        <v>1.1852699E-2</v>
      </c>
      <c r="CF205" s="1">
        <v>6.1374946999999999E-2</v>
      </c>
      <c r="CG205" s="1">
        <v>7.0133770000000003E-3</v>
      </c>
      <c r="CH205" s="1">
        <v>0.63642059799999995</v>
      </c>
      <c r="CL205" s="1">
        <v>4.9044889999999997E-3</v>
      </c>
      <c r="CM205" s="1">
        <v>9.8082629999999994E-3</v>
      </c>
      <c r="CO205" s="1">
        <v>1.8718208E-2</v>
      </c>
      <c r="CP205" s="1">
        <v>3.6965539999999998E-2</v>
      </c>
      <c r="CT205" s="1">
        <v>4.4697570000000004E-3</v>
      </c>
    </row>
    <row r="206" spans="2:98" x14ac:dyDescent="0.2">
      <c r="B206" s="1">
        <f t="shared" si="6"/>
        <v>1.6666666666666666E-2</v>
      </c>
      <c r="D206" s="1" t="s">
        <v>367</v>
      </c>
      <c r="E206" s="1">
        <v>1956</v>
      </c>
      <c r="F206" s="1">
        <v>194.07986450000001</v>
      </c>
      <c r="G206" s="1">
        <v>7.1080500000000004</v>
      </c>
      <c r="H206" s="1">
        <v>194.07939999999999</v>
      </c>
      <c r="I206" s="1">
        <v>6.9958999999999998</v>
      </c>
      <c r="J206" s="1" t="s">
        <v>2057</v>
      </c>
      <c r="K206" s="1">
        <v>0</v>
      </c>
      <c r="L206" s="1" t="s">
        <v>6624</v>
      </c>
      <c r="M206" s="1" t="str">
        <f t="shared" si="7"/>
        <v>Caffeine_0_BP2.GC2_CP2471</v>
      </c>
      <c r="N206" s="1" t="s">
        <v>5661</v>
      </c>
      <c r="O206" s="1" t="s">
        <v>2058</v>
      </c>
      <c r="P206" s="1" t="s">
        <v>2058</v>
      </c>
      <c r="Q206" s="1">
        <v>194.0804</v>
      </c>
      <c r="R206" s="1" t="s">
        <v>2060</v>
      </c>
      <c r="S206" s="1" t="s">
        <v>2061</v>
      </c>
      <c r="T206" s="1">
        <v>194.0797882</v>
      </c>
      <c r="U206" s="1">
        <v>194.0799408</v>
      </c>
      <c r="V206" s="1">
        <v>1.52588E-4</v>
      </c>
      <c r="W206" s="1">
        <v>7.0935416670000002</v>
      </c>
      <c r="X206" s="1">
        <v>7.1588000000000003</v>
      </c>
      <c r="Y206" s="1">
        <v>6.5258333000000002E-2</v>
      </c>
      <c r="Z206" s="1">
        <v>20432165.739999998</v>
      </c>
      <c r="AA206" s="1">
        <v>39967697.640000001</v>
      </c>
      <c r="AB206" s="1">
        <v>1.9561165540000001</v>
      </c>
      <c r="AC206" s="1">
        <v>2</v>
      </c>
      <c r="AD206" s="1">
        <v>0</v>
      </c>
      <c r="AE206" s="1">
        <v>59</v>
      </c>
      <c r="AF206" s="1">
        <v>0.98333333300000003</v>
      </c>
      <c r="AG206" s="1">
        <v>4</v>
      </c>
      <c r="AH206" s="1">
        <v>45</v>
      </c>
      <c r="AI206" s="1">
        <v>0.75</v>
      </c>
      <c r="AJ206" s="1">
        <v>0</v>
      </c>
      <c r="AK206" s="10" t="s">
        <v>5662</v>
      </c>
      <c r="AL206" s="1">
        <v>0</v>
      </c>
      <c r="AM206" s="1">
        <v>12.895371020000001</v>
      </c>
      <c r="AN206" s="1">
        <v>8.320370445</v>
      </c>
      <c r="AO206" s="1">
        <v>8.575552665</v>
      </c>
      <c r="AP206" s="1">
        <v>11.696210629999999</v>
      </c>
      <c r="AQ206" s="1">
        <v>12.9572001</v>
      </c>
      <c r="AR206" s="1">
        <v>11.37100667</v>
      </c>
      <c r="AS206" s="1">
        <v>5.0515817749999998</v>
      </c>
      <c r="AT206" s="1">
        <v>34.832671439999999</v>
      </c>
      <c r="AU206" s="1">
        <v>5.1068662790000001</v>
      </c>
      <c r="AV206" s="1">
        <v>556.52076169999998</v>
      </c>
      <c r="AW206" s="1">
        <v>401.6094559</v>
      </c>
      <c r="AX206" s="1">
        <v>23.880497259999999</v>
      </c>
      <c r="AY206" s="1">
        <v>0.85935128699999996</v>
      </c>
      <c r="AZ206" s="1">
        <v>40.325929850000001</v>
      </c>
      <c r="BA206" s="1">
        <v>525.76071769999999</v>
      </c>
      <c r="BB206" s="1">
        <v>1078.0764409999999</v>
      </c>
      <c r="BC206" s="1">
        <v>10.28892295</v>
      </c>
      <c r="BD206" s="1">
        <v>3.3740287590000002</v>
      </c>
      <c r="BE206" s="1">
        <v>7.3208526809999999</v>
      </c>
      <c r="BF206" s="1">
        <v>50.850430469999999</v>
      </c>
      <c r="BG206" s="1">
        <v>81.732124459999994</v>
      </c>
      <c r="BH206" s="1">
        <v>1.8737616109999999</v>
      </c>
      <c r="BI206" s="1">
        <v>42.347221269999999</v>
      </c>
      <c r="BJ206" s="1">
        <v>24.329703590000001</v>
      </c>
      <c r="BK206" s="1">
        <v>28.5578878</v>
      </c>
      <c r="BL206" s="1">
        <v>148.11093410000001</v>
      </c>
      <c r="BM206" s="1">
        <v>603.58071459999996</v>
      </c>
      <c r="BN206" s="1">
        <v>9.9815694510000004</v>
      </c>
      <c r="BO206" s="1">
        <v>955.45064500000001</v>
      </c>
      <c r="BP206" s="1">
        <v>9.5622634790000003</v>
      </c>
      <c r="BQ206" s="1">
        <v>565.29692490000002</v>
      </c>
      <c r="BR206" s="1">
        <v>34.057825459999997</v>
      </c>
      <c r="BS206" s="1">
        <v>27.494942200000001</v>
      </c>
      <c r="BT206" s="1">
        <v>13.79113761</v>
      </c>
      <c r="BU206" s="1">
        <v>1.3744730279999999</v>
      </c>
      <c r="BW206" s="1">
        <v>3.6029865239999999</v>
      </c>
      <c r="BX206" s="1">
        <v>3.156547008</v>
      </c>
      <c r="BY206" s="1">
        <v>24.460849119999999</v>
      </c>
      <c r="BZ206" s="1">
        <v>21.06443088</v>
      </c>
      <c r="CA206" s="1">
        <v>6.0022919549999996</v>
      </c>
      <c r="CB206" s="1">
        <v>3.5408331280000001</v>
      </c>
      <c r="CC206" s="1">
        <v>162.5772054</v>
      </c>
      <c r="CD206" s="1">
        <v>152.4382233</v>
      </c>
      <c r="CE206" s="1">
        <v>14.80454701</v>
      </c>
      <c r="CF206" s="1">
        <v>33.465487000000003</v>
      </c>
      <c r="CG206" s="1">
        <v>508.54354799999999</v>
      </c>
      <c r="CH206" s="1">
        <v>76.472898790000002</v>
      </c>
      <c r="CI206" s="1">
        <v>18.28707734</v>
      </c>
      <c r="CJ206" s="1">
        <v>102.0899225</v>
      </c>
      <c r="CK206" s="1">
        <v>8.7202851300000006</v>
      </c>
      <c r="CL206" s="1">
        <v>7.1614177229999996</v>
      </c>
      <c r="CM206" s="1">
        <v>62.938764509999999</v>
      </c>
      <c r="CN206" s="1">
        <v>357.24684559999997</v>
      </c>
      <c r="CO206" s="1">
        <v>2.3596340730000001</v>
      </c>
      <c r="CP206" s="1">
        <v>2.513285362</v>
      </c>
      <c r="CQ206" s="1">
        <v>68.420236880000004</v>
      </c>
      <c r="CR206" s="1">
        <v>24.690256609999999</v>
      </c>
      <c r="CS206" s="1">
        <v>25.723238819999999</v>
      </c>
      <c r="CT206" s="1">
        <v>3.6977151469999998</v>
      </c>
    </row>
    <row r="207" spans="2:98" x14ac:dyDescent="0.2">
      <c r="B207" s="1">
        <f t="shared" si="6"/>
        <v>0</v>
      </c>
      <c r="D207" s="1" t="s">
        <v>367</v>
      </c>
      <c r="E207" s="1">
        <v>1958</v>
      </c>
      <c r="F207" s="1">
        <v>193.0720901</v>
      </c>
      <c r="G207" s="1">
        <v>7.1043333329999996</v>
      </c>
      <c r="H207" s="1">
        <v>193.072</v>
      </c>
      <c r="I207" s="1">
        <v>6.9958999999999998</v>
      </c>
      <c r="J207" s="1" t="s">
        <v>2057</v>
      </c>
      <c r="K207" s="1">
        <v>2</v>
      </c>
      <c r="L207" s="1" t="s">
        <v>6625</v>
      </c>
      <c r="M207" s="1" t="str">
        <f t="shared" si="7"/>
        <v>Caffeine_2_BP2.GC2_CP2471</v>
      </c>
      <c r="N207" s="1" t="s">
        <v>5663</v>
      </c>
      <c r="O207" s="1" t="s">
        <v>2058</v>
      </c>
      <c r="P207" s="1" t="s">
        <v>2058</v>
      </c>
      <c r="Q207" s="1">
        <v>194.0804</v>
      </c>
      <c r="R207" s="1" t="s">
        <v>2060</v>
      </c>
      <c r="S207" s="1" t="s">
        <v>2061</v>
      </c>
      <c r="T207" s="1">
        <v>193.07196429999999</v>
      </c>
      <c r="U207" s="1">
        <v>193.0728455</v>
      </c>
      <c r="V207" s="1">
        <v>8.8119499999999998E-4</v>
      </c>
      <c r="W207" s="1">
        <v>6.9047416669999997</v>
      </c>
      <c r="X207" s="1">
        <v>7.1557916669999999</v>
      </c>
      <c r="Y207" s="1">
        <v>0.25105</v>
      </c>
      <c r="Z207" s="1">
        <v>6653773.1679999996</v>
      </c>
      <c r="AA207" s="1">
        <v>13818663.74</v>
      </c>
      <c r="AB207" s="1">
        <v>2.0768161759999999</v>
      </c>
      <c r="AC207" s="1">
        <v>2</v>
      </c>
      <c r="AD207" s="1">
        <v>0</v>
      </c>
      <c r="AE207" s="1">
        <v>60</v>
      </c>
      <c r="AF207" s="1">
        <v>1</v>
      </c>
      <c r="AG207" s="1">
        <v>4</v>
      </c>
      <c r="AH207" s="1">
        <v>45</v>
      </c>
      <c r="AI207" s="1">
        <v>0.75</v>
      </c>
      <c r="AJ207" s="1">
        <v>1</v>
      </c>
      <c r="AK207" s="10" t="s">
        <v>5664</v>
      </c>
      <c r="AL207" s="1">
        <v>1</v>
      </c>
      <c r="AM207" s="1">
        <v>12.4700288</v>
      </c>
      <c r="AN207" s="1">
        <v>7.9912850559999997</v>
      </c>
      <c r="AO207" s="1">
        <v>8.2386243930000003</v>
      </c>
      <c r="AP207" s="1">
        <v>12.00562103</v>
      </c>
      <c r="AQ207" s="1">
        <v>12.44151491</v>
      </c>
      <c r="AR207" s="1">
        <v>11.05806984</v>
      </c>
      <c r="AS207" s="1">
        <v>5.0587038770000001</v>
      </c>
      <c r="AT207" s="1">
        <v>35.897495859999999</v>
      </c>
      <c r="AU207" s="1">
        <v>4.9866715099999999</v>
      </c>
      <c r="AV207" s="1">
        <v>569.95118549999995</v>
      </c>
      <c r="AW207" s="1">
        <v>405.51004499999999</v>
      </c>
      <c r="AX207" s="1">
        <v>24.24819351</v>
      </c>
      <c r="AY207" s="1">
        <v>0.761252131</v>
      </c>
      <c r="AZ207" s="1">
        <v>40.91456445</v>
      </c>
      <c r="BA207" s="1">
        <v>513.34175300000004</v>
      </c>
      <c r="BB207" s="1">
        <v>1102.550056</v>
      </c>
      <c r="BC207" s="1">
        <v>5.4447544670000001</v>
      </c>
      <c r="BD207" s="1">
        <v>3.258618523</v>
      </c>
      <c r="BE207" s="1">
        <v>7.1695453269999998</v>
      </c>
      <c r="BF207" s="1">
        <v>50.862878819999999</v>
      </c>
      <c r="BG207" s="1">
        <v>82.631623169999997</v>
      </c>
      <c r="BH207" s="1">
        <v>1.6880448079999999</v>
      </c>
      <c r="BI207" s="1">
        <v>42.42507088</v>
      </c>
      <c r="BJ207" s="1">
        <v>23.869484199999999</v>
      </c>
      <c r="BK207" s="1">
        <v>14.7568021</v>
      </c>
      <c r="BL207" s="1">
        <v>152.69657720000001</v>
      </c>
      <c r="BM207" s="1">
        <v>610.95144909999999</v>
      </c>
      <c r="BN207" s="1">
        <v>9.6070008340000008</v>
      </c>
      <c r="BO207" s="1">
        <v>1004.432173</v>
      </c>
      <c r="BP207" s="1">
        <v>9.4724269020000005</v>
      </c>
      <c r="BQ207" s="1">
        <v>294.12424060000001</v>
      </c>
      <c r="BR207" s="1">
        <v>30.062395859999999</v>
      </c>
      <c r="BS207" s="1">
        <v>27.189074160000001</v>
      </c>
      <c r="BT207" s="1">
        <v>13.50513089</v>
      </c>
      <c r="BU207" s="1">
        <v>0.49715438200000001</v>
      </c>
      <c r="BV207" s="1">
        <v>0.17996004800000001</v>
      </c>
      <c r="BW207" s="1">
        <v>3.3592103240000002</v>
      </c>
      <c r="BX207" s="1">
        <v>2.734187597</v>
      </c>
      <c r="BY207" s="1">
        <v>23.572248810000001</v>
      </c>
      <c r="BZ207" s="1">
        <v>22.256341290000002</v>
      </c>
      <c r="CA207" s="1">
        <v>5.8967013760000002</v>
      </c>
      <c r="CB207" s="1">
        <v>3.4335737289999999</v>
      </c>
      <c r="CC207" s="1">
        <v>164.86928169999999</v>
      </c>
      <c r="CD207" s="1">
        <v>77.551561390000003</v>
      </c>
      <c r="CE207" s="1">
        <v>15.211264890000001</v>
      </c>
      <c r="CF207" s="1">
        <v>33.426966229999998</v>
      </c>
      <c r="CG207" s="1">
        <v>515.1843245</v>
      </c>
      <c r="CH207" s="1">
        <v>77.746609719999995</v>
      </c>
      <c r="CI207" s="1">
        <v>18.073809140000002</v>
      </c>
      <c r="CJ207" s="1">
        <v>52.605840059999998</v>
      </c>
      <c r="CK207" s="1">
        <v>8.4972708669999992</v>
      </c>
      <c r="CL207" s="1">
        <v>6.9583906510000002</v>
      </c>
      <c r="CM207" s="1">
        <v>64.360390940000002</v>
      </c>
      <c r="CN207" s="1">
        <v>359.18249589999999</v>
      </c>
      <c r="CO207" s="1">
        <v>2.0759984060000001</v>
      </c>
      <c r="CP207" s="1">
        <v>2.3148733419999998</v>
      </c>
      <c r="CQ207" s="1">
        <v>37.359024349999999</v>
      </c>
      <c r="CR207" s="1">
        <v>24.717147879999999</v>
      </c>
      <c r="CS207" s="1">
        <v>25.865229889999998</v>
      </c>
      <c r="CT207" s="1">
        <v>3.6086334299999998</v>
      </c>
    </row>
    <row r="208" spans="2:98" x14ac:dyDescent="0.2">
      <c r="B208" s="1">
        <f t="shared" si="6"/>
        <v>0.1</v>
      </c>
      <c r="D208" s="1" t="s">
        <v>367</v>
      </c>
      <c r="E208" s="1">
        <v>448</v>
      </c>
      <c r="F208" s="1">
        <v>298.93448640000003</v>
      </c>
      <c r="G208" s="1">
        <v>4.7785000000000002</v>
      </c>
      <c r="H208" s="1">
        <v>298.93439999999998</v>
      </c>
      <c r="I208" s="1">
        <v>4.6553000000000004</v>
      </c>
      <c r="J208" s="1" t="s">
        <v>707</v>
      </c>
      <c r="K208" s="1">
        <v>0</v>
      </c>
      <c r="L208" s="1" t="s">
        <v>6420</v>
      </c>
      <c r="M208" s="1" t="str">
        <f t="shared" si="7"/>
        <v>Captan_0_BP2.GC2_CP2109</v>
      </c>
      <c r="N208" s="1" t="s">
        <v>5204</v>
      </c>
      <c r="O208" s="1" t="s">
        <v>708</v>
      </c>
      <c r="P208" s="1" t="s">
        <v>708</v>
      </c>
      <c r="Q208" s="1">
        <v>298.9341</v>
      </c>
      <c r="R208" s="1" t="s">
        <v>710</v>
      </c>
      <c r="S208" s="1" t="s">
        <v>711</v>
      </c>
      <c r="T208" s="1">
        <v>298.93414310000003</v>
      </c>
      <c r="U208" s="1">
        <v>298.9347229</v>
      </c>
      <c r="V208" s="1">
        <v>5.7983399999999999E-4</v>
      </c>
      <c r="W208" s="1">
        <v>4.579916667</v>
      </c>
      <c r="X208" s="1">
        <v>4.7857500000000002</v>
      </c>
      <c r="Y208" s="1">
        <v>0.20583333300000001</v>
      </c>
      <c r="Z208" s="1">
        <v>160524.29070000001</v>
      </c>
      <c r="AA208" s="1">
        <v>108324.26669999999</v>
      </c>
      <c r="AB208" s="1">
        <v>0.67481542000000005</v>
      </c>
      <c r="AC208" s="1">
        <v>3</v>
      </c>
      <c r="AD208" s="1">
        <v>1</v>
      </c>
      <c r="AE208" s="1">
        <v>54</v>
      </c>
      <c r="AF208" s="1">
        <v>0.9</v>
      </c>
      <c r="AG208" s="1">
        <v>4</v>
      </c>
      <c r="AH208" s="1">
        <v>55</v>
      </c>
      <c r="AI208" s="1">
        <v>0.91666666699999999</v>
      </c>
      <c r="AJ208" s="1">
        <v>0</v>
      </c>
      <c r="AK208" s="10" t="s">
        <v>5205</v>
      </c>
      <c r="AL208" s="1">
        <v>0</v>
      </c>
      <c r="AM208" s="1">
        <v>1.6998852149999999</v>
      </c>
      <c r="AN208" s="1">
        <v>5.7765787050000004</v>
      </c>
      <c r="AO208" s="1">
        <v>3.8571408809999999</v>
      </c>
      <c r="AP208" s="1">
        <v>6.2516188960000001</v>
      </c>
      <c r="AR208" s="1">
        <v>3.2395880629999998</v>
      </c>
      <c r="AS208" s="1">
        <v>3.9961816680000002</v>
      </c>
      <c r="AT208" s="1">
        <v>2.833159341</v>
      </c>
      <c r="AU208" s="1">
        <v>2.3163781299999999</v>
      </c>
      <c r="AV208" s="1">
        <v>3.461377819</v>
      </c>
      <c r="AW208" s="1">
        <v>1.597717397</v>
      </c>
      <c r="AX208" s="1">
        <v>3.2579938689999999</v>
      </c>
      <c r="AY208" s="1">
        <v>2.189526554</v>
      </c>
      <c r="AZ208" s="1">
        <v>6.9130446330000002</v>
      </c>
      <c r="BA208" s="1">
        <v>0.67682008699999996</v>
      </c>
      <c r="BB208" s="1">
        <v>0.992378337</v>
      </c>
      <c r="BD208" s="1">
        <v>0.48386895099999999</v>
      </c>
      <c r="BE208" s="1">
        <v>3.5524437409999998</v>
      </c>
      <c r="BF208" s="1">
        <v>1.8638552799999999</v>
      </c>
      <c r="BG208" s="1">
        <v>8.7881038440000001</v>
      </c>
      <c r="BH208" s="1">
        <v>2.5701022080000002</v>
      </c>
      <c r="BI208" s="1">
        <v>1.37791609</v>
      </c>
      <c r="BJ208" s="1">
        <v>0.99897308600000001</v>
      </c>
      <c r="BK208" s="1">
        <v>2.4484868739999999</v>
      </c>
      <c r="BL208" s="1">
        <v>1.1692503320000001</v>
      </c>
      <c r="BM208" s="1">
        <v>1.285059167</v>
      </c>
      <c r="BN208" s="1">
        <v>1.224906673</v>
      </c>
      <c r="BP208" s="1">
        <v>0.32140380699999999</v>
      </c>
      <c r="BR208" s="1">
        <v>0.91394052000000003</v>
      </c>
      <c r="BS208" s="1">
        <v>2.036821615</v>
      </c>
      <c r="BT208" s="1">
        <v>1.1151401540000001</v>
      </c>
      <c r="BU208" s="1">
        <v>2.4357478590000001</v>
      </c>
      <c r="BV208" s="1">
        <v>5.08407594</v>
      </c>
      <c r="BX208" s="1">
        <v>0.73627590700000001</v>
      </c>
      <c r="BY208" s="1">
        <v>1.9218204919999999</v>
      </c>
      <c r="BZ208" s="1">
        <v>0.39087760300000002</v>
      </c>
      <c r="CA208" s="1">
        <v>3.801397825</v>
      </c>
      <c r="CB208" s="1">
        <v>3.4764339909999999</v>
      </c>
      <c r="CC208" s="1">
        <v>2.1392149439999999</v>
      </c>
      <c r="CD208" s="1">
        <v>2.0115044719999999</v>
      </c>
      <c r="CE208" s="1">
        <v>1.5548219240000001</v>
      </c>
      <c r="CF208" s="1">
        <v>3.0200462940000001</v>
      </c>
      <c r="CH208" s="1">
        <v>5.0578943790000004</v>
      </c>
      <c r="CI208" s="1">
        <v>2.3777381009999998</v>
      </c>
      <c r="CJ208" s="1">
        <v>5.3316572960000004</v>
      </c>
      <c r="CK208" s="1">
        <v>1.0351961670000001</v>
      </c>
      <c r="CL208" s="1">
        <v>3.8539082059999998</v>
      </c>
      <c r="CM208" s="1">
        <v>1.997533336</v>
      </c>
      <c r="CN208" s="1">
        <v>1.3265001510000001</v>
      </c>
      <c r="CO208" s="1">
        <v>1.485887489</v>
      </c>
      <c r="CP208" s="1">
        <v>2.4571685649999999</v>
      </c>
      <c r="CQ208" s="1">
        <v>1.615657211</v>
      </c>
      <c r="CR208" s="1">
        <v>3.6538222560000002</v>
      </c>
      <c r="CS208" s="1">
        <v>1.3847836069999999</v>
      </c>
      <c r="CT208" s="1">
        <v>3.7558619530000001</v>
      </c>
    </row>
    <row r="209" spans="2:98" x14ac:dyDescent="0.2">
      <c r="B209" s="1">
        <f t="shared" si="6"/>
        <v>0.36666666666666664</v>
      </c>
      <c r="D209" s="1" t="s">
        <v>367</v>
      </c>
      <c r="E209" s="1">
        <v>449</v>
      </c>
      <c r="F209" s="1">
        <v>149.04479219999999</v>
      </c>
      <c r="G209" s="1">
        <v>4.7776583329999998</v>
      </c>
      <c r="H209" s="1">
        <v>149.0444</v>
      </c>
      <c r="I209" s="1">
        <v>4.6553000000000004</v>
      </c>
      <c r="J209" s="1" t="s">
        <v>707</v>
      </c>
      <c r="K209" s="1">
        <v>1</v>
      </c>
      <c r="L209" s="1" t="s">
        <v>6959</v>
      </c>
      <c r="M209" s="1" t="str">
        <f t="shared" si="7"/>
        <v>Captan_1_BP2.GC2_CP2109</v>
      </c>
      <c r="N209" s="1" t="s">
        <v>5206</v>
      </c>
      <c r="O209" s="1" t="s">
        <v>708</v>
      </c>
      <c r="P209" s="1" t="s">
        <v>708</v>
      </c>
      <c r="Q209" s="1">
        <v>298.9341</v>
      </c>
      <c r="R209" s="1" t="s">
        <v>710</v>
      </c>
      <c r="S209" s="1" t="s">
        <v>711</v>
      </c>
      <c r="T209" s="1">
        <v>149.04461670000001</v>
      </c>
      <c r="U209" s="1">
        <v>149.04485320000001</v>
      </c>
      <c r="V209" s="1">
        <v>2.3651100000000001E-4</v>
      </c>
      <c r="W209" s="1">
        <v>4.3160999999999996</v>
      </c>
      <c r="X209" s="1">
        <v>4.7830500000000002</v>
      </c>
      <c r="Y209" s="1">
        <v>0.46694999999999998</v>
      </c>
      <c r="Z209" s="1">
        <v>7618121.0020000003</v>
      </c>
      <c r="AA209" s="1">
        <v>6129409.7400000002</v>
      </c>
      <c r="AB209" s="1">
        <v>0.80458288099999997</v>
      </c>
      <c r="AC209" s="1">
        <v>3</v>
      </c>
      <c r="AD209" s="1">
        <v>1</v>
      </c>
      <c r="AE209" s="1">
        <v>38</v>
      </c>
      <c r="AF209" s="1">
        <v>0.63333333300000005</v>
      </c>
      <c r="AG209" s="1">
        <v>4</v>
      </c>
      <c r="AH209" s="1">
        <v>55</v>
      </c>
      <c r="AI209" s="1">
        <v>0.91666666699999999</v>
      </c>
      <c r="AJ209" s="1">
        <v>0</v>
      </c>
      <c r="AK209" s="10" t="s">
        <v>5207</v>
      </c>
      <c r="AL209" s="1">
        <v>0</v>
      </c>
      <c r="AS209" s="1">
        <v>1.544389282</v>
      </c>
      <c r="AT209" s="1">
        <v>0.88177255399999999</v>
      </c>
      <c r="AW209" s="1">
        <v>1.0994856799999999</v>
      </c>
      <c r="AZ209" s="1">
        <v>10.99476398</v>
      </c>
      <c r="BA209" s="1">
        <v>3.8000818189999999</v>
      </c>
      <c r="BB209" s="1">
        <v>1.3435076619999999</v>
      </c>
      <c r="BC209" s="1">
        <v>1.537502503</v>
      </c>
      <c r="BG209" s="1">
        <v>8.8526052140000004</v>
      </c>
      <c r="BJ209" s="1">
        <v>1.5156978489999999</v>
      </c>
      <c r="BK209" s="1">
        <v>5.9171189489999998</v>
      </c>
      <c r="BL209" s="1">
        <v>3.56443603</v>
      </c>
      <c r="BM209" s="1">
        <v>3.6148550149999998</v>
      </c>
      <c r="BO209" s="1">
        <v>0.69186519000000002</v>
      </c>
      <c r="BP209" s="1">
        <v>0.48155852500000002</v>
      </c>
      <c r="BQ209" s="1">
        <v>0.47541193399999998</v>
      </c>
      <c r="BR209" s="1">
        <v>2.8129972240000001</v>
      </c>
      <c r="BS209" s="1">
        <v>4.5279365919999996</v>
      </c>
      <c r="BT209" s="1">
        <v>2.3874248169999999</v>
      </c>
      <c r="BW209" s="1">
        <v>0.43008149200000001</v>
      </c>
      <c r="BY209" s="1">
        <v>3.828018089</v>
      </c>
      <c r="BZ209" s="1">
        <v>0.306492985</v>
      </c>
      <c r="CA209" s="1">
        <v>12.94294803</v>
      </c>
      <c r="CB209" s="1">
        <v>7.4068631859999998</v>
      </c>
      <c r="CC209" s="1">
        <v>3.202843412</v>
      </c>
      <c r="CD209" s="1">
        <v>4.841738082</v>
      </c>
      <c r="CE209" s="1">
        <v>3.758589765</v>
      </c>
      <c r="CF209" s="1">
        <v>6.0264271730000001</v>
      </c>
      <c r="CG209" s="1">
        <v>0.28609900500000002</v>
      </c>
      <c r="CH209" s="1">
        <v>5.1224566620000003</v>
      </c>
      <c r="CI209" s="1">
        <v>3.3143872050000001</v>
      </c>
      <c r="CJ209" s="1">
        <v>5.688396945</v>
      </c>
      <c r="CK209" s="1">
        <v>2.6630451220000002</v>
      </c>
      <c r="CL209" s="1">
        <v>8.2459568260000005</v>
      </c>
      <c r="CM209" s="1">
        <v>2.6238830270000002</v>
      </c>
      <c r="CN209" s="1">
        <v>3.5463248539999999</v>
      </c>
      <c r="CQ209" s="1">
        <v>1.914453988</v>
      </c>
      <c r="CR209" s="1">
        <v>4.0974055939999996</v>
      </c>
      <c r="CS209" s="1">
        <v>3.5745196350000001</v>
      </c>
    </row>
    <row r="210" spans="2:98" x14ac:dyDescent="0.2">
      <c r="B210" s="1">
        <f t="shared" si="6"/>
        <v>1.6666666666666666E-2</v>
      </c>
      <c r="D210" s="1" t="s">
        <v>367</v>
      </c>
      <c r="E210" s="1">
        <v>451</v>
      </c>
      <c r="F210" s="1">
        <v>150.0444717</v>
      </c>
      <c r="G210" s="1">
        <v>4.7779083330000001</v>
      </c>
      <c r="H210" s="1">
        <v>150.04400000000001</v>
      </c>
      <c r="I210" s="1">
        <v>4.6553000000000004</v>
      </c>
      <c r="J210" s="1" t="s">
        <v>707</v>
      </c>
      <c r="K210" s="1">
        <v>3</v>
      </c>
      <c r="L210" s="1" t="s">
        <v>6422</v>
      </c>
      <c r="M210" s="1" t="str">
        <f t="shared" si="7"/>
        <v>Captan_3_BP2.GC2_CP2109</v>
      </c>
      <c r="N210" s="1" t="s">
        <v>5208</v>
      </c>
      <c r="O210" s="1" t="s">
        <v>708</v>
      </c>
      <c r="P210" s="1" t="s">
        <v>708</v>
      </c>
      <c r="Q210" s="1">
        <v>298.9341</v>
      </c>
      <c r="R210" s="1" t="s">
        <v>710</v>
      </c>
      <c r="S210" s="1" t="s">
        <v>711</v>
      </c>
      <c r="T210" s="1">
        <v>150.0443344</v>
      </c>
      <c r="U210" s="1">
        <v>150.04454039999999</v>
      </c>
      <c r="V210" s="1">
        <v>2.0599400000000001E-4</v>
      </c>
      <c r="W210" s="1">
        <v>4.5743</v>
      </c>
      <c r="X210" s="1">
        <v>4.7875333329999998</v>
      </c>
      <c r="Y210" s="1">
        <v>0.213233333</v>
      </c>
      <c r="Z210" s="1">
        <v>989635.33869999996</v>
      </c>
      <c r="AA210" s="1">
        <v>742780.41769999999</v>
      </c>
      <c r="AB210" s="1">
        <v>0.75055971499999996</v>
      </c>
      <c r="AC210" s="1">
        <v>3</v>
      </c>
      <c r="AD210" s="1">
        <v>1</v>
      </c>
      <c r="AE210" s="1">
        <v>59</v>
      </c>
      <c r="AF210" s="1">
        <v>0.98333333300000003</v>
      </c>
      <c r="AG210" s="1">
        <v>4</v>
      </c>
      <c r="AH210" s="1">
        <v>55</v>
      </c>
      <c r="AI210" s="1">
        <v>0.91666666699999999</v>
      </c>
      <c r="AJ210" s="1">
        <v>1</v>
      </c>
      <c r="AK210" s="10" t="s">
        <v>5209</v>
      </c>
      <c r="AL210" s="1">
        <v>1</v>
      </c>
      <c r="AM210" s="1">
        <v>1.179528229</v>
      </c>
      <c r="AN210" s="1">
        <v>4.0592493899999997</v>
      </c>
      <c r="AO210" s="1">
        <v>2.7524657499999998</v>
      </c>
      <c r="AP210" s="1">
        <v>4.279986278</v>
      </c>
      <c r="AR210" s="1">
        <v>1.9958097910000001</v>
      </c>
      <c r="AS210" s="1">
        <v>2.76708022</v>
      </c>
      <c r="AT210" s="1">
        <v>1.000838983</v>
      </c>
      <c r="AU210" s="1">
        <v>1.380042116</v>
      </c>
      <c r="AV210" s="1">
        <v>2.2225683740000002</v>
      </c>
      <c r="AW210" s="1">
        <v>1.050652621</v>
      </c>
      <c r="AX210" s="1">
        <v>2.042154869</v>
      </c>
      <c r="AY210" s="1">
        <v>1.4331322719999999</v>
      </c>
      <c r="AZ210" s="1">
        <v>4.4424299940000003</v>
      </c>
      <c r="BA210" s="1">
        <v>1.39975771</v>
      </c>
      <c r="BB210" s="1">
        <v>0.61706969</v>
      </c>
      <c r="BC210" s="1">
        <v>0.199636746</v>
      </c>
      <c r="BD210" s="1">
        <v>0.44697063799999998</v>
      </c>
      <c r="BE210" s="1">
        <v>2.2585419089999998</v>
      </c>
      <c r="BF210" s="1">
        <v>1.3303900420000001</v>
      </c>
      <c r="BG210" s="1">
        <v>5.3334548030000004</v>
      </c>
      <c r="BH210" s="1">
        <v>1.5667854800000001</v>
      </c>
      <c r="BI210" s="1">
        <v>0.90781778999999996</v>
      </c>
      <c r="BJ210" s="1">
        <v>0.75255798200000001</v>
      </c>
      <c r="BK210" s="1">
        <v>1.8058562629999999</v>
      </c>
      <c r="BL210" s="1">
        <v>1.0022498849999999</v>
      </c>
      <c r="BM210" s="1">
        <v>1.0584585849999999</v>
      </c>
      <c r="BN210" s="1">
        <v>0.83167487799999995</v>
      </c>
      <c r="BO210" s="1">
        <v>9.2139838000000002E-2</v>
      </c>
      <c r="BP210" s="1">
        <v>0.17328486800000001</v>
      </c>
      <c r="BQ210" s="1">
        <v>7.9365848000000003E-2</v>
      </c>
      <c r="BR210" s="1">
        <v>0.69070606300000004</v>
      </c>
      <c r="BS210" s="1">
        <v>1.299843377</v>
      </c>
      <c r="BT210" s="1">
        <v>0.67152660799999997</v>
      </c>
      <c r="BU210" s="1">
        <v>1.620611102</v>
      </c>
      <c r="BV210" s="1">
        <v>3.0337771280000001</v>
      </c>
      <c r="BW210" s="1">
        <v>5.1649266999999999E-2</v>
      </c>
      <c r="BX210" s="1">
        <v>0.53815823799999996</v>
      </c>
      <c r="BY210" s="1">
        <v>1.5199706390000001</v>
      </c>
      <c r="BZ210" s="1">
        <v>0.24379665</v>
      </c>
      <c r="CA210" s="1">
        <v>2.330203263</v>
      </c>
      <c r="CB210" s="1">
        <v>2.0922254749999998</v>
      </c>
      <c r="CC210" s="1">
        <v>0.88766967399999996</v>
      </c>
      <c r="CD210" s="1">
        <v>1.370708934</v>
      </c>
      <c r="CE210" s="1">
        <v>1.0968852870000001</v>
      </c>
      <c r="CF210" s="1">
        <v>1.8298189069999999</v>
      </c>
      <c r="CG210" s="1">
        <v>0.153247574</v>
      </c>
      <c r="CH210" s="1">
        <v>3.0044682950000001</v>
      </c>
      <c r="CI210" s="1">
        <v>0.97585385199999997</v>
      </c>
      <c r="CJ210" s="1">
        <v>3.3168574240000002</v>
      </c>
      <c r="CK210" s="1">
        <v>0.72143296499999998</v>
      </c>
      <c r="CL210" s="1">
        <v>2.4596659330000001</v>
      </c>
      <c r="CM210" s="1">
        <v>0.709728048</v>
      </c>
      <c r="CN210" s="1">
        <v>0.96910107999999995</v>
      </c>
      <c r="CO210" s="1">
        <v>0.940451229</v>
      </c>
      <c r="CP210" s="1">
        <v>1.5190026350000001</v>
      </c>
      <c r="CQ210" s="1">
        <v>0.97266586399999999</v>
      </c>
      <c r="CR210" s="1">
        <v>1.208696752</v>
      </c>
      <c r="CS210" s="1">
        <v>0.98548771700000004</v>
      </c>
      <c r="CT210" s="1">
        <v>2.228931153</v>
      </c>
    </row>
    <row r="211" spans="2:98" x14ac:dyDescent="0.2">
      <c r="B211" s="1">
        <f t="shared" si="6"/>
        <v>0.98333333333333328</v>
      </c>
      <c r="D211" s="1" t="s">
        <v>367</v>
      </c>
      <c r="E211" s="1">
        <v>1962</v>
      </c>
      <c r="F211" s="1">
        <v>185.05969239999999</v>
      </c>
      <c r="G211" s="1">
        <v>7.17265</v>
      </c>
      <c r="H211" s="1">
        <v>185.05950000000001</v>
      </c>
      <c r="I211" s="1">
        <v>7.2253999999999996</v>
      </c>
      <c r="J211" s="1" t="s">
        <v>2065</v>
      </c>
      <c r="K211" s="1">
        <v>2</v>
      </c>
      <c r="L211" s="1" t="s">
        <v>7048</v>
      </c>
      <c r="M211" s="1" t="str">
        <f t="shared" si="7"/>
        <v>Carbaryl_2_BP2.GC2_CP2472</v>
      </c>
      <c r="N211" s="1" t="s">
        <v>5665</v>
      </c>
      <c r="O211" s="1" t="s">
        <v>2066</v>
      </c>
      <c r="P211" s="1" t="s">
        <v>2066</v>
      </c>
      <c r="Q211" s="1">
        <v>201.07900000000001</v>
      </c>
      <c r="R211" s="1" t="s">
        <v>2068</v>
      </c>
      <c r="S211" s="1" t="s">
        <v>2069</v>
      </c>
      <c r="T211" s="1">
        <v>185.05969239999999</v>
      </c>
      <c r="U211" s="1">
        <v>185.05969239999999</v>
      </c>
      <c r="V211" s="1">
        <v>0</v>
      </c>
      <c r="W211" s="1">
        <v>7.17265</v>
      </c>
      <c r="X211" s="1">
        <v>7.17265</v>
      </c>
      <c r="Y211" s="1">
        <v>0</v>
      </c>
      <c r="Z211" s="1">
        <v>431599.29129999998</v>
      </c>
      <c r="AC211" s="1">
        <v>1</v>
      </c>
      <c r="AD211" s="1">
        <v>0</v>
      </c>
      <c r="AE211" s="1">
        <v>1</v>
      </c>
      <c r="AF211" s="1">
        <v>1.6666667E-2</v>
      </c>
      <c r="AG211" s="1">
        <v>2</v>
      </c>
      <c r="AH211" s="1">
        <v>0</v>
      </c>
      <c r="AI211" s="1">
        <v>0</v>
      </c>
      <c r="AJ211" s="1">
        <v>0</v>
      </c>
      <c r="AK211" s="10" t="s">
        <v>5666</v>
      </c>
      <c r="AL211" s="1">
        <v>1</v>
      </c>
      <c r="BB211" s="1">
        <v>18.849253470000001</v>
      </c>
    </row>
    <row r="212" spans="2:98" x14ac:dyDescent="0.2">
      <c r="B212" s="1">
        <f t="shared" si="6"/>
        <v>0.53333333333333333</v>
      </c>
      <c r="D212" s="1" t="s">
        <v>367</v>
      </c>
      <c r="E212" s="1">
        <v>1016</v>
      </c>
      <c r="F212" s="1">
        <v>167.07312970000001</v>
      </c>
      <c r="G212" s="1">
        <v>6.9034083329999998</v>
      </c>
      <c r="H212" s="1">
        <v>167.0727</v>
      </c>
      <c r="I212" s="1">
        <v>7.0217999999999998</v>
      </c>
      <c r="J212" s="1" t="s">
        <v>1238</v>
      </c>
      <c r="K212" s="1">
        <v>0</v>
      </c>
      <c r="L212" s="1" t="s">
        <v>6501</v>
      </c>
      <c r="M212" s="1" t="str">
        <f t="shared" si="7"/>
        <v>Carbazole_0_BP2.GC2_CP2233</v>
      </c>
      <c r="N212" s="1" t="s">
        <v>5382</v>
      </c>
      <c r="O212" s="1" t="s">
        <v>1239</v>
      </c>
      <c r="P212" s="1" t="s">
        <v>1239</v>
      </c>
      <c r="Q212" s="1">
        <v>167.0735</v>
      </c>
      <c r="R212" s="1" t="s">
        <v>1241</v>
      </c>
      <c r="S212" s="1" t="s">
        <v>1242</v>
      </c>
      <c r="T212" s="1">
        <v>167.07299800000001</v>
      </c>
      <c r="U212" s="1">
        <v>167.07345960000001</v>
      </c>
      <c r="V212" s="1">
        <v>4.6157799999999998E-4</v>
      </c>
      <c r="W212" s="1">
        <v>6.718</v>
      </c>
      <c r="X212" s="1">
        <v>7.1818166669999997</v>
      </c>
      <c r="Y212" s="1">
        <v>0.46381666700000002</v>
      </c>
      <c r="Z212" s="1">
        <v>726190.13959999999</v>
      </c>
      <c r="AA212" s="1">
        <v>687333.3247</v>
      </c>
      <c r="AB212" s="1">
        <v>0.94649223000000005</v>
      </c>
      <c r="AC212" s="1">
        <v>3</v>
      </c>
      <c r="AD212" s="1">
        <v>1</v>
      </c>
      <c r="AE212" s="1">
        <v>28</v>
      </c>
      <c r="AF212" s="1">
        <v>0.46666666699999998</v>
      </c>
      <c r="AG212" s="1">
        <v>4</v>
      </c>
      <c r="AH212" s="1">
        <v>37</v>
      </c>
      <c r="AI212" s="1">
        <v>0.61666666699999995</v>
      </c>
      <c r="AJ212" s="1">
        <v>0</v>
      </c>
      <c r="AK212" s="10" t="s">
        <v>5383</v>
      </c>
      <c r="AL212" s="1">
        <v>0</v>
      </c>
      <c r="AM212" s="1">
        <v>2.6625467770000002</v>
      </c>
      <c r="AU212" s="1">
        <v>1.108450473</v>
      </c>
      <c r="AX212" s="1">
        <v>3.0545547900000001</v>
      </c>
      <c r="BA212" s="1">
        <v>0.40445029900000001</v>
      </c>
      <c r="BB212" s="1">
        <v>0.25157368299999999</v>
      </c>
      <c r="BC212" s="1">
        <v>2.0586959739999999</v>
      </c>
      <c r="BF212" s="1">
        <v>2.6556889300000002</v>
      </c>
      <c r="BK212" s="1">
        <v>3.9973758940000002</v>
      </c>
      <c r="BL212" s="1">
        <v>0.272061514</v>
      </c>
      <c r="BO212" s="1">
        <v>13.02728615</v>
      </c>
      <c r="BR212" s="1">
        <v>7.6721470810000003</v>
      </c>
      <c r="BS212" s="1">
        <v>3.3751013489999999</v>
      </c>
      <c r="BV212" s="1">
        <v>4.3666551670000002</v>
      </c>
      <c r="BY212" s="1">
        <v>2.350756439</v>
      </c>
      <c r="BZ212" s="1">
        <v>1.0657965549999999</v>
      </c>
      <c r="CD212" s="1">
        <v>6.8380914180000003</v>
      </c>
      <c r="CE212" s="1">
        <v>4.8742354309999998</v>
      </c>
      <c r="CF212" s="1">
        <v>0.52733036200000005</v>
      </c>
      <c r="CI212" s="1">
        <v>0.42967519799999998</v>
      </c>
      <c r="CJ212" s="1">
        <v>2.6870370590000001</v>
      </c>
      <c r="CK212" s="1">
        <v>4.3895169190000001</v>
      </c>
      <c r="CL212" s="1">
        <v>2.7890067040000002</v>
      </c>
      <c r="CM212" s="1">
        <v>0.82909100899999999</v>
      </c>
      <c r="CN212" s="1">
        <v>6.4198968470000004</v>
      </c>
      <c r="CO212" s="1">
        <v>2.8241466200000001</v>
      </c>
      <c r="CP212" s="1">
        <v>1.8210731790000001</v>
      </c>
      <c r="CQ212" s="1">
        <v>1.0049723340000001</v>
      </c>
      <c r="CS212" s="1">
        <v>0.31157099199999999</v>
      </c>
    </row>
    <row r="213" spans="2:98" x14ac:dyDescent="0.2">
      <c r="B213" s="1">
        <f t="shared" si="6"/>
        <v>8.3333333333333329E-2</v>
      </c>
      <c r="D213" s="1" t="s">
        <v>367</v>
      </c>
      <c r="E213" s="1">
        <v>1017</v>
      </c>
      <c r="F213" s="1">
        <v>166.06544880000001</v>
      </c>
      <c r="G213" s="1">
        <v>6.9751583330000004</v>
      </c>
      <c r="H213" s="1">
        <v>166.0651</v>
      </c>
      <c r="I213" s="1">
        <v>7.0217999999999998</v>
      </c>
      <c r="J213" s="1" t="s">
        <v>1238</v>
      </c>
      <c r="K213" s="1">
        <v>1</v>
      </c>
      <c r="L213" s="1" t="s">
        <v>6502</v>
      </c>
      <c r="M213" s="1" t="str">
        <f t="shared" si="7"/>
        <v>Carbazole_1_BP2.GC2_CP2233</v>
      </c>
      <c r="N213" s="1" t="s">
        <v>5384</v>
      </c>
      <c r="O213" s="1" t="s">
        <v>1239</v>
      </c>
      <c r="P213" s="1" t="s">
        <v>1239</v>
      </c>
      <c r="Q213" s="1">
        <v>167.0735</v>
      </c>
      <c r="R213" s="1" t="s">
        <v>1241</v>
      </c>
      <c r="S213" s="1" t="s">
        <v>1242</v>
      </c>
      <c r="T213" s="1">
        <v>166.06520080000001</v>
      </c>
      <c r="U213" s="1">
        <v>166.0657349</v>
      </c>
      <c r="V213" s="1">
        <v>5.3405800000000002E-4</v>
      </c>
      <c r="W213" s="1">
        <v>6.6919000000000004</v>
      </c>
      <c r="X213" s="1">
        <v>7.1642250000000001</v>
      </c>
      <c r="Y213" s="1">
        <v>0.47232499999999999</v>
      </c>
      <c r="Z213" s="1">
        <v>80598.430890000003</v>
      </c>
      <c r="AA213" s="1">
        <v>73093.140830000004</v>
      </c>
      <c r="AB213" s="1">
        <v>0.90688044400000001</v>
      </c>
      <c r="AC213" s="1">
        <v>3</v>
      </c>
      <c r="AD213" s="1">
        <v>1</v>
      </c>
      <c r="AE213" s="1">
        <v>55</v>
      </c>
      <c r="AF213" s="1">
        <v>0.91666666699999999</v>
      </c>
      <c r="AG213" s="1">
        <v>4</v>
      </c>
      <c r="AH213" s="1">
        <v>37</v>
      </c>
      <c r="AI213" s="1">
        <v>0.61666666699999995</v>
      </c>
      <c r="AJ213" s="1">
        <v>1</v>
      </c>
      <c r="AK213" s="10" t="s">
        <v>5385</v>
      </c>
      <c r="AL213" s="1">
        <v>1</v>
      </c>
      <c r="AM213" s="1">
        <v>0.39308926100000002</v>
      </c>
      <c r="AN213" s="1">
        <v>2.414111562</v>
      </c>
      <c r="AO213" s="1">
        <v>1.5216580689999999</v>
      </c>
      <c r="AP213" s="1">
        <v>9.1708150610000008</v>
      </c>
      <c r="AQ213" s="1">
        <v>1.390712677</v>
      </c>
      <c r="AR213" s="1">
        <v>5.3223864609999998</v>
      </c>
      <c r="AS213" s="1">
        <v>0.65510844099999999</v>
      </c>
      <c r="AT213" s="1">
        <v>4.4656149440000004</v>
      </c>
      <c r="AU213" s="1">
        <v>1.7167797069999999</v>
      </c>
      <c r="AV213" s="1">
        <v>0.43996047399999999</v>
      </c>
      <c r="AW213" s="1">
        <v>1.162326443</v>
      </c>
      <c r="AX213" s="1">
        <v>3.9255257299999999</v>
      </c>
      <c r="AY213" s="1">
        <v>7.2401795389999997</v>
      </c>
      <c r="BB213" s="1">
        <v>9.6480236309999992</v>
      </c>
      <c r="BD213" s="1">
        <v>1.153537255</v>
      </c>
      <c r="BE213" s="1">
        <v>1.2015133950000001</v>
      </c>
      <c r="BF213" s="1">
        <v>6.3784953900000003</v>
      </c>
      <c r="BG213" s="1">
        <v>0.79021817800000005</v>
      </c>
      <c r="BH213" s="1">
        <v>1.937891942</v>
      </c>
      <c r="BI213" s="1">
        <v>3.163318227</v>
      </c>
      <c r="BJ213" s="1">
        <v>1.1839069799999999</v>
      </c>
      <c r="BK213" s="1">
        <v>7.304792494</v>
      </c>
      <c r="BL213" s="1">
        <v>11.082513390000001</v>
      </c>
      <c r="BM213" s="1">
        <v>6.4287442280000002</v>
      </c>
      <c r="BN213" s="1">
        <v>1.8282915719999999</v>
      </c>
      <c r="BO213" s="1">
        <v>15.30720767</v>
      </c>
      <c r="BP213" s="1">
        <v>2.9804314409999999</v>
      </c>
      <c r="BQ213" s="1">
        <v>0.62608170799999996</v>
      </c>
      <c r="BR213" s="1">
        <v>8.3045735020000002</v>
      </c>
      <c r="BS213" s="1">
        <v>4.5687086609999996</v>
      </c>
      <c r="BT213" s="1">
        <v>4.6933930559999997</v>
      </c>
      <c r="BV213" s="1">
        <v>3.4685762819999999</v>
      </c>
      <c r="BW213" s="1">
        <v>2.949542766</v>
      </c>
      <c r="BX213" s="1">
        <v>1.8907699229999999</v>
      </c>
      <c r="BZ213" s="1">
        <v>3.4950743329999998</v>
      </c>
      <c r="CA213" s="1">
        <v>1.1811498030000001</v>
      </c>
      <c r="CB213" s="1">
        <v>1.192941523</v>
      </c>
      <c r="CC213" s="1">
        <v>0.67259957000000004</v>
      </c>
      <c r="CD213" s="1">
        <v>6.4970574760000002</v>
      </c>
      <c r="CE213" s="1">
        <v>8.8739120889999992</v>
      </c>
      <c r="CF213" s="1">
        <v>4.3878159329999997</v>
      </c>
      <c r="CG213" s="1">
        <v>1.165104425</v>
      </c>
      <c r="CH213" s="1">
        <v>0.80488389500000002</v>
      </c>
      <c r="CI213" s="1">
        <v>0.95257777600000004</v>
      </c>
      <c r="CJ213" s="1">
        <v>4.0568416689999998</v>
      </c>
      <c r="CK213" s="1">
        <v>3.3031004620000002</v>
      </c>
      <c r="CL213" s="1">
        <v>0.43229653099999998</v>
      </c>
      <c r="CM213" s="1">
        <v>0.73438097700000005</v>
      </c>
      <c r="CN213" s="1">
        <v>7.155919677</v>
      </c>
      <c r="CO213" s="1">
        <v>2.607693963</v>
      </c>
      <c r="CP213" s="1">
        <v>3.827518177</v>
      </c>
      <c r="CQ213" s="1">
        <v>1.4453314559999999</v>
      </c>
      <c r="CR213" s="1">
        <v>0.83032455299999997</v>
      </c>
      <c r="CS213" s="1">
        <v>0.74941672599999998</v>
      </c>
      <c r="CT213" s="1">
        <v>3.3436328460000002</v>
      </c>
    </row>
    <row r="214" spans="2:98" x14ac:dyDescent="0.2">
      <c r="B214" s="1">
        <f t="shared" si="6"/>
        <v>0.11666666666666667</v>
      </c>
      <c r="D214" s="1" t="s">
        <v>367</v>
      </c>
      <c r="E214" s="1">
        <v>1018</v>
      </c>
      <c r="F214" s="1">
        <v>169.0886993</v>
      </c>
      <c r="G214" s="1">
        <v>6.9593499999999997</v>
      </c>
      <c r="H214" s="1">
        <v>169.08850000000001</v>
      </c>
      <c r="I214" s="1">
        <v>7.0217999999999998</v>
      </c>
      <c r="J214" s="1" t="s">
        <v>1238</v>
      </c>
      <c r="K214" s="1">
        <v>2</v>
      </c>
      <c r="L214" s="1" t="s">
        <v>1246</v>
      </c>
      <c r="M214" s="1" t="str">
        <f t="shared" si="7"/>
        <v>Carbazole_2_BP2.GC2_CP2233</v>
      </c>
      <c r="N214" s="1" t="s">
        <v>5386</v>
      </c>
      <c r="O214" s="1" t="s">
        <v>1239</v>
      </c>
      <c r="P214" s="1" t="s">
        <v>1239</v>
      </c>
      <c r="Q214" s="1">
        <v>167.0735</v>
      </c>
      <c r="R214" s="1" t="s">
        <v>1241</v>
      </c>
      <c r="S214" s="1" t="s">
        <v>1242</v>
      </c>
      <c r="T214" s="1">
        <v>169.0885925</v>
      </c>
      <c r="U214" s="1">
        <v>169.08888239999999</v>
      </c>
      <c r="V214" s="1">
        <v>2.89917E-4</v>
      </c>
      <c r="W214" s="1">
        <v>6.6408166670000002</v>
      </c>
      <c r="X214" s="1">
        <v>7.2549000000000001</v>
      </c>
      <c r="Y214" s="1">
        <v>0.61408333299999995</v>
      </c>
      <c r="Z214" s="1">
        <v>135311.74359999999</v>
      </c>
      <c r="AA214" s="1">
        <v>107621.93949999999</v>
      </c>
      <c r="AB214" s="1">
        <v>0.79536289100000002</v>
      </c>
      <c r="AC214" s="1">
        <v>3</v>
      </c>
      <c r="AD214" s="1">
        <v>1</v>
      </c>
      <c r="AE214" s="1">
        <v>53</v>
      </c>
      <c r="AF214" s="1">
        <v>0.88333333300000005</v>
      </c>
      <c r="AG214" s="1">
        <v>4</v>
      </c>
      <c r="AH214" s="1">
        <v>37</v>
      </c>
      <c r="AI214" s="1">
        <v>0.61666666699999995</v>
      </c>
      <c r="AJ214" s="1">
        <v>0</v>
      </c>
      <c r="AK214" s="10" t="s">
        <v>5387</v>
      </c>
      <c r="AL214" s="1">
        <v>0</v>
      </c>
      <c r="AM214" s="1">
        <v>1.211209733</v>
      </c>
      <c r="AO214" s="1">
        <v>1.706802122</v>
      </c>
      <c r="AP214" s="1">
        <v>1.2672955269999999</v>
      </c>
      <c r="AQ214" s="1">
        <v>1.688466059</v>
      </c>
      <c r="AR214" s="1">
        <v>1.6232347570000001</v>
      </c>
      <c r="AS214" s="1">
        <v>2.5199980790000001</v>
      </c>
      <c r="AT214" s="1">
        <v>1.322142486</v>
      </c>
      <c r="AU214" s="1">
        <v>1.181050543</v>
      </c>
      <c r="AV214" s="1">
        <v>1.005616716</v>
      </c>
      <c r="AW214" s="1">
        <v>5.1530051280000002</v>
      </c>
      <c r="AX214" s="1">
        <v>1.718609359</v>
      </c>
      <c r="AY214" s="1">
        <v>6.1125717960000001</v>
      </c>
      <c r="AZ214" s="1">
        <v>1.1438153040000001</v>
      </c>
      <c r="BB214" s="1">
        <v>2.4748466730000001</v>
      </c>
      <c r="BC214" s="1">
        <v>4.1245054520000002</v>
      </c>
      <c r="BD214" s="1">
        <v>4.2333654489999999</v>
      </c>
      <c r="BE214" s="1">
        <v>0.38755356299999999</v>
      </c>
      <c r="BF214" s="1">
        <v>7.5070743120000003</v>
      </c>
      <c r="BG214" s="1">
        <v>4.9679468169999996</v>
      </c>
      <c r="BH214" s="1">
        <v>4.7784234159999999</v>
      </c>
      <c r="BI214" s="1">
        <v>3.3785332430000001</v>
      </c>
      <c r="BJ214" s="1">
        <v>5.700725126</v>
      </c>
      <c r="BL214" s="1">
        <v>5.8592742869999999</v>
      </c>
      <c r="BM214" s="1">
        <v>7.3387216840000002</v>
      </c>
      <c r="BN214" s="1">
        <v>7.9899574810000003</v>
      </c>
      <c r="BQ214" s="1">
        <v>2.8544190139999999</v>
      </c>
      <c r="BR214" s="1">
        <v>1.930822059</v>
      </c>
      <c r="BS214" s="1">
        <v>10.565448910000001</v>
      </c>
      <c r="BU214" s="1">
        <v>7.4984448050000001</v>
      </c>
      <c r="BV214" s="1">
        <v>2.18368502</v>
      </c>
      <c r="BW214" s="1">
        <v>3.6002716160000001</v>
      </c>
      <c r="BX214" s="1">
        <v>5.5988967609999998</v>
      </c>
      <c r="BY214" s="1">
        <v>17.66293988</v>
      </c>
      <c r="BZ214" s="1">
        <v>2.109787882</v>
      </c>
      <c r="CA214" s="1">
        <v>12.18837182</v>
      </c>
      <c r="CB214" s="1">
        <v>5.8599418400000003</v>
      </c>
      <c r="CC214" s="1">
        <v>18.22000912</v>
      </c>
      <c r="CD214" s="1">
        <v>2.3581531180000002</v>
      </c>
      <c r="CE214" s="1">
        <v>9.2055305310000008</v>
      </c>
      <c r="CG214" s="1">
        <v>9.7470968419999995</v>
      </c>
      <c r="CH214" s="1">
        <v>5.2496618489999998</v>
      </c>
      <c r="CI214" s="1">
        <v>4.5021728970000003</v>
      </c>
      <c r="CJ214" s="1">
        <v>3.3965615379999998</v>
      </c>
      <c r="CK214" s="1">
        <v>3.5582056799999999</v>
      </c>
      <c r="CL214" s="1">
        <v>4.1445419609999998</v>
      </c>
      <c r="CM214" s="1">
        <v>6.1072048470000002</v>
      </c>
      <c r="CN214" s="1">
        <v>1.4071038250000001</v>
      </c>
      <c r="CO214" s="1">
        <v>3.5507129040000001</v>
      </c>
      <c r="CP214" s="1">
        <v>7.0423101370000003</v>
      </c>
      <c r="CQ214" s="1">
        <v>10.7475652</v>
      </c>
      <c r="CR214" s="1">
        <v>5.5400416650000004</v>
      </c>
      <c r="CS214" s="1">
        <v>12.387210209999999</v>
      </c>
      <c r="CT214" s="1">
        <v>0.61369433799999995</v>
      </c>
    </row>
    <row r="215" spans="2:98" x14ac:dyDescent="0.2">
      <c r="B215" s="1">
        <f t="shared" si="6"/>
        <v>0.23333333333333334</v>
      </c>
      <c r="D215" s="1" t="s">
        <v>367</v>
      </c>
      <c r="E215" s="1">
        <v>1020</v>
      </c>
      <c r="F215" s="1">
        <v>167.07316589999999</v>
      </c>
      <c r="G215" s="1">
        <v>5.4608999999999996</v>
      </c>
      <c r="H215" s="1">
        <v>167.0727</v>
      </c>
      <c r="I215" s="1">
        <v>5.5385999999999997</v>
      </c>
      <c r="J215" s="1" t="s">
        <v>1246</v>
      </c>
      <c r="K215" s="1">
        <v>0</v>
      </c>
      <c r="L215" s="1" t="s">
        <v>6992</v>
      </c>
      <c r="M215" s="1" t="str">
        <f t="shared" si="7"/>
        <v>Carbazole_0_BP2.GC2_CP2233_2</v>
      </c>
      <c r="N215" s="1" t="s">
        <v>5388</v>
      </c>
      <c r="O215" s="1" t="s">
        <v>1239</v>
      </c>
      <c r="P215" s="1" t="s">
        <v>1239</v>
      </c>
      <c r="Q215" s="1">
        <v>167.0735</v>
      </c>
      <c r="R215" s="1" t="s">
        <v>1241</v>
      </c>
      <c r="S215" s="1" t="s">
        <v>1242</v>
      </c>
      <c r="T215" s="1">
        <v>167.07303619999999</v>
      </c>
      <c r="U215" s="1">
        <v>167.07333370000001</v>
      </c>
      <c r="V215" s="1">
        <v>2.9754599999999999E-4</v>
      </c>
      <c r="W215" s="1">
        <v>5.2077666669999996</v>
      </c>
      <c r="X215" s="1">
        <v>5.8106833330000001</v>
      </c>
      <c r="Y215" s="1">
        <v>0.60291666700000002</v>
      </c>
      <c r="Z215" s="1">
        <v>909795.92059999995</v>
      </c>
      <c r="AA215" s="1">
        <v>663173.6102</v>
      </c>
      <c r="AB215" s="1">
        <v>0.72892568000000002</v>
      </c>
      <c r="AC215" s="1">
        <v>2</v>
      </c>
      <c r="AD215" s="1">
        <v>0</v>
      </c>
      <c r="AE215" s="1">
        <v>46</v>
      </c>
      <c r="AF215" s="1">
        <v>0.76666666699999997</v>
      </c>
      <c r="AG215" s="1">
        <v>3</v>
      </c>
      <c r="AH215" s="1">
        <v>28</v>
      </c>
      <c r="AI215" s="1">
        <v>0.46666666699999998</v>
      </c>
      <c r="AJ215" s="1">
        <v>0</v>
      </c>
      <c r="AK215" s="10" t="s">
        <v>5389</v>
      </c>
      <c r="AL215" s="1">
        <v>0</v>
      </c>
      <c r="AM215" s="1">
        <v>0.94985498899999998</v>
      </c>
      <c r="AN215" s="1">
        <v>0.89146081300000002</v>
      </c>
      <c r="AP215" s="1">
        <v>1.6539169739999999</v>
      </c>
      <c r="AQ215" s="1">
        <v>2.1584005309999998</v>
      </c>
      <c r="AS215" s="1">
        <v>1.20063853</v>
      </c>
      <c r="AU215" s="1">
        <v>4.8024299999999999E-2</v>
      </c>
      <c r="AV215" s="1">
        <v>0.64222820899999999</v>
      </c>
      <c r="AW215" s="1">
        <v>0.97316914499999996</v>
      </c>
      <c r="AX215" s="1">
        <v>0.83497087400000003</v>
      </c>
      <c r="AY215" s="1">
        <v>0.57284539800000001</v>
      </c>
      <c r="AZ215" s="1">
        <v>2.0987113000000002</v>
      </c>
      <c r="BA215" s="1">
        <v>2.8997386340000002</v>
      </c>
      <c r="BB215" s="1">
        <v>2.6854215579999998</v>
      </c>
      <c r="BE215" s="1">
        <v>0.65144866099999998</v>
      </c>
      <c r="BG215" s="1">
        <v>5.1843080999999999E-2</v>
      </c>
      <c r="BH215" s="1">
        <v>0.67781609700000001</v>
      </c>
      <c r="BI215" s="1">
        <v>1.1419658130000001</v>
      </c>
      <c r="BJ215" s="1">
        <v>0.47690396400000001</v>
      </c>
      <c r="BK215" s="1">
        <v>0.223820616</v>
      </c>
      <c r="BL215" s="1">
        <v>1.5011030649999999</v>
      </c>
      <c r="BM215" s="1">
        <v>1.378426283</v>
      </c>
      <c r="BO215" s="1">
        <v>0.38758612199999998</v>
      </c>
      <c r="BQ215" s="1">
        <v>9.1307814000000001E-2</v>
      </c>
      <c r="BR215" s="1">
        <v>0.36027762200000002</v>
      </c>
      <c r="BU215" s="1">
        <v>0.27087340599999998</v>
      </c>
      <c r="BV215" s="1">
        <v>1.9117075080000001</v>
      </c>
      <c r="BW215" s="1">
        <v>0.83604206400000003</v>
      </c>
      <c r="BY215" s="1">
        <v>1.379299941</v>
      </c>
      <c r="BZ215" s="1">
        <v>0.69065554699999998</v>
      </c>
      <c r="CA215" s="1">
        <v>0.97240202799999997</v>
      </c>
      <c r="CB215" s="1">
        <v>0.73968794999999998</v>
      </c>
      <c r="CC215" s="1">
        <v>0.77629585499999998</v>
      </c>
      <c r="CD215" s="1">
        <v>1.832714489</v>
      </c>
      <c r="CE215" s="1">
        <v>0.41105381800000002</v>
      </c>
      <c r="CG215" s="1">
        <v>0.723595973</v>
      </c>
      <c r="CH215" s="1">
        <v>0.87191039000000004</v>
      </c>
      <c r="CI215" s="1">
        <v>0.203534935</v>
      </c>
      <c r="CJ215" s="1">
        <v>0.88010651699999998</v>
      </c>
      <c r="CK215" s="1">
        <v>0.55111796800000001</v>
      </c>
      <c r="CL215" s="1">
        <v>1.3984239940000001</v>
      </c>
      <c r="CM215" s="1">
        <v>0.17218646700000001</v>
      </c>
      <c r="CN215" s="1">
        <v>0.946940534</v>
      </c>
      <c r="CP215" s="1">
        <v>0.36283314700000002</v>
      </c>
      <c r="CQ215" s="1">
        <v>0.27069806099999999</v>
      </c>
      <c r="CR215" s="1">
        <v>0.61436179300000004</v>
      </c>
      <c r="CS215" s="1">
        <v>0.83756582899999998</v>
      </c>
    </row>
    <row r="216" spans="2:98" x14ac:dyDescent="0.2">
      <c r="B216" s="1">
        <f t="shared" si="6"/>
        <v>0.1</v>
      </c>
      <c r="D216" s="1" t="s">
        <v>367</v>
      </c>
      <c r="E216" s="1">
        <v>1021</v>
      </c>
      <c r="F216" s="1">
        <v>166.06556509999999</v>
      </c>
      <c r="G216" s="1">
        <v>5.497058333</v>
      </c>
      <c r="H216" s="1">
        <v>166.0651</v>
      </c>
      <c r="I216" s="1">
        <v>5.5385999999999997</v>
      </c>
      <c r="J216" s="1" t="s">
        <v>1246</v>
      </c>
      <c r="K216" s="1">
        <v>1</v>
      </c>
      <c r="L216" s="1" t="s">
        <v>6504</v>
      </c>
      <c r="M216" s="1" t="str">
        <f t="shared" si="7"/>
        <v>Carbazole_1_BP2.GC2_CP2233_2</v>
      </c>
      <c r="N216" s="1" t="s">
        <v>5390</v>
      </c>
      <c r="O216" s="1" t="s">
        <v>1239</v>
      </c>
      <c r="P216" s="1" t="s">
        <v>1239</v>
      </c>
      <c r="Q216" s="1">
        <v>167.0735</v>
      </c>
      <c r="R216" s="1" t="s">
        <v>1241</v>
      </c>
      <c r="S216" s="1" t="s">
        <v>1242</v>
      </c>
      <c r="T216" s="1">
        <v>166.06530000000001</v>
      </c>
      <c r="U216" s="1">
        <v>166.06594469999999</v>
      </c>
      <c r="V216" s="1">
        <v>6.4468399999999997E-4</v>
      </c>
      <c r="W216" s="1">
        <v>5.150416667</v>
      </c>
      <c r="X216" s="1">
        <v>5.8182499999999999</v>
      </c>
      <c r="Y216" s="1">
        <v>0.66783333300000003</v>
      </c>
      <c r="Z216" s="1">
        <v>69301.683109999998</v>
      </c>
      <c r="AA216" s="1">
        <v>92773.901259999999</v>
      </c>
      <c r="AB216" s="1">
        <v>1.338696221</v>
      </c>
      <c r="AC216" s="1">
        <v>2</v>
      </c>
      <c r="AD216" s="1">
        <v>0</v>
      </c>
      <c r="AE216" s="1">
        <v>54</v>
      </c>
      <c r="AF216" s="1">
        <v>0.9</v>
      </c>
      <c r="AG216" s="1">
        <v>3</v>
      </c>
      <c r="AH216" s="1">
        <v>28</v>
      </c>
      <c r="AI216" s="1">
        <v>0.46666666699999998</v>
      </c>
      <c r="AJ216" s="1">
        <v>1</v>
      </c>
      <c r="AK216" s="10" t="s">
        <v>5391</v>
      </c>
      <c r="AL216" s="1">
        <v>1</v>
      </c>
      <c r="AM216" s="1">
        <v>0.58021594700000001</v>
      </c>
      <c r="AN216" s="1">
        <v>0.89328775000000005</v>
      </c>
      <c r="AO216" s="1">
        <v>0.25615634799999998</v>
      </c>
      <c r="AP216" s="1">
        <v>1.4638367859999999</v>
      </c>
      <c r="AQ216" s="1">
        <v>0.76287629599999995</v>
      </c>
      <c r="AR216" s="1">
        <v>6.3656275999999998E-2</v>
      </c>
      <c r="AS216" s="1">
        <v>8.0559325000000001E-2</v>
      </c>
      <c r="AT216" s="1">
        <v>7.9693592999999993E-2</v>
      </c>
      <c r="AU216" s="1">
        <v>0.25149045599999997</v>
      </c>
      <c r="AV216" s="1">
        <v>0.101319083</v>
      </c>
      <c r="AW216" s="1">
        <v>0.68462269899999995</v>
      </c>
      <c r="AX216" s="1">
        <v>0.47011015</v>
      </c>
      <c r="AY216" s="1">
        <v>1.5935657860000001</v>
      </c>
      <c r="AZ216" s="1">
        <v>9.1541714999999996E-2</v>
      </c>
      <c r="BA216" s="1">
        <v>2.174953141</v>
      </c>
      <c r="BB216" s="1">
        <v>3.255759421</v>
      </c>
      <c r="BC216" s="1">
        <v>0.92158771100000003</v>
      </c>
      <c r="BD216" s="1">
        <v>0.201042583</v>
      </c>
      <c r="BE216" s="1">
        <v>0.93268891600000003</v>
      </c>
      <c r="BF216" s="1">
        <v>0.20004928</v>
      </c>
      <c r="BG216" s="1">
        <v>0.167046888</v>
      </c>
      <c r="BH216" s="1">
        <v>0.36800726299999997</v>
      </c>
      <c r="BI216" s="1">
        <v>5.8697294999999997E-2</v>
      </c>
      <c r="BJ216" s="1">
        <v>5.8340085E-2</v>
      </c>
      <c r="BL216" s="1">
        <v>9.1214980000000001E-2</v>
      </c>
      <c r="BM216" s="1">
        <v>0.34754775300000001</v>
      </c>
      <c r="BN216" s="1">
        <v>0.37149748900000001</v>
      </c>
      <c r="BP216" s="1">
        <v>0.10315747</v>
      </c>
      <c r="BQ216" s="1">
        <v>3.9127214E-2</v>
      </c>
      <c r="BS216" s="1">
        <v>0.24547194899999999</v>
      </c>
      <c r="BT216" s="1">
        <v>1.0886624410000001</v>
      </c>
      <c r="BU216" s="1">
        <v>1.3967864409999999</v>
      </c>
      <c r="BV216" s="1">
        <v>2.5078968860000002</v>
      </c>
      <c r="BW216" s="1">
        <v>0.208852274</v>
      </c>
      <c r="BX216" s="1">
        <v>0.335387353</v>
      </c>
      <c r="BY216" s="1">
        <v>8.1278337000000006E-2</v>
      </c>
      <c r="BZ216" s="1">
        <v>0.40560975799999999</v>
      </c>
      <c r="CA216" s="1">
        <v>0.117554034</v>
      </c>
      <c r="CB216" s="1">
        <v>0.57959392700000001</v>
      </c>
      <c r="CC216" s="1">
        <v>9.2404853999999995E-2</v>
      </c>
      <c r="CE216" s="1">
        <v>5.3076590999999999E-2</v>
      </c>
      <c r="CF216" s="1">
        <v>0.13481642499999999</v>
      </c>
      <c r="CG216" s="1">
        <v>0.31987531899999999</v>
      </c>
      <c r="CH216" s="1">
        <v>0.35120138299999998</v>
      </c>
      <c r="CI216" s="1">
        <v>0.167850095</v>
      </c>
      <c r="CJ216" s="1">
        <v>0.26136395699999998</v>
      </c>
      <c r="CK216" s="1">
        <v>0.107796453</v>
      </c>
      <c r="CL216" s="1">
        <v>9.7169749999999999E-2</v>
      </c>
      <c r="CM216" s="1">
        <v>0.65007614400000002</v>
      </c>
      <c r="CO216" s="1">
        <v>0.15906900900000001</v>
      </c>
      <c r="CP216" s="1">
        <v>0.128700764</v>
      </c>
      <c r="CQ216" s="1">
        <v>0.100135613</v>
      </c>
      <c r="CR216" s="1">
        <v>6.1928009999999999E-2</v>
      </c>
      <c r="CT216" s="1">
        <v>0.18447787299999999</v>
      </c>
    </row>
    <row r="217" spans="2:98" x14ac:dyDescent="0.2">
      <c r="B217" s="1">
        <f t="shared" si="6"/>
        <v>0.33333333333333331</v>
      </c>
      <c r="D217" s="1" t="s">
        <v>2546</v>
      </c>
      <c r="E217" s="1">
        <v>156</v>
      </c>
      <c r="F217" s="1">
        <v>167.07311440000001</v>
      </c>
      <c r="G217" s="1">
        <v>6.902825</v>
      </c>
      <c r="H217" s="1">
        <v>167.0728</v>
      </c>
      <c r="I217" s="1">
        <v>7.0103999999999997</v>
      </c>
      <c r="J217" s="1" t="s">
        <v>2740</v>
      </c>
      <c r="K217" s="1">
        <v>0</v>
      </c>
      <c r="L217" s="1" t="s">
        <v>6751</v>
      </c>
      <c r="M217" s="1" t="str">
        <f t="shared" si="7"/>
        <v>Carbazole_0_BP3.GC2_CP3038</v>
      </c>
      <c r="N217" s="1" t="s">
        <v>5910</v>
      </c>
      <c r="O217" s="1" t="s">
        <v>1239</v>
      </c>
      <c r="P217" s="1" t="s">
        <v>1239</v>
      </c>
      <c r="Q217" s="1">
        <v>167.0735</v>
      </c>
      <c r="R217" s="1" t="s">
        <v>1241</v>
      </c>
      <c r="S217" s="1" t="s">
        <v>1242</v>
      </c>
      <c r="T217" s="1">
        <v>167.07300570000001</v>
      </c>
      <c r="U217" s="1">
        <v>167.07347110000001</v>
      </c>
      <c r="V217" s="1">
        <v>4.6539299999999998E-4</v>
      </c>
      <c r="W217" s="1">
        <v>6.6494499999999999</v>
      </c>
      <c r="X217" s="1">
        <v>7.3041499999999999</v>
      </c>
      <c r="Y217" s="1">
        <v>0.65469999999999995</v>
      </c>
      <c r="Z217" s="1">
        <v>685075.15330000001</v>
      </c>
      <c r="AA217" s="1">
        <v>565597.80790000001</v>
      </c>
      <c r="AB217" s="1">
        <v>0.82559965199999996</v>
      </c>
      <c r="AC217" s="1">
        <v>2</v>
      </c>
      <c r="AD217" s="1">
        <v>0</v>
      </c>
      <c r="AE217" s="1">
        <v>40</v>
      </c>
      <c r="AF217" s="1">
        <v>0.66666666699999999</v>
      </c>
      <c r="AG217" s="1">
        <v>4</v>
      </c>
      <c r="AH217" s="1">
        <v>29</v>
      </c>
      <c r="AI217" s="1">
        <v>0.48333333299999998</v>
      </c>
      <c r="AJ217" s="1">
        <v>0</v>
      </c>
      <c r="AK217" s="10" t="s">
        <v>5064</v>
      </c>
      <c r="AL217" s="1">
        <v>0</v>
      </c>
      <c r="AM217" s="1">
        <v>6.5376009939999999</v>
      </c>
      <c r="AO217" s="1">
        <v>1.7462578980000001</v>
      </c>
      <c r="AQ217" s="1">
        <v>11.014316559999999</v>
      </c>
      <c r="AS217" s="1">
        <v>3.1879119789999999</v>
      </c>
      <c r="AU217" s="1">
        <v>0.26611519300000003</v>
      </c>
      <c r="AV217" s="1">
        <v>4.3948701610000001</v>
      </c>
      <c r="AW217" s="1">
        <v>0.23008276499999999</v>
      </c>
      <c r="AX217" s="1">
        <v>3.1201168539999999</v>
      </c>
      <c r="AZ217" s="1">
        <v>11.96628945</v>
      </c>
      <c r="BA217" s="1">
        <v>1.0882885339999999</v>
      </c>
      <c r="BB217" s="1">
        <v>1.2596113309999999</v>
      </c>
      <c r="BC217" s="1">
        <v>12.392888279999999</v>
      </c>
      <c r="BG217" s="1">
        <v>3.0752194400000001</v>
      </c>
      <c r="BH217" s="1">
        <v>4.0450607840000004</v>
      </c>
      <c r="BK217" s="1">
        <v>12.40946827</v>
      </c>
      <c r="BL217" s="1">
        <v>1.7446011159999999</v>
      </c>
      <c r="BO217" s="1">
        <v>0.52127633399999995</v>
      </c>
      <c r="BQ217" s="1">
        <v>0.49111835799999998</v>
      </c>
      <c r="BR217" s="1">
        <v>12.15776082</v>
      </c>
      <c r="BS217" s="1">
        <v>5.3483952410000004</v>
      </c>
      <c r="BT217" s="1">
        <v>4.0865036229999996</v>
      </c>
      <c r="BU217" s="1">
        <v>3.2322766559999998</v>
      </c>
      <c r="BV217" s="1">
        <v>8.5806264149999993</v>
      </c>
      <c r="BW217" s="1">
        <v>3.0131198819999998</v>
      </c>
      <c r="BX217" s="1">
        <v>3.7022578230000001</v>
      </c>
      <c r="BY217" s="1">
        <v>0.53644338700000005</v>
      </c>
      <c r="CA217" s="1">
        <v>5.0580124729999998</v>
      </c>
      <c r="CD217" s="1">
        <v>1.9315644089999999</v>
      </c>
      <c r="CG217" s="1">
        <v>3.5779817930000002</v>
      </c>
      <c r="CH217" s="1">
        <v>6.1828928669999996</v>
      </c>
      <c r="CI217" s="1">
        <v>0.85045307299999995</v>
      </c>
      <c r="CJ217" s="1">
        <v>1.9432872219999999</v>
      </c>
      <c r="CK217" s="1">
        <v>7.9139910919999998</v>
      </c>
      <c r="CL217" s="1">
        <v>5.72470546</v>
      </c>
      <c r="CM217" s="1">
        <v>2.321149906</v>
      </c>
      <c r="CN217" s="1">
        <v>10.17336731</v>
      </c>
      <c r="CO217" s="1">
        <v>4.4753181550000001</v>
      </c>
      <c r="CQ217" s="1">
        <v>2.9309229120000002</v>
      </c>
      <c r="CR217" s="1">
        <v>5.8141630839999996</v>
      </c>
      <c r="CS217" s="1">
        <v>0.49373474699999997</v>
      </c>
    </row>
    <row r="218" spans="2:98" x14ac:dyDescent="0.2">
      <c r="B218" s="1">
        <f t="shared" si="6"/>
        <v>0.1</v>
      </c>
      <c r="D218" s="1" t="s">
        <v>2546</v>
      </c>
      <c r="E218" s="1">
        <v>157</v>
      </c>
      <c r="F218" s="1">
        <v>166.06545829999999</v>
      </c>
      <c r="G218" s="1">
        <v>6.9699166669999997</v>
      </c>
      <c r="H218" s="1">
        <v>166.0651</v>
      </c>
      <c r="I218" s="1">
        <v>7.0103999999999997</v>
      </c>
      <c r="J218" s="1" t="s">
        <v>2740</v>
      </c>
      <c r="K218" s="1">
        <v>1</v>
      </c>
      <c r="L218" s="1" t="s">
        <v>6752</v>
      </c>
      <c r="M218" s="1" t="str">
        <f t="shared" si="7"/>
        <v>Carbazole_1_BP3.GC2_CP3038</v>
      </c>
      <c r="N218" s="1" t="s">
        <v>5911</v>
      </c>
      <c r="O218" s="1" t="s">
        <v>1239</v>
      </c>
      <c r="P218" s="1" t="s">
        <v>1239</v>
      </c>
      <c r="Q218" s="1">
        <v>167.0735</v>
      </c>
      <c r="R218" s="1" t="s">
        <v>1241</v>
      </c>
      <c r="S218" s="1" t="s">
        <v>1242</v>
      </c>
      <c r="T218" s="1">
        <v>166.06528470000001</v>
      </c>
      <c r="U218" s="1">
        <v>166.06581879999999</v>
      </c>
      <c r="V218" s="1">
        <v>5.3405800000000002E-4</v>
      </c>
      <c r="W218" s="1">
        <v>6.6368</v>
      </c>
      <c r="X218" s="1">
        <v>7.1861416670000002</v>
      </c>
      <c r="Y218" s="1">
        <v>0.54934166699999998</v>
      </c>
      <c r="Z218" s="1">
        <v>103094.0632</v>
      </c>
      <c r="AA218" s="1">
        <v>95664.024820000006</v>
      </c>
      <c r="AB218" s="1">
        <v>0.92792952200000001</v>
      </c>
      <c r="AC218" s="1">
        <v>2</v>
      </c>
      <c r="AD218" s="1">
        <v>0</v>
      </c>
      <c r="AE218" s="1">
        <v>54</v>
      </c>
      <c r="AF218" s="1">
        <v>0.9</v>
      </c>
      <c r="AG218" s="1">
        <v>4</v>
      </c>
      <c r="AH218" s="1">
        <v>29</v>
      </c>
      <c r="AI218" s="1">
        <v>0.48333333299999998</v>
      </c>
      <c r="AJ218" s="1">
        <v>1</v>
      </c>
      <c r="AK218" s="10" t="s">
        <v>5441</v>
      </c>
      <c r="AL218" s="1">
        <v>1</v>
      </c>
      <c r="AM218" s="1">
        <v>1.770774431</v>
      </c>
      <c r="AN218" s="1">
        <v>6.6801252370000004</v>
      </c>
      <c r="AO218" s="1">
        <v>2.2838871109999999</v>
      </c>
      <c r="AP218" s="1">
        <v>5.6882941330000003</v>
      </c>
      <c r="AQ218" s="1">
        <v>8.2468537229999992</v>
      </c>
      <c r="AS218" s="1">
        <v>0.34860375999999998</v>
      </c>
      <c r="AT218" s="1">
        <v>2.3266461270000001</v>
      </c>
      <c r="AU218" s="1">
        <v>3.0304462650000001</v>
      </c>
      <c r="AV218" s="1">
        <v>0.38709410399999999</v>
      </c>
      <c r="AW218" s="1">
        <v>0.32532474099999997</v>
      </c>
      <c r="AX218" s="1">
        <v>20.026429589999999</v>
      </c>
      <c r="AY218" s="1">
        <v>6.3419529130000001</v>
      </c>
      <c r="AZ218" s="1">
        <v>4.8158626959999999</v>
      </c>
      <c r="BB218" s="1">
        <v>11.390361130000001</v>
      </c>
      <c r="BC218" s="1">
        <v>5.8419728190000004</v>
      </c>
      <c r="BD218" s="1">
        <v>0.81671189899999996</v>
      </c>
      <c r="BE218" s="1">
        <v>5.196599838</v>
      </c>
      <c r="BF218" s="1">
        <v>0.455969762</v>
      </c>
      <c r="BG218" s="1">
        <v>3.064182191</v>
      </c>
      <c r="BH218" s="1">
        <v>8.2238036749999992</v>
      </c>
      <c r="BI218" s="1">
        <v>0.76082560899999996</v>
      </c>
      <c r="BJ218" s="1">
        <v>0.77022844199999996</v>
      </c>
      <c r="BK218" s="1">
        <v>3.8614409489999999</v>
      </c>
      <c r="BM218" s="1">
        <v>6.2001952979999997</v>
      </c>
      <c r="BN218" s="1">
        <v>6.3018262749999998</v>
      </c>
      <c r="BP218" s="1">
        <v>2.3606179150000002</v>
      </c>
      <c r="BQ218" s="1">
        <v>0.57753300799999996</v>
      </c>
      <c r="BR218" s="1">
        <v>4.6072146150000002</v>
      </c>
      <c r="BS218" s="1">
        <v>2.6264438339999998</v>
      </c>
      <c r="BT218" s="1">
        <v>4.417895659</v>
      </c>
      <c r="BU218" s="1">
        <v>2.4141179940000002</v>
      </c>
      <c r="BV218" s="1">
        <v>13.75589401</v>
      </c>
      <c r="BW218" s="1">
        <v>5.1790993299999997</v>
      </c>
      <c r="BX218" s="1">
        <v>0.66361832799999998</v>
      </c>
      <c r="BZ218" s="1">
        <v>4.5458534400000001</v>
      </c>
      <c r="CA218" s="1">
        <v>4.7546179119999996</v>
      </c>
      <c r="CB218" s="1">
        <v>1.979839769</v>
      </c>
      <c r="CC218" s="1">
        <v>7.1362022190000003</v>
      </c>
      <c r="CD218" s="1">
        <v>0.22120261999999999</v>
      </c>
      <c r="CE218" s="1">
        <v>0.77290431100000001</v>
      </c>
      <c r="CF218" s="1">
        <v>3.8834198419999999</v>
      </c>
      <c r="CG218" s="1">
        <v>3.7331708190000001</v>
      </c>
      <c r="CH218" s="1">
        <v>5.103601169</v>
      </c>
      <c r="CI218" s="1">
        <v>0.98750255300000001</v>
      </c>
      <c r="CK218" s="1">
        <v>2.4399531250000002</v>
      </c>
      <c r="CL218" s="1">
        <v>2.7991046650000002</v>
      </c>
      <c r="CM218" s="1">
        <v>0.50303453600000003</v>
      </c>
      <c r="CN218" s="1">
        <v>6.2681464460000003</v>
      </c>
      <c r="CO218" s="1">
        <v>1.2034093100000001</v>
      </c>
      <c r="CP218" s="1">
        <v>2.6366281310000002</v>
      </c>
      <c r="CQ218" s="1">
        <v>3.4629787460000001</v>
      </c>
      <c r="CR218" s="1">
        <v>7.7947629650000003</v>
      </c>
      <c r="CS218" s="1">
        <v>0.65644305700000005</v>
      </c>
      <c r="CT218" s="1">
        <v>1.2280098370000001</v>
      </c>
    </row>
    <row r="219" spans="2:98" x14ac:dyDescent="0.2">
      <c r="B219" s="1">
        <f t="shared" si="6"/>
        <v>0.11666666666666667</v>
      </c>
      <c r="D219" s="1" t="s">
        <v>367</v>
      </c>
      <c r="E219" s="1">
        <v>2124</v>
      </c>
      <c r="F219" s="1">
        <v>164.0828018</v>
      </c>
      <c r="G219" s="1">
        <v>6.0755999999999997</v>
      </c>
      <c r="H219" s="1">
        <v>164.0831</v>
      </c>
      <c r="I219" s="1">
        <v>6.1706000000000003</v>
      </c>
      <c r="J219" s="1" t="s">
        <v>2317</v>
      </c>
      <c r="K219" s="1">
        <v>0</v>
      </c>
      <c r="L219" s="1" t="s">
        <v>6663</v>
      </c>
      <c r="M219" s="1" t="str">
        <f t="shared" si="7"/>
        <v>carbofuran_0_BP2.GC2_CP2509</v>
      </c>
      <c r="N219" s="1" t="s">
        <v>5761</v>
      </c>
      <c r="O219" s="1" t="s">
        <v>2318</v>
      </c>
      <c r="P219" s="1" t="s">
        <v>2318</v>
      </c>
      <c r="Q219" s="1">
        <v>221.1052</v>
      </c>
      <c r="R219" s="1" t="s">
        <v>2320</v>
      </c>
      <c r="S219" s="1" t="s">
        <v>2321</v>
      </c>
      <c r="T219" s="1">
        <v>164.08216859999999</v>
      </c>
      <c r="U219" s="1">
        <v>164.08336639999999</v>
      </c>
      <c r="V219" s="1">
        <v>1.1978150000000001E-3</v>
      </c>
      <c r="W219" s="1">
        <v>5.8527500000000003</v>
      </c>
      <c r="X219" s="1">
        <v>6.3896416670000002</v>
      </c>
      <c r="Y219" s="1">
        <v>0.53689166700000002</v>
      </c>
      <c r="Z219" s="1">
        <v>93946.285380000001</v>
      </c>
      <c r="AA219" s="1">
        <v>130919.87420000001</v>
      </c>
      <c r="AB219" s="1">
        <v>1.3935609449999999</v>
      </c>
      <c r="AC219" s="1">
        <v>2</v>
      </c>
      <c r="AD219" s="1">
        <v>0</v>
      </c>
      <c r="AE219" s="1">
        <v>53</v>
      </c>
      <c r="AF219" s="1">
        <v>0.88333333300000005</v>
      </c>
      <c r="AG219" s="1">
        <v>4</v>
      </c>
      <c r="AH219" s="1">
        <v>19</v>
      </c>
      <c r="AI219" s="1">
        <v>0.31666666700000001</v>
      </c>
      <c r="AJ219" s="1">
        <v>1</v>
      </c>
      <c r="AK219" s="10" t="s">
        <v>5074</v>
      </c>
      <c r="AL219" s="1">
        <v>1</v>
      </c>
      <c r="AM219" s="1">
        <v>1.2258961580000001</v>
      </c>
      <c r="AO219" s="1">
        <v>3.4536091999999997E-2</v>
      </c>
      <c r="AQ219" s="1">
        <v>2.2103770429999998</v>
      </c>
      <c r="AR219" s="1">
        <v>5.5569905000000003E-2</v>
      </c>
      <c r="AS219" s="1">
        <v>0.17875365600000001</v>
      </c>
      <c r="AT219" s="1">
        <v>0.13486734</v>
      </c>
      <c r="AU219" s="1">
        <v>8.6180301000000001E-2</v>
      </c>
      <c r="AV219" s="1">
        <v>1.1567273950000001</v>
      </c>
      <c r="AW219" s="1">
        <v>1.3577583929999999</v>
      </c>
      <c r="AX219" s="1">
        <v>0.287085219</v>
      </c>
      <c r="AY219" s="1">
        <v>5.3946181000000003E-2</v>
      </c>
      <c r="AZ219" s="1">
        <v>1.08855203</v>
      </c>
      <c r="BB219" s="1">
        <v>0.85118735000000001</v>
      </c>
      <c r="BC219" s="1">
        <v>0.47657400300000002</v>
      </c>
      <c r="BD219" s="1">
        <v>1.672983973</v>
      </c>
      <c r="BE219" s="1">
        <v>0.23542307300000001</v>
      </c>
      <c r="BG219" s="1">
        <v>1.082475369</v>
      </c>
      <c r="BH219" s="1">
        <v>0.949385111</v>
      </c>
      <c r="BI219" s="1">
        <v>1.6597596320000001</v>
      </c>
      <c r="BJ219" s="1">
        <v>1.5280900399999999</v>
      </c>
      <c r="BK219" s="1">
        <v>2.1500714059999999</v>
      </c>
      <c r="BL219" s="1">
        <v>0.35029023300000001</v>
      </c>
      <c r="BM219" s="1">
        <v>0.37509127799999997</v>
      </c>
      <c r="BN219" s="1">
        <v>9.8596510999999998E-2</v>
      </c>
      <c r="BO219" s="1">
        <v>1.222549267</v>
      </c>
      <c r="BQ219" s="1">
        <v>1.010638505</v>
      </c>
      <c r="BR219" s="1">
        <v>0.30064582499999998</v>
      </c>
      <c r="BS219" s="1">
        <v>0.37790721799999999</v>
      </c>
      <c r="BT219" s="1">
        <v>8.9850889560000002</v>
      </c>
      <c r="BV219" s="1">
        <v>3.1835138039999999</v>
      </c>
      <c r="BX219" s="1">
        <v>8.1846314000000003E-2</v>
      </c>
      <c r="BY219" s="1">
        <v>0.87737912299999998</v>
      </c>
      <c r="BZ219" s="1">
        <v>0.12698590500000001</v>
      </c>
      <c r="CA219" s="1">
        <v>0.63825050900000002</v>
      </c>
      <c r="CB219" s="1">
        <v>0.192521045</v>
      </c>
      <c r="CC219" s="1">
        <v>1.6316091349999999</v>
      </c>
      <c r="CD219" s="1">
        <v>0.33186353099999999</v>
      </c>
      <c r="CE219" s="1">
        <v>0.19150563000000001</v>
      </c>
      <c r="CF219" s="1">
        <v>5.7551272000000001E-2</v>
      </c>
      <c r="CG219" s="1">
        <v>1.6366648589999999</v>
      </c>
      <c r="CH219" s="1">
        <v>0.98192891900000001</v>
      </c>
      <c r="CI219" s="1">
        <v>0.246128441</v>
      </c>
      <c r="CJ219" s="1">
        <v>0.36515307299999999</v>
      </c>
      <c r="CK219" s="1">
        <v>0.26384998999999998</v>
      </c>
      <c r="CL219" s="1">
        <v>1.150688105</v>
      </c>
      <c r="CM219" s="1">
        <v>0.388335388</v>
      </c>
      <c r="CN219" s="1">
        <v>0.140542374</v>
      </c>
      <c r="CO219" s="1">
        <v>0.27063094300000001</v>
      </c>
      <c r="CP219" s="1">
        <v>0.56224716799999996</v>
      </c>
      <c r="CQ219" s="1">
        <v>1.6222706979999999</v>
      </c>
      <c r="CR219" s="1">
        <v>0.54273271899999997</v>
      </c>
      <c r="CS219" s="1">
        <v>2.0988644120000002</v>
      </c>
      <c r="CT219" s="1">
        <v>2.138361143</v>
      </c>
    </row>
    <row r="220" spans="2:98" x14ac:dyDescent="0.2">
      <c r="B220" s="1">
        <f t="shared" si="6"/>
        <v>0.2</v>
      </c>
      <c r="D220" s="1" t="s">
        <v>367</v>
      </c>
      <c r="E220" s="1">
        <v>2125</v>
      </c>
      <c r="F220" s="1">
        <v>149.0597076</v>
      </c>
      <c r="G220" s="1">
        <v>6.12575</v>
      </c>
      <c r="H220" s="1">
        <v>149.0598</v>
      </c>
      <c r="I220" s="1">
        <v>6.1706000000000003</v>
      </c>
      <c r="J220" s="1" t="s">
        <v>2317</v>
      </c>
      <c r="K220" s="1">
        <v>1</v>
      </c>
      <c r="L220" s="1" t="s">
        <v>6664</v>
      </c>
      <c r="M220" s="1" t="str">
        <f t="shared" si="7"/>
        <v>carbofuran_1_BP2.GC2_CP2509</v>
      </c>
      <c r="N220" s="1" t="s">
        <v>5762</v>
      </c>
      <c r="O220" s="1" t="s">
        <v>2318</v>
      </c>
      <c r="P220" s="1" t="s">
        <v>2318</v>
      </c>
      <c r="Q220" s="1">
        <v>221.1052</v>
      </c>
      <c r="R220" s="1" t="s">
        <v>2320</v>
      </c>
      <c r="S220" s="1" t="s">
        <v>2321</v>
      </c>
      <c r="T220" s="1">
        <v>149.05955890000001</v>
      </c>
      <c r="U220" s="1">
        <v>149.06017299999999</v>
      </c>
      <c r="V220" s="1">
        <v>6.1416599999999997E-4</v>
      </c>
      <c r="W220" s="1">
        <v>5.9006833329999999</v>
      </c>
      <c r="X220" s="1">
        <v>6.37</v>
      </c>
      <c r="Y220" s="1">
        <v>0.46931666700000002</v>
      </c>
      <c r="Z220" s="1">
        <v>400648.80379999999</v>
      </c>
      <c r="AA220" s="1">
        <v>260352.20420000001</v>
      </c>
      <c r="AB220" s="1">
        <v>0.64982648600000004</v>
      </c>
      <c r="AC220" s="1">
        <v>2</v>
      </c>
      <c r="AD220" s="1">
        <v>0</v>
      </c>
      <c r="AE220" s="1">
        <v>48</v>
      </c>
      <c r="AF220" s="1">
        <v>0.8</v>
      </c>
      <c r="AG220" s="1">
        <v>4</v>
      </c>
      <c r="AH220" s="1">
        <v>19</v>
      </c>
      <c r="AI220" s="1">
        <v>0.31666666700000001</v>
      </c>
      <c r="AJ220" s="1">
        <v>0</v>
      </c>
      <c r="AK220" s="10" t="s">
        <v>5549</v>
      </c>
      <c r="AL220" s="1">
        <v>0</v>
      </c>
      <c r="AM220" s="1">
        <v>1.4255027069999999</v>
      </c>
      <c r="AN220" s="1">
        <v>0.53557331600000002</v>
      </c>
      <c r="AO220" s="1">
        <v>1.9175735890000001</v>
      </c>
      <c r="AP220" s="1">
        <v>0.40021241400000002</v>
      </c>
      <c r="AQ220" s="1">
        <v>0.44297335799999998</v>
      </c>
      <c r="AR220" s="1">
        <v>0.74937572699999999</v>
      </c>
      <c r="AS220" s="1">
        <v>1.0002414260000001</v>
      </c>
      <c r="AU220" s="1">
        <v>0.43980018399999998</v>
      </c>
      <c r="AV220" s="1">
        <v>1.063670186</v>
      </c>
      <c r="AW220" s="1">
        <v>1.2968845440000001</v>
      </c>
      <c r="AX220" s="1">
        <v>0.69105850000000002</v>
      </c>
      <c r="AY220" s="1">
        <v>9.4236442000000004E-2</v>
      </c>
      <c r="AZ220" s="1">
        <v>1.44641584</v>
      </c>
      <c r="BA220" s="1">
        <v>0.92801977400000002</v>
      </c>
      <c r="BD220" s="1">
        <v>0.14267889</v>
      </c>
      <c r="BE220" s="1">
        <v>0.197867551</v>
      </c>
      <c r="BF220" s="1">
        <v>0.26408714300000002</v>
      </c>
      <c r="BG220" s="1">
        <v>0.496877179</v>
      </c>
      <c r="BH220" s="1">
        <v>0.57406745299999995</v>
      </c>
      <c r="BI220" s="1">
        <v>0.93846277099999997</v>
      </c>
      <c r="BJ220" s="1">
        <v>0.74292757399999998</v>
      </c>
      <c r="BL220" s="1">
        <v>2.1226237540000001</v>
      </c>
      <c r="BM220" s="1">
        <v>1.001238514</v>
      </c>
      <c r="BN220" s="1">
        <v>0.23987956799999999</v>
      </c>
      <c r="BO220" s="1">
        <v>2.1368060390000001</v>
      </c>
      <c r="BP220" s="1">
        <v>0.26290530499999998</v>
      </c>
      <c r="BQ220" s="1">
        <v>0.43869132599999999</v>
      </c>
      <c r="BR220" s="1">
        <v>1.566314269</v>
      </c>
      <c r="BS220" s="1">
        <v>0.90550205100000003</v>
      </c>
      <c r="BT220" s="1">
        <v>0.34102620700000003</v>
      </c>
      <c r="BU220" s="1">
        <v>9.3968025999999996E-2</v>
      </c>
      <c r="BW220" s="1">
        <v>2.1326213169999999</v>
      </c>
      <c r="BX220" s="1">
        <v>0.96618794100000005</v>
      </c>
      <c r="BZ220" s="1">
        <v>1.10104304</v>
      </c>
      <c r="CA220" s="1">
        <v>1.718212627</v>
      </c>
      <c r="CB220" s="1">
        <v>0.33574023600000003</v>
      </c>
      <c r="CE220" s="1">
        <v>0.85579613099999996</v>
      </c>
      <c r="CF220" s="1">
        <v>0.121513883</v>
      </c>
      <c r="CG220" s="1">
        <v>0.72188059000000004</v>
      </c>
      <c r="CH220" s="1">
        <v>0.92412744199999997</v>
      </c>
      <c r="CI220" s="1">
        <v>1.7715422300000001</v>
      </c>
      <c r="CL220" s="1">
        <v>0.61372354100000004</v>
      </c>
      <c r="CM220" s="1">
        <v>1.370882384</v>
      </c>
      <c r="CO220" s="1">
        <v>0.48383796699999998</v>
      </c>
      <c r="CP220" s="1">
        <v>1.1775547399999999</v>
      </c>
      <c r="CQ220" s="1">
        <v>0.95650701800000004</v>
      </c>
      <c r="CR220" s="1">
        <v>1.351178287</v>
      </c>
      <c r="CT220" s="1">
        <v>1.8392299080000001</v>
      </c>
    </row>
    <row r="221" spans="2:98" x14ac:dyDescent="0.2">
      <c r="B221" s="1">
        <f t="shared" si="6"/>
        <v>0.23333333333333334</v>
      </c>
      <c r="D221" s="1" t="s">
        <v>367</v>
      </c>
      <c r="E221" s="1">
        <v>1448</v>
      </c>
      <c r="F221" s="1">
        <v>164.08319470000001</v>
      </c>
      <c r="G221" s="1">
        <v>18.48833333</v>
      </c>
      <c r="H221" s="1">
        <v>164.0831</v>
      </c>
      <c r="I221" s="1">
        <v>18.4481</v>
      </c>
      <c r="J221" s="1" t="s">
        <v>1684</v>
      </c>
      <c r="K221" s="1">
        <v>0</v>
      </c>
      <c r="L221" s="1" t="s">
        <v>7028</v>
      </c>
      <c r="M221" s="1" t="str">
        <f t="shared" si="7"/>
        <v>Carbofuran phenol_0_BP2.GC2_CP2340</v>
      </c>
      <c r="N221" s="1" t="s">
        <v>5562</v>
      </c>
      <c r="O221" s="1" t="s">
        <v>1685</v>
      </c>
      <c r="P221" s="1" t="s">
        <v>1685</v>
      </c>
      <c r="Q221" s="1">
        <v>164.08369999999999</v>
      </c>
      <c r="R221" s="1" t="s">
        <v>1687</v>
      </c>
      <c r="S221" s="1" t="s">
        <v>1688</v>
      </c>
      <c r="T221" s="1">
        <v>164.08213040000001</v>
      </c>
      <c r="U221" s="1">
        <v>164.08324429999999</v>
      </c>
      <c r="V221" s="1">
        <v>1.113892E-3</v>
      </c>
      <c r="W221" s="1">
        <v>18.112916670000001</v>
      </c>
      <c r="X221" s="1">
        <v>18.650500000000001</v>
      </c>
      <c r="Y221" s="1">
        <v>0.53758333300000005</v>
      </c>
      <c r="Z221" s="1">
        <v>25892639.309999999</v>
      </c>
      <c r="AA221" s="1">
        <v>42301980.020000003</v>
      </c>
      <c r="AB221" s="1">
        <v>1.633745387</v>
      </c>
      <c r="AC221" s="1">
        <v>3</v>
      </c>
      <c r="AD221" s="1">
        <v>1</v>
      </c>
      <c r="AE221" s="1">
        <v>46</v>
      </c>
      <c r="AF221" s="1">
        <v>0.76666666699999997</v>
      </c>
      <c r="AG221" s="1">
        <v>4</v>
      </c>
      <c r="AH221" s="1">
        <v>46</v>
      </c>
      <c r="AI221" s="1">
        <v>0.76666666699999997</v>
      </c>
      <c r="AJ221" s="1">
        <v>0</v>
      </c>
      <c r="AK221" s="10" t="s">
        <v>5563</v>
      </c>
      <c r="AL221" s="1">
        <v>0</v>
      </c>
      <c r="AM221" s="1">
        <v>7.6814149999999996E-3</v>
      </c>
      <c r="AN221" s="1">
        <v>1.1556029050000001</v>
      </c>
      <c r="AO221" s="1">
        <v>0.26990598500000001</v>
      </c>
      <c r="AQ221" s="1">
        <v>0.43256006499999999</v>
      </c>
      <c r="AR221" s="1">
        <v>2.7541552970000001</v>
      </c>
      <c r="AS221" s="1">
        <v>2.9843778000000001E-2</v>
      </c>
      <c r="AT221" s="1">
        <v>0.55732205099999998</v>
      </c>
      <c r="AU221" s="1">
        <v>5.9472691040000001</v>
      </c>
      <c r="AV221" s="1">
        <v>6.8744647000000006E-2</v>
      </c>
      <c r="AW221" s="1">
        <v>6.4864275420000004</v>
      </c>
      <c r="AY221" s="1">
        <v>1.008337E-3</v>
      </c>
      <c r="BA221" s="1">
        <v>1.8276193489999999</v>
      </c>
      <c r="BC221" s="1">
        <v>1.0996954E-2</v>
      </c>
      <c r="BD221" s="1">
        <v>3.4799591790000002</v>
      </c>
      <c r="BE221" s="1">
        <v>2.2930338460000002</v>
      </c>
      <c r="BF221" s="1">
        <v>6.317681146</v>
      </c>
      <c r="BH221" s="1">
        <v>5.9720509999999999E-3</v>
      </c>
      <c r="BI221" s="1">
        <v>3.8851667650000001</v>
      </c>
      <c r="BJ221" s="1">
        <v>3.2671577979999999</v>
      </c>
      <c r="BM221" s="1">
        <v>9.9270720000000007E-2</v>
      </c>
      <c r="BN221" s="1">
        <v>0.88440696500000004</v>
      </c>
      <c r="BO221" s="1">
        <v>1.4358572869999999</v>
      </c>
      <c r="BP221" s="1">
        <v>9.4332711E-2</v>
      </c>
      <c r="BQ221" s="1">
        <v>5.140777E-3</v>
      </c>
      <c r="BT221" s="1">
        <v>0.44473787999999997</v>
      </c>
      <c r="BU221" s="1">
        <v>2.9483100000000001E-4</v>
      </c>
      <c r="BV221" s="1">
        <v>5.0135199999999996E-3</v>
      </c>
      <c r="BW221" s="1">
        <v>7.2955226250000003</v>
      </c>
      <c r="BX221" s="1">
        <v>0.32766402500000003</v>
      </c>
      <c r="BZ221" s="1">
        <v>1.0366889999999999E-3</v>
      </c>
      <c r="CA221" s="1">
        <v>1.4536449999999999E-3</v>
      </c>
      <c r="CB221" s="1">
        <v>2.063132762</v>
      </c>
      <c r="CC221" s="1">
        <v>2.1554410000000001E-3</v>
      </c>
      <c r="CF221" s="1">
        <v>2.7793478170000001</v>
      </c>
      <c r="CG221" s="1">
        <v>0.54892811200000002</v>
      </c>
      <c r="CH221" s="1">
        <v>4.7209979999999997E-3</v>
      </c>
      <c r="CI221" s="1">
        <v>6.5085000000000002E-4</v>
      </c>
      <c r="CJ221" s="1">
        <v>0.73052479100000001</v>
      </c>
      <c r="CK221" s="1">
        <v>1.0926340000000001E-3</v>
      </c>
      <c r="CM221" s="1">
        <v>14.483373909999999</v>
      </c>
      <c r="CN221" s="1">
        <v>2.4705651660000001</v>
      </c>
      <c r="CO221" s="1">
        <v>3.0284391469999998</v>
      </c>
      <c r="CP221" s="1">
        <v>1.98554692</v>
      </c>
      <c r="CQ221" s="1">
        <v>1.6746E-3</v>
      </c>
      <c r="CS221" s="1">
        <v>1.7620139999999999E-3</v>
      </c>
      <c r="CT221" s="1">
        <v>7.0576349999999996E-3</v>
      </c>
    </row>
    <row r="222" spans="2:98" x14ac:dyDescent="0.2">
      <c r="B222" s="1">
        <f t="shared" si="6"/>
        <v>1.6666666666666666E-2</v>
      </c>
      <c r="D222" s="1" t="s">
        <v>367</v>
      </c>
      <c r="E222" s="1">
        <v>1450</v>
      </c>
      <c r="F222" s="1">
        <v>163.0753326</v>
      </c>
      <c r="G222" s="1">
        <v>18.40591667</v>
      </c>
      <c r="H222" s="1">
        <v>163.0753</v>
      </c>
      <c r="I222" s="1">
        <v>18.4481</v>
      </c>
      <c r="J222" s="1" t="s">
        <v>1684</v>
      </c>
      <c r="K222" s="1">
        <v>2</v>
      </c>
      <c r="L222" s="1" t="s">
        <v>7029</v>
      </c>
      <c r="M222" s="1" t="str">
        <f t="shared" si="7"/>
        <v>Carbofuran phenol_2_BP2.GC2_CP2340</v>
      </c>
      <c r="N222" s="1" t="s">
        <v>5564</v>
      </c>
      <c r="O222" s="1" t="s">
        <v>1685</v>
      </c>
      <c r="P222" s="1" t="s">
        <v>1685</v>
      </c>
      <c r="Q222" s="1">
        <v>164.08369999999999</v>
      </c>
      <c r="R222" s="1" t="s">
        <v>1687</v>
      </c>
      <c r="S222" s="1" t="s">
        <v>1688</v>
      </c>
      <c r="T222" s="1">
        <v>163.07516480000001</v>
      </c>
      <c r="U222" s="1">
        <v>163.07541660000001</v>
      </c>
      <c r="V222" s="1">
        <v>2.5177000000000001E-4</v>
      </c>
      <c r="W222" s="1">
        <v>18.11483333</v>
      </c>
      <c r="X222" s="1">
        <v>18.586833330000001</v>
      </c>
      <c r="Y222" s="1">
        <v>0.47199999999999998</v>
      </c>
      <c r="Z222" s="1">
        <v>970638.86800000002</v>
      </c>
      <c r="AA222" s="1">
        <v>1773042.0660000001</v>
      </c>
      <c r="AB222" s="1">
        <v>1.826675321</v>
      </c>
      <c r="AC222" s="1">
        <v>3</v>
      </c>
      <c r="AD222" s="1">
        <v>1</v>
      </c>
      <c r="AE222" s="1">
        <v>59</v>
      </c>
      <c r="AF222" s="1">
        <v>0.98333333300000003</v>
      </c>
      <c r="AG222" s="1">
        <v>4</v>
      </c>
      <c r="AH222" s="1">
        <v>46</v>
      </c>
      <c r="AI222" s="1">
        <v>0.76666666699999997</v>
      </c>
      <c r="AJ222" s="1">
        <v>0</v>
      </c>
      <c r="AK222" s="10" t="s">
        <v>5565</v>
      </c>
      <c r="AL222" s="1">
        <v>1</v>
      </c>
      <c r="AM222" s="1">
        <v>8.0713236999999993E-2</v>
      </c>
      <c r="AN222" s="1">
        <v>0.20667331799999999</v>
      </c>
      <c r="AO222" s="1">
        <v>5.5296737999999998E-2</v>
      </c>
      <c r="AP222" s="1">
        <v>2.1400437000000001E-2</v>
      </c>
      <c r="AQ222" s="1">
        <v>0.17074767299999999</v>
      </c>
      <c r="AR222" s="1">
        <v>0.49971651</v>
      </c>
      <c r="AS222" s="1">
        <v>1.9841777000000001E-2</v>
      </c>
      <c r="AT222" s="1">
        <v>0.28144138800000001</v>
      </c>
      <c r="AU222" s="1">
        <v>1.337398206</v>
      </c>
      <c r="AV222" s="1">
        <v>5.6233663000000003E-2</v>
      </c>
      <c r="AW222" s="1">
        <v>1.350259179</v>
      </c>
      <c r="AX222" s="1">
        <v>7.0909786000000002E-2</v>
      </c>
      <c r="AY222" s="1">
        <v>1.0539906E-2</v>
      </c>
      <c r="BA222" s="1">
        <v>0.394152</v>
      </c>
      <c r="BB222" s="1">
        <v>4.4413547999999997E-2</v>
      </c>
      <c r="BC222" s="1">
        <v>2.6081891999999999E-2</v>
      </c>
      <c r="BD222" s="1">
        <v>0.81830258700000003</v>
      </c>
      <c r="BE222" s="1">
        <v>0.283764707</v>
      </c>
      <c r="BF222" s="1">
        <v>0.92171060000000005</v>
      </c>
      <c r="BG222" s="1">
        <v>2.1826584E-2</v>
      </c>
      <c r="BH222" s="1">
        <v>5.4395119999999996E-3</v>
      </c>
      <c r="BI222" s="1">
        <v>0.70675321000000002</v>
      </c>
      <c r="BJ222" s="1">
        <v>0.438921809</v>
      </c>
      <c r="BK222" s="1">
        <v>8.1498503E-2</v>
      </c>
      <c r="BL222" s="1">
        <v>5.4265501000000001E-2</v>
      </c>
      <c r="BM222" s="1">
        <v>7.6194269999999995E-2</v>
      </c>
      <c r="BN222" s="1">
        <v>0.251581683</v>
      </c>
      <c r="BO222" s="1">
        <v>0.20326454899999999</v>
      </c>
      <c r="BP222" s="1">
        <v>0.21771778999999999</v>
      </c>
      <c r="BQ222" s="1">
        <v>2.3794185999999998E-2</v>
      </c>
      <c r="BR222" s="1">
        <v>1.5791000999999999E-2</v>
      </c>
      <c r="BS222" s="1">
        <v>1.7141149000000001E-2</v>
      </c>
      <c r="BT222" s="1">
        <v>0.11916030699999999</v>
      </c>
      <c r="BU222" s="1">
        <v>1.7595060000000001E-3</v>
      </c>
      <c r="BV222" s="1">
        <v>1.1371894E-2</v>
      </c>
      <c r="BW222" s="1">
        <v>0.72856990799999999</v>
      </c>
      <c r="BX222" s="1">
        <v>4.8849126E-2</v>
      </c>
      <c r="BY222" s="1">
        <v>2.9383356999999999E-2</v>
      </c>
      <c r="BZ222" s="1">
        <v>6.4977074999999995E-2</v>
      </c>
      <c r="CA222" s="1">
        <v>3.5032990000000001E-3</v>
      </c>
      <c r="CB222" s="1">
        <v>0.49087958799999998</v>
      </c>
      <c r="CC222" s="1">
        <v>5.4515263000000001E-2</v>
      </c>
      <c r="CD222" s="1">
        <v>1.8980791E-2</v>
      </c>
      <c r="CE222" s="1">
        <v>5.5627835E-2</v>
      </c>
      <c r="CF222" s="1">
        <v>0.33924648400000001</v>
      </c>
      <c r="CG222" s="1">
        <v>0.11875327199999999</v>
      </c>
      <c r="CH222" s="1">
        <v>4.5336736000000002E-2</v>
      </c>
      <c r="CI222" s="1">
        <v>5.8928522999999997E-2</v>
      </c>
      <c r="CJ222" s="1">
        <v>0.33734829799999999</v>
      </c>
      <c r="CK222" s="1">
        <v>1.6225973000000001E-2</v>
      </c>
      <c r="CL222" s="1">
        <v>3.1562799000000002E-2</v>
      </c>
      <c r="CM222" s="1">
        <v>3.0726700669999998</v>
      </c>
      <c r="CN222" s="1">
        <v>0.32454514200000001</v>
      </c>
      <c r="CO222" s="1">
        <v>0.33438536800000002</v>
      </c>
      <c r="CP222" s="1">
        <v>0.39116183799999998</v>
      </c>
      <c r="CQ222" s="1">
        <v>2.5086214999999999E-2</v>
      </c>
      <c r="CR222" s="1">
        <v>2.9174584E-2</v>
      </c>
      <c r="CS222" s="1">
        <v>8.3312409999999996E-3</v>
      </c>
      <c r="CT222" s="1">
        <v>1.3244525E-2</v>
      </c>
    </row>
    <row r="223" spans="2:98" x14ac:dyDescent="0.2">
      <c r="B223" s="1">
        <f t="shared" si="6"/>
        <v>0.5</v>
      </c>
      <c r="D223" s="1" t="s">
        <v>367</v>
      </c>
      <c r="E223" s="1">
        <v>1451</v>
      </c>
      <c r="F223" s="1">
        <v>165.0870285</v>
      </c>
      <c r="G223" s="1">
        <v>18.534500000000001</v>
      </c>
      <c r="H223" s="1">
        <v>165.08760000000001</v>
      </c>
      <c r="I223" s="1">
        <v>18.4481</v>
      </c>
      <c r="J223" s="1" t="s">
        <v>1684</v>
      </c>
      <c r="K223" s="1">
        <v>3</v>
      </c>
      <c r="L223" s="1" t="s">
        <v>7030</v>
      </c>
      <c r="M223" s="1" t="str">
        <f t="shared" si="7"/>
        <v>Carbofuran phenol_3_BP2.GC2_CP2340</v>
      </c>
      <c r="N223" s="1" t="s">
        <v>5566</v>
      </c>
      <c r="O223" s="1" t="s">
        <v>1685</v>
      </c>
      <c r="P223" s="1" t="s">
        <v>1685</v>
      </c>
      <c r="Q223" s="1">
        <v>164.08369999999999</v>
      </c>
      <c r="R223" s="1" t="s">
        <v>1687</v>
      </c>
      <c r="S223" s="1" t="s">
        <v>1688</v>
      </c>
      <c r="T223" s="1">
        <v>165.08673099999999</v>
      </c>
      <c r="U223" s="1">
        <v>165.0875092</v>
      </c>
      <c r="V223" s="1">
        <v>7.7819800000000002E-4</v>
      </c>
      <c r="W223" s="1">
        <v>18.077500000000001</v>
      </c>
      <c r="X223" s="1">
        <v>18.650500000000001</v>
      </c>
      <c r="Y223" s="1">
        <v>0.57299999999999995</v>
      </c>
      <c r="Z223" s="1">
        <v>3423324.7710000002</v>
      </c>
      <c r="AA223" s="1">
        <v>3362217.6230000001</v>
      </c>
      <c r="AB223" s="1">
        <v>0.98214976600000004</v>
      </c>
      <c r="AC223" s="1">
        <v>3</v>
      </c>
      <c r="AD223" s="1">
        <v>1</v>
      </c>
      <c r="AE223" s="1">
        <v>30</v>
      </c>
      <c r="AF223" s="1">
        <v>0.5</v>
      </c>
      <c r="AG223" s="1">
        <v>4</v>
      </c>
      <c r="AH223" s="1">
        <v>46</v>
      </c>
      <c r="AI223" s="1">
        <v>0.76666666699999997</v>
      </c>
      <c r="AJ223" s="1">
        <v>0</v>
      </c>
      <c r="AK223" s="10" t="s">
        <v>5567</v>
      </c>
      <c r="AL223" s="1">
        <v>0</v>
      </c>
      <c r="AN223" s="1">
        <v>1.159951677</v>
      </c>
      <c r="AO223" s="1">
        <v>0.50778731899999996</v>
      </c>
      <c r="AQ223" s="1">
        <v>6.518649E-2</v>
      </c>
      <c r="AR223" s="1">
        <v>1.852058523</v>
      </c>
      <c r="AT223" s="1">
        <v>1.1646352680000001</v>
      </c>
      <c r="AU223" s="1">
        <v>4.8750742970000003</v>
      </c>
      <c r="AV223" s="1">
        <v>1.1178683E-2</v>
      </c>
      <c r="AW223" s="1">
        <v>6.2425592999999999</v>
      </c>
      <c r="BA223" s="1">
        <v>0.44241069</v>
      </c>
      <c r="BD223" s="1">
        <v>5.8277355450000004</v>
      </c>
      <c r="BE223" s="1">
        <v>2.3284221139999999</v>
      </c>
      <c r="BF223" s="1">
        <v>6.0657351869999996</v>
      </c>
      <c r="BI223" s="1">
        <v>3.94740789</v>
      </c>
      <c r="BJ223" s="1">
        <v>3.5080638259999999</v>
      </c>
      <c r="BM223" s="1">
        <v>8.9570222000000005E-2</v>
      </c>
      <c r="BN223" s="1">
        <v>1.4679412110000001</v>
      </c>
      <c r="BO223" s="1">
        <v>1.552075978</v>
      </c>
      <c r="BP223" s="1">
        <v>5.7663030999999997E-2</v>
      </c>
      <c r="BT223" s="1">
        <v>0.89155909200000005</v>
      </c>
      <c r="BW223" s="1">
        <v>6.807607966</v>
      </c>
      <c r="BX223" s="1">
        <v>0.34500340000000002</v>
      </c>
      <c r="CB223" s="1">
        <v>3.7086337899999999</v>
      </c>
      <c r="CF223" s="1">
        <v>1.4457018909999999</v>
      </c>
      <c r="CG223" s="1">
        <v>0.61319497000000001</v>
      </c>
      <c r="CI223" s="1">
        <v>3.1425314000000003E-2</v>
      </c>
      <c r="CJ223" s="1">
        <v>0.81040641999999996</v>
      </c>
      <c r="CM223" s="1">
        <v>7.6712800830000001</v>
      </c>
      <c r="CN223" s="1">
        <v>2.750341691</v>
      </c>
      <c r="CO223" s="1">
        <v>1.6536561729999999</v>
      </c>
      <c r="CP223" s="1">
        <v>2.1156723030000002</v>
      </c>
    </row>
    <row r="224" spans="2:98" x14ac:dyDescent="0.2">
      <c r="B224" s="1">
        <f t="shared" si="6"/>
        <v>0.8666666666666667</v>
      </c>
      <c r="D224" s="1" t="s">
        <v>367</v>
      </c>
      <c r="E224" s="1">
        <v>455</v>
      </c>
      <c r="F224" s="1">
        <v>250.98556139999999</v>
      </c>
      <c r="G224" s="1">
        <v>5.6017000000000001</v>
      </c>
      <c r="H224" s="1">
        <v>250.98429999999999</v>
      </c>
      <c r="I224" s="1">
        <v>5.9467999999999996</v>
      </c>
      <c r="J224" s="1" t="s">
        <v>715</v>
      </c>
      <c r="K224" s="1">
        <v>3</v>
      </c>
      <c r="L224" s="1" t="s">
        <v>6960</v>
      </c>
      <c r="M224" s="1" t="str">
        <f t="shared" si="7"/>
        <v>Chlorfenapyr_3_BP2.GC2_CP2110</v>
      </c>
      <c r="N224" s="1" t="s">
        <v>5210</v>
      </c>
      <c r="O224" s="1" t="s">
        <v>716</v>
      </c>
      <c r="P224" s="1" t="s">
        <v>716</v>
      </c>
      <c r="Q224" s="1">
        <v>405.96949999999998</v>
      </c>
      <c r="R224" s="1" t="s">
        <v>718</v>
      </c>
      <c r="S224" s="1" t="s">
        <v>719</v>
      </c>
      <c r="T224" s="1">
        <v>250.9853592</v>
      </c>
      <c r="U224" s="1">
        <v>250.98564909999999</v>
      </c>
      <c r="V224" s="1">
        <v>2.89917E-4</v>
      </c>
      <c r="W224" s="1">
        <v>5.5991499999999998</v>
      </c>
      <c r="X224" s="1">
        <v>5.6117999999999997</v>
      </c>
      <c r="Y224" s="1">
        <v>1.265E-2</v>
      </c>
      <c r="Z224" s="1">
        <v>50994.779170000002</v>
      </c>
      <c r="AA224" s="1">
        <v>33732.716469999999</v>
      </c>
      <c r="AB224" s="1">
        <v>0.66149353</v>
      </c>
      <c r="AC224" s="1">
        <v>3</v>
      </c>
      <c r="AD224" s="1">
        <v>1</v>
      </c>
      <c r="AE224" s="1">
        <v>8</v>
      </c>
      <c r="AF224" s="1">
        <v>0.133333333</v>
      </c>
      <c r="AG224" s="1">
        <v>1</v>
      </c>
      <c r="AH224" s="1">
        <v>0</v>
      </c>
      <c r="AI224" s="1">
        <v>0</v>
      </c>
      <c r="AJ224" s="1">
        <v>1</v>
      </c>
      <c r="AK224" s="10" t="s">
        <v>5211</v>
      </c>
      <c r="AL224" s="1">
        <v>1</v>
      </c>
      <c r="AQ224" s="1">
        <v>0.35277531400000001</v>
      </c>
      <c r="AS224" s="1">
        <v>1.686810726</v>
      </c>
      <c r="BC224" s="1">
        <v>0.18301221500000001</v>
      </c>
      <c r="BS224" s="1">
        <v>0.214435454</v>
      </c>
      <c r="BZ224" s="1">
        <v>1.245426897</v>
      </c>
      <c r="CH224" s="1">
        <v>1.1531934049999999</v>
      </c>
      <c r="CS224" s="1">
        <v>0.73575171399999995</v>
      </c>
      <c r="CT224" s="1">
        <v>1.0275813300000001</v>
      </c>
    </row>
    <row r="225" spans="2:98" x14ac:dyDescent="0.2">
      <c r="B225" s="1">
        <f t="shared" si="6"/>
        <v>0.91666666666666663</v>
      </c>
      <c r="D225" s="1" t="s">
        <v>367</v>
      </c>
      <c r="E225" s="1">
        <v>581</v>
      </c>
      <c r="F225" s="1">
        <v>127.0182915</v>
      </c>
      <c r="G225" s="1">
        <v>5.7200166670000003</v>
      </c>
      <c r="H225" s="1">
        <v>127.018</v>
      </c>
      <c r="I225" s="1">
        <v>5.6992000000000003</v>
      </c>
      <c r="J225" s="1" t="s">
        <v>820</v>
      </c>
      <c r="K225" s="1">
        <v>1</v>
      </c>
      <c r="L225" s="1" t="s">
        <v>6969</v>
      </c>
      <c r="M225" s="1" t="str">
        <f t="shared" si="7"/>
        <v>Chlorpropham_1_BP2.GC2_CP2141</v>
      </c>
      <c r="N225" s="1" t="s">
        <v>5241</v>
      </c>
      <c r="O225" s="1" t="s">
        <v>821</v>
      </c>
      <c r="P225" s="1" t="s">
        <v>821</v>
      </c>
      <c r="Q225" s="1">
        <v>213.0556</v>
      </c>
      <c r="R225" s="1" t="s">
        <v>823</v>
      </c>
      <c r="S225" s="1" t="s">
        <v>824</v>
      </c>
      <c r="T225" s="1">
        <v>127.01824190000001</v>
      </c>
      <c r="U225" s="1">
        <v>127.0183411</v>
      </c>
      <c r="V225" s="10" t="s">
        <v>5220</v>
      </c>
      <c r="W225" s="1">
        <v>5.4203833330000002</v>
      </c>
      <c r="X225" s="1">
        <v>5.7246499999999996</v>
      </c>
      <c r="Y225" s="1">
        <v>0.30426666699999999</v>
      </c>
      <c r="Z225" s="1">
        <v>28318.97638</v>
      </c>
      <c r="AA225" s="1">
        <v>14942.55349</v>
      </c>
      <c r="AB225" s="1">
        <v>0.52765161000000005</v>
      </c>
      <c r="AC225" s="1">
        <v>2</v>
      </c>
      <c r="AD225" s="1">
        <v>0</v>
      </c>
      <c r="AE225" s="1">
        <v>5</v>
      </c>
      <c r="AF225" s="1">
        <v>8.3333332999999996E-2</v>
      </c>
      <c r="AG225" s="1">
        <v>3</v>
      </c>
      <c r="AH225" s="1">
        <v>0</v>
      </c>
      <c r="AI225" s="1">
        <v>0</v>
      </c>
      <c r="AJ225" s="1">
        <v>0</v>
      </c>
      <c r="AK225" s="10" t="s">
        <v>5242</v>
      </c>
      <c r="AL225" s="1">
        <v>1</v>
      </c>
      <c r="AR225" s="1">
        <v>0.196420494</v>
      </c>
      <c r="AX225" s="1">
        <v>6.5043968999999993E-2</v>
      </c>
      <c r="AZ225" s="1">
        <v>9.4350469000000006E-2</v>
      </c>
      <c r="BG225" s="1">
        <v>0.15811977299999999</v>
      </c>
      <c r="BH225" s="1">
        <v>0.27420257599999998</v>
      </c>
    </row>
    <row r="226" spans="2:98" x14ac:dyDescent="0.2">
      <c r="B226" s="1">
        <f t="shared" si="6"/>
        <v>0.33333333333333331</v>
      </c>
      <c r="D226" s="1" t="s">
        <v>2546</v>
      </c>
      <c r="E226" s="1">
        <v>527</v>
      </c>
      <c r="F226" s="1">
        <v>129.0154991</v>
      </c>
      <c r="G226" s="1">
        <v>5.7079791670000004</v>
      </c>
      <c r="H226" s="1">
        <v>129.0153</v>
      </c>
      <c r="I226" s="1">
        <v>5.6893000000000002</v>
      </c>
      <c r="J226" s="1" t="s">
        <v>3150</v>
      </c>
      <c r="K226" s="1">
        <v>3</v>
      </c>
      <c r="L226" s="1" t="s">
        <v>6840</v>
      </c>
      <c r="M226" s="1" t="str">
        <f t="shared" si="7"/>
        <v>Chlorpropham_3_BP3.GC2_CP3126</v>
      </c>
      <c r="N226" s="1" t="s">
        <v>6114</v>
      </c>
      <c r="O226" s="1" t="s">
        <v>821</v>
      </c>
      <c r="P226" s="1" t="s">
        <v>821</v>
      </c>
      <c r="Q226" s="1">
        <v>213.0557</v>
      </c>
      <c r="R226" s="1" t="s">
        <v>823</v>
      </c>
      <c r="S226" s="1" t="s">
        <v>824</v>
      </c>
      <c r="T226" s="1">
        <v>129.0153694</v>
      </c>
      <c r="U226" s="1">
        <v>129.01606749999999</v>
      </c>
      <c r="V226" s="1">
        <v>6.9808999999999995E-4</v>
      </c>
      <c r="W226" s="1">
        <v>5.5069499999999998</v>
      </c>
      <c r="X226" s="1">
        <v>6.1055000000000001</v>
      </c>
      <c r="Y226" s="1">
        <v>0.59855000000000003</v>
      </c>
      <c r="Z226" s="1">
        <v>16519.258870000001</v>
      </c>
      <c r="AA226" s="1">
        <v>11676.73215</v>
      </c>
      <c r="AB226" s="1">
        <v>0.70685569199999998</v>
      </c>
      <c r="AC226" s="1">
        <v>1</v>
      </c>
      <c r="AD226" s="1">
        <v>0</v>
      </c>
      <c r="AE226" s="1">
        <v>40</v>
      </c>
      <c r="AF226" s="1">
        <v>0.66666666699999999</v>
      </c>
      <c r="AG226" s="1">
        <v>3</v>
      </c>
      <c r="AH226" s="1">
        <v>0</v>
      </c>
      <c r="AI226" s="1">
        <v>0</v>
      </c>
      <c r="AJ226" s="1">
        <v>1</v>
      </c>
      <c r="AK226" s="10" t="s">
        <v>6115</v>
      </c>
      <c r="AL226" s="1">
        <v>1</v>
      </c>
      <c r="AM226" s="1">
        <v>2.7743889679999998</v>
      </c>
      <c r="AN226" s="1">
        <v>0.96020250200000001</v>
      </c>
      <c r="AO226" s="1">
        <v>1.066039001</v>
      </c>
      <c r="AP226" s="1">
        <v>0.90568694000000005</v>
      </c>
      <c r="AQ226" s="1">
        <v>0.88487152000000002</v>
      </c>
      <c r="AR226" s="1">
        <v>0.78450090500000003</v>
      </c>
      <c r="AS226" s="1">
        <v>1.181646331</v>
      </c>
      <c r="AT226" s="1">
        <v>0.74379187599999996</v>
      </c>
      <c r="AU226" s="1">
        <v>0.859148362</v>
      </c>
      <c r="AV226" s="1">
        <v>1.4686613509999999</v>
      </c>
      <c r="AW226" s="1">
        <v>0.68493448899999998</v>
      </c>
      <c r="AX226" s="1">
        <v>0.67626516000000003</v>
      </c>
      <c r="AY226" s="1">
        <v>0.70223221000000002</v>
      </c>
      <c r="AZ226" s="1">
        <v>1.0945885790000001</v>
      </c>
      <c r="BD226" s="1">
        <v>0.26029431800000002</v>
      </c>
      <c r="BE226" s="1">
        <v>0.43440937099999999</v>
      </c>
      <c r="BF226" s="1">
        <v>0.30953623400000002</v>
      </c>
      <c r="BG226" s="1">
        <v>0.49616352499999999</v>
      </c>
      <c r="BH226" s="1">
        <v>0.31305967600000001</v>
      </c>
      <c r="BI226" s="1">
        <v>0.18535316099999999</v>
      </c>
      <c r="BJ226" s="1">
        <v>0.287308012</v>
      </c>
      <c r="BN226" s="1">
        <v>0.247845816</v>
      </c>
      <c r="BP226" s="1">
        <v>0.27888212000000001</v>
      </c>
      <c r="BT226" s="1">
        <v>0.35088202200000002</v>
      </c>
      <c r="BU226" s="1">
        <v>0.210334887</v>
      </c>
      <c r="BW226" s="1">
        <v>0.13496796699999999</v>
      </c>
      <c r="BX226" s="1">
        <v>0.26726526299999998</v>
      </c>
      <c r="BZ226" s="1">
        <v>0.24399426799999999</v>
      </c>
      <c r="CB226" s="1">
        <v>0.26263516999999997</v>
      </c>
      <c r="CC226" s="1">
        <v>0.38006700399999999</v>
      </c>
      <c r="CD226" s="1">
        <v>0.64514121199999996</v>
      </c>
      <c r="CH226" s="1">
        <v>0.69681146999999999</v>
      </c>
      <c r="CJ226" s="1">
        <v>1.159238075</v>
      </c>
      <c r="CK226" s="1">
        <v>0.51120691500000004</v>
      </c>
      <c r="CL226" s="1">
        <v>1.195009274</v>
      </c>
      <c r="CM226" s="1">
        <v>0.65370071900000004</v>
      </c>
      <c r="CN226" s="1">
        <v>1.228449721</v>
      </c>
      <c r="CQ226" s="1">
        <v>0.46383531</v>
      </c>
      <c r="CR226" s="1">
        <v>0.93211518699999996</v>
      </c>
      <c r="CS226" s="1">
        <v>0.65748694799999996</v>
      </c>
    </row>
    <row r="227" spans="2:98" x14ac:dyDescent="0.2">
      <c r="B227" s="1">
        <f t="shared" si="6"/>
        <v>0.35</v>
      </c>
      <c r="D227" s="1" t="s">
        <v>367</v>
      </c>
      <c r="E227" s="1">
        <v>984</v>
      </c>
      <c r="F227" s="1">
        <v>228.09339900000001</v>
      </c>
      <c r="G227" s="1">
        <v>13.170349999999999</v>
      </c>
      <c r="H227" s="1">
        <v>228.09360000000001</v>
      </c>
      <c r="I227" s="1">
        <v>13.295</v>
      </c>
      <c r="J227" s="1" t="s">
        <v>1194</v>
      </c>
      <c r="K227" s="1">
        <v>0</v>
      </c>
      <c r="L227" s="1" t="s">
        <v>6489</v>
      </c>
      <c r="M227" s="1" t="str">
        <f t="shared" si="7"/>
        <v>Chrysene_0_BP2.GC2_CP2225</v>
      </c>
      <c r="N227" s="1" t="s">
        <v>5356</v>
      </c>
      <c r="O227" s="1" t="s">
        <v>1195</v>
      </c>
      <c r="P227" s="1" t="s">
        <v>1195</v>
      </c>
      <c r="Q227" s="1">
        <v>228.09389999999999</v>
      </c>
      <c r="R227" s="1" t="s">
        <v>1176</v>
      </c>
      <c r="S227" s="1" t="s">
        <v>1197</v>
      </c>
      <c r="T227" s="1">
        <v>228.09283450000001</v>
      </c>
      <c r="U227" s="1">
        <v>228.09379580000001</v>
      </c>
      <c r="V227" s="1">
        <v>9.6130399999999996E-4</v>
      </c>
      <c r="W227" s="1">
        <v>13.036250000000001</v>
      </c>
      <c r="X227" s="1">
        <v>13.609666669999999</v>
      </c>
      <c r="Y227" s="1">
        <v>0.57341666700000005</v>
      </c>
      <c r="Z227" s="1">
        <v>43435.55618</v>
      </c>
      <c r="AA227" s="1">
        <v>59637.988729999997</v>
      </c>
      <c r="AB227" s="1">
        <v>1.3730223340000001</v>
      </c>
      <c r="AC227" s="1">
        <v>4</v>
      </c>
      <c r="AD227" s="1">
        <v>1</v>
      </c>
      <c r="AE227" s="1">
        <v>39</v>
      </c>
      <c r="AF227" s="1">
        <v>0.65</v>
      </c>
      <c r="AG227" s="1">
        <v>4</v>
      </c>
      <c r="AH227" s="1">
        <v>11</v>
      </c>
      <c r="AI227" s="1">
        <v>0.18333333299999999</v>
      </c>
      <c r="AJ227" s="1">
        <v>0</v>
      </c>
      <c r="AK227" s="10" t="s">
        <v>5357</v>
      </c>
      <c r="AL227" s="1">
        <v>0</v>
      </c>
      <c r="AM227" s="1">
        <v>1.9941789000000001E-2</v>
      </c>
      <c r="AN227" s="1">
        <v>5.8921360000000001E-3</v>
      </c>
      <c r="AO227" s="1">
        <v>6.0822410000000004E-3</v>
      </c>
      <c r="AP227" s="1">
        <v>1.0775786000000001E-2</v>
      </c>
      <c r="AQ227" s="1">
        <v>3.0096580000000001E-3</v>
      </c>
      <c r="AR227" s="1">
        <v>9.2274709999999992E-3</v>
      </c>
      <c r="AS227" s="1">
        <v>3.1113059999999999E-3</v>
      </c>
      <c r="AT227" s="1">
        <v>4.9644559999999999E-3</v>
      </c>
      <c r="AU227" s="1">
        <v>3.0416931000000001E-2</v>
      </c>
      <c r="AV227" s="1">
        <v>2.691485E-3</v>
      </c>
      <c r="AW227" s="1">
        <v>7.1908300999999994E-2</v>
      </c>
      <c r="AX227" s="1">
        <v>1.7633556000000002E-2</v>
      </c>
      <c r="AZ227" s="1">
        <v>4.1646183000000003E-2</v>
      </c>
      <c r="BD227" s="1">
        <v>1.4035852E-2</v>
      </c>
      <c r="BE227" s="1">
        <v>4.3794391000000002E-2</v>
      </c>
      <c r="BH227" s="1">
        <v>9.5796839999999998E-3</v>
      </c>
      <c r="BI227" s="1">
        <v>5.1156379999999996E-3</v>
      </c>
      <c r="BJ227" s="1">
        <v>1.668002E-3</v>
      </c>
      <c r="BL227" s="1">
        <v>2.135325E-3</v>
      </c>
      <c r="BM227" s="1">
        <v>4.6147580000000001E-3</v>
      </c>
      <c r="BN227" s="1">
        <v>5.7433129999999999E-3</v>
      </c>
      <c r="BQ227" s="1">
        <v>1.8383060000000001E-3</v>
      </c>
      <c r="BR227" s="1">
        <v>1.489364E-3</v>
      </c>
      <c r="BS227" s="1">
        <v>7.1286159999999999E-3</v>
      </c>
      <c r="BT227" s="1">
        <v>6.1613650000000002E-3</v>
      </c>
      <c r="BU227" s="1">
        <v>5.1597311999999999E-2</v>
      </c>
      <c r="BV227" s="1">
        <v>4.5475089999999999E-3</v>
      </c>
      <c r="BW227" s="1">
        <v>3.5708129999999999E-3</v>
      </c>
      <c r="BX227" s="1">
        <v>2.0907180000000001E-3</v>
      </c>
      <c r="BY227" s="1">
        <v>3.6544580000000002E-3</v>
      </c>
      <c r="BZ227" s="1">
        <v>9.9390520000000003E-3</v>
      </c>
      <c r="CB227" s="1">
        <v>4.0974330000000002E-3</v>
      </c>
      <c r="CF227" s="1">
        <v>3.3543420000000002E-3</v>
      </c>
      <c r="CG227" s="1">
        <v>4.3073570000000004E-3</v>
      </c>
      <c r="CM227" s="1">
        <v>2.0247109999999998E-3</v>
      </c>
      <c r="CO227" s="1">
        <v>3.5188630000000001E-3</v>
      </c>
      <c r="CP227" s="1">
        <v>6.8931340000000004E-3</v>
      </c>
      <c r="CR227" s="1">
        <v>1.6369900000000001E-3</v>
      </c>
      <c r="CT227" s="1">
        <v>1.1798751E-2</v>
      </c>
    </row>
    <row r="228" spans="2:98" x14ac:dyDescent="0.2">
      <c r="B228" s="1">
        <f t="shared" si="6"/>
        <v>0.1</v>
      </c>
      <c r="D228" s="1" t="s">
        <v>367</v>
      </c>
      <c r="E228" s="1">
        <v>985</v>
      </c>
      <c r="F228" s="1">
        <v>226.07762339999999</v>
      </c>
      <c r="G228" s="1">
        <v>13.25814583</v>
      </c>
      <c r="H228" s="1">
        <v>226.0778</v>
      </c>
      <c r="I228" s="1">
        <v>13.295</v>
      </c>
      <c r="J228" s="1" t="s">
        <v>1194</v>
      </c>
      <c r="K228" s="1">
        <v>1</v>
      </c>
      <c r="L228" s="1" t="s">
        <v>6990</v>
      </c>
      <c r="M228" s="1" t="str">
        <f t="shared" si="7"/>
        <v>Chrysene_1_BP2.GC2_CP2225</v>
      </c>
      <c r="N228" s="1" t="s">
        <v>5358</v>
      </c>
      <c r="O228" s="1" t="s">
        <v>1195</v>
      </c>
      <c r="P228" s="1" t="s">
        <v>1195</v>
      </c>
      <c r="Q228" s="1">
        <v>228.09389999999999</v>
      </c>
      <c r="R228" s="1" t="s">
        <v>1176</v>
      </c>
      <c r="S228" s="1" t="s">
        <v>1197</v>
      </c>
      <c r="T228" s="1">
        <v>226.07733150000001</v>
      </c>
      <c r="U228" s="1">
        <v>226.0778809</v>
      </c>
      <c r="V228" s="1">
        <v>5.49316E-4</v>
      </c>
      <c r="W228" s="1">
        <v>12.961275000000001</v>
      </c>
      <c r="X228" s="1">
        <v>13.52773333</v>
      </c>
      <c r="Y228" s="1">
        <v>0.56645833300000004</v>
      </c>
      <c r="Z228" s="1">
        <v>66991.12199</v>
      </c>
      <c r="AA228" s="1">
        <v>91719.721340000004</v>
      </c>
      <c r="AB228" s="1">
        <v>1.369132485</v>
      </c>
      <c r="AC228" s="1">
        <v>4</v>
      </c>
      <c r="AD228" s="1">
        <v>1</v>
      </c>
      <c r="AE228" s="1">
        <v>54</v>
      </c>
      <c r="AF228" s="1">
        <v>0.9</v>
      </c>
      <c r="AG228" s="1">
        <v>4</v>
      </c>
      <c r="AH228" s="1">
        <v>11</v>
      </c>
      <c r="AI228" s="1">
        <v>0.18333333299999999</v>
      </c>
      <c r="AJ228" s="1">
        <v>1</v>
      </c>
      <c r="AK228" s="10" t="s">
        <v>5359</v>
      </c>
      <c r="AL228" s="1">
        <v>1</v>
      </c>
      <c r="AM228" s="1">
        <v>4.9545955000000003E-2</v>
      </c>
      <c r="AN228" s="1">
        <v>3.2269105999999999E-2</v>
      </c>
      <c r="AO228" s="1">
        <v>0.19949467800000001</v>
      </c>
      <c r="AP228" s="1">
        <v>4.1730416999999999E-2</v>
      </c>
      <c r="AQ228" s="1">
        <v>4.7772719999999999E-3</v>
      </c>
      <c r="AR228" s="1">
        <v>0.10477114799999999</v>
      </c>
      <c r="AS228" s="1">
        <v>2.3367766000000002E-2</v>
      </c>
      <c r="AT228" s="1">
        <v>3.5812790999999997E-2</v>
      </c>
      <c r="AU228" s="1">
        <v>3.6269374E-2</v>
      </c>
      <c r="AV228" s="1">
        <v>1.0528004000000001E-2</v>
      </c>
      <c r="AW228" s="1">
        <v>0.19843882199999999</v>
      </c>
      <c r="AX228" s="1">
        <v>3.3126949000000003E-2</v>
      </c>
      <c r="AZ228" s="1">
        <v>3.2597016999999999E-2</v>
      </c>
      <c r="BA228" s="1">
        <v>9.8111859999999995E-3</v>
      </c>
      <c r="BB228" s="1">
        <v>5.7239960000000003E-3</v>
      </c>
      <c r="BC228" s="1">
        <v>1.2637554E-2</v>
      </c>
      <c r="BD228" s="1">
        <v>7.1332514999999999E-2</v>
      </c>
      <c r="BE228" s="1">
        <v>0.169961418</v>
      </c>
      <c r="BF228" s="1">
        <v>2.6123028999999999E-2</v>
      </c>
      <c r="BG228" s="1">
        <v>9.9649519999999991E-3</v>
      </c>
      <c r="BH228" s="1">
        <v>2.3835512999999999E-2</v>
      </c>
      <c r="BI228" s="1">
        <v>1.3977566E-2</v>
      </c>
      <c r="BJ228" s="1">
        <v>8.8452359999999994E-3</v>
      </c>
      <c r="BK228" s="1">
        <v>3.7837909999999999E-3</v>
      </c>
      <c r="BL228" s="1">
        <v>6.4808139999999997E-3</v>
      </c>
      <c r="BM228" s="1">
        <v>1.7978488000000001E-2</v>
      </c>
      <c r="BN228" s="1">
        <v>2.9468304000000001E-2</v>
      </c>
      <c r="BO228" s="1">
        <v>4.301343E-3</v>
      </c>
      <c r="BP228" s="1">
        <v>1.6004976000000001E-2</v>
      </c>
      <c r="BQ228" s="1">
        <v>2.4778697999999998E-2</v>
      </c>
      <c r="BR228" s="1">
        <v>9.9569879999999999E-3</v>
      </c>
      <c r="BS228" s="1">
        <v>9.1015704000000003E-2</v>
      </c>
      <c r="BT228" s="1">
        <v>4.5974446000000002E-2</v>
      </c>
      <c r="BV228" s="1">
        <v>3.4068660000000001E-3</v>
      </c>
      <c r="BW228" s="1">
        <v>5.6499974000000001E-2</v>
      </c>
      <c r="BX228" s="1">
        <v>6.1240190999999999E-2</v>
      </c>
      <c r="BY228" s="1">
        <v>6.0609059999999996E-3</v>
      </c>
      <c r="BZ228" s="1">
        <v>4.5180964999999997E-2</v>
      </c>
      <c r="CA228" s="1">
        <v>1.1437786E-2</v>
      </c>
      <c r="CC228" s="1">
        <v>5.2825789999999999E-3</v>
      </c>
      <c r="CD228" s="1">
        <v>3.8152989999999999E-3</v>
      </c>
      <c r="CE228" s="1">
        <v>5.1974279999999996E-3</v>
      </c>
      <c r="CF228" s="1">
        <v>1.1058144000000001E-2</v>
      </c>
      <c r="CG228" s="1">
        <v>8.6856550000000005E-3</v>
      </c>
      <c r="CH228" s="1">
        <v>1.0962906999999999E-2</v>
      </c>
      <c r="CI228" s="1">
        <v>6.740177E-3</v>
      </c>
      <c r="CK228" s="1">
        <v>6.2257069999999996E-3</v>
      </c>
      <c r="CL228" s="1">
        <v>1.0908002999999999E-2</v>
      </c>
      <c r="CN228" s="1">
        <v>4.3775369999999999E-3</v>
      </c>
      <c r="CO228" s="1">
        <v>3.6563955000000002E-2</v>
      </c>
      <c r="CP228" s="1">
        <v>4.7231961000000003E-2</v>
      </c>
      <c r="CQ228" s="1">
        <v>3.8787729999999999E-3</v>
      </c>
      <c r="CR228" s="1">
        <v>5.8431209999999997E-3</v>
      </c>
      <c r="CS228" s="1">
        <v>3.9284599999999999E-3</v>
      </c>
    </row>
    <row r="229" spans="2:98" x14ac:dyDescent="0.2">
      <c r="B229" s="1">
        <f t="shared" si="6"/>
        <v>0.76666666666666672</v>
      </c>
      <c r="D229" s="1" t="s">
        <v>367</v>
      </c>
      <c r="E229" s="1">
        <v>986</v>
      </c>
      <c r="F229" s="1">
        <v>229.0966454</v>
      </c>
      <c r="G229" s="1">
        <v>13.36210833</v>
      </c>
      <c r="H229" s="1">
        <v>229.0967</v>
      </c>
      <c r="I229" s="1">
        <v>13.295</v>
      </c>
      <c r="J229" s="1" t="s">
        <v>1194</v>
      </c>
      <c r="K229" s="1">
        <v>2</v>
      </c>
      <c r="L229" s="1" t="s">
        <v>6991</v>
      </c>
      <c r="M229" s="1" t="str">
        <f t="shared" si="7"/>
        <v>Chrysene_2_BP2.GC2_CP2225</v>
      </c>
      <c r="N229" s="1" t="s">
        <v>5360</v>
      </c>
      <c r="O229" s="1" t="s">
        <v>1195</v>
      </c>
      <c r="P229" s="1" t="s">
        <v>1195</v>
      </c>
      <c r="Q229" s="1">
        <v>228.09389999999999</v>
      </c>
      <c r="R229" s="1" t="s">
        <v>1176</v>
      </c>
      <c r="S229" s="1" t="s">
        <v>1197</v>
      </c>
      <c r="T229" s="1">
        <v>229.09645839999999</v>
      </c>
      <c r="U229" s="1">
        <v>229.09706120000001</v>
      </c>
      <c r="V229" s="1">
        <v>6.0272199999999998E-4</v>
      </c>
      <c r="W229" s="1">
        <v>13.142749999999999</v>
      </c>
      <c r="X229" s="1">
        <v>13.506733329999999</v>
      </c>
      <c r="Y229" s="1">
        <v>0.36398333300000002</v>
      </c>
      <c r="Z229" s="1">
        <v>479450.15580000001</v>
      </c>
      <c r="AA229" s="1">
        <v>1066767.817</v>
      </c>
      <c r="AB229" s="1">
        <v>2.2249816880000002</v>
      </c>
      <c r="AC229" s="1">
        <v>4</v>
      </c>
      <c r="AD229" s="1">
        <v>1</v>
      </c>
      <c r="AE229" s="1">
        <v>14</v>
      </c>
      <c r="AF229" s="1">
        <v>0.233333333</v>
      </c>
      <c r="AG229" s="1">
        <v>4</v>
      </c>
      <c r="AH229" s="1">
        <v>11</v>
      </c>
      <c r="AI229" s="1">
        <v>0.18333333299999999</v>
      </c>
      <c r="AJ229" s="1">
        <v>0</v>
      </c>
      <c r="AK229" s="10" t="s">
        <v>5361</v>
      </c>
      <c r="AL229" s="1">
        <v>0</v>
      </c>
      <c r="AM229" s="1">
        <v>4.0898394999999997E-2</v>
      </c>
      <c r="AR229" s="1">
        <v>2.160782813</v>
      </c>
      <c r="AX229" s="1">
        <v>3.9071703999999999E-2</v>
      </c>
      <c r="AZ229" s="1">
        <v>1.5274777260000001</v>
      </c>
      <c r="BA229" s="1">
        <v>14.09213929</v>
      </c>
      <c r="BB229" s="1">
        <v>6.7249285480000003</v>
      </c>
      <c r="BC229" s="1">
        <v>0.13344008199999999</v>
      </c>
      <c r="BD229" s="1">
        <v>4.0026746000000002E-2</v>
      </c>
      <c r="BF229" s="1">
        <v>3.7324479000000001E-2</v>
      </c>
      <c r="BI229" s="1">
        <v>5.4637124000000002E-2</v>
      </c>
      <c r="BK229" s="1">
        <v>5.1025880000000003E-2</v>
      </c>
      <c r="BQ229" s="1">
        <v>7.9058186000000003E-2</v>
      </c>
      <c r="BR229" s="1">
        <v>3.3323591E-2</v>
      </c>
      <c r="BV229" s="1">
        <v>3.5360215E-2</v>
      </c>
    </row>
    <row r="230" spans="2:98" x14ac:dyDescent="0.2">
      <c r="B230" s="1">
        <f t="shared" si="6"/>
        <v>0.91666666666666663</v>
      </c>
      <c r="D230" s="1" t="s">
        <v>367</v>
      </c>
      <c r="E230" s="1">
        <v>987</v>
      </c>
      <c r="F230" s="1">
        <v>224.06216430000001</v>
      </c>
      <c r="G230" s="1">
        <v>13.186883330000001</v>
      </c>
      <c r="H230" s="1">
        <v>224.06219999999999</v>
      </c>
      <c r="I230" s="1">
        <v>13.295</v>
      </c>
      <c r="J230" s="1" t="s">
        <v>1194</v>
      </c>
      <c r="K230" s="1">
        <v>3</v>
      </c>
      <c r="L230" s="1" t="s">
        <v>6490</v>
      </c>
      <c r="M230" s="1" t="str">
        <f t="shared" si="7"/>
        <v>Chrysene_3_BP2.GC2_CP2225</v>
      </c>
      <c r="N230" s="1" t="s">
        <v>5362</v>
      </c>
      <c r="O230" s="1" t="s">
        <v>1195</v>
      </c>
      <c r="P230" s="1" t="s">
        <v>1195</v>
      </c>
      <c r="Q230" s="1">
        <v>228.09389999999999</v>
      </c>
      <c r="R230" s="1" t="s">
        <v>1176</v>
      </c>
      <c r="S230" s="1" t="s">
        <v>1197</v>
      </c>
      <c r="T230" s="1">
        <v>224.06196589999999</v>
      </c>
      <c r="U230" s="1">
        <v>224.06246949999999</v>
      </c>
      <c r="V230" s="1">
        <v>5.0354000000000002E-4</v>
      </c>
      <c r="W230" s="1">
        <v>13.102166670000001</v>
      </c>
      <c r="X230" s="1">
        <v>13.24385</v>
      </c>
      <c r="Y230" s="1">
        <v>0.14168333299999999</v>
      </c>
      <c r="Z230" s="1">
        <v>4674.3229920000003</v>
      </c>
      <c r="AA230" s="1">
        <v>1156.778096</v>
      </c>
      <c r="AB230" s="1">
        <v>0.247475003</v>
      </c>
      <c r="AC230" s="1">
        <v>4</v>
      </c>
      <c r="AD230" s="1">
        <v>1</v>
      </c>
      <c r="AE230" s="1">
        <v>5</v>
      </c>
      <c r="AF230" s="1">
        <v>8.3333332999999996E-2</v>
      </c>
      <c r="AG230" s="1">
        <v>4</v>
      </c>
      <c r="AH230" s="1">
        <v>11</v>
      </c>
      <c r="AI230" s="1">
        <v>0.18333333299999999</v>
      </c>
      <c r="AJ230" s="1">
        <v>0</v>
      </c>
      <c r="AK230" s="10" t="s">
        <v>5363</v>
      </c>
      <c r="AL230" s="1">
        <v>0</v>
      </c>
      <c r="AO230" s="1">
        <v>4.2438599E-2</v>
      </c>
      <c r="AR230" s="1">
        <v>5.2934390999999997E-2</v>
      </c>
      <c r="AY230" s="1">
        <v>2.6286496999999999E-2</v>
      </c>
      <c r="BU230" s="1">
        <v>3.7169454999999997E-2</v>
      </c>
      <c r="CO230" s="1">
        <v>4.7452787000000003E-2</v>
      </c>
    </row>
    <row r="231" spans="2:98" x14ac:dyDescent="0.2">
      <c r="B231" s="1">
        <f t="shared" si="6"/>
        <v>0.35</v>
      </c>
      <c r="D231" s="1" t="s">
        <v>2546</v>
      </c>
      <c r="E231" s="1">
        <v>180</v>
      </c>
      <c r="F231" s="1">
        <v>228.0933838</v>
      </c>
      <c r="G231" s="1">
        <v>13.13766667</v>
      </c>
      <c r="H231" s="1">
        <v>228.09350000000001</v>
      </c>
      <c r="I231" s="1">
        <v>13.215999999999999</v>
      </c>
      <c r="J231" s="1" t="s">
        <v>2758</v>
      </c>
      <c r="K231" s="1">
        <v>0</v>
      </c>
      <c r="L231" s="1" t="s">
        <v>6757</v>
      </c>
      <c r="M231" s="1" t="str">
        <f t="shared" si="7"/>
        <v>Chrysene_0_BP3.GC2_CP3044</v>
      </c>
      <c r="N231" s="1" t="s">
        <v>5914</v>
      </c>
      <c r="O231" s="1" t="s">
        <v>1195</v>
      </c>
      <c r="P231" s="1" t="s">
        <v>1195</v>
      </c>
      <c r="Q231" s="1">
        <v>228.09389999999999</v>
      </c>
      <c r="R231" s="1" t="s">
        <v>1176</v>
      </c>
      <c r="S231" s="1" t="s">
        <v>1197</v>
      </c>
      <c r="T231" s="1">
        <v>228.09310909999999</v>
      </c>
      <c r="U231" s="1">
        <v>228.09367370000001</v>
      </c>
      <c r="V231" s="1">
        <v>5.6457499999999999E-4</v>
      </c>
      <c r="W231" s="1">
        <v>12.808400000000001</v>
      </c>
      <c r="X231" s="1">
        <v>13.503966670000001</v>
      </c>
      <c r="Y231" s="1">
        <v>0.69556666700000003</v>
      </c>
      <c r="Z231" s="1">
        <v>43659.211960000001</v>
      </c>
      <c r="AA231" s="1">
        <v>70161.223029999994</v>
      </c>
      <c r="AB231" s="1">
        <v>1.607019913</v>
      </c>
      <c r="AC231" s="1">
        <v>1</v>
      </c>
      <c r="AD231" s="1">
        <v>0</v>
      </c>
      <c r="AE231" s="1">
        <v>39</v>
      </c>
      <c r="AF231" s="1">
        <v>0.65</v>
      </c>
      <c r="AG231" s="1">
        <v>4</v>
      </c>
      <c r="AH231" s="1">
        <v>22</v>
      </c>
      <c r="AI231" s="1">
        <v>0.366666667</v>
      </c>
      <c r="AJ231" s="1">
        <v>0</v>
      </c>
      <c r="AK231" s="10" t="s">
        <v>5101</v>
      </c>
      <c r="AL231" s="1">
        <v>1</v>
      </c>
      <c r="AM231" s="1">
        <v>0.39105213700000002</v>
      </c>
      <c r="AN231" s="1">
        <v>2.2114299E-2</v>
      </c>
      <c r="AO231" s="1">
        <v>0.69855504800000001</v>
      </c>
      <c r="AQ231" s="1">
        <v>2.0358001000000001E-2</v>
      </c>
      <c r="AR231" s="1">
        <v>9.7099528000000004E-2</v>
      </c>
      <c r="AS231" s="1">
        <v>4.0946505000000001E-2</v>
      </c>
      <c r="AT231" s="1">
        <v>0.20578453199999999</v>
      </c>
      <c r="AU231" s="1">
        <v>0.10636817799999999</v>
      </c>
      <c r="AV231" s="1">
        <v>1.2405319999999999E-2</v>
      </c>
      <c r="AW231" s="1">
        <v>4.7185736999999998E-2</v>
      </c>
      <c r="AX231" s="1">
        <v>5.6267905E-2</v>
      </c>
      <c r="AY231" s="1">
        <v>0.13084447699999999</v>
      </c>
      <c r="AZ231" s="1">
        <v>1.8586475000000002E-2</v>
      </c>
      <c r="BD231" s="1">
        <v>3.7536683000000001E-2</v>
      </c>
      <c r="BE231" s="1">
        <v>5.0710166000000001E-2</v>
      </c>
      <c r="BF231" s="1">
        <v>1.4193374E-2</v>
      </c>
      <c r="BG231" s="1">
        <v>2.2848128999999998E-2</v>
      </c>
      <c r="BH231" s="1">
        <v>5.1130349999999998E-2</v>
      </c>
      <c r="BJ231" s="1">
        <v>1.3624053000000001E-2</v>
      </c>
      <c r="BM231" s="1">
        <v>3.1215257999999999E-2</v>
      </c>
      <c r="BN231" s="1">
        <v>1.4014281999999999E-2</v>
      </c>
      <c r="BP231" s="1">
        <v>1.5157744000000001E-2</v>
      </c>
      <c r="BQ231" s="1">
        <v>1.2597858999999999E-2</v>
      </c>
      <c r="BS231" s="1">
        <v>3.9347235000000001E-2</v>
      </c>
      <c r="BT231" s="1">
        <v>0.10340903999999999</v>
      </c>
      <c r="BU231" s="1">
        <v>0.18347970499999999</v>
      </c>
      <c r="BW231" s="1">
        <v>5.9688594999999997E-2</v>
      </c>
      <c r="BZ231" s="1">
        <v>7.9200777E-2</v>
      </c>
      <c r="CA231" s="1">
        <v>3.4664382000000001E-2</v>
      </c>
      <c r="CB231" s="1">
        <v>5.1329139000000003E-2</v>
      </c>
      <c r="CC231" s="1">
        <v>1.5410405E-2</v>
      </c>
      <c r="CE231" s="1">
        <v>1.4819011E-2</v>
      </c>
      <c r="CF231" s="1">
        <v>0.100267222</v>
      </c>
      <c r="CG231" s="1">
        <v>1.4721959E-2</v>
      </c>
      <c r="CM231" s="1">
        <v>2.0658849E-2</v>
      </c>
      <c r="CO231" s="1">
        <v>5.0923461000000003E-2</v>
      </c>
      <c r="CP231" s="1">
        <v>7.9875307000000006E-2</v>
      </c>
      <c r="CQ231" s="1">
        <v>1.7283131E-2</v>
      </c>
      <c r="CT231" s="1">
        <v>4.0640039000000003E-2</v>
      </c>
    </row>
    <row r="232" spans="2:98" x14ac:dyDescent="0.2">
      <c r="B232" s="1">
        <f t="shared" si="6"/>
        <v>0.23333333333333334</v>
      </c>
      <c r="D232" s="1" t="s">
        <v>2546</v>
      </c>
      <c r="E232" s="1">
        <v>360</v>
      </c>
      <c r="F232" s="1">
        <v>176.08311269999999</v>
      </c>
      <c r="G232" s="1">
        <v>4.7932874999999999</v>
      </c>
      <c r="H232" s="1">
        <v>176.08330000000001</v>
      </c>
      <c r="I232" s="1">
        <v>4.6089000000000002</v>
      </c>
      <c r="J232" s="1" t="s">
        <v>2963</v>
      </c>
      <c r="K232" s="1">
        <v>0</v>
      </c>
      <c r="L232" s="1" t="s">
        <v>7109</v>
      </c>
      <c r="M232" s="1" t="str">
        <f t="shared" si="7"/>
        <v>Cinnamyl acetate_0_BP3.GC2_CP3086</v>
      </c>
      <c r="N232" s="1" t="s">
        <v>6061</v>
      </c>
      <c r="O232" s="1" t="s">
        <v>2964</v>
      </c>
      <c r="P232" s="1" t="s">
        <v>2964</v>
      </c>
      <c r="Q232" s="1">
        <v>176.08369999999999</v>
      </c>
      <c r="R232" s="1" t="s">
        <v>2966</v>
      </c>
      <c r="S232" s="1" t="s">
        <v>2967</v>
      </c>
      <c r="T232" s="1">
        <v>176.08277889999999</v>
      </c>
      <c r="U232" s="1">
        <v>176.0834351</v>
      </c>
      <c r="V232" s="1">
        <v>6.5612799999999996E-4</v>
      </c>
      <c r="W232" s="1">
        <v>4.3446499999999997</v>
      </c>
      <c r="X232" s="1">
        <v>4.92685</v>
      </c>
      <c r="Y232" s="1">
        <v>0.58220000000000005</v>
      </c>
      <c r="Z232" s="1">
        <v>15541.52425</v>
      </c>
      <c r="AA232" s="1">
        <v>28575.200250000002</v>
      </c>
      <c r="AB232" s="1">
        <v>1.838635631</v>
      </c>
      <c r="AC232" s="1">
        <v>1</v>
      </c>
      <c r="AD232" s="1">
        <v>0</v>
      </c>
      <c r="AE232" s="1">
        <v>46</v>
      </c>
      <c r="AF232" s="1">
        <v>0.76666666699999997</v>
      </c>
      <c r="AG232" s="1">
        <v>3</v>
      </c>
      <c r="AH232" s="1">
        <v>2</v>
      </c>
      <c r="AI232" s="1">
        <v>3.3333333E-2</v>
      </c>
      <c r="AJ232" s="1">
        <v>1</v>
      </c>
      <c r="AK232" s="10" t="s">
        <v>6062</v>
      </c>
      <c r="AL232" s="1">
        <v>1</v>
      </c>
      <c r="AM232" s="1">
        <v>0.31876346</v>
      </c>
      <c r="AO232" s="1">
        <v>0.30694728599999999</v>
      </c>
      <c r="AR232" s="1">
        <v>0.354851835</v>
      </c>
      <c r="AT232" s="1">
        <v>0.26040227399999999</v>
      </c>
      <c r="AU232" s="1">
        <v>0.27264152899999999</v>
      </c>
      <c r="AV232" s="1">
        <v>0.38324296899999999</v>
      </c>
      <c r="AW232" s="1">
        <v>0.22871666199999999</v>
      </c>
      <c r="AX232" s="1">
        <v>0.16955685600000001</v>
      </c>
      <c r="AY232" s="1">
        <v>0.189492206</v>
      </c>
      <c r="AZ232" s="1">
        <v>3.5861329579999999</v>
      </c>
      <c r="BA232" s="1">
        <v>6.6814307829999997</v>
      </c>
      <c r="BB232" s="1">
        <v>1.61487066</v>
      </c>
      <c r="BC232" s="1">
        <v>0.45334279900000002</v>
      </c>
      <c r="BD232" s="1">
        <v>0.22068486600000001</v>
      </c>
      <c r="BE232" s="1">
        <v>0.23020336199999999</v>
      </c>
      <c r="BG232" s="1">
        <v>0.23792469899999999</v>
      </c>
      <c r="BH232" s="1">
        <v>0.58888083300000005</v>
      </c>
      <c r="BI232" s="1">
        <v>0.28106824400000002</v>
      </c>
      <c r="BK232" s="1">
        <v>0.75621113799999995</v>
      </c>
      <c r="BM232" s="1">
        <v>0.22596023400000001</v>
      </c>
      <c r="BN232" s="1">
        <v>0.59097482899999998</v>
      </c>
      <c r="BQ232" s="1">
        <v>4.7766991799999996</v>
      </c>
      <c r="BS232" s="1">
        <v>0.52514539999999998</v>
      </c>
      <c r="BT232" s="1">
        <v>0.27631568899999998</v>
      </c>
      <c r="BU232" s="1">
        <v>0.47839291699999997</v>
      </c>
      <c r="BW232" s="1">
        <v>0.215636143</v>
      </c>
      <c r="BX232" s="1">
        <v>0.10960964199999999</v>
      </c>
      <c r="BY232" s="1">
        <v>0.37710771700000001</v>
      </c>
      <c r="BZ232" s="1">
        <v>0.90143809200000002</v>
      </c>
      <c r="CA232" s="1">
        <v>0.34180154699999998</v>
      </c>
      <c r="CB232" s="1">
        <v>0.13142414599999999</v>
      </c>
      <c r="CC232" s="1">
        <v>0.302074764</v>
      </c>
      <c r="CD232" s="1">
        <v>0.33900679299999997</v>
      </c>
      <c r="CE232" s="1">
        <v>0.35328493599999999</v>
      </c>
      <c r="CG232" s="1">
        <v>0.12798073099999999</v>
      </c>
      <c r="CH232" s="1">
        <v>0.43242507800000002</v>
      </c>
      <c r="CI232" s="1">
        <v>0.23085704400000001</v>
      </c>
      <c r="CJ232" s="1">
        <v>0.343113159</v>
      </c>
      <c r="CK232" s="1">
        <v>0.36503789399999997</v>
      </c>
      <c r="CL232" s="1">
        <v>0.29720898800000001</v>
      </c>
      <c r="CM232" s="1">
        <v>0.24854701700000001</v>
      </c>
      <c r="CO232" s="1">
        <v>0.191685209</v>
      </c>
      <c r="CP232" s="1">
        <v>0.21107500100000001</v>
      </c>
      <c r="CQ232" s="1">
        <v>0.30803977199999999</v>
      </c>
      <c r="CS232" s="1">
        <v>0.22768448799999999</v>
      </c>
      <c r="CT232" s="1">
        <v>0.75471605399999997</v>
      </c>
    </row>
    <row r="233" spans="2:98" x14ac:dyDescent="0.2">
      <c r="B233" s="1">
        <f t="shared" si="6"/>
        <v>0</v>
      </c>
      <c r="D233" s="1" t="s">
        <v>2546</v>
      </c>
      <c r="E233" s="1">
        <v>364</v>
      </c>
      <c r="F233" s="1">
        <v>134.07273860000001</v>
      </c>
      <c r="G233" s="1">
        <v>4.7855916670000003</v>
      </c>
      <c r="H233" s="1">
        <v>134.07259999999999</v>
      </c>
      <c r="I233" s="1">
        <v>4.7466999999999997</v>
      </c>
      <c r="J233" s="1" t="s">
        <v>2970</v>
      </c>
      <c r="K233" s="1">
        <v>0</v>
      </c>
      <c r="L233" s="1" t="s">
        <v>6810</v>
      </c>
      <c r="M233" s="1" t="str">
        <f t="shared" si="7"/>
        <v>Cinnamyl alcohol_0_BP3.GC2_CP3087</v>
      </c>
      <c r="N233" s="1" t="s">
        <v>6063</v>
      </c>
      <c r="O233" s="1" t="s">
        <v>2971</v>
      </c>
      <c r="P233" s="1" t="s">
        <v>2971</v>
      </c>
      <c r="Q233" s="1">
        <v>134.07316</v>
      </c>
      <c r="R233" s="1" t="s">
        <v>2973</v>
      </c>
      <c r="S233" s="1" t="s">
        <v>2974</v>
      </c>
      <c r="T233" s="1">
        <v>134.07241819999999</v>
      </c>
      <c r="U233" s="1">
        <v>134.07287600000001</v>
      </c>
      <c r="V233" s="1">
        <v>4.5776399999999999E-4</v>
      </c>
      <c r="W233" s="1">
        <v>4.4124749999999997</v>
      </c>
      <c r="X233" s="1">
        <v>5.0186333330000004</v>
      </c>
      <c r="Y233" s="1">
        <v>0.60615833299999999</v>
      </c>
      <c r="Z233" s="1">
        <v>142087.5257</v>
      </c>
      <c r="AA233" s="1">
        <v>156555.08489999999</v>
      </c>
      <c r="AB233" s="1">
        <v>1.1018214589999999</v>
      </c>
      <c r="AC233" s="1">
        <v>1</v>
      </c>
      <c r="AD233" s="1">
        <v>0</v>
      </c>
      <c r="AE233" s="1">
        <v>60</v>
      </c>
      <c r="AF233" s="1">
        <v>1</v>
      </c>
      <c r="AG233" s="1">
        <v>2</v>
      </c>
      <c r="AH233" s="1">
        <v>0</v>
      </c>
      <c r="AI233" s="1">
        <v>0</v>
      </c>
      <c r="AJ233" s="1">
        <v>1</v>
      </c>
      <c r="AK233" s="10" t="s">
        <v>6064</v>
      </c>
      <c r="AL233" s="1">
        <v>1</v>
      </c>
      <c r="AM233" s="1">
        <v>1.5573182270000001</v>
      </c>
      <c r="AN233" s="1">
        <v>0.38766099799999998</v>
      </c>
      <c r="AO233" s="1">
        <v>0.22983213999999999</v>
      </c>
      <c r="AP233" s="1">
        <v>0.66222974599999995</v>
      </c>
      <c r="AQ233" s="1">
        <v>0.86389123099999998</v>
      </c>
      <c r="AR233" s="1">
        <v>0.23827203599999999</v>
      </c>
      <c r="AS233" s="1">
        <v>0.49941562</v>
      </c>
      <c r="AT233" s="1">
        <v>0.33639929200000002</v>
      </c>
      <c r="AU233" s="1">
        <v>0.36012253599999999</v>
      </c>
      <c r="AV233" s="1">
        <v>0.627394389</v>
      </c>
      <c r="AW233" s="1">
        <v>1.0029775750000001</v>
      </c>
      <c r="AX233" s="1">
        <v>0.399200624</v>
      </c>
      <c r="AY233" s="1">
        <v>0.26018524100000001</v>
      </c>
      <c r="AZ233" s="1">
        <v>0.30322743200000002</v>
      </c>
      <c r="BA233" s="1">
        <v>0.27046974400000001</v>
      </c>
      <c r="BB233" s="1">
        <v>1.849985218</v>
      </c>
      <c r="BC233" s="1">
        <v>0.16540945400000001</v>
      </c>
      <c r="BD233" s="1">
        <v>0.115370455</v>
      </c>
      <c r="BE233" s="1">
        <v>1.0271950139999999</v>
      </c>
      <c r="BF233" s="1">
        <v>0.33633084600000002</v>
      </c>
      <c r="BG233" s="1">
        <v>0.193884746</v>
      </c>
      <c r="BH233" s="1">
        <v>0.46157642399999999</v>
      </c>
      <c r="BI233" s="1">
        <v>1.102639835</v>
      </c>
      <c r="BJ233" s="1">
        <v>0.20053886300000001</v>
      </c>
      <c r="BK233" s="1">
        <v>0.36466377300000002</v>
      </c>
      <c r="BL233" s="1">
        <v>9.2931665999999996E-2</v>
      </c>
      <c r="BM233" s="1">
        <v>8.2753916999999996E-2</v>
      </c>
      <c r="BN233" s="1">
        <v>1.7520101749999999</v>
      </c>
      <c r="BO233" s="1">
        <v>6.5856118000000005E-2</v>
      </c>
      <c r="BP233" s="1">
        <v>8.5858689000000002E-2</v>
      </c>
      <c r="BQ233" s="1">
        <v>0.13466856999999999</v>
      </c>
      <c r="BR233" s="1">
        <v>0.625282911</v>
      </c>
      <c r="BS233" s="1">
        <v>8.1617031000000007E-2</v>
      </c>
      <c r="BT233" s="1">
        <v>0.10112360500000001</v>
      </c>
      <c r="BU233" s="1">
        <v>9.7358486999999994E-2</v>
      </c>
      <c r="BV233" s="1">
        <v>0.102976492</v>
      </c>
      <c r="BW233" s="1">
        <v>7.0691455E-2</v>
      </c>
      <c r="BX233" s="1">
        <v>0.59827167199999998</v>
      </c>
      <c r="BY233" s="1">
        <v>0.174724408</v>
      </c>
      <c r="BZ233" s="1">
        <v>0.75044971400000005</v>
      </c>
      <c r="CA233" s="1">
        <v>1.6476734049999999</v>
      </c>
      <c r="CB233" s="1">
        <v>0.107531744</v>
      </c>
      <c r="CC233" s="1">
        <v>0.49291441699999999</v>
      </c>
      <c r="CD233" s="1">
        <v>0.26331579300000002</v>
      </c>
      <c r="CE233" s="1">
        <v>0.137185001</v>
      </c>
      <c r="CF233" s="1">
        <v>6.8271304000000005E-2</v>
      </c>
      <c r="CG233" s="1">
        <v>6.1640884999999999E-2</v>
      </c>
      <c r="CH233" s="1">
        <v>1.834358414</v>
      </c>
      <c r="CI233" s="1">
        <v>0.10106403</v>
      </c>
      <c r="CJ233" s="1">
        <v>0.111919269</v>
      </c>
      <c r="CK233" s="1">
        <v>0.70338005999999997</v>
      </c>
      <c r="CL233" s="1">
        <v>7.1174541999999993E-2</v>
      </c>
      <c r="CM233" s="1">
        <v>9.4084396000000001E-2</v>
      </c>
      <c r="CN233" s="1">
        <v>6.8399351999999997E-2</v>
      </c>
      <c r="CO233" s="1">
        <v>0.14822901499999999</v>
      </c>
      <c r="CP233" s="1">
        <v>0.23765908699999999</v>
      </c>
      <c r="CQ233" s="1">
        <v>0.114022568</v>
      </c>
      <c r="CR233" s="1">
        <v>0.13633679000000001</v>
      </c>
      <c r="CS233" s="1">
        <v>0.30402659199999998</v>
      </c>
      <c r="CT233" s="1">
        <v>0.43508171499999998</v>
      </c>
    </row>
    <row r="234" spans="2:98" x14ac:dyDescent="0.2">
      <c r="B234" s="1">
        <f t="shared" si="6"/>
        <v>0.95</v>
      </c>
      <c r="D234" s="1" t="s">
        <v>157</v>
      </c>
      <c r="E234" s="1">
        <v>356</v>
      </c>
      <c r="F234" s="1">
        <v>408.78337099999999</v>
      </c>
      <c r="G234" s="1">
        <v>9.8138166669999993</v>
      </c>
      <c r="H234" s="1">
        <v>408.7842</v>
      </c>
      <c r="I234" s="1">
        <v>9.5273000000000003</v>
      </c>
      <c r="J234" s="1" t="s">
        <v>318</v>
      </c>
      <c r="K234" s="1">
        <v>0</v>
      </c>
      <c r="L234" s="1" t="s">
        <v>6344</v>
      </c>
      <c r="M234" s="1" t="str">
        <f t="shared" si="7"/>
        <v>cis-Nonachlor_0_BP1.GC2_CP1091</v>
      </c>
      <c r="N234" s="1" t="s">
        <v>5039</v>
      </c>
      <c r="O234" s="1" t="s">
        <v>319</v>
      </c>
      <c r="P234" s="1" t="s">
        <v>319</v>
      </c>
      <c r="Q234" s="1">
        <v>439.75880000000001</v>
      </c>
      <c r="R234" s="1" t="s">
        <v>321</v>
      </c>
      <c r="S234" s="1" t="s">
        <v>322</v>
      </c>
      <c r="T234" s="1">
        <v>408.78330990000001</v>
      </c>
      <c r="U234" s="1">
        <v>408.78387450000002</v>
      </c>
      <c r="V234" s="1">
        <v>5.6457499999999999E-4</v>
      </c>
      <c r="W234" s="1">
        <v>9.8104250000000004</v>
      </c>
      <c r="X234" s="1">
        <v>9.8168833329999998</v>
      </c>
      <c r="Y234" s="1">
        <v>6.4583330000000001E-3</v>
      </c>
      <c r="Z234" s="1">
        <v>13752.85852</v>
      </c>
      <c r="AA234" s="1">
        <v>2298.53872</v>
      </c>
      <c r="AB234" s="1">
        <v>0.16713170699999999</v>
      </c>
      <c r="AC234" s="1">
        <v>4</v>
      </c>
      <c r="AD234" s="1">
        <v>1</v>
      </c>
      <c r="AE234" s="1">
        <v>3</v>
      </c>
      <c r="AF234" s="1">
        <v>0.05</v>
      </c>
      <c r="AG234" s="1">
        <v>3</v>
      </c>
      <c r="AH234" s="1">
        <v>0</v>
      </c>
      <c r="AI234" s="1">
        <v>0</v>
      </c>
      <c r="AJ234" s="1">
        <v>1</v>
      </c>
      <c r="AK234" s="10" t="s">
        <v>5040</v>
      </c>
      <c r="AL234" s="1">
        <v>1</v>
      </c>
      <c r="AM234" s="1">
        <v>3.5526322999999999E-2</v>
      </c>
      <c r="AQ234" s="1">
        <v>4.6166328999999999E-2</v>
      </c>
      <c r="CB234" s="1">
        <v>3.4464931999999997E-2</v>
      </c>
    </row>
    <row r="235" spans="2:98" x14ac:dyDescent="0.2">
      <c r="B235" s="1">
        <f t="shared" si="6"/>
        <v>0.98333333333333328</v>
      </c>
      <c r="D235" s="1" t="s">
        <v>157</v>
      </c>
      <c r="E235" s="1">
        <v>357</v>
      </c>
      <c r="F235" s="1">
        <v>406.78662109999999</v>
      </c>
      <c r="G235" s="1">
        <v>9.8094000000000001</v>
      </c>
      <c r="H235" s="1">
        <v>406.78730000000002</v>
      </c>
      <c r="I235" s="1">
        <v>9.5273000000000003</v>
      </c>
      <c r="J235" s="1" t="s">
        <v>318</v>
      </c>
      <c r="K235" s="1">
        <v>1</v>
      </c>
      <c r="L235" s="1" t="s">
        <v>6345</v>
      </c>
      <c r="M235" s="1" t="str">
        <f t="shared" si="7"/>
        <v>cis-Nonachlor_1_BP1.GC2_CP1091</v>
      </c>
      <c r="N235" s="1" t="s">
        <v>5041</v>
      </c>
      <c r="O235" s="1" t="s">
        <v>319</v>
      </c>
      <c r="P235" s="1" t="s">
        <v>319</v>
      </c>
      <c r="Q235" s="1">
        <v>439.75880000000001</v>
      </c>
      <c r="R235" s="1" t="s">
        <v>321</v>
      </c>
      <c r="S235" s="1" t="s">
        <v>322</v>
      </c>
      <c r="T235" s="1">
        <v>406.78662109999999</v>
      </c>
      <c r="U235" s="1">
        <v>406.78662109999999</v>
      </c>
      <c r="V235" s="1">
        <v>0</v>
      </c>
      <c r="W235" s="1">
        <v>9.8094000000000001</v>
      </c>
      <c r="X235" s="1">
        <v>9.8094000000000001</v>
      </c>
      <c r="Y235" s="1">
        <v>0</v>
      </c>
      <c r="Z235" s="1">
        <v>34000.257839999998</v>
      </c>
      <c r="AC235" s="1">
        <v>4</v>
      </c>
      <c r="AD235" s="1">
        <v>1</v>
      </c>
      <c r="AE235" s="1">
        <v>1</v>
      </c>
      <c r="AF235" s="1">
        <v>1.6666667E-2</v>
      </c>
      <c r="AG235" s="1">
        <v>3</v>
      </c>
      <c r="AH235" s="1">
        <v>0</v>
      </c>
      <c r="AI235" s="1">
        <v>0</v>
      </c>
      <c r="AJ235" s="1">
        <v>0</v>
      </c>
      <c r="AK235" s="10" t="s">
        <v>5042</v>
      </c>
      <c r="AL235" s="1">
        <v>0</v>
      </c>
      <c r="CB235" s="1">
        <v>0.104066732</v>
      </c>
    </row>
    <row r="236" spans="2:98" x14ac:dyDescent="0.2">
      <c r="B236" s="1">
        <f t="shared" si="6"/>
        <v>0.98333333333333328</v>
      </c>
      <c r="D236" s="1" t="s">
        <v>157</v>
      </c>
      <c r="E236" s="1">
        <v>358</v>
      </c>
      <c r="F236" s="1">
        <v>410.78045650000001</v>
      </c>
      <c r="G236" s="1">
        <v>9.8191333329999999</v>
      </c>
      <c r="H236" s="1">
        <v>410.78120000000001</v>
      </c>
      <c r="I236" s="1">
        <v>9.5273000000000003</v>
      </c>
      <c r="J236" s="1" t="s">
        <v>318</v>
      </c>
      <c r="K236" s="1">
        <v>2</v>
      </c>
      <c r="L236" s="1" t="s">
        <v>6346</v>
      </c>
      <c r="M236" s="1" t="str">
        <f t="shared" si="7"/>
        <v>cis-Nonachlor_2_BP1.GC2_CP1091</v>
      </c>
      <c r="N236" s="1" t="s">
        <v>5043</v>
      </c>
      <c r="O236" s="1" t="s">
        <v>319</v>
      </c>
      <c r="P236" s="1" t="s">
        <v>319</v>
      </c>
      <c r="Q236" s="1">
        <v>439.75880000000001</v>
      </c>
      <c r="R236" s="1" t="s">
        <v>321</v>
      </c>
      <c r="S236" s="1" t="s">
        <v>322</v>
      </c>
      <c r="T236" s="1">
        <v>410.78045650000001</v>
      </c>
      <c r="U236" s="1">
        <v>410.78045650000001</v>
      </c>
      <c r="V236" s="1">
        <v>0</v>
      </c>
      <c r="W236" s="1">
        <v>9.8191333329999999</v>
      </c>
      <c r="X236" s="1">
        <v>9.8191333329999999</v>
      </c>
      <c r="Y236" s="1">
        <v>0</v>
      </c>
      <c r="Z236" s="1">
        <v>8282.5769569999993</v>
      </c>
      <c r="AC236" s="1">
        <v>4</v>
      </c>
      <c r="AD236" s="1">
        <v>1</v>
      </c>
      <c r="AE236" s="1">
        <v>1</v>
      </c>
      <c r="AF236" s="1">
        <v>1.6666667E-2</v>
      </c>
      <c r="AG236" s="1">
        <v>3</v>
      </c>
      <c r="AH236" s="1">
        <v>0</v>
      </c>
      <c r="AI236" s="1">
        <v>0</v>
      </c>
      <c r="AJ236" s="1">
        <v>0</v>
      </c>
      <c r="AK236" s="10" t="s">
        <v>4986</v>
      </c>
      <c r="AL236" s="1">
        <v>0</v>
      </c>
      <c r="AM236" s="1">
        <v>4.4755955E-2</v>
      </c>
    </row>
    <row r="237" spans="2:98" x14ac:dyDescent="0.2">
      <c r="B237" s="1">
        <f t="shared" si="6"/>
        <v>0.93333333333333335</v>
      </c>
      <c r="D237" s="1" t="s">
        <v>2546</v>
      </c>
      <c r="E237" s="1">
        <v>685</v>
      </c>
      <c r="F237" s="1">
        <v>168.05690000000001</v>
      </c>
      <c r="G237" s="1">
        <v>15.90265833</v>
      </c>
      <c r="H237" s="1">
        <v>168.05699999999999</v>
      </c>
      <c r="I237" s="1">
        <v>15.987299999999999</v>
      </c>
      <c r="J237" s="1" t="s">
        <v>3346</v>
      </c>
      <c r="K237" s="1">
        <v>1</v>
      </c>
      <c r="L237" s="1" t="s">
        <v>7139</v>
      </c>
      <c r="M237" s="1" t="str">
        <f t="shared" si="7"/>
        <v>cis-Permethrin_1_BP3.GC2_CP3170</v>
      </c>
      <c r="N237" s="1" t="s">
        <v>6192</v>
      </c>
      <c r="O237" s="1" t="s">
        <v>3347</v>
      </c>
      <c r="P237" s="1" t="s">
        <v>3347</v>
      </c>
      <c r="Q237" s="1">
        <v>390.07889999999998</v>
      </c>
      <c r="R237" s="1" t="s">
        <v>3349</v>
      </c>
      <c r="S237" s="1" t="s">
        <v>3350</v>
      </c>
      <c r="T237" s="1">
        <v>168.05667109999999</v>
      </c>
      <c r="U237" s="1">
        <v>168.05703740000001</v>
      </c>
      <c r="V237" s="1">
        <v>3.6621100000000002E-4</v>
      </c>
      <c r="W237" s="1">
        <v>15.74648333</v>
      </c>
      <c r="X237" s="1">
        <v>16.127933330000001</v>
      </c>
      <c r="Y237" s="1">
        <v>0.38145000000000001</v>
      </c>
      <c r="Z237" s="1">
        <v>5012.429169</v>
      </c>
      <c r="AA237" s="1">
        <v>970.04448479999996</v>
      </c>
      <c r="AB237" s="1">
        <v>0.19352781899999999</v>
      </c>
      <c r="AC237" s="1">
        <v>1</v>
      </c>
      <c r="AD237" s="1">
        <v>0</v>
      </c>
      <c r="AE237" s="1">
        <v>4</v>
      </c>
      <c r="AF237" s="1">
        <v>6.6666666999999999E-2</v>
      </c>
      <c r="AG237" s="1">
        <v>3</v>
      </c>
      <c r="AH237" s="1">
        <v>0</v>
      </c>
      <c r="AI237" s="1">
        <v>0</v>
      </c>
      <c r="AJ237" s="1">
        <v>0</v>
      </c>
      <c r="AK237" s="1">
        <v>2.0653499999999999E-4</v>
      </c>
      <c r="AL237" s="1">
        <v>1</v>
      </c>
      <c r="AO237" s="1">
        <v>0.42155938500000001</v>
      </c>
      <c r="AY237" s="1">
        <v>0.65523205100000004</v>
      </c>
      <c r="BE237" s="1">
        <v>0.52004929700000002</v>
      </c>
      <c r="BU237" s="1">
        <v>0.47364364199999998</v>
      </c>
    </row>
    <row r="238" spans="2:98" x14ac:dyDescent="0.2">
      <c r="B238" s="1">
        <f t="shared" si="6"/>
        <v>0.23333333333333334</v>
      </c>
      <c r="D238" s="1" t="s">
        <v>367</v>
      </c>
      <c r="E238" s="1">
        <v>322</v>
      </c>
      <c r="F238" s="1">
        <v>176.08274840000001</v>
      </c>
      <c r="G238" s="1">
        <v>12.713041670000001</v>
      </c>
      <c r="H238" s="1">
        <v>176.08330000000001</v>
      </c>
      <c r="I238" s="1">
        <v>12.6995</v>
      </c>
      <c r="J238" s="1" t="s">
        <v>570</v>
      </c>
      <c r="K238" s="1">
        <v>2</v>
      </c>
      <c r="L238" s="1" t="s">
        <v>6948</v>
      </c>
      <c r="M238" s="1" t="str">
        <f t="shared" si="7"/>
        <v>Clomazone (Command)_2_BP2.GC2_CP2081</v>
      </c>
      <c r="N238" s="1" t="s">
        <v>5146</v>
      </c>
      <c r="O238" s="1" t="s">
        <v>571</v>
      </c>
      <c r="P238" s="1" t="s">
        <v>571</v>
      </c>
      <c r="Q238" s="1">
        <v>239.07130000000001</v>
      </c>
      <c r="R238" s="1" t="s">
        <v>573</v>
      </c>
      <c r="S238" s="1" t="s">
        <v>574</v>
      </c>
      <c r="T238" s="1">
        <v>176.08228299999999</v>
      </c>
      <c r="U238" s="1">
        <v>176.08315279999999</v>
      </c>
      <c r="V238" s="1">
        <v>8.6975099999999999E-4</v>
      </c>
      <c r="W238" s="1">
        <v>12.54771667</v>
      </c>
      <c r="X238" s="1">
        <v>13.03006667</v>
      </c>
      <c r="Y238" s="1">
        <v>0.48235</v>
      </c>
      <c r="Z238" s="1">
        <v>64282.21632</v>
      </c>
      <c r="AA238" s="1">
        <v>247440.0779</v>
      </c>
      <c r="AB238" s="1">
        <v>3.8492773279999999</v>
      </c>
      <c r="AC238" s="1">
        <v>1</v>
      </c>
      <c r="AD238" s="1">
        <v>0</v>
      </c>
      <c r="AE238" s="1">
        <v>46</v>
      </c>
      <c r="AF238" s="1">
        <v>0.76666666699999997</v>
      </c>
      <c r="AG238" s="1">
        <v>2</v>
      </c>
      <c r="AH238" s="1">
        <v>0</v>
      </c>
      <c r="AI238" s="1">
        <v>0</v>
      </c>
      <c r="AJ238" s="1">
        <v>1</v>
      </c>
      <c r="AK238" s="10" t="s">
        <v>5147</v>
      </c>
      <c r="AL238" s="1">
        <v>1</v>
      </c>
      <c r="AN238" s="1">
        <v>0.74228112899999998</v>
      </c>
      <c r="AO238" s="1">
        <v>0.170049531</v>
      </c>
      <c r="AP238" s="1">
        <v>0.43033034799999997</v>
      </c>
      <c r="AQ238" s="1">
        <v>0.49302878900000002</v>
      </c>
      <c r="AR238" s="1">
        <v>0.20544273900000001</v>
      </c>
      <c r="AS238" s="1">
        <v>0.27621842899999999</v>
      </c>
      <c r="AT238" s="1">
        <v>0.27039580000000002</v>
      </c>
      <c r="AU238" s="1">
        <v>0.21854866000000001</v>
      </c>
      <c r="AW238" s="1">
        <v>4.5860062399999997</v>
      </c>
      <c r="AX238" s="1">
        <v>0.21784305000000001</v>
      </c>
      <c r="AY238" s="1">
        <v>0.36533530800000003</v>
      </c>
      <c r="AZ238" s="1">
        <v>0.36928607699999999</v>
      </c>
      <c r="BB238" s="1">
        <v>0.38825419500000002</v>
      </c>
      <c r="BC238" s="1">
        <v>0.72149205000000005</v>
      </c>
      <c r="BD238" s="1">
        <v>0.23762794600000001</v>
      </c>
      <c r="BE238" s="1">
        <v>0.79270860799999998</v>
      </c>
      <c r="BF238" s="1">
        <v>0.34701470400000001</v>
      </c>
      <c r="BG238" s="1">
        <v>0.25683361900000001</v>
      </c>
      <c r="BH238" s="1">
        <v>0.184940878</v>
      </c>
      <c r="BI238" s="1">
        <v>0.214200267</v>
      </c>
      <c r="BJ238" s="1">
        <v>1.220760799</v>
      </c>
      <c r="BK238" s="1">
        <v>0.49194923400000001</v>
      </c>
      <c r="BN238" s="1">
        <v>0.22580604200000001</v>
      </c>
      <c r="BO238" s="1">
        <v>0.79117364599999995</v>
      </c>
      <c r="BP238" s="1">
        <v>0.72314086399999999</v>
      </c>
      <c r="BQ238" s="1">
        <v>0.49043299000000001</v>
      </c>
      <c r="BR238" s="1">
        <v>0.54090490700000005</v>
      </c>
      <c r="BS238" s="1">
        <v>0.57271627999999997</v>
      </c>
      <c r="BT238" s="1">
        <v>0.72142389799999995</v>
      </c>
      <c r="BU238" s="1">
        <v>0.34735487399999998</v>
      </c>
      <c r="BV238" s="1">
        <v>0.47666562499999998</v>
      </c>
      <c r="BW238" s="1">
        <v>1.409158219</v>
      </c>
      <c r="BX238" s="1">
        <v>51.632160130000003</v>
      </c>
      <c r="BY238" s="1">
        <v>0.289561966</v>
      </c>
      <c r="BZ238" s="1">
        <v>1.529999222</v>
      </c>
      <c r="CA238" s="1">
        <v>0.95408397899999997</v>
      </c>
      <c r="CB238" s="1">
        <v>1.1373983809999999</v>
      </c>
      <c r="CC238" s="1">
        <v>0.23160908199999999</v>
      </c>
      <c r="CD238" s="1">
        <v>0.28597119199999999</v>
      </c>
      <c r="CF238" s="1">
        <v>4.1901313389999997</v>
      </c>
      <c r="CG238" s="1">
        <v>1.310836471</v>
      </c>
      <c r="CH238" s="1">
        <v>0.36926029300000002</v>
      </c>
      <c r="CI238" s="1">
        <v>1.525801524</v>
      </c>
      <c r="CO238" s="1">
        <v>0.39553777400000001</v>
      </c>
      <c r="CP238" s="1">
        <v>0.14844886299999999</v>
      </c>
      <c r="CT238" s="1">
        <v>7.2903951339999997</v>
      </c>
    </row>
    <row r="239" spans="2:98" x14ac:dyDescent="0.2">
      <c r="B239" s="1">
        <f t="shared" si="6"/>
        <v>0.96666666666666667</v>
      </c>
      <c r="D239" s="1" t="s">
        <v>367</v>
      </c>
      <c r="E239" s="1">
        <v>8</v>
      </c>
      <c r="F239" s="1">
        <v>257.89362340000002</v>
      </c>
      <c r="G239" s="1">
        <v>8.1286333329999998</v>
      </c>
      <c r="H239" s="1">
        <v>257.89429999999999</v>
      </c>
      <c r="I239" s="1">
        <v>7.9717000000000002</v>
      </c>
      <c r="J239" s="1" t="s">
        <v>374</v>
      </c>
      <c r="K239" s="1">
        <v>0</v>
      </c>
      <c r="L239" s="1" t="s">
        <v>6932</v>
      </c>
      <c r="M239" s="1" t="str">
        <f t="shared" si="7"/>
        <v>Chlorpyrifos_0_BP2.GC2_CP2004</v>
      </c>
      <c r="N239" s="1" t="s">
        <v>5063</v>
      </c>
      <c r="O239" s="1" t="s">
        <v>375</v>
      </c>
      <c r="P239" s="1" t="s">
        <v>3696</v>
      </c>
      <c r="Q239" s="1">
        <v>348.92630000000003</v>
      </c>
      <c r="R239" s="1" t="s">
        <v>377</v>
      </c>
      <c r="S239" s="1" t="s">
        <v>378</v>
      </c>
      <c r="T239" s="1">
        <v>257.89355469999998</v>
      </c>
      <c r="U239" s="1">
        <v>257.89369199999999</v>
      </c>
      <c r="V239" s="1">
        <v>1.37329E-4</v>
      </c>
      <c r="W239" s="1">
        <v>8.1273666670000004</v>
      </c>
      <c r="X239" s="1">
        <v>8.1298999999999992</v>
      </c>
      <c r="Y239" s="1">
        <v>2.533333E-3</v>
      </c>
      <c r="Z239" s="1">
        <v>9069.0439669999996</v>
      </c>
      <c r="AA239" s="1">
        <v>4467.5047080000004</v>
      </c>
      <c r="AB239" s="1">
        <v>0.49261032599999999</v>
      </c>
      <c r="AC239" s="1">
        <v>4</v>
      </c>
      <c r="AD239" s="1">
        <v>1</v>
      </c>
      <c r="AE239" s="1">
        <v>2</v>
      </c>
      <c r="AF239" s="1">
        <v>3.3333333E-2</v>
      </c>
      <c r="AG239" s="1">
        <v>3</v>
      </c>
      <c r="AH239" s="1">
        <v>2</v>
      </c>
      <c r="AI239" s="1">
        <v>3.3333333E-2</v>
      </c>
      <c r="AJ239" s="1">
        <v>0</v>
      </c>
      <c r="AK239" s="10" t="s">
        <v>5064</v>
      </c>
      <c r="AL239" s="1">
        <v>0</v>
      </c>
      <c r="AO239" s="1">
        <v>3.8711258999999998E-2</v>
      </c>
      <c r="CO239" s="1">
        <v>8.0094718999999995E-2</v>
      </c>
    </row>
    <row r="240" spans="2:98" x14ac:dyDescent="0.2">
      <c r="B240" s="1">
        <f t="shared" si="6"/>
        <v>0.93333333333333335</v>
      </c>
      <c r="D240" s="1" t="s">
        <v>367</v>
      </c>
      <c r="E240" s="1">
        <v>9</v>
      </c>
      <c r="F240" s="1">
        <v>196.91978069999999</v>
      </c>
      <c r="G240" s="1">
        <v>8.1272249999999993</v>
      </c>
      <c r="H240" s="1">
        <v>196.91970000000001</v>
      </c>
      <c r="I240" s="1">
        <v>7.9717000000000002</v>
      </c>
      <c r="J240" s="1" t="s">
        <v>374</v>
      </c>
      <c r="K240" s="1">
        <v>1</v>
      </c>
      <c r="L240" s="1" t="s">
        <v>6933</v>
      </c>
      <c r="M240" s="1" t="str">
        <f t="shared" si="7"/>
        <v>Chlorpyrifos_1_BP2.GC2_CP2004</v>
      </c>
      <c r="N240" s="1" t="s">
        <v>5065</v>
      </c>
      <c r="O240" s="1" t="s">
        <v>375</v>
      </c>
      <c r="P240" s="1" t="s">
        <v>3696</v>
      </c>
      <c r="Q240" s="1">
        <v>348.92630000000003</v>
      </c>
      <c r="R240" s="1" t="s">
        <v>377</v>
      </c>
      <c r="S240" s="1" t="s">
        <v>378</v>
      </c>
      <c r="T240" s="1">
        <v>196.91955569999999</v>
      </c>
      <c r="U240" s="1">
        <v>196.9198074</v>
      </c>
      <c r="V240" s="1">
        <v>2.5177000000000001E-4</v>
      </c>
      <c r="W240" s="1">
        <v>8.1197166670000005</v>
      </c>
      <c r="X240" s="1">
        <v>8.1321833330000004</v>
      </c>
      <c r="Y240" s="1">
        <v>1.2466667000000001E-2</v>
      </c>
      <c r="Z240" s="1">
        <v>7587.2625200000002</v>
      </c>
      <c r="AA240" s="1">
        <v>2892.2698399999999</v>
      </c>
      <c r="AB240" s="1">
        <v>0.38120070700000003</v>
      </c>
      <c r="AC240" s="1">
        <v>4</v>
      </c>
      <c r="AD240" s="1">
        <v>1</v>
      </c>
      <c r="AE240" s="1">
        <v>4</v>
      </c>
      <c r="AF240" s="1">
        <v>6.6666666999999999E-2</v>
      </c>
      <c r="AG240" s="1">
        <v>3</v>
      </c>
      <c r="AH240" s="1">
        <v>2</v>
      </c>
      <c r="AI240" s="1">
        <v>3.3333333E-2</v>
      </c>
      <c r="AJ240" s="1">
        <v>1</v>
      </c>
      <c r="AK240" s="10" t="s">
        <v>5066</v>
      </c>
      <c r="AL240" s="1">
        <v>1</v>
      </c>
      <c r="AO240" s="1">
        <v>3.3014845000000001E-2</v>
      </c>
      <c r="CO240" s="1">
        <v>3.6756630999999998E-2</v>
      </c>
      <c r="CP240" s="1">
        <v>3.2389493999999998E-2</v>
      </c>
      <c r="CT240" s="1">
        <v>1.2535352E-2</v>
      </c>
    </row>
    <row r="241" spans="2:98" x14ac:dyDescent="0.2">
      <c r="B241" s="1">
        <f t="shared" si="6"/>
        <v>0.95</v>
      </c>
      <c r="D241" s="1" t="s">
        <v>367</v>
      </c>
      <c r="E241" s="1">
        <v>10</v>
      </c>
      <c r="F241" s="1">
        <v>198.9168243</v>
      </c>
      <c r="G241" s="1">
        <v>8.1293833329999998</v>
      </c>
      <c r="H241" s="1">
        <v>198.91669999999999</v>
      </c>
      <c r="I241" s="1">
        <v>7.9717000000000002</v>
      </c>
      <c r="J241" s="1" t="s">
        <v>374</v>
      </c>
      <c r="K241" s="1">
        <v>2</v>
      </c>
      <c r="L241" s="1" t="s">
        <v>6934</v>
      </c>
      <c r="M241" s="1" t="str">
        <f t="shared" si="7"/>
        <v>Chlorpyrifos_2_BP2.GC2_CP2004</v>
      </c>
      <c r="N241" s="1" t="s">
        <v>5067</v>
      </c>
      <c r="O241" s="1" t="s">
        <v>375</v>
      </c>
      <c r="P241" s="1" t="s">
        <v>3696</v>
      </c>
      <c r="Q241" s="1">
        <v>348.92630000000003</v>
      </c>
      <c r="R241" s="1" t="s">
        <v>377</v>
      </c>
      <c r="S241" s="1" t="s">
        <v>378</v>
      </c>
      <c r="T241" s="1">
        <v>198.91650390000001</v>
      </c>
      <c r="U241" s="1">
        <v>198.916832</v>
      </c>
      <c r="V241" s="1">
        <v>3.2806399999999998E-4</v>
      </c>
      <c r="W241" s="1">
        <v>8.1250666670000005</v>
      </c>
      <c r="X241" s="1">
        <v>8.1343666670000001</v>
      </c>
      <c r="Y241" s="1">
        <v>9.2999999999999992E-3</v>
      </c>
      <c r="Z241" s="1">
        <v>7496.7679340000004</v>
      </c>
      <c r="AA241" s="1">
        <v>4909.700812</v>
      </c>
      <c r="AB241" s="1">
        <v>0.65490900299999999</v>
      </c>
      <c r="AC241" s="1">
        <v>4</v>
      </c>
      <c r="AD241" s="1">
        <v>1</v>
      </c>
      <c r="AE241" s="1">
        <v>3</v>
      </c>
      <c r="AF241" s="1">
        <v>0.05</v>
      </c>
      <c r="AG241" s="1">
        <v>3</v>
      </c>
      <c r="AH241" s="1">
        <v>2</v>
      </c>
      <c r="AI241" s="1">
        <v>3.3333333E-2</v>
      </c>
      <c r="AJ241" s="1">
        <v>0</v>
      </c>
      <c r="AK241" s="10" t="s">
        <v>5068</v>
      </c>
      <c r="AL241" s="1">
        <v>0</v>
      </c>
      <c r="AO241" s="1">
        <v>1.465436E-2</v>
      </c>
      <c r="CO241" s="1">
        <v>4.9966008999999999E-2</v>
      </c>
      <c r="CP241" s="1">
        <v>2.1320830999999998E-2</v>
      </c>
    </row>
    <row r="242" spans="2:98" x14ac:dyDescent="0.2">
      <c r="B242" s="1">
        <f t="shared" si="6"/>
        <v>0</v>
      </c>
      <c r="D242" s="1" t="s">
        <v>367</v>
      </c>
      <c r="E242" s="1">
        <v>325</v>
      </c>
      <c r="F242" s="1">
        <v>154.12267679999999</v>
      </c>
      <c r="G242" s="1">
        <v>5.481991667</v>
      </c>
      <c r="H242" s="1">
        <v>154.12280000000001</v>
      </c>
      <c r="I242" s="1">
        <v>5.5678000000000001</v>
      </c>
      <c r="J242" s="1" t="s">
        <v>576</v>
      </c>
      <c r="K242" s="1">
        <v>1</v>
      </c>
      <c r="L242" s="1" t="s">
        <v>6393</v>
      </c>
      <c r="M242" s="1" t="str">
        <f t="shared" si="7"/>
        <v>Cycloate_1_BP2.GC2_CP2082</v>
      </c>
      <c r="N242" s="1" t="s">
        <v>5148</v>
      </c>
      <c r="O242" s="1" t="s">
        <v>577</v>
      </c>
      <c r="P242" s="1" t="s">
        <v>577</v>
      </c>
      <c r="Q242" s="1">
        <v>215.1344</v>
      </c>
      <c r="R242" s="1" t="s">
        <v>579</v>
      </c>
      <c r="S242" s="1" t="s">
        <v>580</v>
      </c>
      <c r="T242" s="1">
        <v>154.12256619999999</v>
      </c>
      <c r="U242" s="1">
        <v>154.12278749999999</v>
      </c>
      <c r="V242" s="1">
        <v>2.2125199999999999E-4</v>
      </c>
      <c r="W242" s="1">
        <v>5.2895250000000003</v>
      </c>
      <c r="X242" s="1">
        <v>5.8601166669999998</v>
      </c>
      <c r="Y242" s="1">
        <v>0.57059166699999997</v>
      </c>
      <c r="Z242" s="1">
        <v>399449.6507</v>
      </c>
      <c r="AA242" s="1">
        <v>524428.92920000001</v>
      </c>
      <c r="AB242" s="1">
        <v>1.312878677</v>
      </c>
      <c r="AC242" s="1">
        <v>2</v>
      </c>
      <c r="AD242" s="1">
        <v>0</v>
      </c>
      <c r="AE242" s="1">
        <v>60</v>
      </c>
      <c r="AF242" s="1">
        <v>1</v>
      </c>
      <c r="AG242" s="1">
        <v>2</v>
      </c>
      <c r="AH242" s="1">
        <v>0</v>
      </c>
      <c r="AI242" s="1">
        <v>0</v>
      </c>
      <c r="AJ242" s="1">
        <v>1</v>
      </c>
      <c r="AK242" s="10" t="s">
        <v>5149</v>
      </c>
      <c r="AL242" s="1">
        <v>1</v>
      </c>
      <c r="AM242" s="1">
        <v>1.0733652999999999E-2</v>
      </c>
      <c r="AN242" s="1">
        <v>3.7670000000000002E-2</v>
      </c>
      <c r="AO242" s="1">
        <v>1.908227E-3</v>
      </c>
      <c r="AP242" s="1">
        <v>6.6691116999999994E-2</v>
      </c>
      <c r="AQ242" s="1">
        <v>3.7515851000000003E-2</v>
      </c>
      <c r="AR242" s="1">
        <v>9.670283E-3</v>
      </c>
      <c r="AS242" s="1">
        <v>3.1832037000000001E-2</v>
      </c>
      <c r="AT242" s="1">
        <v>0.12720173900000001</v>
      </c>
      <c r="AU242" s="1">
        <v>2.398116E-3</v>
      </c>
      <c r="AV242" s="1">
        <v>5.8318980000000003E-3</v>
      </c>
      <c r="AW242" s="1">
        <v>3.8339922999999998E-2</v>
      </c>
      <c r="AX242" s="1">
        <v>4.285896E-3</v>
      </c>
      <c r="AY242" s="1">
        <v>1.0286990000000001E-3</v>
      </c>
      <c r="AZ242" s="1">
        <v>0.13220709</v>
      </c>
      <c r="BA242" s="1">
        <v>0.152391469</v>
      </c>
      <c r="BB242" s="1">
        <v>3.926118E-2</v>
      </c>
      <c r="BC242" s="1">
        <v>2.0646213E-2</v>
      </c>
      <c r="BD242" s="1">
        <v>3.2728980000000002E-3</v>
      </c>
      <c r="BE242" s="1">
        <v>1.1907140000000001E-3</v>
      </c>
      <c r="BF242" s="1">
        <v>9.9654619999999996E-3</v>
      </c>
      <c r="BG242" s="1">
        <v>3.1244490000000001E-3</v>
      </c>
      <c r="BH242" s="1">
        <v>2.087373E-3</v>
      </c>
      <c r="BI242" s="1">
        <v>2.3848332999999999E-2</v>
      </c>
      <c r="BJ242" s="1">
        <v>1.9943830000000002E-3</v>
      </c>
      <c r="BK242" s="1">
        <v>1.7759072000000001E-2</v>
      </c>
      <c r="BL242" s="1">
        <v>0.11346429800000001</v>
      </c>
      <c r="BM242" s="1">
        <v>7.2942340000000001E-3</v>
      </c>
      <c r="BN242" s="1">
        <v>1.2791619999999999E-3</v>
      </c>
      <c r="BO242" s="1">
        <v>1.0722996E-2</v>
      </c>
      <c r="BP242" s="1">
        <v>5.6300946999999997E-2</v>
      </c>
      <c r="BQ242" s="1">
        <v>0.291584173</v>
      </c>
      <c r="BR242" s="1">
        <v>0.1063244</v>
      </c>
      <c r="BS242" s="1">
        <v>8.3004150999999998E-2</v>
      </c>
      <c r="BT242" s="1">
        <v>1.3965379999999999E-3</v>
      </c>
      <c r="BU242" s="1">
        <v>8.6514299999999997E-4</v>
      </c>
      <c r="BV242" s="1">
        <v>0.121723294</v>
      </c>
      <c r="BW242" s="1">
        <v>0.183864846</v>
      </c>
      <c r="BX242" s="1">
        <v>0.14924404299999999</v>
      </c>
      <c r="BY242" s="1">
        <v>0.138000184</v>
      </c>
      <c r="BZ242" s="1">
        <v>2.2512819999999998E-3</v>
      </c>
      <c r="CA242" s="1">
        <v>0.14095578</v>
      </c>
      <c r="CB242" s="1">
        <v>4.6720741000000003E-2</v>
      </c>
      <c r="CC242" s="1">
        <v>0.51054166099999998</v>
      </c>
      <c r="CD242" s="1">
        <v>0.21512052400000001</v>
      </c>
      <c r="CE242" s="1">
        <v>1.8016455000000001E-2</v>
      </c>
      <c r="CF242" s="1">
        <v>0.20200927299999999</v>
      </c>
      <c r="CG242" s="1">
        <v>0.13938183900000001</v>
      </c>
      <c r="CH242" s="1">
        <v>0.12699259299999999</v>
      </c>
      <c r="CI242" s="1">
        <v>0.175991391</v>
      </c>
      <c r="CJ242" s="1">
        <v>0.112668033</v>
      </c>
      <c r="CK242" s="1">
        <v>7.7278919000000001E-2</v>
      </c>
      <c r="CL242" s="1">
        <v>0.59193560300000003</v>
      </c>
      <c r="CM242" s="1">
        <v>4.9947446999999999E-2</v>
      </c>
      <c r="CN242" s="1">
        <v>0.160987941</v>
      </c>
      <c r="CO242" s="1">
        <v>9.5008197000000003E-2</v>
      </c>
      <c r="CP242" s="1">
        <v>9.4607119999999996E-3</v>
      </c>
      <c r="CQ242" s="1">
        <v>7.8957897999999999E-2</v>
      </c>
      <c r="CR242" s="1">
        <v>9.7365872000000006E-2</v>
      </c>
      <c r="CS242" s="1">
        <v>7.7896572999999997E-2</v>
      </c>
      <c r="CT242" s="1">
        <v>8.6439025000000003E-2</v>
      </c>
    </row>
    <row r="243" spans="2:98" x14ac:dyDescent="0.2">
      <c r="B243" s="1">
        <f t="shared" si="6"/>
        <v>0.6166666666666667</v>
      </c>
      <c r="D243" s="1" t="s">
        <v>367</v>
      </c>
      <c r="E243" s="1">
        <v>327</v>
      </c>
      <c r="F243" s="1">
        <v>155.12602229999999</v>
      </c>
      <c r="G243" s="1">
        <v>5.4808000000000003</v>
      </c>
      <c r="H243" s="1">
        <v>155.126</v>
      </c>
      <c r="I243" s="1">
        <v>5.5678000000000001</v>
      </c>
      <c r="J243" s="1" t="s">
        <v>576</v>
      </c>
      <c r="K243" s="1">
        <v>3</v>
      </c>
      <c r="L243" s="1" t="s">
        <v>6949</v>
      </c>
      <c r="M243" s="1" t="str">
        <f t="shared" si="7"/>
        <v>Cycloate_3_BP2.GC2_CP2082</v>
      </c>
      <c r="N243" s="1" t="s">
        <v>5150</v>
      </c>
      <c r="O243" s="1" t="s">
        <v>577</v>
      </c>
      <c r="P243" s="1" t="s">
        <v>577</v>
      </c>
      <c r="Q243" s="1">
        <v>215.1344</v>
      </c>
      <c r="R243" s="1" t="s">
        <v>579</v>
      </c>
      <c r="S243" s="1" t="s">
        <v>580</v>
      </c>
      <c r="T243" s="1">
        <v>155.12586210000001</v>
      </c>
      <c r="U243" s="1">
        <v>155.1260834</v>
      </c>
      <c r="V243" s="1">
        <v>2.2125199999999999E-4</v>
      </c>
      <c r="W243" s="1">
        <v>5.3285</v>
      </c>
      <c r="X243" s="1">
        <v>5.9507833330000004</v>
      </c>
      <c r="Y243" s="1">
        <v>0.62228333300000005</v>
      </c>
      <c r="Z243" s="1">
        <v>37563.392260000001</v>
      </c>
      <c r="AA243" s="1">
        <v>24147.16762</v>
      </c>
      <c r="AB243" s="1">
        <v>0.64283777799999997</v>
      </c>
      <c r="AC243" s="1">
        <v>2</v>
      </c>
      <c r="AD243" s="1">
        <v>0</v>
      </c>
      <c r="AE243" s="1">
        <v>23</v>
      </c>
      <c r="AF243" s="1">
        <v>0.383333333</v>
      </c>
      <c r="AG243" s="1">
        <v>2</v>
      </c>
      <c r="AH243" s="1">
        <v>0</v>
      </c>
      <c r="AI243" s="1">
        <v>0</v>
      </c>
      <c r="AJ243" s="1">
        <v>0</v>
      </c>
      <c r="AK243" s="10" t="s">
        <v>5151</v>
      </c>
      <c r="AL243" s="1">
        <v>0</v>
      </c>
      <c r="BM243" s="1">
        <v>0.20439085200000001</v>
      </c>
      <c r="BN243" s="1">
        <v>0.115257709</v>
      </c>
      <c r="BO243" s="1">
        <v>8.0243934000000003E-2</v>
      </c>
      <c r="BP243" s="1">
        <v>9.9611302999999998E-2</v>
      </c>
      <c r="BS243" s="1">
        <v>6.1338719E-2</v>
      </c>
      <c r="BW243" s="1">
        <v>9.0139131999999997E-2</v>
      </c>
      <c r="BX243" s="1">
        <v>5.5342527000000002E-2</v>
      </c>
      <c r="BY243" s="1">
        <v>5.0768529999999999E-2</v>
      </c>
      <c r="CA243" s="1">
        <v>9.7330432999999994E-2</v>
      </c>
      <c r="CB243" s="1">
        <v>3.8821135999999999E-2</v>
      </c>
      <c r="CC243" s="1">
        <v>0.229686479</v>
      </c>
      <c r="CD243" s="1">
        <v>0.119652124</v>
      </c>
      <c r="CE243" s="1">
        <v>0.17366168000000001</v>
      </c>
      <c r="CF243" s="1">
        <v>0.14322627800000001</v>
      </c>
      <c r="CG243" s="1">
        <v>8.5602838000000001E-2</v>
      </c>
      <c r="CH243" s="1">
        <v>4.5516745999999997E-2</v>
      </c>
      <c r="CI243" s="1">
        <v>8.8127161999999995E-2</v>
      </c>
      <c r="CJ243" s="1">
        <v>3.9004051999999997E-2</v>
      </c>
      <c r="CL243" s="1">
        <v>0.226547789</v>
      </c>
      <c r="CM243" s="1">
        <v>5.3947493999999999E-2</v>
      </c>
      <c r="CO243" s="1">
        <v>1.4693915E-2</v>
      </c>
      <c r="CR243" s="1">
        <v>3.8615219999999999E-2</v>
      </c>
      <c r="CT243" s="1">
        <v>5.4804748E-2</v>
      </c>
    </row>
    <row r="244" spans="2:98" x14ac:dyDescent="0.2">
      <c r="B244" s="1">
        <f t="shared" si="6"/>
        <v>0.58333333333333337</v>
      </c>
      <c r="D244" s="1" t="s">
        <v>2546</v>
      </c>
      <c r="E244" s="1">
        <v>630</v>
      </c>
      <c r="F244" s="1">
        <v>165.06998440000001</v>
      </c>
      <c r="G244" s="1">
        <v>8.2178666669999991</v>
      </c>
      <c r="H244" s="1">
        <v>165.06989999999999</v>
      </c>
      <c r="I244" s="1">
        <v>8.3914000000000009</v>
      </c>
      <c r="J244" s="1" t="s">
        <v>3277</v>
      </c>
      <c r="K244" s="1">
        <v>2</v>
      </c>
      <c r="L244" s="1" t="s">
        <v>7132</v>
      </c>
      <c r="M244" s="1" t="str">
        <f t="shared" si="7"/>
        <v>Cyfluthrin_2_BP3.GC2_CP3153</v>
      </c>
      <c r="N244" s="1" t="s">
        <v>6160</v>
      </c>
      <c r="O244" s="1" t="s">
        <v>3278</v>
      </c>
      <c r="P244" s="1" t="s">
        <v>3278</v>
      </c>
      <c r="Q244" s="1">
        <v>433.06479999999999</v>
      </c>
      <c r="R244" s="1" t="s">
        <v>3280</v>
      </c>
      <c r="S244" s="1" t="s">
        <v>3281</v>
      </c>
      <c r="T244" s="1">
        <v>165.06987000000001</v>
      </c>
      <c r="U244" s="1">
        <v>165.07014849999999</v>
      </c>
      <c r="V244" s="1">
        <v>2.78473E-4</v>
      </c>
      <c r="W244" s="1">
        <v>8.1619499999999992</v>
      </c>
      <c r="X244" s="1">
        <v>8.5872499999999992</v>
      </c>
      <c r="Y244" s="1">
        <v>0.42530000000000001</v>
      </c>
      <c r="Z244" s="1">
        <v>1063540.9539999999</v>
      </c>
      <c r="AA244" s="1">
        <v>1184182.318</v>
      </c>
      <c r="AB244" s="1">
        <v>1.11343368</v>
      </c>
      <c r="AC244" s="1">
        <v>2</v>
      </c>
      <c r="AD244" s="1">
        <v>0</v>
      </c>
      <c r="AE244" s="1">
        <v>25</v>
      </c>
      <c r="AF244" s="1">
        <v>0.41666666699999999</v>
      </c>
      <c r="AG244" s="1">
        <v>3</v>
      </c>
      <c r="AH244" s="1">
        <v>0</v>
      </c>
      <c r="AI244" s="1">
        <v>0</v>
      </c>
      <c r="AJ244" s="1">
        <v>0</v>
      </c>
      <c r="AK244" s="10" t="s">
        <v>5209</v>
      </c>
      <c r="AL244" s="1">
        <v>1</v>
      </c>
      <c r="AN244" s="1">
        <v>1.06075308</v>
      </c>
      <c r="AQ244" s="1">
        <v>1.103698251</v>
      </c>
      <c r="AR244" s="1">
        <v>0.93194690300000005</v>
      </c>
      <c r="AT244" s="1">
        <v>1.1625055010000001</v>
      </c>
      <c r="AU244" s="1">
        <v>0.327191167</v>
      </c>
      <c r="BB244" s="1">
        <v>0.33903305700000003</v>
      </c>
      <c r="BC244" s="1">
        <v>0.85929156699999998</v>
      </c>
      <c r="BD244" s="1">
        <v>4.3042016570000001</v>
      </c>
      <c r="BG244" s="1">
        <v>0.31378648399999998</v>
      </c>
      <c r="BK244" s="1">
        <v>6.8011879210000004</v>
      </c>
      <c r="BL244" s="1">
        <v>0.51151034299999998</v>
      </c>
      <c r="BM244" s="1">
        <v>0.82852626600000001</v>
      </c>
      <c r="BO244" s="1">
        <v>6.192098401</v>
      </c>
      <c r="BQ244" s="1">
        <v>1.0567162480000001</v>
      </c>
      <c r="BR244" s="1">
        <v>2.720996585</v>
      </c>
      <c r="BV244" s="1">
        <v>0.34668509800000002</v>
      </c>
      <c r="BY244" s="1">
        <v>0.49861126300000003</v>
      </c>
      <c r="CA244" s="1">
        <v>0.56919804299999999</v>
      </c>
      <c r="CD244" s="1">
        <v>0.43435857999999999</v>
      </c>
      <c r="CH244" s="1">
        <v>2.0523175720000002</v>
      </c>
      <c r="CI244" s="1">
        <v>4.24914288</v>
      </c>
      <c r="CJ244" s="1">
        <v>1.623021995</v>
      </c>
      <c r="CL244" s="1">
        <v>1.4001475779999999</v>
      </c>
      <c r="CN244" s="1">
        <v>0.54342828099999996</v>
      </c>
      <c r="CR244" s="1">
        <v>0.69622935799999996</v>
      </c>
    </row>
    <row r="245" spans="2:98" x14ac:dyDescent="0.2">
      <c r="B245" s="1">
        <f t="shared" si="6"/>
        <v>0.78333333333333333</v>
      </c>
      <c r="D245" s="1" t="s">
        <v>2546</v>
      </c>
      <c r="E245" s="1">
        <v>631</v>
      </c>
      <c r="F245" s="1">
        <v>167.08554839999999</v>
      </c>
      <c r="G245" s="1">
        <v>8.1618083329999997</v>
      </c>
      <c r="H245" s="1">
        <v>167.0855</v>
      </c>
      <c r="I245" s="1">
        <v>8.3914000000000009</v>
      </c>
      <c r="J245" s="1" t="s">
        <v>3277</v>
      </c>
      <c r="K245" s="1">
        <v>3</v>
      </c>
      <c r="L245" s="1" t="s">
        <v>6860</v>
      </c>
      <c r="M245" s="1" t="str">
        <f t="shared" si="7"/>
        <v>Cyfluthrin_3_BP3.GC2_CP3153</v>
      </c>
      <c r="N245" s="1" t="s">
        <v>6161</v>
      </c>
      <c r="O245" s="1" t="s">
        <v>3278</v>
      </c>
      <c r="P245" s="1" t="s">
        <v>3278</v>
      </c>
      <c r="Q245" s="1">
        <v>433.06479999999999</v>
      </c>
      <c r="R245" s="1" t="s">
        <v>3280</v>
      </c>
      <c r="S245" s="1" t="s">
        <v>3281</v>
      </c>
      <c r="T245" s="1">
        <v>167.0854568</v>
      </c>
      <c r="U245" s="1">
        <v>167.08560940000001</v>
      </c>
      <c r="V245" s="1">
        <v>1.52588E-4</v>
      </c>
      <c r="W245" s="1">
        <v>7.9258833329999998</v>
      </c>
      <c r="X245" s="1">
        <v>8.4064333330000007</v>
      </c>
      <c r="Y245" s="1">
        <v>0.48054999999999998</v>
      </c>
      <c r="Z245" s="1">
        <v>1199654.848</v>
      </c>
      <c r="AA245" s="1">
        <v>705604.7855</v>
      </c>
      <c r="AB245" s="1">
        <v>0.58817316200000003</v>
      </c>
      <c r="AC245" s="1">
        <v>2</v>
      </c>
      <c r="AD245" s="1">
        <v>0</v>
      </c>
      <c r="AE245" s="1">
        <v>13</v>
      </c>
      <c r="AF245" s="1">
        <v>0.21666666700000001</v>
      </c>
      <c r="AG245" s="1">
        <v>3</v>
      </c>
      <c r="AH245" s="1">
        <v>0</v>
      </c>
      <c r="AI245" s="1">
        <v>0</v>
      </c>
      <c r="AJ245" s="1">
        <v>0</v>
      </c>
      <c r="AK245" s="10" t="s">
        <v>6162</v>
      </c>
      <c r="AL245" s="1">
        <v>0</v>
      </c>
      <c r="BA245" s="1">
        <v>2.6867217499999998</v>
      </c>
      <c r="BJ245" s="1">
        <v>4.220277125</v>
      </c>
      <c r="BN245" s="1">
        <v>3.165696455</v>
      </c>
      <c r="BQ245" s="1">
        <v>0.70628381799999995</v>
      </c>
      <c r="BY245" s="1">
        <v>4.468701662</v>
      </c>
      <c r="CF245" s="1">
        <v>4.1464395920000001</v>
      </c>
      <c r="CG245" s="1">
        <v>4.2496235310000001</v>
      </c>
      <c r="CH245" s="1">
        <v>0.25684145200000003</v>
      </c>
      <c r="CI245" s="1">
        <v>3.0237629930000001</v>
      </c>
      <c r="CO245" s="1">
        <v>3.5174154899999999</v>
      </c>
      <c r="CP245" s="1">
        <v>5.0827080569999996</v>
      </c>
      <c r="CR245" s="1">
        <v>0.75192876799999997</v>
      </c>
      <c r="CT245" s="1">
        <v>0.78002039599999995</v>
      </c>
    </row>
    <row r="246" spans="2:98" x14ac:dyDescent="0.2">
      <c r="B246" s="1">
        <f t="shared" si="6"/>
        <v>0.11666666666666667</v>
      </c>
      <c r="D246" s="1" t="s">
        <v>2546</v>
      </c>
      <c r="E246" s="1">
        <v>638</v>
      </c>
      <c r="F246" s="1">
        <v>181.06472400000001</v>
      </c>
      <c r="G246" s="1">
        <v>16.812333330000001</v>
      </c>
      <c r="H246" s="1">
        <v>181.06479999999999</v>
      </c>
      <c r="I246" s="1">
        <v>16.889700000000001</v>
      </c>
      <c r="J246" s="1" t="s">
        <v>3289</v>
      </c>
      <c r="K246" s="1">
        <v>2</v>
      </c>
      <c r="L246" s="1" t="s">
        <v>6861</v>
      </c>
      <c r="M246" s="1" t="str">
        <f t="shared" si="7"/>
        <v>Cypermethrin_1_2_BP3.GC2_CP3158</v>
      </c>
      <c r="N246" s="1" t="s">
        <v>6165</v>
      </c>
      <c r="O246" s="1" t="s">
        <v>3290</v>
      </c>
      <c r="P246" s="1" t="s">
        <v>3746</v>
      </c>
      <c r="Q246" s="1">
        <v>415.07420000000002</v>
      </c>
      <c r="R246" s="1" t="s">
        <v>3292</v>
      </c>
      <c r="S246" s="1" t="s">
        <v>3293</v>
      </c>
      <c r="T246" s="1">
        <v>181.0644302</v>
      </c>
      <c r="U246" s="1">
        <v>181.06481170000001</v>
      </c>
      <c r="V246" s="1">
        <v>3.8147000000000002E-4</v>
      </c>
      <c r="W246" s="1">
        <v>16.59623333</v>
      </c>
      <c r="X246" s="1">
        <v>17.02341667</v>
      </c>
      <c r="Y246" s="1">
        <v>0.427183333</v>
      </c>
      <c r="Z246" s="1">
        <v>29638.096219999999</v>
      </c>
      <c r="AA246" s="1">
        <v>35652.14602</v>
      </c>
      <c r="AB246" s="1">
        <v>1.202916198</v>
      </c>
      <c r="AC246" s="1">
        <v>1</v>
      </c>
      <c r="AD246" s="1">
        <v>0</v>
      </c>
      <c r="AE246" s="1">
        <v>53</v>
      </c>
      <c r="AF246" s="1">
        <v>0.88333333300000005</v>
      </c>
      <c r="AG246" s="1">
        <v>2</v>
      </c>
      <c r="AH246" s="1">
        <v>0</v>
      </c>
      <c r="AI246" s="1">
        <v>0</v>
      </c>
      <c r="AJ246" s="1">
        <v>1</v>
      </c>
      <c r="AK246" s="10" t="s">
        <v>6166</v>
      </c>
      <c r="AL246" s="1">
        <v>1</v>
      </c>
      <c r="AM246" s="1">
        <v>0.20809171600000001</v>
      </c>
      <c r="AN246" s="1">
        <v>6.4709010999999997E-2</v>
      </c>
      <c r="AO246" s="1">
        <v>0.52999775000000005</v>
      </c>
      <c r="AP246" s="1">
        <v>6.3517377E-2</v>
      </c>
      <c r="AR246" s="1">
        <v>9.4295189000000001E-2</v>
      </c>
      <c r="AS246" s="1">
        <v>8.2134014000000005E-2</v>
      </c>
      <c r="AT246" s="1">
        <v>0.20592431999999999</v>
      </c>
      <c r="AU246" s="1">
        <v>7.3021955999999999E-2</v>
      </c>
      <c r="AV246" s="1">
        <v>4.1347782999999999E-2</v>
      </c>
      <c r="AW246" s="1">
        <v>8.4940444000000004E-2</v>
      </c>
      <c r="AX246" s="1">
        <v>7.0039304999999996E-2</v>
      </c>
      <c r="AY246" s="1">
        <v>0.41275124200000002</v>
      </c>
      <c r="AZ246" s="1">
        <v>0.14790684900000001</v>
      </c>
      <c r="BA246" s="1">
        <v>6.3084049000000003E-2</v>
      </c>
      <c r="BB246" s="1">
        <v>4.3370671E-2</v>
      </c>
      <c r="BC246" s="1">
        <v>3.0460350000000001E-2</v>
      </c>
      <c r="BD246" s="1">
        <v>7.6989083E-2</v>
      </c>
      <c r="BE246" s="1">
        <v>5.7978867000000003E-2</v>
      </c>
      <c r="BG246" s="1">
        <v>2.2175575999999999E-2</v>
      </c>
      <c r="BH246" s="1">
        <v>0.189724122</v>
      </c>
      <c r="BI246" s="1">
        <v>5.7606550999999999E-2</v>
      </c>
      <c r="BJ246" s="1">
        <v>3.1564793000000001E-2</v>
      </c>
      <c r="BL246" s="1">
        <v>3.0540322000000002E-2</v>
      </c>
      <c r="BN246" s="1">
        <v>3.4043933999999998E-2</v>
      </c>
      <c r="BO246" s="1">
        <v>3.0793564999999998E-2</v>
      </c>
      <c r="BP246" s="1">
        <v>7.1716205000000005E-2</v>
      </c>
      <c r="BQ246" s="1">
        <v>7.0323030999999994E-2</v>
      </c>
      <c r="BR246" s="1">
        <v>5.2394641999999998E-2</v>
      </c>
      <c r="BS246" s="1">
        <v>5.2144468999999999E-2</v>
      </c>
      <c r="BT246" s="1">
        <v>0.13151199199999999</v>
      </c>
      <c r="BU246" s="1">
        <v>0.48014569800000001</v>
      </c>
      <c r="BV246" s="1">
        <v>2.6585792E-2</v>
      </c>
      <c r="BW246" s="1">
        <v>0.1169477</v>
      </c>
      <c r="BX246" s="1">
        <v>0.19376412800000001</v>
      </c>
      <c r="BY246" s="1">
        <v>2.6680659999999998E-2</v>
      </c>
      <c r="BZ246" s="1">
        <v>0.12136317200000001</v>
      </c>
      <c r="CA246" s="1">
        <v>1.9900352E-2</v>
      </c>
      <c r="CB246" s="1">
        <v>6.5661869999999997E-2</v>
      </c>
      <c r="CC246" s="1">
        <v>3.7972182E-2</v>
      </c>
      <c r="CE246" s="1">
        <v>3.1167871E-2</v>
      </c>
      <c r="CF246" s="1">
        <v>3.2451559999999997E-2</v>
      </c>
      <c r="CG246" s="1">
        <v>5.7151135999999998E-2</v>
      </c>
      <c r="CH246" s="1">
        <v>1.8199706999999999E-2</v>
      </c>
      <c r="CI246" s="1">
        <v>2.1126069000000001E-2</v>
      </c>
      <c r="CK246" s="1">
        <v>1.6260681999999999E-2</v>
      </c>
      <c r="CM246" s="1">
        <v>2.5375815999999999E-2</v>
      </c>
      <c r="CN246" s="1">
        <v>2.0225943E-2</v>
      </c>
      <c r="CO246" s="1">
        <v>2.8539728E-2</v>
      </c>
      <c r="CP246" s="1">
        <v>7.9514369000000001E-2</v>
      </c>
      <c r="CQ246" s="1">
        <v>2.2272061999999999E-2</v>
      </c>
      <c r="CR246" s="1">
        <v>4.4035710999999998E-2</v>
      </c>
      <c r="CS246" s="1">
        <v>3.1480938999999999E-2</v>
      </c>
      <c r="CT246" s="1">
        <v>0.10023375599999999</v>
      </c>
    </row>
    <row r="247" spans="2:98" x14ac:dyDescent="0.2">
      <c r="B247" s="1">
        <f t="shared" si="6"/>
        <v>0.26666666666666666</v>
      </c>
      <c r="D247" s="1" t="s">
        <v>2546</v>
      </c>
      <c r="E247" s="1">
        <v>642</v>
      </c>
      <c r="F247" s="1">
        <v>181.06472590000001</v>
      </c>
      <c r="G247" s="1">
        <v>16.978750000000002</v>
      </c>
      <c r="H247" s="1">
        <v>181.06479999999999</v>
      </c>
      <c r="I247" s="1">
        <v>17.068300000000001</v>
      </c>
      <c r="J247" s="1" t="s">
        <v>3295</v>
      </c>
      <c r="K247" s="1">
        <v>2</v>
      </c>
      <c r="L247" s="1" t="s">
        <v>7133</v>
      </c>
      <c r="M247" s="1" t="str">
        <f t="shared" si="7"/>
        <v>Cypermethrin_2_2_BP3.GC2_CP3159</v>
      </c>
      <c r="N247" s="1" t="s">
        <v>6167</v>
      </c>
      <c r="O247" s="1" t="s">
        <v>3296</v>
      </c>
      <c r="P247" s="1" t="s">
        <v>3746</v>
      </c>
      <c r="Q247" s="1">
        <v>415.07420000000002</v>
      </c>
      <c r="R247" s="1" t="s">
        <v>3292</v>
      </c>
      <c r="S247" s="1" t="s">
        <v>3293</v>
      </c>
      <c r="T247" s="1">
        <v>181.06448359999999</v>
      </c>
      <c r="U247" s="1">
        <v>181.06486509999999</v>
      </c>
      <c r="V247" s="1">
        <v>3.8147000000000002E-4</v>
      </c>
      <c r="W247" s="1">
        <v>16.689499999999999</v>
      </c>
      <c r="X247" s="1">
        <v>17.342333329999999</v>
      </c>
      <c r="Y247" s="1">
        <v>0.65283333300000002</v>
      </c>
      <c r="Z247" s="1">
        <v>23253.572039999999</v>
      </c>
      <c r="AA247" s="1">
        <v>25047.53945</v>
      </c>
      <c r="AB247" s="1">
        <v>1.0771480360000001</v>
      </c>
      <c r="AC247" s="1">
        <v>1</v>
      </c>
      <c r="AD247" s="1">
        <v>0</v>
      </c>
      <c r="AE247" s="1">
        <v>44</v>
      </c>
      <c r="AF247" s="1">
        <v>0.73333333300000003</v>
      </c>
      <c r="AG247" s="1">
        <v>2</v>
      </c>
      <c r="AH247" s="1">
        <v>0</v>
      </c>
      <c r="AI247" s="1">
        <v>0</v>
      </c>
      <c r="AJ247" s="1">
        <v>1</v>
      </c>
      <c r="AK247" s="10" t="s">
        <v>6168</v>
      </c>
      <c r="AL247" s="1">
        <v>1</v>
      </c>
      <c r="AM247" s="1">
        <v>0.94061533900000005</v>
      </c>
      <c r="AN247" s="1">
        <v>0.28823186099999998</v>
      </c>
      <c r="AO247" s="1">
        <v>3.3161056420000001</v>
      </c>
      <c r="AR247" s="1">
        <v>0.289915058</v>
      </c>
      <c r="AT247" s="1">
        <v>0.26022446500000002</v>
      </c>
      <c r="AU247" s="1">
        <v>1.0562699120000001</v>
      </c>
      <c r="AV247" s="1">
        <v>0.28992837300000002</v>
      </c>
      <c r="AW247" s="1">
        <v>0.22286671299999999</v>
      </c>
      <c r="AX247" s="1">
        <v>0.52013218699999997</v>
      </c>
      <c r="AY247" s="1">
        <v>1.1970440769999999</v>
      </c>
      <c r="AZ247" s="1">
        <v>0.822457192</v>
      </c>
      <c r="BB247" s="1">
        <v>0.31793864199999999</v>
      </c>
      <c r="BC247" s="1">
        <v>0.30629549900000003</v>
      </c>
      <c r="BD247" s="1">
        <v>0.33129187199999999</v>
      </c>
      <c r="BE247" s="1">
        <v>0.77419162699999999</v>
      </c>
      <c r="BF247" s="1">
        <v>0.19153029299999999</v>
      </c>
      <c r="BH247" s="1">
        <v>0.30280009499999999</v>
      </c>
      <c r="BI247" s="1">
        <v>0.28496127999999998</v>
      </c>
      <c r="BJ247" s="1">
        <v>0.19935552600000001</v>
      </c>
      <c r="BL247" s="1">
        <v>0.21893721499999999</v>
      </c>
      <c r="BO247" s="1">
        <v>0.18305305799999999</v>
      </c>
      <c r="BP247" s="1">
        <v>0.202898614</v>
      </c>
      <c r="BQ247" s="1">
        <v>0.35701098799999997</v>
      </c>
      <c r="BR247" s="1">
        <v>0.149157717</v>
      </c>
      <c r="BS247" s="1">
        <v>0.41078363000000001</v>
      </c>
      <c r="BT247" s="1">
        <v>0.65745903299999997</v>
      </c>
      <c r="BU247" s="1">
        <v>1.578160258</v>
      </c>
      <c r="BV247" s="1">
        <v>0.221207972</v>
      </c>
      <c r="BW247" s="1">
        <v>1.0191733039999999</v>
      </c>
      <c r="BX247" s="1">
        <v>0.83673938400000003</v>
      </c>
      <c r="BY247" s="1">
        <v>0.22043180000000001</v>
      </c>
      <c r="BZ247" s="1">
        <v>0.95910892999999997</v>
      </c>
      <c r="CB247" s="1">
        <v>0.22646609400000001</v>
      </c>
      <c r="CE247" s="1">
        <v>0.244598128</v>
      </c>
      <c r="CF247" s="1">
        <v>0.32304909500000001</v>
      </c>
      <c r="CG247" s="1">
        <v>0.211175794</v>
      </c>
      <c r="CI247" s="1">
        <v>0.18807876100000001</v>
      </c>
      <c r="CK247" s="1">
        <v>0.14797348599999999</v>
      </c>
      <c r="CM247" s="1">
        <v>0.203924208</v>
      </c>
      <c r="CO247" s="1">
        <v>0.33486497999999998</v>
      </c>
      <c r="CP247" s="1">
        <v>0.427617621</v>
      </c>
      <c r="CQ247" s="1">
        <v>0.205229782</v>
      </c>
      <c r="CS247" s="1">
        <v>0.20367960600000001</v>
      </c>
      <c r="CT247" s="1">
        <v>0.75056699000000004</v>
      </c>
    </row>
    <row r="248" spans="2:98" x14ac:dyDescent="0.2">
      <c r="B248" s="1">
        <f t="shared" si="6"/>
        <v>0.28333333333333333</v>
      </c>
      <c r="D248" s="1" t="s">
        <v>2546</v>
      </c>
      <c r="E248" s="1">
        <v>646</v>
      </c>
      <c r="F248" s="1">
        <v>181.06471629999999</v>
      </c>
      <c r="G248" s="1">
        <v>17.1005</v>
      </c>
      <c r="H248" s="1">
        <v>181.06479999999999</v>
      </c>
      <c r="I248" s="1">
        <v>17.1267</v>
      </c>
      <c r="J248" s="1" t="s">
        <v>3299</v>
      </c>
      <c r="K248" s="1">
        <v>2</v>
      </c>
      <c r="L248" s="1" t="s">
        <v>6863</v>
      </c>
      <c r="M248" s="1" t="str">
        <f t="shared" si="7"/>
        <v>Cypermethrin_3_2_BP3.GC2_CP3160</v>
      </c>
      <c r="N248" s="1" t="s">
        <v>6169</v>
      </c>
      <c r="O248" s="1" t="s">
        <v>3300</v>
      </c>
      <c r="P248" s="1" t="s">
        <v>3746</v>
      </c>
      <c r="Q248" s="1">
        <v>415.07420000000002</v>
      </c>
      <c r="R248" s="1" t="s">
        <v>3292</v>
      </c>
      <c r="S248" s="1" t="s">
        <v>3293</v>
      </c>
      <c r="T248" s="1">
        <v>181.0644379</v>
      </c>
      <c r="U248" s="1">
        <v>181.06492610000001</v>
      </c>
      <c r="V248" s="1">
        <v>4.8828100000000002E-4</v>
      </c>
      <c r="W248" s="1">
        <v>16.695499999999999</v>
      </c>
      <c r="X248" s="1">
        <v>17.398833329999999</v>
      </c>
      <c r="Y248" s="1">
        <v>0.703333333</v>
      </c>
      <c r="Z248" s="1">
        <v>29435.40494</v>
      </c>
      <c r="AA248" s="1">
        <v>51729.29653</v>
      </c>
      <c r="AB248" s="1">
        <v>1.7573835529999999</v>
      </c>
      <c r="AC248" s="1">
        <v>4</v>
      </c>
      <c r="AD248" s="1">
        <v>1</v>
      </c>
      <c r="AE248" s="1">
        <v>43</v>
      </c>
      <c r="AF248" s="1">
        <v>0.71666666700000003</v>
      </c>
      <c r="AG248" s="1">
        <v>2</v>
      </c>
      <c r="AH248" s="1">
        <v>0</v>
      </c>
      <c r="AI248" s="1">
        <v>0</v>
      </c>
      <c r="AJ248" s="1">
        <v>1</v>
      </c>
      <c r="AK248" s="10" t="s">
        <v>6170</v>
      </c>
      <c r="AL248" s="1">
        <v>1</v>
      </c>
      <c r="AM248" s="1">
        <v>0.13096227099999999</v>
      </c>
      <c r="AN248" s="1">
        <v>0.132942428</v>
      </c>
      <c r="AO248" s="1">
        <v>1.41144538</v>
      </c>
      <c r="AP248" s="1">
        <v>9.1196451999999997E-2</v>
      </c>
      <c r="AR248" s="1">
        <v>0.100998741</v>
      </c>
      <c r="AS248" s="1">
        <v>4.3966243000000002E-2</v>
      </c>
      <c r="AT248" s="1">
        <v>0.16398763499999999</v>
      </c>
      <c r="AU248" s="1">
        <v>8.0782766000000006E-2</v>
      </c>
      <c r="AV248" s="1">
        <v>3.3270723000000002E-2</v>
      </c>
      <c r="AW248" s="1">
        <v>6.4643303999999999E-2</v>
      </c>
      <c r="AX248" s="1">
        <v>0.155895851</v>
      </c>
      <c r="AY248" s="1">
        <v>0.61046506199999995</v>
      </c>
      <c r="AZ248" s="1">
        <v>5.1303805000000001E-2</v>
      </c>
      <c r="BC248" s="1">
        <v>6.3058916000000007E-2</v>
      </c>
      <c r="BD248" s="1">
        <v>0.15225148899999999</v>
      </c>
      <c r="BE248" s="1">
        <v>0.14869753799999999</v>
      </c>
      <c r="BF248" s="1">
        <v>7.9780068999999995E-2</v>
      </c>
      <c r="BH248" s="1">
        <v>6.7487133000000005E-2</v>
      </c>
      <c r="BI248" s="1">
        <v>3.3750114999999997E-2</v>
      </c>
      <c r="BJ248" s="1">
        <v>0.17978347</v>
      </c>
      <c r="BN248" s="1">
        <v>4.7104555999999999E-2</v>
      </c>
      <c r="BO248" s="1">
        <v>3.7368948999999999E-2</v>
      </c>
      <c r="BP248" s="1">
        <v>6.0318652E-2</v>
      </c>
      <c r="BQ248" s="1">
        <v>4.9006241999999998E-2</v>
      </c>
      <c r="BR248" s="1">
        <v>0.108367371</v>
      </c>
      <c r="BS248" s="1">
        <v>7.5152238999999996E-2</v>
      </c>
      <c r="BT248" s="1">
        <v>4.9826411000000001E-2</v>
      </c>
      <c r="BU248" s="1">
        <v>0.20075911199999999</v>
      </c>
      <c r="BW248" s="1">
        <v>0.193509023</v>
      </c>
      <c r="BX248" s="1">
        <v>0.24573225800000001</v>
      </c>
      <c r="BZ248" s="1">
        <v>7.0978705000000003E-2</v>
      </c>
      <c r="CA248" s="1">
        <v>5.3612711E-2</v>
      </c>
      <c r="CB248" s="1">
        <v>5.2983270999999998E-2</v>
      </c>
      <c r="CC248" s="1">
        <v>5.6277766E-2</v>
      </c>
      <c r="CF248" s="1">
        <v>2.5724378999999999E-2</v>
      </c>
      <c r="CG248" s="1">
        <v>3.1186116999999999E-2</v>
      </c>
      <c r="CI248" s="1">
        <v>4.2153171000000003E-2</v>
      </c>
      <c r="CM248" s="1">
        <v>3.0414169000000001E-2</v>
      </c>
      <c r="CO248" s="1">
        <v>6.0578777E-2</v>
      </c>
      <c r="CP248" s="1">
        <v>4.9357834000000003E-2</v>
      </c>
      <c r="CQ248" s="1">
        <v>3.8813300000000002E-2</v>
      </c>
      <c r="CS248" s="1">
        <v>3.4368425000000001E-2</v>
      </c>
      <c r="CT248" s="1">
        <v>4.1012935E-2</v>
      </c>
    </row>
    <row r="249" spans="2:98" x14ac:dyDescent="0.2">
      <c r="B249" s="1">
        <f t="shared" si="6"/>
        <v>0.3</v>
      </c>
      <c r="D249" s="1" t="s">
        <v>2546</v>
      </c>
      <c r="E249" s="1">
        <v>647</v>
      </c>
      <c r="F249" s="1">
        <v>180.0807743</v>
      </c>
      <c r="G249" s="1">
        <v>17.12241667</v>
      </c>
      <c r="H249" s="1">
        <v>180.0806</v>
      </c>
      <c r="I249" s="1">
        <v>17.1267</v>
      </c>
      <c r="J249" s="1" t="s">
        <v>3299</v>
      </c>
      <c r="K249" s="1">
        <v>3</v>
      </c>
      <c r="L249" s="1" t="s">
        <v>6864</v>
      </c>
      <c r="M249" s="1" t="str">
        <f t="shared" si="7"/>
        <v>Cypermethrin_3_3_BP3.GC2_CP3160</v>
      </c>
      <c r="N249" s="1" t="s">
        <v>6171</v>
      </c>
      <c r="O249" s="1" t="s">
        <v>3300</v>
      </c>
      <c r="P249" s="1" t="s">
        <v>3746</v>
      </c>
      <c r="Q249" s="1">
        <v>415.07420000000002</v>
      </c>
      <c r="R249" s="1" t="s">
        <v>3292</v>
      </c>
      <c r="S249" s="1" t="s">
        <v>3293</v>
      </c>
      <c r="T249" s="1">
        <v>180.08061219999999</v>
      </c>
      <c r="U249" s="1">
        <v>180.08084109999999</v>
      </c>
      <c r="V249" s="1">
        <v>2.2888199999999999E-4</v>
      </c>
      <c r="W249" s="1">
        <v>16.871333329999999</v>
      </c>
      <c r="X249" s="1">
        <v>17.412166670000001</v>
      </c>
      <c r="Y249" s="1">
        <v>0.54083333300000003</v>
      </c>
      <c r="Z249" s="1">
        <v>486884.06020000001</v>
      </c>
      <c r="AA249" s="1">
        <v>470463.65950000001</v>
      </c>
      <c r="AB249" s="1">
        <v>0.96627451600000003</v>
      </c>
      <c r="AC249" s="1">
        <v>4</v>
      </c>
      <c r="AD249" s="1">
        <v>1</v>
      </c>
      <c r="AE249" s="1">
        <v>42</v>
      </c>
      <c r="AF249" s="1">
        <v>0.7</v>
      </c>
      <c r="AG249" s="1">
        <v>2</v>
      </c>
      <c r="AH249" s="1">
        <v>0</v>
      </c>
      <c r="AI249" s="1">
        <v>0</v>
      </c>
      <c r="AJ249" s="1">
        <v>0</v>
      </c>
      <c r="AK249" s="10" t="s">
        <v>6172</v>
      </c>
      <c r="AL249" s="1">
        <v>0</v>
      </c>
      <c r="AM249" s="1">
        <v>0.56440887200000001</v>
      </c>
      <c r="AO249" s="1">
        <v>1.262149695</v>
      </c>
      <c r="AP249" s="1">
        <v>3.375321794</v>
      </c>
      <c r="AQ249" s="1">
        <v>0.76353922900000004</v>
      </c>
      <c r="AR249" s="1">
        <v>1.6685846710000001</v>
      </c>
      <c r="AS249" s="1">
        <v>1.0022860410000001</v>
      </c>
      <c r="AU249" s="1">
        <v>0.99251083399999995</v>
      </c>
      <c r="AV249" s="1">
        <v>4.2206285000000003E-2</v>
      </c>
      <c r="AW249" s="1">
        <v>0.99678258200000003</v>
      </c>
      <c r="AX249" s="1">
        <v>4.1234723000000001E-2</v>
      </c>
      <c r="AZ249" s="1">
        <v>1.0953415470000001</v>
      </c>
      <c r="BB249" s="1">
        <v>4.6035742539999998</v>
      </c>
      <c r="BD249" s="1">
        <v>0.20940276999999999</v>
      </c>
      <c r="BF249" s="1">
        <v>0.32089090199999998</v>
      </c>
      <c r="BG249" s="1">
        <v>4.4045004999999998E-2</v>
      </c>
      <c r="BH249" s="1">
        <v>0.99319874399999997</v>
      </c>
      <c r="BI249" s="1">
        <v>0.749666324</v>
      </c>
      <c r="BJ249" s="1">
        <v>1.2436881319999999</v>
      </c>
      <c r="BK249" s="1">
        <v>0.23410429899999999</v>
      </c>
      <c r="BL249" s="1">
        <v>1.1926698650000001</v>
      </c>
      <c r="BM249" s="1">
        <v>0.49356719500000001</v>
      </c>
      <c r="BN249" s="1">
        <v>0.38212905600000002</v>
      </c>
      <c r="BQ249" s="1">
        <v>1.021601915</v>
      </c>
      <c r="BT249" s="1">
        <v>0.92934187800000001</v>
      </c>
      <c r="BV249" s="1">
        <v>1.5243058350000001</v>
      </c>
      <c r="BY249" s="1">
        <v>1.387347482</v>
      </c>
      <c r="BZ249" s="1">
        <v>0.83404888700000002</v>
      </c>
      <c r="CA249" s="1">
        <v>0.85315188399999997</v>
      </c>
      <c r="CC249" s="1">
        <v>0.44451299599999999</v>
      </c>
      <c r="CD249" s="1">
        <v>1.223569777</v>
      </c>
      <c r="CE249" s="1">
        <v>0.16897442200000001</v>
      </c>
      <c r="CG249" s="1">
        <v>0.68612065799999999</v>
      </c>
      <c r="CH249" s="1">
        <v>0.63333995899999995</v>
      </c>
      <c r="CI249" s="1">
        <v>0.83434574399999994</v>
      </c>
      <c r="CJ249" s="1">
        <v>0.29927129499999999</v>
      </c>
      <c r="CK249" s="1">
        <v>0.195329963</v>
      </c>
      <c r="CL249" s="1">
        <v>0.262601855</v>
      </c>
      <c r="CM249" s="1">
        <v>6.5206915000000004E-2</v>
      </c>
      <c r="CN249" s="1">
        <v>0.47770063699999998</v>
      </c>
      <c r="CQ249" s="1">
        <v>0.76700274499999999</v>
      </c>
      <c r="CR249" s="1">
        <v>0.481667399</v>
      </c>
      <c r="CS249" s="1">
        <v>1.0912138600000001</v>
      </c>
    </row>
    <row r="250" spans="2:98" x14ac:dyDescent="0.2">
      <c r="B250" s="1">
        <f t="shared" si="6"/>
        <v>0.36666666666666664</v>
      </c>
      <c r="D250" s="1" t="s">
        <v>2546</v>
      </c>
      <c r="E250" s="1">
        <v>651</v>
      </c>
      <c r="F250" s="1">
        <v>180.0807648</v>
      </c>
      <c r="G250" s="1">
        <v>17.24741667</v>
      </c>
      <c r="H250" s="1">
        <v>180.0806</v>
      </c>
      <c r="I250" s="1">
        <v>17.202000000000002</v>
      </c>
      <c r="J250" s="1" t="s">
        <v>3303</v>
      </c>
      <c r="K250" s="1">
        <v>3</v>
      </c>
      <c r="L250" s="1" t="s">
        <v>6866</v>
      </c>
      <c r="M250" s="1" t="str">
        <f t="shared" si="7"/>
        <v>Cypermethrin_4_3_BP3.GC2_CP3161</v>
      </c>
      <c r="N250" s="1" t="s">
        <v>6173</v>
      </c>
      <c r="O250" s="1" t="s">
        <v>3304</v>
      </c>
      <c r="P250" s="1" t="s">
        <v>3746</v>
      </c>
      <c r="Q250" s="1">
        <v>415.07420000000002</v>
      </c>
      <c r="R250" s="1" t="s">
        <v>3292</v>
      </c>
      <c r="S250" s="1" t="s">
        <v>3293</v>
      </c>
      <c r="T250" s="1">
        <v>180.08061219999999</v>
      </c>
      <c r="U250" s="1">
        <v>180.08087159999999</v>
      </c>
      <c r="V250" s="1">
        <v>2.59399E-4</v>
      </c>
      <c r="W250" s="1">
        <v>16.9345</v>
      </c>
      <c r="X250" s="1">
        <v>17.588333330000001</v>
      </c>
      <c r="Y250" s="1">
        <v>0.65383333300000002</v>
      </c>
      <c r="Z250" s="1">
        <v>494806.9069</v>
      </c>
      <c r="AA250" s="1">
        <v>310481.75599999999</v>
      </c>
      <c r="AB250" s="1">
        <v>0.62748064299999995</v>
      </c>
      <c r="AC250" s="1">
        <v>3</v>
      </c>
      <c r="AD250" s="1">
        <v>1</v>
      </c>
      <c r="AE250" s="1">
        <v>38</v>
      </c>
      <c r="AF250" s="1">
        <v>0.63333333300000005</v>
      </c>
      <c r="AG250" s="1">
        <v>2</v>
      </c>
      <c r="AH250" s="1">
        <v>0</v>
      </c>
      <c r="AI250" s="1">
        <v>0</v>
      </c>
      <c r="AJ250" s="1">
        <v>0</v>
      </c>
      <c r="AK250" s="10" t="s">
        <v>6174</v>
      </c>
      <c r="AL250" s="1">
        <v>1</v>
      </c>
      <c r="AM250" s="1">
        <v>0.59092903399999996</v>
      </c>
      <c r="AO250" s="1">
        <v>8.2510880999999994E-2</v>
      </c>
      <c r="AP250" s="1">
        <v>0.90868606100000004</v>
      </c>
      <c r="AQ250" s="1">
        <v>1.646721495</v>
      </c>
      <c r="AS250" s="1">
        <v>2.2314864939999999</v>
      </c>
      <c r="AV250" s="1">
        <v>0.43809212600000003</v>
      </c>
      <c r="AX250" s="1">
        <v>1.1936212129999999</v>
      </c>
      <c r="AZ250" s="1">
        <v>2.4401472270000002</v>
      </c>
      <c r="BB250" s="1">
        <v>1.2439467989999999</v>
      </c>
      <c r="BD250" s="1">
        <v>0.90391173800000002</v>
      </c>
      <c r="BF250" s="1">
        <v>1.82571273</v>
      </c>
      <c r="BG250" s="1">
        <v>1.7280539290000001</v>
      </c>
      <c r="BH250" s="1">
        <v>1.513578852</v>
      </c>
      <c r="BJ250" s="1">
        <v>1.2396635060000001</v>
      </c>
      <c r="BK250" s="1">
        <v>1.157762577</v>
      </c>
      <c r="BL250" s="1">
        <v>5.2793055999999998E-2</v>
      </c>
      <c r="BM250" s="1">
        <v>1.5955908640000001</v>
      </c>
      <c r="BN250" s="1">
        <v>0.559393904</v>
      </c>
      <c r="BQ250" s="1">
        <v>4.0077813349999998</v>
      </c>
      <c r="BT250" s="1">
        <v>1.2541193610000001</v>
      </c>
      <c r="BV250" s="1">
        <v>1.764291619</v>
      </c>
      <c r="BY250" s="1">
        <v>0.87391770899999999</v>
      </c>
      <c r="CA250" s="1">
        <v>0.53595592999999997</v>
      </c>
      <c r="CC250" s="1">
        <v>0.828798959</v>
      </c>
      <c r="CD250" s="1">
        <v>0.73507116100000003</v>
      </c>
      <c r="CE250" s="1">
        <v>1.382728797</v>
      </c>
      <c r="CG250" s="1">
        <v>0.44278207200000003</v>
      </c>
      <c r="CH250" s="1">
        <v>0.92368266499999996</v>
      </c>
      <c r="CI250" s="1">
        <v>1.324326117</v>
      </c>
      <c r="CJ250" s="1">
        <v>0.498094237</v>
      </c>
      <c r="CK250" s="1">
        <v>0.73282525799999998</v>
      </c>
      <c r="CL250" s="1">
        <v>0.54064282900000005</v>
      </c>
      <c r="CM250" s="1">
        <v>0.78034192599999996</v>
      </c>
      <c r="CN250" s="1">
        <v>0.56493626900000005</v>
      </c>
      <c r="CP250" s="1">
        <v>1.422599065</v>
      </c>
      <c r="CQ250" s="1">
        <v>1.171803398</v>
      </c>
      <c r="CR250" s="1">
        <v>1.336953592</v>
      </c>
      <c r="CS250" s="1">
        <v>1.337577018</v>
      </c>
    </row>
    <row r="251" spans="2:98" x14ac:dyDescent="0.2">
      <c r="B251" s="1">
        <f t="shared" si="6"/>
        <v>0.5</v>
      </c>
      <c r="D251" s="1" t="s">
        <v>367</v>
      </c>
      <c r="E251" s="1">
        <v>459</v>
      </c>
      <c r="F251" s="1">
        <v>209.0960312</v>
      </c>
      <c r="G251" s="1">
        <v>8.6503333330000007</v>
      </c>
      <c r="H251" s="1">
        <v>209.095</v>
      </c>
      <c r="I251" s="1">
        <v>8.7078000000000007</v>
      </c>
      <c r="J251" s="1" t="s">
        <v>720</v>
      </c>
      <c r="K251" s="1">
        <v>3</v>
      </c>
      <c r="L251" s="1" t="s">
        <v>6423</v>
      </c>
      <c r="M251" s="1" t="str">
        <f t="shared" si="7"/>
        <v>Cyprodinil_3_BP2.GC2_CP2111</v>
      </c>
      <c r="N251" s="1" t="s">
        <v>5212</v>
      </c>
      <c r="O251" s="1" t="s">
        <v>721</v>
      </c>
      <c r="P251" s="1" t="s">
        <v>721</v>
      </c>
      <c r="Q251" s="1">
        <v>225.1266</v>
      </c>
      <c r="R251" s="1" t="s">
        <v>723</v>
      </c>
      <c r="S251" s="1" t="s">
        <v>724</v>
      </c>
      <c r="T251" s="1">
        <v>209.09571840000001</v>
      </c>
      <c r="U251" s="1">
        <v>209.0962524</v>
      </c>
      <c r="V251" s="1">
        <v>5.3405800000000002E-4</v>
      </c>
      <c r="W251" s="1">
        <v>8.6289333330000009</v>
      </c>
      <c r="X251" s="1">
        <v>8.9437750000000005</v>
      </c>
      <c r="Y251" s="1">
        <v>0.31484166699999999</v>
      </c>
      <c r="Z251" s="1">
        <v>11314.063690000001</v>
      </c>
      <c r="AA251" s="1">
        <v>8267.3362359999992</v>
      </c>
      <c r="AB251" s="1">
        <v>0.73071324900000001</v>
      </c>
      <c r="AC251" s="1">
        <v>1</v>
      </c>
      <c r="AD251" s="1">
        <v>0</v>
      </c>
      <c r="AE251" s="1">
        <v>30</v>
      </c>
      <c r="AF251" s="1">
        <v>0.5</v>
      </c>
      <c r="AG251" s="1">
        <v>2</v>
      </c>
      <c r="AH251" s="1">
        <v>0</v>
      </c>
      <c r="AI251" s="1">
        <v>0</v>
      </c>
      <c r="AJ251" s="1">
        <v>1</v>
      </c>
      <c r="AK251" s="1">
        <v>1.18272E-4</v>
      </c>
      <c r="AL251" s="1">
        <v>1</v>
      </c>
      <c r="AM251" s="1">
        <v>0.97256069300000003</v>
      </c>
      <c r="AN251" s="1">
        <v>0.70854640199999996</v>
      </c>
      <c r="AO251" s="1">
        <v>1.899111939</v>
      </c>
      <c r="AR251" s="1">
        <v>0.31583813500000002</v>
      </c>
      <c r="AT251" s="1">
        <v>0.45700642400000002</v>
      </c>
      <c r="AU251" s="1">
        <v>0.331484636</v>
      </c>
      <c r="AW251" s="1">
        <v>1.3846229370000001</v>
      </c>
      <c r="AY251" s="1">
        <v>0.27446473700000001</v>
      </c>
      <c r="AZ251" s="1">
        <v>0.39822839100000001</v>
      </c>
      <c r="BE251" s="1">
        <v>1.0961436630000001</v>
      </c>
      <c r="BH251" s="1">
        <v>2.0065291589999998</v>
      </c>
      <c r="BI251" s="1">
        <v>0.47716942099999998</v>
      </c>
      <c r="BJ251" s="1">
        <v>0.63028065899999997</v>
      </c>
      <c r="BN251" s="1">
        <v>0.25868191899999998</v>
      </c>
      <c r="BP251" s="1">
        <v>1.2065931320000001</v>
      </c>
      <c r="BS251" s="1">
        <v>0.316740625</v>
      </c>
      <c r="BT251" s="1">
        <v>1.3746269339999999</v>
      </c>
      <c r="BU251" s="1">
        <v>0.21243055499999999</v>
      </c>
      <c r="BW251" s="1">
        <v>0.46738980699999999</v>
      </c>
      <c r="BX251" s="1">
        <v>0.25945618599999998</v>
      </c>
      <c r="BZ251" s="1">
        <v>0.53063184500000005</v>
      </c>
      <c r="CA251" s="1">
        <v>0.58241348299999995</v>
      </c>
      <c r="CB251" s="1">
        <v>0.32579944599999999</v>
      </c>
      <c r="CE251" s="1">
        <v>0.94267921099999996</v>
      </c>
      <c r="CF251" s="1">
        <v>0.23198502500000001</v>
      </c>
      <c r="CG251" s="1">
        <v>0.39411538899999998</v>
      </c>
      <c r="CI251" s="1">
        <v>0.23895669999999999</v>
      </c>
      <c r="CO251" s="1">
        <v>0.394498819</v>
      </c>
      <c r="CP251" s="1">
        <v>0.84480958799999994</v>
      </c>
      <c r="CT251" s="1">
        <v>0.53831855500000003</v>
      </c>
    </row>
    <row r="252" spans="2:98" x14ac:dyDescent="0.2">
      <c r="B252" s="1">
        <f t="shared" si="6"/>
        <v>0.2</v>
      </c>
      <c r="D252" s="1" t="s">
        <v>2546</v>
      </c>
      <c r="E252" s="1">
        <v>382</v>
      </c>
      <c r="F252" s="1">
        <v>141.12747189999999</v>
      </c>
      <c r="G252" s="1">
        <v>5.1293625</v>
      </c>
      <c r="H252" s="1">
        <v>141.1277</v>
      </c>
      <c r="I252" s="1">
        <v>5.1393000000000004</v>
      </c>
      <c r="J252" s="1" t="s">
        <v>2992</v>
      </c>
      <c r="K252" s="1">
        <v>2</v>
      </c>
      <c r="L252" s="1" t="s">
        <v>7111</v>
      </c>
      <c r="M252" s="1" t="str">
        <f t="shared" si="7"/>
        <v>d-Limonene_2_BP3.GC2_CP3091</v>
      </c>
      <c r="N252" s="1" t="s">
        <v>6078</v>
      </c>
      <c r="O252" s="1" t="s">
        <v>2993</v>
      </c>
      <c r="P252" s="1" t="s">
        <v>2993</v>
      </c>
      <c r="Q252" s="1">
        <v>136.12520000000001</v>
      </c>
      <c r="R252" s="1" t="s">
        <v>2995</v>
      </c>
      <c r="S252" s="1" t="s">
        <v>2996</v>
      </c>
      <c r="T252" s="1">
        <v>141.12736509999999</v>
      </c>
      <c r="U252" s="1">
        <v>141.12756350000001</v>
      </c>
      <c r="V252" s="1">
        <v>1.98364E-4</v>
      </c>
      <c r="W252" s="1">
        <v>4.8376666669999997</v>
      </c>
      <c r="X252" s="1">
        <v>5.4989166669999996</v>
      </c>
      <c r="Y252" s="1">
        <v>0.66125</v>
      </c>
      <c r="Z252" s="1">
        <v>38769.029670000004</v>
      </c>
      <c r="AA252" s="1">
        <v>62439.48029</v>
      </c>
      <c r="AB252" s="1">
        <v>1.6105505040000001</v>
      </c>
      <c r="AC252" s="1">
        <v>1</v>
      </c>
      <c r="AD252" s="1">
        <v>0</v>
      </c>
      <c r="AE252" s="1">
        <v>48</v>
      </c>
      <c r="AF252" s="1">
        <v>0.8</v>
      </c>
      <c r="AG252" s="1">
        <v>2</v>
      </c>
      <c r="AH252" s="1">
        <v>0</v>
      </c>
      <c r="AI252" s="1">
        <v>0</v>
      </c>
      <c r="AJ252" s="1">
        <v>1</v>
      </c>
      <c r="AK252" s="10" t="s">
        <v>6079</v>
      </c>
      <c r="AL252" s="1">
        <v>1</v>
      </c>
      <c r="AM252" s="1">
        <v>0.20072533400000001</v>
      </c>
      <c r="AN252" s="1">
        <v>1.6204422409999999</v>
      </c>
      <c r="AO252" s="1">
        <v>0.39442765099999999</v>
      </c>
      <c r="AP252" s="1">
        <v>2.252645947</v>
      </c>
      <c r="AR252" s="1">
        <v>0.364840842</v>
      </c>
      <c r="AS252" s="1">
        <v>8.0504645999999999E-2</v>
      </c>
      <c r="AU252" s="1">
        <v>0.32474645499999999</v>
      </c>
      <c r="AV252" s="1">
        <v>6.0030054999999999E-2</v>
      </c>
      <c r="AW252" s="1">
        <v>0.15416554199999999</v>
      </c>
      <c r="AX252" s="1">
        <v>0.131444809</v>
      </c>
      <c r="AY252" s="1">
        <v>3.8889149999999997E-2</v>
      </c>
      <c r="AZ252" s="1">
        <v>0.201361128</v>
      </c>
      <c r="BD252" s="1">
        <v>0.29131751700000003</v>
      </c>
      <c r="BE252" s="1">
        <v>0.14670999900000001</v>
      </c>
      <c r="BF252" s="1">
        <v>0.38160060200000001</v>
      </c>
      <c r="BG252" s="1">
        <v>0.143577699</v>
      </c>
      <c r="BH252" s="1">
        <v>0.152225467</v>
      </c>
      <c r="BI252" s="1">
        <v>3.7009945000000002E-2</v>
      </c>
      <c r="BJ252" s="1">
        <v>0.109665337</v>
      </c>
      <c r="BM252" s="1">
        <v>4.6856270999999998E-2</v>
      </c>
      <c r="BN252" s="1">
        <v>0.151451575</v>
      </c>
      <c r="BO252" s="1">
        <v>1.003229417</v>
      </c>
      <c r="BP252" s="1">
        <v>2.2420605999999999E-2</v>
      </c>
      <c r="BQ252" s="1">
        <v>0.18141326999999999</v>
      </c>
      <c r="BR252" s="1">
        <v>8.9525947999999994E-2</v>
      </c>
      <c r="BT252" s="1">
        <v>2.7692938E-2</v>
      </c>
      <c r="BU252" s="1">
        <v>0.102301988</v>
      </c>
      <c r="BW252" s="1">
        <v>4.9442069999999998E-2</v>
      </c>
      <c r="BX252" s="1">
        <v>0.13436963399999999</v>
      </c>
      <c r="BZ252" s="1">
        <v>0.25373950499999998</v>
      </c>
      <c r="CB252" s="1">
        <v>5.2944653000000001E-2</v>
      </c>
      <c r="CC252" s="1">
        <v>0.22518892500000001</v>
      </c>
      <c r="CD252" s="1">
        <v>0.755694482</v>
      </c>
      <c r="CE252" s="1">
        <v>0.29959847299999998</v>
      </c>
      <c r="CF252" s="1">
        <v>3.1766358000000001E-2</v>
      </c>
      <c r="CG252" s="1">
        <v>2.2338508E-2</v>
      </c>
      <c r="CH252" s="1">
        <v>6.8878829000000003E-2</v>
      </c>
      <c r="CI252" s="1">
        <v>0.43788075900000001</v>
      </c>
      <c r="CJ252" s="1">
        <v>8.3770020000000001E-2</v>
      </c>
      <c r="CK252" s="1">
        <v>0.15079488299999999</v>
      </c>
      <c r="CL252" s="1">
        <v>5.5995179999999999E-2</v>
      </c>
      <c r="CM252" s="1">
        <v>0.167781244</v>
      </c>
      <c r="CN252" s="1">
        <v>7.1561891000000002E-2</v>
      </c>
      <c r="CO252" s="1">
        <v>6.1133040999999999E-2</v>
      </c>
      <c r="CP252" s="1">
        <v>5.8866700000000001E-2</v>
      </c>
      <c r="CQ252" s="1">
        <v>0.29867206499999999</v>
      </c>
      <c r="CS252" s="1">
        <v>6.5866600999999997E-2</v>
      </c>
      <c r="CT252" s="1">
        <v>3.6646381999999998E-2</v>
      </c>
    </row>
    <row r="253" spans="2:98" x14ac:dyDescent="0.2">
      <c r="B253" s="1">
        <f t="shared" si="6"/>
        <v>0.15</v>
      </c>
      <c r="D253" s="1" t="s">
        <v>367</v>
      </c>
      <c r="E253" s="1">
        <v>2174</v>
      </c>
      <c r="F253" s="1">
        <v>105.0573711</v>
      </c>
      <c r="G253" s="1">
        <v>10.748433329999999</v>
      </c>
      <c r="H253" s="1">
        <v>105.0574</v>
      </c>
      <c r="I253" s="1">
        <v>10.6173</v>
      </c>
      <c r="J253" s="1" t="s">
        <v>2383</v>
      </c>
      <c r="K253" s="1">
        <v>2</v>
      </c>
      <c r="L253" s="1" t="s">
        <v>6671</v>
      </c>
      <c r="M253" s="1" t="str">
        <f t="shared" si="7"/>
        <v>p-Dimethylaminoazobenzene_2_BP2.GC2_CP2522</v>
      </c>
      <c r="N253" s="1" t="s">
        <v>5777</v>
      </c>
      <c r="O253" s="1" t="s">
        <v>2384</v>
      </c>
      <c r="P253" s="1" t="s">
        <v>3800</v>
      </c>
      <c r="Q253" s="1">
        <v>225.1266</v>
      </c>
      <c r="R253" s="1" t="s">
        <v>2386</v>
      </c>
      <c r="S253" s="1" t="s">
        <v>2387</v>
      </c>
      <c r="T253" s="1">
        <v>105.0572586</v>
      </c>
      <c r="U253" s="1">
        <v>105.05743029999999</v>
      </c>
      <c r="V253" s="1">
        <v>1.7166100000000001E-4</v>
      </c>
      <c r="W253" s="1">
        <v>10.495641669999999</v>
      </c>
      <c r="X253" s="1">
        <v>10.86168333</v>
      </c>
      <c r="Y253" s="1">
        <v>0.36604166700000001</v>
      </c>
      <c r="Z253" s="1">
        <v>176904.92569999999</v>
      </c>
      <c r="AA253" s="1">
        <v>210025.8639</v>
      </c>
      <c r="AB253" s="1">
        <v>1.1872245109999999</v>
      </c>
      <c r="AC253" s="1">
        <v>1</v>
      </c>
      <c r="AD253" s="1">
        <v>0</v>
      </c>
      <c r="AE253" s="1">
        <v>51</v>
      </c>
      <c r="AF253" s="1">
        <v>0.85</v>
      </c>
      <c r="AG253" s="1">
        <v>2</v>
      </c>
      <c r="AH253" s="1">
        <v>0</v>
      </c>
      <c r="AI253" s="1">
        <v>0</v>
      </c>
      <c r="AJ253" s="1">
        <v>1</v>
      </c>
      <c r="AK253" s="10" t="s">
        <v>5778</v>
      </c>
      <c r="AL253" s="1">
        <v>1</v>
      </c>
      <c r="AM253" s="1">
        <v>1.3694510040000001</v>
      </c>
      <c r="AN253" s="1">
        <v>9.0932870999999998E-2</v>
      </c>
      <c r="AO253" s="1">
        <v>3.8493395999999999E-2</v>
      </c>
      <c r="AP253" s="1">
        <v>1.0344745660000001</v>
      </c>
      <c r="AQ253" s="1">
        <v>1.5925607669999999</v>
      </c>
      <c r="AR253" s="1">
        <v>0.40465989099999999</v>
      </c>
      <c r="AS253" s="1">
        <v>0.26174196599999999</v>
      </c>
      <c r="AT253" s="1">
        <v>0.18422289999999999</v>
      </c>
      <c r="AU253" s="1">
        <v>1.5632841200000001</v>
      </c>
      <c r="AW253" s="1">
        <v>9.8451778000000004E-2</v>
      </c>
      <c r="AX253" s="1">
        <v>0.80284635299999996</v>
      </c>
      <c r="AY253" s="1">
        <v>8.1496627000000002E-2</v>
      </c>
      <c r="AZ253" s="1">
        <v>6.2520586000000003E-2</v>
      </c>
      <c r="BA253" s="1">
        <v>2.6241347529999999</v>
      </c>
      <c r="BB253" s="1">
        <v>4.2012074830000001</v>
      </c>
      <c r="BC253" s="1">
        <v>0.10811535</v>
      </c>
      <c r="BD253" s="1">
        <v>0.17051867500000001</v>
      </c>
      <c r="BE253" s="1">
        <v>0.83159951200000004</v>
      </c>
      <c r="BF253" s="1">
        <v>1.254592613</v>
      </c>
      <c r="BG253" s="1">
        <v>3.7914272470000001</v>
      </c>
      <c r="BH253" s="1">
        <v>0.38477819800000002</v>
      </c>
      <c r="BI253" s="1">
        <v>1.3798031159999999</v>
      </c>
      <c r="BJ253" s="1">
        <v>4.2770969999999998E-2</v>
      </c>
      <c r="BL253" s="1">
        <v>0.90643013800000005</v>
      </c>
      <c r="BM253" s="1">
        <v>2.3972310229999998</v>
      </c>
      <c r="BN253" s="1">
        <v>3.2567893489999999</v>
      </c>
      <c r="BP253" s="1">
        <v>5.2432726999999998E-2</v>
      </c>
      <c r="BQ253" s="1">
        <v>0.75251876699999998</v>
      </c>
      <c r="BR253" s="1">
        <v>0.15183560700000001</v>
      </c>
      <c r="BS253" s="1">
        <v>0.173085186</v>
      </c>
      <c r="BT253" s="1">
        <v>0.99555891100000005</v>
      </c>
      <c r="BU253" s="1">
        <v>0.16426157</v>
      </c>
      <c r="BV253" s="1">
        <v>0.63699624799999999</v>
      </c>
      <c r="BW253" s="1">
        <v>0.88556791199999996</v>
      </c>
      <c r="BX253" s="1">
        <v>0.13529016499999999</v>
      </c>
      <c r="BY253" s="1">
        <v>0.46096212800000003</v>
      </c>
      <c r="BZ253" s="1">
        <v>5.1566285000000003E-2</v>
      </c>
      <c r="CA253" s="1">
        <v>3.8855149</v>
      </c>
      <c r="CB253" s="1">
        <v>0.111894088</v>
      </c>
      <c r="CC253" s="1">
        <v>2.9196156700000002</v>
      </c>
      <c r="CE253" s="1">
        <v>1.1977815999999999</v>
      </c>
      <c r="CF253" s="1">
        <v>2.258831823</v>
      </c>
      <c r="CG253" s="1">
        <v>0.45893191700000002</v>
      </c>
      <c r="CI253" s="1">
        <v>3.6692451000000001E-2</v>
      </c>
      <c r="CK253" s="1">
        <v>0.216767611</v>
      </c>
      <c r="CM253" s="1">
        <v>3.8008068999999998E-2</v>
      </c>
      <c r="CO253" s="1">
        <v>1.7583562939999999</v>
      </c>
      <c r="CP253" s="1">
        <v>0.42163203199999999</v>
      </c>
      <c r="CQ253" s="1">
        <v>8.9427005000000004E-2</v>
      </c>
      <c r="CR253" s="1">
        <v>1.104986099</v>
      </c>
      <c r="CT253" s="1">
        <v>4.0779426000000001E-2</v>
      </c>
    </row>
    <row r="254" spans="2:98" x14ac:dyDescent="0.2">
      <c r="B254" s="1">
        <f t="shared" si="6"/>
        <v>0.11666666666666667</v>
      </c>
      <c r="D254" s="1" t="s">
        <v>2546</v>
      </c>
      <c r="E254" s="1">
        <v>187</v>
      </c>
      <c r="F254" s="1">
        <v>281.05114750000001</v>
      </c>
      <c r="G254" s="1">
        <v>19.590166669999999</v>
      </c>
      <c r="H254" s="1">
        <v>281.0514</v>
      </c>
      <c r="I254" s="1">
        <v>19.558199999999999</v>
      </c>
      <c r="J254" s="1" t="s">
        <v>2763</v>
      </c>
      <c r="K254" s="1">
        <v>3</v>
      </c>
      <c r="L254" s="1" t="s">
        <v>6760</v>
      </c>
      <c r="M254" s="1" t="str">
        <f t="shared" si="7"/>
        <v>Dibenz(a,h)anthracene_3_BP3.GC2_CP3045</v>
      </c>
      <c r="N254" s="1" t="s">
        <v>5915</v>
      </c>
      <c r="O254" s="1" t="s">
        <v>2764</v>
      </c>
      <c r="P254" s="1" t="s">
        <v>3705</v>
      </c>
      <c r="Q254" s="1">
        <v>278.1096</v>
      </c>
      <c r="R254" s="1" t="s">
        <v>2766</v>
      </c>
      <c r="S254" s="1" t="s">
        <v>2767</v>
      </c>
      <c r="T254" s="1">
        <v>281.05111690000001</v>
      </c>
      <c r="U254" s="1">
        <v>281.05140690000002</v>
      </c>
      <c r="V254" s="1">
        <v>2.89917E-4</v>
      </c>
      <c r="W254" s="1">
        <v>19.40366667</v>
      </c>
      <c r="X254" s="1">
        <v>19.69991667</v>
      </c>
      <c r="Y254" s="1">
        <v>0.29625000000000001</v>
      </c>
      <c r="Z254" s="1">
        <v>28472221.859999999</v>
      </c>
      <c r="AA254" s="1">
        <v>11964037.119999999</v>
      </c>
      <c r="AB254" s="1">
        <v>0.42020033299999998</v>
      </c>
      <c r="AC254" s="1">
        <v>1</v>
      </c>
      <c r="AD254" s="1">
        <v>0</v>
      </c>
      <c r="AE254" s="1">
        <v>53</v>
      </c>
      <c r="AF254" s="1">
        <v>0.88333333300000005</v>
      </c>
      <c r="AG254" s="1">
        <v>1</v>
      </c>
      <c r="AH254" s="1">
        <v>0</v>
      </c>
      <c r="AI254" s="1">
        <v>0</v>
      </c>
      <c r="AJ254" s="1">
        <v>1</v>
      </c>
      <c r="AK254" s="10" t="s">
        <v>5916</v>
      </c>
      <c r="AL254" s="1">
        <v>1</v>
      </c>
      <c r="AM254" s="1">
        <v>4.2291432210000002</v>
      </c>
      <c r="AN254" s="1">
        <v>5.537217719</v>
      </c>
      <c r="AP254" s="1">
        <v>4.398035052</v>
      </c>
      <c r="AQ254" s="1">
        <v>10.42418374</v>
      </c>
      <c r="AR254" s="1">
        <v>2.5272688900000002</v>
      </c>
      <c r="AS254" s="1">
        <v>4.2949460650000004</v>
      </c>
      <c r="AT254" s="1">
        <v>6.5774127150000004</v>
      </c>
      <c r="AU254" s="1">
        <v>5.3685558340000004</v>
      </c>
      <c r="AV254" s="1">
        <v>3.8722765240000001</v>
      </c>
      <c r="AW254" s="1">
        <v>7.5658003349999996</v>
      </c>
      <c r="AX254" s="1">
        <v>4.9130222879999996</v>
      </c>
      <c r="AZ254" s="1">
        <v>7.8439437380000001</v>
      </c>
      <c r="BA254" s="1">
        <v>8.5906402659999994</v>
      </c>
      <c r="BB254" s="1">
        <v>10.553516549999999</v>
      </c>
      <c r="BC254" s="1">
        <v>10.89448354</v>
      </c>
      <c r="BD254" s="1">
        <v>11.940418319999999</v>
      </c>
      <c r="BE254" s="1">
        <v>8.0601777919999993</v>
      </c>
      <c r="BF254" s="1">
        <v>8.3684600719999995</v>
      </c>
      <c r="BG254" s="1">
        <v>9.1831666900000002</v>
      </c>
      <c r="BH254" s="1">
        <v>10.63792655</v>
      </c>
      <c r="BI254" s="1">
        <v>8.5278059010000007</v>
      </c>
      <c r="BJ254" s="1">
        <v>4.5036191629999998</v>
      </c>
      <c r="BK254" s="1">
        <v>9.5816481919999994</v>
      </c>
      <c r="BL254" s="1">
        <v>11.236524129999999</v>
      </c>
      <c r="BM254" s="1">
        <v>9.7337402130000008</v>
      </c>
      <c r="BN254" s="1">
        <v>3.8416730129999999</v>
      </c>
      <c r="BO254" s="1">
        <v>11.72943929</v>
      </c>
      <c r="BP254" s="1">
        <v>10.884367749999999</v>
      </c>
      <c r="BQ254" s="1">
        <v>9.688954442</v>
      </c>
      <c r="BR254" s="1">
        <v>15.40266978</v>
      </c>
      <c r="BS254" s="1">
        <v>13.06504178</v>
      </c>
      <c r="BT254" s="1">
        <v>8.9673272490000002</v>
      </c>
      <c r="BV254" s="1">
        <v>13.740578149999999</v>
      </c>
      <c r="BW254" s="1">
        <v>8.2706333700000005</v>
      </c>
      <c r="BY254" s="1">
        <v>4.4826386109999996</v>
      </c>
      <c r="CA254" s="1">
        <v>11.51022158</v>
      </c>
      <c r="CB254" s="1">
        <v>9.7636954409999994</v>
      </c>
      <c r="CC254" s="1">
        <v>11.90621417</v>
      </c>
      <c r="CD254" s="1">
        <v>7.882633158</v>
      </c>
      <c r="CE254" s="1">
        <v>11.302145550000001</v>
      </c>
      <c r="CF254" s="1">
        <v>0.48343681100000002</v>
      </c>
      <c r="CH254" s="1">
        <v>7.9610997670000003</v>
      </c>
      <c r="CI254" s="1">
        <v>11.779907959999999</v>
      </c>
      <c r="CJ254" s="1">
        <v>8.9005583930000007</v>
      </c>
      <c r="CK254" s="1">
        <v>12.050485480000001</v>
      </c>
      <c r="CL254" s="1">
        <v>8.5857229499999992</v>
      </c>
      <c r="CM254" s="1">
        <v>0.39613592600000003</v>
      </c>
      <c r="CN254" s="1">
        <v>12.75859623</v>
      </c>
      <c r="CO254" s="1">
        <v>0.58706130700000003</v>
      </c>
      <c r="CP254" s="1">
        <v>13.27726432</v>
      </c>
      <c r="CQ254" s="1">
        <v>12.80343366</v>
      </c>
      <c r="CR254" s="1">
        <v>10.36951889</v>
      </c>
      <c r="CS254" s="1">
        <v>9.5115489320000002</v>
      </c>
    </row>
    <row r="255" spans="2:98" x14ac:dyDescent="0.2">
      <c r="B255" s="1">
        <f t="shared" si="6"/>
        <v>0.18333333333333332</v>
      </c>
      <c r="D255" s="1" t="s">
        <v>367</v>
      </c>
      <c r="E255" s="1">
        <v>1668</v>
      </c>
      <c r="F255" s="1">
        <v>129.03393550000001</v>
      </c>
      <c r="G255" s="1">
        <v>14.344424999999999</v>
      </c>
      <c r="H255" s="1">
        <v>129.03360000000001</v>
      </c>
      <c r="I255" s="1">
        <v>14.2966</v>
      </c>
      <c r="J255" s="1" t="s">
        <v>1938</v>
      </c>
      <c r="K255" s="1">
        <v>0</v>
      </c>
      <c r="L255" s="1" t="s">
        <v>6613</v>
      </c>
      <c r="M255" s="1" t="str">
        <f t="shared" si="7"/>
        <v>Dibromochloromethane_0_BP2.GC2_CP2400</v>
      </c>
      <c r="N255" s="1" t="s">
        <v>5645</v>
      </c>
      <c r="O255" s="1" t="s">
        <v>1939</v>
      </c>
      <c r="P255" s="1" t="s">
        <v>3799</v>
      </c>
      <c r="Q255" s="1">
        <v>205.8134</v>
      </c>
      <c r="R255" s="1" t="s">
        <v>1941</v>
      </c>
      <c r="S255" s="1" t="s">
        <v>1942</v>
      </c>
      <c r="T255" s="1">
        <v>129.03380970000001</v>
      </c>
      <c r="U255" s="1">
        <v>129.03430180000001</v>
      </c>
      <c r="V255" s="1">
        <v>4.9209600000000003E-4</v>
      </c>
      <c r="W255" s="1">
        <v>14.15726667</v>
      </c>
      <c r="X255" s="1">
        <v>14.562433329999999</v>
      </c>
      <c r="Y255" s="1">
        <v>0.40516666699999998</v>
      </c>
      <c r="Z255" s="1">
        <v>29883.905210000001</v>
      </c>
      <c r="AA255" s="1">
        <v>33476.213739999999</v>
      </c>
      <c r="AB255" s="1">
        <v>1.1202088050000001</v>
      </c>
      <c r="AC255" s="1">
        <v>1</v>
      </c>
      <c r="AD255" s="1">
        <v>0</v>
      </c>
      <c r="AE255" s="1">
        <v>49</v>
      </c>
      <c r="AF255" s="1">
        <v>0.81666666700000001</v>
      </c>
      <c r="AG255" s="1">
        <v>1</v>
      </c>
      <c r="AH255" s="1">
        <v>0</v>
      </c>
      <c r="AI255" s="1">
        <v>0</v>
      </c>
      <c r="AJ255" s="1">
        <v>1</v>
      </c>
      <c r="AK255" s="10" t="s">
        <v>5646</v>
      </c>
      <c r="AL255" s="1">
        <v>1</v>
      </c>
      <c r="AM255" s="1">
        <v>4.0151370000000002E-3</v>
      </c>
      <c r="AN255" s="1">
        <v>6.8471590000000002E-3</v>
      </c>
      <c r="AO255" s="1">
        <v>2.1761440000000001E-3</v>
      </c>
      <c r="AP255" s="1">
        <v>2.5381810000000001E-2</v>
      </c>
      <c r="AQ255" s="1">
        <v>1.6508259000000001E-2</v>
      </c>
      <c r="AR255" s="1">
        <v>3.6311099999999999E-3</v>
      </c>
      <c r="AS255" s="1">
        <v>7.9295340000000002E-3</v>
      </c>
      <c r="AT255" s="1">
        <v>1.11631E-2</v>
      </c>
      <c r="AU255" s="1">
        <v>8.588699E-3</v>
      </c>
      <c r="AV255" s="1">
        <v>5.9490680000000001E-3</v>
      </c>
      <c r="AW255" s="1">
        <v>7.6393060000000002E-3</v>
      </c>
      <c r="AX255" s="1">
        <v>1.1442546E-2</v>
      </c>
      <c r="AY255" s="1">
        <v>2.6009649999999998E-3</v>
      </c>
      <c r="AZ255" s="1">
        <v>4.646102E-3</v>
      </c>
      <c r="BA255" s="1">
        <v>2.3061505999999999E-2</v>
      </c>
      <c r="BB255" s="1">
        <v>1.1629578999999999E-2</v>
      </c>
      <c r="BC255" s="1">
        <v>2.1639262999999999E-2</v>
      </c>
      <c r="BD255" s="1">
        <v>3.0989619999999998E-3</v>
      </c>
      <c r="BE255" s="1">
        <v>1.1252295000000001E-2</v>
      </c>
      <c r="BF255" s="1">
        <v>6.9601649999999999E-3</v>
      </c>
      <c r="BG255" s="1">
        <v>1.2417065E-2</v>
      </c>
      <c r="BH255" s="1">
        <v>4.0609000000000001E-3</v>
      </c>
      <c r="BI255" s="1">
        <v>6.8567639999999996E-3</v>
      </c>
      <c r="BJ255" s="1">
        <v>5.1363340000000002E-3</v>
      </c>
      <c r="BK255" s="1">
        <v>6.617726E-3</v>
      </c>
      <c r="BL255" s="1">
        <v>3.8250670000000001E-3</v>
      </c>
      <c r="BM255" s="1">
        <v>8.48637E-3</v>
      </c>
      <c r="BN255" s="1">
        <v>4.7469749999999996E-3</v>
      </c>
      <c r="BP255" s="1">
        <v>2.2798319999999999E-3</v>
      </c>
      <c r="BQ255" s="1">
        <v>1.9332749999999999E-3</v>
      </c>
      <c r="BS255" s="1">
        <v>3.0849390000000001E-3</v>
      </c>
      <c r="BT255" s="1">
        <v>4.4068220000000003E-3</v>
      </c>
      <c r="BU255" s="1">
        <v>2.3978409999999999E-3</v>
      </c>
      <c r="BV255" s="1">
        <v>9.9286110000000004E-3</v>
      </c>
      <c r="BW255" s="1">
        <v>1.847633E-3</v>
      </c>
      <c r="BX255" s="1">
        <v>2.8037969999999998E-3</v>
      </c>
      <c r="BY255" s="1">
        <v>5.4504467000000001E-2</v>
      </c>
      <c r="CB255" s="1">
        <v>1.8707730000000001E-3</v>
      </c>
      <c r="CE255" s="1">
        <v>1.9591127999999999E-2</v>
      </c>
      <c r="CF255" s="1">
        <v>2.9408440000000002E-3</v>
      </c>
      <c r="CG255" s="1">
        <v>1.195956E-3</v>
      </c>
      <c r="CH255" s="1">
        <v>3.5465430000000001E-3</v>
      </c>
      <c r="CI255" s="1">
        <v>1.507399E-3</v>
      </c>
      <c r="CL255" s="1">
        <v>5.5065089999999997E-3</v>
      </c>
      <c r="CM255" s="1">
        <v>1.9839710000000002E-3</v>
      </c>
      <c r="CO255" s="1">
        <v>8.8481930000000007E-3</v>
      </c>
      <c r="CQ255" s="1">
        <v>5.9153729999999998E-3</v>
      </c>
      <c r="CR255" s="1">
        <v>4.6392819999999998E-3</v>
      </c>
      <c r="CT255" s="1">
        <v>1.431763E-3</v>
      </c>
    </row>
    <row r="256" spans="2:98" x14ac:dyDescent="0.2">
      <c r="B256" s="1">
        <f t="shared" si="6"/>
        <v>0.23333333333333334</v>
      </c>
      <c r="D256" s="1" t="s">
        <v>367</v>
      </c>
      <c r="E256" s="1">
        <v>1556</v>
      </c>
      <c r="F256" s="1">
        <v>191.1304207</v>
      </c>
      <c r="G256" s="1">
        <v>5.367670833</v>
      </c>
      <c r="H256" s="1">
        <v>191.1301</v>
      </c>
      <c r="I256" s="1">
        <v>5.2511000000000001</v>
      </c>
      <c r="J256" s="1" t="s">
        <v>1825</v>
      </c>
      <c r="K256" s="1">
        <v>0</v>
      </c>
      <c r="L256" s="1" t="s">
        <v>7039</v>
      </c>
      <c r="M256" s="1" t="str">
        <f t="shared" si="7"/>
        <v>n,n-diethy-meta-toluamide_0_BP2.GC2_CP2370</v>
      </c>
      <c r="N256" s="1" t="s">
        <v>5611</v>
      </c>
      <c r="O256" s="1" t="s">
        <v>1826</v>
      </c>
      <c r="P256" s="1" t="s">
        <v>8776</v>
      </c>
      <c r="Q256" s="1">
        <v>191.131</v>
      </c>
      <c r="R256" s="1" t="s">
        <v>1828</v>
      </c>
      <c r="S256" s="1" t="s">
        <v>1829</v>
      </c>
      <c r="T256" s="1">
        <v>191.12965389999999</v>
      </c>
      <c r="U256" s="1">
        <v>191.130661</v>
      </c>
      <c r="V256" s="1">
        <v>1.00708E-3</v>
      </c>
      <c r="W256" s="1">
        <v>5.0099</v>
      </c>
      <c r="X256" s="1">
        <v>5.3847416670000001</v>
      </c>
      <c r="Y256" s="1">
        <v>0.37484166699999999</v>
      </c>
      <c r="Z256" s="1">
        <v>62470.68621</v>
      </c>
      <c r="AA256" s="1">
        <v>96204.114230000007</v>
      </c>
      <c r="AB256" s="1">
        <v>1.539988114</v>
      </c>
      <c r="AC256" s="1">
        <v>2</v>
      </c>
      <c r="AD256" s="1">
        <v>0</v>
      </c>
      <c r="AE256" s="1">
        <v>46</v>
      </c>
      <c r="AF256" s="1">
        <v>0.76666666699999997</v>
      </c>
      <c r="AG256" s="1">
        <v>4</v>
      </c>
      <c r="AH256" s="1">
        <v>48</v>
      </c>
      <c r="AI256" s="1">
        <v>0.8</v>
      </c>
      <c r="AJ256" s="1">
        <v>0</v>
      </c>
      <c r="AK256" s="10" t="s">
        <v>5612</v>
      </c>
      <c r="AL256" s="1">
        <v>0</v>
      </c>
      <c r="AM256" s="1">
        <v>2.361092298</v>
      </c>
      <c r="AO256" s="1">
        <v>0.430188187</v>
      </c>
      <c r="AR256" s="1">
        <v>15.9744204</v>
      </c>
      <c r="AS256" s="1">
        <v>5.4758079019999997</v>
      </c>
      <c r="AT256" s="1">
        <v>0.299602435</v>
      </c>
      <c r="AU256" s="1">
        <v>0.19106737700000001</v>
      </c>
      <c r="AV256" s="1">
        <v>2.1927913779999999</v>
      </c>
      <c r="AW256" s="1">
        <v>1.5068808330000001</v>
      </c>
      <c r="AY256" s="1">
        <v>0.20795417899999999</v>
      </c>
      <c r="AZ256" s="1">
        <v>6.8040101589999997</v>
      </c>
      <c r="BB256" s="1">
        <v>1.866572111</v>
      </c>
      <c r="BD256" s="1">
        <v>0.25271849000000002</v>
      </c>
      <c r="BE256" s="1">
        <v>0.22039895000000001</v>
      </c>
      <c r="BF256" s="1">
        <v>0.80649916799999999</v>
      </c>
      <c r="BG256" s="1">
        <v>3.2157637299999999</v>
      </c>
      <c r="BH256" s="1">
        <v>1.0911750490000001</v>
      </c>
      <c r="BI256" s="1">
        <v>0.56188020500000002</v>
      </c>
      <c r="BJ256" s="1">
        <v>2.128680938</v>
      </c>
      <c r="BM256" s="1">
        <v>1.3457092349999999</v>
      </c>
      <c r="BN256" s="1">
        <v>0.27142264399999999</v>
      </c>
      <c r="BP256" s="1">
        <v>4.6485274160000003</v>
      </c>
      <c r="BQ256" s="1">
        <v>4.7451507580000003</v>
      </c>
      <c r="BR256" s="1">
        <v>0.481041049</v>
      </c>
      <c r="BS256" s="1">
        <v>0.60764643799999996</v>
      </c>
      <c r="BT256" s="1">
        <v>0.57153345499999997</v>
      </c>
      <c r="BV256" s="1">
        <v>10.728461660000001</v>
      </c>
      <c r="BW256" s="1">
        <v>0.74073185900000005</v>
      </c>
      <c r="BX256" s="1">
        <v>0.67471198799999998</v>
      </c>
      <c r="BZ256" s="1">
        <v>0.26889568699999999</v>
      </c>
      <c r="CA256" s="1">
        <v>0.490815373</v>
      </c>
      <c r="CB256" s="1">
        <v>0.34213470200000001</v>
      </c>
      <c r="CC256" s="1">
        <v>0.591297191</v>
      </c>
      <c r="CD256" s="1">
        <v>0.61619374400000004</v>
      </c>
      <c r="CE256" s="1">
        <v>0.44521175000000002</v>
      </c>
      <c r="CF256" s="1">
        <v>0.29145750500000001</v>
      </c>
      <c r="CG256" s="1">
        <v>0.76218989500000001</v>
      </c>
      <c r="CH256" s="1">
        <v>0.70119211299999995</v>
      </c>
      <c r="CI256" s="1">
        <v>1.9101587799999999</v>
      </c>
      <c r="CJ256" s="1">
        <v>0.39433900799999999</v>
      </c>
      <c r="CK256" s="1">
        <v>0.23654066100000001</v>
      </c>
      <c r="CL256" s="1">
        <v>4.2604405989999998</v>
      </c>
      <c r="CM256" s="1">
        <v>0.16205909299999999</v>
      </c>
      <c r="CN256" s="1">
        <v>2.0851747239999998</v>
      </c>
      <c r="CP256" s="1">
        <v>0.78722057099999998</v>
      </c>
      <c r="CS256" s="1">
        <v>8.5616134489999993</v>
      </c>
      <c r="CT256" s="1">
        <v>0.192968485</v>
      </c>
    </row>
    <row r="257" spans="2:98" x14ac:dyDescent="0.2">
      <c r="B257" s="1">
        <f t="shared" si="6"/>
        <v>8.3333333333333329E-2</v>
      </c>
      <c r="D257" s="1" t="s">
        <v>367</v>
      </c>
      <c r="E257" s="1">
        <v>1558</v>
      </c>
      <c r="F257" s="1">
        <v>190.12263490000001</v>
      </c>
      <c r="G257" s="1">
        <v>5.3674499999999998</v>
      </c>
      <c r="H257" s="1">
        <v>190.1224</v>
      </c>
      <c r="I257" s="1">
        <v>5.2511000000000001</v>
      </c>
      <c r="J257" s="1" t="s">
        <v>1825</v>
      </c>
      <c r="K257" s="1">
        <v>2</v>
      </c>
      <c r="L257" s="1" t="s">
        <v>6594</v>
      </c>
      <c r="M257" s="1" t="str">
        <f t="shared" si="7"/>
        <v>n,n-diethy-meta-toluamide_2_BP2.GC2_CP2370</v>
      </c>
      <c r="N257" s="1" t="s">
        <v>5613</v>
      </c>
      <c r="O257" s="1" t="s">
        <v>1826</v>
      </c>
      <c r="P257" s="1" t="s">
        <v>8776</v>
      </c>
      <c r="Q257" s="1">
        <v>191.131</v>
      </c>
      <c r="R257" s="1" t="s">
        <v>1828</v>
      </c>
      <c r="S257" s="1" t="s">
        <v>1829</v>
      </c>
      <c r="T257" s="1">
        <v>190.12254329999999</v>
      </c>
      <c r="U257" s="1">
        <v>190.12276080000001</v>
      </c>
      <c r="V257" s="1">
        <v>2.17438E-4</v>
      </c>
      <c r="W257" s="1">
        <v>5.138966667</v>
      </c>
      <c r="X257" s="1">
        <v>5.3983166669999996</v>
      </c>
      <c r="Y257" s="1">
        <v>0.25935000000000002</v>
      </c>
      <c r="Z257" s="1">
        <v>398019.18930000003</v>
      </c>
      <c r="AA257" s="1">
        <v>380537.97700000001</v>
      </c>
      <c r="AB257" s="1">
        <v>0.95607947400000004</v>
      </c>
      <c r="AC257" s="1">
        <v>2</v>
      </c>
      <c r="AD257" s="1">
        <v>0</v>
      </c>
      <c r="AE257" s="1">
        <v>55</v>
      </c>
      <c r="AF257" s="1">
        <v>0.91666666699999999</v>
      </c>
      <c r="AG257" s="1">
        <v>4</v>
      </c>
      <c r="AH257" s="1">
        <v>48</v>
      </c>
      <c r="AI257" s="1">
        <v>0.8</v>
      </c>
      <c r="AJ257" s="1">
        <v>0</v>
      </c>
      <c r="AK257" s="10" t="s">
        <v>5614</v>
      </c>
      <c r="AL257" s="1">
        <v>1</v>
      </c>
      <c r="AM257" s="1">
        <v>1.30284661</v>
      </c>
      <c r="AN257" s="1">
        <v>0.38506167499999999</v>
      </c>
      <c r="AO257" s="1">
        <v>0.43600747400000001</v>
      </c>
      <c r="AP257" s="1">
        <v>0.202636925</v>
      </c>
      <c r="AQ257" s="1">
        <v>0.33877321100000002</v>
      </c>
      <c r="AR257" s="1">
        <v>0.25628535899999999</v>
      </c>
      <c r="AT257" s="1">
        <v>0.55964211699999999</v>
      </c>
      <c r="AU257" s="1">
        <v>0.22569866</v>
      </c>
      <c r="AV257" s="1">
        <v>0.24670452100000001</v>
      </c>
      <c r="AW257" s="1">
        <v>1.1853655299999999</v>
      </c>
      <c r="AX257" s="1">
        <v>0.11115069900000001</v>
      </c>
      <c r="AY257" s="1">
        <v>0.17792069899999999</v>
      </c>
      <c r="AZ257" s="1">
        <v>0.13259136499999999</v>
      </c>
      <c r="BB257" s="1">
        <v>1.8230473819999999</v>
      </c>
      <c r="BC257" s="1">
        <v>1.341838324</v>
      </c>
      <c r="BD257" s="1">
        <v>0.24876295100000001</v>
      </c>
      <c r="BE257" s="1">
        <v>0.32153312899999997</v>
      </c>
      <c r="BF257" s="1">
        <v>0.42193053899999999</v>
      </c>
      <c r="BG257" s="1">
        <v>0.45824082799999999</v>
      </c>
      <c r="BH257" s="1">
        <v>0.50738937799999995</v>
      </c>
      <c r="BI257" s="1">
        <v>0.47227781600000002</v>
      </c>
      <c r="BJ257" s="1">
        <v>1.469513971</v>
      </c>
      <c r="BK257" s="1">
        <v>2.8722296000000001E-2</v>
      </c>
      <c r="BL257" s="1">
        <v>0.412064557</v>
      </c>
      <c r="BM257" s="1">
        <v>1.0306381979999999</v>
      </c>
      <c r="BN257" s="1">
        <v>0.26744695600000001</v>
      </c>
      <c r="BO257" s="1">
        <v>0.59167200200000003</v>
      </c>
      <c r="BQ257" s="1">
        <v>2.743099639</v>
      </c>
      <c r="BR257" s="1">
        <v>0.289779383</v>
      </c>
      <c r="BS257" s="1">
        <v>0.37864562000000002</v>
      </c>
      <c r="BT257" s="1">
        <v>0.63104315300000002</v>
      </c>
      <c r="BU257" s="1">
        <v>0.130009772</v>
      </c>
      <c r="BV257" s="1">
        <v>0.46929694500000002</v>
      </c>
      <c r="BW257" s="1">
        <v>0.453918924</v>
      </c>
      <c r="BX257" s="1">
        <v>0.51097751499999999</v>
      </c>
      <c r="BZ257" s="1">
        <v>2.8165157E-2</v>
      </c>
      <c r="CA257" s="1">
        <v>0.31910848800000002</v>
      </c>
      <c r="CB257" s="1">
        <v>0.27512369199999998</v>
      </c>
      <c r="CC257" s="1">
        <v>0.54107337799999999</v>
      </c>
      <c r="CD257" s="1">
        <v>0.400503999</v>
      </c>
      <c r="CE257" s="1">
        <v>0.35169860600000002</v>
      </c>
      <c r="CF257" s="1">
        <v>0.33254146000000001</v>
      </c>
      <c r="CG257" s="1">
        <v>0.59559204700000001</v>
      </c>
      <c r="CH257" s="1">
        <v>0.32270400199999999</v>
      </c>
      <c r="CI257" s="1">
        <v>0.86583047499999999</v>
      </c>
      <c r="CJ257" s="1">
        <v>0.32325558399999998</v>
      </c>
      <c r="CK257" s="1">
        <v>0.35813511599999998</v>
      </c>
      <c r="CL257" s="1">
        <v>0.33979242700000001</v>
      </c>
      <c r="CM257" s="1">
        <v>0.26814753000000002</v>
      </c>
      <c r="CN257" s="1">
        <v>0.455451145</v>
      </c>
      <c r="CO257" s="1">
        <v>0.15152302100000001</v>
      </c>
      <c r="CP257" s="1">
        <v>0.28417045000000002</v>
      </c>
      <c r="CR257" s="1">
        <v>0.25438685100000002</v>
      </c>
      <c r="CS257" s="1">
        <v>0.25815121800000002</v>
      </c>
      <c r="CT257" s="1">
        <v>0.126525315</v>
      </c>
    </row>
    <row r="258" spans="2:98" x14ac:dyDescent="0.2">
      <c r="B258" s="1">
        <f t="shared" ref="B258:B321" si="8">(60-COUNTA(AM258:CT258))/60</f>
        <v>0.33333333333333331</v>
      </c>
      <c r="D258" s="1" t="s">
        <v>367</v>
      </c>
      <c r="E258" s="1">
        <v>789</v>
      </c>
      <c r="F258" s="1">
        <v>167.0338974</v>
      </c>
      <c r="G258" s="1">
        <v>14.519491670000001</v>
      </c>
      <c r="H258" s="1">
        <v>167.03399999999999</v>
      </c>
      <c r="I258" s="1">
        <v>14.2966</v>
      </c>
      <c r="J258" s="1" t="s">
        <v>971</v>
      </c>
      <c r="K258" s="1">
        <v>1</v>
      </c>
      <c r="L258" s="1" t="s">
        <v>6452</v>
      </c>
      <c r="M258" s="1" t="str">
        <f t="shared" ref="M258:M321" si="9">_xlfn.TEXTJOIN("_",TRUE,O258,K258,D258,J258)</f>
        <v>bis(2-Ethylhexyl)phthalate_1_BP2.GC2_CP2188</v>
      </c>
      <c r="N258" s="1" t="s">
        <v>5274</v>
      </c>
      <c r="O258" s="1" t="s">
        <v>972</v>
      </c>
      <c r="P258" s="1" t="s">
        <v>3730</v>
      </c>
      <c r="Q258" s="1">
        <v>390.27699999999999</v>
      </c>
      <c r="R258" s="1" t="s">
        <v>967</v>
      </c>
      <c r="S258" s="1" t="s">
        <v>974</v>
      </c>
      <c r="T258" s="1">
        <v>167.03382869999999</v>
      </c>
      <c r="U258" s="1">
        <v>167.0341492</v>
      </c>
      <c r="V258" s="1">
        <v>3.2043499999999999E-4</v>
      </c>
      <c r="W258" s="1">
        <v>13.9787</v>
      </c>
      <c r="X258" s="1">
        <v>14.561666669999999</v>
      </c>
      <c r="Y258" s="1">
        <v>0.58296666699999999</v>
      </c>
      <c r="Z258" s="1">
        <v>38679944.829999998</v>
      </c>
      <c r="AA258" s="1">
        <v>37077897.719999999</v>
      </c>
      <c r="AB258" s="1">
        <v>0.95858197000000001</v>
      </c>
      <c r="AC258" s="1">
        <v>2</v>
      </c>
      <c r="AD258" s="1">
        <v>0</v>
      </c>
      <c r="AE258" s="1">
        <v>40</v>
      </c>
      <c r="AF258" s="1">
        <v>0.66666666699999999</v>
      </c>
      <c r="AG258" s="1">
        <v>2</v>
      </c>
      <c r="AH258" s="1">
        <v>0</v>
      </c>
      <c r="AI258" s="1">
        <v>0</v>
      </c>
      <c r="AJ258" s="1">
        <v>0</v>
      </c>
      <c r="AK258" s="1">
        <v>1.2036600000000001E-4</v>
      </c>
      <c r="AL258" s="1">
        <v>0</v>
      </c>
      <c r="AM258" s="1">
        <v>75.095759549999997</v>
      </c>
      <c r="AO258" s="1">
        <v>6.9036114169999996</v>
      </c>
      <c r="AP258" s="1">
        <v>3181.3589459999998</v>
      </c>
      <c r="AS258" s="1">
        <v>4101.1907419999998</v>
      </c>
      <c r="AT258" s="1">
        <v>4208.3653869999998</v>
      </c>
      <c r="AV258" s="1">
        <v>2224.3805229999998</v>
      </c>
      <c r="AW258" s="1">
        <v>6449.5526390000005</v>
      </c>
      <c r="AY258" s="1">
        <v>677.50204870000005</v>
      </c>
      <c r="AZ258" s="1">
        <v>4091.1526279999998</v>
      </c>
      <c r="BA258" s="1">
        <v>92.016310360000006</v>
      </c>
      <c r="BC258" s="1">
        <v>2070.853599</v>
      </c>
      <c r="BD258" s="1">
        <v>988.0411388</v>
      </c>
      <c r="BE258" s="1">
        <v>0.45903673</v>
      </c>
      <c r="BF258" s="1">
        <v>2243.185375</v>
      </c>
      <c r="BG258" s="1">
        <v>2873.0792649999999</v>
      </c>
      <c r="BH258" s="1">
        <v>2970.901961</v>
      </c>
      <c r="BI258" s="1">
        <v>4969.6407230000004</v>
      </c>
      <c r="BM258" s="1">
        <v>4063.8758379999999</v>
      </c>
      <c r="BN258" s="1">
        <v>2986.8964679999999</v>
      </c>
      <c r="BP258" s="1">
        <v>3121.0597710000002</v>
      </c>
      <c r="BQ258" s="1">
        <v>146.78825130000001</v>
      </c>
      <c r="BR258" s="1">
        <v>1009.766359</v>
      </c>
      <c r="BS258" s="1">
        <v>9.5118684679999994</v>
      </c>
      <c r="BT258" s="1">
        <v>17.701168509999999</v>
      </c>
      <c r="BU258" s="1">
        <v>0.19507777100000001</v>
      </c>
      <c r="BW258" s="1">
        <v>5764.8380450000004</v>
      </c>
      <c r="BZ258" s="1">
        <v>10.377114150000001</v>
      </c>
      <c r="CA258" s="1">
        <v>4773.0738350000001</v>
      </c>
      <c r="CB258" s="1">
        <v>1612.435819</v>
      </c>
      <c r="CE258" s="1">
        <v>10114.238439999999</v>
      </c>
      <c r="CF258" s="1">
        <v>0.21283482500000001</v>
      </c>
      <c r="CH258" s="1">
        <v>1913.4505959999999</v>
      </c>
      <c r="CI258" s="1">
        <v>2411.2097090000002</v>
      </c>
      <c r="CK258" s="1">
        <v>2947.2888819999998</v>
      </c>
      <c r="CL258" s="1">
        <v>2712.1752710000001</v>
      </c>
      <c r="CN258" s="1">
        <v>4548.6953350000003</v>
      </c>
      <c r="CP258" s="1">
        <v>0.4752748</v>
      </c>
      <c r="CQ258" s="1">
        <v>2180.7123799999999</v>
      </c>
      <c r="CR258" s="1">
        <v>1542.1309000000001</v>
      </c>
      <c r="CS258" s="1">
        <v>4.0706065919999999</v>
      </c>
    </row>
    <row r="259" spans="2:98" x14ac:dyDescent="0.2">
      <c r="B259" s="1">
        <f t="shared" si="8"/>
        <v>0.1</v>
      </c>
      <c r="D259" s="1" t="s">
        <v>367</v>
      </c>
      <c r="E259" s="1">
        <v>790</v>
      </c>
      <c r="F259" s="1">
        <v>279.15901179999997</v>
      </c>
      <c r="G259" s="1">
        <v>14.53294167</v>
      </c>
      <c r="H259" s="1">
        <v>279.1592</v>
      </c>
      <c r="I259" s="1">
        <v>14.2966</v>
      </c>
      <c r="J259" s="1" t="s">
        <v>971</v>
      </c>
      <c r="K259" s="1">
        <v>2</v>
      </c>
      <c r="L259" s="1" t="s">
        <v>6976</v>
      </c>
      <c r="M259" s="1" t="str">
        <f t="shared" si="9"/>
        <v>bis(2-Ethylhexyl)phthalate_2_BP2.GC2_CP2188</v>
      </c>
      <c r="N259" s="1" t="s">
        <v>5275</v>
      </c>
      <c r="O259" s="1" t="s">
        <v>972</v>
      </c>
      <c r="P259" s="1" t="s">
        <v>3730</v>
      </c>
      <c r="Q259" s="1">
        <v>390.27699999999999</v>
      </c>
      <c r="R259" s="1" t="s">
        <v>967</v>
      </c>
      <c r="S259" s="1" t="s">
        <v>974</v>
      </c>
      <c r="T259" s="1">
        <v>279.15882870000002</v>
      </c>
      <c r="U259" s="1">
        <v>279.15937810000003</v>
      </c>
      <c r="V259" s="1">
        <v>5.49316E-4</v>
      </c>
      <c r="W259" s="1">
        <v>13.952733329999999</v>
      </c>
      <c r="X259" s="1">
        <v>14.582108330000001</v>
      </c>
      <c r="Y259" s="1">
        <v>0.62937500000000002</v>
      </c>
      <c r="Z259" s="1">
        <v>8406560.5600000005</v>
      </c>
      <c r="AA259" s="1">
        <v>7559407.9500000002</v>
      </c>
      <c r="AB259" s="1">
        <v>0.899227204</v>
      </c>
      <c r="AC259" s="1">
        <v>2</v>
      </c>
      <c r="AD259" s="1">
        <v>0</v>
      </c>
      <c r="AE259" s="1">
        <v>54</v>
      </c>
      <c r="AF259" s="1">
        <v>0.9</v>
      </c>
      <c r="AG259" s="1">
        <v>2</v>
      </c>
      <c r="AH259" s="1">
        <v>0</v>
      </c>
      <c r="AI259" s="1">
        <v>0</v>
      </c>
      <c r="AJ259" s="1">
        <v>1</v>
      </c>
      <c r="AK259" s="10" t="s">
        <v>5276</v>
      </c>
      <c r="AL259" s="1">
        <v>1</v>
      </c>
      <c r="AM259" s="1">
        <v>1.0967276999999999E-2</v>
      </c>
      <c r="AN259" s="1">
        <v>3.320496E-3</v>
      </c>
      <c r="AP259" s="1">
        <v>3.041621E-3</v>
      </c>
      <c r="AQ259" s="1">
        <v>9.814139999999999E-4</v>
      </c>
      <c r="AR259" s="1">
        <v>4.3403879999999997E-3</v>
      </c>
      <c r="AS259" s="1">
        <v>3.4161040000000001E-3</v>
      </c>
      <c r="AT259" s="1">
        <v>3.4193130000000002E-3</v>
      </c>
      <c r="AU259" s="1">
        <v>5.085722E-3</v>
      </c>
      <c r="AV259" s="1">
        <v>1.8928110000000001E-3</v>
      </c>
      <c r="AW259" s="1">
        <v>1.1452639000000001E-2</v>
      </c>
      <c r="AX259" s="1">
        <v>2.5307820000000001E-3</v>
      </c>
      <c r="AY259" s="1">
        <v>1.2515740000000001E-3</v>
      </c>
      <c r="AZ259" s="1">
        <v>3.3364760000000001E-3</v>
      </c>
      <c r="BA259" s="1">
        <v>2.1981489999999999E-3</v>
      </c>
      <c r="BB259" s="1">
        <v>1.186098E-3</v>
      </c>
      <c r="BC259" s="1">
        <v>1.1894760000000001E-3</v>
      </c>
      <c r="BD259" s="1">
        <v>1.7131749999999999E-3</v>
      </c>
      <c r="BF259" s="1">
        <v>1.8933960000000001E-3</v>
      </c>
      <c r="BG259" s="1">
        <v>2.397948E-3</v>
      </c>
      <c r="BH259" s="1">
        <v>5.2636530000000001E-3</v>
      </c>
      <c r="BI259" s="1">
        <v>4.2122629999999999E-3</v>
      </c>
      <c r="BJ259" s="1">
        <v>8.2508990000000008E-3</v>
      </c>
      <c r="BK259" s="1">
        <v>2.2055320000000001E-3</v>
      </c>
      <c r="BL259" s="1">
        <v>1.014193E-3</v>
      </c>
      <c r="BM259" s="1">
        <v>3.3694010000000002E-3</v>
      </c>
      <c r="BN259" s="1">
        <v>2.5913889999999999E-3</v>
      </c>
      <c r="BO259" s="1">
        <v>1.5676189999999999E-3</v>
      </c>
      <c r="BP259" s="1">
        <v>2.7840709999999999E-3</v>
      </c>
      <c r="BQ259" s="1">
        <v>1.56515E-4</v>
      </c>
      <c r="BR259" s="1">
        <v>8.4480700000000004E-4</v>
      </c>
      <c r="BS259" s="10" t="s">
        <v>5107</v>
      </c>
      <c r="BV259" s="1">
        <v>1.7257069999999999E-3</v>
      </c>
      <c r="BW259" s="1">
        <v>5.2370790000000004E-3</v>
      </c>
      <c r="BX259" s="1">
        <v>2.6960370000000001E-3</v>
      </c>
      <c r="BY259" s="1">
        <v>1.0187376E-2</v>
      </c>
      <c r="CA259" s="1">
        <v>4.0355169999999998E-3</v>
      </c>
      <c r="CB259" s="1">
        <v>2.847699E-3</v>
      </c>
      <c r="CC259" s="1">
        <v>2.4250460000000001E-3</v>
      </c>
      <c r="CD259" s="1">
        <v>1.130409E-3</v>
      </c>
      <c r="CE259" s="1">
        <v>1.7068944999999999E-2</v>
      </c>
      <c r="CF259" s="1">
        <v>2.8139290000000002E-3</v>
      </c>
      <c r="CG259" s="1">
        <v>2.331737E-3</v>
      </c>
      <c r="CH259" s="1">
        <v>3.2039299999999998E-3</v>
      </c>
      <c r="CI259" s="1">
        <v>1.9626650000000002E-3</v>
      </c>
      <c r="CJ259" s="1">
        <v>1.491072E-3</v>
      </c>
      <c r="CK259" s="1">
        <v>2.4330889999999998E-3</v>
      </c>
      <c r="CL259" s="1">
        <v>2.3920119999999998E-3</v>
      </c>
      <c r="CM259" s="1">
        <v>2.7550610000000001E-3</v>
      </c>
      <c r="CN259" s="1">
        <v>3.7291889999999999E-3</v>
      </c>
      <c r="CO259" s="1">
        <v>2.8346069999999998E-3</v>
      </c>
      <c r="CQ259" s="1">
        <v>3.6945910000000001E-3</v>
      </c>
      <c r="CR259" s="1">
        <v>1.298471E-3</v>
      </c>
      <c r="CS259" s="1">
        <v>2.9364009999999999E-3</v>
      </c>
      <c r="CT259" s="1">
        <v>2.7521590000000001E-3</v>
      </c>
    </row>
    <row r="260" spans="2:98" x14ac:dyDescent="0.2">
      <c r="B260" s="1">
        <f t="shared" si="8"/>
        <v>0.18333333333333332</v>
      </c>
      <c r="D260" s="1" t="s">
        <v>2546</v>
      </c>
      <c r="E260" s="1">
        <v>150</v>
      </c>
      <c r="F260" s="1">
        <v>167.033905</v>
      </c>
      <c r="G260" s="1">
        <v>14.33835</v>
      </c>
      <c r="H260" s="1">
        <v>167.03389999999999</v>
      </c>
      <c r="I260" s="1">
        <v>14.215999999999999</v>
      </c>
      <c r="J260" s="1" t="s">
        <v>2736</v>
      </c>
      <c r="K260" s="1">
        <v>2</v>
      </c>
      <c r="L260" s="1" t="s">
        <v>6750</v>
      </c>
      <c r="M260" s="1" t="str">
        <f t="shared" si="9"/>
        <v>bis(2-Ethylhexyl)phthalate_2_BP3.GC2_CP3036</v>
      </c>
      <c r="N260" s="1" t="s">
        <v>5908</v>
      </c>
      <c r="O260" s="1" t="s">
        <v>972</v>
      </c>
      <c r="P260" s="1" t="s">
        <v>3730</v>
      </c>
      <c r="Q260" s="1">
        <v>390.27699999999999</v>
      </c>
      <c r="R260" s="1" t="s">
        <v>2738</v>
      </c>
      <c r="S260" s="1" t="s">
        <v>974</v>
      </c>
      <c r="T260" s="1">
        <v>167.03382869999999</v>
      </c>
      <c r="U260" s="1">
        <v>167.03403470000001</v>
      </c>
      <c r="V260" s="1">
        <v>2.0599400000000001E-4</v>
      </c>
      <c r="W260" s="1">
        <v>13.95456667</v>
      </c>
      <c r="X260" s="1">
        <v>14.57281667</v>
      </c>
      <c r="Y260" s="1">
        <v>0.61824999999999997</v>
      </c>
      <c r="Z260" s="1">
        <v>35702098.770000003</v>
      </c>
      <c r="AA260" s="1">
        <v>26894715.440000001</v>
      </c>
      <c r="AB260" s="1">
        <v>0.75330908699999999</v>
      </c>
      <c r="AC260" s="1">
        <v>1</v>
      </c>
      <c r="AD260" s="1">
        <v>0</v>
      </c>
      <c r="AE260" s="1">
        <v>49</v>
      </c>
      <c r="AF260" s="1">
        <v>0.81666666700000001</v>
      </c>
      <c r="AG260" s="1">
        <v>2</v>
      </c>
      <c r="AH260" s="1">
        <v>0</v>
      </c>
      <c r="AI260" s="1">
        <v>0</v>
      </c>
      <c r="AJ260" s="1">
        <v>1</v>
      </c>
      <c r="AK260" s="10" t="s">
        <v>5909</v>
      </c>
      <c r="AL260" s="1">
        <v>1</v>
      </c>
      <c r="AM260" s="1">
        <v>5.0203452000000003E-2</v>
      </c>
      <c r="AN260" s="1">
        <v>2.7922744119999998</v>
      </c>
      <c r="AO260" s="1">
        <v>2.7100843810000002</v>
      </c>
      <c r="AP260" s="1">
        <v>3.3844919999999998E-3</v>
      </c>
      <c r="AR260" s="1">
        <v>3.214245419</v>
      </c>
      <c r="AS260" s="1">
        <v>1.236921596</v>
      </c>
      <c r="AT260" s="1">
        <v>2.6015872720000002</v>
      </c>
      <c r="AU260" s="1">
        <v>1.9918420240000001</v>
      </c>
      <c r="AV260" s="1">
        <v>2.026946E-3</v>
      </c>
      <c r="AW260" s="1">
        <v>2.8472511999999998E-2</v>
      </c>
      <c r="AX260" s="1">
        <v>6.4215299999999999E-3</v>
      </c>
      <c r="AY260" s="1">
        <v>0.83825689599999997</v>
      </c>
      <c r="AZ260" s="1">
        <v>2.5895444109999999</v>
      </c>
      <c r="BA260" s="1">
        <v>1.6660956520000001</v>
      </c>
      <c r="BC260" s="1">
        <v>0.46989690200000001</v>
      </c>
      <c r="BD260" s="1">
        <v>0.65356107799999996</v>
      </c>
      <c r="BE260" s="1">
        <v>2.398722443</v>
      </c>
      <c r="BF260" s="1">
        <v>0.72531401900000003</v>
      </c>
      <c r="BG260" s="1">
        <v>1.881774877</v>
      </c>
      <c r="BH260" s="1">
        <v>1.9917882499999999</v>
      </c>
      <c r="BI260" s="1">
        <v>3.2376743989999999</v>
      </c>
      <c r="BJ260" s="1">
        <v>2.0822057000000001E-2</v>
      </c>
      <c r="BK260" s="1">
        <v>1.7475196040000001</v>
      </c>
      <c r="BM260" s="1">
        <v>2.6923520010000002</v>
      </c>
      <c r="BN260" s="1">
        <v>1.973350919</v>
      </c>
      <c r="BP260" s="1">
        <v>0.95348864300000002</v>
      </c>
      <c r="BQ260" s="1">
        <v>3.0374511160000002</v>
      </c>
      <c r="BS260" s="1">
        <v>4.108942E-3</v>
      </c>
      <c r="BT260" s="1">
        <v>1.199063344</v>
      </c>
      <c r="BU260" s="1">
        <v>0.51069026299999998</v>
      </c>
      <c r="BW260" s="1">
        <v>2.0096123869999998</v>
      </c>
      <c r="BY260" s="1">
        <v>3.7926317000000001E-2</v>
      </c>
      <c r="BZ260" s="1">
        <v>1.7105318300000001</v>
      </c>
      <c r="CA260" s="1">
        <v>3.1907131</v>
      </c>
      <c r="CB260" s="1">
        <v>1.0779549230000001</v>
      </c>
      <c r="CC260" s="1">
        <v>1.964489878</v>
      </c>
      <c r="CD260" s="1">
        <v>0.99236070200000004</v>
      </c>
      <c r="CE260" s="1">
        <v>2.8032975000000002E-2</v>
      </c>
      <c r="CF260" s="1">
        <v>2.1349610860000001</v>
      </c>
      <c r="CH260" s="1">
        <v>1.208116637</v>
      </c>
      <c r="CI260" s="1">
        <v>4.9272500000000002E-3</v>
      </c>
      <c r="CK260" s="1">
        <v>1.970338616</v>
      </c>
      <c r="CL260" s="1">
        <v>0.90757733799999996</v>
      </c>
      <c r="CN260" s="1">
        <v>2.9417283919999999</v>
      </c>
      <c r="CO260" s="1">
        <v>1.1478596169999999</v>
      </c>
      <c r="CP260" s="1">
        <v>2.4944386889999999</v>
      </c>
      <c r="CQ260" s="1">
        <v>2.8511194940000002</v>
      </c>
      <c r="CR260" s="1">
        <v>0.48081668399999999</v>
      </c>
      <c r="CS260" s="1">
        <v>2.7213049999999998E-3</v>
      </c>
    </row>
    <row r="261" spans="2:98" x14ac:dyDescent="0.2">
      <c r="B261" s="1">
        <f t="shared" si="8"/>
        <v>0.15</v>
      </c>
      <c r="D261" s="1" t="s">
        <v>2546</v>
      </c>
      <c r="E261" s="1">
        <v>652</v>
      </c>
      <c r="F261" s="1">
        <v>179.0603638</v>
      </c>
      <c r="G261" s="1">
        <v>12.993283330000001</v>
      </c>
      <c r="H261" s="1">
        <v>179.06020000000001</v>
      </c>
      <c r="I261" s="1">
        <v>13.115</v>
      </c>
      <c r="J261" s="1" t="s">
        <v>3307</v>
      </c>
      <c r="K261" s="1">
        <v>0</v>
      </c>
      <c r="L261" s="1" t="s">
        <v>6867</v>
      </c>
      <c r="M261" s="1" t="str">
        <f t="shared" si="9"/>
        <v>Deltamethrin_1_0_BP3.GC2_CP3162</v>
      </c>
      <c r="N261" s="1" t="s">
        <v>6175</v>
      </c>
      <c r="O261" s="1" t="s">
        <v>3308</v>
      </c>
      <c r="P261" s="1" t="s">
        <v>3747</v>
      </c>
      <c r="Q261" s="1">
        <v>502.97309999999999</v>
      </c>
      <c r="R261" s="1" t="s">
        <v>3310</v>
      </c>
      <c r="S261" s="1" t="s">
        <v>3311</v>
      </c>
      <c r="T261" s="1">
        <v>179.06004329999999</v>
      </c>
      <c r="U261" s="1">
        <v>179.06048580000001</v>
      </c>
      <c r="V261" s="1">
        <v>4.4250499999999999E-4</v>
      </c>
      <c r="W261" s="1">
        <v>12.7042</v>
      </c>
      <c r="X261" s="1">
        <v>13.3401</v>
      </c>
      <c r="Y261" s="1">
        <v>0.63590000000000002</v>
      </c>
      <c r="Z261" s="1">
        <v>69622.960699999996</v>
      </c>
      <c r="AA261" s="1">
        <v>101802.2681</v>
      </c>
      <c r="AB261" s="1">
        <v>1.462193896</v>
      </c>
      <c r="AC261" s="1">
        <v>2</v>
      </c>
      <c r="AD261" s="1">
        <v>0</v>
      </c>
      <c r="AE261" s="1">
        <v>51</v>
      </c>
      <c r="AF261" s="1">
        <v>0.85</v>
      </c>
      <c r="AG261" s="1">
        <v>3</v>
      </c>
      <c r="AH261" s="1">
        <v>0</v>
      </c>
      <c r="AI261" s="1">
        <v>0</v>
      </c>
      <c r="AJ261" s="1">
        <v>1</v>
      </c>
      <c r="AK261" s="10" t="s">
        <v>6176</v>
      </c>
      <c r="AL261" s="1">
        <v>1</v>
      </c>
      <c r="AM261" s="1">
        <v>0.24058342299999999</v>
      </c>
      <c r="AN261" s="1">
        <v>0.61509483499999995</v>
      </c>
      <c r="AO261" s="1">
        <v>0.50797837999999995</v>
      </c>
      <c r="AQ261" s="1">
        <v>0.61363939599999995</v>
      </c>
      <c r="AR261" s="1">
        <v>2.2891613020000001</v>
      </c>
      <c r="AS261" s="1">
        <v>0.66137596399999998</v>
      </c>
      <c r="AT261" s="1">
        <v>2.71730714</v>
      </c>
      <c r="AU261" s="1">
        <v>4.8567559400000002</v>
      </c>
      <c r="AV261" s="1">
        <v>9.3238983999999997E-2</v>
      </c>
      <c r="AW261" s="1">
        <v>0.60703383</v>
      </c>
      <c r="AX261" s="1">
        <v>0.12873667</v>
      </c>
      <c r="AY261" s="1">
        <v>2.9245033920000001</v>
      </c>
      <c r="AZ261" s="1">
        <v>0.214534223</v>
      </c>
      <c r="BA261" s="1">
        <v>0.29871869000000001</v>
      </c>
      <c r="BB261" s="1">
        <v>0.25377842</v>
      </c>
      <c r="BC261" s="1">
        <v>0.56764996499999998</v>
      </c>
      <c r="BD261" s="1">
        <v>0.44947621500000001</v>
      </c>
      <c r="BE261" s="1">
        <v>1.1367558579999999</v>
      </c>
      <c r="BF261" s="1">
        <v>0.140487326</v>
      </c>
      <c r="BH261" s="1">
        <v>4.1343846649999998</v>
      </c>
      <c r="BI261" s="1">
        <v>0.18301472799999999</v>
      </c>
      <c r="BJ261" s="1">
        <v>0.169282773</v>
      </c>
      <c r="BL261" s="1">
        <v>0.14120180700000001</v>
      </c>
      <c r="BM261" s="1">
        <v>0.18957618600000001</v>
      </c>
      <c r="BN261" s="1">
        <v>0.22017499099999999</v>
      </c>
      <c r="BP261" s="1">
        <v>0.32661448799999998</v>
      </c>
      <c r="BQ261" s="1">
        <v>0.31030916200000003</v>
      </c>
      <c r="BR261" s="1">
        <v>0.50568805999999999</v>
      </c>
      <c r="BS261" s="1">
        <v>0.77515962199999999</v>
      </c>
      <c r="BT261" s="1">
        <v>0.47732090199999999</v>
      </c>
      <c r="BU261" s="1">
        <v>4.2498822670000003</v>
      </c>
      <c r="BV261" s="1">
        <v>0.173295267</v>
      </c>
      <c r="BW261" s="1">
        <v>1.5953555129999999</v>
      </c>
      <c r="BX261" s="1">
        <v>0.77652337800000004</v>
      </c>
      <c r="BZ261" s="1">
        <v>0.93222066100000001</v>
      </c>
      <c r="CA261" s="1">
        <v>5.9842163749999999</v>
      </c>
      <c r="CB261" s="1">
        <v>0.25764364899999997</v>
      </c>
      <c r="CC261" s="1">
        <v>6.3373917779999998</v>
      </c>
      <c r="CE261" s="1">
        <v>0.133182193</v>
      </c>
      <c r="CF261" s="1">
        <v>0.31534391699999997</v>
      </c>
      <c r="CG261" s="1">
        <v>0.25675277899999999</v>
      </c>
      <c r="CH261" s="1">
        <v>0.188765724</v>
      </c>
      <c r="CI261" s="1">
        <v>0.111441392</v>
      </c>
      <c r="CK261" s="1">
        <v>0.127407932</v>
      </c>
      <c r="CM261" s="1">
        <v>0.110554388</v>
      </c>
      <c r="CN261" s="1">
        <v>3.2398586219999999</v>
      </c>
      <c r="CO261" s="1">
        <v>1.1606272879999999</v>
      </c>
      <c r="CP261" s="1">
        <v>1.1755377789999999</v>
      </c>
      <c r="CQ261" s="1">
        <v>0.16949640399999999</v>
      </c>
      <c r="CS261" s="1">
        <v>9.7337225999999999E-2</v>
      </c>
      <c r="CT261" s="1">
        <v>0.149772986</v>
      </c>
    </row>
    <row r="262" spans="2:98" x14ac:dyDescent="0.2">
      <c r="B262" s="1">
        <f t="shared" si="8"/>
        <v>0.21666666666666667</v>
      </c>
      <c r="D262" s="1" t="s">
        <v>2546</v>
      </c>
      <c r="E262" s="1">
        <v>655</v>
      </c>
      <c r="F262" s="1">
        <v>113.03860469999999</v>
      </c>
      <c r="G262" s="1">
        <v>12.976966669999999</v>
      </c>
      <c r="H262" s="1">
        <v>113.0386</v>
      </c>
      <c r="I262" s="1">
        <v>13.115</v>
      </c>
      <c r="J262" s="1" t="s">
        <v>3307</v>
      </c>
      <c r="K262" s="1">
        <v>3</v>
      </c>
      <c r="L262" s="1" t="s">
        <v>6868</v>
      </c>
      <c r="M262" s="1" t="str">
        <f t="shared" si="9"/>
        <v>Deltamethrin_1_3_BP3.GC2_CP3162</v>
      </c>
      <c r="N262" s="1" t="s">
        <v>6177</v>
      </c>
      <c r="O262" s="1" t="s">
        <v>3308</v>
      </c>
      <c r="P262" s="1" t="s">
        <v>3747</v>
      </c>
      <c r="Q262" s="1">
        <v>502.97309999999999</v>
      </c>
      <c r="R262" s="1" t="s">
        <v>3310</v>
      </c>
      <c r="S262" s="1" t="s">
        <v>3311</v>
      </c>
      <c r="T262" s="1">
        <v>113.0382309</v>
      </c>
      <c r="U262" s="1">
        <v>113.03874209999999</v>
      </c>
      <c r="V262" s="1">
        <v>5.1116900000000001E-4</v>
      </c>
      <c r="W262" s="1">
        <v>12.666783329999999</v>
      </c>
      <c r="X262" s="1">
        <v>13.324299999999999</v>
      </c>
      <c r="Y262" s="1">
        <v>0.657516667</v>
      </c>
      <c r="Z262" s="1">
        <v>223838.7641</v>
      </c>
      <c r="AA262" s="1">
        <v>230338.815</v>
      </c>
      <c r="AB262" s="1">
        <v>1.0290389870000001</v>
      </c>
      <c r="AC262" s="1">
        <v>2</v>
      </c>
      <c r="AD262" s="1">
        <v>0</v>
      </c>
      <c r="AE262" s="1">
        <v>47</v>
      </c>
      <c r="AF262" s="1">
        <v>0.78333333299999997</v>
      </c>
      <c r="AG262" s="1">
        <v>3</v>
      </c>
      <c r="AH262" s="1">
        <v>0</v>
      </c>
      <c r="AI262" s="1">
        <v>0</v>
      </c>
      <c r="AJ262" s="1">
        <v>0</v>
      </c>
      <c r="AK262" s="10" t="s">
        <v>5491</v>
      </c>
      <c r="AL262" s="1">
        <v>0</v>
      </c>
      <c r="AM262" s="1">
        <v>0.64751485399999997</v>
      </c>
      <c r="AP262" s="1">
        <v>0.78737478299999997</v>
      </c>
      <c r="AQ262" s="1">
        <v>0.32621199699999998</v>
      </c>
      <c r="AS262" s="1">
        <v>0.13145937599999999</v>
      </c>
      <c r="AT262" s="1">
        <v>1.651358632</v>
      </c>
      <c r="AU262" s="1">
        <v>1.2421228959999999</v>
      </c>
      <c r="AV262" s="1">
        <v>0.25861770000000001</v>
      </c>
      <c r="AW262" s="1">
        <v>9.5023696000000005E-2</v>
      </c>
      <c r="AX262" s="1">
        <v>0.45855516499999999</v>
      </c>
      <c r="AZ262" s="1">
        <v>0.84796694100000003</v>
      </c>
      <c r="BB262" s="1">
        <v>5.8973124000000002E-2</v>
      </c>
      <c r="BC262" s="1">
        <v>0.24112741500000001</v>
      </c>
      <c r="BF262" s="1">
        <v>0.79597413500000003</v>
      </c>
      <c r="BG262" s="1">
        <v>3.3508095000000002E-2</v>
      </c>
      <c r="BI262" s="1">
        <v>0.44183619600000001</v>
      </c>
      <c r="BJ262" s="1">
        <v>0.17263054899999999</v>
      </c>
      <c r="BK262" s="1">
        <v>8.5632430999999995E-2</v>
      </c>
      <c r="BL262" s="1">
        <v>3.7248900000000001E-2</v>
      </c>
      <c r="BM262" s="1">
        <v>0.34292022</v>
      </c>
      <c r="BO262" s="1">
        <v>0.13260342</v>
      </c>
      <c r="BP262" s="1">
        <v>0.68529015599999998</v>
      </c>
      <c r="BQ262" s="1">
        <v>0.29323413999999998</v>
      </c>
      <c r="BR262" s="1">
        <v>0.62115748999999998</v>
      </c>
      <c r="BS262" s="1">
        <v>0.51687144699999998</v>
      </c>
      <c r="BT262" s="1">
        <v>0.79538073399999998</v>
      </c>
      <c r="BV262" s="1">
        <v>0.52137575700000005</v>
      </c>
      <c r="BW262" s="1">
        <v>3.2674904999999997E-2</v>
      </c>
      <c r="BX262" s="1">
        <v>0.24675498300000001</v>
      </c>
      <c r="BY262" s="1">
        <v>0.15699313200000001</v>
      </c>
      <c r="CA262" s="1">
        <v>1.433082481</v>
      </c>
      <c r="CB262" s="1">
        <v>6.4237983999999998E-2</v>
      </c>
      <c r="CC262" s="1">
        <v>0.94299767300000004</v>
      </c>
      <c r="CD262" s="1">
        <v>4.5638239999999997E-2</v>
      </c>
      <c r="CE262" s="1">
        <v>0.302097966</v>
      </c>
      <c r="CF262" s="1">
        <v>2.6121442000000002E-2</v>
      </c>
      <c r="CH262" s="1">
        <v>0.13623590199999999</v>
      </c>
      <c r="CI262" s="1">
        <v>0.14609809600000001</v>
      </c>
      <c r="CJ262" s="1">
        <v>2.1828469999999999E-2</v>
      </c>
      <c r="CK262" s="1">
        <v>5.5447717000000001E-2</v>
      </c>
      <c r="CL262" s="1">
        <v>5.3090349000000002E-2</v>
      </c>
      <c r="CM262" s="1">
        <v>4.1581690999999997E-2</v>
      </c>
      <c r="CN262" s="1">
        <v>0.67291947399999996</v>
      </c>
      <c r="CO262" s="1">
        <v>0.62219782300000004</v>
      </c>
      <c r="CQ262" s="1">
        <v>3.7963807000000002E-2</v>
      </c>
      <c r="CR262" s="1">
        <v>4.4621009000000003E-2</v>
      </c>
      <c r="CS262" s="1">
        <v>0.13710967299999999</v>
      </c>
      <c r="CT262" s="1">
        <v>0.43072398099999998</v>
      </c>
    </row>
    <row r="263" spans="2:98" x14ac:dyDescent="0.2">
      <c r="B263" s="1">
        <f t="shared" si="8"/>
        <v>0.11666666666666667</v>
      </c>
      <c r="D263" s="1" t="s">
        <v>2546</v>
      </c>
      <c r="E263" s="1">
        <v>656</v>
      </c>
      <c r="F263" s="1">
        <v>179.06037900000001</v>
      </c>
      <c r="G263" s="1">
        <v>13.146850000000001</v>
      </c>
      <c r="H263" s="1">
        <v>179.06020000000001</v>
      </c>
      <c r="I263" s="1">
        <v>13.215999999999999</v>
      </c>
      <c r="J263" s="1" t="s">
        <v>3314</v>
      </c>
      <c r="K263" s="1">
        <v>0</v>
      </c>
      <c r="L263" s="1" t="s">
        <v>6869</v>
      </c>
      <c r="M263" s="1" t="str">
        <f t="shared" si="9"/>
        <v>Deltamethrin_2_0_BP3.GC2_CP3163</v>
      </c>
      <c r="N263" s="1" t="s">
        <v>6178</v>
      </c>
      <c r="O263" s="1" t="s">
        <v>3315</v>
      </c>
      <c r="P263" s="1" t="s">
        <v>3747</v>
      </c>
      <c r="Q263" s="1">
        <v>502.97309999999999</v>
      </c>
      <c r="R263" s="1" t="s">
        <v>3310</v>
      </c>
      <c r="S263" s="1" t="s">
        <v>3311</v>
      </c>
      <c r="T263" s="1">
        <v>179.06016539999999</v>
      </c>
      <c r="U263" s="1">
        <v>179.0605659</v>
      </c>
      <c r="V263" s="1">
        <v>4.00543E-4</v>
      </c>
      <c r="W263" s="1">
        <v>12.866149999999999</v>
      </c>
      <c r="X263" s="1">
        <v>13.453200000000001</v>
      </c>
      <c r="Y263" s="1">
        <v>0.58704999999999996</v>
      </c>
      <c r="Z263" s="1">
        <v>90327.144199999995</v>
      </c>
      <c r="AA263" s="1">
        <v>168523.04019999999</v>
      </c>
      <c r="AB263" s="1">
        <v>1.8656965379999999</v>
      </c>
      <c r="AC263" s="1">
        <v>1</v>
      </c>
      <c r="AD263" s="1">
        <v>0</v>
      </c>
      <c r="AE263" s="1">
        <v>53</v>
      </c>
      <c r="AF263" s="1">
        <v>0.88333333300000005</v>
      </c>
      <c r="AG263" s="1">
        <v>3</v>
      </c>
      <c r="AH263" s="1">
        <v>3</v>
      </c>
      <c r="AI263" s="1">
        <v>0.05</v>
      </c>
      <c r="AJ263" s="1">
        <v>1</v>
      </c>
      <c r="AK263" s="10" t="s">
        <v>5764</v>
      </c>
      <c r="AL263" s="1">
        <v>1</v>
      </c>
      <c r="AN263" s="1">
        <v>9.9951098000000002E-2</v>
      </c>
      <c r="AO263" s="1">
        <v>0.130065771</v>
      </c>
      <c r="AP263" s="1">
        <v>5.4958884999999999E-2</v>
      </c>
      <c r="AQ263" s="1">
        <v>8.3574859000000001E-2</v>
      </c>
      <c r="AR263" s="1">
        <v>0.18873795700000001</v>
      </c>
      <c r="AS263" s="1">
        <v>2.4603856E-2</v>
      </c>
      <c r="AT263" s="1">
        <v>2.9059122E-2</v>
      </c>
      <c r="AU263" s="1">
        <v>4.7910501000000001E-2</v>
      </c>
      <c r="AV263" s="1">
        <v>0.104648879</v>
      </c>
      <c r="AW263" s="1">
        <v>1.393235784</v>
      </c>
      <c r="AX263" s="1">
        <v>1.6963854E-2</v>
      </c>
      <c r="AY263" s="1">
        <v>0.262317297</v>
      </c>
      <c r="AZ263" s="1">
        <v>4.2963930999999997E-2</v>
      </c>
      <c r="BA263" s="1">
        <v>0.103444718</v>
      </c>
      <c r="BB263" s="1">
        <v>1.9202714999999999E-2</v>
      </c>
      <c r="BC263" s="1">
        <v>1.7882795E-2</v>
      </c>
      <c r="BD263" s="1">
        <v>3.4692617000000002E-2</v>
      </c>
      <c r="BE263" s="1">
        <v>2.4571612E-2</v>
      </c>
      <c r="BF263" s="1">
        <v>2.5769238999999999E-2</v>
      </c>
      <c r="BG263" s="1">
        <v>9.7255520000000002E-3</v>
      </c>
      <c r="BH263" s="1">
        <v>6.6458579000000004E-2</v>
      </c>
      <c r="BI263" s="1">
        <v>1.8745063999999999E-2</v>
      </c>
      <c r="BK263" s="1">
        <v>5.6792877999999998E-2</v>
      </c>
      <c r="BM263" s="1">
        <v>2.6866602E-2</v>
      </c>
      <c r="BN263" s="1">
        <v>2.1898346999999999E-2</v>
      </c>
      <c r="BO263" s="1">
        <v>5.6339265999999999E-2</v>
      </c>
      <c r="BP263" s="1">
        <v>1.2431238000000001E-2</v>
      </c>
      <c r="BQ263" s="1">
        <v>5.3892978000000001E-2</v>
      </c>
      <c r="BR263" s="1">
        <v>4.2294357999999997E-2</v>
      </c>
      <c r="BS263" s="1">
        <v>2.4590104000000002E-2</v>
      </c>
      <c r="BT263" s="1">
        <v>0.149096017</v>
      </c>
      <c r="BU263" s="1">
        <v>0.29323421500000002</v>
      </c>
      <c r="BV263" s="1">
        <v>2.3371116000000001E-2</v>
      </c>
      <c r="BW263" s="1">
        <v>0.39806100900000002</v>
      </c>
      <c r="BX263" s="1">
        <v>5.6791855000000002E-2</v>
      </c>
      <c r="BY263" s="1">
        <v>0.49927986699999999</v>
      </c>
      <c r="BZ263" s="1">
        <v>0.28029869299999999</v>
      </c>
      <c r="CB263" s="1">
        <v>7.1521458999999996E-2</v>
      </c>
      <c r="CC263" s="1">
        <v>1.6264978999999999E-2</v>
      </c>
      <c r="CD263" s="1">
        <v>0.25237604600000002</v>
      </c>
      <c r="CE263" s="1">
        <v>1.1261488E-2</v>
      </c>
      <c r="CF263" s="1">
        <v>1.3045983000000001E-2</v>
      </c>
      <c r="CG263" s="1">
        <v>2.3855259E-2</v>
      </c>
      <c r="CI263" s="1">
        <v>1.214731E-2</v>
      </c>
      <c r="CJ263" s="1">
        <v>0.120597303</v>
      </c>
      <c r="CK263" s="1">
        <v>1.4799536E-2</v>
      </c>
      <c r="CL263" s="1">
        <v>0.24663558699999999</v>
      </c>
      <c r="CM263" s="1">
        <v>8.6448419999999998E-3</v>
      </c>
      <c r="CO263" s="1">
        <v>3.5293144999999998E-2</v>
      </c>
      <c r="CP263" s="1">
        <v>2.5202941999999999E-2</v>
      </c>
      <c r="CQ263" s="1">
        <v>0.18609757399999999</v>
      </c>
      <c r="CS263" s="1">
        <v>1.5517974E-2</v>
      </c>
      <c r="CT263" s="1">
        <v>6.9069459999999999E-2</v>
      </c>
    </row>
    <row r="264" spans="2:98" x14ac:dyDescent="0.2">
      <c r="B264" s="1">
        <f t="shared" si="8"/>
        <v>0.95</v>
      </c>
      <c r="D264" s="1" t="s">
        <v>2546</v>
      </c>
      <c r="E264" s="1">
        <v>798</v>
      </c>
      <c r="F264" s="1">
        <v>415.38935090000001</v>
      </c>
      <c r="G264" s="1">
        <v>20.543333329999999</v>
      </c>
      <c r="H264" s="1">
        <v>415.3895</v>
      </c>
      <c r="I264" s="1">
        <v>20.991499999999998</v>
      </c>
      <c r="J264" s="1" t="s">
        <v>3473</v>
      </c>
      <c r="K264" s="1">
        <v>2</v>
      </c>
      <c r="L264" s="1" t="s">
        <v>6895</v>
      </c>
      <c r="M264" s="1" t="str">
        <f t="shared" si="9"/>
        <v>deoxycholate sodium_2_BP3.GC2_CP3201</v>
      </c>
      <c r="N264" s="1" t="s">
        <v>6239</v>
      </c>
      <c r="O264" s="1" t="s">
        <v>3474</v>
      </c>
      <c r="P264" s="1" t="s">
        <v>3474</v>
      </c>
      <c r="Q264" s="1">
        <v>414.27460000000002</v>
      </c>
      <c r="R264" s="1" t="s">
        <v>3476</v>
      </c>
      <c r="S264" s="1" t="s">
        <v>3477</v>
      </c>
      <c r="T264" s="1">
        <v>415.38900760000001</v>
      </c>
      <c r="U264" s="1">
        <v>415.38945009999998</v>
      </c>
      <c r="V264" s="1">
        <v>4.4250499999999999E-4</v>
      </c>
      <c r="W264" s="1">
        <v>20.52483333</v>
      </c>
      <c r="X264" s="1">
        <v>20.81808333</v>
      </c>
      <c r="Y264" s="1">
        <v>0.29325000000000001</v>
      </c>
      <c r="Z264" s="1">
        <v>21810.99856</v>
      </c>
      <c r="AA264" s="1">
        <v>4820.181912</v>
      </c>
      <c r="AB264" s="1">
        <v>0.22099776400000001</v>
      </c>
      <c r="AC264" s="1">
        <v>1</v>
      </c>
      <c r="AD264" s="1">
        <v>0</v>
      </c>
      <c r="AE264" s="1">
        <v>3</v>
      </c>
      <c r="AF264" s="1">
        <v>0.05</v>
      </c>
      <c r="AG264" s="1">
        <v>2</v>
      </c>
      <c r="AH264" s="1">
        <v>0</v>
      </c>
      <c r="AI264" s="1">
        <v>0</v>
      </c>
      <c r="AJ264" s="1">
        <v>1</v>
      </c>
      <c r="AK264" s="10" t="s">
        <v>6240</v>
      </c>
      <c r="AL264" s="1">
        <v>1</v>
      </c>
      <c r="AX264" s="1">
        <v>5.813421E-3</v>
      </c>
      <c r="BY264" s="1">
        <v>3.766457E-3</v>
      </c>
      <c r="CF264" s="1">
        <v>5.5562570000000002E-3</v>
      </c>
    </row>
    <row r="265" spans="2:98" x14ac:dyDescent="0.2">
      <c r="B265" s="1">
        <f t="shared" si="8"/>
        <v>0.11666666666666667</v>
      </c>
      <c r="D265" s="1" t="s">
        <v>367</v>
      </c>
      <c r="E265" s="1">
        <v>773</v>
      </c>
      <c r="F265" s="1">
        <v>177.0657349</v>
      </c>
      <c r="G265" s="1">
        <v>8.4593500000000006</v>
      </c>
      <c r="H265" s="1">
        <v>177.0659</v>
      </c>
      <c r="I265" s="1">
        <v>8.5030999999999999</v>
      </c>
      <c r="J265" s="1" t="s">
        <v>949</v>
      </c>
      <c r="K265" s="1">
        <v>1</v>
      </c>
      <c r="L265" s="1" t="s">
        <v>6447</v>
      </c>
      <c r="M265" s="1" t="str">
        <f t="shared" si="9"/>
        <v>Diethyl phthalate_1_BP2.GC2_CP2184</v>
      </c>
      <c r="N265" s="1" t="s">
        <v>5266</v>
      </c>
      <c r="O265" s="1" t="s">
        <v>950</v>
      </c>
      <c r="P265" s="1" t="s">
        <v>3733</v>
      </c>
      <c r="Q265" s="1">
        <v>222.089</v>
      </c>
      <c r="R265" s="1" t="s">
        <v>952</v>
      </c>
      <c r="S265" s="1" t="s">
        <v>953</v>
      </c>
      <c r="T265" s="1">
        <v>177.065506</v>
      </c>
      <c r="U265" s="1">
        <v>177.0659637</v>
      </c>
      <c r="V265" s="1">
        <v>4.5776399999999999E-4</v>
      </c>
      <c r="W265" s="1">
        <v>8.2728833329999993</v>
      </c>
      <c r="X265" s="1">
        <v>8.7308500000000002</v>
      </c>
      <c r="Y265" s="1">
        <v>0.45796666699999999</v>
      </c>
      <c r="Z265" s="1">
        <v>63181.230239999997</v>
      </c>
      <c r="AA265" s="1">
        <v>95656.064240000007</v>
      </c>
      <c r="AB265" s="1">
        <v>1.5139949610000001</v>
      </c>
      <c r="AC265" s="1">
        <v>2</v>
      </c>
      <c r="AD265" s="1">
        <v>0</v>
      </c>
      <c r="AE265" s="1">
        <v>53</v>
      </c>
      <c r="AF265" s="1">
        <v>0.88333333300000005</v>
      </c>
      <c r="AG265" s="1">
        <v>3</v>
      </c>
      <c r="AH265" s="1">
        <v>31</v>
      </c>
      <c r="AI265" s="1">
        <v>0.51666666699999997</v>
      </c>
      <c r="AJ265" s="1">
        <v>1</v>
      </c>
      <c r="AK265" s="1">
        <v>1.33829E-4</v>
      </c>
      <c r="AL265" s="1">
        <v>1</v>
      </c>
      <c r="AM265" s="1">
        <v>0.78578643199999998</v>
      </c>
      <c r="AN265" s="1">
        <v>2.2790084199999998</v>
      </c>
      <c r="AO265" s="1">
        <v>1.217602697</v>
      </c>
      <c r="AP265" s="1">
        <v>4.199073737</v>
      </c>
      <c r="AQ265" s="1">
        <v>1.1394938649999999</v>
      </c>
      <c r="AR265" s="1">
        <v>2.1038537750000001</v>
      </c>
      <c r="AS265" s="1">
        <v>0.62999209099999998</v>
      </c>
      <c r="AT265" s="1">
        <v>4.897077822</v>
      </c>
      <c r="AU265" s="1">
        <v>0.40273963000000002</v>
      </c>
      <c r="AW265" s="1">
        <v>2.9085420270000002</v>
      </c>
      <c r="AY265" s="1">
        <v>1.443998514</v>
      </c>
      <c r="AZ265" s="1">
        <v>1.9462538519999999</v>
      </c>
      <c r="BA265" s="1">
        <v>26.679932860000001</v>
      </c>
      <c r="BB265" s="1">
        <v>13.92399417</v>
      </c>
      <c r="BC265" s="1">
        <v>9.232047197</v>
      </c>
      <c r="BD265" s="1">
        <v>4.2119716949999999</v>
      </c>
      <c r="BE265" s="1">
        <v>1.461279491</v>
      </c>
      <c r="BF265" s="1">
        <v>4.3660770830000004</v>
      </c>
      <c r="BG265" s="1">
        <v>1.20529197</v>
      </c>
      <c r="BH265" s="1">
        <v>1.249074995</v>
      </c>
      <c r="BI265" s="1">
        <v>1.721846845</v>
      </c>
      <c r="BJ265" s="1">
        <v>4.563874588</v>
      </c>
      <c r="BK265" s="1">
        <v>1.872107744</v>
      </c>
      <c r="BL265" s="1">
        <v>0.54463841000000002</v>
      </c>
      <c r="BM265" s="1">
        <v>2.9847460259999998</v>
      </c>
      <c r="BN265" s="1">
        <v>0.713201117</v>
      </c>
      <c r="BO265" s="1">
        <v>2.11778836</v>
      </c>
      <c r="BP265" s="1">
        <v>6.9297706159999999</v>
      </c>
      <c r="BQ265" s="1">
        <v>14.763820409999999</v>
      </c>
      <c r="BR265" s="1">
        <v>18.637734219999999</v>
      </c>
      <c r="BS265" s="1">
        <v>29.696836999999999</v>
      </c>
      <c r="BT265" s="1">
        <v>13.72404511</v>
      </c>
      <c r="BU265" s="1">
        <v>7.8100986429999999</v>
      </c>
      <c r="BV265" s="1">
        <v>12.59630239</v>
      </c>
      <c r="BW265" s="1">
        <v>1.8174417789999999</v>
      </c>
      <c r="BX265" s="1">
        <v>0.58877358499999999</v>
      </c>
      <c r="BY265" s="1">
        <v>1.298207788</v>
      </c>
      <c r="BZ265" s="1">
        <v>3.709044579</v>
      </c>
      <c r="CA265" s="1">
        <v>0.47290313499999997</v>
      </c>
      <c r="CB265" s="1">
        <v>0.374771831</v>
      </c>
      <c r="CC265" s="1">
        <v>0.74203546799999998</v>
      </c>
      <c r="CD265" s="1">
        <v>0.81159328500000005</v>
      </c>
      <c r="CF265" s="1">
        <v>1.130355013</v>
      </c>
      <c r="CG265" s="1">
        <v>0.31643794200000003</v>
      </c>
      <c r="CH265" s="1">
        <v>0.96588768700000005</v>
      </c>
      <c r="CI265" s="1">
        <v>0.42332493900000001</v>
      </c>
      <c r="CJ265" s="1">
        <v>1.0526939879999999</v>
      </c>
      <c r="CK265" s="1">
        <v>1.2556610399999999</v>
      </c>
      <c r="CN265" s="1">
        <v>0.42611614399999997</v>
      </c>
      <c r="CO265" s="1">
        <v>0.39489106899999998</v>
      </c>
      <c r="CP265" s="1">
        <v>1.6704748659999999</v>
      </c>
      <c r="CS265" s="1">
        <v>0.47880092499999999</v>
      </c>
      <c r="CT265" s="1">
        <v>1.18160233</v>
      </c>
    </row>
    <row r="266" spans="2:98" x14ac:dyDescent="0.2">
      <c r="B266" s="1">
        <f t="shared" si="8"/>
        <v>0.15</v>
      </c>
      <c r="D266" s="1" t="s">
        <v>367</v>
      </c>
      <c r="E266" s="1">
        <v>774</v>
      </c>
      <c r="F266" s="1">
        <v>150.04647829999999</v>
      </c>
      <c r="G266" s="1">
        <v>8.4640000000000004</v>
      </c>
      <c r="H266" s="1">
        <v>150.04640000000001</v>
      </c>
      <c r="I266" s="1">
        <v>8.5030999999999999</v>
      </c>
      <c r="J266" s="1" t="s">
        <v>949</v>
      </c>
      <c r="K266" s="1">
        <v>2</v>
      </c>
      <c r="L266" s="1" t="s">
        <v>6448</v>
      </c>
      <c r="M266" s="1" t="str">
        <f t="shared" si="9"/>
        <v>Diethyl phthalate_2_BP2.GC2_CP2184</v>
      </c>
      <c r="N266" s="1" t="s">
        <v>5267</v>
      </c>
      <c r="O266" s="1" t="s">
        <v>950</v>
      </c>
      <c r="P266" s="1" t="s">
        <v>3733</v>
      </c>
      <c r="Q266" s="1">
        <v>222.089</v>
      </c>
      <c r="R266" s="1" t="s">
        <v>952</v>
      </c>
      <c r="S266" s="1" t="s">
        <v>953</v>
      </c>
      <c r="T266" s="1">
        <v>150.0462914</v>
      </c>
      <c r="U266" s="1">
        <v>150.0466614</v>
      </c>
      <c r="V266" s="1">
        <v>3.7002600000000002E-4</v>
      </c>
      <c r="W266" s="1">
        <v>8.2683999999999997</v>
      </c>
      <c r="X266" s="1">
        <v>8.7263000000000002</v>
      </c>
      <c r="Y266" s="1">
        <v>0.45789999999999997</v>
      </c>
      <c r="Z266" s="1">
        <v>126955.656</v>
      </c>
      <c r="AA266" s="1">
        <v>143640.00320000001</v>
      </c>
      <c r="AB266" s="1">
        <v>1.1314186989999999</v>
      </c>
      <c r="AC266" s="1">
        <v>2</v>
      </c>
      <c r="AD266" s="1">
        <v>0</v>
      </c>
      <c r="AE266" s="1">
        <v>51</v>
      </c>
      <c r="AF266" s="1">
        <v>0.85</v>
      </c>
      <c r="AG266" s="1">
        <v>3</v>
      </c>
      <c r="AH266" s="1">
        <v>31</v>
      </c>
      <c r="AI266" s="1">
        <v>0.51666666699999997</v>
      </c>
      <c r="AJ266" s="1">
        <v>0</v>
      </c>
      <c r="AK266" s="10" t="s">
        <v>5032</v>
      </c>
      <c r="AL266" s="1">
        <v>0</v>
      </c>
      <c r="AM266" s="1">
        <v>0.310527106</v>
      </c>
      <c r="AN266" s="1">
        <v>0.16253192899999999</v>
      </c>
      <c r="AO266" s="1">
        <v>0.14907947399999999</v>
      </c>
      <c r="AP266" s="1">
        <v>7.7686564E-2</v>
      </c>
      <c r="AQ266" s="1">
        <v>3.6024749000000002E-2</v>
      </c>
      <c r="AR266" s="1">
        <v>0.25679262800000002</v>
      </c>
      <c r="AS266" s="1">
        <v>9.5042994000000006E-2</v>
      </c>
      <c r="AT266" s="1">
        <v>0.18856213499999999</v>
      </c>
      <c r="AV266" s="1">
        <v>4.0572906999999998E-2</v>
      </c>
      <c r="AX266" s="1">
        <v>7.6956784E-2</v>
      </c>
      <c r="AZ266" s="1">
        <v>0.131317671</v>
      </c>
      <c r="BA266" s="1">
        <v>3.6722692000000001E-2</v>
      </c>
      <c r="BB266" s="1">
        <v>6.2946207000000004E-2</v>
      </c>
      <c r="BC266" s="1">
        <v>4.8022558999999999E-2</v>
      </c>
      <c r="BD266" s="1">
        <v>7.4836829999999993E-2</v>
      </c>
      <c r="BE266" s="1">
        <v>0.21749822199999999</v>
      </c>
      <c r="BF266" s="1">
        <v>2.9783081999999999E-2</v>
      </c>
      <c r="BG266" s="1">
        <v>3.4193989000000001E-2</v>
      </c>
      <c r="BI266" s="1">
        <v>7.0855895000000002E-2</v>
      </c>
      <c r="BJ266" s="1">
        <v>0.44132247400000002</v>
      </c>
      <c r="BK266" s="1">
        <v>2.4631891999999999E-2</v>
      </c>
      <c r="BL266" s="1">
        <v>6.7029030000000003E-2</v>
      </c>
      <c r="BO266" s="1">
        <v>2.9562610999999999E-2</v>
      </c>
      <c r="BP266" s="1">
        <v>0.526936034</v>
      </c>
      <c r="BQ266" s="1">
        <v>0.32504440299999998</v>
      </c>
      <c r="BR266" s="1">
        <v>0.47998977599999998</v>
      </c>
      <c r="BS266" s="1">
        <v>0.79645014199999997</v>
      </c>
      <c r="BT266" s="1">
        <v>0.41364008200000002</v>
      </c>
      <c r="BV266" s="1">
        <v>7.4786988999999998E-2</v>
      </c>
      <c r="BW266" s="1">
        <v>0.212912622</v>
      </c>
      <c r="BY266" s="1">
        <v>8.4496391000000004E-2</v>
      </c>
      <c r="BZ266" s="1">
        <v>0.58875691100000005</v>
      </c>
      <c r="CA266" s="1">
        <v>2.3343164E-2</v>
      </c>
      <c r="CB266" s="1">
        <v>0.57289365699999995</v>
      </c>
      <c r="CC266" s="1">
        <v>1.1407881E-2</v>
      </c>
      <c r="CD266" s="1">
        <v>2.1434947999999999E-2</v>
      </c>
      <c r="CE266" s="1">
        <v>0.15459574200000001</v>
      </c>
      <c r="CF266" s="1">
        <v>0.38612850799999998</v>
      </c>
      <c r="CG266" s="1">
        <v>1.1442101E-2</v>
      </c>
      <c r="CH266" s="1">
        <v>0.124838852</v>
      </c>
      <c r="CI266" s="1">
        <v>0.104414075</v>
      </c>
      <c r="CJ266" s="1">
        <v>2.1709419000000001E-2</v>
      </c>
      <c r="CK266" s="1">
        <v>5.0536154E-2</v>
      </c>
      <c r="CL266" s="1">
        <v>1.3520838E-2</v>
      </c>
      <c r="CM266" s="1">
        <v>5.3367952000000003E-2</v>
      </c>
      <c r="CN266" s="1">
        <v>1.8648769999999999E-2</v>
      </c>
      <c r="CO266" s="1">
        <v>0.14777271</v>
      </c>
      <c r="CP266" s="1">
        <v>0.28224443500000002</v>
      </c>
      <c r="CQ266" s="1">
        <v>2.1181864000000002E-2</v>
      </c>
      <c r="CR266" s="1">
        <v>5.0532502999999999E-2</v>
      </c>
      <c r="CS266" s="1">
        <v>2.9850877000000001E-2</v>
      </c>
    </row>
    <row r="267" spans="2:98" x14ac:dyDescent="0.2">
      <c r="B267" s="1">
        <f t="shared" si="8"/>
        <v>0.13333333333333333</v>
      </c>
      <c r="D267" s="1" t="s">
        <v>2546</v>
      </c>
      <c r="E267" s="1">
        <v>200</v>
      </c>
      <c r="F267" s="1">
        <v>149.05970189999999</v>
      </c>
      <c r="G267" s="1">
        <v>5.2882625000000001</v>
      </c>
      <c r="H267" s="1">
        <v>149.05959999999999</v>
      </c>
      <c r="I267" s="1">
        <v>5.3132999999999999</v>
      </c>
      <c r="J267" s="1" t="s">
        <v>2785</v>
      </c>
      <c r="K267" s="1">
        <v>0</v>
      </c>
      <c r="L267" s="1" t="s">
        <v>6763</v>
      </c>
      <c r="M267" s="1" t="str">
        <f t="shared" si="9"/>
        <v>Diethyl phthalate_0_BP3.GC2_CP3049</v>
      </c>
      <c r="N267" s="1" t="s">
        <v>5927</v>
      </c>
      <c r="O267" s="1" t="s">
        <v>950</v>
      </c>
      <c r="P267" s="1" t="s">
        <v>3733</v>
      </c>
      <c r="Q267" s="1">
        <v>222.08920000000001</v>
      </c>
      <c r="R267" s="1" t="s">
        <v>2787</v>
      </c>
      <c r="S267" s="1" t="s">
        <v>953</v>
      </c>
      <c r="T267" s="1">
        <v>149.05955890000001</v>
      </c>
      <c r="U267" s="1">
        <v>149.05980299999999</v>
      </c>
      <c r="V267" s="1">
        <v>2.4414100000000002E-4</v>
      </c>
      <c r="W267" s="1">
        <v>5.0133833330000002</v>
      </c>
      <c r="X267" s="1">
        <v>5.5082250000000004</v>
      </c>
      <c r="Y267" s="1">
        <v>0.49484166699999999</v>
      </c>
      <c r="Z267" s="1">
        <v>1087299.7990000001</v>
      </c>
      <c r="AA267" s="1">
        <v>881495.73430000001</v>
      </c>
      <c r="AB267" s="1">
        <v>0.81072003800000003</v>
      </c>
      <c r="AC267" s="1">
        <v>2</v>
      </c>
      <c r="AD267" s="1">
        <v>0</v>
      </c>
      <c r="AE267" s="1">
        <v>52</v>
      </c>
      <c r="AF267" s="1">
        <v>0.86666666699999995</v>
      </c>
      <c r="AG267" s="1">
        <v>4</v>
      </c>
      <c r="AH267" s="1">
        <v>16</v>
      </c>
      <c r="AI267" s="1">
        <v>0.26666666700000002</v>
      </c>
      <c r="AJ267" s="1">
        <v>1</v>
      </c>
      <c r="AK267" s="10" t="s">
        <v>5928</v>
      </c>
      <c r="AL267" s="1">
        <v>1</v>
      </c>
      <c r="AM267" s="1">
        <v>0.197839392</v>
      </c>
      <c r="AN267" s="1">
        <v>6.3610870999999999E-2</v>
      </c>
      <c r="AO267" s="1">
        <v>2.4122114E-2</v>
      </c>
      <c r="AP267" s="1">
        <v>0.40966171400000001</v>
      </c>
      <c r="AQ267" s="1">
        <v>0.42891553199999999</v>
      </c>
      <c r="AR267" s="1">
        <v>5.2153821000000003E-2</v>
      </c>
      <c r="AS267" s="1">
        <v>0.351617501</v>
      </c>
      <c r="AT267" s="1">
        <v>0.29557552500000001</v>
      </c>
      <c r="AU267" s="1">
        <v>0.17669699</v>
      </c>
      <c r="AV267" s="1">
        <v>0.27044588600000002</v>
      </c>
      <c r="AW267" s="1">
        <v>0.21592034199999999</v>
      </c>
      <c r="AX267" s="1">
        <v>0.44632765800000002</v>
      </c>
      <c r="AY267" s="1">
        <v>4.2034384000000001E-2</v>
      </c>
      <c r="AZ267" s="1">
        <v>8.8833873999999993E-2</v>
      </c>
      <c r="BA267" s="1">
        <v>0.14010492299999999</v>
      </c>
      <c r="BB267" s="1">
        <v>0.32610565400000002</v>
      </c>
      <c r="BC267" s="1">
        <v>1.9359991999999999E-2</v>
      </c>
      <c r="BD267" s="1">
        <v>0.338195515</v>
      </c>
      <c r="BE267" s="1">
        <v>6.005974E-2</v>
      </c>
      <c r="BF267" s="1">
        <v>0.57074849000000005</v>
      </c>
      <c r="BG267" s="1">
        <v>0.131332161</v>
      </c>
      <c r="BH267" s="1">
        <v>0.12285625999999999</v>
      </c>
      <c r="BJ267" s="1">
        <v>9.3888760000000002E-2</v>
      </c>
      <c r="BL267" s="1">
        <v>0.44580366199999999</v>
      </c>
      <c r="BM267" s="1">
        <v>0.74432894500000002</v>
      </c>
      <c r="BN267" s="1">
        <v>2.7916073999999999E-2</v>
      </c>
      <c r="BP267" s="1">
        <v>6.4425709999999997E-2</v>
      </c>
      <c r="BQ267" s="1">
        <v>0.236519538</v>
      </c>
      <c r="BR267" s="1">
        <v>0.59997629299999999</v>
      </c>
      <c r="BS267" s="1">
        <v>0.62647729200000002</v>
      </c>
      <c r="BT267" s="1">
        <v>0.17716016600000001</v>
      </c>
      <c r="BU267" s="1">
        <v>3.7521939999999997E-2</v>
      </c>
      <c r="BV267" s="1">
        <v>0.20470674899999999</v>
      </c>
      <c r="BW267" s="1">
        <v>0.107766335</v>
      </c>
      <c r="BX267" s="1">
        <v>0.28822792000000003</v>
      </c>
      <c r="BZ267" s="1">
        <v>0.101165042</v>
      </c>
      <c r="CB267" s="1">
        <v>3.7246818000000001E-2</v>
      </c>
      <c r="CC267" s="1">
        <v>9.8765837999999995E-2</v>
      </c>
      <c r="CD267" s="1">
        <v>0.75842521100000004</v>
      </c>
      <c r="CE267" s="1">
        <v>0.146236597</v>
      </c>
      <c r="CF267" s="1">
        <v>0.206435957</v>
      </c>
      <c r="CG267" s="1">
        <v>0.45848529199999999</v>
      </c>
      <c r="CH267" s="1">
        <v>0.218259919</v>
      </c>
      <c r="CI267" s="1">
        <v>0.38526207499999998</v>
      </c>
      <c r="CL267" s="1">
        <v>0.57279474100000005</v>
      </c>
      <c r="CM267" s="1">
        <v>0.63498407599999995</v>
      </c>
      <c r="CO267" s="1">
        <v>5.1062280000000002E-2</v>
      </c>
      <c r="CP267" s="1">
        <v>5.8005980999999998E-2</v>
      </c>
      <c r="CQ267" s="1">
        <v>0.15546362899999999</v>
      </c>
      <c r="CR267" s="1">
        <v>0.43404116399999998</v>
      </c>
      <c r="CS267" s="1">
        <v>0.794453615</v>
      </c>
      <c r="CT267" s="1">
        <v>0.289692069</v>
      </c>
    </row>
    <row r="268" spans="2:98" x14ac:dyDescent="0.2">
      <c r="B268" s="1">
        <f t="shared" si="8"/>
        <v>0.6</v>
      </c>
      <c r="D268" s="1" t="s">
        <v>2546</v>
      </c>
      <c r="E268" s="1">
        <v>202</v>
      </c>
      <c r="F268" s="1">
        <v>167.03398899999999</v>
      </c>
      <c r="G268" s="1">
        <v>5.4253749999999998</v>
      </c>
      <c r="H268" s="1">
        <v>167.03370000000001</v>
      </c>
      <c r="I268" s="1">
        <v>5.3132999999999999</v>
      </c>
      <c r="J268" s="1" t="s">
        <v>2785</v>
      </c>
      <c r="K268" s="1">
        <v>2</v>
      </c>
      <c r="L268" s="1" t="s">
        <v>7093</v>
      </c>
      <c r="M268" s="1" t="str">
        <f t="shared" si="9"/>
        <v>Diethyl phthalate_2_BP3.GC2_CP3049</v>
      </c>
      <c r="N268" s="1" t="s">
        <v>5929</v>
      </c>
      <c r="O268" s="1" t="s">
        <v>950</v>
      </c>
      <c r="P268" s="1" t="s">
        <v>3733</v>
      </c>
      <c r="Q268" s="1">
        <v>222.08920000000001</v>
      </c>
      <c r="R268" s="1" t="s">
        <v>2787</v>
      </c>
      <c r="S268" s="1" t="s">
        <v>953</v>
      </c>
      <c r="T268" s="1">
        <v>167.03372189999999</v>
      </c>
      <c r="U268" s="1">
        <v>167.03418350000001</v>
      </c>
      <c r="V268" s="1">
        <v>4.6157799999999998E-4</v>
      </c>
      <c r="W268" s="1">
        <v>5.0985500000000004</v>
      </c>
      <c r="X268" s="1">
        <v>5.6017833330000002</v>
      </c>
      <c r="Y268" s="1">
        <v>0.50323333299999995</v>
      </c>
      <c r="Z268" s="1">
        <v>47239.62055</v>
      </c>
      <c r="AA268" s="1">
        <v>171796.92480000001</v>
      </c>
      <c r="AB268" s="1">
        <v>3.636712631</v>
      </c>
      <c r="AC268" s="1">
        <v>2</v>
      </c>
      <c r="AD268" s="1">
        <v>0</v>
      </c>
      <c r="AE268" s="1">
        <v>24</v>
      </c>
      <c r="AF268" s="1">
        <v>0.4</v>
      </c>
      <c r="AG268" s="1">
        <v>4</v>
      </c>
      <c r="AH268" s="1">
        <v>16</v>
      </c>
      <c r="AI268" s="1">
        <v>0.26666666700000002</v>
      </c>
      <c r="AJ268" s="1">
        <v>0</v>
      </c>
      <c r="AK268" s="10" t="s">
        <v>5930</v>
      </c>
      <c r="AL268" s="1">
        <v>0</v>
      </c>
      <c r="AM268" s="1">
        <v>7.1127500000000001E-3</v>
      </c>
      <c r="AN268" s="1">
        <v>6.1676500000000002E-3</v>
      </c>
      <c r="AO268" s="1">
        <v>4.5033310000000002E-3</v>
      </c>
      <c r="AR268" s="1">
        <v>4.9454759999999999E-3</v>
      </c>
      <c r="AS268" s="1">
        <v>8.2075800000000008E-3</v>
      </c>
      <c r="AV268" s="1">
        <v>7.3307390000000002E-3</v>
      </c>
      <c r="AW268" s="1">
        <v>2.9804793E-2</v>
      </c>
      <c r="AX268" s="1">
        <v>3.3770470000000002E-3</v>
      </c>
      <c r="AY268" s="1">
        <v>3.5515619999999999E-3</v>
      </c>
      <c r="AZ268" s="1">
        <v>1.3165476000000001E-2</v>
      </c>
      <c r="BC268" s="1">
        <v>0.81749010099999997</v>
      </c>
      <c r="BE268" s="1">
        <v>5.2025680000000003E-3</v>
      </c>
      <c r="BH268" s="1">
        <v>1.2100455E-2</v>
      </c>
      <c r="BO268" s="1">
        <v>4.4112906E-2</v>
      </c>
      <c r="BS268" s="1">
        <v>1.3455898000000001E-2</v>
      </c>
      <c r="BT268" s="1">
        <v>1.7771497000000001E-2</v>
      </c>
      <c r="BU268" s="1">
        <v>2.5586290000000002E-3</v>
      </c>
      <c r="BY268" s="1">
        <v>1.4925256E-2</v>
      </c>
      <c r="BZ268" s="1">
        <v>5.8331980000000004E-3</v>
      </c>
      <c r="CG268" s="1">
        <v>2.2242336000000001E-2</v>
      </c>
      <c r="CH268" s="1">
        <v>4.2414690000000003E-3</v>
      </c>
      <c r="CK268" s="1">
        <v>1.303556E-2</v>
      </c>
      <c r="CS268" s="1">
        <v>1.8479642000000001E-2</v>
      </c>
      <c r="CT268" s="1">
        <v>7.6779389999999999E-3</v>
      </c>
    </row>
    <row r="269" spans="2:98" x14ac:dyDescent="0.2">
      <c r="B269" s="1">
        <f t="shared" si="8"/>
        <v>0.8666666666666667</v>
      </c>
      <c r="D269" s="1" t="s">
        <v>367</v>
      </c>
      <c r="E269" s="1">
        <v>328</v>
      </c>
      <c r="F269" s="1">
        <v>207.03234860000001</v>
      </c>
      <c r="G269" s="1">
        <v>19.46616667</v>
      </c>
      <c r="H269" s="1">
        <v>207.03270000000001</v>
      </c>
      <c r="I269" s="1">
        <v>19.210699999999999</v>
      </c>
      <c r="J269" s="1" t="s">
        <v>582</v>
      </c>
      <c r="K269" s="1">
        <v>0</v>
      </c>
      <c r="L269" s="1" t="s">
        <v>6950</v>
      </c>
      <c r="M269" s="1" t="str">
        <f t="shared" si="9"/>
        <v>Diallate-cis_0_BP2.GC2_CP2083</v>
      </c>
      <c r="N269" s="1" t="s">
        <v>5152</v>
      </c>
      <c r="O269" s="1" t="s">
        <v>583</v>
      </c>
      <c r="P269" s="1" t="s">
        <v>583</v>
      </c>
      <c r="Q269" s="1">
        <v>269.04079999999999</v>
      </c>
      <c r="R269" s="1" t="s">
        <v>585</v>
      </c>
      <c r="S269" s="1" t="s">
        <v>586</v>
      </c>
      <c r="T269" s="1">
        <v>207.03218079999999</v>
      </c>
      <c r="U269" s="1">
        <v>207.03248600000001</v>
      </c>
      <c r="V269" s="1">
        <v>3.0517599999999999E-4</v>
      </c>
      <c r="W269" s="1">
        <v>19.43866667</v>
      </c>
      <c r="X269" s="1">
        <v>19.579333330000001</v>
      </c>
      <c r="Y269" s="1">
        <v>0.140666667</v>
      </c>
      <c r="Z269" s="1">
        <v>14147251.140000001</v>
      </c>
      <c r="AA269" s="1">
        <v>14130163.07</v>
      </c>
      <c r="AB269" s="1">
        <v>0.99879212900000003</v>
      </c>
      <c r="AC269" s="1">
        <v>2</v>
      </c>
      <c r="AD269" s="1">
        <v>0</v>
      </c>
      <c r="AE269" s="1">
        <v>8</v>
      </c>
      <c r="AF269" s="1">
        <v>0.133333333</v>
      </c>
      <c r="AG269" s="1">
        <v>4</v>
      </c>
      <c r="AH269" s="1">
        <v>6</v>
      </c>
      <c r="AI269" s="1">
        <v>0.1</v>
      </c>
      <c r="AJ269" s="1">
        <v>0</v>
      </c>
      <c r="AK269" s="10" t="s">
        <v>5153</v>
      </c>
      <c r="AL269" s="1">
        <v>0</v>
      </c>
      <c r="AM269" s="1">
        <v>10.6784117</v>
      </c>
      <c r="AN269" s="1">
        <v>0.93648404100000004</v>
      </c>
      <c r="AR269" s="1">
        <v>1.381274286</v>
      </c>
      <c r="AU269" s="1">
        <v>2.1315454850000002</v>
      </c>
      <c r="AX269" s="1">
        <v>15.139430190000001</v>
      </c>
      <c r="AZ269" s="1">
        <v>16.715679399999999</v>
      </c>
      <c r="BI269" s="1">
        <v>1.659772676</v>
      </c>
      <c r="BY269" s="1">
        <v>3.99697865</v>
      </c>
    </row>
    <row r="270" spans="2:98" x14ac:dyDescent="0.2">
      <c r="B270" s="1">
        <f t="shared" si="8"/>
        <v>0.5</v>
      </c>
      <c r="D270" s="1" t="s">
        <v>367</v>
      </c>
      <c r="E270" s="1">
        <v>329</v>
      </c>
      <c r="F270" s="1">
        <v>209.01159670000001</v>
      </c>
      <c r="G270" s="1">
        <v>19.421916670000002</v>
      </c>
      <c r="H270" s="1">
        <v>209.01230000000001</v>
      </c>
      <c r="I270" s="1">
        <v>19.210699999999999</v>
      </c>
      <c r="J270" s="1" t="s">
        <v>582</v>
      </c>
      <c r="K270" s="1">
        <v>1</v>
      </c>
      <c r="L270" s="1" t="s">
        <v>6394</v>
      </c>
      <c r="M270" s="1" t="str">
        <f t="shared" si="9"/>
        <v>Diallate-cis_1_BP2.GC2_CP2083</v>
      </c>
      <c r="N270" s="1" t="s">
        <v>5154</v>
      </c>
      <c r="O270" s="1" t="s">
        <v>583</v>
      </c>
      <c r="P270" s="1" t="s">
        <v>583</v>
      </c>
      <c r="Q270" s="1">
        <v>269.04079999999999</v>
      </c>
      <c r="R270" s="1" t="s">
        <v>585</v>
      </c>
      <c r="S270" s="1" t="s">
        <v>586</v>
      </c>
      <c r="T270" s="1">
        <v>209.0112762</v>
      </c>
      <c r="U270" s="1">
        <v>209.0119019</v>
      </c>
      <c r="V270" s="1">
        <v>6.2560999999999997E-4</v>
      </c>
      <c r="W270" s="1">
        <v>19.37</v>
      </c>
      <c r="X270" s="1">
        <v>19.55466667</v>
      </c>
      <c r="Y270" s="1">
        <v>0.18466666700000001</v>
      </c>
      <c r="Z270" s="1">
        <v>5795690.0460000001</v>
      </c>
      <c r="AA270" s="1">
        <v>5036810.1090000002</v>
      </c>
      <c r="AB270" s="1">
        <v>0.86906133200000002</v>
      </c>
      <c r="AC270" s="1">
        <v>2</v>
      </c>
      <c r="AD270" s="1">
        <v>0</v>
      </c>
      <c r="AE270" s="1">
        <v>30</v>
      </c>
      <c r="AF270" s="1">
        <v>0.5</v>
      </c>
      <c r="AG270" s="1">
        <v>4</v>
      </c>
      <c r="AH270" s="1">
        <v>6</v>
      </c>
      <c r="AI270" s="1">
        <v>0.1</v>
      </c>
      <c r="AJ270" s="1">
        <v>1</v>
      </c>
      <c r="AK270" s="10" t="s">
        <v>5155</v>
      </c>
      <c r="AL270" s="1">
        <v>1</v>
      </c>
      <c r="AM270" s="1">
        <v>5.9367977569999999</v>
      </c>
      <c r="AP270" s="1">
        <v>1.335335116</v>
      </c>
      <c r="AR270" s="1">
        <v>8.7543012620000002</v>
      </c>
      <c r="AU270" s="1">
        <v>6.4183566919999997</v>
      </c>
      <c r="AW270" s="1">
        <v>24.590489359999999</v>
      </c>
      <c r="AX270" s="1">
        <v>7.2650954130000001</v>
      </c>
      <c r="AZ270" s="1">
        <v>7.4031195839999997</v>
      </c>
      <c r="BA270" s="1">
        <v>0.95790578900000001</v>
      </c>
      <c r="BB270" s="1">
        <v>11.385133359999999</v>
      </c>
      <c r="BE270" s="1">
        <v>3.5828674380000001</v>
      </c>
      <c r="BH270" s="1">
        <v>2.348741441</v>
      </c>
      <c r="BJ270" s="1">
        <v>2.5545637939999999</v>
      </c>
      <c r="BL270" s="1">
        <v>3.4847978020000001</v>
      </c>
      <c r="BM270" s="1">
        <v>1.296660557</v>
      </c>
      <c r="BN270" s="1">
        <v>3.8218508660000001</v>
      </c>
      <c r="BO270" s="1">
        <v>8.7545058850000004</v>
      </c>
      <c r="BS270" s="1">
        <v>6.8907783870000001</v>
      </c>
      <c r="BV270" s="1">
        <v>10.403731240000001</v>
      </c>
      <c r="BW270" s="1">
        <v>2.6645493839999999</v>
      </c>
      <c r="BX270" s="1">
        <v>1.30189972</v>
      </c>
      <c r="BZ270" s="1">
        <v>4.4208515620000002</v>
      </c>
      <c r="CB270" s="1">
        <v>3.50501722</v>
      </c>
      <c r="CC270" s="1">
        <v>3.5080327979999999</v>
      </c>
      <c r="CD270" s="1">
        <v>4.7042634899999998</v>
      </c>
      <c r="CF270" s="1">
        <v>3.8271280239999999</v>
      </c>
      <c r="CH270" s="1">
        <v>3.6626525000000001</v>
      </c>
      <c r="CI270" s="1">
        <v>1.60652887</v>
      </c>
      <c r="CJ270" s="1">
        <v>4.7200693039999999</v>
      </c>
      <c r="CL270" s="1">
        <v>4.6921380450000001</v>
      </c>
      <c r="CM270" s="1">
        <v>2.0964142080000001</v>
      </c>
    </row>
    <row r="271" spans="2:98" x14ac:dyDescent="0.2">
      <c r="B271" s="1">
        <f t="shared" si="8"/>
        <v>0.8</v>
      </c>
      <c r="D271" s="1" t="s">
        <v>367</v>
      </c>
      <c r="E271" s="1">
        <v>332</v>
      </c>
      <c r="F271" s="1">
        <v>207.03234860000001</v>
      </c>
      <c r="G271" s="1">
        <v>19.489166669999999</v>
      </c>
      <c r="H271" s="1">
        <v>207.03270000000001</v>
      </c>
      <c r="I271" s="1">
        <v>19.307300000000001</v>
      </c>
      <c r="J271" s="1" t="s">
        <v>590</v>
      </c>
      <c r="K271" s="1">
        <v>0</v>
      </c>
      <c r="L271" s="1" t="s">
        <v>6951</v>
      </c>
      <c r="M271" s="1" t="str">
        <f t="shared" si="9"/>
        <v>Diallate-trans_0_BP2.GC2_CP2084</v>
      </c>
      <c r="N271" s="1" t="s">
        <v>5156</v>
      </c>
      <c r="O271" s="1" t="s">
        <v>591</v>
      </c>
      <c r="P271" s="1" t="s">
        <v>583</v>
      </c>
      <c r="Q271" s="1">
        <v>269.04079999999999</v>
      </c>
      <c r="R271" s="1" t="s">
        <v>585</v>
      </c>
      <c r="S271" s="1" t="s">
        <v>586</v>
      </c>
      <c r="T271" s="1">
        <v>207.0321198</v>
      </c>
      <c r="U271" s="1">
        <v>207.0325928</v>
      </c>
      <c r="V271" s="1">
        <v>4.7302200000000003E-4</v>
      </c>
      <c r="W271" s="1">
        <v>19.43866667</v>
      </c>
      <c r="X271" s="1">
        <v>19.6755</v>
      </c>
      <c r="Y271" s="1">
        <v>0.23683333300000001</v>
      </c>
      <c r="Z271" s="1">
        <v>20331106.629999999</v>
      </c>
      <c r="AA271" s="1">
        <v>22448576.289999999</v>
      </c>
      <c r="AB271" s="1">
        <v>1.104149257</v>
      </c>
      <c r="AC271" s="1">
        <v>3</v>
      </c>
      <c r="AD271" s="1">
        <v>1</v>
      </c>
      <c r="AE271" s="1">
        <v>12</v>
      </c>
      <c r="AF271" s="1">
        <v>0.2</v>
      </c>
      <c r="AG271" s="1">
        <v>4</v>
      </c>
      <c r="AH271" s="1">
        <v>19</v>
      </c>
      <c r="AI271" s="1">
        <v>0.31666666700000001</v>
      </c>
      <c r="AJ271" s="1">
        <v>0</v>
      </c>
      <c r="AK271" s="10" t="s">
        <v>5157</v>
      </c>
      <c r="AL271" s="1">
        <v>0</v>
      </c>
      <c r="AM271" s="1">
        <v>5.5066441639999999</v>
      </c>
      <c r="AN271" s="1">
        <v>6.7075556279999997</v>
      </c>
      <c r="AP271" s="1">
        <v>0.29952489599999998</v>
      </c>
      <c r="AR271" s="1">
        <v>3.1889244240000001</v>
      </c>
      <c r="AU271" s="1">
        <v>0.28983889699999998</v>
      </c>
      <c r="AV271" s="1">
        <v>1.2671727429999999</v>
      </c>
      <c r="AW271" s="1">
        <v>1.888848667</v>
      </c>
      <c r="AX271" s="1">
        <v>11.68121504</v>
      </c>
      <c r="AZ271" s="1">
        <v>11.30617855</v>
      </c>
      <c r="BJ271" s="1">
        <v>0.91888983000000002</v>
      </c>
      <c r="BY271" s="1">
        <v>1.2302976109999999</v>
      </c>
      <c r="CH271" s="1">
        <v>0.759573469</v>
      </c>
    </row>
    <row r="272" spans="2:98" x14ac:dyDescent="0.2">
      <c r="B272" s="1">
        <f t="shared" si="8"/>
        <v>0.33333333333333331</v>
      </c>
      <c r="D272" s="1" t="s">
        <v>367</v>
      </c>
      <c r="E272" s="1">
        <v>333</v>
      </c>
      <c r="F272" s="1">
        <v>209.01159290000001</v>
      </c>
      <c r="G272" s="1">
        <v>19.437041669999999</v>
      </c>
      <c r="H272" s="1">
        <v>209.01230000000001</v>
      </c>
      <c r="I272" s="1">
        <v>19.307300000000001</v>
      </c>
      <c r="J272" s="1" t="s">
        <v>590</v>
      </c>
      <c r="K272" s="1">
        <v>1</v>
      </c>
      <c r="L272" s="1" t="s">
        <v>6396</v>
      </c>
      <c r="M272" s="1" t="str">
        <f t="shared" si="9"/>
        <v>Diallate-trans_1_BP2.GC2_CP2084</v>
      </c>
      <c r="N272" s="1" t="s">
        <v>5158</v>
      </c>
      <c r="O272" s="1" t="s">
        <v>591</v>
      </c>
      <c r="P272" s="1" t="s">
        <v>583</v>
      </c>
      <c r="Q272" s="1">
        <v>269.04079999999999</v>
      </c>
      <c r="R272" s="1" t="s">
        <v>585</v>
      </c>
      <c r="S272" s="1" t="s">
        <v>586</v>
      </c>
      <c r="T272" s="1">
        <v>209.01133730000001</v>
      </c>
      <c r="U272" s="1">
        <v>209.0118866</v>
      </c>
      <c r="V272" s="1">
        <v>5.49316E-4</v>
      </c>
      <c r="W272" s="1">
        <v>19.391999999999999</v>
      </c>
      <c r="X272" s="1">
        <v>19.68633333</v>
      </c>
      <c r="Y272" s="1">
        <v>0.29433333299999997</v>
      </c>
      <c r="Z272" s="1">
        <v>7867143.7750000004</v>
      </c>
      <c r="AA272" s="1">
        <v>7414857.2110000001</v>
      </c>
      <c r="AB272" s="1">
        <v>0.94250943200000004</v>
      </c>
      <c r="AC272" s="1">
        <v>3</v>
      </c>
      <c r="AD272" s="1">
        <v>1</v>
      </c>
      <c r="AE272" s="1">
        <v>40</v>
      </c>
      <c r="AF272" s="1">
        <v>0.66666666699999999</v>
      </c>
      <c r="AG272" s="1">
        <v>4</v>
      </c>
      <c r="AH272" s="1">
        <v>19</v>
      </c>
      <c r="AI272" s="1">
        <v>0.31666666700000001</v>
      </c>
      <c r="AJ272" s="1">
        <v>0</v>
      </c>
      <c r="AK272" s="10" t="s">
        <v>5159</v>
      </c>
      <c r="AL272" s="1">
        <v>0</v>
      </c>
      <c r="AM272" s="1">
        <v>4.4639127260000002</v>
      </c>
      <c r="AN272" s="1">
        <v>0.227026647</v>
      </c>
      <c r="AP272" s="1">
        <v>1.9423128890000001</v>
      </c>
      <c r="AQ272" s="1">
        <v>1.9788575020000001</v>
      </c>
      <c r="AR272" s="1">
        <v>0.25315057400000002</v>
      </c>
      <c r="AS272" s="1">
        <v>2.3207485110000001</v>
      </c>
      <c r="AT272" s="1">
        <v>3.3499368349999998</v>
      </c>
      <c r="AU272" s="1">
        <v>0.49082050300000002</v>
      </c>
      <c r="AX272" s="1">
        <v>2.3789477090000002</v>
      </c>
      <c r="BB272" s="1">
        <v>0.55183216099999999</v>
      </c>
      <c r="BC272" s="1">
        <v>1.178273425</v>
      </c>
      <c r="BD272" s="1">
        <v>3.7091968230000001</v>
      </c>
      <c r="BF272" s="1">
        <v>3.3561554280000001</v>
      </c>
      <c r="BG272" s="1">
        <v>0.359771014</v>
      </c>
      <c r="BH272" s="1">
        <v>2.2328321369999999</v>
      </c>
      <c r="BI272" s="1">
        <v>0.76130319099999999</v>
      </c>
      <c r="BJ272" s="1">
        <v>4.016381966</v>
      </c>
      <c r="BL272" s="1">
        <v>0.23684756900000001</v>
      </c>
      <c r="BM272" s="1">
        <v>0.452116982</v>
      </c>
      <c r="BN272" s="1">
        <v>0.240218927</v>
      </c>
      <c r="BO272" s="1">
        <v>0.57894232999999995</v>
      </c>
      <c r="BP272" s="1">
        <v>1.669848132</v>
      </c>
      <c r="BS272" s="1">
        <v>1.4074974520000001</v>
      </c>
      <c r="BT272" s="1">
        <v>0.65932981000000002</v>
      </c>
      <c r="BX272" s="1">
        <v>0.72053003199999999</v>
      </c>
      <c r="CA272" s="1">
        <v>0.65367908699999999</v>
      </c>
      <c r="CC272" s="1">
        <v>3.9234706579999998</v>
      </c>
      <c r="CD272" s="1">
        <v>2.122575426</v>
      </c>
      <c r="CE272" s="1">
        <v>5.4855922970000002</v>
      </c>
      <c r="CF272" s="1">
        <v>1.2881511919999999</v>
      </c>
      <c r="CG272" s="1">
        <v>0.95015046999999997</v>
      </c>
      <c r="CH272" s="1">
        <v>0.891580025</v>
      </c>
      <c r="CI272" s="1">
        <v>3.147176543</v>
      </c>
      <c r="CK272" s="1">
        <v>0.41310476499999998</v>
      </c>
      <c r="CL272" s="1">
        <v>1.3560461500000001</v>
      </c>
      <c r="CN272" s="1">
        <v>0.230214426</v>
      </c>
      <c r="CO272" s="1">
        <v>6.6395013379999996</v>
      </c>
      <c r="CP272" s="1">
        <v>7.1855583029999996</v>
      </c>
      <c r="CQ272" s="1">
        <v>1.9448455819999999</v>
      </c>
      <c r="CR272" s="1">
        <v>0.38310877399999999</v>
      </c>
    </row>
    <row r="273" spans="2:98" x14ac:dyDescent="0.2">
      <c r="B273" s="1">
        <f t="shared" si="8"/>
        <v>0.3</v>
      </c>
      <c r="D273" s="1" t="s">
        <v>367</v>
      </c>
      <c r="E273" s="1">
        <v>335</v>
      </c>
      <c r="F273" s="1">
        <v>87.044136050000006</v>
      </c>
      <c r="G273" s="1">
        <v>19.503291669999999</v>
      </c>
      <c r="H273" s="1">
        <v>87.044200000000004</v>
      </c>
      <c r="I273" s="1">
        <v>19.307300000000001</v>
      </c>
      <c r="J273" s="1" t="s">
        <v>590</v>
      </c>
      <c r="K273" s="1">
        <v>3</v>
      </c>
      <c r="L273" s="1" t="s">
        <v>6952</v>
      </c>
      <c r="M273" s="1" t="str">
        <f t="shared" si="9"/>
        <v>Diallate-trans_3_BP2.GC2_CP2084</v>
      </c>
      <c r="N273" s="1" t="s">
        <v>5160</v>
      </c>
      <c r="O273" s="1" t="s">
        <v>591</v>
      </c>
      <c r="P273" s="1" t="s">
        <v>583</v>
      </c>
      <c r="Q273" s="1">
        <v>269.04079999999999</v>
      </c>
      <c r="R273" s="1" t="s">
        <v>585</v>
      </c>
      <c r="S273" s="1" t="s">
        <v>586</v>
      </c>
      <c r="T273" s="1">
        <v>87.044013980000003</v>
      </c>
      <c r="U273" s="1">
        <v>87.044200900000007</v>
      </c>
      <c r="V273" s="1">
        <v>1.8692000000000001E-4</v>
      </c>
      <c r="W273" s="1">
        <v>19.378833329999999</v>
      </c>
      <c r="X273" s="1">
        <v>19.67966667</v>
      </c>
      <c r="Y273" s="1">
        <v>0.30083333299999998</v>
      </c>
      <c r="Z273" s="1">
        <v>5973573.1109999996</v>
      </c>
      <c r="AA273" s="1">
        <v>7379239.9440000001</v>
      </c>
      <c r="AB273" s="1">
        <v>1.2353142429999999</v>
      </c>
      <c r="AC273" s="1">
        <v>3</v>
      </c>
      <c r="AD273" s="1">
        <v>1</v>
      </c>
      <c r="AE273" s="1">
        <v>42</v>
      </c>
      <c r="AF273" s="1">
        <v>0.7</v>
      </c>
      <c r="AG273" s="1">
        <v>4</v>
      </c>
      <c r="AH273" s="1">
        <v>19</v>
      </c>
      <c r="AI273" s="1">
        <v>0.31666666700000001</v>
      </c>
      <c r="AJ273" s="1">
        <v>1</v>
      </c>
      <c r="AK273" s="10" t="s">
        <v>5161</v>
      </c>
      <c r="AL273" s="1">
        <v>1</v>
      </c>
      <c r="AM273" s="1">
        <v>9.433E-4</v>
      </c>
      <c r="AO273" s="1">
        <v>5.8935699999999999E-4</v>
      </c>
      <c r="AP273" s="1">
        <v>8.96655E-4</v>
      </c>
      <c r="AQ273" s="1">
        <v>9.3724200000000002E-4</v>
      </c>
      <c r="AS273" s="1">
        <v>5.7392529999999997E-3</v>
      </c>
      <c r="AT273" s="1">
        <v>3.4056529999999998E-3</v>
      </c>
      <c r="AV273" s="1">
        <v>6.1825400000000005E-4</v>
      </c>
      <c r="AX273" s="1">
        <v>7.8996478999999994E-2</v>
      </c>
      <c r="AZ273" s="1">
        <v>3.7333151000000002E-2</v>
      </c>
      <c r="BA273" s="1">
        <v>1.2697467E-2</v>
      </c>
      <c r="BC273" s="1">
        <v>3.0690869999999999E-3</v>
      </c>
      <c r="BD273" s="1">
        <v>1.903585E-3</v>
      </c>
      <c r="BE273" s="1">
        <v>2.7225938000000002E-2</v>
      </c>
      <c r="BF273" s="1">
        <v>3.3064390999999999E-2</v>
      </c>
      <c r="BH273" s="1">
        <v>2.5739552999999998E-2</v>
      </c>
      <c r="BJ273" s="1">
        <v>6.9747075000000006E-2</v>
      </c>
      <c r="BK273" s="1">
        <v>2.4433850000000002E-3</v>
      </c>
      <c r="BL273" s="1">
        <v>8.7532830000000006E-3</v>
      </c>
      <c r="BM273" s="1">
        <v>7.5589510999999998E-2</v>
      </c>
      <c r="BO273" s="1">
        <v>2.042716E-3</v>
      </c>
      <c r="BQ273" s="1">
        <v>3.0388450000000001E-3</v>
      </c>
      <c r="BR273" s="1">
        <v>1.6617607E-2</v>
      </c>
      <c r="BS273" s="1">
        <v>7.0099799999999999E-4</v>
      </c>
      <c r="BV273" s="1">
        <v>2.9227150000000002E-3</v>
      </c>
      <c r="BW273" s="1">
        <v>1.8048599999999999E-4</v>
      </c>
      <c r="BX273" s="1">
        <v>1.9034799999999999E-4</v>
      </c>
      <c r="BZ273" s="1">
        <v>2.4990192000000001E-2</v>
      </c>
      <c r="CB273" s="1">
        <v>6.9576619999999999E-3</v>
      </c>
      <c r="CC273" s="1">
        <v>1.8891347999999999E-2</v>
      </c>
      <c r="CD273" s="1">
        <v>3.0535557000000001E-2</v>
      </c>
      <c r="CE273" s="1">
        <v>2.5438532E-2</v>
      </c>
      <c r="CH273" s="1">
        <v>2.7368459999999998E-3</v>
      </c>
      <c r="CI273" s="1">
        <v>1.9360193000000001E-2</v>
      </c>
      <c r="CJ273" s="1">
        <v>1.9580444999999998E-2</v>
      </c>
      <c r="CK273" s="1">
        <v>1.2398621E-2</v>
      </c>
      <c r="CM273" s="1">
        <v>2.7750697000000001E-2</v>
      </c>
      <c r="CN273" s="1">
        <v>5.1905500000000004E-3</v>
      </c>
      <c r="CO273" s="1">
        <v>1.8250533999999999E-2</v>
      </c>
      <c r="CP273" s="1">
        <v>1.2757193999999999E-2</v>
      </c>
      <c r="CQ273" s="1">
        <v>1.4182543000000001E-2</v>
      </c>
      <c r="CS273" s="1">
        <v>1.3424923E-2</v>
      </c>
      <c r="CT273" s="1">
        <v>9.987869999999999E-4</v>
      </c>
    </row>
    <row r="274" spans="2:98" x14ac:dyDescent="0.2">
      <c r="B274" s="1">
        <f t="shared" si="8"/>
        <v>0.96666666666666667</v>
      </c>
      <c r="D274" s="1" t="s">
        <v>367</v>
      </c>
      <c r="E274" s="1">
        <v>18</v>
      </c>
      <c r="F274" s="1">
        <v>137.07106780000001</v>
      </c>
      <c r="G274" s="1">
        <v>6.4515500000000001</v>
      </c>
      <c r="H274" s="1">
        <v>137.07060000000001</v>
      </c>
      <c r="I274" s="1">
        <v>6.4955999999999996</v>
      </c>
      <c r="J274" s="1" t="s">
        <v>381</v>
      </c>
      <c r="K274" s="1">
        <v>2</v>
      </c>
      <c r="L274" s="1" t="s">
        <v>6356</v>
      </c>
      <c r="M274" s="1" t="str">
        <f t="shared" si="9"/>
        <v>Diazinon_2_BP2.GC2_CP2006</v>
      </c>
      <c r="N274" s="1" t="s">
        <v>5069</v>
      </c>
      <c r="O274" s="1" t="s">
        <v>382</v>
      </c>
      <c r="P274" s="1" t="s">
        <v>382</v>
      </c>
      <c r="Q274" s="1">
        <v>304.101</v>
      </c>
      <c r="R274" s="1" t="s">
        <v>384</v>
      </c>
      <c r="S274" s="1" t="s">
        <v>385</v>
      </c>
      <c r="T274" s="1">
        <v>137.07106020000001</v>
      </c>
      <c r="U274" s="1">
        <v>137.07107540000001</v>
      </c>
      <c r="V274" s="10" t="s">
        <v>5070</v>
      </c>
      <c r="W274" s="1">
        <v>6.3681833330000002</v>
      </c>
      <c r="X274" s="1">
        <v>6.5349166670000001</v>
      </c>
      <c r="Y274" s="1">
        <v>0.16673333300000001</v>
      </c>
      <c r="Z274" s="1">
        <v>1310175.2830000001</v>
      </c>
      <c r="AA274" s="1">
        <v>780819.77099999995</v>
      </c>
      <c r="AB274" s="1">
        <v>0.59596588399999995</v>
      </c>
      <c r="AC274" s="1">
        <v>1</v>
      </c>
      <c r="AD274" s="1">
        <v>0</v>
      </c>
      <c r="AE274" s="1">
        <v>2</v>
      </c>
      <c r="AF274" s="1">
        <v>3.3333333E-2</v>
      </c>
      <c r="AG274" s="1">
        <v>3</v>
      </c>
      <c r="AH274" s="1">
        <v>0</v>
      </c>
      <c r="AI274" s="1">
        <v>0</v>
      </c>
      <c r="AJ274" s="1">
        <v>0</v>
      </c>
      <c r="AK274" s="10" t="s">
        <v>5071</v>
      </c>
      <c r="AL274" s="1">
        <v>1</v>
      </c>
      <c r="AM274" s="1">
        <v>77.930858279999995</v>
      </c>
      <c r="CT274" s="1">
        <v>31.721916140000001</v>
      </c>
    </row>
    <row r="275" spans="2:98" x14ac:dyDescent="0.2">
      <c r="B275" s="1">
        <f t="shared" si="8"/>
        <v>0.6</v>
      </c>
      <c r="D275" s="1" t="s">
        <v>367</v>
      </c>
      <c r="E275" s="1">
        <v>903</v>
      </c>
      <c r="F275" s="1">
        <v>92.025724409999995</v>
      </c>
      <c r="G275" s="1">
        <v>8.8137958330000004</v>
      </c>
      <c r="H275" s="1">
        <v>92.025700000000001</v>
      </c>
      <c r="I275" s="1">
        <v>8.7505000000000006</v>
      </c>
      <c r="J275" s="1" t="s">
        <v>1078</v>
      </c>
      <c r="K275" s="1">
        <v>3</v>
      </c>
      <c r="L275" s="1" t="s">
        <v>1091</v>
      </c>
      <c r="M275" s="1" t="str">
        <f t="shared" si="9"/>
        <v>Dibenzofuran_3_BP2.GC2_CP2210</v>
      </c>
      <c r="N275" s="1" t="s">
        <v>5304</v>
      </c>
      <c r="O275" s="1" t="s">
        <v>1079</v>
      </c>
      <c r="P275" s="1" t="s">
        <v>1079</v>
      </c>
      <c r="Q275" s="1">
        <v>168.0575</v>
      </c>
      <c r="R275" s="1" t="s">
        <v>1081</v>
      </c>
      <c r="S275" s="1" t="s">
        <v>1082</v>
      </c>
      <c r="T275" s="1">
        <v>92.025642399999995</v>
      </c>
      <c r="U275" s="1">
        <v>92.02616501</v>
      </c>
      <c r="V275" s="1">
        <v>5.2261400000000002E-4</v>
      </c>
      <c r="W275" s="1">
        <v>8.5784500000000001</v>
      </c>
      <c r="X275" s="1">
        <v>8.9247999999999994</v>
      </c>
      <c r="Y275" s="1">
        <v>0.34634999999999999</v>
      </c>
      <c r="Z275" s="1">
        <v>60969.14993</v>
      </c>
      <c r="AA275" s="1">
        <v>75842.677880000003</v>
      </c>
      <c r="AB275" s="1">
        <v>1.243951703</v>
      </c>
      <c r="AC275" s="1">
        <v>1</v>
      </c>
      <c r="AD275" s="1">
        <v>0</v>
      </c>
      <c r="AE275" s="1">
        <v>24</v>
      </c>
      <c r="AF275" s="1">
        <v>0.4</v>
      </c>
      <c r="AG275" s="1">
        <v>4</v>
      </c>
      <c r="AH275" s="1">
        <v>1</v>
      </c>
      <c r="AI275" s="1">
        <v>1.6666667E-2</v>
      </c>
      <c r="AJ275" s="1">
        <v>0</v>
      </c>
      <c r="AK275" s="10" t="s">
        <v>5305</v>
      </c>
      <c r="AL275" s="1">
        <v>1</v>
      </c>
      <c r="AO275" s="1">
        <v>1.7577185980000001</v>
      </c>
      <c r="AU275" s="1">
        <v>0.39786824199999998</v>
      </c>
      <c r="AV275" s="1">
        <v>1.6228452090000001</v>
      </c>
      <c r="AY275" s="1">
        <v>0.77502998700000003</v>
      </c>
      <c r="BE275" s="1">
        <v>0.50366808600000001</v>
      </c>
      <c r="BI275" s="1">
        <v>7.4192866349999997</v>
      </c>
      <c r="BM275" s="1">
        <v>9.9164120110000002</v>
      </c>
      <c r="BN275" s="1">
        <v>2.5952180920000001</v>
      </c>
      <c r="BP275" s="1">
        <v>1.011727614</v>
      </c>
      <c r="BS275" s="1">
        <v>0.57176875599999999</v>
      </c>
      <c r="BT275" s="1">
        <v>0.90033532199999999</v>
      </c>
      <c r="BU275" s="1">
        <v>4.7908495770000004</v>
      </c>
      <c r="BW275" s="1">
        <v>0.43238989700000002</v>
      </c>
      <c r="BX275" s="1">
        <v>0.40781528299999997</v>
      </c>
      <c r="BZ275" s="1">
        <v>0.94250391499999997</v>
      </c>
      <c r="CB275" s="1">
        <v>0.28721465899999998</v>
      </c>
      <c r="CC275" s="1">
        <v>4.2962056549999996</v>
      </c>
      <c r="CF275" s="1">
        <v>0.33083120599999999</v>
      </c>
      <c r="CL275" s="1">
        <v>7.0466984840000002</v>
      </c>
      <c r="CN275" s="1">
        <v>1.5091104630000001</v>
      </c>
      <c r="CO275" s="1">
        <v>0.29243487699999998</v>
      </c>
      <c r="CP275" s="1">
        <v>0.25541738200000003</v>
      </c>
      <c r="CR275" s="1">
        <v>2.1776080690000001</v>
      </c>
      <c r="CT275" s="1">
        <v>0.77788637900000002</v>
      </c>
    </row>
    <row r="276" spans="2:98" x14ac:dyDescent="0.2">
      <c r="B276" s="1">
        <f t="shared" si="8"/>
        <v>0.96666666666666667</v>
      </c>
      <c r="D276" s="1" t="s">
        <v>367</v>
      </c>
      <c r="E276" s="1">
        <v>904</v>
      </c>
      <c r="F276" s="1">
        <v>168.0572281</v>
      </c>
      <c r="G276" s="1">
        <v>8.8600250000000003</v>
      </c>
      <c r="H276" s="1">
        <v>168.05690000000001</v>
      </c>
      <c r="I276" s="1">
        <v>8.9436999999999998</v>
      </c>
      <c r="J276" s="1" t="s">
        <v>1086</v>
      </c>
      <c r="K276" s="1">
        <v>0</v>
      </c>
      <c r="L276" s="1" t="s">
        <v>6984</v>
      </c>
      <c r="M276" s="1" t="str">
        <f t="shared" si="9"/>
        <v>Dibenzofuran_0_BP2.GC2_CP2210_2</v>
      </c>
      <c r="N276" s="1" t="s">
        <v>5306</v>
      </c>
      <c r="O276" s="1" t="s">
        <v>1079</v>
      </c>
      <c r="P276" s="1" t="s">
        <v>1079</v>
      </c>
      <c r="Q276" s="1">
        <v>168.0575</v>
      </c>
      <c r="R276" s="1" t="s">
        <v>1081</v>
      </c>
      <c r="S276" s="1" t="s">
        <v>1082</v>
      </c>
      <c r="T276" s="1">
        <v>168.05715939999999</v>
      </c>
      <c r="U276" s="1">
        <v>168.05729679999999</v>
      </c>
      <c r="V276" s="1">
        <v>1.37329E-4</v>
      </c>
      <c r="W276" s="1">
        <v>8.6319833330000009</v>
      </c>
      <c r="X276" s="1">
        <v>9.0880666669999997</v>
      </c>
      <c r="Y276" s="1">
        <v>0.45608333299999998</v>
      </c>
      <c r="Z276" s="1">
        <v>22043.640459999999</v>
      </c>
      <c r="AA276" s="1">
        <v>17720.888350000001</v>
      </c>
      <c r="AB276" s="1">
        <v>0.80390026199999998</v>
      </c>
      <c r="AC276" s="1">
        <v>2</v>
      </c>
      <c r="AD276" s="1">
        <v>0</v>
      </c>
      <c r="AE276" s="1">
        <v>2</v>
      </c>
      <c r="AF276" s="1">
        <v>3.3333333E-2</v>
      </c>
      <c r="AG276" s="1">
        <v>4</v>
      </c>
      <c r="AH276" s="1">
        <v>0</v>
      </c>
      <c r="AI276" s="1">
        <v>0</v>
      </c>
      <c r="AJ276" s="1">
        <v>0</v>
      </c>
      <c r="AK276" s="10" t="s">
        <v>5307</v>
      </c>
      <c r="AL276" s="1">
        <v>0</v>
      </c>
      <c r="BB276" s="1">
        <v>0.166015842</v>
      </c>
      <c r="BV276" s="1">
        <v>4.5679205000000001E-2</v>
      </c>
    </row>
    <row r="277" spans="2:98" x14ac:dyDescent="0.2">
      <c r="B277" s="1">
        <f t="shared" si="8"/>
        <v>0.6166666666666667</v>
      </c>
      <c r="D277" s="1" t="s">
        <v>367</v>
      </c>
      <c r="E277" s="1">
        <v>907</v>
      </c>
      <c r="F277" s="1">
        <v>92.025703429999993</v>
      </c>
      <c r="G277" s="1">
        <v>9.0298833330000008</v>
      </c>
      <c r="H277" s="1">
        <v>92.025700000000001</v>
      </c>
      <c r="I277" s="1">
        <v>8.9436999999999998</v>
      </c>
      <c r="J277" s="1" t="s">
        <v>1086</v>
      </c>
      <c r="K277" s="1">
        <v>3</v>
      </c>
      <c r="L277" s="1" t="s">
        <v>6466</v>
      </c>
      <c r="M277" s="1" t="str">
        <f t="shared" si="9"/>
        <v>Dibenzofuran_3_BP2.GC2_CP2210_2</v>
      </c>
      <c r="N277" s="1" t="s">
        <v>5308</v>
      </c>
      <c r="O277" s="1" t="s">
        <v>1079</v>
      </c>
      <c r="P277" s="1" t="s">
        <v>1079</v>
      </c>
      <c r="Q277" s="1">
        <v>168.0575</v>
      </c>
      <c r="R277" s="1" t="s">
        <v>1081</v>
      </c>
      <c r="S277" s="1" t="s">
        <v>1082</v>
      </c>
      <c r="T277" s="1">
        <v>92.025676730000001</v>
      </c>
      <c r="U277" s="1">
        <v>92.026176449999994</v>
      </c>
      <c r="V277" s="1">
        <v>4.9972500000000002E-4</v>
      </c>
      <c r="W277" s="1">
        <v>8.7869833330000002</v>
      </c>
      <c r="X277" s="1">
        <v>9.0837249999999994</v>
      </c>
      <c r="Y277" s="1">
        <v>0.29674166699999999</v>
      </c>
      <c r="Z277" s="1">
        <v>58389.914199999999</v>
      </c>
      <c r="AA277" s="1">
        <v>109591.6364</v>
      </c>
      <c r="AB277" s="1">
        <v>1.8768932599999999</v>
      </c>
      <c r="AC277" s="1">
        <v>2</v>
      </c>
      <c r="AD277" s="1">
        <v>0</v>
      </c>
      <c r="AE277" s="1">
        <v>23</v>
      </c>
      <c r="AF277" s="1">
        <v>0.383333333</v>
      </c>
      <c r="AG277" s="1">
        <v>4</v>
      </c>
      <c r="AH277" s="1">
        <v>0</v>
      </c>
      <c r="AI277" s="1">
        <v>0</v>
      </c>
      <c r="AJ277" s="1">
        <v>0</v>
      </c>
      <c r="AK277" s="10" t="s">
        <v>5309</v>
      </c>
      <c r="AL277" s="1">
        <v>1</v>
      </c>
      <c r="AO277" s="1">
        <v>0.71100748999999996</v>
      </c>
      <c r="AU277" s="1">
        <v>0.244428443</v>
      </c>
      <c r="AX277" s="1">
        <v>0.33088260600000002</v>
      </c>
      <c r="AY277" s="1">
        <v>0.56673813500000003</v>
      </c>
      <c r="BD277" s="1">
        <v>0.138829128</v>
      </c>
      <c r="BE277" s="1">
        <v>0.12857612299999999</v>
      </c>
      <c r="BF277" s="1">
        <v>0.18905899200000001</v>
      </c>
      <c r="BG277" s="1">
        <v>4.2536128739999999</v>
      </c>
      <c r="BH277" s="1">
        <v>0.30876522299999998</v>
      </c>
      <c r="BI277" s="1">
        <v>0.21762389500000001</v>
      </c>
      <c r="BJ277" s="1">
        <v>0.18052911999999999</v>
      </c>
      <c r="BN277" s="1">
        <v>0.16551769</v>
      </c>
      <c r="BS277" s="1">
        <v>0.24222909200000001</v>
      </c>
      <c r="BT277" s="1">
        <v>0.309387568</v>
      </c>
      <c r="BU277" s="1">
        <v>4.0082064620000004</v>
      </c>
      <c r="BW277" s="1">
        <v>0.376761754</v>
      </c>
      <c r="BX277" s="1">
        <v>0.23822138500000001</v>
      </c>
      <c r="BZ277" s="1">
        <v>0.37499302499999998</v>
      </c>
      <c r="CB277" s="1">
        <v>0.212770772</v>
      </c>
      <c r="CF277" s="1">
        <v>0.14759133899999999</v>
      </c>
      <c r="CL277" s="1">
        <v>7.1610778760000002</v>
      </c>
      <c r="CP277" s="1">
        <v>0.17721653200000001</v>
      </c>
      <c r="CT277" s="1">
        <v>0.83888847099999997</v>
      </c>
    </row>
    <row r="278" spans="2:98" x14ac:dyDescent="0.2">
      <c r="B278" s="1">
        <f t="shared" si="8"/>
        <v>0.7</v>
      </c>
      <c r="D278" s="1" t="s">
        <v>367</v>
      </c>
      <c r="E278" s="1">
        <v>911</v>
      </c>
      <c r="F278" s="1">
        <v>92.025703429999993</v>
      </c>
      <c r="G278" s="1">
        <v>9.1913833329999992</v>
      </c>
      <c r="H278" s="1">
        <v>92.025700000000001</v>
      </c>
      <c r="I278" s="1">
        <v>9.1820000000000004</v>
      </c>
      <c r="J278" s="1" t="s">
        <v>1091</v>
      </c>
      <c r="K278" s="1">
        <v>3</v>
      </c>
      <c r="L278" s="1" t="s">
        <v>6985</v>
      </c>
      <c r="M278" s="1" t="str">
        <f t="shared" si="9"/>
        <v>Dibenzofuran_3_BP2.GC2_CP2210_3</v>
      </c>
      <c r="N278" s="1" t="s">
        <v>5310</v>
      </c>
      <c r="O278" s="1" t="s">
        <v>1079</v>
      </c>
      <c r="P278" s="1" t="s">
        <v>1079</v>
      </c>
      <c r="Q278" s="1">
        <v>168.0575</v>
      </c>
      <c r="R278" s="1" t="s">
        <v>1081</v>
      </c>
      <c r="S278" s="1" t="s">
        <v>1082</v>
      </c>
      <c r="T278" s="1">
        <v>92.025672909999997</v>
      </c>
      <c r="U278" s="1">
        <v>92.02575684</v>
      </c>
      <c r="V278" s="10" t="s">
        <v>5311</v>
      </c>
      <c r="W278" s="1">
        <v>8.9541500000000003</v>
      </c>
      <c r="X278" s="1">
        <v>9.337758333</v>
      </c>
      <c r="Y278" s="1">
        <v>0.38360833300000002</v>
      </c>
      <c r="Z278" s="1">
        <v>40818.73285</v>
      </c>
      <c r="AA278" s="1">
        <v>63162.618029999998</v>
      </c>
      <c r="AB278" s="1">
        <v>1.5473929150000001</v>
      </c>
      <c r="AC278" s="1">
        <v>1</v>
      </c>
      <c r="AD278" s="1">
        <v>0</v>
      </c>
      <c r="AE278" s="1">
        <v>18</v>
      </c>
      <c r="AF278" s="1">
        <v>0.3</v>
      </c>
      <c r="AG278" s="1">
        <v>4</v>
      </c>
      <c r="AH278" s="1">
        <v>0</v>
      </c>
      <c r="AI278" s="1">
        <v>0</v>
      </c>
      <c r="AJ278" s="1">
        <v>0</v>
      </c>
      <c r="AK278" s="10" t="s">
        <v>5312</v>
      </c>
      <c r="AL278" s="1">
        <v>1</v>
      </c>
      <c r="AO278" s="1">
        <v>0.244111038</v>
      </c>
      <c r="AU278" s="1">
        <v>0.15731500800000001</v>
      </c>
      <c r="AY278" s="1">
        <v>0.74214005599999999</v>
      </c>
      <c r="BB278" s="1">
        <v>0.59250550400000002</v>
      </c>
      <c r="BD278" s="1">
        <v>0.35678162899999999</v>
      </c>
      <c r="BE278" s="1">
        <v>0.177153637</v>
      </c>
      <c r="BH278" s="1">
        <v>0.14855344100000001</v>
      </c>
      <c r="BS278" s="1">
        <v>0.18720650799999999</v>
      </c>
      <c r="BT278" s="1">
        <v>1.966619941</v>
      </c>
      <c r="BU278" s="1">
        <v>4.0780172329999997</v>
      </c>
      <c r="BV278" s="1">
        <v>0.26412325599999997</v>
      </c>
      <c r="BW278" s="1">
        <v>0.12412153500000001</v>
      </c>
      <c r="BX278" s="1">
        <v>0.54643710099999998</v>
      </c>
      <c r="BZ278" s="1">
        <v>0.24953963100000001</v>
      </c>
      <c r="CB278" s="1">
        <v>0.122084058</v>
      </c>
      <c r="CO278" s="1">
        <v>0.13375019199999999</v>
      </c>
      <c r="CP278" s="1">
        <v>0.14528956200000001</v>
      </c>
      <c r="CT278" s="1">
        <v>1.16863001</v>
      </c>
    </row>
    <row r="279" spans="2:98" x14ac:dyDescent="0.2">
      <c r="B279" s="1">
        <f t="shared" si="8"/>
        <v>8.3333333333333329E-2</v>
      </c>
      <c r="D279" s="1" t="s">
        <v>2546</v>
      </c>
      <c r="E279" s="1">
        <v>188</v>
      </c>
      <c r="F279" s="1">
        <v>168.05699920000001</v>
      </c>
      <c r="G279" s="1">
        <v>5.1302916669999998</v>
      </c>
      <c r="H279" s="1">
        <v>168.05670000000001</v>
      </c>
      <c r="I279" s="1">
        <v>5.0284000000000004</v>
      </c>
      <c r="J279" s="1" t="s">
        <v>2768</v>
      </c>
      <c r="K279" s="1">
        <v>0</v>
      </c>
      <c r="L279" s="1" t="s">
        <v>6761</v>
      </c>
      <c r="M279" s="1" t="str">
        <f t="shared" si="9"/>
        <v>Dibenzofuran_0_BP3.GC2_CP3046</v>
      </c>
      <c r="N279" s="1" t="s">
        <v>5917</v>
      </c>
      <c r="O279" s="1" t="s">
        <v>1079</v>
      </c>
      <c r="P279" s="1" t="s">
        <v>1079</v>
      </c>
      <c r="Q279" s="1">
        <v>168.0575</v>
      </c>
      <c r="R279" s="1" t="s">
        <v>1081</v>
      </c>
      <c r="S279" s="1" t="s">
        <v>1082</v>
      </c>
      <c r="T279" s="1">
        <v>168.05691530000001</v>
      </c>
      <c r="U279" s="1">
        <v>168.05705639999999</v>
      </c>
      <c r="V279" s="1">
        <v>1.41144E-4</v>
      </c>
      <c r="W279" s="1">
        <v>5.1261166669999998</v>
      </c>
      <c r="X279" s="1">
        <v>5.1335333329999999</v>
      </c>
      <c r="Y279" s="1">
        <v>7.4166670000000001E-3</v>
      </c>
      <c r="Z279" s="1">
        <v>1863908.1340000001</v>
      </c>
      <c r="AA279" s="1">
        <v>1036033.5379999999</v>
      </c>
      <c r="AB279" s="1">
        <v>0.55583937800000005</v>
      </c>
      <c r="AC279" s="1">
        <v>2</v>
      </c>
      <c r="AD279" s="1">
        <v>0</v>
      </c>
      <c r="AE279" s="1">
        <v>55</v>
      </c>
      <c r="AF279" s="1">
        <v>0.91666666699999999</v>
      </c>
      <c r="AG279" s="1">
        <v>3</v>
      </c>
      <c r="AH279" s="1">
        <v>14</v>
      </c>
      <c r="AI279" s="1">
        <v>0.233333333</v>
      </c>
      <c r="AJ279" s="1">
        <v>0</v>
      </c>
      <c r="AK279" s="10" t="s">
        <v>5918</v>
      </c>
      <c r="AL279" s="1">
        <v>0</v>
      </c>
      <c r="AM279" s="1">
        <v>0.85733956700000002</v>
      </c>
      <c r="AN279" s="1">
        <v>1.755037615</v>
      </c>
      <c r="AO279" s="1">
        <v>0.22440281100000001</v>
      </c>
      <c r="AP279" s="1">
        <v>1.3331199389999999</v>
      </c>
      <c r="AQ279" s="1">
        <v>0.72855241400000004</v>
      </c>
      <c r="AR279" s="1">
        <v>1.9362185510000001</v>
      </c>
      <c r="AS279" s="1">
        <v>1.2342510099999999</v>
      </c>
      <c r="AT279" s="1">
        <v>0.74165203099999999</v>
      </c>
      <c r="AU279" s="1">
        <v>0.38477367200000001</v>
      </c>
      <c r="AV279" s="1">
        <v>1.0620885149999999</v>
      </c>
      <c r="AW279" s="1">
        <v>0.40550470399999999</v>
      </c>
      <c r="AX279" s="1">
        <v>1.3303149000000001</v>
      </c>
      <c r="AY279" s="1">
        <v>0.387742804</v>
      </c>
      <c r="AZ279" s="1">
        <v>2.2078574820000001</v>
      </c>
      <c r="BB279" s="1">
        <v>1.663717723</v>
      </c>
      <c r="BC279" s="1">
        <v>0.77432627499999995</v>
      </c>
      <c r="BD279" s="1">
        <v>1.128073712</v>
      </c>
      <c r="BE279" s="1">
        <v>1.250292127</v>
      </c>
      <c r="BF279" s="1">
        <v>1.184715387</v>
      </c>
      <c r="BG279" s="1">
        <v>1.7971396079999999</v>
      </c>
      <c r="BH279" s="1">
        <v>1.9921151349999999</v>
      </c>
      <c r="BI279" s="1">
        <v>1.6159638730000001</v>
      </c>
      <c r="BJ279" s="1">
        <v>0.54637580900000005</v>
      </c>
      <c r="BM279" s="1">
        <v>0.61411063700000001</v>
      </c>
      <c r="BN279" s="1">
        <v>1.1312949839999999</v>
      </c>
      <c r="BO279" s="1">
        <v>1.4355711019999999</v>
      </c>
      <c r="BP279" s="1">
        <v>1.216572408</v>
      </c>
      <c r="BR279" s="1">
        <v>0.51682034600000004</v>
      </c>
      <c r="BS279" s="1">
        <v>0.93707366000000003</v>
      </c>
      <c r="BT279" s="1">
        <v>1.822304583</v>
      </c>
      <c r="BU279" s="1">
        <v>0.251294034</v>
      </c>
      <c r="BV279" s="1">
        <v>1.1462617399999999</v>
      </c>
      <c r="BW279" s="1">
        <v>1.605758816</v>
      </c>
      <c r="BX279" s="1">
        <v>0.87791074899999999</v>
      </c>
      <c r="BZ279" s="1">
        <v>0.59275569100000003</v>
      </c>
      <c r="CA279" s="1">
        <v>2.3730844059999998</v>
      </c>
      <c r="CB279" s="1">
        <v>1.2665942619999999</v>
      </c>
      <c r="CC279" s="1">
        <v>1.7387808140000001</v>
      </c>
      <c r="CD279" s="1">
        <v>1.5500718280000001</v>
      </c>
      <c r="CE279" s="1">
        <v>2.8264741039999999</v>
      </c>
      <c r="CF279" s="1">
        <v>0.53728363000000001</v>
      </c>
      <c r="CG279" s="1">
        <v>0.50746116100000005</v>
      </c>
      <c r="CH279" s="1">
        <v>1.9115175419999999</v>
      </c>
      <c r="CI279" s="1">
        <v>1.2953157550000001</v>
      </c>
      <c r="CJ279" s="1">
        <v>2.2809629349999998</v>
      </c>
      <c r="CK279" s="1">
        <v>1.6878845419999999</v>
      </c>
      <c r="CL279" s="1">
        <v>3.2973468339999998</v>
      </c>
      <c r="CM279" s="1">
        <v>2.379014003</v>
      </c>
      <c r="CN279" s="1">
        <v>2.5438578920000001</v>
      </c>
      <c r="CO279" s="1">
        <v>1.9609271029999999</v>
      </c>
      <c r="CP279" s="1">
        <v>3.3463598550000002</v>
      </c>
      <c r="CQ279" s="1">
        <v>2.7223054210000002</v>
      </c>
      <c r="CR279" s="1">
        <v>2.1598249460000001</v>
      </c>
      <c r="CS279" s="1">
        <v>3.1030031579999999</v>
      </c>
      <c r="CT279" s="1">
        <v>0.73230777499999999</v>
      </c>
    </row>
    <row r="280" spans="2:98" x14ac:dyDescent="0.2">
      <c r="B280" s="1">
        <f t="shared" si="8"/>
        <v>1.6666666666666666E-2</v>
      </c>
      <c r="D280" s="1" t="s">
        <v>2546</v>
      </c>
      <c r="E280" s="1">
        <v>191</v>
      </c>
      <c r="F280" s="1">
        <v>169.06044009999999</v>
      </c>
      <c r="G280" s="1">
        <v>5.1303416669999997</v>
      </c>
      <c r="H280" s="1">
        <v>169.0599</v>
      </c>
      <c r="I280" s="1">
        <v>5.0284000000000004</v>
      </c>
      <c r="J280" s="1" t="s">
        <v>2768</v>
      </c>
      <c r="K280" s="1">
        <v>3</v>
      </c>
      <c r="L280" s="1" t="s">
        <v>6762</v>
      </c>
      <c r="M280" s="1" t="str">
        <f t="shared" si="9"/>
        <v>Dibenzofuran_3_BP3.GC2_CP3046</v>
      </c>
      <c r="N280" s="1" t="s">
        <v>5919</v>
      </c>
      <c r="O280" s="1" t="s">
        <v>1079</v>
      </c>
      <c r="P280" s="1" t="s">
        <v>1079</v>
      </c>
      <c r="Q280" s="1">
        <v>168.0575</v>
      </c>
      <c r="R280" s="1" t="s">
        <v>1081</v>
      </c>
      <c r="S280" s="1" t="s">
        <v>1082</v>
      </c>
      <c r="T280" s="1">
        <v>169.06028749999999</v>
      </c>
      <c r="U280" s="1">
        <v>169.06085210000001</v>
      </c>
      <c r="V280" s="1">
        <v>5.6457499999999999E-4</v>
      </c>
      <c r="W280" s="1">
        <v>4.8239333330000003</v>
      </c>
      <c r="X280" s="1">
        <v>5.1349083330000003</v>
      </c>
      <c r="Y280" s="1">
        <v>0.310975</v>
      </c>
      <c r="Z280" s="1">
        <v>201511.2303</v>
      </c>
      <c r="AA280" s="1">
        <v>136548.79509999999</v>
      </c>
      <c r="AB280" s="1">
        <v>0.67762374800000003</v>
      </c>
      <c r="AC280" s="1">
        <v>2</v>
      </c>
      <c r="AD280" s="1">
        <v>0</v>
      </c>
      <c r="AE280" s="1">
        <v>59</v>
      </c>
      <c r="AF280" s="1">
        <v>0.98333333300000003</v>
      </c>
      <c r="AG280" s="1">
        <v>3</v>
      </c>
      <c r="AH280" s="1">
        <v>14</v>
      </c>
      <c r="AI280" s="1">
        <v>0.233333333</v>
      </c>
      <c r="AJ280" s="1">
        <v>1</v>
      </c>
      <c r="AK280" s="10" t="s">
        <v>5920</v>
      </c>
      <c r="AL280" s="1">
        <v>1</v>
      </c>
      <c r="AM280" s="1">
        <v>0.90822957599999998</v>
      </c>
      <c r="AN280" s="1">
        <v>1.103110781</v>
      </c>
      <c r="AO280" s="1">
        <v>0.23039911699999999</v>
      </c>
      <c r="AP280" s="1">
        <v>1.277577486</v>
      </c>
      <c r="AQ280" s="1">
        <v>0.83121295500000003</v>
      </c>
      <c r="AR280" s="1">
        <v>1.659233586</v>
      </c>
      <c r="AS280" s="1">
        <v>1.3967164430000001</v>
      </c>
      <c r="AT280" s="1">
        <v>0.68266166800000005</v>
      </c>
      <c r="AU280" s="1">
        <v>0.37846597300000001</v>
      </c>
      <c r="AV280" s="1">
        <v>0.86054831300000001</v>
      </c>
      <c r="AW280" s="1">
        <v>0.109299664</v>
      </c>
      <c r="AX280" s="1">
        <v>2.0400793840000002</v>
      </c>
      <c r="AY280" s="1">
        <v>0.44673353999999998</v>
      </c>
      <c r="AZ280" s="1">
        <v>2.303251017</v>
      </c>
      <c r="BA280" s="1">
        <v>0.34890860899999998</v>
      </c>
      <c r="BB280" s="1">
        <v>1.462229494</v>
      </c>
      <c r="BC280" s="1">
        <v>1.169950257</v>
      </c>
      <c r="BD280" s="1">
        <v>1.103435602</v>
      </c>
      <c r="BE280" s="1">
        <v>1.591321843</v>
      </c>
      <c r="BF280" s="1">
        <v>1.163604415</v>
      </c>
      <c r="BG280" s="1">
        <v>1.9778422499999999</v>
      </c>
      <c r="BH280" s="1">
        <v>2.0815407659999998</v>
      </c>
      <c r="BI280" s="1">
        <v>1.7879310850000001</v>
      </c>
      <c r="BJ280" s="1">
        <v>0.239765167</v>
      </c>
      <c r="BK280" s="1">
        <v>1.135595514</v>
      </c>
      <c r="BM280" s="1">
        <v>0.25414674300000001</v>
      </c>
      <c r="BN280" s="1">
        <v>1.0734884870000001</v>
      </c>
      <c r="BO280" s="1">
        <v>0.48473966800000001</v>
      </c>
      <c r="BP280" s="1">
        <v>1.478796164</v>
      </c>
      <c r="BQ280" s="1">
        <v>6.8584261999999993E-2</v>
      </c>
      <c r="BR280" s="1">
        <v>0.57964432499999996</v>
      </c>
      <c r="BS280" s="1">
        <v>1.083121424</v>
      </c>
      <c r="BT280" s="1">
        <v>2.2265433219999999</v>
      </c>
      <c r="BU280" s="1">
        <v>0.26547510099999999</v>
      </c>
      <c r="BV280" s="1">
        <v>0.47072034499999998</v>
      </c>
      <c r="BW280" s="1">
        <v>1.950017533</v>
      </c>
      <c r="BX280" s="1">
        <v>1.0884096999999999</v>
      </c>
      <c r="BY280" s="1">
        <v>2.4267970710000002</v>
      </c>
      <c r="BZ280" s="1">
        <v>0.71001973799999996</v>
      </c>
      <c r="CA280" s="1">
        <v>3.0748699799999999</v>
      </c>
      <c r="CB280" s="1">
        <v>1.6470439180000001</v>
      </c>
      <c r="CC280" s="1">
        <v>1.8940755549999999</v>
      </c>
      <c r="CD280" s="1">
        <v>1.9134106820000001</v>
      </c>
      <c r="CE280" s="1">
        <v>3.6566362840000002</v>
      </c>
      <c r="CF280" s="1">
        <v>0.68633460700000004</v>
      </c>
      <c r="CG280" s="1">
        <v>0.58734517900000005</v>
      </c>
      <c r="CH280" s="1">
        <v>2.4093467259999999</v>
      </c>
      <c r="CI280" s="1">
        <v>1.619271253</v>
      </c>
      <c r="CJ280" s="1">
        <v>2.485376295</v>
      </c>
      <c r="CK280" s="1">
        <v>1.78477351</v>
      </c>
      <c r="CL280" s="1">
        <v>4.1389567009999997</v>
      </c>
      <c r="CM280" s="1">
        <v>2.7414319819999999</v>
      </c>
      <c r="CN280" s="1">
        <v>3.2096370890000001</v>
      </c>
      <c r="CO280" s="1">
        <v>2.2316731289999998</v>
      </c>
      <c r="CP280" s="1">
        <v>4.1241856319999997</v>
      </c>
      <c r="CQ280" s="1">
        <v>3.3002221569999999</v>
      </c>
      <c r="CR280" s="1">
        <v>2.6119742869999998</v>
      </c>
      <c r="CS280" s="1">
        <v>3.827983031</v>
      </c>
      <c r="CT280" s="1">
        <v>0.87365555299999997</v>
      </c>
    </row>
    <row r="281" spans="2:98" x14ac:dyDescent="0.2">
      <c r="B281" s="1">
        <f t="shared" si="8"/>
        <v>6.6666666666666666E-2</v>
      </c>
      <c r="D281" s="1" t="s">
        <v>367</v>
      </c>
      <c r="E281" s="1">
        <v>780</v>
      </c>
      <c r="F281" s="1">
        <v>205.15871809999999</v>
      </c>
      <c r="G281" s="1">
        <v>5.0087000000000002</v>
      </c>
      <c r="H281" s="1">
        <v>205.15870000000001</v>
      </c>
      <c r="I281" s="1">
        <v>4.8997000000000002</v>
      </c>
      <c r="J281" s="1" t="s">
        <v>956</v>
      </c>
      <c r="K281" s="1">
        <v>0</v>
      </c>
      <c r="L281" s="1" t="s">
        <v>6449</v>
      </c>
      <c r="M281" s="1" t="str">
        <f t="shared" si="9"/>
        <v>Di-n-butyl phthalate_0_BP2.GC2_CP2186</v>
      </c>
      <c r="N281" s="1" t="s">
        <v>5268</v>
      </c>
      <c r="O281" s="1" t="s">
        <v>957</v>
      </c>
      <c r="P281" s="1" t="s">
        <v>2773</v>
      </c>
      <c r="Q281" s="1">
        <v>278.15179999999998</v>
      </c>
      <c r="R281" s="1" t="s">
        <v>959</v>
      </c>
      <c r="S281" s="1" t="s">
        <v>960</v>
      </c>
      <c r="T281" s="1">
        <v>205.158432</v>
      </c>
      <c r="U281" s="1">
        <v>205.15893170000001</v>
      </c>
      <c r="V281" s="1">
        <v>4.9972500000000002E-4</v>
      </c>
      <c r="W281" s="1">
        <v>4.5403666669999998</v>
      </c>
      <c r="X281" s="1">
        <v>5.1396333329999999</v>
      </c>
      <c r="Y281" s="1">
        <v>0.59926666699999998</v>
      </c>
      <c r="Z281" s="1">
        <v>2418354.4130000002</v>
      </c>
      <c r="AA281" s="1">
        <v>2477227.3870000001</v>
      </c>
      <c r="AB281" s="1">
        <v>1.024344229</v>
      </c>
      <c r="AC281" s="1">
        <v>2</v>
      </c>
      <c r="AD281" s="1">
        <v>0</v>
      </c>
      <c r="AE281" s="1">
        <v>56</v>
      </c>
      <c r="AF281" s="1">
        <v>0.93333333299999999</v>
      </c>
      <c r="AG281" s="1">
        <v>4</v>
      </c>
      <c r="AH281" s="1">
        <v>45</v>
      </c>
      <c r="AI281" s="1">
        <v>0.75</v>
      </c>
      <c r="AJ281" s="1">
        <v>1</v>
      </c>
      <c r="AK281" s="10" t="s">
        <v>5269</v>
      </c>
      <c r="AL281" s="1">
        <v>1</v>
      </c>
      <c r="AM281" s="1">
        <v>0.28758919199999999</v>
      </c>
      <c r="AN281" s="1">
        <v>4.0331721000000001E-2</v>
      </c>
      <c r="AO281" s="1">
        <v>0.12571647999999999</v>
      </c>
      <c r="AP281" s="1">
        <v>2.7824429999999999E-3</v>
      </c>
      <c r="AR281" s="1">
        <v>8.2072508000000002E-2</v>
      </c>
      <c r="AS281" s="1">
        <v>3.4465557000000001E-2</v>
      </c>
      <c r="AT281" s="1">
        <v>6.7728024999999997E-2</v>
      </c>
      <c r="AU281" s="1">
        <v>4.3245700000000002E-4</v>
      </c>
      <c r="AV281" s="1">
        <v>4.8612795E-2</v>
      </c>
      <c r="AW281" s="1">
        <v>0.18619481099999999</v>
      </c>
      <c r="AY281" s="1">
        <v>2.1812471E-2</v>
      </c>
      <c r="AZ281" s="1">
        <v>9.2139883000000006E-2</v>
      </c>
      <c r="BA281" s="1">
        <v>5.6195192999999997E-2</v>
      </c>
      <c r="BB281" s="1">
        <v>9.6896491000000001E-2</v>
      </c>
      <c r="BC281" s="1">
        <v>5.2290929999999999E-2</v>
      </c>
      <c r="BD281" s="1">
        <v>2.6333999999999998E-4</v>
      </c>
      <c r="BE281" s="1">
        <v>8.6847737999999994E-2</v>
      </c>
      <c r="BF281" s="1">
        <v>3.5503100000000001E-4</v>
      </c>
      <c r="BG281" s="1">
        <v>0.13525767799999999</v>
      </c>
      <c r="BH281" s="1">
        <v>1.0852559999999999E-3</v>
      </c>
      <c r="BI281" s="1">
        <v>0.12746872300000001</v>
      </c>
      <c r="BJ281" s="1">
        <v>6.1628981999999999E-2</v>
      </c>
      <c r="BL281" s="1">
        <v>7.2778051999999996E-2</v>
      </c>
      <c r="BM281" s="1">
        <v>0.146879023</v>
      </c>
      <c r="BN281" s="1">
        <v>7.0135723999999997E-2</v>
      </c>
      <c r="BO281" s="1">
        <v>0.44419148400000003</v>
      </c>
      <c r="BP281" s="1">
        <v>0.11958358400000001</v>
      </c>
      <c r="BQ281" s="1">
        <v>2.4749100000000002E-4</v>
      </c>
      <c r="BR281" s="1">
        <v>5.4049018999999997E-2</v>
      </c>
      <c r="BS281" s="1">
        <v>3.24333E-4</v>
      </c>
      <c r="BT281" s="1">
        <v>0.134533073</v>
      </c>
      <c r="BU281" s="1">
        <v>3.3538200000000001E-4</v>
      </c>
      <c r="BV281" s="1">
        <v>0.165735563</v>
      </c>
      <c r="BW281" s="1">
        <v>2.4757630000000002E-3</v>
      </c>
      <c r="BX281" s="1">
        <v>0.13340564699999999</v>
      </c>
      <c r="BY281" s="1">
        <v>0.49786559400000002</v>
      </c>
      <c r="BZ281" s="1">
        <v>0.28839121099999998</v>
      </c>
      <c r="CA281" s="1">
        <v>3.5637400000000001E-4</v>
      </c>
      <c r="CC281" s="1">
        <v>0.56874742899999997</v>
      </c>
      <c r="CD281" s="1">
        <v>0.40252050499999997</v>
      </c>
      <c r="CE281" s="1">
        <v>0.325438067</v>
      </c>
      <c r="CF281" s="1">
        <v>0.12119421599999999</v>
      </c>
      <c r="CG281" s="1">
        <v>0.24447015799999999</v>
      </c>
      <c r="CH281" s="1">
        <v>0.26343649200000002</v>
      </c>
      <c r="CI281" s="1">
        <v>0.38209946</v>
      </c>
      <c r="CJ281" s="1">
        <v>0.346206134</v>
      </c>
      <c r="CK281" s="1">
        <v>8.4569857999999998E-2</v>
      </c>
      <c r="CL281" s="1">
        <v>0.58760933199999998</v>
      </c>
      <c r="CM281" s="1">
        <v>0.43814752200000001</v>
      </c>
      <c r="CN281" s="1">
        <v>0.29081066300000002</v>
      </c>
      <c r="CO281" s="1">
        <v>0.14661650300000001</v>
      </c>
      <c r="CP281" s="1">
        <v>7.5624899999999996E-4</v>
      </c>
      <c r="CQ281" s="1">
        <v>0.25917778299999999</v>
      </c>
      <c r="CR281" s="1">
        <v>0.215986599</v>
      </c>
      <c r="CS281" s="1">
        <v>0.113144732</v>
      </c>
      <c r="CT281" s="1">
        <v>3.8849799999999998E-4</v>
      </c>
    </row>
    <row r="282" spans="2:98" x14ac:dyDescent="0.2">
      <c r="B282" s="1">
        <f t="shared" si="8"/>
        <v>0.18333333333333332</v>
      </c>
      <c r="D282" s="1" t="s">
        <v>367</v>
      </c>
      <c r="E282" s="1">
        <v>783</v>
      </c>
      <c r="F282" s="1">
        <v>150.0995331</v>
      </c>
      <c r="G282" s="1">
        <v>5.0149499999999998</v>
      </c>
      <c r="H282" s="1">
        <v>150.09950000000001</v>
      </c>
      <c r="I282" s="1">
        <v>4.8997000000000002</v>
      </c>
      <c r="J282" s="1" t="s">
        <v>956</v>
      </c>
      <c r="K282" s="1">
        <v>3</v>
      </c>
      <c r="L282" s="1" t="s">
        <v>6451</v>
      </c>
      <c r="M282" s="1" t="str">
        <f t="shared" si="9"/>
        <v>Di-n-butyl phthalate_3_BP2.GC2_CP2186</v>
      </c>
      <c r="N282" s="1" t="s">
        <v>5270</v>
      </c>
      <c r="O282" s="1" t="s">
        <v>957</v>
      </c>
      <c r="P282" s="1" t="s">
        <v>2773</v>
      </c>
      <c r="Q282" s="1">
        <v>278.15179999999998</v>
      </c>
      <c r="R282" s="1" t="s">
        <v>959</v>
      </c>
      <c r="S282" s="1" t="s">
        <v>960</v>
      </c>
      <c r="T282" s="1">
        <v>150.09930420000001</v>
      </c>
      <c r="U282" s="1">
        <v>150.10006709999999</v>
      </c>
      <c r="V282" s="1">
        <v>7.6293900000000002E-4</v>
      </c>
      <c r="W282" s="1">
        <v>4.7696750000000003</v>
      </c>
      <c r="X282" s="1">
        <v>5.0253666670000001</v>
      </c>
      <c r="Y282" s="1">
        <v>0.25569166700000001</v>
      </c>
      <c r="Z282" s="1">
        <v>110543.96309999999</v>
      </c>
      <c r="AA282" s="1">
        <v>74325.569570000007</v>
      </c>
      <c r="AB282" s="1">
        <v>0.67236208600000003</v>
      </c>
      <c r="AC282" s="1">
        <v>2</v>
      </c>
      <c r="AD282" s="1">
        <v>0</v>
      </c>
      <c r="AE282" s="1">
        <v>49</v>
      </c>
      <c r="AF282" s="1">
        <v>0.81666666700000001</v>
      </c>
      <c r="AG282" s="1">
        <v>4</v>
      </c>
      <c r="AH282" s="1">
        <v>45</v>
      </c>
      <c r="AI282" s="1">
        <v>0.75</v>
      </c>
      <c r="AJ282" s="1">
        <v>0</v>
      </c>
      <c r="AK282" s="10" t="s">
        <v>5271</v>
      </c>
      <c r="AL282" s="1">
        <v>0</v>
      </c>
      <c r="AM282" s="1">
        <v>0.29905145100000002</v>
      </c>
      <c r="AN282" s="1">
        <v>5.7159381000000002E-2</v>
      </c>
      <c r="AO282" s="1">
        <v>4.1919339E-2</v>
      </c>
      <c r="AR282" s="1">
        <v>0.25965820499999998</v>
      </c>
      <c r="AS282" s="1">
        <v>0.17931312799999999</v>
      </c>
      <c r="AT282" s="1">
        <v>9.6536268999999994E-2</v>
      </c>
      <c r="AU282" s="1">
        <v>0.13850607000000001</v>
      </c>
      <c r="AV282" s="1">
        <v>0.22725669700000001</v>
      </c>
      <c r="AW282" s="1">
        <v>7.8649793999999995E-2</v>
      </c>
      <c r="AX282" s="1">
        <v>6.3885799999999996E-3</v>
      </c>
      <c r="AY282" s="1">
        <v>3.5062357000000002E-2</v>
      </c>
      <c r="AZ282" s="1">
        <v>0.35839363899999999</v>
      </c>
      <c r="BB282" s="1">
        <v>0.33246931800000001</v>
      </c>
      <c r="BC282" s="1">
        <v>0.192363905</v>
      </c>
      <c r="BE282" s="1">
        <v>0.14996025499999999</v>
      </c>
      <c r="BG282" s="1">
        <v>0.178336045</v>
      </c>
      <c r="BH282" s="1">
        <v>1.6489242000000001E-2</v>
      </c>
      <c r="BI282" s="1">
        <v>0.214575243</v>
      </c>
      <c r="BJ282" s="1">
        <v>7.0880571000000003E-2</v>
      </c>
      <c r="BL282" s="1">
        <v>3.2766794000000002E-2</v>
      </c>
      <c r="BM282" s="1">
        <v>0.28837249799999998</v>
      </c>
      <c r="BN282" s="1">
        <v>0.17416842699999999</v>
      </c>
      <c r="BO282" s="1">
        <v>0.12930902899999999</v>
      </c>
      <c r="BP282" s="1">
        <v>8.9944820999999994E-2</v>
      </c>
      <c r="BS282" s="1">
        <v>0.14411637899999999</v>
      </c>
      <c r="BT282" s="1">
        <v>0.22202145700000001</v>
      </c>
      <c r="BV282" s="1">
        <v>0.156299044</v>
      </c>
      <c r="BW282" s="1">
        <v>7.8651989999999998E-3</v>
      </c>
      <c r="BX282" s="1">
        <v>2.7082381999999999E-2</v>
      </c>
      <c r="BY282" s="1">
        <v>0.22013190299999999</v>
      </c>
      <c r="BZ282" s="1">
        <v>3.5376268000000002E-2</v>
      </c>
      <c r="CA282" s="1">
        <v>0.16799434199999999</v>
      </c>
      <c r="CB282" s="1">
        <v>6.2210099999999999E-3</v>
      </c>
      <c r="CC282" s="1">
        <v>0.256098944</v>
      </c>
      <c r="CD282" s="1">
        <v>0.14089347799999999</v>
      </c>
      <c r="CE282" s="1">
        <v>0.27661121799999999</v>
      </c>
      <c r="CF282" s="1">
        <v>3.0852504999999999E-2</v>
      </c>
      <c r="CG282" s="1">
        <v>3.7484284999999999E-2</v>
      </c>
      <c r="CH282" s="1">
        <v>0.26032828099999999</v>
      </c>
      <c r="CI282" s="1">
        <v>0.29648286299999999</v>
      </c>
      <c r="CJ282" s="1">
        <v>0.22340827499999999</v>
      </c>
      <c r="CK282" s="1">
        <v>1.3462818999999999E-2</v>
      </c>
      <c r="CL282" s="1">
        <v>0.45548928700000002</v>
      </c>
      <c r="CM282" s="1">
        <v>0.25790969000000002</v>
      </c>
      <c r="CN282" s="1">
        <v>0.14798623699999999</v>
      </c>
      <c r="CO282" s="1">
        <v>0.171305175</v>
      </c>
      <c r="CQ282" s="1">
        <v>0.223421967</v>
      </c>
      <c r="CR282" s="1">
        <v>0.16754144100000001</v>
      </c>
      <c r="CS282" s="1">
        <v>0.210020285</v>
      </c>
    </row>
    <row r="283" spans="2:98" x14ac:dyDescent="0.2">
      <c r="B283" s="1">
        <f t="shared" si="8"/>
        <v>1.6666666666666666E-2</v>
      </c>
      <c r="D283" s="1" t="s">
        <v>2546</v>
      </c>
      <c r="E283" s="1">
        <v>192</v>
      </c>
      <c r="F283" s="1">
        <v>205.12230679999999</v>
      </c>
      <c r="G283" s="1">
        <v>19.281749999999999</v>
      </c>
      <c r="H283" s="1">
        <v>205.1224</v>
      </c>
      <c r="I283" s="1">
        <v>19.360099999999999</v>
      </c>
      <c r="J283" s="1" t="s">
        <v>2772</v>
      </c>
      <c r="K283" s="1">
        <v>0</v>
      </c>
      <c r="L283" s="1" t="s">
        <v>7091</v>
      </c>
      <c r="M283" s="1" t="str">
        <f t="shared" si="9"/>
        <v>Dibutyl phthalate_0_BP3.GC2_CP3047</v>
      </c>
      <c r="N283" s="1" t="s">
        <v>5921</v>
      </c>
      <c r="O283" s="1" t="s">
        <v>2773</v>
      </c>
      <c r="P283" s="1" t="s">
        <v>2773</v>
      </c>
      <c r="Q283" s="1">
        <v>278.15179999999998</v>
      </c>
      <c r="R283" s="1" t="s">
        <v>2775</v>
      </c>
      <c r="S283" s="1" t="s">
        <v>960</v>
      </c>
      <c r="T283" s="1">
        <v>205.12207789999999</v>
      </c>
      <c r="U283" s="1">
        <v>205.1224976</v>
      </c>
      <c r="V283" s="1">
        <v>4.19617E-4</v>
      </c>
      <c r="W283" s="1">
        <v>19.02525</v>
      </c>
      <c r="X283" s="1">
        <v>19.580666669999999</v>
      </c>
      <c r="Y283" s="1">
        <v>0.55541666700000003</v>
      </c>
      <c r="Z283" s="1">
        <v>23672684.07</v>
      </c>
      <c r="AA283" s="1">
        <v>50936467.119999997</v>
      </c>
      <c r="AB283" s="1">
        <v>2.1516980060000002</v>
      </c>
      <c r="AC283" s="1">
        <v>3</v>
      </c>
      <c r="AD283" s="1">
        <v>1</v>
      </c>
      <c r="AE283" s="1">
        <v>59</v>
      </c>
      <c r="AF283" s="1">
        <v>0.98333333300000003</v>
      </c>
      <c r="AG283" s="1">
        <v>4</v>
      </c>
      <c r="AH283" s="1">
        <v>33</v>
      </c>
      <c r="AI283" s="1">
        <v>0.55000000000000004</v>
      </c>
      <c r="AJ283" s="1">
        <v>1</v>
      </c>
      <c r="AK283" s="10" t="s">
        <v>5922</v>
      </c>
      <c r="AL283" s="1">
        <v>1</v>
      </c>
      <c r="AM283" s="1">
        <v>2.1301126E-2</v>
      </c>
      <c r="AN283" s="1">
        <v>0.332813674</v>
      </c>
      <c r="AO283" s="1">
        <v>4.4843289999999996E-3</v>
      </c>
      <c r="AP283" s="1">
        <v>0.59306934700000002</v>
      </c>
      <c r="AQ283" s="1">
        <v>0.175825233</v>
      </c>
      <c r="AR283" s="1">
        <v>1.628602E-3</v>
      </c>
      <c r="AS283" s="1">
        <v>2.1243662E-2</v>
      </c>
      <c r="AT283" s="1">
        <v>0.48152767200000002</v>
      </c>
      <c r="AU283" s="1">
        <v>0.13638957600000001</v>
      </c>
      <c r="AV283" s="1">
        <v>5.48917E-4</v>
      </c>
      <c r="AW283" s="1">
        <v>0.23050162699999999</v>
      </c>
      <c r="AX283" s="1">
        <v>5.2214157999999997E-2</v>
      </c>
      <c r="AY283" s="1">
        <v>6.0080649999999999E-3</v>
      </c>
      <c r="AZ283" s="1">
        <v>5.7074999999999997E-4</v>
      </c>
      <c r="BA283" s="1">
        <v>3.2607908999999997E-2</v>
      </c>
      <c r="BB283" s="1">
        <v>1.2426895E-2</v>
      </c>
      <c r="BC283" s="1">
        <v>3.6686191999999999E-2</v>
      </c>
      <c r="BD283" s="1">
        <v>1.2512048099999999</v>
      </c>
      <c r="BE283" s="1">
        <v>1.1267393000000001E-2</v>
      </c>
      <c r="BF283" s="1">
        <v>3.1657988999999997E-2</v>
      </c>
      <c r="BG283" s="1">
        <v>0.38774761200000002</v>
      </c>
      <c r="BH283" s="1">
        <v>7.3054000000000001E-3</v>
      </c>
      <c r="BI283" s="1">
        <v>0.44881974099999999</v>
      </c>
      <c r="BJ283" s="1">
        <v>1.3389524999999999E-2</v>
      </c>
      <c r="BK283" s="1">
        <v>0.63304109900000005</v>
      </c>
      <c r="BL283" s="1">
        <v>0.281307851</v>
      </c>
      <c r="BM283" s="1">
        <v>0.48751396400000002</v>
      </c>
      <c r="BO283" s="1">
        <v>6.0106099999999996E-4</v>
      </c>
      <c r="BP283" s="1">
        <v>8.7494257000000006E-2</v>
      </c>
      <c r="BQ283" s="1">
        <v>5.7784654999999997E-2</v>
      </c>
      <c r="BR283" s="1">
        <v>7.0736050000000002E-3</v>
      </c>
      <c r="BS283" s="1">
        <v>1.7040100000000001E-4</v>
      </c>
      <c r="BT283" s="1">
        <v>6.2106499999999996E-4</v>
      </c>
      <c r="BU283" s="1">
        <v>1.6726219999999999E-3</v>
      </c>
      <c r="BV283" s="1">
        <v>4.8352300000000003E-4</v>
      </c>
      <c r="BW283" s="1">
        <v>7.3833680000000004E-3</v>
      </c>
      <c r="BX283" s="1">
        <v>6.1369500000000004E-4</v>
      </c>
      <c r="BY283" s="1">
        <v>5.5881713999999999E-2</v>
      </c>
      <c r="BZ283" s="1">
        <v>9.5138500000000001E-4</v>
      </c>
      <c r="CA283" s="1">
        <v>2.2777439E-2</v>
      </c>
      <c r="CB283" s="1">
        <v>1.3948375</v>
      </c>
      <c r="CC283" s="1">
        <v>1.83778094</v>
      </c>
      <c r="CD283" s="1">
        <v>1.3160755E-2</v>
      </c>
      <c r="CE283" s="1">
        <v>5.5916589999999997E-3</v>
      </c>
      <c r="CF283" s="1">
        <v>4.4063840000000002E-3</v>
      </c>
      <c r="CG283" s="1">
        <v>5.9057900000000004E-4</v>
      </c>
      <c r="CH283" s="1">
        <v>6.3954700000000003E-3</v>
      </c>
      <c r="CI283" s="1">
        <v>1.755166E-2</v>
      </c>
      <c r="CJ283" s="1">
        <v>4.6419670000000003E-3</v>
      </c>
      <c r="CK283" s="1">
        <v>3.1298379999999998E-3</v>
      </c>
      <c r="CL283" s="1">
        <v>6.5121959999999996E-3</v>
      </c>
      <c r="CM283" s="1">
        <v>1.3969761000000001E-2</v>
      </c>
      <c r="CN283" s="1">
        <v>1.1934395E-2</v>
      </c>
      <c r="CO283" s="1">
        <v>1.4485174999999999E-2</v>
      </c>
      <c r="CP283" s="1">
        <v>2.0505229999999998E-3</v>
      </c>
      <c r="CQ283" s="1">
        <v>0.16753747299999999</v>
      </c>
      <c r="CR283" s="1">
        <v>0.271264214</v>
      </c>
      <c r="CS283" s="1">
        <v>8.2916299999999995E-4</v>
      </c>
      <c r="CT283" s="1">
        <v>1.564857E-3</v>
      </c>
    </row>
    <row r="284" spans="2:98" x14ac:dyDescent="0.2">
      <c r="B284" s="1">
        <f t="shared" si="8"/>
        <v>0.46666666666666667</v>
      </c>
      <c r="D284" s="1" t="s">
        <v>2546</v>
      </c>
      <c r="E284" s="1">
        <v>195</v>
      </c>
      <c r="F284" s="1">
        <v>150.1038647</v>
      </c>
      <c r="G284" s="1">
        <v>19.397291670000001</v>
      </c>
      <c r="H284" s="1">
        <v>150.10390000000001</v>
      </c>
      <c r="I284" s="1">
        <v>19.360099999999999</v>
      </c>
      <c r="J284" s="1" t="s">
        <v>2772</v>
      </c>
      <c r="K284" s="1">
        <v>3</v>
      </c>
      <c r="L284" s="1" t="s">
        <v>7092</v>
      </c>
      <c r="M284" s="1" t="str">
        <f t="shared" si="9"/>
        <v>Dibutyl phthalate_3_BP3.GC2_CP3047</v>
      </c>
      <c r="N284" s="1" t="s">
        <v>5925</v>
      </c>
      <c r="O284" s="1" t="s">
        <v>2773</v>
      </c>
      <c r="P284" s="1" t="s">
        <v>2773</v>
      </c>
      <c r="Q284" s="1">
        <v>278.15179999999998</v>
      </c>
      <c r="R284" s="1" t="s">
        <v>2775</v>
      </c>
      <c r="S284" s="1" t="s">
        <v>960</v>
      </c>
      <c r="T284" s="1">
        <v>150.10307309999999</v>
      </c>
      <c r="U284" s="1">
        <v>150.10404969999999</v>
      </c>
      <c r="V284" s="1">
        <v>9.7656299999999995E-4</v>
      </c>
      <c r="W284" s="1">
        <v>18.916833329999999</v>
      </c>
      <c r="X284" s="1">
        <v>19.594999999999999</v>
      </c>
      <c r="Y284" s="1">
        <v>0.67816666699999995</v>
      </c>
      <c r="Z284" s="1">
        <v>2302336.9509999999</v>
      </c>
      <c r="AA284" s="1">
        <v>6243192.7220000001</v>
      </c>
      <c r="AB284" s="1">
        <v>2.7116763769999999</v>
      </c>
      <c r="AC284" s="1">
        <v>3</v>
      </c>
      <c r="AD284" s="1">
        <v>1</v>
      </c>
      <c r="AE284" s="1">
        <v>32</v>
      </c>
      <c r="AF284" s="1">
        <v>0.53333333299999997</v>
      </c>
      <c r="AG284" s="1">
        <v>4</v>
      </c>
      <c r="AH284" s="1">
        <v>33</v>
      </c>
      <c r="AI284" s="1">
        <v>0.55000000000000004</v>
      </c>
      <c r="AJ284" s="1">
        <v>0</v>
      </c>
      <c r="AK284" s="10" t="s">
        <v>5926</v>
      </c>
      <c r="AL284" s="1">
        <v>0</v>
      </c>
      <c r="AP284" s="1">
        <v>4.1870184999999997E-2</v>
      </c>
      <c r="AT284" s="1">
        <v>1.0155852999999999E-2</v>
      </c>
      <c r="AU284" s="1">
        <v>9.1271268000000003E-2</v>
      </c>
      <c r="AX284" s="1">
        <v>5.8599508000000002E-2</v>
      </c>
      <c r="BA284" s="1">
        <v>4.1075749000000002E-2</v>
      </c>
      <c r="BD284" s="1">
        <v>1.3420280999999999E-2</v>
      </c>
      <c r="BE284" s="1">
        <v>4.2842779999999999E-3</v>
      </c>
      <c r="BF284" s="1">
        <v>0.11682756499999999</v>
      </c>
      <c r="BG284" s="1">
        <v>3.124768E-3</v>
      </c>
      <c r="BH284" s="1">
        <v>1.2539623E-2</v>
      </c>
      <c r="BI284" s="1">
        <v>9.5914559999999999E-3</v>
      </c>
      <c r="BK284" s="1">
        <v>2.6263998E-2</v>
      </c>
      <c r="BM284" s="1">
        <v>2.1326059000000001E-2</v>
      </c>
      <c r="BN284" s="1">
        <v>1.020125964</v>
      </c>
      <c r="BO284" s="1">
        <v>1.7647365000000002E-2</v>
      </c>
      <c r="BP284" s="1">
        <v>2.1387637000000001E-2</v>
      </c>
      <c r="BQ284" s="1">
        <v>9.9555549999999996E-3</v>
      </c>
      <c r="BR284" s="1">
        <v>2.3393091000000001E-2</v>
      </c>
      <c r="BS284" s="1">
        <v>1.02054E-2</v>
      </c>
      <c r="BT284" s="1">
        <v>2.174421E-2</v>
      </c>
      <c r="BU284" s="1">
        <v>2.0729081999999999E-2</v>
      </c>
      <c r="BV284" s="1">
        <v>3.3691414000000003E-2</v>
      </c>
      <c r="BW284" s="1">
        <v>1.4624639999999999E-3</v>
      </c>
      <c r="BY284" s="1">
        <v>5.8137550000000003E-3</v>
      </c>
      <c r="CA284" s="1">
        <v>1.6259111999999999E-2</v>
      </c>
      <c r="CB284" s="1">
        <v>0.60440824500000001</v>
      </c>
      <c r="CC284" s="1">
        <v>2.8842369999999999E-2</v>
      </c>
      <c r="CE284" s="1">
        <v>3.5825675000000001E-2</v>
      </c>
      <c r="CG284" s="1">
        <v>9.5392470000000007E-3</v>
      </c>
      <c r="CI284" s="1">
        <v>8.5148940000000003E-3</v>
      </c>
      <c r="CO284" s="1">
        <v>2.4649424E-2</v>
      </c>
      <c r="CR284" s="1">
        <v>2.0194057000000001E-2</v>
      </c>
    </row>
    <row r="285" spans="2:98" x14ac:dyDescent="0.2">
      <c r="B285" s="1">
        <f t="shared" si="8"/>
        <v>0.5</v>
      </c>
      <c r="D285" s="1" t="s">
        <v>367</v>
      </c>
      <c r="E285" s="1">
        <v>1144</v>
      </c>
      <c r="F285" s="1">
        <v>175.01547239999999</v>
      </c>
      <c r="G285" s="1">
        <v>13.429179169999999</v>
      </c>
      <c r="H285" s="1">
        <v>175.0155</v>
      </c>
      <c r="I285" s="1">
        <v>13.046799999999999</v>
      </c>
      <c r="J285" s="1" t="s">
        <v>1412</v>
      </c>
      <c r="K285" s="1">
        <v>0</v>
      </c>
      <c r="L285" s="1" t="s">
        <v>6532</v>
      </c>
      <c r="M285" s="1" t="str">
        <f t="shared" si="9"/>
        <v>Dicamba_0_BP2.GC2_CP2268</v>
      </c>
      <c r="N285" s="1" t="s">
        <v>5471</v>
      </c>
      <c r="O285" s="1" t="s">
        <v>1413</v>
      </c>
      <c r="P285" s="1" t="s">
        <v>1413</v>
      </c>
      <c r="Q285" s="1">
        <v>219.96940000000001</v>
      </c>
      <c r="R285" s="1" t="s">
        <v>1415</v>
      </c>
      <c r="S285" s="1" t="s">
        <v>1416</v>
      </c>
      <c r="T285" s="1">
        <v>175.01540370000001</v>
      </c>
      <c r="U285" s="1">
        <v>175.0155182</v>
      </c>
      <c r="V285" s="1">
        <v>1.14441E-4</v>
      </c>
      <c r="W285" s="1">
        <v>13.155891670000001</v>
      </c>
      <c r="X285" s="1">
        <v>13.45783333</v>
      </c>
      <c r="Y285" s="1">
        <v>0.30194166700000002</v>
      </c>
      <c r="Z285" s="1">
        <v>302889.51549999998</v>
      </c>
      <c r="AA285" s="1">
        <v>197325.6697</v>
      </c>
      <c r="AB285" s="1">
        <v>0.65147738600000005</v>
      </c>
      <c r="AC285" s="1">
        <v>1</v>
      </c>
      <c r="AD285" s="1">
        <v>0</v>
      </c>
      <c r="AE285" s="1">
        <v>30</v>
      </c>
      <c r="AF285" s="1">
        <v>0.5</v>
      </c>
      <c r="AG285" s="1">
        <v>1</v>
      </c>
      <c r="AH285" s="1">
        <v>0</v>
      </c>
      <c r="AI285" s="1">
        <v>0</v>
      </c>
      <c r="AJ285" s="1">
        <v>1</v>
      </c>
      <c r="AK285" s="10" t="s">
        <v>5472</v>
      </c>
      <c r="AL285" s="1">
        <v>1</v>
      </c>
      <c r="AM285" s="1">
        <v>2.5341600999999998E-2</v>
      </c>
      <c r="AN285" s="1">
        <v>0.25430430700000001</v>
      </c>
      <c r="AO285" s="1">
        <v>0.57020342400000001</v>
      </c>
      <c r="AP285" s="1">
        <v>0.22194533999999999</v>
      </c>
      <c r="AR285" s="1">
        <v>3.8293419000000002E-2</v>
      </c>
      <c r="AU285" s="1">
        <v>0.30495538900000002</v>
      </c>
      <c r="AW285" s="1">
        <v>0.89437565399999996</v>
      </c>
      <c r="AY285" s="1">
        <v>6.7655835999999997E-2</v>
      </c>
      <c r="AZ285" s="1">
        <v>0.35412049200000001</v>
      </c>
      <c r="BA285" s="1">
        <v>9.0142095000000005E-2</v>
      </c>
      <c r="BD285" s="1">
        <v>0.14646580000000001</v>
      </c>
      <c r="BE285" s="1">
        <v>0.20267135999999999</v>
      </c>
      <c r="BF285" s="1">
        <v>0.16982039500000001</v>
      </c>
      <c r="BH285" s="1">
        <v>0.33028632499999999</v>
      </c>
      <c r="BI285" s="1">
        <v>0.28328418599999999</v>
      </c>
      <c r="BJ285" s="1">
        <v>0.51064459900000003</v>
      </c>
      <c r="BN285" s="1">
        <v>0.17914835800000001</v>
      </c>
      <c r="BS285" s="1">
        <v>0.27463673</v>
      </c>
      <c r="BT285" s="1">
        <v>0.26602952499999999</v>
      </c>
      <c r="BU285" s="1">
        <v>8.1897021E-2</v>
      </c>
      <c r="BW285" s="1">
        <v>0.41582384500000003</v>
      </c>
      <c r="BX285" s="1">
        <v>0.20690544399999999</v>
      </c>
      <c r="BZ285" s="1">
        <v>0.38027609299999998</v>
      </c>
      <c r="CA285" s="1">
        <v>0.24186612900000001</v>
      </c>
      <c r="CB285" s="1">
        <v>0.20556492500000001</v>
      </c>
      <c r="CC285" s="1">
        <v>0.166147392</v>
      </c>
      <c r="CF285" s="1">
        <v>0.25530220399999998</v>
      </c>
      <c r="CO285" s="1">
        <v>0.220452432</v>
      </c>
      <c r="CP285" s="1">
        <v>0.43285004500000002</v>
      </c>
      <c r="CT285" s="1">
        <v>0.30471429700000002</v>
      </c>
    </row>
    <row r="286" spans="2:98" x14ac:dyDescent="0.2">
      <c r="B286" s="1">
        <f t="shared" si="8"/>
        <v>0.33333333333333331</v>
      </c>
      <c r="D286" s="1" t="s">
        <v>367</v>
      </c>
      <c r="E286" s="1">
        <v>224</v>
      </c>
      <c r="F286" s="1">
        <v>123.0441189</v>
      </c>
      <c r="G286" s="1">
        <v>14.4026125</v>
      </c>
      <c r="H286" s="1">
        <v>123.0442</v>
      </c>
      <c r="I286" s="1">
        <v>14.2966</v>
      </c>
      <c r="J286" s="1" t="s">
        <v>500</v>
      </c>
      <c r="K286" s="1">
        <v>0</v>
      </c>
      <c r="L286" s="1" t="s">
        <v>6382</v>
      </c>
      <c r="M286" s="1" t="str">
        <f t="shared" si="9"/>
        <v>Dichlofluanid_0_BP2.GC2_CP2058</v>
      </c>
      <c r="N286" s="1" t="s">
        <v>5113</v>
      </c>
      <c r="O286" s="1" t="s">
        <v>501</v>
      </c>
      <c r="P286" s="1" t="s">
        <v>501</v>
      </c>
      <c r="Q286" s="1">
        <v>331.96230000000003</v>
      </c>
      <c r="R286" s="1" t="s">
        <v>503</v>
      </c>
      <c r="S286" s="1" t="s">
        <v>504</v>
      </c>
      <c r="T286" s="1">
        <v>123.0440311</v>
      </c>
      <c r="U286" s="1">
        <v>123.0442963</v>
      </c>
      <c r="V286" s="1">
        <v>2.65121E-4</v>
      </c>
      <c r="W286" s="1">
        <v>13.8933</v>
      </c>
      <c r="X286" s="1">
        <v>14.563916669999999</v>
      </c>
      <c r="Y286" s="1">
        <v>0.670616667</v>
      </c>
      <c r="Z286" s="1">
        <v>1485697.808</v>
      </c>
      <c r="AA286" s="1">
        <v>1725245.825</v>
      </c>
      <c r="AB286" s="1">
        <v>1.16123603</v>
      </c>
      <c r="AC286" s="1">
        <v>1</v>
      </c>
      <c r="AD286" s="1">
        <v>0</v>
      </c>
      <c r="AE286" s="1">
        <v>40</v>
      </c>
      <c r="AF286" s="1">
        <v>0.66666666699999999</v>
      </c>
      <c r="AG286" s="1">
        <v>4</v>
      </c>
      <c r="AH286" s="1">
        <v>36</v>
      </c>
      <c r="AI286" s="1">
        <v>0.6</v>
      </c>
      <c r="AJ286" s="1">
        <v>0</v>
      </c>
      <c r="AK286" s="10" t="s">
        <v>5114</v>
      </c>
      <c r="AL286" s="1">
        <v>1</v>
      </c>
      <c r="AM286" s="1">
        <v>15.864693089999999</v>
      </c>
      <c r="AN286" s="1">
        <v>3.4179096590000002</v>
      </c>
      <c r="AO286" s="1">
        <v>5.3288076750000002</v>
      </c>
      <c r="AQ286" s="1">
        <v>0.149702369</v>
      </c>
      <c r="AU286" s="1">
        <v>4.4367671120000001</v>
      </c>
      <c r="AV286" s="1">
        <v>9.1406434999999994E-2</v>
      </c>
      <c r="AW286" s="1">
        <v>8.2964468450000002</v>
      </c>
      <c r="AY286" s="1">
        <v>1.1111577479999999</v>
      </c>
      <c r="BA286" s="1">
        <v>3.687186074</v>
      </c>
      <c r="BC286" s="1">
        <v>4.4544615000000003E-2</v>
      </c>
      <c r="BD286" s="1">
        <v>8.0272034000000006E-2</v>
      </c>
      <c r="BE286" s="1">
        <v>1.0948321759999999</v>
      </c>
      <c r="BH286" s="1">
        <v>2.7482242440000002</v>
      </c>
      <c r="BJ286" s="1">
        <v>8.4155219470000002</v>
      </c>
      <c r="BK286" s="1">
        <v>0.137948764</v>
      </c>
      <c r="BN286" s="1">
        <v>1.3784920000000001E-2</v>
      </c>
      <c r="BP286" s="1">
        <v>3.0589020000000001E-2</v>
      </c>
      <c r="BQ286" s="1">
        <v>3.4488413000000002E-2</v>
      </c>
      <c r="BS286" s="1">
        <v>0.231802967</v>
      </c>
      <c r="BT286" s="1">
        <v>3.4719725179999998</v>
      </c>
      <c r="BU286" s="1">
        <v>0.81338805400000003</v>
      </c>
      <c r="BV286" s="1">
        <v>7.4075009999999997E-2</v>
      </c>
      <c r="BW286" s="1">
        <v>2.8272238789999999</v>
      </c>
      <c r="BX286" s="1">
        <v>2.3592161539999998</v>
      </c>
      <c r="BY286" s="1">
        <v>13.95720223</v>
      </c>
      <c r="BZ286" s="1">
        <v>1.8239685619999999</v>
      </c>
      <c r="CA286" s="1">
        <v>7.1620679880000004</v>
      </c>
      <c r="CB286" s="1">
        <v>2.7540832549999998</v>
      </c>
      <c r="CE286" s="1">
        <v>8.6310678430000003</v>
      </c>
      <c r="CF286" s="1">
        <v>2.64013214</v>
      </c>
      <c r="CG286" s="1">
        <v>1.309650821</v>
      </c>
      <c r="CH286" s="1">
        <v>7.4523441999999995E-2</v>
      </c>
      <c r="CM286" s="1">
        <v>4.5830432449999998</v>
      </c>
      <c r="CN286" s="1">
        <v>6.416285834</v>
      </c>
      <c r="CO286" s="1">
        <v>2.1999243220000002</v>
      </c>
      <c r="CP286" s="1">
        <v>5.1334069209999997</v>
      </c>
      <c r="CQ286" s="1">
        <v>6.9576648690000003</v>
      </c>
      <c r="CR286" s="1">
        <v>7.3285444000000005E-2</v>
      </c>
      <c r="CS286" s="1">
        <v>7.3206531000000005E-2</v>
      </c>
      <c r="CT286" s="1">
        <v>2.0689393890000001</v>
      </c>
    </row>
    <row r="287" spans="2:98" x14ac:dyDescent="0.2">
      <c r="B287" s="1">
        <f t="shared" si="8"/>
        <v>6.6666666666666666E-2</v>
      </c>
      <c r="D287" s="1" t="s">
        <v>367</v>
      </c>
      <c r="E287" s="1">
        <v>336</v>
      </c>
      <c r="F287" s="1">
        <v>252.09339900000001</v>
      </c>
      <c r="G287" s="1">
        <v>16.724620829999999</v>
      </c>
      <c r="H287" s="1">
        <v>252.09360000000001</v>
      </c>
      <c r="I287" s="1">
        <v>16.728100000000001</v>
      </c>
      <c r="J287" s="1" t="s">
        <v>596</v>
      </c>
      <c r="K287" s="1">
        <v>0</v>
      </c>
      <c r="L287" s="1" t="s">
        <v>6397</v>
      </c>
      <c r="M287" s="1" t="str">
        <f t="shared" si="9"/>
        <v>Dimethachlor_0_BP2.GC2_CP2085</v>
      </c>
      <c r="N287" s="1" t="s">
        <v>5162</v>
      </c>
      <c r="O287" s="1" t="s">
        <v>597</v>
      </c>
      <c r="P287" s="1" t="s">
        <v>597</v>
      </c>
      <c r="Q287" s="1">
        <v>255.1026</v>
      </c>
      <c r="R287" s="1" t="s">
        <v>599</v>
      </c>
      <c r="S287" s="1" t="s">
        <v>600</v>
      </c>
      <c r="T287" s="1">
        <v>252.093029</v>
      </c>
      <c r="U287" s="1">
        <v>252.09384919999999</v>
      </c>
      <c r="V287" s="1">
        <v>8.2016000000000001E-4</v>
      </c>
      <c r="W287" s="1">
        <v>16.500991670000001</v>
      </c>
      <c r="X287" s="1">
        <v>16.900333329999999</v>
      </c>
      <c r="Y287" s="1">
        <v>0.39934166700000001</v>
      </c>
      <c r="Z287" s="1">
        <v>27737.129840000001</v>
      </c>
      <c r="AA287" s="1">
        <v>33972.569669999997</v>
      </c>
      <c r="AB287" s="1">
        <v>1.2248047959999999</v>
      </c>
      <c r="AC287" s="1">
        <v>1</v>
      </c>
      <c r="AD287" s="1">
        <v>0</v>
      </c>
      <c r="AE287" s="1">
        <v>56</v>
      </c>
      <c r="AF287" s="1">
        <v>0.93333333299999999</v>
      </c>
      <c r="AG287" s="1">
        <v>3</v>
      </c>
      <c r="AH287" s="1">
        <v>0</v>
      </c>
      <c r="AI287" s="1">
        <v>0</v>
      </c>
      <c r="AJ287" s="1">
        <v>1</v>
      </c>
      <c r="AK287" s="10" t="s">
        <v>5163</v>
      </c>
      <c r="AL287" s="1">
        <v>1</v>
      </c>
      <c r="AM287" s="1">
        <v>0.464233966</v>
      </c>
      <c r="AN287" s="1">
        <v>0.10074340699999999</v>
      </c>
      <c r="AO287" s="1">
        <v>1.678290641</v>
      </c>
      <c r="AP287" s="1">
        <v>0.21814692099999999</v>
      </c>
      <c r="AQ287" s="1">
        <v>0.102023474</v>
      </c>
      <c r="AR287" s="1">
        <v>0.244777789</v>
      </c>
      <c r="AS287" s="1">
        <v>0.299567847</v>
      </c>
      <c r="AT287" s="1">
        <v>0.38888381100000002</v>
      </c>
      <c r="AU287" s="1">
        <v>0.39779514399999999</v>
      </c>
      <c r="AV287" s="1">
        <v>8.7248344000000005E-2</v>
      </c>
      <c r="AW287" s="1">
        <v>0.51809977200000001</v>
      </c>
      <c r="AX287" s="1">
        <v>0.39231717100000002</v>
      </c>
      <c r="AY287" s="1">
        <v>0.96003786800000002</v>
      </c>
      <c r="AZ287" s="1">
        <v>8.6119669999999995E-2</v>
      </c>
      <c r="BC287" s="1">
        <v>0.14612096099999999</v>
      </c>
      <c r="BD287" s="1">
        <v>0.269805872</v>
      </c>
      <c r="BE287" s="1">
        <v>0.25301512100000001</v>
      </c>
      <c r="BF287" s="1">
        <v>0.108922113</v>
      </c>
      <c r="BG287" s="1">
        <v>8.4904922999999993E-2</v>
      </c>
      <c r="BH287" s="1">
        <v>0.14626240800000001</v>
      </c>
      <c r="BI287" s="1">
        <v>0.148771235</v>
      </c>
      <c r="BJ287" s="1">
        <v>0.147774141</v>
      </c>
      <c r="BL287" s="1">
        <v>9.8348320000000003E-2</v>
      </c>
      <c r="BM287" s="1">
        <v>0.133322421</v>
      </c>
      <c r="BN287" s="1">
        <v>7.9837248E-2</v>
      </c>
      <c r="BO287" s="1">
        <v>7.0523928E-2</v>
      </c>
      <c r="BP287" s="1">
        <v>0.153273047</v>
      </c>
      <c r="BQ287" s="1">
        <v>0.79994655199999998</v>
      </c>
      <c r="BR287" s="1">
        <v>6.2611243999999996E-2</v>
      </c>
      <c r="BS287" s="1">
        <v>9.8140937999999997E-2</v>
      </c>
      <c r="BT287" s="1">
        <v>0.30610291299999998</v>
      </c>
      <c r="BU287" s="1">
        <v>0.64818993000000003</v>
      </c>
      <c r="BW287" s="1">
        <v>0.24035046400000001</v>
      </c>
      <c r="BX287" s="1">
        <v>7.7984076999999999E-2</v>
      </c>
      <c r="BY287" s="1">
        <v>5.8062413E-2</v>
      </c>
      <c r="BZ287" s="1">
        <v>0.18666132899999999</v>
      </c>
      <c r="CA287" s="1">
        <v>8.3367888000000001E-2</v>
      </c>
      <c r="CB287" s="1">
        <v>0.107275229</v>
      </c>
      <c r="CC287" s="1">
        <v>0.118322214</v>
      </c>
      <c r="CD287" s="1">
        <v>0.10569936100000001</v>
      </c>
      <c r="CE287" s="1">
        <v>6.3935776E-2</v>
      </c>
      <c r="CF287" s="1">
        <v>8.5831493999999994E-2</v>
      </c>
      <c r="CG287" s="1">
        <v>0.113929713</v>
      </c>
      <c r="CH287" s="1">
        <v>6.1159636000000003E-2</v>
      </c>
      <c r="CI287" s="1">
        <v>7.3793757000000001E-2</v>
      </c>
      <c r="CJ287" s="1">
        <v>5.8898955000000003E-2</v>
      </c>
      <c r="CK287" s="1">
        <v>8.5556344000000006E-2</v>
      </c>
      <c r="CL287" s="1">
        <v>5.6682640999999999E-2</v>
      </c>
      <c r="CM287" s="1">
        <v>8.3502972999999994E-2</v>
      </c>
      <c r="CN287" s="1">
        <v>5.7469834999999997E-2</v>
      </c>
      <c r="CO287" s="1">
        <v>0.188696683</v>
      </c>
      <c r="CP287" s="1">
        <v>0.33609066500000001</v>
      </c>
      <c r="CQ287" s="1">
        <v>6.4613349E-2</v>
      </c>
      <c r="CR287" s="1">
        <v>6.1996489000000002E-2</v>
      </c>
      <c r="CS287" s="1">
        <v>5.6050296999999999E-2</v>
      </c>
      <c r="CT287" s="1">
        <v>0.37202674200000002</v>
      </c>
    </row>
    <row r="288" spans="2:98" x14ac:dyDescent="0.2">
      <c r="B288" s="1">
        <f t="shared" si="8"/>
        <v>0.83333333333333337</v>
      </c>
      <c r="D288" s="1" t="s">
        <v>367</v>
      </c>
      <c r="E288" s="1">
        <v>1186</v>
      </c>
      <c r="F288" s="1">
        <v>212.0680256</v>
      </c>
      <c r="G288" s="1">
        <v>5.6522874999999999</v>
      </c>
      <c r="H288" s="1">
        <v>212.06809999999999</v>
      </c>
      <c r="I288" s="1">
        <v>5.6138000000000003</v>
      </c>
      <c r="J288" s="1" t="s">
        <v>1444</v>
      </c>
      <c r="K288" s="1">
        <v>2</v>
      </c>
      <c r="L288" s="1" t="s">
        <v>6538</v>
      </c>
      <c r="M288" s="1" t="str">
        <f t="shared" si="9"/>
        <v>Dinoseb_2_BP2.GC2_CP2278</v>
      </c>
      <c r="N288" s="1" t="s">
        <v>5480</v>
      </c>
      <c r="O288" s="1" t="s">
        <v>1445</v>
      </c>
      <c r="P288" s="1" t="s">
        <v>1445</v>
      </c>
      <c r="Q288" s="1">
        <v>240.0746</v>
      </c>
      <c r="R288" s="1" t="s">
        <v>1447</v>
      </c>
      <c r="S288" s="1" t="s">
        <v>1448</v>
      </c>
      <c r="T288" s="1">
        <v>212.0678101</v>
      </c>
      <c r="U288" s="1">
        <v>212.06833649999999</v>
      </c>
      <c r="V288" s="1">
        <v>5.2642800000000001E-4</v>
      </c>
      <c r="W288" s="1">
        <v>5.4849333329999999</v>
      </c>
      <c r="X288" s="1">
        <v>5.7984333330000002</v>
      </c>
      <c r="Y288" s="1">
        <v>0.3135</v>
      </c>
      <c r="Z288" s="1">
        <v>5857.0694739999999</v>
      </c>
      <c r="AA288" s="1">
        <v>2765.96801</v>
      </c>
      <c r="AB288" s="1">
        <v>0.472244357</v>
      </c>
      <c r="AC288" s="1">
        <v>1</v>
      </c>
      <c r="AD288" s="1">
        <v>0</v>
      </c>
      <c r="AE288" s="1">
        <v>10</v>
      </c>
      <c r="AF288" s="1">
        <v>0.16666666699999999</v>
      </c>
      <c r="AG288" s="1">
        <v>2</v>
      </c>
      <c r="AH288" s="1">
        <v>0</v>
      </c>
      <c r="AI288" s="1">
        <v>0</v>
      </c>
      <c r="AJ288" s="1">
        <v>0</v>
      </c>
      <c r="AK288" s="10" t="s">
        <v>5481</v>
      </c>
      <c r="AL288" s="1">
        <v>1</v>
      </c>
      <c r="AM288" s="1">
        <v>0.13895947</v>
      </c>
      <c r="AO288" s="1">
        <v>0.23771925799999999</v>
      </c>
      <c r="AU288" s="1">
        <v>0.143511008</v>
      </c>
      <c r="AY288" s="1">
        <v>0.157560652</v>
      </c>
      <c r="BU288" s="1">
        <v>0.23519171999999999</v>
      </c>
      <c r="BW288" s="1">
        <v>8.9721883000000002E-2</v>
      </c>
      <c r="BZ288" s="1">
        <v>7.7343443999999997E-2</v>
      </c>
      <c r="CB288" s="1">
        <v>8.2930038999999997E-2</v>
      </c>
      <c r="CG288" s="1">
        <v>0.26884027399999999</v>
      </c>
      <c r="CO288" s="1">
        <v>8.8812385999999993E-2</v>
      </c>
    </row>
    <row r="289" spans="2:98" x14ac:dyDescent="0.2">
      <c r="B289" s="1">
        <f t="shared" si="8"/>
        <v>0.13333333333333333</v>
      </c>
      <c r="D289" s="1" t="s">
        <v>2546</v>
      </c>
      <c r="E289" s="1">
        <v>479</v>
      </c>
      <c r="F289" s="1">
        <v>168.08926389999999</v>
      </c>
      <c r="G289" s="1">
        <v>8.3171291669999992</v>
      </c>
      <c r="H289" s="1">
        <v>168.08920000000001</v>
      </c>
      <c r="I289" s="1">
        <v>8.4093</v>
      </c>
      <c r="J289" s="1" t="s">
        <v>3111</v>
      </c>
      <c r="K289" s="1">
        <v>3</v>
      </c>
      <c r="L289" s="1" t="s">
        <v>6830</v>
      </c>
      <c r="M289" s="1" t="str">
        <f t="shared" si="9"/>
        <v>Diphenamid_3_BP3.GC2_CP3114</v>
      </c>
      <c r="N289" s="1" t="s">
        <v>6110</v>
      </c>
      <c r="O289" s="1" t="s">
        <v>604</v>
      </c>
      <c r="P289" s="1" t="s">
        <v>604</v>
      </c>
      <c r="Q289" s="1">
        <v>239.131</v>
      </c>
      <c r="R289" s="1" t="s">
        <v>606</v>
      </c>
      <c r="S289" s="1" t="s">
        <v>607</v>
      </c>
      <c r="T289" s="1">
        <v>168.08904649999999</v>
      </c>
      <c r="U289" s="1">
        <v>168.0895386</v>
      </c>
      <c r="V289" s="1">
        <v>4.9209600000000003E-4</v>
      </c>
      <c r="W289" s="1">
        <v>8.0044500000000003</v>
      </c>
      <c r="X289" s="1">
        <v>8.7601833330000005</v>
      </c>
      <c r="Y289" s="1">
        <v>0.75573333300000001</v>
      </c>
      <c r="Z289" s="1">
        <v>417688.76850000001</v>
      </c>
      <c r="AA289" s="1">
        <v>345141.23700000002</v>
      </c>
      <c r="AB289" s="1">
        <v>0.82631198900000002</v>
      </c>
      <c r="AC289" s="1">
        <v>1</v>
      </c>
      <c r="AD289" s="1">
        <v>0</v>
      </c>
      <c r="AE289" s="1">
        <v>52</v>
      </c>
      <c r="AF289" s="1">
        <v>0.86666666699999995</v>
      </c>
      <c r="AG289" s="1">
        <v>3</v>
      </c>
      <c r="AH289" s="1">
        <v>2</v>
      </c>
      <c r="AI289" s="1">
        <v>3.3333333E-2</v>
      </c>
      <c r="AJ289" s="1">
        <v>1</v>
      </c>
      <c r="AK289" s="10" t="s">
        <v>5573</v>
      </c>
      <c r="AL289" s="1">
        <v>1</v>
      </c>
      <c r="AM289" s="1">
        <v>0.54125081100000005</v>
      </c>
      <c r="AN289" s="1">
        <v>5.9254203360000002</v>
      </c>
      <c r="AO289" s="1">
        <v>1.42553836</v>
      </c>
      <c r="AP289" s="1">
        <v>0.82049390300000002</v>
      </c>
      <c r="AQ289" s="1">
        <v>0.36051087500000001</v>
      </c>
      <c r="AR289" s="1">
        <v>4.9429637519999998</v>
      </c>
      <c r="AS289" s="1">
        <v>4.2159108390000002</v>
      </c>
      <c r="AT289" s="1">
        <v>0.160932728</v>
      </c>
      <c r="AU289" s="1">
        <v>1.556492161</v>
      </c>
      <c r="AV289" s="1">
        <v>0.139305177</v>
      </c>
      <c r="AW289" s="1">
        <v>1.905478301</v>
      </c>
      <c r="AX289" s="1">
        <v>0.19239009100000001</v>
      </c>
      <c r="AZ289" s="1">
        <v>5.3722226869999998</v>
      </c>
      <c r="BA289" s="1">
        <v>1.57956747</v>
      </c>
      <c r="BB289" s="1">
        <v>7.3429852779999996</v>
      </c>
      <c r="BD289" s="1">
        <v>2.0685746329999999</v>
      </c>
      <c r="BE289" s="1">
        <v>4.3173995999999999</v>
      </c>
      <c r="BF289" s="1">
        <v>1.227616356</v>
      </c>
      <c r="BG289" s="1">
        <v>2.6024647139999999</v>
      </c>
      <c r="BH289" s="1">
        <v>0.29352028600000002</v>
      </c>
      <c r="BI289" s="1">
        <v>0.69966534800000002</v>
      </c>
      <c r="BK289" s="1">
        <v>4.5252051209999999</v>
      </c>
      <c r="BL289" s="1">
        <v>1.6144785109999999</v>
      </c>
      <c r="BM289" s="1">
        <v>5.7385247389999998</v>
      </c>
      <c r="BN289" s="1">
        <v>4.3654631579999998</v>
      </c>
      <c r="BO289" s="1">
        <v>5.7354863839999997</v>
      </c>
      <c r="BP289" s="1">
        <v>4.9098224850000003</v>
      </c>
      <c r="BQ289" s="1">
        <v>4.1702534169999996</v>
      </c>
      <c r="BR289" s="1">
        <v>0.21977475499999999</v>
      </c>
      <c r="BT289" s="1">
        <v>5.017874419</v>
      </c>
      <c r="BU289" s="1">
        <v>2.621713132</v>
      </c>
      <c r="BV289" s="1">
        <v>8.9084729740000004</v>
      </c>
      <c r="BW289" s="1">
        <v>6.5194767410000001</v>
      </c>
      <c r="BX289" s="1">
        <v>2.7760709860000001</v>
      </c>
      <c r="BY289" s="1">
        <v>5.2067400560000001</v>
      </c>
      <c r="BZ289" s="1">
        <v>2.1905054289999999</v>
      </c>
      <c r="CA289" s="1">
        <v>0.17221577699999999</v>
      </c>
      <c r="CB289" s="1">
        <v>0.52063588100000002</v>
      </c>
      <c r="CC289" s="1">
        <v>5.1143830560000003</v>
      </c>
      <c r="CD289" s="1">
        <v>1.04469572</v>
      </c>
      <c r="CF289" s="1">
        <v>2.2933683839999999</v>
      </c>
      <c r="CG289" s="1">
        <v>2.1939754090000001</v>
      </c>
      <c r="CH289" s="1">
        <v>2.1162910469999998</v>
      </c>
      <c r="CI289" s="1">
        <v>0.94857837899999997</v>
      </c>
      <c r="CJ289" s="1">
        <v>0.248318443</v>
      </c>
      <c r="CK289" s="1">
        <v>1.255889882</v>
      </c>
      <c r="CL289" s="1">
        <v>0.36176882199999999</v>
      </c>
      <c r="CM289" s="1">
        <v>0.73520695999999996</v>
      </c>
      <c r="CO289" s="1">
        <v>3.7454297259999998</v>
      </c>
      <c r="CP289" s="1">
        <v>0.44960441699999998</v>
      </c>
      <c r="CR289" s="1">
        <v>3.757214437</v>
      </c>
      <c r="CT289" s="1">
        <v>2.5590188569999999</v>
      </c>
    </row>
    <row r="290" spans="2:98" x14ac:dyDescent="0.2">
      <c r="B290" s="1">
        <f t="shared" si="8"/>
        <v>0.38333333333333336</v>
      </c>
      <c r="D290" s="1" t="s">
        <v>367</v>
      </c>
      <c r="E290" s="1">
        <v>711</v>
      </c>
      <c r="F290" s="1">
        <v>97.046878809999995</v>
      </c>
      <c r="G290" s="1">
        <v>6.5701583330000002</v>
      </c>
      <c r="H290" s="1">
        <v>97.046899999999994</v>
      </c>
      <c r="I290" s="1">
        <v>6.6363000000000003</v>
      </c>
      <c r="J290" s="1" t="s">
        <v>879</v>
      </c>
      <c r="K290" s="1">
        <v>3</v>
      </c>
      <c r="L290" s="1" t="s">
        <v>6970</v>
      </c>
      <c r="M290" s="1" t="str">
        <f t="shared" si="9"/>
        <v>Disulfoton_3_BP2.GC2_CP2171</v>
      </c>
      <c r="N290" s="1" t="s">
        <v>5251</v>
      </c>
      <c r="O290" s="1" t="s">
        <v>880</v>
      </c>
      <c r="P290" s="1" t="s">
        <v>880</v>
      </c>
      <c r="Q290" s="1">
        <v>274.02850000000001</v>
      </c>
      <c r="R290" s="1" t="s">
        <v>882</v>
      </c>
      <c r="S290" s="1" t="s">
        <v>883</v>
      </c>
      <c r="T290" s="1">
        <v>97.046813959999994</v>
      </c>
      <c r="U290" s="1">
        <v>97.046939850000001</v>
      </c>
      <c r="V290" s="1">
        <v>1.2588500000000001E-4</v>
      </c>
      <c r="W290" s="1">
        <v>6.3188000000000004</v>
      </c>
      <c r="X290" s="1">
        <v>6.8402916669999998</v>
      </c>
      <c r="Y290" s="1">
        <v>0.52149166700000005</v>
      </c>
      <c r="Z290" s="1">
        <v>65142.91792</v>
      </c>
      <c r="AA290" s="1">
        <v>63786.224020000001</v>
      </c>
      <c r="AB290" s="1">
        <v>0.97917357800000004</v>
      </c>
      <c r="AC290" s="1">
        <v>1</v>
      </c>
      <c r="AD290" s="1">
        <v>0</v>
      </c>
      <c r="AE290" s="1">
        <v>37</v>
      </c>
      <c r="AF290" s="1">
        <v>0.61666666699999995</v>
      </c>
      <c r="AG290" s="1">
        <v>3</v>
      </c>
      <c r="AH290" s="1">
        <v>0</v>
      </c>
      <c r="AI290" s="1">
        <v>0</v>
      </c>
      <c r="AJ290" s="1">
        <v>1</v>
      </c>
      <c r="AK290" s="10" t="s">
        <v>5252</v>
      </c>
      <c r="AL290" s="1">
        <v>1</v>
      </c>
      <c r="AO290" s="1">
        <v>0.54763072400000001</v>
      </c>
      <c r="AR290" s="1">
        <v>0.19645360100000001</v>
      </c>
      <c r="AS290" s="1">
        <v>0.39238841099999999</v>
      </c>
      <c r="AU290" s="1">
        <v>0.25326418000000001</v>
      </c>
      <c r="AW290" s="1">
        <v>0.79673912400000002</v>
      </c>
      <c r="AX290" s="1">
        <v>0.28480009000000001</v>
      </c>
      <c r="AY290" s="1">
        <v>0.40819876599999999</v>
      </c>
      <c r="BB290" s="1">
        <v>1.046653877</v>
      </c>
      <c r="BC290" s="1">
        <v>0.28823569199999999</v>
      </c>
      <c r="BD290" s="1">
        <v>2.3283255789999999</v>
      </c>
      <c r="BE290" s="1">
        <v>3.2440809590000002</v>
      </c>
      <c r="BF290" s="1">
        <v>0.60359369100000004</v>
      </c>
      <c r="BH290" s="1">
        <v>4.4537376689999997</v>
      </c>
      <c r="BI290" s="1">
        <v>2.967164983</v>
      </c>
      <c r="BJ290" s="1">
        <v>8.2305336110000002</v>
      </c>
      <c r="BM290" s="1">
        <v>1.0060823270000001</v>
      </c>
      <c r="BN290" s="1">
        <v>1.091445188</v>
      </c>
      <c r="BP290" s="1">
        <v>0.91040745000000001</v>
      </c>
      <c r="BQ290" s="1">
        <v>4.3353032130000004</v>
      </c>
      <c r="BS290" s="1">
        <v>3.5604856589999998</v>
      </c>
      <c r="BT290" s="1">
        <v>3.5980336159999999</v>
      </c>
      <c r="BU290" s="1">
        <v>1.152986684</v>
      </c>
      <c r="BW290" s="1">
        <v>6.0277541460000004</v>
      </c>
      <c r="BX290" s="1">
        <v>2.1121001549999998</v>
      </c>
      <c r="BY290" s="1">
        <v>2.1474933369999998</v>
      </c>
      <c r="BZ290" s="1">
        <v>1.909342603</v>
      </c>
      <c r="CA290" s="1">
        <v>3.6405272059999998</v>
      </c>
      <c r="CB290" s="1">
        <v>2.3297817780000001</v>
      </c>
      <c r="CE290" s="1">
        <v>2.4611481409999998</v>
      </c>
      <c r="CF290" s="1">
        <v>0.66084633400000004</v>
      </c>
      <c r="CG290" s="1">
        <v>0.71855273500000005</v>
      </c>
      <c r="CH290" s="1">
        <v>0.59582778400000003</v>
      </c>
      <c r="CI290" s="1">
        <v>0.89220920500000001</v>
      </c>
      <c r="CM290" s="1">
        <v>1.7917894809999999</v>
      </c>
      <c r="CO290" s="1">
        <v>0.35539681000000001</v>
      </c>
      <c r="CP290" s="1">
        <v>0.421670076</v>
      </c>
      <c r="CT290" s="1">
        <v>0.55485854800000001</v>
      </c>
    </row>
    <row r="291" spans="2:98" x14ac:dyDescent="0.2">
      <c r="B291" s="1">
        <f t="shared" si="8"/>
        <v>0.58333333333333337</v>
      </c>
      <c r="D291" s="1" t="s">
        <v>367</v>
      </c>
      <c r="E291" s="1">
        <v>1979</v>
      </c>
      <c r="F291" s="1">
        <v>230.02108000000001</v>
      </c>
      <c r="G291" s="1">
        <v>10.500991669999999</v>
      </c>
      <c r="H291" s="1">
        <v>230.0198</v>
      </c>
      <c r="I291" s="1">
        <v>10.4276</v>
      </c>
      <c r="J291" s="1" t="s">
        <v>2085</v>
      </c>
      <c r="K291" s="1">
        <v>3</v>
      </c>
      <c r="L291" s="1" t="s">
        <v>7050</v>
      </c>
      <c r="M291" s="1" t="str">
        <f t="shared" si="9"/>
        <v>Diuron_3_BP2.GC2_CP2476</v>
      </c>
      <c r="N291" s="1" t="s">
        <v>5671</v>
      </c>
      <c r="O291" s="1" t="s">
        <v>2086</v>
      </c>
      <c r="P291" s="1" t="s">
        <v>2086</v>
      </c>
      <c r="Q291" s="1">
        <v>232.017</v>
      </c>
      <c r="R291" s="1" t="s">
        <v>2088</v>
      </c>
      <c r="S291" s="1" t="s">
        <v>2089</v>
      </c>
      <c r="T291" s="1">
        <v>230.020916</v>
      </c>
      <c r="U291" s="1">
        <v>230.0211563</v>
      </c>
      <c r="V291" s="1">
        <v>2.4032599999999999E-4</v>
      </c>
      <c r="W291" s="1">
        <v>10.475899999999999</v>
      </c>
      <c r="X291" s="1">
        <v>10.533875</v>
      </c>
      <c r="Y291" s="1">
        <v>5.7974999999999999E-2</v>
      </c>
      <c r="Z291" s="1">
        <v>182103.23430000001</v>
      </c>
      <c r="AA291" s="1">
        <v>248557.39509999999</v>
      </c>
      <c r="AB291" s="1">
        <v>1.364925758</v>
      </c>
      <c r="AC291" s="1">
        <v>1</v>
      </c>
      <c r="AD291" s="1">
        <v>0</v>
      </c>
      <c r="AE291" s="1">
        <v>25</v>
      </c>
      <c r="AF291" s="1">
        <v>0.41666666699999999</v>
      </c>
      <c r="AG291" s="1">
        <v>1</v>
      </c>
      <c r="AH291" s="1">
        <v>0</v>
      </c>
      <c r="AI291" s="1">
        <v>0</v>
      </c>
      <c r="AJ291" s="1">
        <v>1</v>
      </c>
      <c r="AK291" s="10" t="s">
        <v>5672</v>
      </c>
      <c r="AL291" s="1">
        <v>1</v>
      </c>
      <c r="AM291" s="1">
        <v>0.196127046</v>
      </c>
      <c r="AN291" s="1">
        <v>4.1779221999999998E-2</v>
      </c>
      <c r="AO291" s="1">
        <v>0.57115543099999999</v>
      </c>
      <c r="AP291" s="1">
        <v>9.1028629999999992E-3</v>
      </c>
      <c r="AR291" s="1">
        <v>0.233120734</v>
      </c>
      <c r="AS291" s="1">
        <v>1.4130803000000001E-2</v>
      </c>
      <c r="AT291" s="1">
        <v>2.9632045999999999E-2</v>
      </c>
      <c r="AU291" s="1">
        <v>0.12490741399999999</v>
      </c>
      <c r="AW291" s="1">
        <v>0.54688017600000005</v>
      </c>
      <c r="AX291" s="1">
        <v>9.2818650000000003E-3</v>
      </c>
      <c r="AY291" s="1">
        <v>7.9147546999999999E-2</v>
      </c>
      <c r="AZ291" s="1">
        <v>2.7676304999999998E-2</v>
      </c>
      <c r="BG291" s="1">
        <v>6.6299316999999997E-2</v>
      </c>
      <c r="BI291" s="1">
        <v>0.230582071</v>
      </c>
      <c r="BJ291" s="1">
        <v>0.31797007100000002</v>
      </c>
      <c r="BM291" s="1">
        <v>0.26002457400000001</v>
      </c>
      <c r="BN291" s="1">
        <v>0.145664928</v>
      </c>
      <c r="BS291" s="1">
        <v>6.5156370000000003E-3</v>
      </c>
      <c r="BT291" s="1">
        <v>4.0829339999999999E-3</v>
      </c>
      <c r="BU291" s="1">
        <v>1.7161249E-2</v>
      </c>
      <c r="BW291" s="1">
        <v>6.7663589999999996E-3</v>
      </c>
      <c r="BX291" s="1">
        <v>5.5439770000000003E-3</v>
      </c>
      <c r="BZ291" s="1">
        <v>1.2811987E-2</v>
      </c>
      <c r="CO291" s="1">
        <v>6.1061270000000003E-3</v>
      </c>
      <c r="CT291" s="1">
        <v>2.0159644000000001E-2</v>
      </c>
    </row>
    <row r="292" spans="2:98" x14ac:dyDescent="0.2">
      <c r="B292" s="1">
        <f t="shared" si="8"/>
        <v>0.13333333333333333</v>
      </c>
      <c r="D292" s="1" t="s">
        <v>367</v>
      </c>
      <c r="E292" s="1">
        <v>2177</v>
      </c>
      <c r="F292" s="1">
        <v>252.0934029</v>
      </c>
      <c r="G292" s="1">
        <v>16.718733329999999</v>
      </c>
      <c r="H292" s="1">
        <v>252.0933</v>
      </c>
      <c r="I292" s="1">
        <v>16.728100000000001</v>
      </c>
      <c r="J292" s="1" t="s">
        <v>2389</v>
      </c>
      <c r="K292" s="1">
        <v>1</v>
      </c>
      <c r="L292" s="1" t="s">
        <v>6672</v>
      </c>
      <c r="M292" s="1" t="str">
        <f t="shared" si="9"/>
        <v>7,12-Dimethylbenz(a)anthracene_1_BP2.GC2_CP2523</v>
      </c>
      <c r="N292" s="1" t="s">
        <v>5779</v>
      </c>
      <c r="O292" s="1" t="s">
        <v>2390</v>
      </c>
      <c r="P292" s="1" t="s">
        <v>3704</v>
      </c>
      <c r="Q292" s="1">
        <v>256.12520000000001</v>
      </c>
      <c r="R292" s="1" t="s">
        <v>2392</v>
      </c>
      <c r="S292" s="1" t="s">
        <v>2393</v>
      </c>
      <c r="T292" s="1">
        <v>252.09318160000001</v>
      </c>
      <c r="U292" s="1">
        <v>252.09388730000001</v>
      </c>
      <c r="V292" s="1">
        <v>7.0571900000000005E-4</v>
      </c>
      <c r="W292" s="1">
        <v>16.405791669999999</v>
      </c>
      <c r="X292" s="1">
        <v>16.967916670000001</v>
      </c>
      <c r="Y292" s="1">
        <v>0.56212499999999999</v>
      </c>
      <c r="Z292" s="1">
        <v>32623.839769999999</v>
      </c>
      <c r="AA292" s="1">
        <v>54988.68982</v>
      </c>
      <c r="AB292" s="1">
        <v>1.6855370249999999</v>
      </c>
      <c r="AC292" s="1">
        <v>1</v>
      </c>
      <c r="AD292" s="1">
        <v>0</v>
      </c>
      <c r="AE292" s="1">
        <v>52</v>
      </c>
      <c r="AF292" s="1">
        <v>0.86666666699999995</v>
      </c>
      <c r="AG292" s="1">
        <v>2</v>
      </c>
      <c r="AH292" s="1">
        <v>0</v>
      </c>
      <c r="AI292" s="1">
        <v>0</v>
      </c>
      <c r="AJ292" s="1">
        <v>1</v>
      </c>
      <c r="AK292" s="10" t="s">
        <v>5780</v>
      </c>
      <c r="AL292" s="1">
        <v>1</v>
      </c>
      <c r="AM292" s="1">
        <v>0.305825601</v>
      </c>
      <c r="AN292" s="1">
        <v>0.75784645699999997</v>
      </c>
      <c r="AO292" s="1">
        <v>3.6167223169999998</v>
      </c>
      <c r="AP292" s="1">
        <v>0.19198660200000001</v>
      </c>
      <c r="AQ292" s="1">
        <v>0.152517494</v>
      </c>
      <c r="AR292" s="1">
        <v>0.73156194100000005</v>
      </c>
      <c r="AS292" s="1">
        <v>0.24421897400000001</v>
      </c>
      <c r="AT292" s="1">
        <v>0.30961454900000002</v>
      </c>
      <c r="AU292" s="1">
        <v>0.36235173300000001</v>
      </c>
      <c r="AV292" s="1">
        <v>8.3038448000000001E-2</v>
      </c>
      <c r="AW292" s="1">
        <v>2.1655084269999998</v>
      </c>
      <c r="AX292" s="1">
        <v>0.106689029</v>
      </c>
      <c r="AY292" s="1">
        <v>0.94439044000000005</v>
      </c>
      <c r="AZ292" s="1">
        <v>0.156808221</v>
      </c>
      <c r="BB292" s="1">
        <v>0.16249334400000001</v>
      </c>
      <c r="BC292" s="1">
        <v>0.110651978</v>
      </c>
      <c r="BD292" s="1">
        <v>0.152141634</v>
      </c>
      <c r="BE292" s="1">
        <v>0.28613955600000002</v>
      </c>
      <c r="BF292" s="1">
        <v>0.13458230800000001</v>
      </c>
      <c r="BG292" s="1">
        <v>9.9456429999999998E-2</v>
      </c>
      <c r="BH292" s="1">
        <v>0.51133970299999998</v>
      </c>
      <c r="BI292" s="1">
        <v>8.7541864999999996E-2</v>
      </c>
      <c r="BJ292" s="1">
        <v>0.15374439000000001</v>
      </c>
      <c r="BL292" s="1">
        <v>9.5158008000000002E-2</v>
      </c>
      <c r="BM292" s="1">
        <v>0.14670829699999999</v>
      </c>
      <c r="BN292" s="1">
        <v>8.0603804000000001E-2</v>
      </c>
      <c r="BP292" s="1">
        <v>0.15428720900000001</v>
      </c>
      <c r="BQ292" s="1">
        <v>0.126133832</v>
      </c>
      <c r="BR292" s="1">
        <v>0.114689957</v>
      </c>
      <c r="BS292" s="1">
        <v>0.21252031900000001</v>
      </c>
      <c r="BT292" s="1">
        <v>1.30809815</v>
      </c>
      <c r="BU292" s="1">
        <v>1.041585</v>
      </c>
      <c r="BW292" s="1">
        <v>0.203121522</v>
      </c>
      <c r="BX292" s="1">
        <v>0.136055551</v>
      </c>
      <c r="BY292" s="1">
        <v>0.19531654700000001</v>
      </c>
      <c r="BZ292" s="1">
        <v>0.111159217</v>
      </c>
      <c r="CA292" s="1">
        <v>0.18095265499999999</v>
      </c>
      <c r="CB292" s="1">
        <v>0.21536227799999999</v>
      </c>
      <c r="CC292" s="1">
        <v>0.13042194400000001</v>
      </c>
      <c r="CE292" s="1">
        <v>0.149292009</v>
      </c>
      <c r="CF292" s="1">
        <v>0.13882778200000001</v>
      </c>
      <c r="CG292" s="1">
        <v>0.115135389</v>
      </c>
      <c r="CH292" s="1">
        <v>0.20744694</v>
      </c>
      <c r="CI292" s="1">
        <v>0.15971650300000001</v>
      </c>
      <c r="CK292" s="1">
        <v>5.2026198000000003E-2</v>
      </c>
      <c r="CM292" s="1">
        <v>8.9915435000000002E-2</v>
      </c>
      <c r="CO292" s="1">
        <v>0.24724499999999999</v>
      </c>
      <c r="CP292" s="1">
        <v>0.220750221</v>
      </c>
      <c r="CQ292" s="1">
        <v>0.106282423</v>
      </c>
      <c r="CR292" s="1">
        <v>0.12773780200000001</v>
      </c>
      <c r="CS292" s="1">
        <v>0.11983508399999999</v>
      </c>
      <c r="CT292" s="1">
        <v>0.21225776499999999</v>
      </c>
    </row>
    <row r="293" spans="2:98" x14ac:dyDescent="0.2">
      <c r="B293" s="1">
        <f t="shared" si="8"/>
        <v>0.6166666666666667</v>
      </c>
      <c r="D293" s="1" t="s">
        <v>367</v>
      </c>
      <c r="E293" s="1">
        <v>193</v>
      </c>
      <c r="F293" s="1">
        <v>238.09887699999999</v>
      </c>
      <c r="G293" s="1">
        <v>11.647983330000001</v>
      </c>
      <c r="H293" s="1">
        <v>238.09909999999999</v>
      </c>
      <c r="I293" s="1">
        <v>11.7258</v>
      </c>
      <c r="J293" s="1" t="s">
        <v>484</v>
      </c>
      <c r="K293" s="1">
        <v>1</v>
      </c>
      <c r="L293" s="1" t="s">
        <v>6379</v>
      </c>
      <c r="M293" s="1" t="str">
        <f t="shared" si="9"/>
        <v>4,4'-Methoxychlor olefin_1_BP2.GC2_CP2050</v>
      </c>
      <c r="N293" s="1" t="s">
        <v>5108</v>
      </c>
      <c r="O293" s="1" t="s">
        <v>485</v>
      </c>
      <c r="P293" s="1" t="s">
        <v>3682</v>
      </c>
      <c r="Q293" s="1">
        <v>308.03710000000001</v>
      </c>
      <c r="R293" s="1" t="s">
        <v>487</v>
      </c>
      <c r="S293" s="1" t="s">
        <v>488</v>
      </c>
      <c r="T293" s="1">
        <v>238.09876249999999</v>
      </c>
      <c r="U293" s="1">
        <v>238.09923929999999</v>
      </c>
      <c r="V293" s="1">
        <v>4.7683699999999997E-4</v>
      </c>
      <c r="W293" s="1">
        <v>11.633366669999999</v>
      </c>
      <c r="X293" s="1">
        <v>11.6685</v>
      </c>
      <c r="Y293" s="1">
        <v>3.5133333000000003E-2</v>
      </c>
      <c r="Z293" s="1">
        <v>94905.708400000003</v>
      </c>
      <c r="AA293" s="1">
        <v>98337.50675</v>
      </c>
      <c r="AB293" s="1">
        <v>1.036160084</v>
      </c>
      <c r="AC293" s="1">
        <v>1</v>
      </c>
      <c r="AD293" s="1">
        <v>0</v>
      </c>
      <c r="AE293" s="1">
        <v>23</v>
      </c>
      <c r="AF293" s="1">
        <v>0.383333333</v>
      </c>
      <c r="AG293" s="1">
        <v>2</v>
      </c>
      <c r="AH293" s="1">
        <v>0</v>
      </c>
      <c r="AI293" s="1">
        <v>0</v>
      </c>
      <c r="AJ293" s="1">
        <v>1</v>
      </c>
      <c r="AK293" s="10" t="s">
        <v>5109</v>
      </c>
      <c r="AL293" s="1">
        <v>1</v>
      </c>
      <c r="AM293" s="1">
        <v>0.80627813100000001</v>
      </c>
      <c r="AO293" s="1">
        <v>0.91600027699999997</v>
      </c>
      <c r="AQ293" s="1">
        <v>3.4577103999999997E-2</v>
      </c>
      <c r="AR293" s="1">
        <v>0.73877894399999999</v>
      </c>
      <c r="AS293" s="1">
        <v>0.13821883300000001</v>
      </c>
      <c r="AT293" s="1">
        <v>0.68830094600000002</v>
      </c>
      <c r="AU293" s="1">
        <v>7.1387214000000004E-2</v>
      </c>
      <c r="AW293" s="1">
        <v>0.53073434100000005</v>
      </c>
      <c r="AX293" s="1">
        <v>2.8791756000000002E-2</v>
      </c>
      <c r="AY293" s="1">
        <v>0.167880852</v>
      </c>
      <c r="AZ293" s="1">
        <v>0.50871071099999998</v>
      </c>
      <c r="BB293" s="1">
        <v>0.16455985400000001</v>
      </c>
      <c r="BC293" s="1">
        <v>0.123409398</v>
      </c>
      <c r="BD293" s="1">
        <v>1.8213226999999999E-2</v>
      </c>
      <c r="BE293" s="1">
        <v>0.40563441500000003</v>
      </c>
      <c r="BH293" s="1">
        <v>0.33571551500000002</v>
      </c>
      <c r="BI293" s="1">
        <v>6.0853037999999998E-2</v>
      </c>
      <c r="BQ293" s="1">
        <v>5.8904432E-2</v>
      </c>
      <c r="BT293" s="1">
        <v>1.1327969680000001</v>
      </c>
      <c r="BV293" s="1">
        <v>0.161587323</v>
      </c>
      <c r="BW293" s="1">
        <v>1.270403934</v>
      </c>
      <c r="BY293" s="1">
        <v>6.6422328000000003E-2</v>
      </c>
      <c r="CP293" s="1">
        <v>6.9043100999999996E-2</v>
      </c>
    </row>
    <row r="294" spans="2:98" x14ac:dyDescent="0.2">
      <c r="B294" s="1">
        <f t="shared" si="8"/>
        <v>0.96666666666666667</v>
      </c>
      <c r="D294" s="1" t="s">
        <v>367</v>
      </c>
      <c r="E294" s="1">
        <v>1197</v>
      </c>
      <c r="F294" s="1">
        <v>125.00555420000001</v>
      </c>
      <c r="G294" s="1">
        <v>11.59786667</v>
      </c>
      <c r="H294" s="1">
        <v>125.0057</v>
      </c>
      <c r="I294" s="1">
        <v>11.4329</v>
      </c>
      <c r="J294" s="1" t="s">
        <v>1450</v>
      </c>
      <c r="K294" s="1">
        <v>1</v>
      </c>
      <c r="L294" s="1" t="s">
        <v>7011</v>
      </c>
      <c r="M294" s="1" t="str">
        <f t="shared" si="9"/>
        <v>dimethyl phosphate_1_BP2.GC2_CP2281</v>
      </c>
      <c r="N294" s="1" t="s">
        <v>5482</v>
      </c>
      <c r="O294" s="1" t="s">
        <v>1451</v>
      </c>
      <c r="P294" s="1" t="s">
        <v>3782</v>
      </c>
      <c r="Q294" s="1">
        <v>126.0082</v>
      </c>
      <c r="R294" s="1" t="s">
        <v>1453</v>
      </c>
      <c r="S294" s="1" t="s">
        <v>1454</v>
      </c>
      <c r="T294" s="1">
        <v>125.00548550000001</v>
      </c>
      <c r="U294" s="1">
        <v>125.00562290000001</v>
      </c>
      <c r="V294" s="1">
        <v>1.37329E-4</v>
      </c>
      <c r="W294" s="1">
        <v>11.50498333</v>
      </c>
      <c r="X294" s="1">
        <v>11.69075</v>
      </c>
      <c r="Y294" s="1">
        <v>0.185766667</v>
      </c>
      <c r="Z294" s="1">
        <v>83394.921910000005</v>
      </c>
      <c r="AA294" s="1">
        <v>99194.232170000003</v>
      </c>
      <c r="AB294" s="1">
        <v>1.1894517060000001</v>
      </c>
      <c r="AC294" s="1">
        <v>1</v>
      </c>
      <c r="AD294" s="1">
        <v>0</v>
      </c>
      <c r="AE294" s="1">
        <v>2</v>
      </c>
      <c r="AF294" s="1">
        <v>3.3333333E-2</v>
      </c>
      <c r="AG294" s="1">
        <v>1</v>
      </c>
      <c r="AH294" s="1">
        <v>0</v>
      </c>
      <c r="AI294" s="1">
        <v>0</v>
      </c>
      <c r="AJ294" s="1">
        <v>1</v>
      </c>
      <c r="AK294" s="1">
        <v>1.0229399999999999E-4</v>
      </c>
      <c r="AL294" s="1">
        <v>1</v>
      </c>
      <c r="BA294" s="1">
        <v>0.67789995599999997</v>
      </c>
      <c r="BB294" s="1">
        <v>7.8528652579999996</v>
      </c>
    </row>
    <row r="295" spans="2:98" x14ac:dyDescent="0.2">
      <c r="B295" s="1">
        <f t="shared" si="8"/>
        <v>3.3333333333333333E-2</v>
      </c>
      <c r="D295" s="1" t="s">
        <v>367</v>
      </c>
      <c r="E295" s="1">
        <v>1204</v>
      </c>
      <c r="F295" s="1">
        <v>126.00902840000001</v>
      </c>
      <c r="G295" s="1">
        <v>7.777316667</v>
      </c>
      <c r="H295" s="1">
        <v>126.009</v>
      </c>
      <c r="I295" s="1">
        <v>7.5852000000000004</v>
      </c>
      <c r="J295" s="1" t="s">
        <v>1459</v>
      </c>
      <c r="K295" s="1">
        <v>0</v>
      </c>
      <c r="L295" s="1" t="s">
        <v>6539</v>
      </c>
      <c r="M295" s="1" t="str">
        <f t="shared" si="9"/>
        <v>dimethyl phosphate (DMP)_0_BP2.GC2_CP2281_3</v>
      </c>
      <c r="N295" s="1" t="s">
        <v>5483</v>
      </c>
      <c r="O295" s="1" t="s">
        <v>1460</v>
      </c>
      <c r="P295" s="1" t="s">
        <v>3782</v>
      </c>
      <c r="Q295" s="1">
        <v>126.0082</v>
      </c>
      <c r="R295" s="1" t="s">
        <v>1453</v>
      </c>
      <c r="S295" s="1" t="s">
        <v>1454</v>
      </c>
      <c r="T295" s="1">
        <v>126.0089741</v>
      </c>
      <c r="U295" s="1">
        <v>126.00921630000001</v>
      </c>
      <c r="V295" s="1">
        <v>2.4223300000000001E-4</v>
      </c>
      <c r="W295" s="1">
        <v>7.7610999999999999</v>
      </c>
      <c r="X295" s="1">
        <v>7.8055000000000003</v>
      </c>
      <c r="Y295" s="1">
        <v>4.4400000000000002E-2</v>
      </c>
      <c r="Z295" s="1">
        <v>337562.10580000002</v>
      </c>
      <c r="AA295" s="1">
        <v>299193.28539999999</v>
      </c>
      <c r="AB295" s="1">
        <v>0.88633552199999999</v>
      </c>
      <c r="AC295" s="1">
        <v>2</v>
      </c>
      <c r="AD295" s="1">
        <v>0</v>
      </c>
      <c r="AE295" s="1">
        <v>58</v>
      </c>
      <c r="AF295" s="1">
        <v>0.96666666700000003</v>
      </c>
      <c r="AG295" s="1">
        <v>2</v>
      </c>
      <c r="AH295" s="1">
        <v>0</v>
      </c>
      <c r="AI295" s="1">
        <v>0</v>
      </c>
      <c r="AJ295" s="1">
        <v>0</v>
      </c>
      <c r="AK295" s="1">
        <v>1.5373000000000001E-4</v>
      </c>
      <c r="AL295" s="1">
        <v>0</v>
      </c>
      <c r="AM295" s="1">
        <v>11.82967212</v>
      </c>
      <c r="AN295" s="1">
        <v>34.789357959999997</v>
      </c>
      <c r="AO295" s="1">
        <v>61.094736679999997</v>
      </c>
      <c r="AP295" s="1">
        <v>1.2561820829999999</v>
      </c>
      <c r="AQ295" s="1">
        <v>18.926250799999998</v>
      </c>
      <c r="AR295" s="1">
        <v>19.98243411</v>
      </c>
      <c r="AS295" s="1">
        <v>5.4891888150000003</v>
      </c>
      <c r="AT295" s="1">
        <v>36.952187010000003</v>
      </c>
      <c r="AU295" s="1">
        <v>16.390815060000001</v>
      </c>
      <c r="AV295" s="1">
        <v>23.810472860000001</v>
      </c>
      <c r="AW295" s="1">
        <v>46.779831170000001</v>
      </c>
      <c r="AX295" s="1">
        <v>1.82149034</v>
      </c>
      <c r="AY295" s="1">
        <v>45.758880869999999</v>
      </c>
      <c r="AZ295" s="1">
        <v>8.9829192189999993</v>
      </c>
      <c r="BA295" s="1">
        <v>12.1153201</v>
      </c>
      <c r="BB295" s="1">
        <v>15.119592730000001</v>
      </c>
      <c r="BC295" s="1">
        <v>47.702425580000003</v>
      </c>
      <c r="BD295" s="1">
        <v>33.220557630000002</v>
      </c>
      <c r="BE295" s="1">
        <v>13.2210596</v>
      </c>
      <c r="BF295" s="1">
        <v>9.1586229110000001</v>
      </c>
      <c r="BG295" s="1">
        <v>9.0071528470000004</v>
      </c>
      <c r="BH295" s="1">
        <v>2.7954901350000001</v>
      </c>
      <c r="BI295" s="1">
        <v>36.609504039999997</v>
      </c>
      <c r="BJ295" s="1">
        <v>70.319087980000006</v>
      </c>
      <c r="BK295" s="1">
        <v>29.076646289999999</v>
      </c>
      <c r="BM295" s="1">
        <v>0.73760023399999997</v>
      </c>
      <c r="BN295" s="1">
        <v>28.861920779999998</v>
      </c>
      <c r="BO295" s="1">
        <v>3.196539118</v>
      </c>
      <c r="BP295" s="1">
        <v>16.436523340000001</v>
      </c>
      <c r="BQ295" s="1">
        <v>65.144991390000001</v>
      </c>
      <c r="BR295" s="1">
        <v>14.029398629999999</v>
      </c>
      <c r="BS295" s="1">
        <v>7.8727328720000003</v>
      </c>
      <c r="BT295" s="1">
        <v>30.598364660000001</v>
      </c>
      <c r="BU295" s="1">
        <v>15.009835710000001</v>
      </c>
      <c r="BV295" s="1">
        <v>54.006895880000002</v>
      </c>
      <c r="BW295" s="1">
        <v>95.954621029999998</v>
      </c>
      <c r="BX295" s="1">
        <v>15.764746560000001</v>
      </c>
      <c r="BY295" s="1">
        <v>11.29095053</v>
      </c>
      <c r="BZ295" s="1">
        <v>42.607670810000002</v>
      </c>
      <c r="CA295" s="1">
        <v>1.5427885809999999</v>
      </c>
      <c r="CB295" s="1">
        <v>24.971593510000002</v>
      </c>
      <c r="CC295" s="1">
        <v>26.30754421</v>
      </c>
      <c r="CD295" s="1">
        <v>15.15630992</v>
      </c>
      <c r="CE295" s="1">
        <v>99.820720570000006</v>
      </c>
      <c r="CG295" s="1">
        <v>15.540850730000001</v>
      </c>
      <c r="CH295" s="1">
        <v>18.600011330000001</v>
      </c>
      <c r="CI295" s="1">
        <v>1.3157424849999999</v>
      </c>
      <c r="CJ295" s="1">
        <v>45.504769570000001</v>
      </c>
      <c r="CK295" s="1">
        <v>1.1826830939999999</v>
      </c>
      <c r="CL295" s="1">
        <v>22.32612567</v>
      </c>
      <c r="CM295" s="1">
        <v>43.41821753</v>
      </c>
      <c r="CN295" s="1">
        <v>4.1154434389999999</v>
      </c>
      <c r="CO295" s="1">
        <v>15.119608749999999</v>
      </c>
      <c r="CP295" s="1">
        <v>18.09549282</v>
      </c>
      <c r="CQ295" s="1">
        <v>58.86582301</v>
      </c>
      <c r="CR295" s="1">
        <v>8.6866135260000004</v>
      </c>
      <c r="CS295" s="1">
        <v>10.16267487</v>
      </c>
      <c r="CT295" s="1">
        <v>60.451836870000001</v>
      </c>
    </row>
    <row r="296" spans="2:98" x14ac:dyDescent="0.2">
      <c r="B296" s="1">
        <f t="shared" si="8"/>
        <v>0</v>
      </c>
      <c r="D296" s="1" t="s">
        <v>367</v>
      </c>
      <c r="E296" s="1">
        <v>1205</v>
      </c>
      <c r="F296" s="1">
        <v>125.0056477</v>
      </c>
      <c r="G296" s="1">
        <v>7.779429167</v>
      </c>
      <c r="H296" s="1">
        <v>125.0057</v>
      </c>
      <c r="I296" s="1">
        <v>7.5852000000000004</v>
      </c>
      <c r="J296" s="1" t="s">
        <v>1459</v>
      </c>
      <c r="K296" s="1">
        <v>1</v>
      </c>
      <c r="L296" s="1" t="s">
        <v>6540</v>
      </c>
      <c r="M296" s="1" t="str">
        <f t="shared" si="9"/>
        <v>dimethyl phosphate (DMP)_1_BP2.GC2_CP2281_3</v>
      </c>
      <c r="N296" s="1" t="s">
        <v>5484</v>
      </c>
      <c r="O296" s="1" t="s">
        <v>1460</v>
      </c>
      <c r="P296" s="1" t="s">
        <v>3782</v>
      </c>
      <c r="Q296" s="1">
        <v>126.0082</v>
      </c>
      <c r="R296" s="1" t="s">
        <v>1453</v>
      </c>
      <c r="S296" s="1" t="s">
        <v>1454</v>
      </c>
      <c r="T296" s="1">
        <v>125.00562480000001</v>
      </c>
      <c r="U296" s="1">
        <v>125.00572200000001</v>
      </c>
      <c r="V296" s="10" t="s">
        <v>5485</v>
      </c>
      <c r="W296" s="1">
        <v>7.7712750000000002</v>
      </c>
      <c r="X296" s="1">
        <v>7.81</v>
      </c>
      <c r="Y296" s="1">
        <v>3.8725000000000002E-2</v>
      </c>
      <c r="Z296" s="1">
        <v>6989200.068</v>
      </c>
      <c r="AA296" s="1">
        <v>4893301.1030000001</v>
      </c>
      <c r="AB296" s="1">
        <v>0.700123198</v>
      </c>
      <c r="AC296" s="1">
        <v>2</v>
      </c>
      <c r="AD296" s="1">
        <v>0</v>
      </c>
      <c r="AE296" s="1">
        <v>60</v>
      </c>
      <c r="AF296" s="1">
        <v>1</v>
      </c>
      <c r="AG296" s="1">
        <v>2</v>
      </c>
      <c r="AH296" s="1">
        <v>0</v>
      </c>
      <c r="AI296" s="1">
        <v>0</v>
      </c>
      <c r="AJ296" s="1">
        <v>1</v>
      </c>
      <c r="AK296" s="10" t="s">
        <v>5486</v>
      </c>
      <c r="AL296" s="1">
        <v>1</v>
      </c>
      <c r="AM296" s="1">
        <v>2.877782705</v>
      </c>
      <c r="AN296" s="1">
        <v>7.8229430310000003</v>
      </c>
      <c r="AO296" s="1">
        <v>12.592357639999999</v>
      </c>
      <c r="AP296" s="1">
        <v>1.4335044509999999</v>
      </c>
      <c r="AQ296" s="1">
        <v>4.4579613120000001</v>
      </c>
      <c r="AR296" s="1">
        <v>4.4296993960000002</v>
      </c>
      <c r="AS296" s="1">
        <v>1.9925023340000001</v>
      </c>
      <c r="AT296" s="1">
        <v>7.9345423720000001</v>
      </c>
      <c r="AU296" s="1">
        <v>3.8484511210000001</v>
      </c>
      <c r="AV296" s="1">
        <v>5.1251770429999999</v>
      </c>
      <c r="AW296" s="1">
        <v>10.188880810000001</v>
      </c>
      <c r="AX296" s="1">
        <v>0.932934335</v>
      </c>
      <c r="AY296" s="1">
        <v>9.5111379629999995</v>
      </c>
      <c r="AZ296" s="1">
        <v>3.256577246</v>
      </c>
      <c r="BA296" s="1">
        <v>6.961867561</v>
      </c>
      <c r="BB296" s="1">
        <v>5.4866074239999998</v>
      </c>
      <c r="BC296" s="1">
        <v>10.721694960000001</v>
      </c>
      <c r="BD296" s="1">
        <v>7.0910763809999997</v>
      </c>
      <c r="BE296" s="1">
        <v>3.1520669749999999</v>
      </c>
      <c r="BF296" s="1">
        <v>2.7299840780000002</v>
      </c>
      <c r="BG296" s="1">
        <v>2.6066754630000002</v>
      </c>
      <c r="BH296" s="1">
        <v>1.0227785540000001</v>
      </c>
      <c r="BI296" s="1">
        <v>8.3797327149999994</v>
      </c>
      <c r="BJ296" s="1">
        <v>16.29744822</v>
      </c>
      <c r="BK296" s="1">
        <v>7.6180517270000001</v>
      </c>
      <c r="BL296" s="1">
        <v>0.84037948600000001</v>
      </c>
      <c r="BM296" s="1">
        <v>1.3276583909999999</v>
      </c>
      <c r="BN296" s="1">
        <v>8.8188120150000007</v>
      </c>
      <c r="BO296" s="1">
        <v>2.2942054490000001</v>
      </c>
      <c r="BP296" s="1">
        <v>4.067394255</v>
      </c>
      <c r="BQ296" s="1">
        <v>14.78952391</v>
      </c>
      <c r="BR296" s="1">
        <v>3.7834673400000001</v>
      </c>
      <c r="BS296" s="1">
        <v>2.6303377120000002</v>
      </c>
      <c r="BT296" s="1">
        <v>7.2004254579999998</v>
      </c>
      <c r="BU296" s="1">
        <v>3.3193523100000002</v>
      </c>
      <c r="BV296" s="1">
        <v>13.358097730000001</v>
      </c>
      <c r="BW296" s="1">
        <v>20.135631700000001</v>
      </c>
      <c r="BX296" s="1">
        <v>6.7844435479999996</v>
      </c>
      <c r="BY296" s="1">
        <v>3.9504722459999999</v>
      </c>
      <c r="BZ296" s="1">
        <v>9.4650293800000007</v>
      </c>
      <c r="CA296" s="1">
        <v>3.0182150430000001</v>
      </c>
      <c r="CB296" s="1">
        <v>6.3783038899999998</v>
      </c>
      <c r="CC296" s="1">
        <v>10.6433742</v>
      </c>
      <c r="CD296" s="1">
        <v>6.4642129830000004</v>
      </c>
      <c r="CE296" s="1">
        <v>21.78864214</v>
      </c>
      <c r="CF296" s="1">
        <v>4.3928493919999996</v>
      </c>
      <c r="CG296" s="1">
        <v>10.48418496</v>
      </c>
      <c r="CH296" s="1">
        <v>9.0577516029999998</v>
      </c>
      <c r="CI296" s="1">
        <v>4.7232541189999999</v>
      </c>
      <c r="CJ296" s="1">
        <v>10.07717042</v>
      </c>
      <c r="CK296" s="1">
        <v>1.325834127</v>
      </c>
      <c r="CL296" s="1">
        <v>9.1557000940000002</v>
      </c>
      <c r="CM296" s="1">
        <v>9.8290410490000006</v>
      </c>
      <c r="CN296" s="1">
        <v>3.2890514290000001</v>
      </c>
      <c r="CO296" s="1">
        <v>3.509211246</v>
      </c>
      <c r="CP296" s="1">
        <v>4.0409059599999999</v>
      </c>
      <c r="CQ296" s="1">
        <v>12.18968278</v>
      </c>
      <c r="CR296" s="1">
        <v>2.9112275649999999</v>
      </c>
      <c r="CS296" s="1">
        <v>2.6205732849999999</v>
      </c>
      <c r="CT296" s="1">
        <v>12.864264349999999</v>
      </c>
    </row>
    <row r="297" spans="2:98" x14ac:dyDescent="0.2">
      <c r="B297" s="1">
        <f t="shared" si="8"/>
        <v>0.16666666666666666</v>
      </c>
      <c r="D297" s="1" t="s">
        <v>2546</v>
      </c>
      <c r="E297" s="1">
        <v>217</v>
      </c>
      <c r="F297" s="1">
        <v>163.03903199999999</v>
      </c>
      <c r="G297" s="1">
        <v>6.759658333</v>
      </c>
      <c r="H297" s="1">
        <v>163.03899999999999</v>
      </c>
      <c r="I297" s="1">
        <v>6.7782</v>
      </c>
      <c r="J297" s="1" t="s">
        <v>2807</v>
      </c>
      <c r="K297" s="1">
        <v>1</v>
      </c>
      <c r="L297" s="1" t="s">
        <v>6768</v>
      </c>
      <c r="M297" s="1" t="str">
        <f t="shared" si="9"/>
        <v>Dimethyl phthalate_1_BP3.GC2_CP3053</v>
      </c>
      <c r="N297" s="1" t="s">
        <v>5941</v>
      </c>
      <c r="O297" s="1" t="s">
        <v>2808</v>
      </c>
      <c r="P297" s="1" t="s">
        <v>3734</v>
      </c>
      <c r="Q297" s="1">
        <v>194.05789999999999</v>
      </c>
      <c r="R297" s="1" t="s">
        <v>2810</v>
      </c>
      <c r="S297" s="1" t="s">
        <v>2811</v>
      </c>
      <c r="T297" s="1">
        <v>163.0389404</v>
      </c>
      <c r="U297" s="1">
        <v>163.03910830000001</v>
      </c>
      <c r="V297" s="1">
        <v>1.6784699999999999E-4</v>
      </c>
      <c r="W297" s="1">
        <v>6.5638666670000001</v>
      </c>
      <c r="X297" s="1">
        <v>6.9914416670000001</v>
      </c>
      <c r="Y297" s="1">
        <v>0.42757499999999998</v>
      </c>
      <c r="Z297" s="1">
        <v>315456.17119999998</v>
      </c>
      <c r="AA297" s="1">
        <v>296664.94319999998</v>
      </c>
      <c r="AB297" s="1">
        <v>0.94043157300000002</v>
      </c>
      <c r="AC297" s="1">
        <v>1</v>
      </c>
      <c r="AD297" s="1">
        <v>0</v>
      </c>
      <c r="AE297" s="1">
        <v>50</v>
      </c>
      <c r="AF297" s="1">
        <v>0.83333333300000001</v>
      </c>
      <c r="AG297" s="1">
        <v>2</v>
      </c>
      <c r="AH297" s="1">
        <v>0</v>
      </c>
      <c r="AI297" s="1">
        <v>0</v>
      </c>
      <c r="AJ297" s="1">
        <v>1</v>
      </c>
      <c r="AK297" s="10" t="s">
        <v>5012</v>
      </c>
      <c r="AL297" s="1">
        <v>1</v>
      </c>
      <c r="AM297" s="1">
        <v>1.203162115</v>
      </c>
      <c r="AN297" s="1">
        <v>1.077137674</v>
      </c>
      <c r="AO297" s="1">
        <v>1.6187852979999999</v>
      </c>
      <c r="AP297" s="1">
        <v>4.6653152049999997</v>
      </c>
      <c r="AQ297" s="1">
        <v>6.4761720880000002</v>
      </c>
      <c r="AR297" s="1">
        <v>3.4241110049999999</v>
      </c>
      <c r="AS297" s="1">
        <v>5.9596311650000002</v>
      </c>
      <c r="AT297" s="1">
        <v>5.6409970539999996</v>
      </c>
      <c r="AU297" s="1">
        <v>0.62368610999999996</v>
      </c>
      <c r="AV297" s="1">
        <v>5.2571168960000003</v>
      </c>
      <c r="AW297" s="1">
        <v>0.76694799599999997</v>
      </c>
      <c r="AX297" s="1">
        <v>4.1925482580000004</v>
      </c>
      <c r="AY297" s="1">
        <v>0.84323125600000004</v>
      </c>
      <c r="AZ297" s="1">
        <v>7.5813433620000001</v>
      </c>
      <c r="BA297" s="1">
        <v>6.3146453210000004</v>
      </c>
      <c r="BD297" s="1">
        <v>3.2123997750000002</v>
      </c>
      <c r="BE297" s="1">
        <v>0.73940581599999999</v>
      </c>
      <c r="BF297" s="1">
        <v>4.4814492939999999</v>
      </c>
      <c r="BG297" s="1">
        <v>0.85950602399999998</v>
      </c>
      <c r="BH297" s="1">
        <v>1.037181908</v>
      </c>
      <c r="BI297" s="1">
        <v>2.3863632510000001</v>
      </c>
      <c r="BJ297" s="1">
        <v>0.83084783799999995</v>
      </c>
      <c r="BM297" s="1">
        <v>1.336403676</v>
      </c>
      <c r="BN297" s="1">
        <v>1.6716240920000001</v>
      </c>
      <c r="BP297" s="1">
        <v>1.3763789870000001</v>
      </c>
      <c r="BQ297" s="1">
        <v>2.5724019469999999</v>
      </c>
      <c r="BS297" s="1">
        <v>0.174354229</v>
      </c>
      <c r="BT297" s="1">
        <v>0.15845799399999999</v>
      </c>
      <c r="BU297" s="1">
        <v>0.61136757200000003</v>
      </c>
      <c r="BW297" s="1">
        <v>0.192327849</v>
      </c>
      <c r="BX297" s="1">
        <v>0.18482280700000001</v>
      </c>
      <c r="BZ297" s="1">
        <v>0.46002095199999998</v>
      </c>
      <c r="CA297" s="1">
        <v>1.1490577310000001</v>
      </c>
      <c r="CB297" s="1">
        <v>0.107119799</v>
      </c>
      <c r="CC297" s="1">
        <v>3.3254752700000001</v>
      </c>
      <c r="CE297" s="1">
        <v>2.3405732370000001</v>
      </c>
      <c r="CF297" s="1">
        <v>0.37595395999999998</v>
      </c>
      <c r="CG297" s="1">
        <v>1.9031663679999999</v>
      </c>
      <c r="CH297" s="1">
        <v>0.77074810100000002</v>
      </c>
      <c r="CI297" s="1">
        <v>0.62109743699999997</v>
      </c>
      <c r="CK297" s="1">
        <v>4.9836326279999996</v>
      </c>
      <c r="CL297" s="1">
        <v>6.9524689510000002</v>
      </c>
      <c r="CM297" s="1">
        <v>1.267166995</v>
      </c>
      <c r="CN297" s="1">
        <v>4.9578511130000003</v>
      </c>
      <c r="CO297" s="1">
        <v>0.29509008399999997</v>
      </c>
      <c r="CP297" s="1">
        <v>0.55073421300000003</v>
      </c>
      <c r="CQ297" s="1">
        <v>3.471450387</v>
      </c>
      <c r="CR297" s="1">
        <v>5.8833469899999997</v>
      </c>
      <c r="CS297" s="1">
        <v>0.131946118</v>
      </c>
      <c r="CT297" s="1">
        <v>0.360937377</v>
      </c>
    </row>
    <row r="298" spans="2:98" x14ac:dyDescent="0.2">
      <c r="B298" s="1">
        <f t="shared" si="8"/>
        <v>0.83333333333333337</v>
      </c>
      <c r="D298" s="1" t="s">
        <v>367</v>
      </c>
      <c r="E298" s="1">
        <v>1044</v>
      </c>
      <c r="F298" s="1">
        <v>121.0107241</v>
      </c>
      <c r="G298" s="1">
        <v>8.1524249999999991</v>
      </c>
      <c r="H298" s="1">
        <v>121.0107</v>
      </c>
      <c r="I298" s="1">
        <v>8.0704999999999991</v>
      </c>
      <c r="J298" s="1" t="s">
        <v>1264</v>
      </c>
      <c r="K298" s="1">
        <v>0</v>
      </c>
      <c r="L298" s="1" t="s">
        <v>6994</v>
      </c>
      <c r="M298" s="1" t="str">
        <f t="shared" si="9"/>
        <v>2-Methyl-4,6-dinitrophenol_0_BP2.GC2_CP2239</v>
      </c>
      <c r="N298" s="1" t="s">
        <v>5399</v>
      </c>
      <c r="O298" s="1" t="s">
        <v>1265</v>
      </c>
      <c r="P298" s="1" t="s">
        <v>3677</v>
      </c>
      <c r="Q298" s="1">
        <v>198.02770000000001</v>
      </c>
      <c r="R298" s="1" t="s">
        <v>1267</v>
      </c>
      <c r="S298" s="1" t="s">
        <v>1268</v>
      </c>
      <c r="T298" s="1">
        <v>121.01068119999999</v>
      </c>
      <c r="U298" s="1">
        <v>121.01087</v>
      </c>
      <c r="V298" s="1">
        <v>1.8882799999999999E-4</v>
      </c>
      <c r="W298" s="1">
        <v>7.7457166669999999</v>
      </c>
      <c r="X298" s="1">
        <v>8.4290166670000009</v>
      </c>
      <c r="Y298" s="1">
        <v>0.68330000000000002</v>
      </c>
      <c r="Z298" s="1">
        <v>26120.146690000001</v>
      </c>
      <c r="AA298" s="1">
        <v>19478.15727</v>
      </c>
      <c r="AB298" s="1">
        <v>0.74571393100000005</v>
      </c>
      <c r="AC298" s="1">
        <v>1</v>
      </c>
      <c r="AD298" s="1">
        <v>0</v>
      </c>
      <c r="AE298" s="1">
        <v>10</v>
      </c>
      <c r="AF298" s="1">
        <v>0.16666666699999999</v>
      </c>
      <c r="AG298" s="1">
        <v>3</v>
      </c>
      <c r="AH298" s="1">
        <v>0</v>
      </c>
      <c r="AI298" s="1">
        <v>0</v>
      </c>
      <c r="AJ298" s="1">
        <v>1</v>
      </c>
      <c r="AK298" s="10" t="s">
        <v>5400</v>
      </c>
      <c r="AL298" s="1">
        <v>1</v>
      </c>
      <c r="AO298" s="1">
        <v>1.009189208</v>
      </c>
      <c r="AR298" s="1">
        <v>0.173395196</v>
      </c>
      <c r="AW298" s="1">
        <v>0.591511746</v>
      </c>
      <c r="BA298" s="1">
        <v>1.6248347620000001</v>
      </c>
      <c r="BJ298" s="1">
        <v>0.45602474100000001</v>
      </c>
      <c r="BM298" s="1">
        <v>0.17281733299999999</v>
      </c>
      <c r="BQ298" s="1">
        <v>0.99138141400000002</v>
      </c>
      <c r="BT298" s="1">
        <v>0.63239563200000004</v>
      </c>
      <c r="BV298" s="1">
        <v>0.309980374</v>
      </c>
      <c r="BY298" s="1">
        <v>0.27106499099999998</v>
      </c>
    </row>
    <row r="299" spans="2:98" x14ac:dyDescent="0.2">
      <c r="B299" s="1">
        <f t="shared" si="8"/>
        <v>0.18333333333333332</v>
      </c>
      <c r="D299" s="1" t="s">
        <v>2546</v>
      </c>
      <c r="E299" s="1">
        <v>211</v>
      </c>
      <c r="F299" s="1">
        <v>199.03068540000001</v>
      </c>
      <c r="G299" s="1">
        <v>5.4561999999999999</v>
      </c>
      <c r="H299" s="1">
        <v>199.03</v>
      </c>
      <c r="I299" s="1">
        <v>5.4728000000000003</v>
      </c>
      <c r="J299" s="1" t="s">
        <v>2796</v>
      </c>
      <c r="K299" s="1">
        <v>3</v>
      </c>
      <c r="L299" s="1" t="s">
        <v>7096</v>
      </c>
      <c r="M299" s="1" t="str">
        <f t="shared" si="9"/>
        <v>4,6-Dinitro-2-methylphenol_3_BP3.GC2_CP3051</v>
      </c>
      <c r="N299" s="1" t="s">
        <v>5939</v>
      </c>
      <c r="O299" s="1" t="s">
        <v>2797</v>
      </c>
      <c r="P299" s="1" t="s">
        <v>3677</v>
      </c>
      <c r="Q299" s="1">
        <v>198.02770000000001</v>
      </c>
      <c r="R299" s="1" t="s">
        <v>2799</v>
      </c>
      <c r="S299" s="1" t="s">
        <v>1268</v>
      </c>
      <c r="T299" s="1">
        <v>199.0301666</v>
      </c>
      <c r="U299" s="1">
        <v>199.0309029</v>
      </c>
      <c r="V299" s="1">
        <v>7.3623700000000005E-4</v>
      </c>
      <c r="W299" s="1">
        <v>5.0872833330000002</v>
      </c>
      <c r="X299" s="1">
        <v>5.7582333329999997</v>
      </c>
      <c r="Y299" s="1">
        <v>0.67095000000000005</v>
      </c>
      <c r="Z299" s="1">
        <v>16918.473409999999</v>
      </c>
      <c r="AA299" s="1">
        <v>18568.784489999998</v>
      </c>
      <c r="AB299" s="1">
        <v>1.0975449159999999</v>
      </c>
      <c r="AC299" s="1">
        <v>1</v>
      </c>
      <c r="AD299" s="1">
        <v>0</v>
      </c>
      <c r="AE299" s="1">
        <v>49</v>
      </c>
      <c r="AF299" s="1">
        <v>0.81666666700000001</v>
      </c>
      <c r="AG299" s="1">
        <v>3</v>
      </c>
      <c r="AH299" s="1">
        <v>0</v>
      </c>
      <c r="AI299" s="1">
        <v>0</v>
      </c>
      <c r="AJ299" s="1">
        <v>1</v>
      </c>
      <c r="AK299" s="10" t="s">
        <v>5940</v>
      </c>
      <c r="AL299" s="1">
        <v>1</v>
      </c>
      <c r="AM299" s="1">
        <v>0.16238645500000001</v>
      </c>
      <c r="AN299" s="1">
        <v>0.21318185200000001</v>
      </c>
      <c r="AO299" s="1">
        <v>1.327631134</v>
      </c>
      <c r="AP299" s="1">
        <v>0.290925726</v>
      </c>
      <c r="AQ299" s="1">
        <v>0.13026526699999999</v>
      </c>
      <c r="AR299" s="1">
        <v>0.21219338099999999</v>
      </c>
      <c r="AS299" s="1">
        <v>0.17907668500000001</v>
      </c>
      <c r="AT299" s="1">
        <v>0.287563491</v>
      </c>
      <c r="AU299" s="1">
        <v>0.46061164100000002</v>
      </c>
      <c r="AV299" s="1">
        <v>0.15311287100000001</v>
      </c>
      <c r="AW299" s="1">
        <v>0.17829858900000001</v>
      </c>
      <c r="AX299" s="1">
        <v>0.219525792</v>
      </c>
      <c r="AY299" s="1">
        <v>1.6696539180000001</v>
      </c>
      <c r="BC299" s="1">
        <v>0.153297972</v>
      </c>
      <c r="BD299" s="1">
        <v>0.28488613699999998</v>
      </c>
      <c r="BE299" s="1">
        <v>0.26346619199999999</v>
      </c>
      <c r="BF299" s="1">
        <v>0.17111336199999999</v>
      </c>
      <c r="BG299" s="1">
        <v>9.2170236000000003E-2</v>
      </c>
      <c r="BH299" s="1">
        <v>9.1608410000000001E-2</v>
      </c>
      <c r="BI299" s="1">
        <v>8.5291152999999995E-2</v>
      </c>
      <c r="BJ299" s="1">
        <v>8.5404019999999997E-2</v>
      </c>
      <c r="BM299" s="1">
        <v>0.24923878999999999</v>
      </c>
      <c r="BN299" s="1">
        <v>0.23822659700000001</v>
      </c>
      <c r="BP299" s="1">
        <v>0.162236344</v>
      </c>
      <c r="BQ299" s="1">
        <v>7.7822186000000002E-2</v>
      </c>
      <c r="BR299" s="1">
        <v>0.116603234</v>
      </c>
      <c r="BS299" s="1">
        <v>0.18259730099999999</v>
      </c>
      <c r="BT299" s="1">
        <v>0.38624274199999997</v>
      </c>
      <c r="BU299" s="1">
        <v>0.82785218100000002</v>
      </c>
      <c r="BW299" s="1">
        <v>0.28730014100000001</v>
      </c>
      <c r="BX299" s="1">
        <v>0.28621737400000002</v>
      </c>
      <c r="BZ299" s="1">
        <v>0.33419248800000001</v>
      </c>
      <c r="CA299" s="1">
        <v>0.12836809499999999</v>
      </c>
      <c r="CB299" s="1">
        <v>0.36070805700000003</v>
      </c>
      <c r="CC299" s="1">
        <v>0.16242069200000001</v>
      </c>
      <c r="CE299" s="1">
        <v>0.19220721700000001</v>
      </c>
      <c r="CF299" s="1">
        <v>0.35107138900000001</v>
      </c>
      <c r="CG299" s="1">
        <v>0.107773734</v>
      </c>
      <c r="CH299" s="1">
        <v>0.14040702699999999</v>
      </c>
      <c r="CI299" s="1">
        <v>0.128266517</v>
      </c>
      <c r="CK299" s="1">
        <v>0.127614696</v>
      </c>
      <c r="CL299" s="1">
        <v>9.4959715E-2</v>
      </c>
      <c r="CM299" s="1">
        <v>8.5193929000000002E-2</v>
      </c>
      <c r="CO299" s="1">
        <v>0.18739742400000001</v>
      </c>
      <c r="CP299" s="1">
        <v>0.225749594</v>
      </c>
      <c r="CQ299" s="1">
        <v>0.109142692</v>
      </c>
      <c r="CR299" s="1">
        <v>0.25159546700000002</v>
      </c>
      <c r="CS299" s="1">
        <v>7.5429633999999995E-2</v>
      </c>
      <c r="CT299" s="1">
        <v>0.34544931899999998</v>
      </c>
    </row>
    <row r="300" spans="2:98" x14ac:dyDescent="0.2">
      <c r="B300" s="1">
        <f t="shared" si="8"/>
        <v>0.15</v>
      </c>
      <c r="D300" s="1" t="s">
        <v>2546</v>
      </c>
      <c r="E300" s="1">
        <v>229</v>
      </c>
      <c r="F300" s="1">
        <v>279.15901179999997</v>
      </c>
      <c r="G300" s="1">
        <v>14.53060833</v>
      </c>
      <c r="H300" s="1">
        <v>279.15899999999999</v>
      </c>
      <c r="I300" s="1">
        <v>14.1913</v>
      </c>
      <c r="J300" s="1" t="s">
        <v>2820</v>
      </c>
      <c r="K300" s="1">
        <v>1</v>
      </c>
      <c r="L300" s="1" t="s">
        <v>6771</v>
      </c>
      <c r="M300" s="1" t="str">
        <f t="shared" si="9"/>
        <v>Di-n-octyl phthalate_1_BP3.GC2_CP3056</v>
      </c>
      <c r="N300" s="1" t="s">
        <v>5942</v>
      </c>
      <c r="O300" s="1" t="s">
        <v>965</v>
      </c>
      <c r="P300" s="1" t="s">
        <v>3732</v>
      </c>
      <c r="Q300" s="1">
        <v>390.27699999999999</v>
      </c>
      <c r="R300" s="1" t="s">
        <v>967</v>
      </c>
      <c r="S300" s="1" t="s">
        <v>968</v>
      </c>
      <c r="T300" s="1">
        <v>279.15882870000002</v>
      </c>
      <c r="U300" s="1">
        <v>279.1592407</v>
      </c>
      <c r="V300" s="1">
        <v>4.11987E-4</v>
      </c>
      <c r="W300" s="1">
        <v>13.95129167</v>
      </c>
      <c r="X300" s="1">
        <v>14.60163333</v>
      </c>
      <c r="Y300" s="1">
        <v>0.65034166699999996</v>
      </c>
      <c r="Z300" s="1">
        <v>6726661.557</v>
      </c>
      <c r="AA300" s="1">
        <v>4719742.648</v>
      </c>
      <c r="AB300" s="1">
        <v>0.70164711099999999</v>
      </c>
      <c r="AC300" s="1">
        <v>3</v>
      </c>
      <c r="AD300" s="1">
        <v>1</v>
      </c>
      <c r="AE300" s="1">
        <v>51</v>
      </c>
      <c r="AF300" s="1">
        <v>0.85</v>
      </c>
      <c r="AG300" s="1">
        <v>3</v>
      </c>
      <c r="AH300" s="1">
        <v>30</v>
      </c>
      <c r="AI300" s="1">
        <v>0.5</v>
      </c>
      <c r="AJ300" s="1">
        <v>1</v>
      </c>
      <c r="AK300" s="10" t="s">
        <v>5943</v>
      </c>
      <c r="AL300" s="1">
        <v>1</v>
      </c>
      <c r="AM300" s="1">
        <v>3.9303099000000001E-2</v>
      </c>
      <c r="AN300" s="1">
        <v>2.7720922369999998</v>
      </c>
      <c r="AP300" s="1">
        <v>2.4294989239999998</v>
      </c>
      <c r="AQ300" s="1">
        <v>0.72245084000000004</v>
      </c>
      <c r="AR300" s="1">
        <v>3.1951000610000002</v>
      </c>
      <c r="AS300" s="1">
        <v>2.6676879840000001</v>
      </c>
      <c r="AT300" s="1">
        <v>2.7387566539999999</v>
      </c>
      <c r="AU300" s="1">
        <v>3.93893738</v>
      </c>
      <c r="AW300" s="1">
        <v>4.2172014349999998</v>
      </c>
      <c r="AY300" s="1">
        <v>0.92132443799999997</v>
      </c>
      <c r="AZ300" s="1">
        <v>2.4560882460000002</v>
      </c>
      <c r="BA300" s="1">
        <v>3.250161E-2</v>
      </c>
      <c r="BB300" s="1">
        <v>1.7039917330000001</v>
      </c>
      <c r="BC300" s="1">
        <v>0.44233971799999999</v>
      </c>
      <c r="BD300" s="1">
        <v>1.2215634909999999</v>
      </c>
      <c r="BE300" s="1">
        <v>2.3081376219999998</v>
      </c>
      <c r="BF300" s="1">
        <v>1.3670287649999999</v>
      </c>
      <c r="BG300" s="1">
        <v>1.7652069079999999</v>
      </c>
      <c r="BH300" s="1">
        <v>1.938388743</v>
      </c>
      <c r="BI300" s="1">
        <v>3.100783303</v>
      </c>
      <c r="BJ300" s="1">
        <v>7.1710419999999999E-3</v>
      </c>
      <c r="BK300" s="1">
        <v>1.3953107920000001</v>
      </c>
      <c r="BL300" s="1">
        <v>0.819861583</v>
      </c>
      <c r="BM300" s="1">
        <v>2.4803252489999998</v>
      </c>
      <c r="BN300" s="1">
        <v>1.907605445</v>
      </c>
      <c r="BO300" s="1">
        <v>0.96191950100000001</v>
      </c>
      <c r="BP300" s="1">
        <v>1.884316157</v>
      </c>
      <c r="BR300" s="1">
        <v>0.47759939099999998</v>
      </c>
      <c r="BS300" s="1">
        <v>2.4462957639999998</v>
      </c>
      <c r="BU300" s="1">
        <v>1.01328043</v>
      </c>
      <c r="BV300" s="1">
        <v>1.2446724259999999</v>
      </c>
      <c r="BW300" s="1">
        <v>3.7210318330000001</v>
      </c>
      <c r="BY300" s="1">
        <v>7.4992575950000004</v>
      </c>
      <c r="BZ300" s="1">
        <v>3.4392978379999999</v>
      </c>
      <c r="CA300" s="1">
        <v>2.9706750460000002</v>
      </c>
      <c r="CB300" s="1">
        <v>2.2254870439999999</v>
      </c>
      <c r="CC300" s="1">
        <v>1.7851550309999999</v>
      </c>
      <c r="CD300" s="1">
        <v>0.917230824</v>
      </c>
      <c r="CE300" s="1">
        <v>6.0018670000000001E-3</v>
      </c>
      <c r="CF300" s="1">
        <v>2.0189635529999999</v>
      </c>
      <c r="CG300" s="1">
        <v>1.716467143</v>
      </c>
      <c r="CH300" s="1">
        <v>2.3153292419999998</v>
      </c>
      <c r="CJ300" s="1">
        <v>1.004468033</v>
      </c>
      <c r="CK300" s="1">
        <v>1.7910756000000001</v>
      </c>
      <c r="CL300" s="1">
        <v>1.6642011640000001</v>
      </c>
      <c r="CN300" s="1">
        <v>2.6403574750000001</v>
      </c>
      <c r="CO300" s="1">
        <v>2.2399609819999999</v>
      </c>
      <c r="CP300" s="1">
        <v>5.0379345779999998</v>
      </c>
      <c r="CQ300" s="1">
        <v>2.701758849</v>
      </c>
      <c r="CR300" s="1">
        <v>0.85744395399999995</v>
      </c>
      <c r="CT300" s="1">
        <v>1.7347319999999999E-3</v>
      </c>
    </row>
    <row r="301" spans="2:98" x14ac:dyDescent="0.2">
      <c r="B301" s="1">
        <f t="shared" si="8"/>
        <v>0.16666666666666666</v>
      </c>
      <c r="D301" s="1" t="s">
        <v>2546</v>
      </c>
      <c r="E301" s="1">
        <v>230</v>
      </c>
      <c r="F301" s="1">
        <v>150.03080750000001</v>
      </c>
      <c r="G301" s="1">
        <v>14.531025</v>
      </c>
      <c r="H301" s="1">
        <v>150.03020000000001</v>
      </c>
      <c r="I301" s="1">
        <v>14.1913</v>
      </c>
      <c r="J301" s="1" t="s">
        <v>2820</v>
      </c>
      <c r="K301" s="1">
        <v>2</v>
      </c>
      <c r="L301" s="1" t="s">
        <v>6772</v>
      </c>
      <c r="M301" s="1" t="str">
        <f t="shared" si="9"/>
        <v>Di-n-octyl phthalate_2_BP3.GC2_CP3056</v>
      </c>
      <c r="N301" s="1" t="s">
        <v>5944</v>
      </c>
      <c r="O301" s="1" t="s">
        <v>965</v>
      </c>
      <c r="P301" s="1" t="s">
        <v>3732</v>
      </c>
      <c r="Q301" s="1">
        <v>390.27699999999999</v>
      </c>
      <c r="R301" s="1" t="s">
        <v>967</v>
      </c>
      <c r="S301" s="1" t="s">
        <v>968</v>
      </c>
      <c r="T301" s="1">
        <v>150.03038789999999</v>
      </c>
      <c r="U301" s="1">
        <v>150.0309906</v>
      </c>
      <c r="V301" s="1">
        <v>6.0272199999999998E-4</v>
      </c>
      <c r="W301" s="1">
        <v>13.96474167</v>
      </c>
      <c r="X301" s="1">
        <v>14.58706667</v>
      </c>
      <c r="Y301" s="1">
        <v>0.62232500000000002</v>
      </c>
      <c r="Z301" s="1">
        <v>5170327.1830000002</v>
      </c>
      <c r="AA301" s="1">
        <v>5633200.7860000003</v>
      </c>
      <c r="AB301" s="1">
        <v>1.089525012</v>
      </c>
      <c r="AC301" s="1">
        <v>3</v>
      </c>
      <c r="AD301" s="1">
        <v>1</v>
      </c>
      <c r="AE301" s="1">
        <v>50</v>
      </c>
      <c r="AF301" s="1">
        <v>0.83333333300000001</v>
      </c>
      <c r="AG301" s="1">
        <v>3</v>
      </c>
      <c r="AH301" s="1">
        <v>30</v>
      </c>
      <c r="AI301" s="1">
        <v>0.5</v>
      </c>
      <c r="AJ301" s="1">
        <v>0</v>
      </c>
      <c r="AK301" s="10" t="s">
        <v>5263</v>
      </c>
      <c r="AL301" s="1">
        <v>0</v>
      </c>
      <c r="AM301" s="1">
        <v>1.1171379E-2</v>
      </c>
      <c r="AN301" s="1">
        <v>3.8474303220000001</v>
      </c>
      <c r="AO301" s="1">
        <v>7.0906909999999997E-3</v>
      </c>
      <c r="AP301" s="1">
        <v>3.2537763869999998</v>
      </c>
      <c r="AQ301" s="1">
        <v>1.007134003</v>
      </c>
      <c r="AR301" s="1">
        <v>4.3550069020000004</v>
      </c>
      <c r="AS301" s="1">
        <v>3.6585927059999999</v>
      </c>
      <c r="AT301" s="1">
        <v>3.8122016310000002</v>
      </c>
      <c r="AU301" s="1">
        <v>5.3328007470000003</v>
      </c>
      <c r="AW301" s="1">
        <v>11.9302171</v>
      </c>
      <c r="AY301" s="1">
        <v>0.58452054799999997</v>
      </c>
      <c r="AZ301" s="1">
        <v>3.4315401369999998</v>
      </c>
      <c r="BA301" s="1">
        <v>1.9567375000000001E-2</v>
      </c>
      <c r="BB301" s="1">
        <v>2.5494697830000002</v>
      </c>
      <c r="BC301" s="1">
        <v>0.65079558800000004</v>
      </c>
      <c r="BD301" s="1">
        <v>1.7695602319999999</v>
      </c>
      <c r="BE301" s="1">
        <v>3.128376539</v>
      </c>
      <c r="BF301" s="1">
        <v>1.9685448189999999</v>
      </c>
      <c r="BG301" s="1">
        <v>2.6701406419999998</v>
      </c>
      <c r="BH301" s="1">
        <v>5.2376533209999998</v>
      </c>
      <c r="BI301" s="1">
        <v>4.4818959080000003</v>
      </c>
      <c r="BK301" s="1">
        <v>2.1250268550000002</v>
      </c>
      <c r="BL301" s="1">
        <v>1.243872423</v>
      </c>
      <c r="BM301" s="1">
        <v>3.6392609669999998</v>
      </c>
      <c r="BN301" s="1">
        <v>2.7620279079999999</v>
      </c>
      <c r="BO301" s="1">
        <v>1.0882375609999999</v>
      </c>
      <c r="BP301" s="1">
        <v>2.6400272870000001</v>
      </c>
      <c r="BR301" s="1">
        <v>0.66387956299999995</v>
      </c>
      <c r="BS301" s="1">
        <v>3.4014616449999999</v>
      </c>
      <c r="BT301" s="1">
        <v>2.9897544000000002E-2</v>
      </c>
      <c r="BU301" s="1">
        <v>1.357342314</v>
      </c>
      <c r="BV301" s="1">
        <v>1.832142395</v>
      </c>
      <c r="BW301" s="1">
        <v>2.6181250129999998</v>
      </c>
      <c r="BY301" s="1">
        <v>23.035270059999998</v>
      </c>
      <c r="BZ301" s="1">
        <v>5.1015003050000001</v>
      </c>
      <c r="CA301" s="1">
        <v>4.491574237</v>
      </c>
      <c r="CB301" s="1">
        <v>3.1528225170000002</v>
      </c>
      <c r="CC301" s="1">
        <v>2.7393340419999999</v>
      </c>
      <c r="CD301" s="1">
        <v>1.4105240889999999</v>
      </c>
      <c r="CE301" s="1">
        <v>5.1920430000000004E-3</v>
      </c>
      <c r="CF301" s="1">
        <v>3.1285049420000002</v>
      </c>
      <c r="CG301" s="1">
        <v>2.629651162</v>
      </c>
      <c r="CH301" s="1">
        <v>3.522568036</v>
      </c>
      <c r="CK301" s="1">
        <v>2.8035549049999999</v>
      </c>
      <c r="CL301" s="1">
        <v>2.5602912</v>
      </c>
      <c r="CN301" s="1">
        <v>4.2538424849999998</v>
      </c>
      <c r="CO301" s="1">
        <v>3.1610803270000001</v>
      </c>
      <c r="CP301" s="1">
        <v>6.9234384599999998</v>
      </c>
      <c r="CQ301" s="1">
        <v>4.1650260650000002</v>
      </c>
      <c r="CR301" s="1">
        <v>1.313244104</v>
      </c>
    </row>
    <row r="302" spans="2:98" x14ac:dyDescent="0.2">
      <c r="B302" s="1">
        <f t="shared" si="8"/>
        <v>0.3</v>
      </c>
      <c r="D302" s="1" t="s">
        <v>2546</v>
      </c>
      <c r="E302" s="1">
        <v>231</v>
      </c>
      <c r="F302" s="1">
        <v>167.03392790000001</v>
      </c>
      <c r="G302" s="1">
        <v>14.23614583</v>
      </c>
      <c r="H302" s="1">
        <v>167.03389999999999</v>
      </c>
      <c r="I302" s="1">
        <v>14.1913</v>
      </c>
      <c r="J302" s="1" t="s">
        <v>2820</v>
      </c>
      <c r="K302" s="1">
        <v>3</v>
      </c>
      <c r="L302" s="1" t="s">
        <v>6773</v>
      </c>
      <c r="M302" s="1" t="str">
        <f t="shared" si="9"/>
        <v>Di-n-octyl phthalate_3_BP3.GC2_CP3056</v>
      </c>
      <c r="N302" s="1" t="s">
        <v>5945</v>
      </c>
      <c r="O302" s="1" t="s">
        <v>965</v>
      </c>
      <c r="P302" s="1" t="s">
        <v>3732</v>
      </c>
      <c r="Q302" s="1">
        <v>390.27699999999999</v>
      </c>
      <c r="R302" s="1" t="s">
        <v>967</v>
      </c>
      <c r="S302" s="1" t="s">
        <v>968</v>
      </c>
      <c r="T302" s="1">
        <v>167.0336456</v>
      </c>
      <c r="U302" s="1">
        <v>167.03410339999999</v>
      </c>
      <c r="V302" s="1">
        <v>4.5776399999999999E-4</v>
      </c>
      <c r="W302" s="1">
        <v>13.946716670000001</v>
      </c>
      <c r="X302" s="1">
        <v>14.60163333</v>
      </c>
      <c r="Y302" s="1">
        <v>0.65491666699999995</v>
      </c>
      <c r="Z302" s="1">
        <v>37385055.369999997</v>
      </c>
      <c r="AA302" s="1">
        <v>70436957.739999995</v>
      </c>
      <c r="AB302" s="1">
        <v>1.884093979</v>
      </c>
      <c r="AC302" s="1">
        <v>3</v>
      </c>
      <c r="AD302" s="1">
        <v>1</v>
      </c>
      <c r="AE302" s="1">
        <v>42</v>
      </c>
      <c r="AF302" s="1">
        <v>0.7</v>
      </c>
      <c r="AG302" s="1">
        <v>3</v>
      </c>
      <c r="AH302" s="1">
        <v>30</v>
      </c>
      <c r="AI302" s="1">
        <v>0.5</v>
      </c>
      <c r="AJ302" s="1">
        <v>0</v>
      </c>
      <c r="AK302" s="10" t="s">
        <v>5946</v>
      </c>
      <c r="AL302" s="1">
        <v>0</v>
      </c>
      <c r="AM302" s="1">
        <v>4.6707904000000001E-2</v>
      </c>
      <c r="AN302" s="1">
        <v>6.0663369999999998E-3</v>
      </c>
      <c r="AO302" s="1">
        <v>9.2534399999999999E-3</v>
      </c>
      <c r="AP302" s="1">
        <v>2.6388175120000001</v>
      </c>
      <c r="AQ302" s="1">
        <v>0.79352739800000005</v>
      </c>
      <c r="AR302" s="1">
        <v>3.4327632939999999</v>
      </c>
      <c r="AS302" s="1">
        <v>1.4509132309999999</v>
      </c>
      <c r="AT302" s="1">
        <v>7.6474539999999997E-3</v>
      </c>
      <c r="AV302" s="1">
        <v>2.8270230000000001E-3</v>
      </c>
      <c r="AW302" s="1">
        <v>9.1022874989999991</v>
      </c>
      <c r="AX302" s="1">
        <v>5.3323859999999997E-3</v>
      </c>
      <c r="AY302" s="1">
        <v>2.12E-4</v>
      </c>
      <c r="BB302" s="1">
        <v>1.904399237</v>
      </c>
      <c r="BC302" s="1">
        <v>4.2631179999999998E-3</v>
      </c>
      <c r="BD302" s="1">
        <v>1.4565610000000001E-3</v>
      </c>
      <c r="BG302" s="1">
        <v>2.0275683789999999</v>
      </c>
      <c r="BJ302" s="1">
        <v>2.0486905999999999E-2</v>
      </c>
      <c r="BK302" s="1">
        <v>1.3288275039999999</v>
      </c>
      <c r="BL302" s="1">
        <v>0.93942524900000002</v>
      </c>
      <c r="BM302" s="1">
        <v>2.8679285839999999</v>
      </c>
      <c r="BO302" s="1">
        <v>1.082000702</v>
      </c>
      <c r="BQ302" s="1">
        <v>9.2109589999999995E-3</v>
      </c>
      <c r="BR302" s="1">
        <v>0.57775548899999996</v>
      </c>
      <c r="BS302" s="1">
        <v>1.3384782209999999</v>
      </c>
      <c r="BT302" s="1">
        <v>1.0352748E-2</v>
      </c>
      <c r="BU302" s="1">
        <v>1.4247199999999999E-4</v>
      </c>
      <c r="BV302" s="1">
        <v>1.39350109</v>
      </c>
      <c r="BW302" s="1">
        <v>2.0413555990000001</v>
      </c>
      <c r="BX302" s="1">
        <v>6.6690889999999996E-3</v>
      </c>
      <c r="BY302" s="1">
        <v>16.640870710000002</v>
      </c>
      <c r="BZ302" s="1">
        <v>4.0542376090000003</v>
      </c>
      <c r="CB302" s="1">
        <v>2.5727334869999998</v>
      </c>
      <c r="CF302" s="1">
        <v>6.3409499999999997E-3</v>
      </c>
      <c r="CG302" s="1">
        <v>0.95907707200000003</v>
      </c>
      <c r="CH302" s="1">
        <v>2.6933328689999998</v>
      </c>
      <c r="CI302" s="1">
        <v>4.0260249999999999E-3</v>
      </c>
      <c r="CJ302" s="1">
        <v>1.104688372</v>
      </c>
      <c r="CM302" s="1">
        <v>6.0592459999999999E-3</v>
      </c>
      <c r="CN302" s="1">
        <v>1.3281230000000001E-3</v>
      </c>
      <c r="CP302" s="1">
        <v>5.5767132229999996</v>
      </c>
      <c r="CS302" s="1">
        <v>5.5693579999999999E-3</v>
      </c>
      <c r="CT302" s="1">
        <v>1.2950409E-2</v>
      </c>
    </row>
    <row r="303" spans="2:98" x14ac:dyDescent="0.2">
      <c r="B303" s="1">
        <f t="shared" si="8"/>
        <v>0</v>
      </c>
      <c r="D303" s="1" t="s">
        <v>367</v>
      </c>
      <c r="E303" s="1">
        <v>240</v>
      </c>
      <c r="F303" s="1">
        <v>169.08866879999999</v>
      </c>
      <c r="G303" s="1">
        <v>5.4564083329999997</v>
      </c>
      <c r="H303" s="1">
        <v>169.08850000000001</v>
      </c>
      <c r="I303" s="1">
        <v>5.5407999999999999</v>
      </c>
      <c r="J303" s="1" t="s">
        <v>514</v>
      </c>
      <c r="K303" s="1">
        <v>0</v>
      </c>
      <c r="L303" s="1" t="s">
        <v>6383</v>
      </c>
      <c r="M303" s="1" t="str">
        <f t="shared" si="9"/>
        <v>Diphenylamine_0_BP2.GC2_CP2062</v>
      </c>
      <c r="N303" s="1" t="s">
        <v>5117</v>
      </c>
      <c r="O303" s="1" t="s">
        <v>515</v>
      </c>
      <c r="P303" s="1" t="s">
        <v>3766</v>
      </c>
      <c r="Q303" s="1">
        <v>169.0891</v>
      </c>
      <c r="R303" s="1" t="s">
        <v>517</v>
      </c>
      <c r="S303" s="1" t="s">
        <v>518</v>
      </c>
      <c r="T303" s="1">
        <v>169.0885925</v>
      </c>
      <c r="U303" s="1">
        <v>169.0888252</v>
      </c>
      <c r="V303" s="1">
        <v>2.32697E-4</v>
      </c>
      <c r="W303" s="1">
        <v>5.211766667</v>
      </c>
      <c r="X303" s="1">
        <v>5.712916667</v>
      </c>
      <c r="Y303" s="1">
        <v>0.50114999999999998</v>
      </c>
      <c r="Z303" s="1">
        <v>1731445.1140000001</v>
      </c>
      <c r="AA303" s="1">
        <v>2704182.7570000002</v>
      </c>
      <c r="AB303" s="1">
        <v>1.561806802</v>
      </c>
      <c r="AC303" s="1">
        <v>4</v>
      </c>
      <c r="AD303" s="1">
        <v>1</v>
      </c>
      <c r="AE303" s="1">
        <v>60</v>
      </c>
      <c r="AF303" s="1">
        <v>1</v>
      </c>
      <c r="AG303" s="1">
        <v>4</v>
      </c>
      <c r="AH303" s="1">
        <v>56</v>
      </c>
      <c r="AI303" s="1">
        <v>0.93333333299999999</v>
      </c>
      <c r="AJ303" s="1">
        <v>1</v>
      </c>
      <c r="AK303" s="10" t="s">
        <v>5118</v>
      </c>
      <c r="AL303" s="1">
        <v>1</v>
      </c>
      <c r="AM303" s="1">
        <v>0.64350021700000004</v>
      </c>
      <c r="AN303" s="1">
        <v>0.81409140599999996</v>
      </c>
      <c r="AO303" s="1">
        <v>0.167279291</v>
      </c>
      <c r="AP303" s="1">
        <v>0.45348231300000003</v>
      </c>
      <c r="AQ303" s="1">
        <v>1.553020216</v>
      </c>
      <c r="AR303" s="1">
        <v>0.27642878199999998</v>
      </c>
      <c r="AS303" s="1">
        <v>0.131259027</v>
      </c>
      <c r="AT303" s="1">
        <v>0.85248175699999995</v>
      </c>
      <c r="AU303" s="1">
        <v>0.105360229</v>
      </c>
      <c r="AV303" s="1">
        <v>0.39703603300000001</v>
      </c>
      <c r="AW303" s="1">
        <v>1.537235672</v>
      </c>
      <c r="AX303" s="1">
        <v>0.12635969399999999</v>
      </c>
      <c r="AY303" s="1">
        <v>0.144643523</v>
      </c>
      <c r="AZ303" s="1">
        <v>0.25573006100000001</v>
      </c>
      <c r="BA303" s="1">
        <v>5.4521565580000004</v>
      </c>
      <c r="BB303" s="1">
        <v>8.3475034410000006</v>
      </c>
      <c r="BC303" s="1">
        <v>5.5637047839999996</v>
      </c>
      <c r="BD303" s="1">
        <v>8.9477459999999995E-3</v>
      </c>
      <c r="BE303" s="1">
        <v>0.30390197600000002</v>
      </c>
      <c r="BF303" s="1">
        <v>0.77536327400000005</v>
      </c>
      <c r="BG303" s="1">
        <v>0.73185881600000002</v>
      </c>
      <c r="BH303" s="1">
        <v>0.28338796900000002</v>
      </c>
      <c r="BI303" s="1">
        <v>0.63830556900000002</v>
      </c>
      <c r="BJ303" s="1">
        <v>0.35757305900000003</v>
      </c>
      <c r="BK303" s="1">
        <v>2.6910961210000002</v>
      </c>
      <c r="BL303" s="1">
        <v>1.5634326E-2</v>
      </c>
      <c r="BM303" s="1">
        <v>0.94708321299999998</v>
      </c>
      <c r="BN303" s="1">
        <v>7.9522735999999997E-2</v>
      </c>
      <c r="BO303" s="1">
        <v>1.7270114999999999E-2</v>
      </c>
      <c r="BP303" s="1">
        <v>0.67818282600000002</v>
      </c>
      <c r="BQ303" s="1">
        <v>3.3946635129999998</v>
      </c>
      <c r="BR303" s="1">
        <v>2.1761941999999999E-2</v>
      </c>
      <c r="BS303" s="1">
        <v>0.78667931800000002</v>
      </c>
      <c r="BT303" s="1">
        <v>0.23473018800000001</v>
      </c>
      <c r="BU303" s="1">
        <v>0.100643256</v>
      </c>
      <c r="BV303" s="1">
        <v>6.0465456250000003</v>
      </c>
      <c r="BW303" s="1">
        <v>0.34008518599999998</v>
      </c>
      <c r="BX303" s="1">
        <v>0.217359198</v>
      </c>
      <c r="BY303" s="1">
        <v>2.6200717409999998</v>
      </c>
      <c r="BZ303" s="1">
        <v>7.9639532999999998E-2</v>
      </c>
      <c r="CA303" s="1">
        <v>0.34590965400000001</v>
      </c>
      <c r="CB303" s="1">
        <v>0.23583045599999999</v>
      </c>
      <c r="CC303" s="1">
        <v>1.38794163</v>
      </c>
      <c r="CD303" s="1">
        <v>1.373949927</v>
      </c>
      <c r="CE303" s="1">
        <v>0.58672416299999997</v>
      </c>
      <c r="CF303" s="1">
        <v>0.29405502900000002</v>
      </c>
      <c r="CG303" s="1">
        <v>1.086793661</v>
      </c>
      <c r="CH303" s="1">
        <v>1.332290354</v>
      </c>
      <c r="CI303" s="1">
        <v>0.14887041300000001</v>
      </c>
      <c r="CJ303" s="1">
        <v>0.45555706400000001</v>
      </c>
      <c r="CK303" s="1">
        <v>1.7265830999999999E-2</v>
      </c>
      <c r="CL303" s="1">
        <v>1.2840832790000001</v>
      </c>
      <c r="CM303" s="1">
        <v>0.28874956299999999</v>
      </c>
      <c r="CN303" s="1">
        <v>1.4854250499999999</v>
      </c>
      <c r="CO303" s="1">
        <v>0.20754535900000001</v>
      </c>
      <c r="CP303" s="1">
        <v>0.28545615800000002</v>
      </c>
      <c r="CQ303" s="1">
        <v>1.174747878</v>
      </c>
      <c r="CR303" s="1">
        <v>1.0844805550000001</v>
      </c>
      <c r="CS303" s="1">
        <v>0.72272704099999996</v>
      </c>
      <c r="CT303" s="1">
        <v>0.126655825</v>
      </c>
    </row>
    <row r="304" spans="2:98" x14ac:dyDescent="0.2">
      <c r="B304" s="1">
        <f t="shared" si="8"/>
        <v>0.1</v>
      </c>
      <c r="D304" s="1" t="s">
        <v>367</v>
      </c>
      <c r="E304" s="1">
        <v>241</v>
      </c>
      <c r="F304" s="1">
        <v>168.08093070000001</v>
      </c>
      <c r="G304" s="1">
        <v>5.4544375</v>
      </c>
      <c r="H304" s="1">
        <v>168.08080000000001</v>
      </c>
      <c r="I304" s="1">
        <v>5.5407999999999999</v>
      </c>
      <c r="J304" s="1" t="s">
        <v>514</v>
      </c>
      <c r="K304" s="1">
        <v>1</v>
      </c>
      <c r="L304" s="1" t="s">
        <v>6384</v>
      </c>
      <c r="M304" s="1" t="str">
        <f t="shared" si="9"/>
        <v>Diphenylamine_1_BP2.GC2_CP2062</v>
      </c>
      <c r="N304" s="1" t="s">
        <v>5119</v>
      </c>
      <c r="O304" s="1" t="s">
        <v>515</v>
      </c>
      <c r="P304" s="1" t="s">
        <v>3766</v>
      </c>
      <c r="Q304" s="1">
        <v>169.0891</v>
      </c>
      <c r="R304" s="1" t="s">
        <v>517</v>
      </c>
      <c r="S304" s="1" t="s">
        <v>518</v>
      </c>
      <c r="T304" s="1">
        <v>168.08074189999999</v>
      </c>
      <c r="U304" s="1">
        <v>168.0811272</v>
      </c>
      <c r="V304" s="1">
        <v>3.8528400000000001E-4</v>
      </c>
      <c r="W304" s="1">
        <v>5.2077666669999996</v>
      </c>
      <c r="X304" s="1">
        <v>5.6482333330000003</v>
      </c>
      <c r="Y304" s="1">
        <v>0.44046666699999998</v>
      </c>
      <c r="Z304" s="1">
        <v>1371069.1810000001</v>
      </c>
      <c r="AA304" s="1">
        <v>1371161.378</v>
      </c>
      <c r="AB304" s="1">
        <v>1.000067244</v>
      </c>
      <c r="AC304" s="1">
        <v>4</v>
      </c>
      <c r="AD304" s="1">
        <v>1</v>
      </c>
      <c r="AE304" s="1">
        <v>54</v>
      </c>
      <c r="AF304" s="1">
        <v>0.9</v>
      </c>
      <c r="AG304" s="1">
        <v>4</v>
      </c>
      <c r="AH304" s="1">
        <v>56</v>
      </c>
      <c r="AI304" s="1">
        <v>0.93333333299999999</v>
      </c>
      <c r="AJ304" s="1">
        <v>0</v>
      </c>
      <c r="AK304" s="10" t="s">
        <v>5120</v>
      </c>
      <c r="AL304" s="1">
        <v>0</v>
      </c>
      <c r="AM304" s="1">
        <v>0.41379811300000002</v>
      </c>
      <c r="AN304" s="1">
        <v>1.182136906</v>
      </c>
      <c r="AO304" s="1">
        <v>0.35670731999999999</v>
      </c>
      <c r="AP304" s="1">
        <v>0.72306222899999995</v>
      </c>
      <c r="AQ304" s="1">
        <v>1.1823584650000001</v>
      </c>
      <c r="AR304" s="1">
        <v>0.62439287600000004</v>
      </c>
      <c r="AS304" s="1">
        <v>0.34498191900000003</v>
      </c>
      <c r="AT304" s="1">
        <v>0.99614723199999999</v>
      </c>
      <c r="AU304" s="1">
        <v>0.25809431700000002</v>
      </c>
      <c r="AV304" s="1">
        <v>0.67014441999999996</v>
      </c>
      <c r="AW304" s="1">
        <v>0.88182396200000002</v>
      </c>
      <c r="AX304" s="1">
        <v>0.46999464000000002</v>
      </c>
      <c r="AY304" s="1">
        <v>0.16568912699999999</v>
      </c>
      <c r="BA304" s="1">
        <v>3.2572487950000002</v>
      </c>
      <c r="BB304" s="1">
        <v>4.761617942</v>
      </c>
      <c r="BC304" s="1">
        <v>2.6918517039999998</v>
      </c>
      <c r="BE304" s="1">
        <v>0.46873593899999999</v>
      </c>
      <c r="BF304" s="1">
        <v>1.548779455</v>
      </c>
      <c r="BG304" s="1">
        <v>1.058430049</v>
      </c>
      <c r="BH304" s="1">
        <v>0.52696188600000005</v>
      </c>
      <c r="BI304" s="1">
        <v>0.93512514099999999</v>
      </c>
      <c r="BJ304" s="1">
        <v>0.32249524400000001</v>
      </c>
      <c r="BK304" s="1">
        <v>1.262576068</v>
      </c>
      <c r="BL304" s="1">
        <v>0.11802206699999999</v>
      </c>
      <c r="BM304" s="1">
        <v>0.70181954099999999</v>
      </c>
      <c r="BO304" s="1">
        <v>0.116345637</v>
      </c>
      <c r="BP304" s="1">
        <v>0.74354034300000005</v>
      </c>
      <c r="BQ304" s="1">
        <v>2.3009243750000001</v>
      </c>
      <c r="BR304" s="1">
        <v>0.30995741599999999</v>
      </c>
      <c r="BS304" s="1">
        <v>0.96128004600000005</v>
      </c>
      <c r="BT304" s="1">
        <v>0.27355763100000002</v>
      </c>
      <c r="BV304" s="1">
        <v>3.4058496800000002</v>
      </c>
      <c r="BW304" s="1">
        <v>0.57932265999999999</v>
      </c>
      <c r="BX304" s="1">
        <v>0.20922535</v>
      </c>
      <c r="BY304" s="1">
        <v>1.1298055629999999</v>
      </c>
      <c r="BZ304" s="1">
        <v>0.151193416</v>
      </c>
      <c r="CA304" s="1">
        <v>0.29432193499999998</v>
      </c>
      <c r="CB304" s="1">
        <v>0.45835456800000002</v>
      </c>
      <c r="CC304" s="1">
        <v>0.87731347599999998</v>
      </c>
      <c r="CD304" s="1">
        <v>0.89371067000000004</v>
      </c>
      <c r="CE304" s="1">
        <v>0.90518285700000001</v>
      </c>
      <c r="CG304" s="1">
        <v>0.41935023100000002</v>
      </c>
      <c r="CH304" s="1">
        <v>0.82737256400000003</v>
      </c>
      <c r="CI304" s="1">
        <v>0.16427502899999999</v>
      </c>
      <c r="CJ304" s="1">
        <v>0.64045925699999995</v>
      </c>
      <c r="CK304" s="1">
        <v>8.9725585999999996E-2</v>
      </c>
      <c r="CL304" s="1">
        <v>1.300041735</v>
      </c>
      <c r="CM304" s="1">
        <v>0.70346725799999998</v>
      </c>
      <c r="CN304" s="1">
        <v>1.451876787</v>
      </c>
      <c r="CP304" s="1">
        <v>0.50786759800000003</v>
      </c>
      <c r="CQ304" s="1">
        <v>0.59708313000000002</v>
      </c>
      <c r="CR304" s="1">
        <v>0.94238561399999998</v>
      </c>
      <c r="CS304" s="1">
        <v>0.60711613399999997</v>
      </c>
      <c r="CT304" s="1">
        <v>0.27203128900000001</v>
      </c>
    </row>
    <row r="305" spans="2:98" x14ac:dyDescent="0.2">
      <c r="B305" s="1">
        <f t="shared" si="8"/>
        <v>0.16666666666666666</v>
      </c>
      <c r="D305" s="1" t="s">
        <v>367</v>
      </c>
      <c r="E305" s="1">
        <v>242</v>
      </c>
      <c r="F305" s="1">
        <v>167.07316969999999</v>
      </c>
      <c r="G305" s="1">
        <v>5.4546250000000001</v>
      </c>
      <c r="H305" s="1">
        <v>167.07329999999999</v>
      </c>
      <c r="I305" s="1">
        <v>5.5407999999999999</v>
      </c>
      <c r="J305" s="1" t="s">
        <v>514</v>
      </c>
      <c r="K305" s="1">
        <v>2</v>
      </c>
      <c r="L305" s="1" t="s">
        <v>6385</v>
      </c>
      <c r="M305" s="1" t="str">
        <f t="shared" si="9"/>
        <v>Diphenylamine_2_BP2.GC2_CP2062</v>
      </c>
      <c r="N305" s="1" t="s">
        <v>5121</v>
      </c>
      <c r="O305" s="1" t="s">
        <v>515</v>
      </c>
      <c r="P305" s="1" t="s">
        <v>3766</v>
      </c>
      <c r="Q305" s="1">
        <v>169.0891</v>
      </c>
      <c r="R305" s="1" t="s">
        <v>517</v>
      </c>
      <c r="S305" s="1" t="s">
        <v>518</v>
      </c>
      <c r="T305" s="1">
        <v>167.0729523</v>
      </c>
      <c r="U305" s="1">
        <v>167.07363129999999</v>
      </c>
      <c r="V305" s="1">
        <v>6.7901599999999995E-4</v>
      </c>
      <c r="W305" s="1">
        <v>5.2140166670000001</v>
      </c>
      <c r="X305" s="1">
        <v>5.6437166669999996</v>
      </c>
      <c r="Y305" s="1">
        <v>0.42970000000000003</v>
      </c>
      <c r="Z305" s="1">
        <v>1029637.673</v>
      </c>
      <c r="AA305" s="1">
        <v>989102.40879999998</v>
      </c>
      <c r="AB305" s="1">
        <v>0.96063152500000004</v>
      </c>
      <c r="AC305" s="1">
        <v>4</v>
      </c>
      <c r="AD305" s="1">
        <v>1</v>
      </c>
      <c r="AE305" s="1">
        <v>50</v>
      </c>
      <c r="AF305" s="1">
        <v>0.83333333300000001</v>
      </c>
      <c r="AG305" s="1">
        <v>4</v>
      </c>
      <c r="AH305" s="1">
        <v>56</v>
      </c>
      <c r="AI305" s="1">
        <v>0.93333333299999999</v>
      </c>
      <c r="AJ305" s="1">
        <v>0</v>
      </c>
      <c r="AK305" s="10" t="s">
        <v>5122</v>
      </c>
      <c r="AL305" s="1">
        <v>0</v>
      </c>
      <c r="AM305" s="1">
        <v>0.90910749800000001</v>
      </c>
      <c r="AN305" s="1">
        <v>0.66515909200000001</v>
      </c>
      <c r="AO305" s="1">
        <v>0.40621943500000002</v>
      </c>
      <c r="AP305" s="1">
        <v>0.97708166699999999</v>
      </c>
      <c r="AQ305" s="1">
        <v>0.84326319199999999</v>
      </c>
      <c r="AR305" s="1">
        <v>0.83201651499999996</v>
      </c>
      <c r="AS305" s="1">
        <v>0.47287357299999999</v>
      </c>
      <c r="AT305" s="1">
        <v>1.2424964629999999</v>
      </c>
      <c r="AU305" s="1">
        <v>0.27869180199999999</v>
      </c>
      <c r="AV305" s="1">
        <v>0.84702211599999999</v>
      </c>
      <c r="AW305" s="1">
        <v>0.78442800800000001</v>
      </c>
      <c r="AX305" s="1">
        <v>0.492765234</v>
      </c>
      <c r="AZ305" s="1">
        <v>0.960518384</v>
      </c>
      <c r="BA305" s="1">
        <v>1.823159142</v>
      </c>
      <c r="BB305" s="1">
        <v>5.5299938510000004</v>
      </c>
      <c r="BC305" s="1">
        <v>2.1450512490000002</v>
      </c>
      <c r="BD305" s="1">
        <v>0.65364367599999995</v>
      </c>
      <c r="BE305" s="1">
        <v>0.85579105</v>
      </c>
      <c r="BF305" s="1">
        <v>1.3247169080000001</v>
      </c>
      <c r="BG305" s="1">
        <v>1.0827752399999999</v>
      </c>
      <c r="BH305" s="1">
        <v>0.76449125100000004</v>
      </c>
      <c r="BI305" s="1">
        <v>0.81082812800000004</v>
      </c>
      <c r="BJ305" s="1">
        <v>0.96491785399999996</v>
      </c>
      <c r="BK305" s="1">
        <v>1.117057669</v>
      </c>
      <c r="BL305" s="1">
        <v>0.14496411000000001</v>
      </c>
      <c r="BM305" s="1">
        <v>0.44457645400000001</v>
      </c>
      <c r="BO305" s="1">
        <v>0.55195264899999996</v>
      </c>
      <c r="BQ305" s="1">
        <v>3.0505583120000002</v>
      </c>
      <c r="BR305" s="1">
        <v>0.24098391699999999</v>
      </c>
      <c r="BS305" s="1">
        <v>0.34751468299999999</v>
      </c>
      <c r="BT305" s="1">
        <v>0.78914974800000004</v>
      </c>
      <c r="BV305" s="1">
        <v>0.35436019000000002</v>
      </c>
      <c r="BW305" s="1">
        <v>0.741774771</v>
      </c>
      <c r="BY305" s="1">
        <v>0.84580965900000005</v>
      </c>
      <c r="CB305" s="1">
        <v>0.64988421399999996</v>
      </c>
      <c r="CC305" s="1">
        <v>1.425908296</v>
      </c>
      <c r="CE305" s="1">
        <v>1.0147368409999999</v>
      </c>
      <c r="CH305" s="1">
        <v>0.77780560499999996</v>
      </c>
      <c r="CI305" s="1">
        <v>2.5562662999999999E-2</v>
      </c>
      <c r="CJ305" s="1">
        <v>0.446307177</v>
      </c>
      <c r="CK305" s="1">
        <v>1.9061969000000002E-2</v>
      </c>
      <c r="CL305" s="1">
        <v>0.83363195700000003</v>
      </c>
      <c r="CM305" s="1">
        <v>0.153135839</v>
      </c>
      <c r="CN305" s="1">
        <v>0.76841051800000004</v>
      </c>
      <c r="CO305" s="1">
        <v>0.65550212799999996</v>
      </c>
      <c r="CP305" s="1">
        <v>0.74198054599999996</v>
      </c>
      <c r="CQ305" s="1">
        <v>1.253470775</v>
      </c>
      <c r="CR305" s="1">
        <v>0.86067674699999996</v>
      </c>
      <c r="CS305" s="1">
        <v>0.34059015199999998</v>
      </c>
      <c r="CT305" s="1">
        <v>0.174691823</v>
      </c>
    </row>
    <row r="306" spans="2:98" x14ac:dyDescent="0.2">
      <c r="B306" s="1">
        <f t="shared" si="8"/>
        <v>8.3333333333333329E-2</v>
      </c>
      <c r="D306" s="1" t="s">
        <v>367</v>
      </c>
      <c r="E306" s="1">
        <v>243</v>
      </c>
      <c r="F306" s="1">
        <v>170.09212110000001</v>
      </c>
      <c r="G306" s="1">
        <v>5.4577</v>
      </c>
      <c r="H306" s="1">
        <v>170.09209999999999</v>
      </c>
      <c r="I306" s="1">
        <v>5.5407999999999999</v>
      </c>
      <c r="J306" s="1" t="s">
        <v>514</v>
      </c>
      <c r="K306" s="1">
        <v>3</v>
      </c>
      <c r="L306" s="1" t="s">
        <v>6386</v>
      </c>
      <c r="M306" s="1" t="str">
        <f t="shared" si="9"/>
        <v>Diphenylamine_3_BP2.GC2_CP2062</v>
      </c>
      <c r="N306" s="1" t="s">
        <v>5123</v>
      </c>
      <c r="O306" s="1" t="s">
        <v>515</v>
      </c>
      <c r="P306" s="1" t="s">
        <v>3766</v>
      </c>
      <c r="Q306" s="1">
        <v>169.0891</v>
      </c>
      <c r="R306" s="1" t="s">
        <v>517</v>
      </c>
      <c r="S306" s="1" t="s">
        <v>518</v>
      </c>
      <c r="T306" s="1">
        <v>170.09188839999999</v>
      </c>
      <c r="U306" s="1">
        <v>170.09249879999999</v>
      </c>
      <c r="V306" s="1">
        <v>6.1035199999999999E-4</v>
      </c>
      <c r="W306" s="1">
        <v>5.2104999999999997</v>
      </c>
      <c r="X306" s="1">
        <v>5.7095416669999999</v>
      </c>
      <c r="Y306" s="1">
        <v>0.49904166700000002</v>
      </c>
      <c r="Z306" s="1">
        <v>234247.7611</v>
      </c>
      <c r="AA306" s="1">
        <v>421323.47970000003</v>
      </c>
      <c r="AB306" s="1">
        <v>1.798623294</v>
      </c>
      <c r="AC306" s="1">
        <v>4</v>
      </c>
      <c r="AD306" s="1">
        <v>1</v>
      </c>
      <c r="AE306" s="1">
        <v>55</v>
      </c>
      <c r="AF306" s="1">
        <v>0.91666666699999999</v>
      </c>
      <c r="AG306" s="1">
        <v>4</v>
      </c>
      <c r="AH306" s="1">
        <v>56</v>
      </c>
      <c r="AI306" s="1">
        <v>0.93333333299999999</v>
      </c>
      <c r="AJ306" s="1">
        <v>0</v>
      </c>
      <c r="AK306" s="10" t="s">
        <v>5124</v>
      </c>
      <c r="AL306" s="1">
        <v>0</v>
      </c>
      <c r="AM306" s="1">
        <v>0.76082813599999999</v>
      </c>
      <c r="AN306" s="1">
        <v>1.651006676</v>
      </c>
      <c r="AO306" s="1">
        <v>0.113714563</v>
      </c>
      <c r="AP306" s="1">
        <v>0.88847206700000003</v>
      </c>
      <c r="AQ306" s="1">
        <v>1.7150162849999999</v>
      </c>
      <c r="AR306" s="1">
        <v>0.23737574</v>
      </c>
      <c r="AS306" s="1">
        <v>0.11794284100000001</v>
      </c>
      <c r="AT306" s="1">
        <v>0.94573677499999997</v>
      </c>
      <c r="AU306" s="1">
        <v>0.17857183200000001</v>
      </c>
      <c r="AV306" s="1">
        <v>0.38466561599999999</v>
      </c>
      <c r="AW306" s="1">
        <v>1.79473887</v>
      </c>
      <c r="AX306" s="1">
        <v>0.191538605</v>
      </c>
      <c r="AY306" s="1">
        <v>3.6266365000000002E-2</v>
      </c>
      <c r="AZ306" s="1">
        <v>0.64955106799999995</v>
      </c>
      <c r="BA306" s="1">
        <v>5.4479116269999999</v>
      </c>
      <c r="BB306" s="1">
        <v>9.9712090189999998</v>
      </c>
      <c r="BC306" s="1">
        <v>6.7590483050000003</v>
      </c>
      <c r="BE306" s="1">
        <v>7.4329333999999997E-2</v>
      </c>
      <c r="BF306" s="1">
        <v>0.83317130500000003</v>
      </c>
      <c r="BG306" s="1">
        <v>0.93643011799999998</v>
      </c>
      <c r="BH306" s="1">
        <v>8.4388407999999998E-2</v>
      </c>
      <c r="BI306" s="1">
        <v>0.72675337100000004</v>
      </c>
      <c r="BJ306" s="1">
        <v>0.75474013100000004</v>
      </c>
      <c r="BK306" s="1">
        <v>3.0952085</v>
      </c>
      <c r="BM306" s="1">
        <v>1.2174978219999999</v>
      </c>
      <c r="BN306" s="1">
        <v>0.118573725</v>
      </c>
      <c r="BP306" s="1">
        <v>0.76094333599999997</v>
      </c>
      <c r="BQ306" s="1">
        <v>3.0693168069999999</v>
      </c>
      <c r="BS306" s="1">
        <v>0.59166989599999997</v>
      </c>
      <c r="BT306" s="1">
        <v>0.10874267899999999</v>
      </c>
      <c r="BU306" s="1">
        <v>4.2817407000000002E-2</v>
      </c>
      <c r="BV306" s="1">
        <v>15.177961120000001</v>
      </c>
      <c r="BW306" s="1">
        <v>7.7492403000000001E-2</v>
      </c>
      <c r="BX306" s="1">
        <v>6.4807327999999997E-2</v>
      </c>
      <c r="BY306" s="1">
        <v>3.1750498519999999</v>
      </c>
      <c r="BZ306" s="1">
        <v>5.7556207999999998E-2</v>
      </c>
      <c r="CA306" s="1">
        <v>0.17533264800000001</v>
      </c>
      <c r="CB306" s="1">
        <v>9.5579622000000003E-2</v>
      </c>
      <c r="CC306" s="1">
        <v>1.7424180760000001</v>
      </c>
      <c r="CD306" s="1">
        <v>3.1484069699999999</v>
      </c>
      <c r="CE306" s="1">
        <v>0.64168028399999999</v>
      </c>
      <c r="CF306" s="1">
        <v>0.128265458</v>
      </c>
      <c r="CG306" s="1">
        <v>1.3177141640000001</v>
      </c>
      <c r="CH306" s="1">
        <v>1.6274400550000001</v>
      </c>
      <c r="CI306" s="1">
        <v>0.11504721</v>
      </c>
      <c r="CJ306" s="1">
        <v>1.0318441249999999</v>
      </c>
      <c r="CL306" s="1">
        <v>1.4666274989999999</v>
      </c>
      <c r="CM306" s="1">
        <v>0.43485812699999998</v>
      </c>
      <c r="CN306" s="1">
        <v>1.0315014140000001</v>
      </c>
      <c r="CO306" s="1">
        <v>5.9924651000000002E-2</v>
      </c>
      <c r="CP306" s="1">
        <v>8.9355447000000005E-2</v>
      </c>
      <c r="CQ306" s="1">
        <v>1.420453119</v>
      </c>
      <c r="CR306" s="1">
        <v>1.255621479</v>
      </c>
      <c r="CS306" s="1">
        <v>0.66109746300000005</v>
      </c>
      <c r="CT306" s="1">
        <v>5.2874321000000002E-2</v>
      </c>
    </row>
    <row r="307" spans="2:98" x14ac:dyDescent="0.2">
      <c r="B307" s="1">
        <f t="shared" si="8"/>
        <v>0.25</v>
      </c>
      <c r="D307" s="1" t="s">
        <v>367</v>
      </c>
      <c r="E307" s="1">
        <v>1233</v>
      </c>
      <c r="F307" s="1">
        <v>251.0468674</v>
      </c>
      <c r="G307" s="1">
        <v>13.1601</v>
      </c>
      <c r="H307" s="1">
        <v>251.04730000000001</v>
      </c>
      <c r="I307" s="1">
        <v>12.804</v>
      </c>
      <c r="J307" s="1" t="s">
        <v>1501</v>
      </c>
      <c r="K307" s="1">
        <v>1</v>
      </c>
      <c r="L307" s="1" t="s">
        <v>6542</v>
      </c>
      <c r="M307" s="1" t="str">
        <f t="shared" si="9"/>
        <v>2-Ethylhexyldiphenylphosphate_1_BP2.GC2_CP2287</v>
      </c>
      <c r="N307" s="1" t="s">
        <v>5488</v>
      </c>
      <c r="O307" s="1" t="s">
        <v>1502</v>
      </c>
      <c r="P307" s="1" t="s">
        <v>3735</v>
      </c>
      <c r="Q307" s="1">
        <v>362.16469999999998</v>
      </c>
      <c r="R307" s="1" t="s">
        <v>1504</v>
      </c>
      <c r="S307" s="1" t="s">
        <v>1505</v>
      </c>
      <c r="T307" s="1">
        <v>251.04672239999999</v>
      </c>
      <c r="U307" s="1">
        <v>251.04695889999999</v>
      </c>
      <c r="V307" s="1">
        <v>2.3651100000000001E-4</v>
      </c>
      <c r="W307" s="1">
        <v>13.1386</v>
      </c>
      <c r="X307" s="1">
        <v>13.20226667</v>
      </c>
      <c r="Y307" s="1">
        <v>6.3666666999999996E-2</v>
      </c>
      <c r="Z307" s="1">
        <v>844510.47109999997</v>
      </c>
      <c r="AA307" s="1">
        <v>1052164.5049999999</v>
      </c>
      <c r="AB307" s="1">
        <v>1.2458868670000001</v>
      </c>
      <c r="AC307" s="1">
        <v>3</v>
      </c>
      <c r="AD307" s="1">
        <v>1</v>
      </c>
      <c r="AE307" s="1">
        <v>45</v>
      </c>
      <c r="AF307" s="1">
        <v>0.75</v>
      </c>
      <c r="AG307" s="1">
        <v>3</v>
      </c>
      <c r="AH307" s="1">
        <v>33</v>
      </c>
      <c r="AI307" s="1">
        <v>0.55000000000000004</v>
      </c>
      <c r="AJ307" s="1">
        <v>1</v>
      </c>
      <c r="AK307" s="10" t="s">
        <v>5489</v>
      </c>
      <c r="AL307" s="1">
        <v>1</v>
      </c>
      <c r="AN307" s="1">
        <v>0.28729570399999999</v>
      </c>
      <c r="AO307" s="1">
        <v>0.55909217600000005</v>
      </c>
      <c r="AP307" s="1">
        <v>0.147687385</v>
      </c>
      <c r="AR307" s="1">
        <v>2.4484311999999999</v>
      </c>
      <c r="AT307" s="1">
        <v>0.204515592</v>
      </c>
      <c r="AU307" s="1">
        <v>0.207417396</v>
      </c>
      <c r="AW307" s="1">
        <v>0.59010692099999995</v>
      </c>
      <c r="AX307" s="1">
        <v>0.16527138299999999</v>
      </c>
      <c r="AY307" s="1">
        <v>6.8052951E-2</v>
      </c>
      <c r="AZ307" s="1">
        <v>0.27901377500000002</v>
      </c>
      <c r="BA307" s="1">
        <v>0.15173220500000001</v>
      </c>
      <c r="BB307" s="1">
        <v>0.154665092</v>
      </c>
      <c r="BD307" s="1">
        <v>0.128479766</v>
      </c>
      <c r="BE307" s="1">
        <v>0.208850913</v>
      </c>
      <c r="BF307" s="1">
        <v>0.178979794</v>
      </c>
      <c r="BH307" s="1">
        <v>0.302299019</v>
      </c>
      <c r="BI307" s="1">
        <v>0.21435681000000001</v>
      </c>
      <c r="BJ307" s="1">
        <v>0.39655591499999998</v>
      </c>
      <c r="BK307" s="1">
        <v>0.111753081</v>
      </c>
      <c r="BM307" s="1">
        <v>0.182309888</v>
      </c>
      <c r="BN307" s="1">
        <v>0.16335240000000001</v>
      </c>
      <c r="BO307" s="1">
        <v>0.14542234600000001</v>
      </c>
      <c r="BR307" s="1">
        <v>0.13551525</v>
      </c>
      <c r="BS307" s="1">
        <v>0.191589647</v>
      </c>
      <c r="BT307" s="1">
        <v>0.61844170700000001</v>
      </c>
      <c r="BU307" s="1">
        <v>4.5392558E-2</v>
      </c>
      <c r="BW307" s="1">
        <v>0.43528746499999998</v>
      </c>
      <c r="BX307" s="1">
        <v>0.199588499</v>
      </c>
      <c r="BY307" s="1">
        <v>0.27637321999999998</v>
      </c>
      <c r="BZ307" s="1">
        <v>0.28959739400000001</v>
      </c>
      <c r="CA307" s="1">
        <v>0.31697709000000002</v>
      </c>
      <c r="CB307" s="1">
        <v>0.30369288300000002</v>
      </c>
      <c r="CC307" s="1">
        <v>0.323199352</v>
      </c>
      <c r="CD307" s="1">
        <v>9.9583692000000001E-2</v>
      </c>
      <c r="CE307" s="1">
        <v>0.44004828800000001</v>
      </c>
      <c r="CF307" s="1">
        <v>0.19997579200000001</v>
      </c>
      <c r="CG307" s="1">
        <v>0.18755496099999999</v>
      </c>
      <c r="CI307" s="1">
        <v>0.16812870699999999</v>
      </c>
      <c r="CK307" s="1">
        <v>0.122864287</v>
      </c>
      <c r="CM307" s="1">
        <v>0.23104323600000001</v>
      </c>
      <c r="CO307" s="1">
        <v>0.20686385800000001</v>
      </c>
      <c r="CP307" s="1">
        <v>0.32098356700000003</v>
      </c>
      <c r="CQ307" s="1">
        <v>0.174192179</v>
      </c>
      <c r="CR307" s="1">
        <v>8.7684127000000001E-2</v>
      </c>
      <c r="CT307" s="1">
        <v>0.14492939799999999</v>
      </c>
    </row>
    <row r="308" spans="2:98" x14ac:dyDescent="0.2">
      <c r="B308" s="1">
        <f t="shared" si="8"/>
        <v>0.25</v>
      </c>
      <c r="D308" s="1" t="s">
        <v>367</v>
      </c>
      <c r="E308" s="1">
        <v>1234</v>
      </c>
      <c r="F308" s="1">
        <v>249.0311432</v>
      </c>
      <c r="G308" s="1">
        <v>13.1577</v>
      </c>
      <c r="H308" s="1">
        <v>249.0318</v>
      </c>
      <c r="I308" s="1">
        <v>12.804</v>
      </c>
      <c r="J308" s="1" t="s">
        <v>1501</v>
      </c>
      <c r="K308" s="1">
        <v>2</v>
      </c>
      <c r="L308" s="1" t="s">
        <v>6543</v>
      </c>
      <c r="M308" s="1" t="str">
        <f t="shared" si="9"/>
        <v>2-Ethylhexyldiphenylphosphate_2_BP2.GC2_CP2287</v>
      </c>
      <c r="N308" s="1" t="s">
        <v>5490</v>
      </c>
      <c r="O308" s="1" t="s">
        <v>1502</v>
      </c>
      <c r="P308" s="1" t="s">
        <v>3735</v>
      </c>
      <c r="Q308" s="1">
        <v>362.16469999999998</v>
      </c>
      <c r="R308" s="1" t="s">
        <v>1504</v>
      </c>
      <c r="S308" s="1" t="s">
        <v>1505</v>
      </c>
      <c r="T308" s="1">
        <v>249.0309067</v>
      </c>
      <c r="U308" s="1">
        <v>249.03132629999999</v>
      </c>
      <c r="V308" s="1">
        <v>4.19617E-4</v>
      </c>
      <c r="W308" s="1">
        <v>12.83314167</v>
      </c>
      <c r="X308" s="1">
        <v>13.19013333</v>
      </c>
      <c r="Y308" s="1">
        <v>0.35699166700000001</v>
      </c>
      <c r="Z308" s="1">
        <v>151640.1784</v>
      </c>
      <c r="AA308" s="1">
        <v>232087.01079999999</v>
      </c>
      <c r="AB308" s="1">
        <v>1.5305113269999999</v>
      </c>
      <c r="AC308" s="1">
        <v>3</v>
      </c>
      <c r="AD308" s="1">
        <v>1</v>
      </c>
      <c r="AE308" s="1">
        <v>45</v>
      </c>
      <c r="AF308" s="1">
        <v>0.75</v>
      </c>
      <c r="AG308" s="1">
        <v>3</v>
      </c>
      <c r="AH308" s="1">
        <v>33</v>
      </c>
      <c r="AI308" s="1">
        <v>0.55000000000000004</v>
      </c>
      <c r="AJ308" s="1">
        <v>0</v>
      </c>
      <c r="AK308" s="10" t="s">
        <v>5491</v>
      </c>
      <c r="AL308" s="1">
        <v>0</v>
      </c>
      <c r="AM308" s="1">
        <v>0.175409747</v>
      </c>
      <c r="AN308" s="1">
        <v>0.212470729</v>
      </c>
      <c r="AO308" s="1">
        <v>0.56673067899999996</v>
      </c>
      <c r="AP308" s="1">
        <v>6.4457597000000005E-2</v>
      </c>
      <c r="AR308" s="1">
        <v>2.646513884</v>
      </c>
      <c r="AT308" s="1">
        <v>0.15916708800000001</v>
      </c>
      <c r="AU308" s="1">
        <v>0.18258586399999999</v>
      </c>
      <c r="AW308" s="1">
        <v>0.60844619300000002</v>
      </c>
      <c r="AX308" s="1">
        <v>9.1601337000000005E-2</v>
      </c>
      <c r="AY308" s="1">
        <v>4.0157855999999999E-2</v>
      </c>
      <c r="AZ308" s="1">
        <v>0.25568231000000002</v>
      </c>
      <c r="BA308" s="1">
        <v>2.132974E-2</v>
      </c>
      <c r="BB308" s="1">
        <v>3.4757515000000003E-2</v>
      </c>
      <c r="BD308" s="1">
        <v>0.11022509699999999</v>
      </c>
      <c r="BE308" s="1">
        <v>0.19332865699999999</v>
      </c>
      <c r="BF308" s="1">
        <v>0.18218062800000001</v>
      </c>
      <c r="BH308" s="1">
        <v>0.25140509700000002</v>
      </c>
      <c r="BI308" s="1">
        <v>0.18530450600000001</v>
      </c>
      <c r="BJ308" s="1">
        <v>0.34996165600000001</v>
      </c>
      <c r="BM308" s="1">
        <v>0.114393935</v>
      </c>
      <c r="BN308" s="1">
        <v>0.13145564100000001</v>
      </c>
      <c r="BO308" s="1">
        <v>1.8129897999999998E-2</v>
      </c>
      <c r="BR308" s="1">
        <v>7.0378793999999995E-2</v>
      </c>
      <c r="BS308" s="1">
        <v>0.16676643099999999</v>
      </c>
      <c r="BT308" s="1">
        <v>0.62780398100000001</v>
      </c>
      <c r="BU308" s="1">
        <v>1.5464993E-2</v>
      </c>
      <c r="BW308" s="1">
        <v>0.46682679700000002</v>
      </c>
      <c r="BX308" s="1">
        <v>0.19145980100000001</v>
      </c>
      <c r="BY308" s="1">
        <v>0.23644472599999999</v>
      </c>
      <c r="BZ308" s="1">
        <v>0.29150502499999997</v>
      </c>
      <c r="CA308" s="1">
        <v>0.29620628500000001</v>
      </c>
      <c r="CB308" s="1">
        <v>0.29622051799999999</v>
      </c>
      <c r="CC308" s="1">
        <v>0.30156583300000001</v>
      </c>
      <c r="CD308" s="1">
        <v>2.3987906999999999E-2</v>
      </c>
      <c r="CE308" s="1">
        <v>0.40902319199999998</v>
      </c>
      <c r="CF308" s="1">
        <v>0.18256056800000001</v>
      </c>
      <c r="CG308" s="1">
        <v>0.15747918999999999</v>
      </c>
      <c r="CI308" s="1">
        <v>0.11824341100000001</v>
      </c>
      <c r="CK308" s="1">
        <v>1.6172849E-2</v>
      </c>
      <c r="CL308" s="1">
        <v>5.6664627000000002E-2</v>
      </c>
      <c r="CM308" s="1">
        <v>0.21706293099999999</v>
      </c>
      <c r="CO308" s="1">
        <v>0.17672549700000001</v>
      </c>
      <c r="CP308" s="1">
        <v>0.33705423899999998</v>
      </c>
      <c r="CQ308" s="1">
        <v>0.19333539499999999</v>
      </c>
      <c r="CT308" s="1">
        <v>0.14926410900000001</v>
      </c>
    </row>
    <row r="309" spans="2:98" x14ac:dyDescent="0.2">
      <c r="B309" s="1">
        <f t="shared" si="8"/>
        <v>0.45</v>
      </c>
      <c r="D309" s="1" t="s">
        <v>367</v>
      </c>
      <c r="E309" s="1">
        <v>1235</v>
      </c>
      <c r="F309" s="1">
        <v>252.05014800000001</v>
      </c>
      <c r="G309" s="1">
        <v>13.15043333</v>
      </c>
      <c r="H309" s="1">
        <v>252.0505</v>
      </c>
      <c r="I309" s="1">
        <v>12.804</v>
      </c>
      <c r="J309" s="1" t="s">
        <v>1501</v>
      </c>
      <c r="K309" s="1">
        <v>3</v>
      </c>
      <c r="L309" s="1" t="s">
        <v>6544</v>
      </c>
      <c r="M309" s="1" t="str">
        <f t="shared" si="9"/>
        <v>2-Ethylhexyldiphenylphosphate_3_BP2.GC2_CP2287</v>
      </c>
      <c r="N309" s="1" t="s">
        <v>5492</v>
      </c>
      <c r="O309" s="1" t="s">
        <v>1502</v>
      </c>
      <c r="P309" s="1" t="s">
        <v>3735</v>
      </c>
      <c r="Q309" s="1">
        <v>362.16469999999998</v>
      </c>
      <c r="R309" s="1" t="s">
        <v>1504</v>
      </c>
      <c r="S309" s="1" t="s">
        <v>1505</v>
      </c>
      <c r="T309" s="1">
        <v>252.04992680000001</v>
      </c>
      <c r="U309" s="1">
        <v>252.0503502</v>
      </c>
      <c r="V309" s="1">
        <v>4.2343099999999999E-4</v>
      </c>
      <c r="W309" s="1">
        <v>13.13746667</v>
      </c>
      <c r="X309" s="1">
        <v>13.185225000000001</v>
      </c>
      <c r="Y309" s="1">
        <v>4.7758333E-2</v>
      </c>
      <c r="Z309" s="1">
        <v>88696.123210000005</v>
      </c>
      <c r="AA309" s="1">
        <v>156234.18659999999</v>
      </c>
      <c r="AB309" s="1">
        <v>1.761454514</v>
      </c>
      <c r="AC309" s="1">
        <v>3</v>
      </c>
      <c r="AD309" s="1">
        <v>1</v>
      </c>
      <c r="AE309" s="1">
        <v>33</v>
      </c>
      <c r="AF309" s="1">
        <v>0.55000000000000004</v>
      </c>
      <c r="AG309" s="1">
        <v>3</v>
      </c>
      <c r="AH309" s="1">
        <v>33</v>
      </c>
      <c r="AI309" s="1">
        <v>0.55000000000000004</v>
      </c>
      <c r="AJ309" s="1">
        <v>0</v>
      </c>
      <c r="AK309" s="10" t="s">
        <v>5493</v>
      </c>
      <c r="AL309" s="1">
        <v>0</v>
      </c>
      <c r="AN309" s="1">
        <v>0.12897734699999999</v>
      </c>
      <c r="AO309" s="1">
        <v>0.65606915899999996</v>
      </c>
      <c r="AR309" s="1">
        <v>3.1169377690000002</v>
      </c>
      <c r="AT309" s="1">
        <v>4.4357214999999998E-2</v>
      </c>
      <c r="AU309" s="1">
        <v>0.177684494</v>
      </c>
      <c r="AW309" s="1">
        <v>0.67656665400000005</v>
      </c>
      <c r="AX309" s="1">
        <v>2.2907932999999998E-2</v>
      </c>
      <c r="AZ309" s="1">
        <v>0.135915968</v>
      </c>
      <c r="BD309" s="1">
        <v>5.9356864000000002E-2</v>
      </c>
      <c r="BE309" s="1">
        <v>0.18510167399999999</v>
      </c>
      <c r="BF309" s="1">
        <v>3.3897229000000001E-2</v>
      </c>
      <c r="BH309" s="1">
        <v>0.29768424799999998</v>
      </c>
      <c r="BI309" s="1">
        <v>0.15130612099999999</v>
      </c>
      <c r="BJ309" s="1">
        <v>0.35726605900000002</v>
      </c>
      <c r="BM309" s="1">
        <v>6.8336495999999997E-2</v>
      </c>
      <c r="BN309" s="1">
        <v>9.6167373E-2</v>
      </c>
      <c r="BS309" s="1">
        <v>0.11056561199999999</v>
      </c>
      <c r="BT309" s="1">
        <v>0.71680011799999999</v>
      </c>
      <c r="BW309" s="1">
        <v>0.480531439</v>
      </c>
      <c r="BX309" s="1">
        <v>0.12987009799999999</v>
      </c>
      <c r="BY309" s="1">
        <v>0.18938411999999999</v>
      </c>
      <c r="BZ309" s="1">
        <v>0.292281719</v>
      </c>
      <c r="CA309" s="1">
        <v>0.162223161</v>
      </c>
      <c r="CB309" s="1">
        <v>0.29731664699999999</v>
      </c>
      <c r="CC309" s="1">
        <v>0.281740569</v>
      </c>
      <c r="CE309" s="1">
        <v>0.37664453199999998</v>
      </c>
      <c r="CF309" s="1">
        <v>0.129612475</v>
      </c>
      <c r="CG309" s="1">
        <v>8.8496390999999994E-2</v>
      </c>
      <c r="CI309" s="1">
        <v>3.7224262000000001E-2</v>
      </c>
      <c r="CM309" s="1">
        <v>8.1236337000000006E-2</v>
      </c>
      <c r="CO309" s="1">
        <v>0.13770209</v>
      </c>
      <c r="CP309" s="1">
        <v>0.31617753199999998</v>
      </c>
      <c r="CT309" s="1">
        <v>4.6386941000000001E-2</v>
      </c>
    </row>
    <row r="310" spans="2:98" x14ac:dyDescent="0.2">
      <c r="B310" s="1">
        <f t="shared" si="8"/>
        <v>0.05</v>
      </c>
      <c r="D310" s="1" t="s">
        <v>367</v>
      </c>
      <c r="E310" s="1">
        <v>137</v>
      </c>
      <c r="F310" s="1">
        <v>337.92010499999998</v>
      </c>
      <c r="G310" s="1">
        <v>11.075941670000001</v>
      </c>
      <c r="H310" s="1">
        <v>337.92009999999999</v>
      </c>
      <c r="I310" s="1">
        <v>10.789199999999999</v>
      </c>
      <c r="J310" s="1" t="s">
        <v>458</v>
      </c>
      <c r="K310" s="1">
        <v>1</v>
      </c>
      <c r="L310" s="1" t="s">
        <v>6367</v>
      </c>
      <c r="M310" s="1" t="str">
        <f t="shared" si="9"/>
        <v>Endosulfan I_1_BP2.GC2_CP2036</v>
      </c>
      <c r="N310" s="1" t="s">
        <v>5085</v>
      </c>
      <c r="O310" s="1" t="s">
        <v>459</v>
      </c>
      <c r="P310" s="1" t="s">
        <v>3683</v>
      </c>
      <c r="Q310" s="1">
        <v>403.81689999999998</v>
      </c>
      <c r="R310" s="1" t="s">
        <v>461</v>
      </c>
      <c r="S310" s="1" t="s">
        <v>462</v>
      </c>
      <c r="T310" s="1">
        <v>337.91992190000002</v>
      </c>
      <c r="U310" s="1">
        <v>337.92019649999997</v>
      </c>
      <c r="V310" s="1">
        <v>2.74658E-4</v>
      </c>
      <c r="W310" s="1">
        <v>11.0634</v>
      </c>
      <c r="X310" s="1">
        <v>11.10834167</v>
      </c>
      <c r="Y310" s="1">
        <v>4.4941666999999998E-2</v>
      </c>
      <c r="Z310" s="1">
        <v>949572.78570000001</v>
      </c>
      <c r="AA310" s="1">
        <v>589433.61219999997</v>
      </c>
      <c r="AB310" s="1">
        <v>0.62073557800000001</v>
      </c>
      <c r="AC310" s="1">
        <v>3</v>
      </c>
      <c r="AD310" s="1">
        <v>1</v>
      </c>
      <c r="AE310" s="1">
        <v>57</v>
      </c>
      <c r="AF310" s="1">
        <v>0.95</v>
      </c>
      <c r="AG310" s="1">
        <v>3</v>
      </c>
      <c r="AH310" s="1">
        <v>53</v>
      </c>
      <c r="AI310" s="1">
        <v>0.88333333300000005</v>
      </c>
      <c r="AJ310" s="1">
        <v>1</v>
      </c>
      <c r="AK310" s="10" t="s">
        <v>5086</v>
      </c>
      <c r="AL310" s="1">
        <v>1</v>
      </c>
      <c r="AM310" s="1">
        <v>0.32998547099999997</v>
      </c>
      <c r="AN310" s="1">
        <v>0.15421152499999999</v>
      </c>
      <c r="AO310" s="1">
        <v>0.30474060400000003</v>
      </c>
      <c r="AP310" s="1">
        <v>0.16010382400000001</v>
      </c>
      <c r="AQ310" s="1">
        <v>6.5548237999999995E-2</v>
      </c>
      <c r="AR310" s="1">
        <v>0.24589240900000001</v>
      </c>
      <c r="AS310" s="1">
        <v>0.14123808900000001</v>
      </c>
      <c r="AT310" s="1">
        <v>0.184180503</v>
      </c>
      <c r="AU310" s="1">
        <v>0.31438505500000002</v>
      </c>
      <c r="AV310" s="1">
        <v>7.3224619000000005E-2</v>
      </c>
      <c r="AW310" s="1">
        <v>0.71076539800000005</v>
      </c>
      <c r="AX310" s="1">
        <v>0.14205017</v>
      </c>
      <c r="AY310" s="1">
        <v>0.12523458700000001</v>
      </c>
      <c r="AZ310" s="1">
        <v>0.190389534</v>
      </c>
      <c r="BA310" s="1">
        <v>4.9108875000000003E-2</v>
      </c>
      <c r="BB310" s="1">
        <v>1.1898463E-2</v>
      </c>
      <c r="BC310" s="1">
        <v>2.3175271000000001E-2</v>
      </c>
      <c r="BD310" s="1">
        <v>9.9085393999999993E-2</v>
      </c>
      <c r="BE310" s="1">
        <v>0.176488596</v>
      </c>
      <c r="BF310" s="1">
        <v>0.12906530499999999</v>
      </c>
      <c r="BG310" s="1">
        <v>0.12459616599999999</v>
      </c>
      <c r="BH310" s="1">
        <v>0.31190909700000002</v>
      </c>
      <c r="BI310" s="1">
        <v>0.237646885</v>
      </c>
      <c r="BJ310" s="1">
        <v>0.44794468100000001</v>
      </c>
      <c r="BK310" s="1">
        <v>0.118502047</v>
      </c>
      <c r="BL310" s="1">
        <v>6.0640766999999998E-2</v>
      </c>
      <c r="BM310" s="1">
        <v>0.24171959000000001</v>
      </c>
      <c r="BN310" s="1">
        <v>0.20322267299999999</v>
      </c>
      <c r="BO310" s="1">
        <v>7.2389288999999996E-2</v>
      </c>
      <c r="BR310" s="1">
        <v>5.4316784999999999E-2</v>
      </c>
      <c r="BS310" s="1">
        <v>0.24473482499999999</v>
      </c>
      <c r="BT310" s="1">
        <v>0.18498647500000001</v>
      </c>
      <c r="BU310" s="1">
        <v>6.1643455E-2</v>
      </c>
      <c r="BV310" s="1">
        <v>0.111273539</v>
      </c>
      <c r="BW310" s="1">
        <v>0.34199119900000002</v>
      </c>
      <c r="BX310" s="1">
        <v>0.18545119299999999</v>
      </c>
      <c r="BY310" s="1">
        <v>0.17354783400000001</v>
      </c>
      <c r="BZ310" s="1">
        <v>0.26549894800000001</v>
      </c>
      <c r="CA310" s="1">
        <v>0.27628414600000001</v>
      </c>
      <c r="CB310" s="1">
        <v>0.23381634700000001</v>
      </c>
      <c r="CC310" s="1">
        <v>0.173122894</v>
      </c>
      <c r="CD310" s="1">
        <v>9.5424364999999997E-2</v>
      </c>
      <c r="CE310" s="1">
        <v>0.24296469900000001</v>
      </c>
      <c r="CF310" s="1">
        <v>0.19983543400000001</v>
      </c>
      <c r="CG310" s="1">
        <v>0.16445316300000001</v>
      </c>
      <c r="CI310" s="1">
        <v>0.1716461</v>
      </c>
      <c r="CJ310" s="1">
        <v>0.107891771</v>
      </c>
      <c r="CK310" s="1">
        <v>0.15181951599999999</v>
      </c>
      <c r="CL310" s="1">
        <v>0.197032498</v>
      </c>
      <c r="CM310" s="1">
        <v>0.221785168</v>
      </c>
      <c r="CN310" s="1">
        <v>0.13420262099999999</v>
      </c>
      <c r="CO310" s="1">
        <v>0.26448672499999998</v>
      </c>
      <c r="CP310" s="1">
        <v>0.46929847299999999</v>
      </c>
      <c r="CQ310" s="1">
        <v>0.14360440499999999</v>
      </c>
      <c r="CR310" s="1">
        <v>0.10374129</v>
      </c>
      <c r="CS310" s="1">
        <v>0.20857404800000001</v>
      </c>
      <c r="CT310" s="1">
        <v>0.29291050699999999</v>
      </c>
    </row>
    <row r="311" spans="2:98" x14ac:dyDescent="0.2">
      <c r="B311" s="1">
        <f t="shared" si="8"/>
        <v>6.6666666666666666E-2</v>
      </c>
      <c r="D311" s="1" t="s">
        <v>367</v>
      </c>
      <c r="E311" s="1">
        <v>138</v>
      </c>
      <c r="F311" s="1">
        <v>339.91703799999999</v>
      </c>
      <c r="G311" s="1">
        <v>11.07756667</v>
      </c>
      <c r="H311" s="1">
        <v>339.91730000000001</v>
      </c>
      <c r="I311" s="1">
        <v>10.789199999999999</v>
      </c>
      <c r="J311" s="1" t="s">
        <v>458</v>
      </c>
      <c r="K311" s="1">
        <v>2</v>
      </c>
      <c r="L311" s="1" t="s">
        <v>6368</v>
      </c>
      <c r="M311" s="1" t="str">
        <f t="shared" si="9"/>
        <v>Endosulfan I_2_BP2.GC2_CP2036</v>
      </c>
      <c r="N311" s="1" t="s">
        <v>5087</v>
      </c>
      <c r="O311" s="1" t="s">
        <v>459</v>
      </c>
      <c r="P311" s="1" t="s">
        <v>3683</v>
      </c>
      <c r="Q311" s="1">
        <v>403.81689999999998</v>
      </c>
      <c r="R311" s="1" t="s">
        <v>461</v>
      </c>
      <c r="S311" s="1" t="s">
        <v>462</v>
      </c>
      <c r="T311" s="1">
        <v>339.91664120000002</v>
      </c>
      <c r="U311" s="1">
        <v>339.91716000000002</v>
      </c>
      <c r="V311" s="1">
        <v>5.1879900000000002E-4</v>
      </c>
      <c r="W311" s="1">
        <v>11.064450000000001</v>
      </c>
      <c r="X311" s="1">
        <v>11.113950000000001</v>
      </c>
      <c r="Y311" s="1">
        <v>4.9500000000000002E-2</v>
      </c>
      <c r="Z311" s="1">
        <v>604046.76820000005</v>
      </c>
      <c r="AA311" s="1">
        <v>361597.43150000001</v>
      </c>
      <c r="AB311" s="1">
        <v>0.59862489200000002</v>
      </c>
      <c r="AC311" s="1">
        <v>3</v>
      </c>
      <c r="AD311" s="1">
        <v>1</v>
      </c>
      <c r="AE311" s="1">
        <v>56</v>
      </c>
      <c r="AF311" s="1">
        <v>0.93333333299999999</v>
      </c>
      <c r="AG311" s="1">
        <v>3</v>
      </c>
      <c r="AH311" s="1">
        <v>53</v>
      </c>
      <c r="AI311" s="1">
        <v>0.88333333300000005</v>
      </c>
      <c r="AJ311" s="1">
        <v>0</v>
      </c>
      <c r="AK311" s="10" t="s">
        <v>5088</v>
      </c>
      <c r="AL311" s="1">
        <v>0</v>
      </c>
      <c r="AM311" s="1">
        <v>0.33469138300000001</v>
      </c>
      <c r="AN311" s="1">
        <v>0.14494776100000001</v>
      </c>
      <c r="AO311" s="1">
        <v>0.30442044800000001</v>
      </c>
      <c r="AP311" s="1">
        <v>0.158275585</v>
      </c>
      <c r="AQ311" s="1">
        <v>5.4636742000000002E-2</v>
      </c>
      <c r="AR311" s="1">
        <v>0.25199660600000001</v>
      </c>
      <c r="AS311" s="1">
        <v>0.15348774300000001</v>
      </c>
      <c r="AT311" s="1">
        <v>0.17851957399999999</v>
      </c>
      <c r="AU311" s="1">
        <v>0.30753176199999999</v>
      </c>
      <c r="AV311" s="1">
        <v>7.5124566000000004E-2</v>
      </c>
      <c r="AW311" s="1">
        <v>0.70873047199999994</v>
      </c>
      <c r="AX311" s="1">
        <v>0.147068316</v>
      </c>
      <c r="AY311" s="1">
        <v>0.13007370100000001</v>
      </c>
      <c r="AZ311" s="1">
        <v>0.18660259800000001</v>
      </c>
      <c r="BA311" s="1">
        <v>2.1098675000000001E-2</v>
      </c>
      <c r="BB311" s="1">
        <v>0.11398774</v>
      </c>
      <c r="BD311" s="1">
        <v>9.8208276999999997E-2</v>
      </c>
      <c r="BE311" s="1">
        <v>0.17808612600000001</v>
      </c>
      <c r="BF311" s="1">
        <v>0.123983265</v>
      </c>
      <c r="BG311" s="1">
        <v>0.106499363</v>
      </c>
      <c r="BH311" s="1">
        <v>0.32357170499999999</v>
      </c>
      <c r="BI311" s="1">
        <v>0.23150310599999999</v>
      </c>
      <c r="BJ311" s="1">
        <v>0.434156139</v>
      </c>
      <c r="BK311" s="1">
        <v>0.116223991</v>
      </c>
      <c r="BL311" s="1">
        <v>6.0656081000000001E-2</v>
      </c>
      <c r="BM311" s="1">
        <v>0.23851731900000001</v>
      </c>
      <c r="BN311" s="1">
        <v>0.200002605</v>
      </c>
      <c r="BO311" s="1">
        <v>6.8142921999999995E-2</v>
      </c>
      <c r="BR311" s="1">
        <v>5.1760980999999998E-2</v>
      </c>
      <c r="BS311" s="1">
        <v>0.244535529</v>
      </c>
      <c r="BT311" s="1">
        <v>0.192031964</v>
      </c>
      <c r="BU311" s="1">
        <v>6.2794793000000002E-2</v>
      </c>
      <c r="BV311" s="1">
        <v>0.10337204999999999</v>
      </c>
      <c r="BW311" s="1">
        <v>0.34628020399999998</v>
      </c>
      <c r="BX311" s="1">
        <v>0.18336892699999999</v>
      </c>
      <c r="BY311" s="1">
        <v>0.18277821799999999</v>
      </c>
      <c r="BZ311" s="1">
        <v>0.26330822199999998</v>
      </c>
      <c r="CA311" s="1">
        <v>0.27986440200000001</v>
      </c>
      <c r="CB311" s="1">
        <v>0.23926093500000001</v>
      </c>
      <c r="CC311" s="1">
        <v>0.183107506</v>
      </c>
      <c r="CD311" s="1">
        <v>9.8097671999999997E-2</v>
      </c>
      <c r="CE311" s="1">
        <v>0.24457857699999999</v>
      </c>
      <c r="CF311" s="1">
        <v>0.19786325399999999</v>
      </c>
      <c r="CG311" s="1">
        <v>0.16830771</v>
      </c>
      <c r="CI311" s="1">
        <v>0.16490401299999999</v>
      </c>
      <c r="CJ311" s="1">
        <v>9.6540402999999997E-2</v>
      </c>
      <c r="CK311" s="1">
        <v>0.14582469300000001</v>
      </c>
      <c r="CL311" s="1">
        <v>0.208028871</v>
      </c>
      <c r="CM311" s="1">
        <v>0.23216226200000001</v>
      </c>
      <c r="CN311" s="1">
        <v>0.123762868</v>
      </c>
      <c r="CO311" s="1">
        <v>0.268880226</v>
      </c>
      <c r="CP311" s="1">
        <v>0.47113196099999999</v>
      </c>
      <c r="CQ311" s="1">
        <v>0.14877889699999999</v>
      </c>
      <c r="CR311" s="1">
        <v>0.104785795</v>
      </c>
      <c r="CS311" s="1">
        <v>0.204939287</v>
      </c>
      <c r="CT311" s="1">
        <v>0.29085146000000001</v>
      </c>
    </row>
    <row r="312" spans="2:98" x14ac:dyDescent="0.2">
      <c r="B312" s="1">
        <f t="shared" si="8"/>
        <v>0.11666666666666667</v>
      </c>
      <c r="D312" s="1" t="s">
        <v>367</v>
      </c>
      <c r="E312" s="1">
        <v>139</v>
      </c>
      <c r="F312" s="1">
        <v>341.91402440000002</v>
      </c>
      <c r="G312" s="1">
        <v>11.07676667</v>
      </c>
      <c r="H312" s="1">
        <v>341.91430000000003</v>
      </c>
      <c r="I312" s="1">
        <v>10.789199999999999</v>
      </c>
      <c r="J312" s="1" t="s">
        <v>458</v>
      </c>
      <c r="K312" s="1">
        <v>3</v>
      </c>
      <c r="L312" s="1" t="s">
        <v>6369</v>
      </c>
      <c r="M312" s="1" t="str">
        <f t="shared" si="9"/>
        <v>Endosulfan I_3_BP2.GC2_CP2036</v>
      </c>
      <c r="N312" s="1" t="s">
        <v>5089</v>
      </c>
      <c r="O312" s="1" t="s">
        <v>459</v>
      </c>
      <c r="P312" s="1" t="s">
        <v>3683</v>
      </c>
      <c r="Q312" s="1">
        <v>403.81689999999998</v>
      </c>
      <c r="R312" s="1" t="s">
        <v>461</v>
      </c>
      <c r="S312" s="1" t="s">
        <v>462</v>
      </c>
      <c r="T312" s="1">
        <v>341.91381840000003</v>
      </c>
      <c r="U312" s="1">
        <v>341.9142761</v>
      </c>
      <c r="V312" s="1">
        <v>4.5776399999999999E-4</v>
      </c>
      <c r="W312" s="1">
        <v>11.05996667</v>
      </c>
      <c r="X312" s="1">
        <v>11.105966670000001</v>
      </c>
      <c r="Y312" s="1">
        <v>4.5999999999999999E-2</v>
      </c>
      <c r="Z312" s="1">
        <v>169730.88339999999</v>
      </c>
      <c r="AA312" s="1">
        <v>119125.1058</v>
      </c>
      <c r="AB312" s="1">
        <v>0.70184696700000004</v>
      </c>
      <c r="AC312" s="1">
        <v>3</v>
      </c>
      <c r="AD312" s="1">
        <v>1</v>
      </c>
      <c r="AE312" s="1">
        <v>53</v>
      </c>
      <c r="AF312" s="1">
        <v>0.88333333300000005</v>
      </c>
      <c r="AG312" s="1">
        <v>3</v>
      </c>
      <c r="AH312" s="1">
        <v>53</v>
      </c>
      <c r="AI312" s="1">
        <v>0.88333333300000005</v>
      </c>
      <c r="AJ312" s="1">
        <v>0</v>
      </c>
      <c r="AK312" s="10" t="s">
        <v>5090</v>
      </c>
      <c r="AL312" s="1">
        <v>0</v>
      </c>
      <c r="AM312" s="1">
        <v>0.30739846900000001</v>
      </c>
      <c r="AN312" s="1">
        <v>9.1152691999999993E-2</v>
      </c>
      <c r="AO312" s="1">
        <v>0.30364769899999999</v>
      </c>
      <c r="AP312" s="1">
        <v>9.6491141000000002E-2</v>
      </c>
      <c r="AR312" s="1">
        <v>0.23728402500000001</v>
      </c>
      <c r="AS312" s="1">
        <v>0.11830444599999999</v>
      </c>
      <c r="AT312" s="1">
        <v>0.151583526</v>
      </c>
      <c r="AU312" s="1">
        <v>0.30658740699999998</v>
      </c>
      <c r="AV312" s="1">
        <v>4.5990613E-2</v>
      </c>
      <c r="AW312" s="1">
        <v>0.71953100599999997</v>
      </c>
      <c r="AX312" s="1">
        <v>0.118004963</v>
      </c>
      <c r="AY312" s="1">
        <v>0.12054358599999999</v>
      </c>
      <c r="AZ312" s="1">
        <v>0.16502682499999999</v>
      </c>
      <c r="BB312" s="1">
        <v>9.7762519000000006E-2</v>
      </c>
      <c r="BD312" s="1">
        <v>7.9393995999999994E-2</v>
      </c>
      <c r="BE312" s="1">
        <v>0.156669006</v>
      </c>
      <c r="BF312" s="1">
        <v>0.115578846</v>
      </c>
      <c r="BG312" s="1">
        <v>9.1296208000000004E-2</v>
      </c>
      <c r="BH312" s="1">
        <v>0.30362575000000003</v>
      </c>
      <c r="BI312" s="1">
        <v>0.126392531</v>
      </c>
      <c r="BJ312" s="1">
        <v>0.44017628600000003</v>
      </c>
      <c r="BK312" s="1">
        <v>9.8506940000000001E-2</v>
      </c>
      <c r="BM312" s="1">
        <v>0.19456378299999999</v>
      </c>
      <c r="BN312" s="1">
        <v>0.14349382499999999</v>
      </c>
      <c r="BO312" s="1">
        <v>4.1826509999999997E-2</v>
      </c>
      <c r="BR312" s="1">
        <v>2.1272609000000001E-2</v>
      </c>
      <c r="BS312" s="1">
        <v>0.22709970400000001</v>
      </c>
      <c r="BT312" s="1">
        <v>0.1705238</v>
      </c>
      <c r="BU312" s="1">
        <v>5.3659275999999999E-2</v>
      </c>
      <c r="BV312" s="1">
        <v>8.8077591999999996E-2</v>
      </c>
      <c r="BW312" s="1">
        <v>0.32770810700000003</v>
      </c>
      <c r="BX312" s="1">
        <v>0.17258314</v>
      </c>
      <c r="BY312" s="1">
        <v>0.131423071</v>
      </c>
      <c r="BZ312" s="1">
        <v>0.262299638</v>
      </c>
      <c r="CA312" s="1">
        <v>0.26688509300000002</v>
      </c>
      <c r="CB312" s="1">
        <v>0.22077388100000001</v>
      </c>
      <c r="CC312" s="1">
        <v>0.13403860300000001</v>
      </c>
      <c r="CD312" s="1">
        <v>2.4419860000000002E-2</v>
      </c>
      <c r="CE312" s="1">
        <v>0.21760244200000001</v>
      </c>
      <c r="CF312" s="1">
        <v>0.183425059</v>
      </c>
      <c r="CG312" s="1">
        <v>0.15715986200000001</v>
      </c>
      <c r="CI312" s="1">
        <v>0.12787573499999999</v>
      </c>
      <c r="CJ312" s="1">
        <v>1.4281041E-2</v>
      </c>
      <c r="CK312" s="1">
        <v>0.13581600199999999</v>
      </c>
      <c r="CL312" s="1">
        <v>0.144190912</v>
      </c>
      <c r="CM312" s="1">
        <v>0.20501818299999999</v>
      </c>
      <c r="CN312" s="1">
        <v>7.7029332000000006E-2</v>
      </c>
      <c r="CO312" s="1">
        <v>0.245236652</v>
      </c>
      <c r="CP312" s="1">
        <v>0.47251793199999997</v>
      </c>
      <c r="CQ312" s="1">
        <v>0.116629257</v>
      </c>
      <c r="CR312" s="1">
        <v>7.7838930000000001E-2</v>
      </c>
      <c r="CS312" s="1">
        <v>0.19943244700000001</v>
      </c>
      <c r="CT312" s="1">
        <v>0.301649483</v>
      </c>
    </row>
    <row r="313" spans="2:98" x14ac:dyDescent="0.2">
      <c r="B313" s="1">
        <f t="shared" si="8"/>
        <v>0.18333333333333332</v>
      </c>
      <c r="D313" s="1" t="s">
        <v>367</v>
      </c>
      <c r="E313" s="1">
        <v>2013</v>
      </c>
      <c r="F313" s="1">
        <v>128.10707859999999</v>
      </c>
      <c r="G313" s="1">
        <v>4.0889583329999999</v>
      </c>
      <c r="H313" s="1">
        <v>128.1071</v>
      </c>
      <c r="I313" s="1">
        <v>4.1186999999999996</v>
      </c>
      <c r="J313" s="1" t="s">
        <v>2136</v>
      </c>
      <c r="K313" s="1">
        <v>1</v>
      </c>
      <c r="L313" s="1" t="s">
        <v>6635</v>
      </c>
      <c r="M313" s="1" t="str">
        <f t="shared" si="9"/>
        <v>EPTC_1_BP2.GC2_CP2485</v>
      </c>
      <c r="N313" s="1" t="s">
        <v>5684</v>
      </c>
      <c r="O313" s="1" t="s">
        <v>2137</v>
      </c>
      <c r="P313" s="1" t="s">
        <v>2137</v>
      </c>
      <c r="Q313" s="1">
        <v>189.11869999999999</v>
      </c>
      <c r="R313" s="1" t="s">
        <v>2139</v>
      </c>
      <c r="S313" s="1" t="s">
        <v>2140</v>
      </c>
      <c r="T313" s="1">
        <v>128.10699460000001</v>
      </c>
      <c r="U313" s="1">
        <v>128.10713200000001</v>
      </c>
      <c r="V313" s="1">
        <v>1.37329E-4</v>
      </c>
      <c r="W313" s="1">
        <v>3.8070499999999998</v>
      </c>
      <c r="X313" s="1">
        <v>4.3567</v>
      </c>
      <c r="Y313" s="1">
        <v>0.54964999999999997</v>
      </c>
      <c r="Z313" s="1">
        <v>376280.10600000003</v>
      </c>
      <c r="AA313" s="1">
        <v>365928.04139999999</v>
      </c>
      <c r="AB313" s="1">
        <v>0.972488409</v>
      </c>
      <c r="AC313" s="1">
        <v>1</v>
      </c>
      <c r="AD313" s="1">
        <v>0</v>
      </c>
      <c r="AE313" s="1">
        <v>49</v>
      </c>
      <c r="AF313" s="1">
        <v>0.81666666700000001</v>
      </c>
      <c r="AG313" s="1">
        <v>2</v>
      </c>
      <c r="AH313" s="1">
        <v>0</v>
      </c>
      <c r="AI313" s="1">
        <v>0</v>
      </c>
      <c r="AJ313" s="1">
        <v>1</v>
      </c>
      <c r="AK313" s="10" t="s">
        <v>5312</v>
      </c>
      <c r="AL313" s="1">
        <v>1</v>
      </c>
      <c r="AM313" s="1">
        <v>25.277875179999999</v>
      </c>
      <c r="AN313" s="1">
        <v>8.7814080830000005</v>
      </c>
      <c r="AO313" s="1">
        <v>0.26960431699999998</v>
      </c>
      <c r="AP313" s="1">
        <v>12.50108086</v>
      </c>
      <c r="AQ313" s="1">
        <v>13.699430810000001</v>
      </c>
      <c r="AR313" s="1">
        <v>0.46727854899999999</v>
      </c>
      <c r="AS313" s="1">
        <v>1.4229264850000001</v>
      </c>
      <c r="AT313" s="1">
        <v>12.797740660000001</v>
      </c>
      <c r="AU313" s="1">
        <v>9.6923823000000006E-2</v>
      </c>
      <c r="AV313" s="1">
        <v>4.7622665660000001</v>
      </c>
      <c r="AW313" s="1">
        <v>0.92078439999999995</v>
      </c>
      <c r="AX313" s="1">
        <v>1.9270887160000001</v>
      </c>
      <c r="AY313" s="1">
        <v>0.69377003299999995</v>
      </c>
      <c r="AZ313" s="1">
        <v>8.4446887499999992</v>
      </c>
      <c r="BA313" s="1">
        <v>22.135275650000001</v>
      </c>
      <c r="BB313" s="1">
        <v>1.2129345659999999</v>
      </c>
      <c r="BC313" s="1">
        <v>1.5538506030000001</v>
      </c>
      <c r="BD313" s="1">
        <v>0.44868691100000002</v>
      </c>
      <c r="BE313" s="1">
        <v>6.5699649999999998E-2</v>
      </c>
      <c r="BF313" s="1">
        <v>7.5849587850000004</v>
      </c>
      <c r="BG313" s="1">
        <v>3.9715892130000001</v>
      </c>
      <c r="BH313" s="1">
        <v>0.51573540399999995</v>
      </c>
      <c r="BI313" s="1">
        <v>3.3808842449999998</v>
      </c>
      <c r="BN313" s="1">
        <v>3.9359984259999998</v>
      </c>
      <c r="BP313" s="1">
        <v>10.22082558</v>
      </c>
      <c r="BQ313" s="1">
        <v>5.3357726530000003</v>
      </c>
      <c r="BR313" s="1">
        <v>7.8469718620000002</v>
      </c>
      <c r="BS313" s="1">
        <v>0.79530477099999997</v>
      </c>
      <c r="BT313" s="1">
        <v>3.1040257260000002</v>
      </c>
      <c r="BU313" s="1">
        <v>1.7453226509999999</v>
      </c>
      <c r="BV313" s="1">
        <v>0.492440561</v>
      </c>
      <c r="BW313" s="1">
        <v>2.1025263820000002</v>
      </c>
      <c r="BX313" s="1">
        <v>10.2272692</v>
      </c>
      <c r="BY313" s="1">
        <v>1.795887131</v>
      </c>
      <c r="BZ313" s="1">
        <v>4.7995776179999998</v>
      </c>
      <c r="CA313" s="1">
        <v>8.3328043219999994</v>
      </c>
      <c r="CB313" s="1">
        <v>1.6677867879999999</v>
      </c>
      <c r="CF313" s="1">
        <v>16.003134339999999</v>
      </c>
      <c r="CG313" s="1">
        <v>11.425377149999999</v>
      </c>
      <c r="CH313" s="1">
        <v>5.8427907929999998</v>
      </c>
      <c r="CL313" s="1">
        <v>5.6228816290000001</v>
      </c>
      <c r="CM313" s="1">
        <v>10.75491074</v>
      </c>
      <c r="CN313" s="1">
        <v>10.62633735</v>
      </c>
      <c r="CO313" s="1">
        <v>8.4627138879999997</v>
      </c>
      <c r="CP313" s="1">
        <v>2.7140285230000001</v>
      </c>
      <c r="CQ313" s="1">
        <v>4.8823345649999998</v>
      </c>
      <c r="CR313" s="1">
        <v>6.7318423850000002</v>
      </c>
      <c r="CS313" s="1">
        <v>7.4872302910000004</v>
      </c>
      <c r="CT313" s="1">
        <v>0.32357443499999999</v>
      </c>
    </row>
    <row r="314" spans="2:98" x14ac:dyDescent="0.2">
      <c r="B314" s="1">
        <f t="shared" si="8"/>
        <v>0.31666666666666665</v>
      </c>
      <c r="D314" s="1" t="s">
        <v>2546</v>
      </c>
      <c r="E314" s="1">
        <v>481</v>
      </c>
      <c r="F314" s="1">
        <v>128.1070709</v>
      </c>
      <c r="G314" s="1">
        <v>4.0310333329999999</v>
      </c>
      <c r="H314" s="1">
        <v>128.10720000000001</v>
      </c>
      <c r="I314" s="1">
        <v>4.1220999999999997</v>
      </c>
      <c r="J314" s="1" t="s">
        <v>3115</v>
      </c>
      <c r="K314" s="1">
        <v>1</v>
      </c>
      <c r="L314" s="1" t="s">
        <v>6831</v>
      </c>
      <c r="M314" s="1" t="str">
        <f t="shared" si="9"/>
        <v>EPTC_1_BP3.GC2_CP3115</v>
      </c>
      <c r="N314" s="1" t="s">
        <v>6111</v>
      </c>
      <c r="O314" s="1" t="s">
        <v>2137</v>
      </c>
      <c r="P314" s="1" t="s">
        <v>2137</v>
      </c>
      <c r="Q314" s="1">
        <v>189.11869999999999</v>
      </c>
      <c r="R314" s="1" t="s">
        <v>3117</v>
      </c>
      <c r="S314" s="1" t="s">
        <v>2140</v>
      </c>
      <c r="T314" s="1">
        <v>128.10701750000001</v>
      </c>
      <c r="U314" s="1">
        <v>128.10716629999999</v>
      </c>
      <c r="V314" s="1">
        <v>1.4877299999999999E-4</v>
      </c>
      <c r="W314" s="1">
        <v>3.7102333330000001</v>
      </c>
      <c r="X314" s="1">
        <v>4.2604833329999998</v>
      </c>
      <c r="Y314" s="1">
        <v>0.55025000000000002</v>
      </c>
      <c r="Z314" s="1">
        <v>404205.59</v>
      </c>
      <c r="AA314" s="1">
        <v>446065.21279999998</v>
      </c>
      <c r="AB314" s="1">
        <v>1.103560227</v>
      </c>
      <c r="AC314" s="1">
        <v>1</v>
      </c>
      <c r="AD314" s="1">
        <v>0</v>
      </c>
      <c r="AE314" s="1">
        <v>41</v>
      </c>
      <c r="AF314" s="1">
        <v>0.68333333299999999</v>
      </c>
      <c r="AG314" s="1">
        <v>3</v>
      </c>
      <c r="AH314" s="1">
        <v>4</v>
      </c>
      <c r="AI314" s="1">
        <v>6.6666666999999999E-2</v>
      </c>
      <c r="AJ314" s="1">
        <v>1</v>
      </c>
      <c r="AK314" s="10" t="s">
        <v>5619</v>
      </c>
      <c r="AL314" s="1">
        <v>1</v>
      </c>
      <c r="AO314" s="1">
        <v>1.6584317820000001</v>
      </c>
      <c r="AP314" s="1">
        <v>9.5071122419999998</v>
      </c>
      <c r="AR314" s="1">
        <v>1.113799035</v>
      </c>
      <c r="AS314" s="1">
        <v>10.046977249999999</v>
      </c>
      <c r="AT314" s="1">
        <v>9.7886497289999994</v>
      </c>
      <c r="AU314" s="1">
        <v>0.22209484600000001</v>
      </c>
      <c r="AV314" s="1">
        <v>3.0262588130000001</v>
      </c>
      <c r="AW314" s="1">
        <v>1.647438929</v>
      </c>
      <c r="AX314" s="1">
        <v>0.54444786700000003</v>
      </c>
      <c r="AY314" s="1">
        <v>5.1393782999999998E-2</v>
      </c>
      <c r="AZ314" s="1">
        <v>7.6618929680000001</v>
      </c>
      <c r="BA314" s="1">
        <v>22.454494449999999</v>
      </c>
      <c r="BC314" s="1">
        <v>23.49835135</v>
      </c>
      <c r="BD314" s="1">
        <v>0.111243117</v>
      </c>
      <c r="BE314" s="1">
        <v>9.1802196000000003E-2</v>
      </c>
      <c r="BF314" s="1">
        <v>0.108340324</v>
      </c>
      <c r="BG314" s="1">
        <v>5.275090026</v>
      </c>
      <c r="BH314" s="1">
        <v>0.54733922700000004</v>
      </c>
      <c r="BI314" s="1">
        <v>11.00350789</v>
      </c>
      <c r="BJ314" s="1">
        <v>11.2211751</v>
      </c>
      <c r="BK314" s="1">
        <v>12.64288994</v>
      </c>
      <c r="BN314" s="1">
        <v>7.4544451440000001</v>
      </c>
      <c r="BO314" s="1">
        <v>27.129987880000002</v>
      </c>
      <c r="BS314" s="1">
        <v>3.3907109499999999</v>
      </c>
      <c r="BT314" s="1">
        <v>0.36171468200000001</v>
      </c>
      <c r="BU314" s="1">
        <v>0.30465310600000001</v>
      </c>
      <c r="BW314" s="1">
        <v>0.20046022699999999</v>
      </c>
      <c r="BY314" s="1">
        <v>8.5484681130000002</v>
      </c>
      <c r="BZ314" s="1">
        <v>5.4430123899999998</v>
      </c>
      <c r="CA314" s="1">
        <v>8.4930083439999997</v>
      </c>
      <c r="CB314" s="1">
        <v>7.4644306059999996</v>
      </c>
      <c r="CD314" s="1">
        <v>9.9627059150000008</v>
      </c>
      <c r="CF314" s="1">
        <v>0.101536242</v>
      </c>
      <c r="CG314" s="1">
        <v>1.118260035</v>
      </c>
      <c r="CH314" s="1">
        <v>22.53102209</v>
      </c>
      <c r="CL314" s="1">
        <v>5.7309854820000004</v>
      </c>
      <c r="CO314" s="1">
        <v>4.6481422620000004</v>
      </c>
      <c r="CP314" s="1">
        <v>0.15178625200000001</v>
      </c>
      <c r="CR314" s="1">
        <v>5.1900010779999999</v>
      </c>
      <c r="CS314" s="1">
        <v>9.2794641159999998</v>
      </c>
      <c r="CT314" s="1">
        <v>2.4752414210000002</v>
      </c>
    </row>
    <row r="315" spans="2:98" x14ac:dyDescent="0.2">
      <c r="B315" s="1">
        <f t="shared" si="8"/>
        <v>1.6666666666666666E-2</v>
      </c>
      <c r="D315" s="1" t="s">
        <v>2546</v>
      </c>
      <c r="E315" s="1">
        <v>739</v>
      </c>
      <c r="F315" s="1">
        <v>534.97041320000005</v>
      </c>
      <c r="G315" s="1">
        <v>18.18866667</v>
      </c>
      <c r="H315" s="1">
        <v>534.97029999999995</v>
      </c>
      <c r="I315" s="1">
        <v>18.1938</v>
      </c>
      <c r="J315" s="1" t="s">
        <v>3427</v>
      </c>
      <c r="K315" s="1">
        <v>3</v>
      </c>
      <c r="L315" s="1" t="s">
        <v>7144</v>
      </c>
      <c r="M315" s="1" t="str">
        <f t="shared" si="9"/>
        <v>N-ethylperfluoro-1-octanesulfonamidoacetic acid (linear)_3_BP3.GC2_CP3184</v>
      </c>
      <c r="N315" s="1" t="s">
        <v>6221</v>
      </c>
      <c r="O315" s="1" t="s">
        <v>3428</v>
      </c>
      <c r="P315" s="1" t="s">
        <v>3763</v>
      </c>
      <c r="Q315" s="1">
        <v>584.99030000000005</v>
      </c>
      <c r="R315" s="1" t="s">
        <v>3430</v>
      </c>
      <c r="S315" s="1" t="s">
        <v>3431</v>
      </c>
      <c r="T315" s="1">
        <v>534.9699402</v>
      </c>
      <c r="U315" s="1">
        <v>534.97090149999997</v>
      </c>
      <c r="V315" s="1">
        <v>9.6130399999999996E-4</v>
      </c>
      <c r="W315" s="1">
        <v>18.175000000000001</v>
      </c>
      <c r="X315" s="1">
        <v>18.21991667</v>
      </c>
      <c r="Y315" s="1">
        <v>4.4916667E-2</v>
      </c>
      <c r="Z315" s="1">
        <v>374484.902</v>
      </c>
      <c r="AA315" s="1">
        <v>291140.07760000002</v>
      </c>
      <c r="AB315" s="1">
        <v>0.77744142999999999</v>
      </c>
      <c r="AC315" s="1">
        <v>1</v>
      </c>
      <c r="AD315" s="1">
        <v>0</v>
      </c>
      <c r="AE315" s="1">
        <v>59</v>
      </c>
      <c r="AF315" s="1">
        <v>0.98333333300000003</v>
      </c>
      <c r="AG315" s="1">
        <v>1</v>
      </c>
      <c r="AH315" s="1">
        <v>0</v>
      </c>
      <c r="AI315" s="1">
        <v>0</v>
      </c>
      <c r="AJ315" s="1">
        <v>1</v>
      </c>
      <c r="AK315" s="10" t="s">
        <v>6222</v>
      </c>
      <c r="AL315" s="1">
        <v>1</v>
      </c>
      <c r="AM315" s="1">
        <v>0.51081562899999999</v>
      </c>
      <c r="AN315" s="1">
        <v>1.491348737</v>
      </c>
      <c r="AO315" s="1">
        <v>1.0750488330000001</v>
      </c>
      <c r="AP315" s="1">
        <v>0.71244507599999995</v>
      </c>
      <c r="AQ315" s="1">
        <v>0.55555995499999999</v>
      </c>
      <c r="AR315" s="1">
        <v>0.71762834799999997</v>
      </c>
      <c r="AS315" s="1">
        <v>1.2332876639999999</v>
      </c>
      <c r="AT315" s="1">
        <v>0.57471365699999999</v>
      </c>
      <c r="AU315" s="1">
        <v>0.56466198899999998</v>
      </c>
      <c r="AV315" s="1">
        <v>0.67929924100000005</v>
      </c>
      <c r="AW315" s="1">
        <v>0.60949360600000002</v>
      </c>
      <c r="AX315" s="1">
        <v>0.75523119599999999</v>
      </c>
      <c r="AY315" s="1">
        <v>0.61184006800000001</v>
      </c>
      <c r="AZ315" s="1">
        <v>2.987432885</v>
      </c>
      <c r="BA315" s="1">
        <v>0.25788399400000001</v>
      </c>
      <c r="BB315" s="1">
        <v>0.15335866300000001</v>
      </c>
      <c r="BC315" s="1">
        <v>0.70368283200000004</v>
      </c>
      <c r="BD315" s="1">
        <v>0.27480491499999998</v>
      </c>
      <c r="BE315" s="1">
        <v>0.56155801100000002</v>
      </c>
      <c r="BF315" s="1">
        <v>0.48383828400000001</v>
      </c>
      <c r="BG315" s="1">
        <v>0.27056959200000003</v>
      </c>
      <c r="BH315" s="1">
        <v>1.110329895</v>
      </c>
      <c r="BI315" s="1">
        <v>0.27817317699999999</v>
      </c>
      <c r="BJ315" s="1">
        <v>0.155316236</v>
      </c>
      <c r="BK315" s="1">
        <v>0.23478317600000001</v>
      </c>
      <c r="BL315" s="1">
        <v>0.34416033499999998</v>
      </c>
      <c r="BM315" s="1">
        <v>0.501296941</v>
      </c>
      <c r="BN315" s="1">
        <v>0.41467280499999998</v>
      </c>
      <c r="BP315" s="1">
        <v>0.106494197</v>
      </c>
      <c r="BQ315" s="1">
        <v>0.24804931299999999</v>
      </c>
      <c r="BR315" s="1">
        <v>0.29339668299999999</v>
      </c>
      <c r="BS315" s="1">
        <v>0.69439385300000001</v>
      </c>
      <c r="BT315" s="1">
        <v>0.31661446799999998</v>
      </c>
      <c r="BU315" s="1">
        <v>0.64450568200000002</v>
      </c>
      <c r="BV315" s="1">
        <v>2.1625487969999999</v>
      </c>
      <c r="BW315" s="1">
        <v>0.20246435099999999</v>
      </c>
      <c r="BX315" s="1">
        <v>0.22551433400000001</v>
      </c>
      <c r="BY315" s="1">
        <v>0.35452762100000001</v>
      </c>
      <c r="BZ315" s="1">
        <v>0.55407695800000001</v>
      </c>
      <c r="CA315" s="1">
        <v>1.1669684330000001</v>
      </c>
      <c r="CB315" s="1">
        <v>0.76328527700000004</v>
      </c>
      <c r="CC315" s="1">
        <v>0.43296436500000002</v>
      </c>
      <c r="CD315" s="1">
        <v>0.37119482199999998</v>
      </c>
      <c r="CE315" s="1">
        <v>0.35722304100000002</v>
      </c>
      <c r="CF315" s="1">
        <v>0.982639759</v>
      </c>
      <c r="CG315" s="1">
        <v>9.2551349000000005E-2</v>
      </c>
      <c r="CH315" s="1">
        <v>0.88132276300000001</v>
      </c>
      <c r="CI315" s="1">
        <v>0.51615406100000005</v>
      </c>
      <c r="CJ315" s="1">
        <v>1.5814345759999999</v>
      </c>
      <c r="CK315" s="1">
        <v>0.405525939</v>
      </c>
      <c r="CL315" s="1">
        <v>0.89170303200000001</v>
      </c>
      <c r="CM315" s="1">
        <v>0.55071663800000004</v>
      </c>
      <c r="CN315" s="1">
        <v>0.32607794899999998</v>
      </c>
      <c r="CO315" s="1">
        <v>0.52835059399999995</v>
      </c>
      <c r="CP315" s="1">
        <v>0.89250536199999997</v>
      </c>
      <c r="CQ315" s="1">
        <v>0.27193275500000003</v>
      </c>
      <c r="CR315" s="1">
        <v>0.70718468999999995</v>
      </c>
      <c r="CS315" s="1">
        <v>0.41509363500000002</v>
      </c>
      <c r="CT315" s="1">
        <v>0.96215645500000002</v>
      </c>
    </row>
    <row r="316" spans="2:98" x14ac:dyDescent="0.2">
      <c r="B316" s="1">
        <f t="shared" si="8"/>
        <v>0.45</v>
      </c>
      <c r="D316" s="1" t="s">
        <v>367</v>
      </c>
      <c r="E316" s="1">
        <v>2032</v>
      </c>
      <c r="F316" s="1">
        <v>116.0832424</v>
      </c>
      <c r="G316" s="1">
        <v>7.7931999999999997</v>
      </c>
      <c r="H316" s="1">
        <v>116.08320000000001</v>
      </c>
      <c r="I316" s="1">
        <v>7.9785000000000004</v>
      </c>
      <c r="J316" s="1" t="s">
        <v>2171</v>
      </c>
      <c r="K316" s="1">
        <v>0</v>
      </c>
      <c r="L316" s="1" t="s">
        <v>6641</v>
      </c>
      <c r="M316" s="1" t="str">
        <f t="shared" si="9"/>
        <v>Ethyl butyrate_0_BP2.GC2_CP2490</v>
      </c>
      <c r="N316" s="1" t="s">
        <v>5694</v>
      </c>
      <c r="O316" s="1" t="s">
        <v>2172</v>
      </c>
      <c r="P316" s="1" t="s">
        <v>2172</v>
      </c>
      <c r="Q316" s="1">
        <v>116.08369999999999</v>
      </c>
      <c r="R316" s="1" t="s">
        <v>2174</v>
      </c>
      <c r="S316" s="1" t="s">
        <v>2175</v>
      </c>
      <c r="T316" s="1">
        <v>116.0831871</v>
      </c>
      <c r="U316" s="1">
        <v>116.08337400000001</v>
      </c>
      <c r="V316" s="1">
        <v>1.8692000000000001E-4</v>
      </c>
      <c r="W316" s="1">
        <v>7.6616999999999997</v>
      </c>
      <c r="X316" s="1">
        <v>8.2079333329999997</v>
      </c>
      <c r="Y316" s="1">
        <v>0.54623333299999999</v>
      </c>
      <c r="Z316" s="1">
        <v>4857466.7039999999</v>
      </c>
      <c r="AA316" s="1">
        <v>19310693.52</v>
      </c>
      <c r="AB316" s="1">
        <v>3.9754659569999999</v>
      </c>
      <c r="AC316" s="1">
        <v>2</v>
      </c>
      <c r="AD316" s="1">
        <v>0</v>
      </c>
      <c r="AE316" s="1">
        <v>33</v>
      </c>
      <c r="AF316" s="1">
        <v>0.55000000000000004</v>
      </c>
      <c r="AG316" s="1">
        <v>4</v>
      </c>
      <c r="AH316" s="1">
        <v>7</v>
      </c>
      <c r="AI316" s="1">
        <v>0.116666667</v>
      </c>
      <c r="AJ316" s="1">
        <v>0</v>
      </c>
      <c r="AK316" s="10" t="s">
        <v>5695</v>
      </c>
      <c r="AL316" s="1">
        <v>0</v>
      </c>
      <c r="AO316" s="1">
        <v>6.9547369999999999E-3</v>
      </c>
      <c r="AR316" s="1">
        <v>3.2373500000000002E-4</v>
      </c>
      <c r="AT316" s="1">
        <v>2.3036000000000001E-4</v>
      </c>
      <c r="AU316" s="1">
        <v>2.9273839999999999E-3</v>
      </c>
      <c r="AW316" s="1">
        <v>4.0449789999999998E-3</v>
      </c>
      <c r="AX316" s="1">
        <v>2.10955E-4</v>
      </c>
      <c r="AY316" s="1">
        <v>9.2226789999999993E-3</v>
      </c>
      <c r="AZ316" s="1">
        <v>9.6016780000000006E-3</v>
      </c>
      <c r="BA316" s="1">
        <v>6.3248920000000004E-3</v>
      </c>
      <c r="BB316" s="1">
        <v>3.8384399999999998E-3</v>
      </c>
      <c r="BC316" s="1">
        <v>1.0865110000000001E-3</v>
      </c>
      <c r="BD316" s="1">
        <v>0.51316863899999998</v>
      </c>
      <c r="BE316" s="1">
        <v>1.1751789999999999E-3</v>
      </c>
      <c r="BH316" s="1">
        <v>4.58784E-4</v>
      </c>
      <c r="BJ316" s="1">
        <v>1.5211153E-2</v>
      </c>
      <c r="BM316" s="1">
        <v>2.1229500000000001E-4</v>
      </c>
      <c r="BQ316" s="1">
        <v>1.4223299999999999E-4</v>
      </c>
      <c r="BS316" s="1">
        <v>1.292217E-3</v>
      </c>
      <c r="BT316" s="1">
        <v>1.22216E-4</v>
      </c>
      <c r="BU316" s="1">
        <v>6.0423400000000004E-4</v>
      </c>
      <c r="BV316" s="1">
        <v>2.5525790000000001E-3</v>
      </c>
      <c r="BW316" s="10" t="s">
        <v>5696</v>
      </c>
      <c r="BX316" s="1">
        <v>5.7639939999999997E-3</v>
      </c>
      <c r="BZ316" s="1">
        <v>3.9832319999999997E-3</v>
      </c>
      <c r="CA316" s="1">
        <v>4.3854319999999999E-3</v>
      </c>
      <c r="CB316" s="1">
        <v>2.8278497999999999E-2</v>
      </c>
      <c r="CF316" s="1">
        <v>5.2703089000000002E-2</v>
      </c>
      <c r="CG316" s="1">
        <v>1.8158523999999999E-2</v>
      </c>
      <c r="CH316" s="1">
        <v>1.8445505000000001E-2</v>
      </c>
      <c r="CI316" s="1">
        <v>1.9901176999999999E-2</v>
      </c>
      <c r="CO316" s="1">
        <v>2.2957239999999999E-3</v>
      </c>
      <c r="CP316" s="1">
        <v>3.1718399999999998E-4</v>
      </c>
      <c r="CT316" s="1">
        <v>2.8565079999999998E-3</v>
      </c>
    </row>
    <row r="317" spans="2:98" x14ac:dyDescent="0.2">
      <c r="B317" s="1">
        <f t="shared" si="8"/>
        <v>0.5</v>
      </c>
      <c r="D317" s="1" t="s">
        <v>2546</v>
      </c>
      <c r="E317" s="1">
        <v>368</v>
      </c>
      <c r="F317" s="1">
        <v>116.0832434</v>
      </c>
      <c r="G317" s="1">
        <v>7.9547875000000001</v>
      </c>
      <c r="H317" s="1">
        <v>116.08329999999999</v>
      </c>
      <c r="I317" s="1">
        <v>7.9859</v>
      </c>
      <c r="J317" s="1" t="s">
        <v>2976</v>
      </c>
      <c r="K317" s="1">
        <v>0</v>
      </c>
      <c r="L317" s="1" t="s">
        <v>6812</v>
      </c>
      <c r="M317" s="1" t="str">
        <f t="shared" si="9"/>
        <v>Ethyl butyrate_0_BP3.GC2_CP3088</v>
      </c>
      <c r="N317" s="1" t="s">
        <v>6065</v>
      </c>
      <c r="O317" s="1" t="s">
        <v>2172</v>
      </c>
      <c r="P317" s="1" t="s">
        <v>2172</v>
      </c>
      <c r="Q317" s="1">
        <v>116.08369999999999</v>
      </c>
      <c r="R317" s="1" t="s">
        <v>2174</v>
      </c>
      <c r="S317" s="1" t="s">
        <v>2175</v>
      </c>
      <c r="T317" s="1">
        <v>116.0831833</v>
      </c>
      <c r="U317" s="1">
        <v>116.08337400000001</v>
      </c>
      <c r="V317" s="1">
        <v>1.9073500000000001E-4</v>
      </c>
      <c r="W317" s="1">
        <v>7.4897333330000002</v>
      </c>
      <c r="X317" s="1">
        <v>8.1833833330000001</v>
      </c>
      <c r="Y317" s="1">
        <v>0.69364999999999999</v>
      </c>
      <c r="Z317" s="1">
        <v>10201977.939999999</v>
      </c>
      <c r="AA317" s="1">
        <v>14887891.359999999</v>
      </c>
      <c r="AB317" s="1">
        <v>1.4593142079999999</v>
      </c>
      <c r="AC317" s="1">
        <v>3</v>
      </c>
      <c r="AD317" s="1">
        <v>1</v>
      </c>
      <c r="AE317" s="1">
        <v>30</v>
      </c>
      <c r="AF317" s="1">
        <v>0.5</v>
      </c>
      <c r="AG317" s="1">
        <v>3</v>
      </c>
      <c r="AH317" s="1">
        <v>16</v>
      </c>
      <c r="AI317" s="1">
        <v>0.26666666700000002</v>
      </c>
      <c r="AJ317" s="1">
        <v>0</v>
      </c>
      <c r="AK317" s="10" t="s">
        <v>6066</v>
      </c>
      <c r="AL317" s="1">
        <v>0</v>
      </c>
      <c r="AM317" s="1">
        <v>1.2520399999999999E-4</v>
      </c>
      <c r="AO317" s="1">
        <v>3.6188560000000002E-3</v>
      </c>
      <c r="AP317" s="1">
        <v>1.1136200000000001E-3</v>
      </c>
      <c r="AU317" s="1">
        <v>0.14794096100000001</v>
      </c>
      <c r="AW317" s="1">
        <v>8.1082240999999999E-2</v>
      </c>
      <c r="AX317" s="1">
        <v>6.8682200000000002E-4</v>
      </c>
      <c r="AY317" s="1">
        <v>1.8058708999999999E-2</v>
      </c>
      <c r="AZ317" s="1">
        <v>1.0777966999999999E-2</v>
      </c>
      <c r="BA317" s="1">
        <v>1.4214270000000001E-3</v>
      </c>
      <c r="BB317" s="1">
        <v>2.7166000000000001E-4</v>
      </c>
      <c r="BC317" s="1">
        <v>7.5200600000000005E-4</v>
      </c>
      <c r="BD317" s="1">
        <v>0.28014746600000001</v>
      </c>
      <c r="BE317" s="1">
        <v>0.15949291800000001</v>
      </c>
      <c r="BH317" s="1">
        <v>0.13400246900000001</v>
      </c>
      <c r="BJ317" s="1">
        <v>1.9267401999999999E-2</v>
      </c>
      <c r="BM317" s="1">
        <v>2.0414200000000001E-4</v>
      </c>
      <c r="BQ317" s="1">
        <v>2.27962E-3</v>
      </c>
      <c r="BS317" s="1">
        <v>0.100735806</v>
      </c>
      <c r="BT317" s="1">
        <v>3.5449420000000002E-2</v>
      </c>
      <c r="BU317" s="1">
        <v>5.8102900000000005E-4</v>
      </c>
      <c r="BW317" s="1">
        <v>0.104292721</v>
      </c>
      <c r="BX317" s="1">
        <v>9.4627119999999999E-3</v>
      </c>
      <c r="BZ317" s="1">
        <v>1.4177219999999999E-3</v>
      </c>
      <c r="CA317" s="1">
        <v>3.8822010000000001E-3</v>
      </c>
      <c r="CB317" s="1">
        <v>4.8042675E-2</v>
      </c>
      <c r="CF317" s="1">
        <v>6.2014963999999999E-2</v>
      </c>
      <c r="CG317" s="1">
        <v>1.746116E-2</v>
      </c>
      <c r="CO317" s="1">
        <v>2.5634898E-2</v>
      </c>
      <c r="CP317" s="1">
        <v>7.6783270000000001E-2</v>
      </c>
      <c r="CT317" s="1">
        <v>5.8952900000000001E-3</v>
      </c>
    </row>
    <row r="318" spans="2:98" x14ac:dyDescent="0.2">
      <c r="B318" s="1">
        <f t="shared" si="8"/>
        <v>0.05</v>
      </c>
      <c r="D318" s="1" t="s">
        <v>2546</v>
      </c>
      <c r="E318" s="1">
        <v>369</v>
      </c>
      <c r="F318" s="1">
        <v>88.047458649999996</v>
      </c>
      <c r="G318" s="1">
        <v>7.908925</v>
      </c>
      <c r="H318" s="1">
        <v>88.047499999999999</v>
      </c>
      <c r="I318" s="1">
        <v>7.9859</v>
      </c>
      <c r="J318" s="1" t="s">
        <v>2976</v>
      </c>
      <c r="K318" s="1">
        <v>1</v>
      </c>
      <c r="L318" s="1" t="s">
        <v>6813</v>
      </c>
      <c r="M318" s="1" t="str">
        <f t="shared" si="9"/>
        <v>Ethyl butyrate_1_BP3.GC2_CP3088</v>
      </c>
      <c r="N318" s="1" t="s">
        <v>6067</v>
      </c>
      <c r="O318" s="1" t="s">
        <v>2172</v>
      </c>
      <c r="P318" s="1" t="s">
        <v>2172</v>
      </c>
      <c r="Q318" s="1">
        <v>116.08369999999999</v>
      </c>
      <c r="R318" s="1" t="s">
        <v>2174</v>
      </c>
      <c r="S318" s="1" t="s">
        <v>2175</v>
      </c>
      <c r="T318" s="1">
        <v>88.047372820000007</v>
      </c>
      <c r="U318" s="1">
        <v>88.047546389999994</v>
      </c>
      <c r="V318" s="1">
        <v>1.7356899999999999E-4</v>
      </c>
      <c r="W318" s="1">
        <v>7.7117166670000001</v>
      </c>
      <c r="X318" s="1">
        <v>8.2206333330000003</v>
      </c>
      <c r="Y318" s="1">
        <v>0.50891666700000004</v>
      </c>
      <c r="Z318" s="1">
        <v>15663924.66</v>
      </c>
      <c r="AA318" s="1">
        <v>31533784.120000001</v>
      </c>
      <c r="AB318" s="1">
        <v>2.0131470760000001</v>
      </c>
      <c r="AC318" s="1">
        <v>3</v>
      </c>
      <c r="AD318" s="1">
        <v>1</v>
      </c>
      <c r="AE318" s="1">
        <v>57</v>
      </c>
      <c r="AF318" s="1">
        <v>0.95</v>
      </c>
      <c r="AG318" s="1">
        <v>3</v>
      </c>
      <c r="AH318" s="1">
        <v>16</v>
      </c>
      <c r="AI318" s="1">
        <v>0.26666666700000002</v>
      </c>
      <c r="AJ318" s="1">
        <v>1</v>
      </c>
      <c r="AK318" s="10" t="s">
        <v>6068</v>
      </c>
      <c r="AL318" s="1">
        <v>1</v>
      </c>
      <c r="AN318" s="1">
        <v>1.5444100000000001E-4</v>
      </c>
      <c r="AO318" s="1">
        <v>3.5160450000000002E-3</v>
      </c>
      <c r="AQ318" s="1">
        <v>3.6619619999999999E-3</v>
      </c>
      <c r="AR318" s="1">
        <v>0.54313461100000004</v>
      </c>
      <c r="AS318" s="1">
        <v>2.9863900000000001E-4</v>
      </c>
      <c r="AT318" s="1">
        <v>0.42226042600000002</v>
      </c>
      <c r="AU318" s="1">
        <v>0.28845219300000002</v>
      </c>
      <c r="AV318" s="1">
        <v>3.4959140000000001E-3</v>
      </c>
      <c r="AW318" s="1">
        <v>0.16144039499999999</v>
      </c>
      <c r="AX318" s="10" t="s">
        <v>5404</v>
      </c>
      <c r="AY318" s="1">
        <v>1.6266695000000001E-2</v>
      </c>
      <c r="BA318" s="1">
        <v>5.9011800000000004E-4</v>
      </c>
      <c r="BB318" s="1">
        <v>1.97942E-4</v>
      </c>
      <c r="BC318" s="10" t="s">
        <v>6069</v>
      </c>
      <c r="BD318" s="1">
        <v>0.60065444899999998</v>
      </c>
      <c r="BE318" s="1">
        <v>0.15298682499999999</v>
      </c>
      <c r="BF318" s="10" t="s">
        <v>6070</v>
      </c>
      <c r="BG318" s="1">
        <v>2.6606411E-2</v>
      </c>
      <c r="BH318" s="1">
        <v>0.27140124199999999</v>
      </c>
      <c r="BI318" s="1">
        <v>1.33332E-4</v>
      </c>
      <c r="BJ318" s="1">
        <v>3.2261212999999997E-2</v>
      </c>
      <c r="BK318" s="1">
        <v>2.740107E-2</v>
      </c>
      <c r="BL318" s="1">
        <v>4.2096599999999996E-3</v>
      </c>
      <c r="BM318" s="1">
        <v>1.2772900000000001E-4</v>
      </c>
      <c r="BN318" s="1">
        <v>0.39930815600000003</v>
      </c>
      <c r="BO318" s="1">
        <v>3.1255609999999998E-3</v>
      </c>
      <c r="BP318" s="1">
        <v>0.102208758</v>
      </c>
      <c r="BQ318" s="1">
        <v>3.44316E-4</v>
      </c>
      <c r="BR318" s="1">
        <v>9.0300999999999999E-4</v>
      </c>
      <c r="BS318" s="1">
        <v>9.8131573999999999E-2</v>
      </c>
      <c r="BT318" s="1">
        <v>6.8880762999999998E-2</v>
      </c>
      <c r="BU318" s="1">
        <v>1.9736770000000001E-3</v>
      </c>
      <c r="BV318" s="1">
        <v>2.35324E-4</v>
      </c>
      <c r="BW318" s="1">
        <v>0.101165876</v>
      </c>
      <c r="BX318" s="1">
        <v>1.9399987E-2</v>
      </c>
      <c r="BY318" s="1">
        <v>4.5721899999999997E-4</v>
      </c>
      <c r="BZ318" s="1">
        <v>2.2853460000000002E-3</v>
      </c>
      <c r="CA318" s="1">
        <v>6.6773699999999995E-4</v>
      </c>
      <c r="CB318" s="1">
        <v>4.5841607999999999E-2</v>
      </c>
      <c r="CC318" s="1">
        <v>4.0694499999999997E-4</v>
      </c>
      <c r="CD318" s="1">
        <v>5.1422480999999999E-2</v>
      </c>
      <c r="CE318" s="1">
        <v>4.03063E-4</v>
      </c>
      <c r="CF318" s="1">
        <v>9.3711326999999997E-2</v>
      </c>
      <c r="CG318" s="1">
        <v>5.2380957999999998E-2</v>
      </c>
      <c r="CH318" s="1">
        <v>1.4968800000000001E-4</v>
      </c>
      <c r="CI318" s="1">
        <v>2.9342532000000001E-2</v>
      </c>
      <c r="CJ318" s="1">
        <v>2.8508400000000001E-4</v>
      </c>
      <c r="CK318" s="1">
        <v>1.3177100000000001E-4</v>
      </c>
      <c r="CL318" s="1">
        <v>2.2316639999999999E-2</v>
      </c>
      <c r="CM318" s="1">
        <v>1.8847790999999999E-2</v>
      </c>
      <c r="CN318" s="1">
        <v>3.3462599999999998E-4</v>
      </c>
      <c r="CO318" s="1">
        <v>2.4264760999999999E-2</v>
      </c>
      <c r="CP318" s="1">
        <v>7.8550935000000002E-2</v>
      </c>
      <c r="CQ318" s="1">
        <v>4.14218E-4</v>
      </c>
      <c r="CR318" s="1">
        <v>4.40192E-4</v>
      </c>
      <c r="CS318" s="1">
        <v>4.6424659999999996E-3</v>
      </c>
      <c r="CT318" s="1">
        <v>1.9437808000000001E-2</v>
      </c>
    </row>
    <row r="319" spans="2:98" x14ac:dyDescent="0.2">
      <c r="B319" s="1">
        <f t="shared" si="8"/>
        <v>0.51666666666666672</v>
      </c>
      <c r="D319" s="1" t="s">
        <v>2546</v>
      </c>
      <c r="E319" s="1">
        <v>370</v>
      </c>
      <c r="F319" s="1">
        <v>117.0865936</v>
      </c>
      <c r="G319" s="1">
        <v>8.1569000000000003</v>
      </c>
      <c r="H319" s="1">
        <v>117.08629999999999</v>
      </c>
      <c r="I319" s="1">
        <v>7.9859</v>
      </c>
      <c r="J319" s="1" t="s">
        <v>2976</v>
      </c>
      <c r="K319" s="1">
        <v>2</v>
      </c>
      <c r="L319" s="1" t="s">
        <v>6814</v>
      </c>
      <c r="M319" s="1" t="str">
        <f t="shared" si="9"/>
        <v>Ethyl butyrate_2_BP3.GC2_CP3088</v>
      </c>
      <c r="N319" s="1" t="s">
        <v>6071</v>
      </c>
      <c r="O319" s="1" t="s">
        <v>2172</v>
      </c>
      <c r="P319" s="1" t="s">
        <v>2172</v>
      </c>
      <c r="Q319" s="1">
        <v>116.08369999999999</v>
      </c>
      <c r="R319" s="1" t="s">
        <v>2174</v>
      </c>
      <c r="S319" s="1" t="s">
        <v>2175</v>
      </c>
      <c r="T319" s="1">
        <v>117.0864983</v>
      </c>
      <c r="U319" s="1">
        <v>117.0867233</v>
      </c>
      <c r="V319" s="1">
        <v>2.2506699999999999E-4</v>
      </c>
      <c r="W319" s="1">
        <v>7.7789333330000003</v>
      </c>
      <c r="X319" s="1">
        <v>8.3359666669999992</v>
      </c>
      <c r="Y319" s="1">
        <v>0.55703333300000002</v>
      </c>
      <c r="Z319" s="1">
        <v>2848654.1069999998</v>
      </c>
      <c r="AA319" s="1">
        <v>4194307.5590000004</v>
      </c>
      <c r="AB319" s="1">
        <v>1.4723821850000001</v>
      </c>
      <c r="AC319" s="1">
        <v>3</v>
      </c>
      <c r="AD319" s="1">
        <v>1</v>
      </c>
      <c r="AE319" s="1">
        <v>29</v>
      </c>
      <c r="AF319" s="1">
        <v>0.48333333299999998</v>
      </c>
      <c r="AG319" s="1">
        <v>3</v>
      </c>
      <c r="AH319" s="1">
        <v>16</v>
      </c>
      <c r="AI319" s="1">
        <v>0.26666666700000002</v>
      </c>
      <c r="AJ319" s="1">
        <v>0</v>
      </c>
      <c r="AK319" s="10" t="s">
        <v>6072</v>
      </c>
      <c r="AL319" s="1">
        <v>0</v>
      </c>
      <c r="AO319" s="1">
        <v>5.8046549999999997E-3</v>
      </c>
      <c r="AP319" s="1">
        <v>6.9864130000000003E-3</v>
      </c>
      <c r="AR319" s="1">
        <v>0.52283469999999999</v>
      </c>
      <c r="AT319" s="1">
        <v>0.78546953900000005</v>
      </c>
      <c r="AU319" s="1">
        <v>0.286136532</v>
      </c>
      <c r="AW319" s="1">
        <v>0.15661577700000001</v>
      </c>
      <c r="AY319" s="1">
        <v>1.6795599000000001E-2</v>
      </c>
      <c r="AZ319" s="1">
        <v>9.7383099999999998E-4</v>
      </c>
      <c r="BD319" s="1">
        <v>0.57830242799999998</v>
      </c>
      <c r="BE319" s="1">
        <v>0.14142595599999999</v>
      </c>
      <c r="BF319" s="1">
        <v>3.2943014999999999E-2</v>
      </c>
      <c r="BH319" s="1">
        <v>0.21704304799999999</v>
      </c>
      <c r="BJ319" s="1">
        <v>6.0240190000000002E-3</v>
      </c>
      <c r="BK319" s="1">
        <v>4.9041960000000004E-3</v>
      </c>
      <c r="BN319" s="1">
        <v>0.338429535</v>
      </c>
      <c r="BP319" s="1">
        <v>0.20064854600000001</v>
      </c>
      <c r="BS319" s="1">
        <v>8.9852695999999996E-2</v>
      </c>
      <c r="BT319" s="1">
        <v>6.3974586E-2</v>
      </c>
      <c r="BW319" s="1">
        <v>8.2975490999999998E-2</v>
      </c>
      <c r="BX319" s="1">
        <v>6.7081090000000003E-3</v>
      </c>
      <c r="CB319" s="1">
        <v>4.334155E-2</v>
      </c>
      <c r="CD319" s="1">
        <v>0.119657799</v>
      </c>
      <c r="CF319" s="1">
        <v>9.5307210000000003E-2</v>
      </c>
      <c r="CI319" s="1">
        <v>4.7989690000000002E-3</v>
      </c>
      <c r="CJ319" s="1">
        <v>1.0795598070000001</v>
      </c>
      <c r="CK319" s="1">
        <v>1.1576307349999999</v>
      </c>
      <c r="CO319" s="1">
        <v>1.6184001E-2</v>
      </c>
      <c r="CP319" s="1">
        <v>0.15588015399999999</v>
      </c>
      <c r="CS319" s="1">
        <v>4.7402520000000004E-3</v>
      </c>
    </row>
    <row r="320" spans="2:98" x14ac:dyDescent="0.2">
      <c r="B320" s="1">
        <f t="shared" si="8"/>
        <v>3.3333333333333333E-2</v>
      </c>
      <c r="D320" s="1" t="s">
        <v>367</v>
      </c>
      <c r="E320" s="1">
        <v>2074</v>
      </c>
      <c r="F320" s="1">
        <v>89.059755330000002</v>
      </c>
      <c r="G320" s="1">
        <v>4.3286708330000003</v>
      </c>
      <c r="H320" s="1">
        <v>89.059799999999996</v>
      </c>
      <c r="I320" s="1">
        <v>4.3129999999999997</v>
      </c>
      <c r="J320" s="1" t="s">
        <v>2233</v>
      </c>
      <c r="K320" s="1">
        <v>2</v>
      </c>
      <c r="L320" s="1" t="s">
        <v>6652</v>
      </c>
      <c r="M320" s="1" t="str">
        <f t="shared" si="9"/>
        <v>Ethyl caprate_2_BP2.GC2_CP2496</v>
      </c>
      <c r="N320" s="1" t="s">
        <v>5729</v>
      </c>
      <c r="O320" s="1" t="s">
        <v>2234</v>
      </c>
      <c r="P320" s="1" t="s">
        <v>2234</v>
      </c>
      <c r="Q320" s="1">
        <v>200.17760000000001</v>
      </c>
      <c r="R320" s="1" t="s">
        <v>2236</v>
      </c>
      <c r="S320" s="1" t="s">
        <v>2237</v>
      </c>
      <c r="T320" s="1">
        <v>89.05972672</v>
      </c>
      <c r="U320" s="1">
        <v>89.059783940000003</v>
      </c>
      <c r="V320" s="10" t="s">
        <v>5730</v>
      </c>
      <c r="W320" s="1">
        <v>4.1911333329999998</v>
      </c>
      <c r="X320" s="1">
        <v>4.3725083329999999</v>
      </c>
      <c r="Y320" s="1">
        <v>0.18137500000000001</v>
      </c>
      <c r="Z320" s="1">
        <v>708273.53670000006</v>
      </c>
      <c r="AA320" s="1">
        <v>444339.03590000002</v>
      </c>
      <c r="AB320" s="1">
        <v>0.62735512900000001</v>
      </c>
      <c r="AC320" s="1">
        <v>3</v>
      </c>
      <c r="AD320" s="1">
        <v>1</v>
      </c>
      <c r="AE320" s="1">
        <v>58</v>
      </c>
      <c r="AF320" s="1">
        <v>0.96666666700000003</v>
      </c>
      <c r="AG320" s="1">
        <v>3</v>
      </c>
      <c r="AH320" s="1">
        <v>0</v>
      </c>
      <c r="AI320" s="1">
        <v>0</v>
      </c>
      <c r="AJ320" s="1">
        <v>1</v>
      </c>
      <c r="AK320" s="10" t="s">
        <v>5731</v>
      </c>
      <c r="AL320" s="1">
        <v>1</v>
      </c>
      <c r="AM320" s="1">
        <v>12.08690389</v>
      </c>
      <c r="AN320" s="1">
        <v>5.1501835600000003</v>
      </c>
      <c r="AP320" s="1">
        <v>2.9063249500000001</v>
      </c>
      <c r="AQ320" s="1">
        <v>2.1130802769999999</v>
      </c>
      <c r="AR320" s="1">
        <v>3.1836623500000001</v>
      </c>
      <c r="AS320" s="1">
        <v>3.3088780579999999</v>
      </c>
      <c r="AT320" s="1">
        <v>2.8163436580000001</v>
      </c>
      <c r="AU320" s="1">
        <v>1.1061302239999999</v>
      </c>
      <c r="AV320" s="1">
        <v>2.8738738879999999</v>
      </c>
      <c r="AW320" s="1">
        <v>1.61076157</v>
      </c>
      <c r="AX320" s="1">
        <v>1.4313419590000001</v>
      </c>
      <c r="AY320" s="1">
        <v>0.847604672</v>
      </c>
      <c r="AZ320" s="1">
        <v>3.7891147310000002</v>
      </c>
      <c r="BA320" s="1">
        <v>1.9644933840000001</v>
      </c>
      <c r="BB320" s="1">
        <v>1.404569585</v>
      </c>
      <c r="BC320" s="1">
        <v>2.1441175870000002</v>
      </c>
      <c r="BD320" s="1">
        <v>1.395224512</v>
      </c>
      <c r="BE320" s="1">
        <v>3.13480816</v>
      </c>
      <c r="BF320" s="1">
        <v>4.0831317560000002</v>
      </c>
      <c r="BG320" s="1">
        <v>3.607061705</v>
      </c>
      <c r="BH320" s="1">
        <v>5.3917393210000002</v>
      </c>
      <c r="BI320" s="1">
        <v>8.5988201879999995</v>
      </c>
      <c r="BJ320" s="1">
        <v>6.9570105040000003</v>
      </c>
      <c r="BK320" s="1">
        <v>4.6667758890000002</v>
      </c>
      <c r="BL320" s="1">
        <v>1.8887610109999999</v>
      </c>
      <c r="BM320" s="1">
        <v>5.2677229280000004</v>
      </c>
      <c r="BN320" s="1">
        <v>3.6616495850000002</v>
      </c>
      <c r="BO320" s="1">
        <v>5.6489250359999996</v>
      </c>
      <c r="BP320" s="1">
        <v>1.798885748</v>
      </c>
      <c r="BQ320" s="1">
        <v>0.75105903500000004</v>
      </c>
      <c r="BR320" s="1">
        <v>2.5543180300000001</v>
      </c>
      <c r="BS320" s="1">
        <v>3.890588749</v>
      </c>
      <c r="BT320" s="1">
        <v>5.1855041890000004</v>
      </c>
      <c r="BU320" s="1">
        <v>0.56402188499999995</v>
      </c>
      <c r="BV320" s="1">
        <v>3.4591375719999999</v>
      </c>
      <c r="BW320" s="1">
        <v>3.953665929</v>
      </c>
      <c r="BX320" s="1">
        <v>3.0333518279999998</v>
      </c>
      <c r="BY320" s="1">
        <v>1.616525244</v>
      </c>
      <c r="BZ320" s="1">
        <v>0.98297045699999996</v>
      </c>
      <c r="CA320" s="1">
        <v>6.5871706139999997</v>
      </c>
      <c r="CB320" s="1">
        <v>3.1241401369999999</v>
      </c>
      <c r="CC320" s="1">
        <v>3.7812524440000002</v>
      </c>
      <c r="CD320" s="1">
        <v>2.8750471750000002</v>
      </c>
      <c r="CE320" s="1">
        <v>4.5219463360000001</v>
      </c>
      <c r="CF320" s="1">
        <v>0.47403341799999998</v>
      </c>
      <c r="CG320" s="1">
        <v>2.53506893</v>
      </c>
      <c r="CH320" s="1">
        <v>3.167543556</v>
      </c>
      <c r="CI320" s="1">
        <v>5.9914864349999997</v>
      </c>
      <c r="CJ320" s="1">
        <v>2.0440343059999999</v>
      </c>
      <c r="CK320" s="1">
        <v>4.8346385060000001</v>
      </c>
      <c r="CL320" s="1">
        <v>3.7492876669999999</v>
      </c>
      <c r="CM320" s="1">
        <v>5.560682388</v>
      </c>
      <c r="CN320" s="1">
        <v>3.533201633</v>
      </c>
      <c r="CO320" s="1">
        <v>0.99293779900000001</v>
      </c>
      <c r="CQ320" s="1">
        <v>3.9329549670000001</v>
      </c>
      <c r="CR320" s="1">
        <v>4.4923099390000001</v>
      </c>
      <c r="CS320" s="1">
        <v>1.0355527309999999</v>
      </c>
      <c r="CT320" s="1">
        <v>1.16821748</v>
      </c>
    </row>
    <row r="321" spans="2:98" x14ac:dyDescent="0.2">
      <c r="B321" s="1">
        <f t="shared" si="8"/>
        <v>0.98333333333333328</v>
      </c>
      <c r="D321" s="1" t="s">
        <v>367</v>
      </c>
      <c r="E321" s="1">
        <v>2075</v>
      </c>
      <c r="F321" s="1">
        <v>87.044143680000005</v>
      </c>
      <c r="G321" s="1">
        <v>4.2317999999999998</v>
      </c>
      <c r="H321" s="1">
        <v>87.0441</v>
      </c>
      <c r="I321" s="1">
        <v>4.3129999999999997</v>
      </c>
      <c r="J321" s="1" t="s">
        <v>2233</v>
      </c>
      <c r="K321" s="1">
        <v>3</v>
      </c>
      <c r="L321" s="1" t="s">
        <v>7062</v>
      </c>
      <c r="M321" s="1" t="str">
        <f t="shared" si="9"/>
        <v>Ethyl caprate_3_BP2.GC2_CP2496</v>
      </c>
      <c r="N321" s="1" t="s">
        <v>5732</v>
      </c>
      <c r="O321" s="1" t="s">
        <v>2234</v>
      </c>
      <c r="P321" s="1" t="s">
        <v>2234</v>
      </c>
      <c r="Q321" s="1">
        <v>200.17760000000001</v>
      </c>
      <c r="R321" s="1" t="s">
        <v>2236</v>
      </c>
      <c r="S321" s="1" t="s">
        <v>2237</v>
      </c>
      <c r="T321" s="1">
        <v>87.044143680000005</v>
      </c>
      <c r="U321" s="1">
        <v>87.044143680000005</v>
      </c>
      <c r="V321" s="1">
        <v>0</v>
      </c>
      <c r="W321" s="1">
        <v>4.2317999999999998</v>
      </c>
      <c r="X321" s="1">
        <v>4.2317999999999998</v>
      </c>
      <c r="Y321" s="1">
        <v>0</v>
      </c>
      <c r="Z321" s="1">
        <v>499322.11949999997</v>
      </c>
      <c r="AC321" s="1">
        <v>3</v>
      </c>
      <c r="AD321" s="1">
        <v>1</v>
      </c>
      <c r="AE321" s="1">
        <v>1</v>
      </c>
      <c r="AF321" s="1">
        <v>1.6666667E-2</v>
      </c>
      <c r="AG321" s="1">
        <v>3</v>
      </c>
      <c r="AH321" s="1">
        <v>0</v>
      </c>
      <c r="AI321" s="1">
        <v>0</v>
      </c>
      <c r="AJ321" s="1">
        <v>0</v>
      </c>
      <c r="AK321" s="10" t="s">
        <v>5733</v>
      </c>
      <c r="AL321" s="1">
        <v>0</v>
      </c>
      <c r="AO321" s="1">
        <v>0.187551991</v>
      </c>
    </row>
    <row r="322" spans="2:98" x14ac:dyDescent="0.2">
      <c r="B322" s="1">
        <f t="shared" ref="B322:B385" si="10">(60-COUNTA(AM322:CT322))/60</f>
        <v>8.3333333333333329E-2</v>
      </c>
      <c r="D322" s="1" t="s">
        <v>367</v>
      </c>
      <c r="E322" s="1">
        <v>2044</v>
      </c>
      <c r="F322" s="1">
        <v>144.11450199999999</v>
      </c>
      <c r="G322" s="1">
        <v>7.849366667</v>
      </c>
      <c r="H322" s="1">
        <v>144.11429999999999</v>
      </c>
      <c r="I322" s="1">
        <v>7.9806999999999997</v>
      </c>
      <c r="J322" s="1" t="s">
        <v>2192</v>
      </c>
      <c r="K322" s="1">
        <v>0</v>
      </c>
      <c r="L322" s="1" t="s">
        <v>6645</v>
      </c>
      <c r="M322" s="1" t="str">
        <f t="shared" ref="M322:M385" si="11">_xlfn.TEXTJOIN("_",TRUE,O322,K322,D322,J322)</f>
        <v>Ethyl caproate_0_BP2.GC2_CP2492</v>
      </c>
      <c r="N322" s="1" t="s">
        <v>5704</v>
      </c>
      <c r="O322" s="1" t="s">
        <v>2193</v>
      </c>
      <c r="P322" s="1" t="s">
        <v>2193</v>
      </c>
      <c r="Q322" s="1">
        <v>144.11500000000001</v>
      </c>
      <c r="R322" s="1" t="s">
        <v>2195</v>
      </c>
      <c r="S322" s="1" t="s">
        <v>2196</v>
      </c>
      <c r="T322" s="1">
        <v>144.1143112</v>
      </c>
      <c r="U322" s="1">
        <v>144.1146469</v>
      </c>
      <c r="V322" s="1">
        <v>3.3569300000000003E-4</v>
      </c>
      <c r="W322" s="1">
        <v>7.6427166670000002</v>
      </c>
      <c r="X322" s="1">
        <v>8.1856333330000002</v>
      </c>
      <c r="Y322" s="1">
        <v>0.54291666699999996</v>
      </c>
      <c r="Z322" s="1">
        <v>927760.62349999999</v>
      </c>
      <c r="AA322" s="1">
        <v>1450064.085</v>
      </c>
      <c r="AB322" s="1">
        <v>1.5629722239999999</v>
      </c>
      <c r="AC322" s="1">
        <v>1</v>
      </c>
      <c r="AD322" s="1">
        <v>0</v>
      </c>
      <c r="AE322" s="1">
        <v>55</v>
      </c>
      <c r="AF322" s="1">
        <v>0.91666666699999999</v>
      </c>
      <c r="AG322" s="1">
        <v>3</v>
      </c>
      <c r="AH322" s="1">
        <v>2</v>
      </c>
      <c r="AI322" s="1">
        <v>3.3333333E-2</v>
      </c>
      <c r="AJ322" s="1">
        <v>1</v>
      </c>
      <c r="AK322" s="10" t="s">
        <v>5705</v>
      </c>
      <c r="AL322" s="1">
        <v>1</v>
      </c>
      <c r="AM322" s="1">
        <v>1.4679775000000001E-2</v>
      </c>
      <c r="AN322" s="1">
        <v>2.8789199999999999E-4</v>
      </c>
      <c r="AO322" s="1">
        <v>7.2428680000000004E-3</v>
      </c>
      <c r="AP322" s="1">
        <v>4.27828E-4</v>
      </c>
      <c r="AQ322" s="1">
        <v>1.6057140000000001E-3</v>
      </c>
      <c r="AR322" s="1">
        <v>2.2185299999999999E-4</v>
      </c>
      <c r="AS322" s="1">
        <v>1.1557092999999999E-2</v>
      </c>
      <c r="AT322" s="1">
        <v>5.3271550000000001E-3</v>
      </c>
      <c r="AU322" s="1">
        <v>1.19834E-4</v>
      </c>
      <c r="AV322" s="1">
        <v>1.3674100000000001E-4</v>
      </c>
      <c r="AW322" s="1">
        <v>8.2438738999999997E-2</v>
      </c>
      <c r="AX322" s="1">
        <v>7.1579039999999997E-3</v>
      </c>
      <c r="AY322" s="1">
        <v>1.7320931000000001E-2</v>
      </c>
      <c r="AZ322" s="1">
        <v>3.6579199999999998E-4</v>
      </c>
      <c r="BA322" s="1">
        <v>4.7289760000000002E-3</v>
      </c>
      <c r="BC322" s="1">
        <v>1.00442E-4</v>
      </c>
      <c r="BD322" s="1">
        <v>4.7263110000000004E-3</v>
      </c>
      <c r="BE322" s="1">
        <v>1.8545300000000001E-3</v>
      </c>
      <c r="BF322" s="1">
        <v>4.1085590000000003E-3</v>
      </c>
      <c r="BG322" s="1">
        <v>9.8132960000000009E-3</v>
      </c>
      <c r="BH322" s="1">
        <v>2.8417970000000001E-3</v>
      </c>
      <c r="BI322" s="1">
        <v>1.2060850999999999E-2</v>
      </c>
      <c r="BJ322" s="1">
        <v>2.7143190000000002E-3</v>
      </c>
      <c r="BK322" s="1">
        <v>9.5082459999999997E-3</v>
      </c>
      <c r="BL322" s="1">
        <v>7.073976E-3</v>
      </c>
      <c r="BM322" s="1">
        <v>1.0474763999999999E-2</v>
      </c>
      <c r="BN322" s="1">
        <v>5.5360799999999996E-3</v>
      </c>
      <c r="BO322" s="1">
        <v>3.5751100000000003E-4</v>
      </c>
      <c r="BP322" s="1">
        <v>5.0630800000000002E-4</v>
      </c>
      <c r="BQ322" s="10" t="s">
        <v>5706</v>
      </c>
      <c r="BR322" s="1">
        <v>1.362158E-3</v>
      </c>
      <c r="BS322" s="10" t="s">
        <v>5707</v>
      </c>
      <c r="BT322" s="1">
        <v>1.9983694E-2</v>
      </c>
      <c r="BU322" s="1">
        <v>2.07949E-4</v>
      </c>
      <c r="BV322" s="1">
        <v>1.607816E-3</v>
      </c>
      <c r="BW322" s="1">
        <v>4.7114319999999998E-3</v>
      </c>
      <c r="BX322" s="1">
        <v>1.3194589E-2</v>
      </c>
      <c r="BY322" s="1">
        <v>3.7889400000000001E-4</v>
      </c>
      <c r="BZ322" s="1">
        <v>3.9984360000000002E-3</v>
      </c>
      <c r="CA322" s="1">
        <v>5.4867300000000004E-3</v>
      </c>
      <c r="CB322" s="10" t="s">
        <v>5708</v>
      </c>
      <c r="CC322" s="1">
        <v>1.7861109999999999E-3</v>
      </c>
      <c r="CE322" s="1">
        <v>1.1403435E-2</v>
      </c>
      <c r="CF322" s="1">
        <v>1.3147545E-2</v>
      </c>
      <c r="CG322" s="1">
        <v>1.5743811999999999E-2</v>
      </c>
      <c r="CH322" s="1">
        <v>1.6849566999999999E-2</v>
      </c>
      <c r="CI322" s="1">
        <v>1.8047131000000001E-2</v>
      </c>
      <c r="CK322" s="1">
        <v>5.4858770000000001E-3</v>
      </c>
      <c r="CL322" s="1">
        <v>1.2921111000000001E-2</v>
      </c>
      <c r="CM322" s="1">
        <v>2.32098E-4</v>
      </c>
      <c r="CO322" s="1">
        <v>2.4205635E-2</v>
      </c>
      <c r="CP322" s="1">
        <v>3.3724437000000003E-2</v>
      </c>
      <c r="CQ322" s="1">
        <v>3.7330099999999998E-4</v>
      </c>
      <c r="CS322" s="1">
        <v>4.0929989999999999E-3</v>
      </c>
      <c r="CT322" s="1">
        <v>5.5038400000000003E-3</v>
      </c>
    </row>
    <row r="323" spans="2:98" x14ac:dyDescent="0.2">
      <c r="B323" s="1">
        <f t="shared" si="10"/>
        <v>0.68333333333333335</v>
      </c>
      <c r="D323" s="1" t="s">
        <v>367</v>
      </c>
      <c r="E323" s="1">
        <v>2048</v>
      </c>
      <c r="F323" s="1">
        <v>144.1145401</v>
      </c>
      <c r="G323" s="1">
        <v>5.2721666669999996</v>
      </c>
      <c r="H323" s="1">
        <v>144.11429999999999</v>
      </c>
      <c r="I323" s="1">
        <v>5.3230000000000004</v>
      </c>
      <c r="J323" s="1" t="s">
        <v>2199</v>
      </c>
      <c r="K323" s="1">
        <v>0</v>
      </c>
      <c r="L323" s="1" t="s">
        <v>6646</v>
      </c>
      <c r="M323" s="1" t="str">
        <f t="shared" si="11"/>
        <v>Ethyl caproate_0_BP2.GC2_CP2492_2</v>
      </c>
      <c r="N323" s="1" t="s">
        <v>5709</v>
      </c>
      <c r="O323" s="1" t="s">
        <v>2193</v>
      </c>
      <c r="P323" s="1" t="s">
        <v>2193</v>
      </c>
      <c r="Q323" s="1">
        <v>144.11500000000001</v>
      </c>
      <c r="R323" s="1" t="s">
        <v>2195</v>
      </c>
      <c r="S323" s="1" t="s">
        <v>2196</v>
      </c>
      <c r="T323" s="1">
        <v>144.11433410000001</v>
      </c>
      <c r="U323" s="1">
        <v>144.11480710000001</v>
      </c>
      <c r="V323" s="1">
        <v>4.7302200000000003E-4</v>
      </c>
      <c r="W323" s="1">
        <v>5.0615333329999999</v>
      </c>
      <c r="X323" s="1">
        <v>5.5407000000000002</v>
      </c>
      <c r="Y323" s="1">
        <v>0.47916666699999999</v>
      </c>
      <c r="Z323" s="1">
        <v>37554.529569999999</v>
      </c>
      <c r="AA323" s="1">
        <v>47135.971660000003</v>
      </c>
      <c r="AB323" s="1">
        <v>1.255134126</v>
      </c>
      <c r="AC323" s="1">
        <v>1</v>
      </c>
      <c r="AD323" s="1">
        <v>0</v>
      </c>
      <c r="AE323" s="1">
        <v>19</v>
      </c>
      <c r="AF323" s="1">
        <v>0.31666666700000001</v>
      </c>
      <c r="AG323" s="1">
        <v>3</v>
      </c>
      <c r="AH323" s="1">
        <v>1</v>
      </c>
      <c r="AI323" s="1">
        <v>1.6666667E-2</v>
      </c>
      <c r="AJ323" s="1">
        <v>0</v>
      </c>
      <c r="AK323" s="10" t="s">
        <v>5710</v>
      </c>
      <c r="AL323" s="1">
        <v>1</v>
      </c>
      <c r="AM323" s="1">
        <v>5.4795269999999997E-3</v>
      </c>
      <c r="AN323" s="1">
        <v>6.1100896000000002E-2</v>
      </c>
      <c r="AZ323" s="1">
        <v>0.17767154199999999</v>
      </c>
      <c r="BC323" s="1">
        <v>1.8088981000000001E-2</v>
      </c>
      <c r="BG323" s="1">
        <v>0.16635672600000001</v>
      </c>
      <c r="BH323" s="1">
        <v>9.7716360000000002E-3</v>
      </c>
      <c r="BM323" s="1">
        <v>8.8594710000000007E-3</v>
      </c>
      <c r="BN323" s="1">
        <v>4.3206800000000004E-3</v>
      </c>
      <c r="BR323" s="1">
        <v>1.9386793999999999E-2</v>
      </c>
      <c r="BY323" s="1">
        <v>8.3262245999999998E-2</v>
      </c>
      <c r="CC323" s="1">
        <v>7.3742010000000004E-3</v>
      </c>
      <c r="CE323" s="1">
        <v>8.6915440000000007E-3</v>
      </c>
      <c r="CJ323" s="1">
        <v>3.1084493000000001E-2</v>
      </c>
      <c r="CK323" s="1">
        <v>2.4157700000000001E-2</v>
      </c>
      <c r="CL323" s="1">
        <v>6.6672565000000003E-2</v>
      </c>
      <c r="CM323" s="1">
        <v>9.2029620000000003E-3</v>
      </c>
      <c r="CN323" s="1">
        <v>2.8631097000000001E-2</v>
      </c>
      <c r="CP323" s="1">
        <v>4.1165944000000003E-2</v>
      </c>
      <c r="CS323" s="1">
        <v>7.7780039999999998E-3</v>
      </c>
    </row>
    <row r="324" spans="2:98" x14ac:dyDescent="0.2">
      <c r="B324" s="1">
        <f t="shared" si="10"/>
        <v>0.15</v>
      </c>
      <c r="D324" s="1" t="s">
        <v>367</v>
      </c>
      <c r="E324" s="1">
        <v>2061</v>
      </c>
      <c r="F324" s="1">
        <v>88.051942830000002</v>
      </c>
      <c r="G324" s="1">
        <v>3.1998416669999998</v>
      </c>
      <c r="H324" s="1">
        <v>88.051900000000003</v>
      </c>
      <c r="I324" s="1">
        <v>3.1661999999999999</v>
      </c>
      <c r="J324" s="1" t="s">
        <v>2215</v>
      </c>
      <c r="K324" s="1">
        <v>1</v>
      </c>
      <c r="L324" s="1" t="s">
        <v>7058</v>
      </c>
      <c r="M324" s="1" t="str">
        <f t="shared" si="11"/>
        <v>Ethyl caprylate_1_BP2.GC2_CP2494</v>
      </c>
      <c r="N324" s="1" t="s">
        <v>5718</v>
      </c>
      <c r="O324" s="1" t="s">
        <v>2216</v>
      </c>
      <c r="P324" s="1" t="s">
        <v>2216</v>
      </c>
      <c r="Q324" s="1">
        <v>172.1463</v>
      </c>
      <c r="R324" s="1" t="s">
        <v>2218</v>
      </c>
      <c r="S324" s="1" t="s">
        <v>2219</v>
      </c>
      <c r="T324" s="1">
        <v>88.051918029999996</v>
      </c>
      <c r="U324" s="1">
        <v>88.052001950000005</v>
      </c>
      <c r="V324" s="10" t="s">
        <v>5311</v>
      </c>
      <c r="W324" s="1">
        <v>3.121441667</v>
      </c>
      <c r="X324" s="1">
        <v>3.539383333</v>
      </c>
      <c r="Y324" s="1">
        <v>0.41794166700000002</v>
      </c>
      <c r="Z324" s="1">
        <v>268142.56699999998</v>
      </c>
      <c r="AA324" s="1">
        <v>486698.41249999998</v>
      </c>
      <c r="AB324" s="1">
        <v>1.8150732949999999</v>
      </c>
      <c r="AC324" s="1">
        <v>1</v>
      </c>
      <c r="AD324" s="1">
        <v>0</v>
      </c>
      <c r="AE324" s="1">
        <v>51</v>
      </c>
      <c r="AF324" s="1">
        <v>0.85</v>
      </c>
      <c r="AG324" s="1">
        <v>3</v>
      </c>
      <c r="AH324" s="1">
        <v>0</v>
      </c>
      <c r="AI324" s="1">
        <v>0</v>
      </c>
      <c r="AJ324" s="1">
        <v>1</v>
      </c>
      <c r="AK324" s="10" t="s">
        <v>5006</v>
      </c>
      <c r="AL324" s="1">
        <v>1</v>
      </c>
      <c r="AM324" s="1">
        <v>0.91294785199999995</v>
      </c>
      <c r="AN324" s="1">
        <v>3.128759691</v>
      </c>
      <c r="AP324" s="1">
        <v>0.55195534700000004</v>
      </c>
      <c r="AQ324" s="1">
        <v>22.752608769999998</v>
      </c>
      <c r="AR324" s="1">
        <v>0.89233958599999996</v>
      </c>
      <c r="AS324" s="1">
        <v>0.45982873000000002</v>
      </c>
      <c r="AU324" s="1">
        <v>2.5401847919999998</v>
      </c>
      <c r="AV324" s="1">
        <v>1.7380869969999999</v>
      </c>
      <c r="AX324" s="1">
        <v>0.62255560300000001</v>
      </c>
      <c r="AY324" s="1">
        <v>9.8547850000000006E-2</v>
      </c>
      <c r="AZ324" s="1">
        <v>6.6674144980000003</v>
      </c>
      <c r="BA324" s="1">
        <v>24.83616859</v>
      </c>
      <c r="BB324" s="1">
        <v>1.8557240239999999</v>
      </c>
      <c r="BC324" s="1">
        <v>0.28495302099999997</v>
      </c>
      <c r="BD324" s="1">
        <v>0.14581185899999999</v>
      </c>
      <c r="BE324" s="1">
        <v>0.53489882200000005</v>
      </c>
      <c r="BF324" s="1">
        <v>6.254134584</v>
      </c>
      <c r="BG324" s="1">
        <v>2.313777752</v>
      </c>
      <c r="BH324" s="1">
        <v>0.21262229899999999</v>
      </c>
      <c r="BI324" s="1">
        <v>2.7149591399999999</v>
      </c>
      <c r="BJ324" s="1">
        <v>17.732977689999998</v>
      </c>
      <c r="BK324" s="1">
        <v>1.104975163</v>
      </c>
      <c r="BL324" s="1">
        <v>0.47294104300000001</v>
      </c>
      <c r="BM324" s="1">
        <v>2.1854946530000001</v>
      </c>
      <c r="BN324" s="1">
        <v>0.29999652999999998</v>
      </c>
      <c r="BO324" s="1">
        <v>1.4357888940000001</v>
      </c>
      <c r="BP324" s="1">
        <v>1.1173743869999999</v>
      </c>
      <c r="BQ324" s="1">
        <v>0.42895318199999999</v>
      </c>
      <c r="BR324" s="1">
        <v>2.3384078110000002</v>
      </c>
      <c r="BS324" s="1">
        <v>0.23282012499999999</v>
      </c>
      <c r="BT324" s="1">
        <v>1.568855305</v>
      </c>
      <c r="BW324" s="1">
        <v>0.83490921200000001</v>
      </c>
      <c r="BX324" s="1">
        <v>0.70528739100000004</v>
      </c>
      <c r="BY324" s="1">
        <v>1.0011839929999999</v>
      </c>
      <c r="CA324" s="1">
        <v>1.164791608</v>
      </c>
      <c r="CB324" s="1">
        <v>3.6910704769999998</v>
      </c>
      <c r="CC324" s="1">
        <v>0.34931531700000001</v>
      </c>
      <c r="CD324" s="1">
        <v>8.3492459389999993</v>
      </c>
      <c r="CE324" s="1">
        <v>0.21212150499999999</v>
      </c>
      <c r="CF324" s="1">
        <v>6.1755602999999999E-2</v>
      </c>
      <c r="CI324" s="1">
        <v>5.378409177</v>
      </c>
      <c r="CJ324" s="1">
        <v>22.596407620000001</v>
      </c>
      <c r="CK324" s="1">
        <v>0.92974505900000004</v>
      </c>
      <c r="CL324" s="1">
        <v>9.2384644000000002E-2</v>
      </c>
      <c r="CM324" s="1">
        <v>1.7435611150000001</v>
      </c>
      <c r="CN324" s="1">
        <v>0.35846668799999998</v>
      </c>
      <c r="CO324" s="1">
        <v>5.6982453040000003</v>
      </c>
      <c r="CP324" s="1">
        <v>0.98918116599999995</v>
      </c>
      <c r="CQ324" s="1">
        <v>0.93155419699999997</v>
      </c>
      <c r="CR324" s="1">
        <v>0.86722101600000001</v>
      </c>
      <c r="CS324" s="1">
        <v>0.48593869699999998</v>
      </c>
    </row>
    <row r="325" spans="2:98" x14ac:dyDescent="0.2">
      <c r="B325" s="1">
        <f t="shared" si="10"/>
        <v>0.51666666666666672</v>
      </c>
      <c r="D325" s="1" t="s">
        <v>367</v>
      </c>
      <c r="E325" s="1">
        <v>2064</v>
      </c>
      <c r="F325" s="1">
        <v>172.1453094</v>
      </c>
      <c r="G325" s="1">
        <v>5.2706499999999998</v>
      </c>
      <c r="H325" s="1">
        <v>172.14580000000001</v>
      </c>
      <c r="I325" s="1">
        <v>5.3207000000000004</v>
      </c>
      <c r="J325" s="1" t="s">
        <v>2222</v>
      </c>
      <c r="K325" s="1">
        <v>0</v>
      </c>
      <c r="L325" s="1" t="s">
        <v>6650</v>
      </c>
      <c r="M325" s="1" t="str">
        <f t="shared" si="11"/>
        <v>Ethyl caprylate_0_BP2.GC2_CP2494_2</v>
      </c>
      <c r="N325" s="1" t="s">
        <v>5719</v>
      </c>
      <c r="O325" s="1" t="s">
        <v>2216</v>
      </c>
      <c r="P325" s="1" t="s">
        <v>2216</v>
      </c>
      <c r="Q325" s="1">
        <v>172.1463</v>
      </c>
      <c r="R325" s="1" t="s">
        <v>2218</v>
      </c>
      <c r="S325" s="1" t="s">
        <v>2219</v>
      </c>
      <c r="T325" s="1">
        <v>172.1451797</v>
      </c>
      <c r="U325" s="1">
        <v>172.1455765</v>
      </c>
      <c r="V325" s="1">
        <v>3.9672900000000002E-4</v>
      </c>
      <c r="W325" s="1">
        <v>5.2425249999999997</v>
      </c>
      <c r="X325" s="1">
        <v>5.44665</v>
      </c>
      <c r="Y325" s="1">
        <v>0.204125</v>
      </c>
      <c r="Z325" s="1">
        <v>35576.954940000003</v>
      </c>
      <c r="AA325" s="1">
        <v>28149.64759</v>
      </c>
      <c r="AB325" s="1">
        <v>0.79123262900000002</v>
      </c>
      <c r="AC325" s="1">
        <v>4</v>
      </c>
      <c r="AD325" s="1">
        <v>1</v>
      </c>
      <c r="AE325" s="1">
        <v>29</v>
      </c>
      <c r="AF325" s="1">
        <v>0.48333333299999998</v>
      </c>
      <c r="AG325" s="1">
        <v>4</v>
      </c>
      <c r="AH325" s="1">
        <v>1</v>
      </c>
      <c r="AI325" s="1">
        <v>1.6666667E-2</v>
      </c>
      <c r="AJ325" s="1">
        <v>0</v>
      </c>
      <c r="AK325" s="10" t="s">
        <v>5720</v>
      </c>
      <c r="AL325" s="1">
        <v>0</v>
      </c>
      <c r="AM325" s="1">
        <v>7.4271414999999993E-2</v>
      </c>
      <c r="AN325" s="1">
        <v>0.13526969899999999</v>
      </c>
      <c r="AP325" s="1">
        <v>7.8730216000000006E-2</v>
      </c>
      <c r="AQ325" s="1">
        <v>0.234864869</v>
      </c>
      <c r="AR325" s="1">
        <v>2.5820459E-2</v>
      </c>
      <c r="AT325" s="1">
        <v>4.9481832000000003E-2</v>
      </c>
      <c r="AU325" s="1">
        <v>2.3027367999999999E-2</v>
      </c>
      <c r="AV325" s="1">
        <v>2.0051941E-2</v>
      </c>
      <c r="AX325" s="1">
        <v>0.119290149</v>
      </c>
      <c r="AZ325" s="1">
        <v>0.15232083699999999</v>
      </c>
      <c r="BB325" s="1">
        <v>4.201833E-2</v>
      </c>
      <c r="BD325" s="1">
        <v>1.9233863E-2</v>
      </c>
      <c r="BF325" s="1">
        <v>7.3743181000000005E-2</v>
      </c>
      <c r="BG325" s="1">
        <v>0.113022225</v>
      </c>
      <c r="BI325" s="1">
        <v>1.5251916000000001E-2</v>
      </c>
      <c r="BK325" s="1">
        <v>2.3132933000000001E-2</v>
      </c>
      <c r="BM325" s="1">
        <v>3.2271925E-2</v>
      </c>
      <c r="BN325" s="1">
        <v>4.4261259999999997E-2</v>
      </c>
      <c r="BY325" s="1">
        <v>4.8980589999999997E-2</v>
      </c>
      <c r="CC325" s="1">
        <v>2.3631343999999999E-2</v>
      </c>
      <c r="CE325" s="1">
        <v>1.5246265E-2</v>
      </c>
      <c r="CI325" s="1">
        <v>1.0574177000000001E-2</v>
      </c>
      <c r="CJ325" s="1">
        <v>0.125030156</v>
      </c>
      <c r="CK325" s="1">
        <v>2.5503485999999999E-2</v>
      </c>
      <c r="CL325" s="1">
        <v>0.14275928299999999</v>
      </c>
      <c r="CN325" s="1">
        <v>0.15333043599999999</v>
      </c>
      <c r="CQ325" s="1">
        <v>9.3035276E-2</v>
      </c>
      <c r="CR325" s="1">
        <v>4.6614377999999998E-2</v>
      </c>
      <c r="CS325" s="1">
        <v>0.104912753</v>
      </c>
    </row>
    <row r="326" spans="2:98" x14ac:dyDescent="0.2">
      <c r="B326" s="1">
        <f t="shared" si="10"/>
        <v>0.48333333333333334</v>
      </c>
      <c r="D326" s="1" t="s">
        <v>367</v>
      </c>
      <c r="E326" s="1">
        <v>2065</v>
      </c>
      <c r="F326" s="1">
        <v>88.05192375</v>
      </c>
      <c r="G326" s="1">
        <v>5.2701500000000001</v>
      </c>
      <c r="H326" s="1">
        <v>88.051900000000003</v>
      </c>
      <c r="I326" s="1">
        <v>5.3207000000000004</v>
      </c>
      <c r="J326" s="1" t="s">
        <v>2222</v>
      </c>
      <c r="K326" s="1">
        <v>1</v>
      </c>
      <c r="L326" s="1" t="s">
        <v>7059</v>
      </c>
      <c r="M326" s="1" t="str">
        <f t="shared" si="11"/>
        <v>Ethyl caprylate_1_BP2.GC2_CP2494_2</v>
      </c>
      <c r="N326" s="1" t="s">
        <v>5721</v>
      </c>
      <c r="O326" s="1" t="s">
        <v>2216</v>
      </c>
      <c r="P326" s="1" t="s">
        <v>2216</v>
      </c>
      <c r="Q326" s="1">
        <v>172.1463</v>
      </c>
      <c r="R326" s="1" t="s">
        <v>2218</v>
      </c>
      <c r="S326" s="1" t="s">
        <v>2219</v>
      </c>
      <c r="T326" s="1">
        <v>88.051872250000002</v>
      </c>
      <c r="U326" s="1">
        <v>88.051979059999994</v>
      </c>
      <c r="V326" s="1">
        <v>1.0681200000000001E-4</v>
      </c>
      <c r="W326" s="1">
        <v>5.1554083329999996</v>
      </c>
      <c r="X326" s="1">
        <v>5.5654000000000003</v>
      </c>
      <c r="Y326" s="1">
        <v>0.409991667</v>
      </c>
      <c r="Z326" s="1">
        <v>270872.59730000002</v>
      </c>
      <c r="AA326" s="1">
        <v>404642.77260000003</v>
      </c>
      <c r="AB326" s="1">
        <v>1.493849051</v>
      </c>
      <c r="AC326" s="1">
        <v>4</v>
      </c>
      <c r="AD326" s="1">
        <v>1</v>
      </c>
      <c r="AE326" s="1">
        <v>31</v>
      </c>
      <c r="AF326" s="1">
        <v>0.51666666699999997</v>
      </c>
      <c r="AG326" s="1">
        <v>4</v>
      </c>
      <c r="AH326" s="1">
        <v>1</v>
      </c>
      <c r="AI326" s="1">
        <v>1.6666667E-2</v>
      </c>
      <c r="AJ326" s="1">
        <v>1</v>
      </c>
      <c r="AK326" s="10" t="s">
        <v>5722</v>
      </c>
      <c r="AL326" s="1">
        <v>1</v>
      </c>
      <c r="AM326" s="1">
        <v>7.2389239999999999E-3</v>
      </c>
      <c r="AP326" s="1">
        <v>3.1696110000000001E-3</v>
      </c>
      <c r="AR326" s="1">
        <v>2.215463E-3</v>
      </c>
      <c r="AS326" s="1">
        <v>2.2662979999999999E-3</v>
      </c>
      <c r="AT326" s="1">
        <v>2.4418349999999998E-3</v>
      </c>
      <c r="AU326" s="1">
        <v>1.945289E-3</v>
      </c>
      <c r="AW326" s="1">
        <v>2.95822E-4</v>
      </c>
      <c r="AZ326" s="1">
        <v>1.1403707000000001E-2</v>
      </c>
      <c r="BB326" s="1">
        <v>2.5392409999999998E-3</v>
      </c>
      <c r="BD326" s="1">
        <v>1.1326999999999999E-3</v>
      </c>
      <c r="BF326" s="1">
        <v>5.4379820000000001E-3</v>
      </c>
      <c r="BG326" s="1">
        <v>1.518071E-2</v>
      </c>
      <c r="BJ326" s="1">
        <v>3.4551652000000002E-2</v>
      </c>
      <c r="BM326" s="1">
        <v>1.5307020000000001E-3</v>
      </c>
      <c r="BN326" s="1">
        <v>3.056132E-3</v>
      </c>
      <c r="BP326" s="1">
        <v>4.83277E-4</v>
      </c>
      <c r="BR326" s="1">
        <v>1.387358E-3</v>
      </c>
      <c r="BY326" s="1">
        <v>2.653149E-3</v>
      </c>
      <c r="CA326" s="1">
        <v>2.8144400000000001E-3</v>
      </c>
      <c r="CD326" s="1">
        <v>2.2707029999999998E-3</v>
      </c>
      <c r="CE326" s="1">
        <v>2.6389600000000001E-4</v>
      </c>
      <c r="CF326" s="1">
        <v>3.81603E-4</v>
      </c>
      <c r="CG326" s="1">
        <v>3.5502770000000001E-3</v>
      </c>
      <c r="CI326" s="1">
        <v>1.0188910000000001E-3</v>
      </c>
      <c r="CJ326" s="1">
        <v>1.6135570000000001E-3</v>
      </c>
      <c r="CK326" s="1">
        <v>1.650412E-3</v>
      </c>
      <c r="CL326" s="1">
        <v>5.3659839999999999E-3</v>
      </c>
      <c r="CM326" s="1">
        <v>4.7847900000000002E-4</v>
      </c>
      <c r="CQ326" s="1">
        <v>7.3843290000000002E-3</v>
      </c>
      <c r="CR326" s="1">
        <v>4.1449779999999997E-3</v>
      </c>
      <c r="CS326" s="1">
        <v>4.9389409999999996E-3</v>
      </c>
    </row>
    <row r="327" spans="2:98" x14ac:dyDescent="0.2">
      <c r="B327" s="1">
        <f t="shared" si="10"/>
        <v>0.85</v>
      </c>
      <c r="D327" s="1" t="s">
        <v>367</v>
      </c>
      <c r="E327" s="1">
        <v>2066</v>
      </c>
      <c r="F327" s="1">
        <v>87.044136050000006</v>
      </c>
      <c r="G327" s="1">
        <v>5.0935333329999999</v>
      </c>
      <c r="H327" s="1">
        <v>87.043999999999997</v>
      </c>
      <c r="I327" s="1">
        <v>5.3207000000000004</v>
      </c>
      <c r="J327" s="1" t="s">
        <v>2222</v>
      </c>
      <c r="K327" s="1">
        <v>2</v>
      </c>
      <c r="L327" s="1" t="s">
        <v>7060</v>
      </c>
      <c r="M327" s="1" t="str">
        <f t="shared" si="11"/>
        <v>Ethyl caprylate_2_BP2.GC2_CP2494_2</v>
      </c>
      <c r="N327" s="1" t="s">
        <v>5723</v>
      </c>
      <c r="O327" s="1" t="s">
        <v>2216</v>
      </c>
      <c r="P327" s="1" t="s">
        <v>2216</v>
      </c>
      <c r="Q327" s="1">
        <v>172.1463</v>
      </c>
      <c r="R327" s="1" t="s">
        <v>2218</v>
      </c>
      <c r="S327" s="1" t="s">
        <v>2219</v>
      </c>
      <c r="T327" s="1">
        <v>87.044120789999994</v>
      </c>
      <c r="U327" s="1">
        <v>87.044145580000006</v>
      </c>
      <c r="V327" s="10" t="s">
        <v>5583</v>
      </c>
      <c r="W327" s="1">
        <v>4.9932499999999997</v>
      </c>
      <c r="X327" s="1">
        <v>5.508775</v>
      </c>
      <c r="Y327" s="1">
        <v>0.51552500000000001</v>
      </c>
      <c r="Z327" s="1">
        <v>4094282.4730000002</v>
      </c>
      <c r="AA327" s="1">
        <v>5744645.4210000001</v>
      </c>
      <c r="AB327" s="1">
        <v>1.403089665</v>
      </c>
      <c r="AC327" s="1">
        <v>4</v>
      </c>
      <c r="AD327" s="1">
        <v>1</v>
      </c>
      <c r="AE327" s="1">
        <v>9</v>
      </c>
      <c r="AF327" s="1">
        <v>0.15</v>
      </c>
      <c r="AG327" s="1">
        <v>4</v>
      </c>
      <c r="AH327" s="1">
        <v>1</v>
      </c>
      <c r="AI327" s="1">
        <v>1.6666667E-2</v>
      </c>
      <c r="AJ327" s="1">
        <v>0</v>
      </c>
      <c r="AK327" s="10" t="s">
        <v>5724</v>
      </c>
      <c r="AL327" s="1">
        <v>0</v>
      </c>
      <c r="AO327" s="1">
        <v>1.8318040000000001E-2</v>
      </c>
      <c r="BH327" s="1">
        <v>4.10067E-2</v>
      </c>
      <c r="BI327" s="1">
        <v>0.13599731000000001</v>
      </c>
      <c r="BK327" s="1">
        <v>0.412463462</v>
      </c>
      <c r="BU327" s="1">
        <v>1.2209183E-2</v>
      </c>
      <c r="CB327" s="1">
        <v>3.7058013000000001E-2</v>
      </c>
      <c r="CG327" s="1">
        <v>6.9522918000000003E-2</v>
      </c>
      <c r="CH327" s="1">
        <v>6.5313240999999994E-2</v>
      </c>
      <c r="CT327" s="1">
        <v>2.0559147999999999E-2</v>
      </c>
    </row>
    <row r="328" spans="2:98" x14ac:dyDescent="0.2">
      <c r="B328" s="1">
        <f t="shared" si="10"/>
        <v>0.73333333333333328</v>
      </c>
      <c r="D328" s="1" t="s">
        <v>367</v>
      </c>
      <c r="E328" s="1">
        <v>2067</v>
      </c>
      <c r="F328" s="1">
        <v>171.13793949999999</v>
      </c>
      <c r="G328" s="1">
        <v>5.2587875000000004</v>
      </c>
      <c r="H328" s="1">
        <v>171.1378</v>
      </c>
      <c r="I328" s="1">
        <v>5.3207000000000004</v>
      </c>
      <c r="J328" s="1" t="s">
        <v>2222</v>
      </c>
      <c r="K328" s="1">
        <v>3</v>
      </c>
      <c r="L328" s="1" t="s">
        <v>7061</v>
      </c>
      <c r="M328" s="1" t="str">
        <f t="shared" si="11"/>
        <v>Ethyl caprylate_3_BP2.GC2_CP2494_2</v>
      </c>
      <c r="N328" s="1" t="s">
        <v>5725</v>
      </c>
      <c r="O328" s="1" t="s">
        <v>2216</v>
      </c>
      <c r="P328" s="1" t="s">
        <v>2216</v>
      </c>
      <c r="Q328" s="1">
        <v>172.1463</v>
      </c>
      <c r="R328" s="1" t="s">
        <v>2218</v>
      </c>
      <c r="S328" s="1" t="s">
        <v>2219</v>
      </c>
      <c r="T328" s="1">
        <v>171.13787840000001</v>
      </c>
      <c r="U328" s="1">
        <v>171.13795469999999</v>
      </c>
      <c r="V328" s="10" t="s">
        <v>5337</v>
      </c>
      <c r="W328" s="1">
        <v>5.0109000000000004</v>
      </c>
      <c r="X328" s="1">
        <v>5.6097833330000002</v>
      </c>
      <c r="Y328" s="1">
        <v>0.59888333299999996</v>
      </c>
      <c r="Z328" s="1">
        <v>1003159.528</v>
      </c>
      <c r="AA328" s="1">
        <v>1305266.3870000001</v>
      </c>
      <c r="AB328" s="1">
        <v>1.3011553499999999</v>
      </c>
      <c r="AC328" s="1">
        <v>4</v>
      </c>
      <c r="AD328" s="1">
        <v>1</v>
      </c>
      <c r="AE328" s="1">
        <v>16</v>
      </c>
      <c r="AF328" s="1">
        <v>0.26666666700000002</v>
      </c>
      <c r="AG328" s="1">
        <v>4</v>
      </c>
      <c r="AH328" s="1">
        <v>1</v>
      </c>
      <c r="AI328" s="1">
        <v>1.6666667E-2</v>
      </c>
      <c r="AJ328" s="1">
        <v>0</v>
      </c>
      <c r="AK328" s="10" t="s">
        <v>5726</v>
      </c>
      <c r="AL328" s="1">
        <v>0</v>
      </c>
      <c r="AO328" s="1">
        <v>9.9141149999999994E-3</v>
      </c>
      <c r="AR328" s="1">
        <v>1.016803E-2</v>
      </c>
      <c r="AS328" s="1">
        <v>0.11689199</v>
      </c>
      <c r="AW328" s="1">
        <v>5.0958626E-2</v>
      </c>
      <c r="AY328" s="1">
        <v>5.7458220000000003E-3</v>
      </c>
      <c r="BH328" s="1">
        <v>2.3571011999999999E-2</v>
      </c>
      <c r="BJ328" s="1">
        <v>2.2826071999999999E-2</v>
      </c>
      <c r="BQ328" s="1">
        <v>1.4154561E-2</v>
      </c>
      <c r="BS328" s="1">
        <v>5.3454160000000004E-3</v>
      </c>
      <c r="BT328" s="1">
        <v>2.1856898999999999E-2</v>
      </c>
      <c r="BU328" s="1">
        <v>2.202706E-3</v>
      </c>
      <c r="BW328" s="1">
        <v>2.9083912999999999E-2</v>
      </c>
      <c r="BX328" s="1">
        <v>9.0325749999999993E-3</v>
      </c>
      <c r="BZ328" s="1">
        <v>5.5075580000000001E-3</v>
      </c>
      <c r="CO328" s="1">
        <v>1.1958781999999999E-2</v>
      </c>
      <c r="CT328" s="1">
        <v>7.51996E-3</v>
      </c>
    </row>
    <row r="329" spans="2:98" x14ac:dyDescent="0.2">
      <c r="B329" s="1">
        <f t="shared" si="10"/>
        <v>0.11666666666666667</v>
      </c>
      <c r="D329" s="1" t="s">
        <v>367</v>
      </c>
      <c r="E329" s="1">
        <v>2052</v>
      </c>
      <c r="F329" s="1">
        <v>158.13011169999999</v>
      </c>
      <c r="G329" s="1">
        <v>7.7906500000000003</v>
      </c>
      <c r="H329" s="1">
        <v>158.12979999999999</v>
      </c>
      <c r="I329" s="1">
        <v>7.9785000000000004</v>
      </c>
      <c r="J329" s="1" t="s">
        <v>2203</v>
      </c>
      <c r="K329" s="1">
        <v>0</v>
      </c>
      <c r="L329" s="1" t="s">
        <v>6648</v>
      </c>
      <c r="M329" s="1" t="str">
        <f t="shared" si="11"/>
        <v>Ethyl heptanoate_0_BP2.GC2_CP2493</v>
      </c>
      <c r="N329" s="1" t="s">
        <v>5711</v>
      </c>
      <c r="O329" s="1" t="s">
        <v>2204</v>
      </c>
      <c r="P329" s="1" t="s">
        <v>2204</v>
      </c>
      <c r="Q329" s="1">
        <v>158.13069999999999</v>
      </c>
      <c r="R329" s="1" t="s">
        <v>2206</v>
      </c>
      <c r="S329" s="1" t="s">
        <v>2207</v>
      </c>
      <c r="T329" s="1">
        <v>158.12997440000001</v>
      </c>
      <c r="U329" s="1">
        <v>158.13021850000001</v>
      </c>
      <c r="V329" s="1">
        <v>2.4414100000000002E-4</v>
      </c>
      <c r="W329" s="1">
        <v>7.6538500000000003</v>
      </c>
      <c r="X329" s="1">
        <v>8.1765500000000007</v>
      </c>
      <c r="Y329" s="1">
        <v>0.52270000000000005</v>
      </c>
      <c r="Z329" s="1">
        <v>2569242.324</v>
      </c>
      <c r="AA329" s="1">
        <v>4651789.6490000002</v>
      </c>
      <c r="AB329" s="1">
        <v>1.8105686670000001</v>
      </c>
      <c r="AC329" s="1">
        <v>2</v>
      </c>
      <c r="AD329" s="1">
        <v>0</v>
      </c>
      <c r="AE329" s="1">
        <v>53</v>
      </c>
      <c r="AF329" s="1">
        <v>0.88333333300000005</v>
      </c>
      <c r="AG329" s="1">
        <v>4</v>
      </c>
      <c r="AH329" s="1">
        <v>21</v>
      </c>
      <c r="AI329" s="1">
        <v>0.35</v>
      </c>
      <c r="AJ329" s="1">
        <v>1</v>
      </c>
      <c r="AK329" s="10" t="s">
        <v>5712</v>
      </c>
      <c r="AL329" s="1">
        <v>1</v>
      </c>
      <c r="AM329" s="1">
        <v>3.3181213000000001E-2</v>
      </c>
      <c r="AN329" s="1">
        <v>7.0399069999999994E-2</v>
      </c>
      <c r="AP329" s="1">
        <v>3.7520300000000001E-4</v>
      </c>
      <c r="AQ329" s="1">
        <v>1.090705E-3</v>
      </c>
      <c r="AR329" s="1">
        <v>0.28882206599999999</v>
      </c>
      <c r="AT329" s="1">
        <v>1.0207250000000001E-3</v>
      </c>
      <c r="AU329" s="1">
        <v>0.16906981800000001</v>
      </c>
      <c r="AV329" s="1">
        <v>3.6955000000000001E-4</v>
      </c>
      <c r="AW329" s="1">
        <v>0.19737368199999999</v>
      </c>
      <c r="AX329" s="1">
        <v>1.6465003999999998E-2</v>
      </c>
      <c r="AY329" s="10" t="s">
        <v>5454</v>
      </c>
      <c r="AZ329" s="1">
        <v>4.6701819999999998E-2</v>
      </c>
      <c r="BA329" s="1">
        <v>1.8420829E-2</v>
      </c>
      <c r="BC329" s="1">
        <v>2.8287580999999999E-2</v>
      </c>
      <c r="BD329" s="1">
        <v>0.25166442999999999</v>
      </c>
      <c r="BE329" s="1">
        <v>0.18209655499999999</v>
      </c>
      <c r="BF329" s="1">
        <v>9.1722439999999995E-3</v>
      </c>
      <c r="BG329" s="1">
        <v>1.6765894E-2</v>
      </c>
      <c r="BH329" s="1">
        <v>6.9435000000000005E-4</v>
      </c>
      <c r="BI329" s="1">
        <v>1.3308288E-2</v>
      </c>
      <c r="BJ329" s="1">
        <v>2.2877005999999998E-2</v>
      </c>
      <c r="BK329" s="1">
        <v>2.2680736999999999E-2</v>
      </c>
      <c r="BL329" s="1">
        <v>6.210063E-3</v>
      </c>
      <c r="BM329" s="1">
        <v>2.9892055000000001E-2</v>
      </c>
      <c r="BN329" s="1">
        <v>2.3454788000000001E-2</v>
      </c>
      <c r="BP329" s="1">
        <v>2.2857800000000001E-4</v>
      </c>
      <c r="BQ329" s="1">
        <v>1.6808024000000001E-2</v>
      </c>
      <c r="BR329" s="1">
        <v>2.1108099999999999E-3</v>
      </c>
      <c r="BS329" s="10" t="s">
        <v>5713</v>
      </c>
      <c r="BT329" s="1">
        <v>4.6810080000000004E-3</v>
      </c>
      <c r="BU329" s="1">
        <v>1.475222E-3</v>
      </c>
      <c r="BV329" s="1">
        <v>7.5247420000000001E-3</v>
      </c>
      <c r="BW329" s="1">
        <v>1.5177578000000001E-2</v>
      </c>
      <c r="BX329" s="1">
        <v>2.1630949999999999E-2</v>
      </c>
      <c r="BY329" s="1">
        <v>1.7818205E-2</v>
      </c>
      <c r="BZ329" s="1">
        <v>9.9146809999999998E-3</v>
      </c>
      <c r="CA329" s="1">
        <v>3.7608636000000001E-2</v>
      </c>
      <c r="CB329" s="1">
        <v>1.4515943E-2</v>
      </c>
      <c r="CD329" s="1">
        <v>2.6677333000000001E-2</v>
      </c>
      <c r="CE329" s="1">
        <v>2.7774746999999999E-2</v>
      </c>
      <c r="CF329" s="1">
        <v>4.9726305999999998E-2</v>
      </c>
      <c r="CG329" s="1">
        <v>2.0987532E-2</v>
      </c>
      <c r="CH329" s="1">
        <v>2.7523024E-2</v>
      </c>
      <c r="CI329" s="1">
        <v>1.0572952E-2</v>
      </c>
      <c r="CJ329" s="1">
        <v>8.7217370000000002E-3</v>
      </c>
      <c r="CK329" s="1">
        <v>7.4872000000000003E-4</v>
      </c>
      <c r="CL329" s="1">
        <v>1.4530140000000001E-3</v>
      </c>
      <c r="CM329" s="1">
        <v>2.3378149000000001E-2</v>
      </c>
      <c r="CO329" s="1">
        <v>2.424515E-2</v>
      </c>
      <c r="CP329" s="1">
        <v>3.7999000000000003E-4</v>
      </c>
      <c r="CQ329" s="1">
        <v>4.2842510000000002E-3</v>
      </c>
      <c r="CS329" s="1">
        <v>3.2523080000000002E-3</v>
      </c>
      <c r="CT329" s="1">
        <v>1.2302476E-2</v>
      </c>
    </row>
    <row r="330" spans="2:98" x14ac:dyDescent="0.2">
      <c r="B330" s="1">
        <f t="shared" si="10"/>
        <v>0.11666666666666667</v>
      </c>
      <c r="D330" s="1" t="s">
        <v>367</v>
      </c>
      <c r="E330" s="1">
        <v>2054</v>
      </c>
      <c r="F330" s="1">
        <v>113.09613419999999</v>
      </c>
      <c r="G330" s="1">
        <v>7.8583749999999997</v>
      </c>
      <c r="H330" s="1">
        <v>113.0959</v>
      </c>
      <c r="I330" s="1">
        <v>7.9785000000000004</v>
      </c>
      <c r="J330" s="1" t="s">
        <v>2203</v>
      </c>
      <c r="K330" s="1">
        <v>2</v>
      </c>
      <c r="L330" s="1" t="s">
        <v>2211</v>
      </c>
      <c r="M330" s="1" t="str">
        <f t="shared" si="11"/>
        <v>Ethyl heptanoate_2_BP2.GC2_CP2493</v>
      </c>
      <c r="N330" s="1" t="s">
        <v>5714</v>
      </c>
      <c r="O330" s="1" t="s">
        <v>2204</v>
      </c>
      <c r="P330" s="1" t="s">
        <v>2204</v>
      </c>
      <c r="Q330" s="1">
        <v>158.13069999999999</v>
      </c>
      <c r="R330" s="1" t="s">
        <v>2206</v>
      </c>
      <c r="S330" s="1" t="s">
        <v>2207</v>
      </c>
      <c r="T330" s="1">
        <v>113.0960159</v>
      </c>
      <c r="U330" s="1">
        <v>113.096283</v>
      </c>
      <c r="V330" s="1">
        <v>2.6702900000000001E-4</v>
      </c>
      <c r="W330" s="1">
        <v>7.6711333330000002</v>
      </c>
      <c r="X330" s="1">
        <v>8.2517166670000002</v>
      </c>
      <c r="Y330" s="1">
        <v>0.58058333299999998</v>
      </c>
      <c r="Z330" s="1">
        <v>865755.37139999995</v>
      </c>
      <c r="AA330" s="1">
        <v>1497729.821</v>
      </c>
      <c r="AB330" s="1">
        <v>1.729968846</v>
      </c>
      <c r="AC330" s="1">
        <v>2</v>
      </c>
      <c r="AD330" s="1">
        <v>0</v>
      </c>
      <c r="AE330" s="1">
        <v>53</v>
      </c>
      <c r="AF330" s="1">
        <v>0.88333333300000005</v>
      </c>
      <c r="AG330" s="1">
        <v>4</v>
      </c>
      <c r="AH330" s="1">
        <v>21</v>
      </c>
      <c r="AI330" s="1">
        <v>0.35</v>
      </c>
      <c r="AJ330" s="1">
        <v>0</v>
      </c>
      <c r="AK330" s="10" t="s">
        <v>5715</v>
      </c>
      <c r="AL330" s="1">
        <v>0</v>
      </c>
      <c r="AM330" s="1">
        <v>0.19373717400000001</v>
      </c>
      <c r="AN330" s="1">
        <v>0.34237354599999997</v>
      </c>
      <c r="AO330" s="1">
        <v>4.1799999999999997E-3</v>
      </c>
      <c r="AQ330" s="1">
        <v>2.4192689999999999E-3</v>
      </c>
      <c r="AR330" s="1">
        <v>0.240799074</v>
      </c>
      <c r="AS330" s="1">
        <v>6.7413639999999997E-3</v>
      </c>
      <c r="AU330" s="1">
        <v>1.0800445000000001E-2</v>
      </c>
      <c r="AV330" s="1">
        <v>1.5003805E-2</v>
      </c>
      <c r="AW330" s="1">
        <v>0.269160485</v>
      </c>
      <c r="AX330" s="1">
        <v>5.7643885999999998E-2</v>
      </c>
      <c r="AY330" s="1">
        <v>5.2900600000000005E-4</v>
      </c>
      <c r="AZ330" s="1">
        <v>7.7077283999999996E-2</v>
      </c>
      <c r="BA330" s="1">
        <v>2.0330775999999998E-2</v>
      </c>
      <c r="BB330" s="1">
        <v>0.102267233</v>
      </c>
      <c r="BC330" s="1">
        <v>6.3921331999999997E-2</v>
      </c>
      <c r="BD330" s="1">
        <v>0.27968087699999999</v>
      </c>
      <c r="BE330" s="1">
        <v>9.0998649000000001E-2</v>
      </c>
      <c r="BF330" s="1">
        <v>1.171528E-3</v>
      </c>
      <c r="BG330" s="1">
        <v>1.3926905999999999E-2</v>
      </c>
      <c r="BI330" s="1">
        <v>7.7984341999999998E-2</v>
      </c>
      <c r="BJ330" s="1">
        <v>3.3628753999999997E-2</v>
      </c>
      <c r="BK330" s="1">
        <v>7.6776860000000004E-3</v>
      </c>
      <c r="BL330" s="1">
        <v>4.6788919999999996E-3</v>
      </c>
      <c r="BM330" s="1">
        <v>2.6060102000000002E-2</v>
      </c>
      <c r="BN330" s="1">
        <v>2.7618949E-2</v>
      </c>
      <c r="BO330" s="1">
        <v>3.9368060000000002E-3</v>
      </c>
      <c r="BP330" s="1">
        <v>9.8800780000000005E-3</v>
      </c>
      <c r="BQ330" s="1">
        <v>2.9920636E-2</v>
      </c>
      <c r="BR330" s="1">
        <v>1.1738580000000001E-3</v>
      </c>
      <c r="BS330" s="1">
        <v>2.328334E-3</v>
      </c>
      <c r="BV330" s="1">
        <v>3.8621900000000002E-3</v>
      </c>
      <c r="BW330" s="1">
        <v>1.5745240000000001E-2</v>
      </c>
      <c r="BY330" s="1">
        <v>2.1239127E-2</v>
      </c>
      <c r="BZ330" s="1">
        <v>9.6145980000000002E-3</v>
      </c>
      <c r="CA330" s="1">
        <v>4.6073884000000002E-2</v>
      </c>
      <c r="CC330" s="1">
        <v>6.2692282000000002E-2</v>
      </c>
      <c r="CD330" s="1">
        <v>2.5092537000000002E-2</v>
      </c>
      <c r="CE330" s="1">
        <v>5.5790157999999999E-2</v>
      </c>
      <c r="CF330" s="1">
        <v>2.7983504999999999E-2</v>
      </c>
      <c r="CG330" s="1">
        <v>1.9345549E-2</v>
      </c>
      <c r="CH330" s="1">
        <v>4.4359897000000002E-2</v>
      </c>
      <c r="CI330" s="1">
        <v>6.7389260000000006E-2</v>
      </c>
      <c r="CJ330" s="1">
        <v>0.75454824200000004</v>
      </c>
      <c r="CK330" s="1">
        <v>7.2468020000000001E-3</v>
      </c>
      <c r="CL330" s="1">
        <v>0.101577998</v>
      </c>
      <c r="CM330" s="1">
        <v>2.1743294999999999E-2</v>
      </c>
      <c r="CN330" s="1">
        <v>8.1704971000000001E-2</v>
      </c>
      <c r="CO330" s="1">
        <v>2.8665484000000001E-2</v>
      </c>
      <c r="CP330" s="1">
        <v>8.2177699999999999E-4</v>
      </c>
      <c r="CQ330" s="1">
        <v>0.12839064</v>
      </c>
      <c r="CR330" s="1">
        <v>0.24155364100000001</v>
      </c>
      <c r="CS330" s="1">
        <v>3.5558285000000002E-2</v>
      </c>
      <c r="CT330" s="1">
        <v>9.4889629999999996E-3</v>
      </c>
    </row>
    <row r="331" spans="2:98" x14ac:dyDescent="0.2">
      <c r="B331" s="1">
        <f t="shared" si="10"/>
        <v>0.1</v>
      </c>
      <c r="D331" s="1" t="s">
        <v>367</v>
      </c>
      <c r="E331" s="1">
        <v>2058</v>
      </c>
      <c r="F331" s="1">
        <v>113.0961418</v>
      </c>
      <c r="G331" s="1">
        <v>9.8921624999999995</v>
      </c>
      <c r="H331" s="1">
        <v>113.0959</v>
      </c>
      <c r="I331" s="1">
        <v>10.0181</v>
      </c>
      <c r="J331" s="1" t="s">
        <v>2211</v>
      </c>
      <c r="K331" s="1">
        <v>2</v>
      </c>
      <c r="L331" s="1" t="s">
        <v>7057</v>
      </c>
      <c r="M331" s="1" t="str">
        <f t="shared" si="11"/>
        <v>Ethyl heptanoate_2_BP2.GC2_CP2493_2</v>
      </c>
      <c r="N331" s="1" t="s">
        <v>5716</v>
      </c>
      <c r="O331" s="1" t="s">
        <v>2204</v>
      </c>
      <c r="P331" s="1" t="s">
        <v>2204</v>
      </c>
      <c r="Q331" s="1">
        <v>158.13069999999999</v>
      </c>
      <c r="R331" s="1" t="s">
        <v>2206</v>
      </c>
      <c r="S331" s="1" t="s">
        <v>2207</v>
      </c>
      <c r="T331" s="1">
        <v>113.0959854</v>
      </c>
      <c r="U331" s="1">
        <v>113.0962906</v>
      </c>
      <c r="V331" s="1">
        <v>3.0517599999999999E-4</v>
      </c>
      <c r="W331" s="1">
        <v>9.6987833329999997</v>
      </c>
      <c r="X331" s="1">
        <v>10.275033329999999</v>
      </c>
      <c r="Y331" s="1">
        <v>0.57625000000000004</v>
      </c>
      <c r="Z331" s="1">
        <v>1522542.5689999999</v>
      </c>
      <c r="AA331" s="1">
        <v>2935678.5830000001</v>
      </c>
      <c r="AB331" s="1">
        <v>1.9281422029999999</v>
      </c>
      <c r="AC331" s="1">
        <v>1</v>
      </c>
      <c r="AD331" s="1">
        <v>0</v>
      </c>
      <c r="AE331" s="1">
        <v>54</v>
      </c>
      <c r="AF331" s="1">
        <v>0.9</v>
      </c>
      <c r="AG331" s="1">
        <v>3</v>
      </c>
      <c r="AH331" s="1">
        <v>32</v>
      </c>
      <c r="AI331" s="1">
        <v>0.53333333299999997</v>
      </c>
      <c r="AJ331" s="1">
        <v>1</v>
      </c>
      <c r="AK331" s="10" t="s">
        <v>5717</v>
      </c>
      <c r="AL331" s="1">
        <v>1</v>
      </c>
      <c r="AN331" s="1">
        <v>0.15491750200000001</v>
      </c>
      <c r="AO331" s="1">
        <v>3.7947079000000002E-2</v>
      </c>
      <c r="AP331" s="1">
        <v>0.23059529000000001</v>
      </c>
      <c r="AQ331" s="1">
        <v>0.119530555</v>
      </c>
      <c r="AR331" s="1">
        <v>4.4389412190000002</v>
      </c>
      <c r="AS331" s="1">
        <v>1.7310025999999999E-2</v>
      </c>
      <c r="AT331" s="1">
        <v>7.3920309000000003E-2</v>
      </c>
      <c r="AU331" s="1">
        <v>2.958682204</v>
      </c>
      <c r="AV331" s="1">
        <v>0.110185557</v>
      </c>
      <c r="AW331" s="1">
        <v>1.020327507</v>
      </c>
      <c r="AX331" s="1">
        <v>0.14741315199999999</v>
      </c>
      <c r="AY331" s="1">
        <v>0.15337334399999999</v>
      </c>
      <c r="AZ331" s="1">
        <v>2.6526419999999998E-2</v>
      </c>
      <c r="BA331" s="1">
        <v>0.261908376</v>
      </c>
      <c r="BB331" s="1">
        <v>1.9360237</v>
      </c>
      <c r="BC331" s="1">
        <v>1.2806807E-2</v>
      </c>
      <c r="BD331" s="1">
        <v>7.8827675370000003</v>
      </c>
      <c r="BE331" s="1">
        <v>2.6368713000000001</v>
      </c>
      <c r="BF331" s="1">
        <v>0.30559336799999998</v>
      </c>
      <c r="BG331" s="1">
        <v>0.41060939899999999</v>
      </c>
      <c r="BI331" s="1">
        <v>9.6921162000000005E-2</v>
      </c>
      <c r="BJ331" s="1">
        <v>5.0596290809999998</v>
      </c>
      <c r="BK331" s="1">
        <v>0.311533846</v>
      </c>
      <c r="BL331" s="1">
        <v>0.16281273800000001</v>
      </c>
      <c r="BM331" s="1">
        <v>0.27382514499999999</v>
      </c>
      <c r="BN331" s="1">
        <v>2.2950758429999998</v>
      </c>
      <c r="BO331" s="1">
        <v>0.14126662800000001</v>
      </c>
      <c r="BP331" s="1">
        <v>1.012818089</v>
      </c>
      <c r="BQ331" s="1">
        <v>3.7413571E-2</v>
      </c>
      <c r="BR331" s="1">
        <v>2.6807096999999998E-2</v>
      </c>
      <c r="BS331" s="1">
        <v>1.3328508670000001</v>
      </c>
      <c r="BV331" s="1">
        <v>6.1732021999999998E-2</v>
      </c>
      <c r="BW331" s="1">
        <v>1.2516211779999999</v>
      </c>
      <c r="BY331" s="1">
        <v>0.69618620099999995</v>
      </c>
      <c r="BZ331" s="1">
        <v>6.698847E-3</v>
      </c>
      <c r="CA331" s="1">
        <v>0.296507144</v>
      </c>
      <c r="CB331" s="1">
        <v>0.25488698100000001</v>
      </c>
      <c r="CC331" s="1">
        <v>0.57302943699999997</v>
      </c>
      <c r="CD331" s="1">
        <v>0.114123101</v>
      </c>
      <c r="CE331" s="1">
        <v>5.5491578E-2</v>
      </c>
      <c r="CF331" s="1">
        <v>0.45177949899999997</v>
      </c>
      <c r="CG331" s="1">
        <v>5.1113216000000003E-2</v>
      </c>
      <c r="CH331" s="1">
        <v>8.4592442000000004E-2</v>
      </c>
      <c r="CI331" s="1">
        <v>0.12281792800000001</v>
      </c>
      <c r="CJ331" s="1">
        <v>0.196757246</v>
      </c>
      <c r="CK331" s="1">
        <v>2.0952152000000002E-2</v>
      </c>
      <c r="CL331" s="1">
        <v>4.2652560999999999E-2</v>
      </c>
      <c r="CM331" s="1">
        <v>8.0699972999999994E-2</v>
      </c>
      <c r="CN331" s="1">
        <v>0.110837595</v>
      </c>
      <c r="CO331" s="1">
        <v>0.18945825699999999</v>
      </c>
      <c r="CP331" s="1">
        <v>1.596357786</v>
      </c>
      <c r="CQ331" s="1">
        <v>0.12696881099999999</v>
      </c>
      <c r="CR331" s="1">
        <v>0.49523173500000001</v>
      </c>
      <c r="CS331" s="1">
        <v>0.105950826</v>
      </c>
    </row>
    <row r="332" spans="2:98" x14ac:dyDescent="0.2">
      <c r="B332" s="1">
        <f t="shared" si="10"/>
        <v>0.46666666666666667</v>
      </c>
      <c r="D332" s="1" t="s">
        <v>2546</v>
      </c>
      <c r="E332" s="1">
        <v>600</v>
      </c>
      <c r="F332" s="1">
        <v>140.046875</v>
      </c>
      <c r="G332" s="1">
        <v>4.4926250000000003</v>
      </c>
      <c r="H332" s="1">
        <v>140.04689999999999</v>
      </c>
      <c r="I332" s="1">
        <v>4.4295</v>
      </c>
      <c r="J332" s="1" t="s">
        <v>3227</v>
      </c>
      <c r="K332" s="1">
        <v>0</v>
      </c>
      <c r="L332" s="1" t="s">
        <v>6850</v>
      </c>
      <c r="M332" s="1" t="str">
        <f t="shared" si="11"/>
        <v>Ethyl maltol_0_BP3.GC2_CP3145</v>
      </c>
      <c r="N332" s="1" t="s">
        <v>6133</v>
      </c>
      <c r="O332" s="1" t="s">
        <v>3228</v>
      </c>
      <c r="P332" s="1" t="s">
        <v>3228</v>
      </c>
      <c r="Q332" s="1">
        <v>140.04730000000001</v>
      </c>
      <c r="R332" s="1" t="s">
        <v>3230</v>
      </c>
      <c r="S332" s="1" t="s">
        <v>3231</v>
      </c>
      <c r="T332" s="1">
        <v>140.046402</v>
      </c>
      <c r="U332" s="1">
        <v>140.04690550000001</v>
      </c>
      <c r="V332" s="1">
        <v>5.0354000000000002E-4</v>
      </c>
      <c r="W332" s="1">
        <v>4.2154499999999997</v>
      </c>
      <c r="X332" s="1">
        <v>4.7880666669999998</v>
      </c>
      <c r="Y332" s="1">
        <v>0.57261666700000002</v>
      </c>
      <c r="Z332" s="1">
        <v>2789984.9610000001</v>
      </c>
      <c r="AA332" s="1">
        <v>3159286.9350000001</v>
      </c>
      <c r="AB332" s="1">
        <v>1.132367012</v>
      </c>
      <c r="AC332" s="1">
        <v>3</v>
      </c>
      <c r="AD332" s="1">
        <v>1</v>
      </c>
      <c r="AE332" s="1">
        <v>32</v>
      </c>
      <c r="AF332" s="1">
        <v>0.53333333299999997</v>
      </c>
      <c r="AG332" s="1">
        <v>4</v>
      </c>
      <c r="AH332" s="1">
        <v>21</v>
      </c>
      <c r="AI332" s="1">
        <v>0.35</v>
      </c>
      <c r="AJ332" s="1">
        <v>0</v>
      </c>
      <c r="AK332" s="10" t="s">
        <v>5703</v>
      </c>
      <c r="AL332" s="1">
        <v>1</v>
      </c>
      <c r="AO332" s="1">
        <v>2.540223315</v>
      </c>
      <c r="AS332" s="1">
        <v>19.953236440000001</v>
      </c>
      <c r="AW332" s="1">
        <v>0.407025313</v>
      </c>
      <c r="AZ332" s="1">
        <v>3.1638778809999999</v>
      </c>
      <c r="BD332" s="1">
        <v>38.31861103</v>
      </c>
      <c r="BE332" s="1">
        <v>21.619276679999999</v>
      </c>
      <c r="BF332" s="1">
        <v>193.5134089</v>
      </c>
      <c r="BI332" s="1">
        <v>2.6374037449999999</v>
      </c>
      <c r="BJ332" s="1">
        <v>181.0708171</v>
      </c>
      <c r="BL332" s="1">
        <v>2.8066172460000001</v>
      </c>
      <c r="BM332" s="1">
        <v>3.2784459579999998</v>
      </c>
      <c r="BN332" s="1">
        <v>126.9447261</v>
      </c>
      <c r="BP332" s="1">
        <v>2.7136498659999999</v>
      </c>
      <c r="BQ332" s="1">
        <v>214.7943793</v>
      </c>
      <c r="BS332" s="1">
        <v>55.509150060000003</v>
      </c>
      <c r="BT332" s="1">
        <v>38.083077379999999</v>
      </c>
      <c r="BU332" s="1">
        <v>0.20802474800000001</v>
      </c>
      <c r="BW332" s="1">
        <v>19.680634560000001</v>
      </c>
      <c r="BZ332" s="1">
        <v>0.50563090499999996</v>
      </c>
      <c r="CA332" s="1">
        <v>197.3940624</v>
      </c>
      <c r="CB332" s="1">
        <v>0.12723258000000001</v>
      </c>
      <c r="CC332" s="1">
        <v>288.00088290000002</v>
      </c>
      <c r="CD332" s="1">
        <v>230.81166160000001</v>
      </c>
      <c r="CE332" s="1">
        <v>169.12768489999999</v>
      </c>
      <c r="CH332" s="1">
        <v>136.26674919999999</v>
      </c>
      <c r="CK332" s="1">
        <v>2.3789569290000001</v>
      </c>
      <c r="CM332" s="1">
        <v>110.86105689999999</v>
      </c>
      <c r="CN332" s="1">
        <v>233.2322331</v>
      </c>
      <c r="CO332" s="1">
        <v>0.26335444499999999</v>
      </c>
      <c r="CP332" s="1">
        <v>35.782299449999996</v>
      </c>
      <c r="CQ332" s="1">
        <v>100.9382682</v>
      </c>
      <c r="CS332" s="1">
        <v>105.09803239999999</v>
      </c>
    </row>
    <row r="333" spans="2:98" x14ac:dyDescent="0.2">
      <c r="B333" s="1">
        <f t="shared" si="10"/>
        <v>0.53333333333333333</v>
      </c>
      <c r="D333" s="1" t="s">
        <v>2546</v>
      </c>
      <c r="E333" s="1">
        <v>602</v>
      </c>
      <c r="F333" s="1">
        <v>138.09956360000001</v>
      </c>
      <c r="G333" s="1">
        <v>4.497325</v>
      </c>
      <c r="H333" s="1">
        <v>138.09950000000001</v>
      </c>
      <c r="I333" s="1">
        <v>4.4295</v>
      </c>
      <c r="J333" s="1" t="s">
        <v>3227</v>
      </c>
      <c r="K333" s="1">
        <v>2</v>
      </c>
      <c r="L333" s="1" t="s">
        <v>7127</v>
      </c>
      <c r="M333" s="1" t="str">
        <f t="shared" si="11"/>
        <v>Ethyl maltol_2_BP3.GC2_CP3145</v>
      </c>
      <c r="N333" s="1" t="s">
        <v>6134</v>
      </c>
      <c r="O333" s="1" t="s">
        <v>3228</v>
      </c>
      <c r="P333" s="1" t="s">
        <v>3228</v>
      </c>
      <c r="Q333" s="1">
        <v>140.04730000000001</v>
      </c>
      <c r="R333" s="1" t="s">
        <v>3230</v>
      </c>
      <c r="S333" s="1" t="s">
        <v>3231</v>
      </c>
      <c r="T333" s="1">
        <v>138.0994034</v>
      </c>
      <c r="U333" s="1">
        <v>138.0997314</v>
      </c>
      <c r="V333" s="1">
        <v>3.2806399999999998E-4</v>
      </c>
      <c r="W333" s="1">
        <v>4.1677166669999997</v>
      </c>
      <c r="X333" s="1">
        <v>4.7680833329999999</v>
      </c>
      <c r="Y333" s="1">
        <v>0.60036666699999996</v>
      </c>
      <c r="Z333" s="1">
        <v>23510.014299999999</v>
      </c>
      <c r="AA333" s="1">
        <v>19858.377789999999</v>
      </c>
      <c r="AB333" s="1">
        <v>0.84467740199999997</v>
      </c>
      <c r="AC333" s="1">
        <v>3</v>
      </c>
      <c r="AD333" s="1">
        <v>1</v>
      </c>
      <c r="AE333" s="1">
        <v>28</v>
      </c>
      <c r="AF333" s="1">
        <v>0.46666666699999998</v>
      </c>
      <c r="AG333" s="1">
        <v>4</v>
      </c>
      <c r="AH333" s="1">
        <v>21</v>
      </c>
      <c r="AI333" s="1">
        <v>0.35</v>
      </c>
      <c r="AJ333" s="1">
        <v>0</v>
      </c>
      <c r="AK333" s="10" t="s">
        <v>6135</v>
      </c>
      <c r="AL333" s="1">
        <v>0</v>
      </c>
      <c r="AN333" s="1">
        <v>0.231033865</v>
      </c>
      <c r="AT333" s="1">
        <v>0.25698246499999999</v>
      </c>
      <c r="AW333" s="1">
        <v>0.96710332499999996</v>
      </c>
      <c r="AY333" s="1">
        <v>0.155980232</v>
      </c>
      <c r="BD333" s="1">
        <v>0.23735693399999999</v>
      </c>
      <c r="BE333" s="1">
        <v>0.28818511000000002</v>
      </c>
      <c r="BI333" s="1">
        <v>0.30077534</v>
      </c>
      <c r="BN333" s="1">
        <v>0.185246045</v>
      </c>
      <c r="BO333" s="1">
        <v>0.17219537300000001</v>
      </c>
      <c r="BS333" s="1">
        <v>0.243755108</v>
      </c>
      <c r="BT333" s="1">
        <v>0.65648473500000004</v>
      </c>
      <c r="BU333" s="1">
        <v>0.32177381999999999</v>
      </c>
      <c r="BW333" s="1">
        <v>0.92201843000000006</v>
      </c>
      <c r="BX333" s="1">
        <v>1.89325133</v>
      </c>
      <c r="BY333" s="1">
        <v>0.21713786500000001</v>
      </c>
      <c r="BZ333" s="1">
        <v>0.27662025400000001</v>
      </c>
      <c r="CA333" s="1">
        <v>0.422258615</v>
      </c>
      <c r="CE333" s="1">
        <v>0.34741139599999998</v>
      </c>
      <c r="CF333" s="1">
        <v>0.73808901999999998</v>
      </c>
      <c r="CG333" s="1">
        <v>0.596353986</v>
      </c>
      <c r="CH333" s="1">
        <v>0.61226824099999999</v>
      </c>
      <c r="CJ333" s="1">
        <v>0.12188241700000001</v>
      </c>
      <c r="CK333" s="1">
        <v>0.21913392900000001</v>
      </c>
      <c r="CL333" s="1">
        <v>0.179140996</v>
      </c>
      <c r="CM333" s="1">
        <v>0.375747149</v>
      </c>
      <c r="CP333" s="1">
        <v>0.60010223900000004</v>
      </c>
      <c r="CS333" s="1">
        <v>0.15987188199999999</v>
      </c>
      <c r="CT333" s="1">
        <v>0.50186862099999996</v>
      </c>
    </row>
    <row r="334" spans="2:98" x14ac:dyDescent="0.2">
      <c r="B334" s="1">
        <f t="shared" si="10"/>
        <v>0.73333333333333328</v>
      </c>
      <c r="D334" s="1" t="s">
        <v>2546</v>
      </c>
      <c r="E334" s="1">
        <v>603</v>
      </c>
      <c r="F334" s="1">
        <v>97.028490070000004</v>
      </c>
      <c r="G334" s="1">
        <v>4.4957583330000004</v>
      </c>
      <c r="H334" s="1">
        <v>97.028499999999994</v>
      </c>
      <c r="I334" s="1">
        <v>4.4295</v>
      </c>
      <c r="J334" s="1" t="s">
        <v>3227</v>
      </c>
      <c r="K334" s="1">
        <v>3</v>
      </c>
      <c r="L334" s="1" t="s">
        <v>7128</v>
      </c>
      <c r="M334" s="1" t="str">
        <f t="shared" si="11"/>
        <v>Ethyl maltol_3_BP3.GC2_CP3145</v>
      </c>
      <c r="N334" s="1" t="s">
        <v>6136</v>
      </c>
      <c r="O334" s="1" t="s">
        <v>3228</v>
      </c>
      <c r="P334" s="1" t="s">
        <v>3228</v>
      </c>
      <c r="Q334" s="1">
        <v>140.04730000000001</v>
      </c>
      <c r="R334" s="1" t="s">
        <v>3230</v>
      </c>
      <c r="S334" s="1" t="s">
        <v>3231</v>
      </c>
      <c r="T334" s="1">
        <v>97.028472899999997</v>
      </c>
      <c r="U334" s="1">
        <v>97.028503420000007</v>
      </c>
      <c r="V334" s="10" t="s">
        <v>6137</v>
      </c>
      <c r="W334" s="1">
        <v>4.1127166669999999</v>
      </c>
      <c r="X334" s="1">
        <v>4.5011833330000002</v>
      </c>
      <c r="Y334" s="1">
        <v>0.38846666699999999</v>
      </c>
      <c r="Z334" s="1">
        <v>3009326.16</v>
      </c>
      <c r="AA334" s="1">
        <v>2533879.6290000002</v>
      </c>
      <c r="AB334" s="1">
        <v>0.84200897299999999</v>
      </c>
      <c r="AC334" s="1">
        <v>3</v>
      </c>
      <c r="AD334" s="1">
        <v>1</v>
      </c>
      <c r="AE334" s="1">
        <v>16</v>
      </c>
      <c r="AF334" s="1">
        <v>0.26666666700000002</v>
      </c>
      <c r="AG334" s="1">
        <v>4</v>
      </c>
      <c r="AH334" s="1">
        <v>21</v>
      </c>
      <c r="AI334" s="1">
        <v>0.35</v>
      </c>
      <c r="AJ334" s="1">
        <v>0</v>
      </c>
      <c r="AK334" s="10" t="s">
        <v>6138</v>
      </c>
      <c r="AL334" s="1">
        <v>0</v>
      </c>
      <c r="AO334" s="1">
        <v>4.5047106000000003E-2</v>
      </c>
      <c r="AY334" s="1">
        <v>0.28262190500000001</v>
      </c>
      <c r="BJ334" s="1">
        <v>9.0070692880000003</v>
      </c>
      <c r="BN334" s="1">
        <v>5.1374376389999998</v>
      </c>
      <c r="BS334" s="1">
        <v>2.7280859419999999</v>
      </c>
      <c r="BT334" s="1">
        <v>2.0214754240000001</v>
      </c>
      <c r="BU334" s="1">
        <v>0.275287481</v>
      </c>
      <c r="BX334" s="1">
        <v>3.0354177039999999</v>
      </c>
      <c r="CC334" s="1">
        <v>10.250357510000001</v>
      </c>
      <c r="CE334" s="1">
        <v>7.2400751650000004</v>
      </c>
      <c r="CF334" s="1">
        <v>2.352850391</v>
      </c>
      <c r="CG334" s="1">
        <v>5.9802807199999997</v>
      </c>
      <c r="CH334" s="1">
        <v>10.968805140000001</v>
      </c>
      <c r="CN334" s="1">
        <v>8.5970954069999994</v>
      </c>
      <c r="CP334" s="1">
        <v>0.435491295</v>
      </c>
      <c r="CT334" s="1">
        <v>3.0976503819999999</v>
      </c>
    </row>
    <row r="335" spans="2:98" x14ac:dyDescent="0.2">
      <c r="B335" s="1">
        <f t="shared" si="10"/>
        <v>0.48333333333333334</v>
      </c>
      <c r="D335" s="1" t="s">
        <v>367</v>
      </c>
      <c r="E335" s="1">
        <v>2084</v>
      </c>
      <c r="F335" s="1">
        <v>256.23971560000001</v>
      </c>
      <c r="G335" s="1">
        <v>7.9524333330000001</v>
      </c>
      <c r="H335" s="1">
        <v>256.24009999999998</v>
      </c>
      <c r="I335" s="1">
        <v>7.9785000000000004</v>
      </c>
      <c r="J335" s="1" t="s">
        <v>2254</v>
      </c>
      <c r="K335" s="1">
        <v>0</v>
      </c>
      <c r="L335" s="1" t="s">
        <v>6653</v>
      </c>
      <c r="M335" s="1" t="str">
        <f t="shared" si="11"/>
        <v>Ethyl myristate_0_BP2.GC2_CP2499</v>
      </c>
      <c r="N335" s="1" t="s">
        <v>5740</v>
      </c>
      <c r="O335" s="1" t="s">
        <v>2255</v>
      </c>
      <c r="P335" s="1" t="s">
        <v>2255</v>
      </c>
      <c r="Q335" s="1">
        <v>256.24020000000002</v>
      </c>
      <c r="R335" s="1" t="s">
        <v>2257</v>
      </c>
      <c r="S335" s="1" t="s">
        <v>2258</v>
      </c>
      <c r="T335" s="1">
        <v>256.23943329999997</v>
      </c>
      <c r="U335" s="1">
        <v>256.24011230000002</v>
      </c>
      <c r="V335" s="1">
        <v>6.7901599999999995E-4</v>
      </c>
      <c r="W335" s="1">
        <v>7.8095249999999998</v>
      </c>
      <c r="X335" s="1">
        <v>8.1748833330000004</v>
      </c>
      <c r="Y335" s="1">
        <v>0.36535833299999998</v>
      </c>
      <c r="Z335" s="1">
        <v>780171.45160000003</v>
      </c>
      <c r="AA335" s="1">
        <v>2142247.0440000002</v>
      </c>
      <c r="AB335" s="1">
        <v>2.7458670000000001</v>
      </c>
      <c r="AC335" s="1">
        <v>1</v>
      </c>
      <c r="AD335" s="1">
        <v>0</v>
      </c>
      <c r="AE335" s="1">
        <v>31</v>
      </c>
      <c r="AF335" s="1">
        <v>0.51666666699999997</v>
      </c>
      <c r="AG335" s="1">
        <v>4</v>
      </c>
      <c r="AH335" s="1">
        <v>3</v>
      </c>
      <c r="AI335" s="1">
        <v>0.05</v>
      </c>
      <c r="AJ335" s="1">
        <v>1</v>
      </c>
      <c r="AK335" s="10" t="s">
        <v>5741</v>
      </c>
      <c r="AL335" s="1">
        <v>1</v>
      </c>
      <c r="AM335" s="1">
        <v>2.2971093059999999</v>
      </c>
      <c r="AQ335" s="1">
        <v>0.35239957</v>
      </c>
      <c r="AU335" s="1">
        <v>5.8612570000000003E-2</v>
      </c>
      <c r="AV335" s="1">
        <v>0.174350106</v>
      </c>
      <c r="AY335" s="1">
        <v>9.4316821999999995E-2</v>
      </c>
      <c r="AZ335" s="1">
        <v>2.1266643200000002</v>
      </c>
      <c r="BA335" s="1">
        <v>0.13029388</v>
      </c>
      <c r="BB335" s="1">
        <v>0.318200337</v>
      </c>
      <c r="BE335" s="1">
        <v>0.54446106100000002</v>
      </c>
      <c r="BH335" s="1">
        <v>0.79711067499999999</v>
      </c>
      <c r="BJ335" s="1">
        <v>1.786189984</v>
      </c>
      <c r="BK335" s="1">
        <v>0.41881381299999998</v>
      </c>
      <c r="BM335" s="1">
        <v>3.3577188269999998</v>
      </c>
      <c r="BN335" s="1">
        <v>6.9690789000000003E-2</v>
      </c>
      <c r="BO335" s="1">
        <v>0.167677878</v>
      </c>
      <c r="BP335" s="1">
        <v>6.9374195999999999E-2</v>
      </c>
      <c r="BQ335" s="1">
        <v>0.57839092400000003</v>
      </c>
      <c r="BS335" s="1">
        <v>1.1007848280000001</v>
      </c>
      <c r="BT335" s="1">
        <v>2.2412553000000002E-2</v>
      </c>
      <c r="BW335" s="1">
        <v>0.27530938900000002</v>
      </c>
      <c r="BX335" s="1">
        <v>21.822831690000001</v>
      </c>
      <c r="CB335" s="1">
        <v>4.2172802000000002E-2</v>
      </c>
      <c r="CE335" s="1">
        <v>2.4602154459999999</v>
      </c>
      <c r="CF335" s="1">
        <v>0.260396454</v>
      </c>
      <c r="CG335" s="1">
        <v>1.1821075249999999</v>
      </c>
      <c r="CH335" s="1">
        <v>2.1335168910000002</v>
      </c>
      <c r="CN335" s="1">
        <v>0.104453745</v>
      </c>
      <c r="CO335" s="1">
        <v>4.8731309E-2</v>
      </c>
      <c r="CP335" s="1">
        <v>3.7033561999999999E-2</v>
      </c>
      <c r="CS335" s="1">
        <v>1.1049003980000001</v>
      </c>
      <c r="CT335" s="1">
        <v>9.6293660000000003E-3</v>
      </c>
    </row>
    <row r="336" spans="2:98" x14ac:dyDescent="0.2">
      <c r="B336" s="1">
        <f t="shared" si="10"/>
        <v>0.38333333333333336</v>
      </c>
      <c r="D336" s="1" t="s">
        <v>2546</v>
      </c>
      <c r="E336" s="1">
        <v>733</v>
      </c>
      <c r="F336" s="1">
        <v>265.25302119999998</v>
      </c>
      <c r="G336" s="1">
        <v>16.86375</v>
      </c>
      <c r="H336" s="1">
        <v>265.25310000000002</v>
      </c>
      <c r="I336" s="1">
        <v>17.0167</v>
      </c>
      <c r="J336" s="1" t="s">
        <v>3420</v>
      </c>
      <c r="K336" s="1">
        <v>1</v>
      </c>
      <c r="L336" s="1" t="s">
        <v>6887</v>
      </c>
      <c r="M336" s="1" t="str">
        <f t="shared" si="11"/>
        <v>Ethyl oleate_1_BP3.GC2_CP3183</v>
      </c>
      <c r="N336" s="1" t="s">
        <v>6219</v>
      </c>
      <c r="O336" s="1" t="s">
        <v>3421</v>
      </c>
      <c r="P336" s="1" t="s">
        <v>3421</v>
      </c>
      <c r="Q336" s="1">
        <v>310.28719999999998</v>
      </c>
      <c r="R336" s="1" t="s">
        <v>3423</v>
      </c>
      <c r="S336" s="1" t="s">
        <v>3424</v>
      </c>
      <c r="T336" s="1">
        <v>265.252655</v>
      </c>
      <c r="U336" s="1">
        <v>265.2532349</v>
      </c>
      <c r="V336" s="1">
        <v>5.7983399999999999E-4</v>
      </c>
      <c r="W336" s="1">
        <v>16.607283330000001</v>
      </c>
      <c r="X336" s="1">
        <v>17.346666670000001</v>
      </c>
      <c r="Y336" s="1">
        <v>0.73938333300000003</v>
      </c>
      <c r="Z336" s="1">
        <v>2607298.0060000001</v>
      </c>
      <c r="AA336" s="1">
        <v>4822032.8870000001</v>
      </c>
      <c r="AB336" s="1">
        <v>1.849436802</v>
      </c>
      <c r="AC336" s="1">
        <v>2</v>
      </c>
      <c r="AD336" s="1">
        <v>0</v>
      </c>
      <c r="AE336" s="1">
        <v>37</v>
      </c>
      <c r="AF336" s="1">
        <v>0.61666666699999995</v>
      </c>
      <c r="AG336" s="1">
        <v>3</v>
      </c>
      <c r="AH336" s="1">
        <v>26</v>
      </c>
      <c r="AI336" s="1">
        <v>0.43333333299999999</v>
      </c>
      <c r="AJ336" s="1">
        <v>0</v>
      </c>
      <c r="AK336" s="10" t="s">
        <v>6220</v>
      </c>
      <c r="AL336" s="1">
        <v>1</v>
      </c>
      <c r="AM336" s="1">
        <v>10.780089289999999</v>
      </c>
      <c r="AO336" s="1">
        <v>1.4174039979999999</v>
      </c>
      <c r="AR336" s="1">
        <v>40.496771340000002</v>
      </c>
      <c r="AT336" s="1">
        <v>97.468292529999999</v>
      </c>
      <c r="AU336" s="1">
        <v>0.38684248799999998</v>
      </c>
      <c r="AV336" s="1">
        <v>20.705081310000001</v>
      </c>
      <c r="AW336" s="1">
        <v>165.99439369999999</v>
      </c>
      <c r="AX336" s="1">
        <v>4.4857289939999996</v>
      </c>
      <c r="AY336" s="1">
        <v>3.4411658890000001</v>
      </c>
      <c r="BD336" s="1">
        <v>1.3205194659999999</v>
      </c>
      <c r="BE336" s="1">
        <v>9.290953859</v>
      </c>
      <c r="BF336" s="1">
        <v>617.36149250000005</v>
      </c>
      <c r="BH336" s="1">
        <v>0.390493902</v>
      </c>
      <c r="BO336" s="1">
        <v>2.176656479</v>
      </c>
      <c r="BP336" s="1">
        <v>0.87573477099999997</v>
      </c>
      <c r="BR336" s="1">
        <v>0.33476256799999998</v>
      </c>
      <c r="BT336" s="1">
        <v>24.650368449999998</v>
      </c>
      <c r="BU336" s="1">
        <v>0.20372906700000001</v>
      </c>
      <c r="BW336" s="1">
        <v>22.5003669</v>
      </c>
      <c r="BX336" s="1">
        <v>16.520328129999999</v>
      </c>
      <c r="BY336" s="1">
        <v>222.7947959</v>
      </c>
      <c r="BZ336" s="1">
        <v>5.2609568979999999</v>
      </c>
      <c r="CB336" s="1">
        <v>32.911627109999998</v>
      </c>
      <c r="CC336" s="1">
        <v>156.83144619999999</v>
      </c>
      <c r="CE336" s="1">
        <v>352.13061679999998</v>
      </c>
      <c r="CG336" s="1">
        <v>444.99867749999999</v>
      </c>
      <c r="CI336" s="1">
        <v>117.44060899999999</v>
      </c>
      <c r="CJ336" s="1">
        <v>175.6079795</v>
      </c>
      <c r="CK336" s="1">
        <v>1.3602330739999999</v>
      </c>
      <c r="CM336" s="1">
        <v>2.0316458819999998</v>
      </c>
      <c r="CN336" s="1">
        <v>1.005962923</v>
      </c>
      <c r="CO336" s="1">
        <v>0.27629719600000002</v>
      </c>
      <c r="CP336" s="1">
        <v>26.700230009999999</v>
      </c>
      <c r="CQ336" s="1">
        <v>130.1758399</v>
      </c>
      <c r="CR336" s="1">
        <v>0.54046950000000005</v>
      </c>
      <c r="CS336" s="1">
        <v>36.198125949999998</v>
      </c>
      <c r="CT336" s="1">
        <v>0.22378316400000001</v>
      </c>
    </row>
    <row r="337" spans="2:98" x14ac:dyDescent="0.2">
      <c r="B337" s="1">
        <f t="shared" si="10"/>
        <v>0.43333333333333335</v>
      </c>
      <c r="D337" s="1" t="s">
        <v>367</v>
      </c>
      <c r="E337" s="1">
        <v>2088</v>
      </c>
      <c r="F337" s="1">
        <v>284.27093889999998</v>
      </c>
      <c r="G337" s="1">
        <v>10.001925</v>
      </c>
      <c r="H337" s="1">
        <v>284.27080000000001</v>
      </c>
      <c r="I337" s="1">
        <v>10.024800000000001</v>
      </c>
      <c r="J337" s="1" t="s">
        <v>2262</v>
      </c>
      <c r="K337" s="1">
        <v>0</v>
      </c>
      <c r="L337" s="1" t="s">
        <v>6654</v>
      </c>
      <c r="M337" s="1" t="str">
        <f t="shared" si="11"/>
        <v>Ethyl palmitate_0_BP2.GC2_CP2500</v>
      </c>
      <c r="N337" s="1" t="s">
        <v>5742</v>
      </c>
      <c r="O337" s="1" t="s">
        <v>2263</v>
      </c>
      <c r="P337" s="1" t="s">
        <v>2263</v>
      </c>
      <c r="Q337" s="1">
        <v>284.2715</v>
      </c>
      <c r="R337" s="1" t="s">
        <v>2265</v>
      </c>
      <c r="S337" s="1" t="s">
        <v>2266</v>
      </c>
      <c r="T337" s="1">
        <v>284.27056879999998</v>
      </c>
      <c r="U337" s="1">
        <v>284.27146909999999</v>
      </c>
      <c r="V337" s="1">
        <v>9.0026899999999998E-4</v>
      </c>
      <c r="W337" s="1">
        <v>9.6653833329999994</v>
      </c>
      <c r="X337" s="1">
        <v>10.17755</v>
      </c>
      <c r="Y337" s="1">
        <v>0.51216666700000002</v>
      </c>
      <c r="Z337" s="1">
        <v>630202.44929999998</v>
      </c>
      <c r="AA337" s="1">
        <v>978010.85629999998</v>
      </c>
      <c r="AB337" s="1">
        <v>1.5518994850000001</v>
      </c>
      <c r="AC337" s="1">
        <v>1</v>
      </c>
      <c r="AD337" s="1">
        <v>0</v>
      </c>
      <c r="AE337" s="1">
        <v>34</v>
      </c>
      <c r="AF337" s="1">
        <v>0.56666666700000001</v>
      </c>
      <c r="AG337" s="1">
        <v>3</v>
      </c>
      <c r="AH337" s="1">
        <v>1</v>
      </c>
      <c r="AI337" s="1">
        <v>1.6666667E-2</v>
      </c>
      <c r="AJ337" s="1">
        <v>0</v>
      </c>
      <c r="AK337" s="10" t="s">
        <v>5743</v>
      </c>
      <c r="AL337" s="1">
        <v>1</v>
      </c>
      <c r="AM337" s="1">
        <v>0.79091293600000001</v>
      </c>
      <c r="AN337" s="1">
        <v>0.87626073500000001</v>
      </c>
      <c r="AO337" s="1">
        <v>1.5205277999999999E-2</v>
      </c>
      <c r="AP337" s="1">
        <v>1.0197018550000001</v>
      </c>
      <c r="AR337" s="1">
        <v>0.26941530400000002</v>
      </c>
      <c r="AU337" s="1">
        <v>0.46041031999999998</v>
      </c>
      <c r="AW337" s="1">
        <v>0.78200303599999998</v>
      </c>
      <c r="AZ337" s="1">
        <v>0.45732182500000002</v>
      </c>
      <c r="BB337" s="1">
        <v>0.440239716</v>
      </c>
      <c r="BD337" s="1">
        <v>0.100634316</v>
      </c>
      <c r="BE337" s="1">
        <v>6.9219473000000004E-2</v>
      </c>
      <c r="BF337" s="1">
        <v>0.151884141</v>
      </c>
      <c r="BH337" s="1">
        <v>0.21915478699999999</v>
      </c>
      <c r="BJ337" s="1">
        <v>2.9009497519999998</v>
      </c>
      <c r="BM337" s="1">
        <v>0.14706285099999999</v>
      </c>
      <c r="BO337" s="1">
        <v>4.1422393719999997</v>
      </c>
      <c r="BQ337" s="1">
        <v>1.1307235689999999</v>
      </c>
      <c r="BS337" s="1">
        <v>0.68068781599999995</v>
      </c>
      <c r="BT337" s="1">
        <v>0.123314197</v>
      </c>
      <c r="BV337" s="1">
        <v>1.450530785</v>
      </c>
      <c r="BW337" s="1">
        <v>0.67591150300000002</v>
      </c>
      <c r="BX337" s="1">
        <v>5.6747879000000001E-2</v>
      </c>
      <c r="BZ337" s="1">
        <v>9.6373821999999998E-2</v>
      </c>
      <c r="CA337" s="1">
        <v>1.9783480149999999</v>
      </c>
      <c r="CB337" s="1">
        <v>0.13795765300000001</v>
      </c>
      <c r="CF337" s="1">
        <v>0.25107781099999998</v>
      </c>
      <c r="CG337" s="1">
        <v>1.3148823089999999</v>
      </c>
      <c r="CH337" s="1">
        <v>1.197483203</v>
      </c>
      <c r="CI337" s="1">
        <v>1.604613793</v>
      </c>
      <c r="CJ337" s="1">
        <v>1.879174919</v>
      </c>
      <c r="CK337" s="1">
        <v>0.143163179</v>
      </c>
      <c r="CL337" s="1">
        <v>8.5243093499999993</v>
      </c>
      <c r="CN337" s="1">
        <v>0.96001299399999995</v>
      </c>
      <c r="CT337" s="1">
        <v>5.1364009999999996E-3</v>
      </c>
    </row>
    <row r="338" spans="2:98" x14ac:dyDescent="0.2">
      <c r="B338" s="1">
        <f t="shared" si="10"/>
        <v>0.05</v>
      </c>
      <c r="D338" s="1" t="s">
        <v>367</v>
      </c>
      <c r="E338" s="1">
        <v>1088</v>
      </c>
      <c r="F338" s="1">
        <v>166.06231690000001</v>
      </c>
      <c r="G338" s="1">
        <v>4.9178750000000004</v>
      </c>
      <c r="H338" s="1">
        <v>166.0625</v>
      </c>
      <c r="I338" s="1">
        <v>5.0096999999999996</v>
      </c>
      <c r="J338" s="1" t="s">
        <v>1331</v>
      </c>
      <c r="K338" s="1">
        <v>0</v>
      </c>
      <c r="L338" s="1" t="s">
        <v>6517</v>
      </c>
      <c r="M338" s="1" t="str">
        <f t="shared" si="11"/>
        <v>ethyl paraben_0_BP2.GC2_CP2254</v>
      </c>
      <c r="N338" s="1" t="s">
        <v>5432</v>
      </c>
      <c r="O338" s="1" t="s">
        <v>1332</v>
      </c>
      <c r="P338" s="1" t="s">
        <v>1332</v>
      </c>
      <c r="Q338" s="1">
        <v>166.06299999999999</v>
      </c>
      <c r="R338" s="1" t="s">
        <v>1334</v>
      </c>
      <c r="S338" s="1" t="s">
        <v>1335</v>
      </c>
      <c r="T338" s="1">
        <v>166.06204220000001</v>
      </c>
      <c r="U338" s="1">
        <v>166.06245419999999</v>
      </c>
      <c r="V338" s="1">
        <v>4.11987E-4</v>
      </c>
      <c r="W338" s="1">
        <v>4.686616667</v>
      </c>
      <c r="X338" s="1">
        <v>5.151166667</v>
      </c>
      <c r="Y338" s="1">
        <v>0.46455000000000002</v>
      </c>
      <c r="Z338" s="1">
        <v>347370.038</v>
      </c>
      <c r="AA338" s="1">
        <v>444178.78470000002</v>
      </c>
      <c r="AB338" s="1">
        <v>1.278690549</v>
      </c>
      <c r="AC338" s="1">
        <v>2</v>
      </c>
      <c r="AD338" s="1">
        <v>0</v>
      </c>
      <c r="AE338" s="1">
        <v>57</v>
      </c>
      <c r="AF338" s="1">
        <v>0.95</v>
      </c>
      <c r="AG338" s="1">
        <v>4</v>
      </c>
      <c r="AH338" s="1">
        <v>2</v>
      </c>
      <c r="AI338" s="1">
        <v>3.3333333E-2</v>
      </c>
      <c r="AJ338" s="1">
        <v>1</v>
      </c>
      <c r="AK338" s="10" t="s">
        <v>5433</v>
      </c>
      <c r="AL338" s="1">
        <v>1</v>
      </c>
      <c r="AM338" s="1">
        <v>1.618232E-2</v>
      </c>
      <c r="AN338" s="1">
        <v>5.3894051999999998E-2</v>
      </c>
      <c r="AO338" s="1">
        <v>3.2059870999999997E-2</v>
      </c>
      <c r="AP338" s="1">
        <v>0.47834133000000001</v>
      </c>
      <c r="AQ338" s="1">
        <v>9.2875383000000006E-2</v>
      </c>
      <c r="AS338" s="1">
        <v>0.44495293499999999</v>
      </c>
      <c r="AT338" s="1">
        <v>1.1726545340000001</v>
      </c>
      <c r="AV338" s="1">
        <v>2.8493668999999999E-2</v>
      </c>
      <c r="AW338" s="1">
        <v>0.101039135</v>
      </c>
      <c r="AX338" s="1">
        <v>0.53668459099999999</v>
      </c>
      <c r="AY338" s="1">
        <v>4.8359322000000003E-2</v>
      </c>
      <c r="AZ338" s="1">
        <v>0.78979038099999999</v>
      </c>
      <c r="BA338" s="1">
        <v>1.0382756719999999</v>
      </c>
      <c r="BC338" s="1">
        <v>3.9915336300000002</v>
      </c>
      <c r="BD338" s="1">
        <v>1.136283148</v>
      </c>
      <c r="BE338" s="1">
        <v>0.117302431</v>
      </c>
      <c r="BF338" s="1">
        <v>0.120607694</v>
      </c>
      <c r="BG338" s="1">
        <v>0.52886357699999997</v>
      </c>
      <c r="BH338" s="1">
        <v>2.6155675999999999E-2</v>
      </c>
      <c r="BI338" s="1">
        <v>2.7194138E-2</v>
      </c>
      <c r="BJ338" s="1">
        <v>0.25770948999999999</v>
      </c>
      <c r="BK338" s="1">
        <v>0.117425116</v>
      </c>
      <c r="BL338" s="1">
        <v>0.58413515699999996</v>
      </c>
      <c r="BM338" s="1">
        <v>2.9691664690000001</v>
      </c>
      <c r="BN338" s="1">
        <v>0.34615998399999998</v>
      </c>
      <c r="BO338" s="1">
        <v>1.057274252</v>
      </c>
      <c r="BP338" s="1">
        <v>0.377637324</v>
      </c>
      <c r="BQ338" s="1">
        <v>0.45548540300000001</v>
      </c>
      <c r="BR338" s="1">
        <v>0.40547238600000002</v>
      </c>
      <c r="BS338" s="1">
        <v>0.13340397400000001</v>
      </c>
      <c r="BT338" s="1">
        <v>0.13678337099999999</v>
      </c>
      <c r="BU338" s="1">
        <v>2.0156369E-2</v>
      </c>
      <c r="BV338" s="1">
        <v>9.6982043000000004E-2</v>
      </c>
      <c r="BW338" s="1">
        <v>7.1027415999999996E-2</v>
      </c>
      <c r="BX338" s="1">
        <v>1.5531901000000001E-2</v>
      </c>
      <c r="BY338" s="1">
        <v>3.250615035</v>
      </c>
      <c r="BZ338" s="1">
        <v>8.0632627999999998E-2</v>
      </c>
      <c r="CA338" s="1">
        <v>0.72616614099999999</v>
      </c>
      <c r="CB338" s="1">
        <v>0.238120111</v>
      </c>
      <c r="CC338" s="1">
        <v>0.95236913099999998</v>
      </c>
      <c r="CD338" s="1">
        <v>1.70504761</v>
      </c>
      <c r="CE338" s="1">
        <v>5.2942066000000003E-2</v>
      </c>
      <c r="CF338" s="1">
        <v>3.8198432999999997E-2</v>
      </c>
      <c r="CG338" s="1">
        <v>0.54614842900000005</v>
      </c>
      <c r="CH338" s="1">
        <v>0.607404312</v>
      </c>
      <c r="CI338" s="1">
        <v>2.4761100100000002</v>
      </c>
      <c r="CJ338" s="1">
        <v>1.6611661310000001</v>
      </c>
      <c r="CK338" s="1">
        <v>1.4839706770000001</v>
      </c>
      <c r="CL338" s="1">
        <v>1.57209003</v>
      </c>
      <c r="CM338" s="1">
        <v>0.17398149299999999</v>
      </c>
      <c r="CN338" s="1">
        <v>1.5633931889999999</v>
      </c>
      <c r="CO338" s="1">
        <v>4.3384275E-2</v>
      </c>
      <c r="CP338" s="1">
        <v>0.17935594499999999</v>
      </c>
      <c r="CQ338" s="1">
        <v>0.97529036999999996</v>
      </c>
      <c r="CR338" s="1">
        <v>2.2398437609999999</v>
      </c>
      <c r="CS338" s="1">
        <v>1.0065636360000001</v>
      </c>
      <c r="CT338" s="1">
        <v>3.0955706E-2</v>
      </c>
    </row>
    <row r="339" spans="2:98" x14ac:dyDescent="0.2">
      <c r="B339" s="1">
        <f t="shared" si="10"/>
        <v>0.56666666666666665</v>
      </c>
      <c r="D339" s="1" t="s">
        <v>367</v>
      </c>
      <c r="E339" s="1">
        <v>1091</v>
      </c>
      <c r="F339" s="1">
        <v>138.0465298</v>
      </c>
      <c r="G339" s="1">
        <v>4.8702833329999997</v>
      </c>
      <c r="H339" s="1">
        <v>138.04640000000001</v>
      </c>
      <c r="I339" s="1">
        <v>5.0096999999999996</v>
      </c>
      <c r="J339" s="1" t="s">
        <v>1331</v>
      </c>
      <c r="K339" s="1">
        <v>3</v>
      </c>
      <c r="L339" s="1" t="s">
        <v>7000</v>
      </c>
      <c r="M339" s="1" t="str">
        <f t="shared" si="11"/>
        <v>ethyl paraben_3_BP2.GC2_CP2254</v>
      </c>
      <c r="N339" s="1" t="s">
        <v>5434</v>
      </c>
      <c r="O339" s="1" t="s">
        <v>1332</v>
      </c>
      <c r="P339" s="1" t="s">
        <v>1332</v>
      </c>
      <c r="Q339" s="1">
        <v>166.06299999999999</v>
      </c>
      <c r="R339" s="1" t="s">
        <v>1334</v>
      </c>
      <c r="S339" s="1" t="s">
        <v>1335</v>
      </c>
      <c r="T339" s="1">
        <v>138.04635619999999</v>
      </c>
      <c r="U339" s="1">
        <v>138.04670719999999</v>
      </c>
      <c r="V339" s="1">
        <v>3.5095200000000002E-4</v>
      </c>
      <c r="W339" s="1">
        <v>4.6755500000000003</v>
      </c>
      <c r="X339" s="1">
        <v>5.1835000000000004</v>
      </c>
      <c r="Y339" s="1">
        <v>0.50795000000000001</v>
      </c>
      <c r="Z339" s="1">
        <v>6192.4148919999998</v>
      </c>
      <c r="AA339" s="1">
        <v>2632.1618979999998</v>
      </c>
      <c r="AB339" s="1">
        <v>0.42506226499999999</v>
      </c>
      <c r="AC339" s="1">
        <v>2</v>
      </c>
      <c r="AD339" s="1">
        <v>0</v>
      </c>
      <c r="AE339" s="1">
        <v>26</v>
      </c>
      <c r="AF339" s="1">
        <v>0.43333333299999999</v>
      </c>
      <c r="AG339" s="1">
        <v>4</v>
      </c>
      <c r="AH339" s="1">
        <v>2</v>
      </c>
      <c r="AI339" s="1">
        <v>3.3333333E-2</v>
      </c>
      <c r="AJ339" s="1">
        <v>0</v>
      </c>
      <c r="AK339" s="1">
        <v>1.1884599999999999E-4</v>
      </c>
      <c r="AL339" s="1">
        <v>0</v>
      </c>
      <c r="AM339" s="1">
        <v>0.52068910999999996</v>
      </c>
      <c r="AO339" s="1">
        <v>0.43347633499999999</v>
      </c>
      <c r="AP339" s="1">
        <v>0.36247209000000002</v>
      </c>
      <c r="AR339" s="1">
        <v>0.50420658399999996</v>
      </c>
      <c r="AU339" s="1">
        <v>0.35185549700000002</v>
      </c>
      <c r="AV339" s="1">
        <v>0.30510564899999998</v>
      </c>
      <c r="AW339" s="1">
        <v>0.34074584899999999</v>
      </c>
      <c r="AY339" s="1">
        <v>0.94113568400000003</v>
      </c>
      <c r="BD339" s="1">
        <v>0.36081496400000002</v>
      </c>
      <c r="BE339" s="1">
        <v>0.32351074899999999</v>
      </c>
      <c r="BF339" s="1">
        <v>0.25811313499999999</v>
      </c>
      <c r="BH339" s="1">
        <v>0.217714037</v>
      </c>
      <c r="BP339" s="1">
        <v>0.37950975599999998</v>
      </c>
      <c r="BT339" s="1">
        <v>0.22446031299999999</v>
      </c>
      <c r="BU339" s="1">
        <v>0.29974434100000003</v>
      </c>
      <c r="BW339" s="1">
        <v>0.18574573</v>
      </c>
      <c r="BX339" s="1">
        <v>0.37370001000000003</v>
      </c>
      <c r="BZ339" s="1">
        <v>0.233932745</v>
      </c>
      <c r="CA339" s="1">
        <v>0.37754713899999998</v>
      </c>
      <c r="CB339" s="1">
        <v>0.64446771899999999</v>
      </c>
      <c r="CF339" s="1">
        <v>0.44836388599999999</v>
      </c>
      <c r="CI339" s="1">
        <v>0.26612361299999998</v>
      </c>
      <c r="CO339" s="1">
        <v>0.29486103600000002</v>
      </c>
      <c r="CP339" s="1">
        <v>0.30751815700000001</v>
      </c>
      <c r="CR339" s="1">
        <v>0.37114931600000001</v>
      </c>
      <c r="CT339" s="1">
        <v>0.24034118800000001</v>
      </c>
    </row>
    <row r="340" spans="2:98" x14ac:dyDescent="0.2">
      <c r="B340" s="1">
        <f t="shared" si="10"/>
        <v>0</v>
      </c>
      <c r="D340" s="1" t="s">
        <v>367</v>
      </c>
      <c r="E340" s="1">
        <v>2068</v>
      </c>
      <c r="F340" s="1">
        <v>186.1611958</v>
      </c>
      <c r="G340" s="1">
        <v>8.0167291669999994</v>
      </c>
      <c r="H340" s="1">
        <v>186.16130000000001</v>
      </c>
      <c r="I340" s="1">
        <v>7.9785000000000004</v>
      </c>
      <c r="J340" s="1" t="s">
        <v>2227</v>
      </c>
      <c r="K340" s="1">
        <v>0</v>
      </c>
      <c r="L340" s="1" t="s">
        <v>6651</v>
      </c>
      <c r="M340" s="1" t="str">
        <f t="shared" si="11"/>
        <v>Ethyl pelargonate_0_BP2.GC2_CP2495</v>
      </c>
      <c r="N340" s="1" t="s">
        <v>5727</v>
      </c>
      <c r="O340" s="1" t="s">
        <v>2228</v>
      </c>
      <c r="P340" s="1" t="s">
        <v>2228</v>
      </c>
      <c r="Q340" s="1">
        <v>186.16200000000001</v>
      </c>
      <c r="R340" s="1" t="s">
        <v>2230</v>
      </c>
      <c r="S340" s="1" t="s">
        <v>2231</v>
      </c>
      <c r="T340" s="1">
        <v>186.16087340000001</v>
      </c>
      <c r="U340" s="1">
        <v>186.16149519999999</v>
      </c>
      <c r="V340" s="1">
        <v>6.2179599999999998E-4</v>
      </c>
      <c r="W340" s="1">
        <v>7.7843999999999998</v>
      </c>
      <c r="X340" s="1">
        <v>8.2288166670000003</v>
      </c>
      <c r="Y340" s="1">
        <v>0.44441666699999999</v>
      </c>
      <c r="Z340" s="1">
        <v>739770.72169999999</v>
      </c>
      <c r="AA340" s="1">
        <v>909463.723</v>
      </c>
      <c r="AB340" s="1">
        <v>1.2293859389999999</v>
      </c>
      <c r="AC340" s="1">
        <v>1</v>
      </c>
      <c r="AD340" s="1">
        <v>0</v>
      </c>
      <c r="AE340" s="1">
        <v>60</v>
      </c>
      <c r="AF340" s="1">
        <v>1</v>
      </c>
      <c r="AG340" s="1">
        <v>2</v>
      </c>
      <c r="AH340" s="1">
        <v>0</v>
      </c>
      <c r="AI340" s="1">
        <v>0</v>
      </c>
      <c r="AJ340" s="1">
        <v>1</v>
      </c>
      <c r="AK340" s="10" t="s">
        <v>5728</v>
      </c>
      <c r="AL340" s="1">
        <v>1</v>
      </c>
      <c r="AM340" s="1">
        <v>9.7362177999999994E-2</v>
      </c>
      <c r="AN340" s="1">
        <v>0.35789363000000002</v>
      </c>
      <c r="AO340" s="1">
        <v>7.4748890000000002E-3</v>
      </c>
      <c r="AP340" s="1">
        <v>4.8255770000000002E-3</v>
      </c>
      <c r="AQ340" s="1">
        <v>0.18644187300000001</v>
      </c>
      <c r="AR340" s="1">
        <v>2.0090477999999998E-2</v>
      </c>
      <c r="AS340" s="1">
        <v>1.0442171E-2</v>
      </c>
      <c r="AT340" s="1">
        <v>9.5335286000000005E-2</v>
      </c>
      <c r="AU340" s="1">
        <v>0.10429187299999999</v>
      </c>
      <c r="AV340" s="1">
        <v>0.36276129099999999</v>
      </c>
      <c r="AW340" s="1">
        <v>0.20497441599999999</v>
      </c>
      <c r="AX340" s="1">
        <v>2.3845557E-2</v>
      </c>
      <c r="AY340" s="1">
        <v>2.4976418E-2</v>
      </c>
      <c r="AZ340" s="1">
        <v>0.158931556</v>
      </c>
      <c r="BA340" s="1">
        <v>0.21490907300000001</v>
      </c>
      <c r="BB340" s="1">
        <v>0.1367749</v>
      </c>
      <c r="BC340" s="1">
        <v>1.2959675E-2</v>
      </c>
      <c r="BD340" s="1">
        <v>9.9024507999999997E-2</v>
      </c>
      <c r="BE340" s="1">
        <v>1.627449E-3</v>
      </c>
      <c r="BF340" s="1">
        <v>0.231157058</v>
      </c>
      <c r="BG340" s="1">
        <v>0.111756432</v>
      </c>
      <c r="BH340" s="1">
        <v>1.7163630999999999E-2</v>
      </c>
      <c r="BI340" s="1">
        <v>2.5273220999999998E-2</v>
      </c>
      <c r="BJ340" s="1">
        <v>3.9219236999999997E-2</v>
      </c>
      <c r="BK340" s="1">
        <v>0.117523685</v>
      </c>
      <c r="BL340" s="1">
        <v>6.5414352999999995E-2</v>
      </c>
      <c r="BM340" s="1">
        <v>3.3766294000000002E-2</v>
      </c>
      <c r="BN340" s="1">
        <v>8.0026720000000006E-3</v>
      </c>
      <c r="BO340" s="1">
        <v>5.1505649000000001E-2</v>
      </c>
      <c r="BP340" s="1">
        <v>1.4399460000000001E-3</v>
      </c>
      <c r="BQ340" s="1">
        <v>9.8473555000000004E-2</v>
      </c>
      <c r="BR340" s="1">
        <v>2.4956840000000002E-3</v>
      </c>
      <c r="BS340" s="1">
        <v>4.5038200000000004E-3</v>
      </c>
      <c r="BT340" s="1">
        <v>1.7063634000000001E-2</v>
      </c>
      <c r="BU340" s="1">
        <v>1.7241979999999999E-3</v>
      </c>
      <c r="BV340" s="1">
        <v>9.0972220000000003E-3</v>
      </c>
      <c r="BW340" s="1">
        <v>6.6495670000000003E-3</v>
      </c>
      <c r="BX340" s="1">
        <v>1.1520905999999999E-2</v>
      </c>
      <c r="BY340" s="1">
        <v>3.1322021999999998E-2</v>
      </c>
      <c r="BZ340" s="1">
        <v>1.5903415000000001E-2</v>
      </c>
      <c r="CA340" s="1">
        <v>3.5561623000000001E-2</v>
      </c>
      <c r="CB340" s="1">
        <v>5.9935243999999999E-2</v>
      </c>
      <c r="CC340" s="1">
        <v>2.4147984000000001E-2</v>
      </c>
      <c r="CD340" s="1">
        <v>1.2556645999999999E-2</v>
      </c>
      <c r="CE340" s="1">
        <v>8.0694217999999998E-2</v>
      </c>
      <c r="CF340" s="1">
        <v>2.7989501999999999E-2</v>
      </c>
      <c r="CG340" s="1">
        <v>5.4469928000000001E-2</v>
      </c>
      <c r="CH340" s="1">
        <v>7.9101753999999996E-2</v>
      </c>
      <c r="CI340" s="1">
        <v>7.3143493000000004E-2</v>
      </c>
      <c r="CJ340" s="1">
        <v>0.115792856</v>
      </c>
      <c r="CK340" s="1">
        <v>3.246985E-3</v>
      </c>
      <c r="CL340" s="1">
        <v>5.9761783999999998E-2</v>
      </c>
      <c r="CM340" s="1">
        <v>6.6387970000000001E-3</v>
      </c>
      <c r="CN340" s="1">
        <v>5.6685258000000002E-2</v>
      </c>
      <c r="CO340" s="1">
        <v>5.7139900000000004E-3</v>
      </c>
      <c r="CP340" s="1">
        <v>4.7931299999999998E-4</v>
      </c>
      <c r="CQ340" s="1">
        <v>8.6433051999999996E-2</v>
      </c>
      <c r="CR340" s="1">
        <v>6.1904437E-2</v>
      </c>
      <c r="CS340" s="1">
        <v>1.5387140000000001E-3</v>
      </c>
      <c r="CT340" s="1">
        <v>2.5585974000000001E-2</v>
      </c>
    </row>
    <row r="341" spans="2:98" x14ac:dyDescent="0.2">
      <c r="B341" s="1">
        <f t="shared" si="10"/>
        <v>0.15</v>
      </c>
      <c r="D341" s="1" t="s">
        <v>367</v>
      </c>
      <c r="E341" s="1">
        <v>2028</v>
      </c>
      <c r="F341" s="1">
        <v>102.06756970000001</v>
      </c>
      <c r="G341" s="1">
        <v>3.5072083329999999</v>
      </c>
      <c r="H341" s="1">
        <v>102.0676</v>
      </c>
      <c r="I341" s="1">
        <v>3.3426</v>
      </c>
      <c r="J341" s="1" t="s">
        <v>2164</v>
      </c>
      <c r="K341" s="1">
        <v>0</v>
      </c>
      <c r="L341" s="1" t="s">
        <v>7055</v>
      </c>
      <c r="M341" s="1" t="str">
        <f t="shared" si="11"/>
        <v>Ethyl propionate_0_BP2.GC2_CP2489</v>
      </c>
      <c r="N341" s="1" t="s">
        <v>5690</v>
      </c>
      <c r="O341" s="1" t="s">
        <v>2165</v>
      </c>
      <c r="P341" s="1" t="s">
        <v>2165</v>
      </c>
      <c r="Q341" s="1">
        <v>102.0681</v>
      </c>
      <c r="R341" s="1" t="s">
        <v>2167</v>
      </c>
      <c r="S341" s="1" t="s">
        <v>2168</v>
      </c>
      <c r="T341" s="1">
        <v>102.06747059999999</v>
      </c>
      <c r="U341" s="1">
        <v>102.0676212</v>
      </c>
      <c r="V341" s="1">
        <v>1.50681E-4</v>
      </c>
      <c r="W341" s="1">
        <v>3.1144500000000002</v>
      </c>
      <c r="X341" s="1">
        <v>3.6305583330000002</v>
      </c>
      <c r="Y341" s="1">
        <v>0.51610833300000003</v>
      </c>
      <c r="Z341" s="1">
        <v>1598422.385</v>
      </c>
      <c r="AA341" s="1">
        <v>1872861.4029999999</v>
      </c>
      <c r="AB341" s="1">
        <v>1.1716936769999999</v>
      </c>
      <c r="AC341" s="1">
        <v>2</v>
      </c>
      <c r="AD341" s="1">
        <v>0</v>
      </c>
      <c r="AE341" s="1">
        <v>51</v>
      </c>
      <c r="AF341" s="1">
        <v>0.85</v>
      </c>
      <c r="AG341" s="1">
        <v>3</v>
      </c>
      <c r="AH341" s="1">
        <v>2</v>
      </c>
      <c r="AI341" s="1">
        <v>3.3333333E-2</v>
      </c>
      <c r="AJ341" s="1">
        <v>1</v>
      </c>
      <c r="AK341" s="10" t="s">
        <v>5691</v>
      </c>
      <c r="AL341" s="1">
        <v>1</v>
      </c>
      <c r="AN341" s="1">
        <v>0.505461088</v>
      </c>
      <c r="AO341" s="1">
        <v>5.4624399999999998E-4</v>
      </c>
      <c r="AP341" s="1">
        <v>0.51358649999999995</v>
      </c>
      <c r="AQ341" s="1">
        <v>0.191651394</v>
      </c>
      <c r="AR341" s="1">
        <v>0.66373463700000002</v>
      </c>
      <c r="AS341" s="1">
        <v>0.240946616</v>
      </c>
      <c r="AT341" s="1">
        <v>0.14203757</v>
      </c>
      <c r="AU341" s="1">
        <v>3.1849111999999999E-2</v>
      </c>
      <c r="AV341" s="1">
        <v>0.16612016700000001</v>
      </c>
      <c r="AW341" s="1">
        <v>3.1884547999999999E-2</v>
      </c>
      <c r="AX341" s="1">
        <v>0.25073317699999997</v>
      </c>
      <c r="AY341" s="1">
        <v>4.7352493000000002E-2</v>
      </c>
      <c r="AZ341" s="1">
        <v>0.51121366099999999</v>
      </c>
      <c r="BA341" s="1">
        <v>0.19001695399999999</v>
      </c>
      <c r="BB341" s="1">
        <v>0.68148886500000005</v>
      </c>
      <c r="BC341" s="1">
        <v>6.9658461000000005E-2</v>
      </c>
      <c r="BD341" s="1">
        <v>0.167121045</v>
      </c>
      <c r="BE341" s="1">
        <v>2.8734799999999999E-4</v>
      </c>
      <c r="BF341" s="1">
        <v>9.2472318999999997E-2</v>
      </c>
      <c r="BG341" s="1">
        <v>0.35016181699999999</v>
      </c>
      <c r="BH341" s="1">
        <v>4.41886E-4</v>
      </c>
      <c r="BI341" s="1">
        <v>0.33241026200000001</v>
      </c>
      <c r="BJ341" s="1">
        <v>1.6859484000000001E-2</v>
      </c>
      <c r="BK341" s="1">
        <v>0.28755456000000001</v>
      </c>
      <c r="BL341" s="1">
        <v>7.0958522999999996E-2</v>
      </c>
      <c r="BM341" s="1">
        <v>1.8629926000000002E-2</v>
      </c>
      <c r="BO341" s="1">
        <v>0.414294881</v>
      </c>
      <c r="BP341" s="1">
        <v>4.0652100000000002E-4</v>
      </c>
      <c r="BQ341" s="1">
        <v>1.3626085E-2</v>
      </c>
      <c r="BR341" s="1">
        <v>1.2283840000000001E-2</v>
      </c>
      <c r="BS341" s="1">
        <v>9.5949998999999994E-2</v>
      </c>
      <c r="BT341" s="1">
        <v>1.093629E-3</v>
      </c>
      <c r="BV341" s="1">
        <v>5.2796099999999997E-4</v>
      </c>
      <c r="BW341" s="1">
        <v>8.3559713999999993E-2</v>
      </c>
      <c r="BY341" s="1">
        <v>0.449165965</v>
      </c>
      <c r="CA341" s="1">
        <v>4.1122799999999997E-4</v>
      </c>
      <c r="CB341" s="1">
        <v>2.9733876999999999E-2</v>
      </c>
      <c r="CC341" s="1">
        <v>5.9255899999999999E-4</v>
      </c>
      <c r="CD341" s="1">
        <v>0.147632704</v>
      </c>
      <c r="CE341" s="1">
        <v>1.9532500000000001E-3</v>
      </c>
      <c r="CH341" s="1">
        <v>0.13279133300000001</v>
      </c>
      <c r="CI341" s="1">
        <v>7.3565043999999996E-2</v>
      </c>
      <c r="CJ341" s="1">
        <v>0.358404634</v>
      </c>
      <c r="CK341" s="1">
        <v>9.5669199999999998E-4</v>
      </c>
      <c r="CL341" s="1">
        <v>7.29968E-4</v>
      </c>
      <c r="CM341" s="1">
        <v>2.252071E-3</v>
      </c>
      <c r="CN341" s="1">
        <v>0.24963239200000001</v>
      </c>
      <c r="CP341" s="1">
        <v>0.13863251600000001</v>
      </c>
      <c r="CQ341" s="1">
        <v>0.11269776400000001</v>
      </c>
      <c r="CR341" s="1">
        <v>0.142942915</v>
      </c>
      <c r="CS341" s="1">
        <v>3.0981200000000002E-4</v>
      </c>
    </row>
    <row r="342" spans="2:98" x14ac:dyDescent="0.2">
      <c r="B342" s="1">
        <f t="shared" si="10"/>
        <v>0.58333333333333337</v>
      </c>
      <c r="D342" s="1" t="s">
        <v>367</v>
      </c>
      <c r="E342" s="1">
        <v>2029</v>
      </c>
      <c r="F342" s="1">
        <v>103.0709229</v>
      </c>
      <c r="G342" s="1">
        <v>3.5306500000000001</v>
      </c>
      <c r="H342" s="1">
        <v>103.071</v>
      </c>
      <c r="I342" s="1">
        <v>3.3426</v>
      </c>
      <c r="J342" s="1" t="s">
        <v>2164</v>
      </c>
      <c r="K342" s="1">
        <v>1</v>
      </c>
      <c r="L342" s="1" t="s">
        <v>7056</v>
      </c>
      <c r="M342" s="1" t="str">
        <f t="shared" si="11"/>
        <v>Ethyl propionate_1_BP2.GC2_CP2489</v>
      </c>
      <c r="N342" s="1" t="s">
        <v>5692</v>
      </c>
      <c r="O342" s="1" t="s">
        <v>2165</v>
      </c>
      <c r="P342" s="1" t="s">
        <v>2165</v>
      </c>
      <c r="Q342" s="1">
        <v>102.0681</v>
      </c>
      <c r="R342" s="1" t="s">
        <v>2167</v>
      </c>
      <c r="S342" s="1" t="s">
        <v>2168</v>
      </c>
      <c r="T342" s="1">
        <v>103.0708752</v>
      </c>
      <c r="U342" s="1">
        <v>103.07099909999999</v>
      </c>
      <c r="V342" s="1">
        <v>1.2397800000000001E-4</v>
      </c>
      <c r="W342" s="1">
        <v>3.515733333</v>
      </c>
      <c r="X342" s="1">
        <v>3.6111</v>
      </c>
      <c r="Y342" s="1">
        <v>9.5366667000000002E-2</v>
      </c>
      <c r="Z342" s="1">
        <v>144114.37330000001</v>
      </c>
      <c r="AA342" s="1">
        <v>211225.21919999999</v>
      </c>
      <c r="AB342" s="1">
        <v>1.465677672</v>
      </c>
      <c r="AC342" s="1">
        <v>2</v>
      </c>
      <c r="AD342" s="1">
        <v>0</v>
      </c>
      <c r="AE342" s="1">
        <v>25</v>
      </c>
      <c r="AF342" s="1">
        <v>0.41666666699999999</v>
      </c>
      <c r="AG342" s="1">
        <v>3</v>
      </c>
      <c r="AH342" s="1">
        <v>2</v>
      </c>
      <c r="AI342" s="1">
        <v>3.3333333E-2</v>
      </c>
      <c r="AJ342" s="1">
        <v>0</v>
      </c>
      <c r="AK342" s="10" t="s">
        <v>5693</v>
      </c>
      <c r="AL342" s="1">
        <v>0</v>
      </c>
      <c r="AM342" s="1">
        <v>0.103517309</v>
      </c>
      <c r="AN342" s="1">
        <v>2.616738421</v>
      </c>
      <c r="AR342" s="1">
        <v>3.2921250689999999</v>
      </c>
      <c r="AS342" s="1">
        <v>0.40747205399999997</v>
      </c>
      <c r="AT342" s="1">
        <v>5.3105793999999998E-2</v>
      </c>
      <c r="AV342" s="1">
        <v>0.29134494900000002</v>
      </c>
      <c r="AX342" s="1">
        <v>0.51996802600000003</v>
      </c>
      <c r="AZ342" s="1">
        <v>2.6242032370000001</v>
      </c>
      <c r="BB342" s="1">
        <v>0.57572162500000001</v>
      </c>
      <c r="BD342" s="1">
        <v>0.117393423</v>
      </c>
      <c r="BE342" s="1">
        <v>0.15793769299999999</v>
      </c>
      <c r="BG342" s="1">
        <v>1.8087712979999999</v>
      </c>
      <c r="BI342" s="1">
        <v>0.62468845399999995</v>
      </c>
      <c r="BK342" s="1">
        <v>0.16409833099999999</v>
      </c>
      <c r="BN342" s="1">
        <v>7.9915553E-2</v>
      </c>
      <c r="BO342" s="1">
        <v>0.15815847699999999</v>
      </c>
      <c r="BS342" s="1">
        <v>1.7146477E-2</v>
      </c>
      <c r="BW342" s="1">
        <v>0.114644472</v>
      </c>
      <c r="BY342" s="1">
        <v>2.3703900020000002</v>
      </c>
      <c r="CD342" s="1">
        <v>5.0753067999999998E-2</v>
      </c>
      <c r="CH342" s="1">
        <v>1.9802034E-2</v>
      </c>
      <c r="CJ342" s="1">
        <v>0.30767335200000001</v>
      </c>
      <c r="CN342" s="1">
        <v>0.12716876599999999</v>
      </c>
      <c r="CP342" s="1">
        <v>3.1810017000000003E-2</v>
      </c>
      <c r="CR342" s="1">
        <v>0.27372284000000002</v>
      </c>
    </row>
    <row r="343" spans="2:98" x14ac:dyDescent="0.2">
      <c r="B343" s="1">
        <f t="shared" si="10"/>
        <v>0.85</v>
      </c>
      <c r="D343" s="1" t="s">
        <v>367</v>
      </c>
      <c r="E343" s="1">
        <v>2092</v>
      </c>
      <c r="F343" s="1">
        <v>312.30227660000003</v>
      </c>
      <c r="G343" s="1">
        <v>10.604125</v>
      </c>
      <c r="H343" s="1">
        <v>312.30180000000001</v>
      </c>
      <c r="I343" s="1">
        <v>10.2963</v>
      </c>
      <c r="J343" s="1" t="s">
        <v>2269</v>
      </c>
      <c r="K343" s="1">
        <v>0</v>
      </c>
      <c r="L343" s="1" t="s">
        <v>6655</v>
      </c>
      <c r="M343" s="1" t="str">
        <f t="shared" si="11"/>
        <v>Ethyl stearate_0_BP2.GC2_CP2501</v>
      </c>
      <c r="N343" s="1" t="s">
        <v>5744</v>
      </c>
      <c r="O343" s="1" t="s">
        <v>2270</v>
      </c>
      <c r="P343" s="1" t="s">
        <v>2270</v>
      </c>
      <c r="Q343" s="1">
        <v>312.30279999999999</v>
      </c>
      <c r="R343" s="1" t="s">
        <v>2272</v>
      </c>
      <c r="S343" s="1" t="s">
        <v>2273</v>
      </c>
      <c r="T343" s="1">
        <v>312.30215449999997</v>
      </c>
      <c r="U343" s="1">
        <v>312.3025513</v>
      </c>
      <c r="V343" s="1">
        <v>3.9672900000000002E-4</v>
      </c>
      <c r="W343" s="1">
        <v>10.34353333</v>
      </c>
      <c r="X343" s="1">
        <v>10.63505</v>
      </c>
      <c r="Y343" s="1">
        <v>0.29151666700000001</v>
      </c>
      <c r="Z343" s="1">
        <v>122087.963</v>
      </c>
      <c r="AA343" s="1">
        <v>181273.5521</v>
      </c>
      <c r="AB343" s="1">
        <v>1.48477825</v>
      </c>
      <c r="AC343" s="1">
        <v>2</v>
      </c>
      <c r="AD343" s="1">
        <v>0</v>
      </c>
      <c r="AE343" s="1">
        <v>9</v>
      </c>
      <c r="AF343" s="1">
        <v>0.15</v>
      </c>
      <c r="AG343" s="1">
        <v>2</v>
      </c>
      <c r="AH343" s="1">
        <v>0</v>
      </c>
      <c r="AI343" s="1">
        <v>0</v>
      </c>
      <c r="AJ343" s="1">
        <v>0</v>
      </c>
      <c r="AK343" s="10" t="s">
        <v>5745</v>
      </c>
      <c r="AL343" s="1">
        <v>0</v>
      </c>
      <c r="AN343" s="1">
        <v>2.5548488000000001E-2</v>
      </c>
      <c r="AO343" s="1">
        <v>1.5754408000000001E-2</v>
      </c>
      <c r="AW343" s="1">
        <v>4.9122575000000002E-2</v>
      </c>
      <c r="AY343" s="1">
        <v>1.0082981E-2</v>
      </c>
      <c r="BJ343" s="1">
        <v>1.4633367E-2</v>
      </c>
      <c r="BT343" s="1">
        <v>4.2668135000000003E-2</v>
      </c>
      <c r="CB343" s="1">
        <v>3.9086299999999997E-3</v>
      </c>
      <c r="CF343" s="1">
        <v>0.18728182299999999</v>
      </c>
      <c r="CP343" s="1">
        <v>2.1315290000000001E-3</v>
      </c>
    </row>
    <row r="344" spans="2:98" x14ac:dyDescent="0.2">
      <c r="B344" s="1">
        <f t="shared" si="10"/>
        <v>0</v>
      </c>
      <c r="D344" s="1" t="s">
        <v>367</v>
      </c>
      <c r="E344" s="1">
        <v>2093</v>
      </c>
      <c r="F344" s="1">
        <v>88.051894189999999</v>
      </c>
      <c r="G344" s="1">
        <v>10.39061667</v>
      </c>
      <c r="H344" s="1">
        <v>88.051900000000003</v>
      </c>
      <c r="I344" s="1">
        <v>10.2963</v>
      </c>
      <c r="J344" s="1" t="s">
        <v>2269</v>
      </c>
      <c r="K344" s="1">
        <v>1</v>
      </c>
      <c r="L344" s="1" t="s">
        <v>6656</v>
      </c>
      <c r="M344" s="1" t="str">
        <f t="shared" si="11"/>
        <v>Ethyl stearate_1_BP2.GC2_CP2501</v>
      </c>
      <c r="N344" s="1" t="s">
        <v>5746</v>
      </c>
      <c r="O344" s="1" t="s">
        <v>2270</v>
      </c>
      <c r="P344" s="1" t="s">
        <v>2270</v>
      </c>
      <c r="Q344" s="1">
        <v>312.30279999999999</v>
      </c>
      <c r="R344" s="1" t="s">
        <v>2272</v>
      </c>
      <c r="S344" s="1" t="s">
        <v>2273</v>
      </c>
      <c r="T344" s="1">
        <v>88.05176926</v>
      </c>
      <c r="U344" s="1">
        <v>88.051956180000005</v>
      </c>
      <c r="V344" s="1">
        <v>1.8692000000000001E-4</v>
      </c>
      <c r="W344" s="1">
        <v>10.221933330000001</v>
      </c>
      <c r="X344" s="1">
        <v>10.607975</v>
      </c>
      <c r="Y344" s="1">
        <v>0.38604166699999998</v>
      </c>
      <c r="Z344" s="1">
        <v>6467032.2800000003</v>
      </c>
      <c r="AA344" s="1">
        <v>6017164.8720000004</v>
      </c>
      <c r="AB344" s="1">
        <v>0.93043680799999995</v>
      </c>
      <c r="AC344" s="1">
        <v>2</v>
      </c>
      <c r="AD344" s="1">
        <v>0</v>
      </c>
      <c r="AE344" s="1">
        <v>60</v>
      </c>
      <c r="AF344" s="1">
        <v>1</v>
      </c>
      <c r="AG344" s="1">
        <v>2</v>
      </c>
      <c r="AH344" s="1">
        <v>0</v>
      </c>
      <c r="AI344" s="1">
        <v>0</v>
      </c>
      <c r="AJ344" s="1">
        <v>1</v>
      </c>
      <c r="AK344" s="10" t="s">
        <v>5747</v>
      </c>
      <c r="AL344" s="1">
        <v>1</v>
      </c>
      <c r="AM344" s="1">
        <v>0.58565340499999996</v>
      </c>
      <c r="AN344" s="1">
        <v>0.90732310100000002</v>
      </c>
      <c r="AO344" s="1">
        <v>5.9384370000000004E-3</v>
      </c>
      <c r="AP344" s="1">
        <v>1.4336612230000001</v>
      </c>
      <c r="AQ344" s="1">
        <v>1.1253956970000001</v>
      </c>
      <c r="AR344" s="1">
        <v>1.134754212</v>
      </c>
      <c r="AS344" s="1">
        <v>0.97320532100000001</v>
      </c>
      <c r="AT344" s="1">
        <v>4.9654299999999998E-3</v>
      </c>
      <c r="AU344" s="1">
        <v>0.42808089700000002</v>
      </c>
      <c r="AV344" s="1">
        <v>1.195911932</v>
      </c>
      <c r="AW344" s="1">
        <v>2.2663422999999999E-2</v>
      </c>
      <c r="AX344" s="1">
        <v>0.873852246</v>
      </c>
      <c r="AY344" s="1">
        <v>4.6290131999999998E-2</v>
      </c>
      <c r="AZ344" s="1">
        <v>0.57504142899999999</v>
      </c>
      <c r="BA344" s="1">
        <v>0.72439295800000003</v>
      </c>
      <c r="BB344" s="1">
        <v>0.96420343500000005</v>
      </c>
      <c r="BC344" s="1">
        <v>0.98232635300000004</v>
      </c>
      <c r="BD344" s="1">
        <v>7.3799529999999999E-3</v>
      </c>
      <c r="BE344" s="1">
        <v>0.23742988700000001</v>
      </c>
      <c r="BF344" s="1">
        <v>0.53958733299999995</v>
      </c>
      <c r="BG344" s="1">
        <v>1.13002892</v>
      </c>
      <c r="BH344" s="1">
        <v>0.73647275899999998</v>
      </c>
      <c r="BI344" s="1">
        <v>1.4676807409999999</v>
      </c>
      <c r="BJ344" s="1">
        <v>0.25241062399999997</v>
      </c>
      <c r="BK344" s="1">
        <v>0.89863437300000004</v>
      </c>
      <c r="BL344" s="1">
        <v>0.38207885400000002</v>
      </c>
      <c r="BM344" s="1">
        <v>0.47057525700000002</v>
      </c>
      <c r="BN344" s="1">
        <v>0.43292360699999999</v>
      </c>
      <c r="BO344" s="1">
        <v>5.0191189999999997E-2</v>
      </c>
      <c r="BP344" s="1">
        <v>0.135587174</v>
      </c>
      <c r="BQ344" s="1">
        <v>0.32294353799999997</v>
      </c>
      <c r="BR344" s="1">
        <v>0.20095170600000001</v>
      </c>
      <c r="BS344" s="1">
        <v>1.5070495E-2</v>
      </c>
      <c r="BT344" s="1">
        <v>2.5151819999999998E-2</v>
      </c>
      <c r="BU344" s="1">
        <v>7.4417349999999997E-3</v>
      </c>
      <c r="BV344" s="1">
        <v>0.938404079</v>
      </c>
      <c r="BW344" s="1">
        <v>7.7211531999999999E-2</v>
      </c>
      <c r="BX344" s="1">
        <v>6.9529509999999997E-3</v>
      </c>
      <c r="BY344" s="1">
        <v>0.70371949499999997</v>
      </c>
      <c r="BZ344" s="1">
        <v>2.3970959E-2</v>
      </c>
      <c r="CA344" s="1">
        <v>0.48506519300000001</v>
      </c>
      <c r="CB344" s="1">
        <v>8.6259360000000007E-3</v>
      </c>
      <c r="CC344" s="1">
        <v>0.94426035399999997</v>
      </c>
      <c r="CD344" s="1">
        <v>0.65406124700000001</v>
      </c>
      <c r="CE344" s="1">
        <v>1.243607919</v>
      </c>
      <c r="CF344" s="1">
        <v>7.8989831999999996E-2</v>
      </c>
      <c r="CG344" s="1">
        <v>0.57582644500000002</v>
      </c>
      <c r="CH344" s="1">
        <v>0.37834344199999997</v>
      </c>
      <c r="CI344" s="1">
        <v>1.6318829999999999E-2</v>
      </c>
      <c r="CJ344" s="1">
        <v>0.46926306600000001</v>
      </c>
      <c r="CK344" s="1">
        <v>0.13301369199999999</v>
      </c>
      <c r="CL344" s="1">
        <v>0.75758712399999995</v>
      </c>
      <c r="CM344" s="1">
        <v>5.4383243999999997E-2</v>
      </c>
      <c r="CN344" s="1">
        <v>0.38137379700000001</v>
      </c>
      <c r="CO344" s="1">
        <v>2.4242040000000001E-3</v>
      </c>
      <c r="CP344" s="1">
        <v>4.551879E-3</v>
      </c>
      <c r="CQ344" s="1">
        <v>2.0623340940000001</v>
      </c>
      <c r="CR344" s="1">
        <v>0.73159566300000001</v>
      </c>
      <c r="CS344" s="1">
        <v>0.44083925499999999</v>
      </c>
      <c r="CT344" s="1">
        <v>1.6246531000000002E-2</v>
      </c>
    </row>
    <row r="345" spans="2:98" x14ac:dyDescent="0.2">
      <c r="B345" s="1">
        <f t="shared" si="10"/>
        <v>0.96666666666666667</v>
      </c>
      <c r="D345" s="1" t="s">
        <v>367</v>
      </c>
      <c r="E345" s="1">
        <v>2076</v>
      </c>
      <c r="F345" s="1">
        <v>214.19281770000001</v>
      </c>
      <c r="G345" s="1">
        <v>5.091741667</v>
      </c>
      <c r="H345" s="1">
        <v>214.1926</v>
      </c>
      <c r="I345" s="1">
        <v>4.8291000000000004</v>
      </c>
      <c r="J345" s="1" t="s">
        <v>2240</v>
      </c>
      <c r="K345" s="1">
        <v>0</v>
      </c>
      <c r="L345" s="1" t="s">
        <v>7063</v>
      </c>
      <c r="M345" s="1" t="str">
        <f t="shared" si="11"/>
        <v>Ethyl undecanoate_0_BP2.GC2_CP2497</v>
      </c>
      <c r="N345" s="1" t="s">
        <v>5734</v>
      </c>
      <c r="O345" s="1" t="s">
        <v>2241</v>
      </c>
      <c r="P345" s="1" t="s">
        <v>2241</v>
      </c>
      <c r="Q345" s="1">
        <v>214.19329999999999</v>
      </c>
      <c r="R345" s="1" t="s">
        <v>2243</v>
      </c>
      <c r="S345" s="1" t="s">
        <v>2244</v>
      </c>
      <c r="T345" s="1">
        <v>214.19263459999999</v>
      </c>
      <c r="U345" s="1">
        <v>214.19300079999999</v>
      </c>
      <c r="V345" s="1">
        <v>3.6621100000000002E-4</v>
      </c>
      <c r="W345" s="1">
        <v>5.0913833329999996</v>
      </c>
      <c r="X345" s="1">
        <v>5.0921000000000003</v>
      </c>
      <c r="Y345" s="1">
        <v>7.1666700000000004E-4</v>
      </c>
      <c r="Z345" s="1">
        <v>21377.421439999998</v>
      </c>
      <c r="AA345" s="1">
        <v>8500.6581619999997</v>
      </c>
      <c r="AB345" s="1">
        <v>0.39764656300000001</v>
      </c>
      <c r="AC345" s="1">
        <v>3</v>
      </c>
      <c r="AD345" s="1">
        <v>1</v>
      </c>
      <c r="AE345" s="1">
        <v>2</v>
      </c>
      <c r="AF345" s="1">
        <v>3.3333333E-2</v>
      </c>
      <c r="AG345" s="1">
        <v>4</v>
      </c>
      <c r="AH345" s="1">
        <v>2</v>
      </c>
      <c r="AI345" s="1">
        <v>3.3333333E-2</v>
      </c>
      <c r="AJ345" s="1">
        <v>0</v>
      </c>
      <c r="AK345" s="10" t="s">
        <v>5735</v>
      </c>
      <c r="AL345" s="1">
        <v>0</v>
      </c>
      <c r="CF345" s="1">
        <v>2.4744565999999999E-2</v>
      </c>
      <c r="CL345" s="1">
        <v>1.3883250999999999E-2</v>
      </c>
    </row>
    <row r="346" spans="2:98" x14ac:dyDescent="0.2">
      <c r="B346" s="1">
        <f t="shared" si="10"/>
        <v>0.6333333333333333</v>
      </c>
      <c r="D346" s="1" t="s">
        <v>367</v>
      </c>
      <c r="E346" s="1">
        <v>2077</v>
      </c>
      <c r="F346" s="1">
        <v>101.0597839</v>
      </c>
      <c r="G346" s="1">
        <v>4.8567999999999998</v>
      </c>
      <c r="H346" s="1">
        <v>101.05970000000001</v>
      </c>
      <c r="I346" s="1">
        <v>4.8291000000000004</v>
      </c>
      <c r="J346" s="1" t="s">
        <v>2240</v>
      </c>
      <c r="K346" s="1">
        <v>1</v>
      </c>
      <c r="L346" s="1" t="s">
        <v>7064</v>
      </c>
      <c r="M346" s="1" t="str">
        <f t="shared" si="11"/>
        <v>Ethyl undecanoate_1_BP2.GC2_CP2497</v>
      </c>
      <c r="N346" s="1" t="s">
        <v>5736</v>
      </c>
      <c r="O346" s="1" t="s">
        <v>2241</v>
      </c>
      <c r="P346" s="1" t="s">
        <v>2241</v>
      </c>
      <c r="Q346" s="1">
        <v>214.19329999999999</v>
      </c>
      <c r="R346" s="1" t="s">
        <v>2243</v>
      </c>
      <c r="S346" s="1" t="s">
        <v>2244</v>
      </c>
      <c r="T346" s="1">
        <v>101.0597229</v>
      </c>
      <c r="U346" s="1">
        <v>101.0598335</v>
      </c>
      <c r="V346" s="1">
        <v>1.1062599999999999E-4</v>
      </c>
      <c r="W346" s="1">
        <v>4.5103666670000004</v>
      </c>
      <c r="X346" s="1">
        <v>5.1292166669999997</v>
      </c>
      <c r="Y346" s="1">
        <v>0.61885000000000001</v>
      </c>
      <c r="Z346" s="1">
        <v>879395.79310000001</v>
      </c>
      <c r="AA346" s="1">
        <v>1006078.023</v>
      </c>
      <c r="AB346" s="1">
        <v>1.1440559880000001</v>
      </c>
      <c r="AC346" s="1">
        <v>3</v>
      </c>
      <c r="AD346" s="1">
        <v>1</v>
      </c>
      <c r="AE346" s="1">
        <v>22</v>
      </c>
      <c r="AF346" s="1">
        <v>0.366666667</v>
      </c>
      <c r="AG346" s="1">
        <v>4</v>
      </c>
      <c r="AH346" s="1">
        <v>2</v>
      </c>
      <c r="AI346" s="1">
        <v>3.3333333E-2</v>
      </c>
      <c r="AJ346" s="1">
        <v>0</v>
      </c>
      <c r="AK346" s="10" t="s">
        <v>5737</v>
      </c>
      <c r="AL346" s="1">
        <v>0</v>
      </c>
      <c r="AO346" s="1">
        <v>7.213863E-3</v>
      </c>
      <c r="AU346" s="1">
        <v>5.4423000000000004E-4</v>
      </c>
      <c r="AY346" s="1">
        <v>3.0666489999999999E-3</v>
      </c>
      <c r="BE346" s="1">
        <v>1.5766717999999999E-2</v>
      </c>
      <c r="BG346" s="1">
        <v>5.3834231000000003E-2</v>
      </c>
      <c r="BH346" s="1">
        <v>6.4492100000000001E-4</v>
      </c>
      <c r="BJ346" s="1">
        <v>0.12625064599999999</v>
      </c>
      <c r="BK346" s="1">
        <v>4.4265948999999999E-2</v>
      </c>
      <c r="BN346" s="1">
        <v>2.5777073000000001E-2</v>
      </c>
      <c r="BS346" s="1">
        <v>2.1710518000000002E-2</v>
      </c>
      <c r="BT346" s="1">
        <v>1.7041244000000001E-2</v>
      </c>
      <c r="BU346" s="1">
        <v>1.581725E-3</v>
      </c>
      <c r="BX346" s="1">
        <v>1.9010876999999999E-2</v>
      </c>
      <c r="BZ346" s="1">
        <v>1.4053121E-2</v>
      </c>
      <c r="CA346" s="1">
        <v>3.4024190000000003E-2</v>
      </c>
      <c r="CB346" s="1">
        <v>9.7608439999999994E-3</v>
      </c>
      <c r="CC346" s="1">
        <v>7.5892706000000004E-2</v>
      </c>
      <c r="CG346" s="1">
        <v>1.2688118E-2</v>
      </c>
      <c r="CH346" s="1">
        <v>4.3928553000000002E-2</v>
      </c>
      <c r="CM346" s="1">
        <v>3.4810546999999997E-2</v>
      </c>
      <c r="CO346" s="1">
        <v>1.005368E-3</v>
      </c>
      <c r="CT346" s="1">
        <v>9.5548560000000005E-3</v>
      </c>
    </row>
    <row r="347" spans="2:98" x14ac:dyDescent="0.2">
      <c r="B347" s="1">
        <f t="shared" si="10"/>
        <v>0.6166666666666667</v>
      </c>
      <c r="D347" s="1" t="s">
        <v>367</v>
      </c>
      <c r="E347" s="1">
        <v>2079</v>
      </c>
      <c r="F347" s="1">
        <v>87.044136050000006</v>
      </c>
      <c r="G347" s="1">
        <v>4.8877499999999996</v>
      </c>
      <c r="H347" s="1">
        <v>87.043999999999997</v>
      </c>
      <c r="I347" s="1">
        <v>4.8291000000000004</v>
      </c>
      <c r="J347" s="1" t="s">
        <v>2240</v>
      </c>
      <c r="K347" s="1">
        <v>3</v>
      </c>
      <c r="L347" s="1" t="s">
        <v>7065</v>
      </c>
      <c r="M347" s="1" t="str">
        <f t="shared" si="11"/>
        <v>Ethyl undecanoate_3_BP2.GC2_CP2497</v>
      </c>
      <c r="N347" s="1" t="s">
        <v>5738</v>
      </c>
      <c r="O347" s="1" t="s">
        <v>2241</v>
      </c>
      <c r="P347" s="1" t="s">
        <v>2241</v>
      </c>
      <c r="Q347" s="1">
        <v>214.19329999999999</v>
      </c>
      <c r="R347" s="1" t="s">
        <v>2243</v>
      </c>
      <c r="S347" s="1" t="s">
        <v>2244</v>
      </c>
      <c r="T347" s="1">
        <v>87.044124600000004</v>
      </c>
      <c r="U347" s="1">
        <v>87.044143680000005</v>
      </c>
      <c r="V347" s="10" t="s">
        <v>5016</v>
      </c>
      <c r="W347" s="1">
        <v>4.6281166669999996</v>
      </c>
      <c r="X347" s="1">
        <v>5.0921000000000003</v>
      </c>
      <c r="Y347" s="1">
        <v>0.463983333</v>
      </c>
      <c r="Z347" s="1">
        <v>5332512.165</v>
      </c>
      <c r="AA347" s="1">
        <v>8392539.6380000003</v>
      </c>
      <c r="AB347" s="1">
        <v>1.5738435049999999</v>
      </c>
      <c r="AC347" s="1">
        <v>3</v>
      </c>
      <c r="AD347" s="1">
        <v>1</v>
      </c>
      <c r="AE347" s="1">
        <v>23</v>
      </c>
      <c r="AF347" s="1">
        <v>0.383333333</v>
      </c>
      <c r="AG347" s="1">
        <v>4</v>
      </c>
      <c r="AH347" s="1">
        <v>2</v>
      </c>
      <c r="AI347" s="1">
        <v>3.3333333E-2</v>
      </c>
      <c r="AJ347" s="1">
        <v>1</v>
      </c>
      <c r="AK347" s="10" t="s">
        <v>5739</v>
      </c>
      <c r="AL347" s="1">
        <v>1</v>
      </c>
      <c r="AU347" s="1">
        <v>4.5639778999999998E-2</v>
      </c>
      <c r="AW347" s="1">
        <v>0.103566142</v>
      </c>
      <c r="BE347" s="1">
        <v>7.5387109999999993E-2</v>
      </c>
      <c r="BF347" s="1">
        <v>0.19249719400000001</v>
      </c>
      <c r="BG347" s="1">
        <v>0.29376897400000002</v>
      </c>
      <c r="BH347" s="1">
        <v>0.15697579</v>
      </c>
      <c r="BJ347" s="1">
        <v>2.66421989</v>
      </c>
      <c r="BK347" s="1">
        <v>0.71575987799999996</v>
      </c>
      <c r="BM347" s="1">
        <v>0.32148448400000001</v>
      </c>
      <c r="BN347" s="1">
        <v>0.14718036000000001</v>
      </c>
      <c r="BP347" s="1">
        <v>0.32863357599999998</v>
      </c>
      <c r="BS347" s="1">
        <v>0.200189319</v>
      </c>
      <c r="BU347" s="1">
        <v>3.6019549999999997E-2</v>
      </c>
      <c r="CA347" s="1">
        <v>0.34753540900000002</v>
      </c>
      <c r="CB347" s="1">
        <v>4.9060263E-2</v>
      </c>
      <c r="CC347" s="1">
        <v>0.54517628600000001</v>
      </c>
      <c r="CE347" s="1">
        <v>0.37728757899999998</v>
      </c>
      <c r="CF347" s="1">
        <v>0.18036316799999999</v>
      </c>
      <c r="CI347" s="1">
        <v>0.41032645000000001</v>
      </c>
      <c r="CM347" s="1">
        <v>0.34094585599999999</v>
      </c>
      <c r="CO347" s="1">
        <v>9.7595683000000003E-2</v>
      </c>
      <c r="CP347" s="1">
        <v>0.116090971</v>
      </c>
      <c r="CT347" s="1">
        <v>7.4953509000000001E-2</v>
      </c>
    </row>
    <row r="348" spans="2:98" x14ac:dyDescent="0.2">
      <c r="B348" s="1">
        <f t="shared" si="10"/>
        <v>0.13333333333333333</v>
      </c>
      <c r="D348" s="1" t="s">
        <v>367</v>
      </c>
      <c r="E348" s="1">
        <v>2036</v>
      </c>
      <c r="F348" s="1">
        <v>130.09890369999999</v>
      </c>
      <c r="G348" s="1">
        <v>7.8572499999999996</v>
      </c>
      <c r="H348" s="1">
        <v>130.09870000000001</v>
      </c>
      <c r="I348" s="1">
        <v>7.9717000000000002</v>
      </c>
      <c r="J348" s="1" t="s">
        <v>2179</v>
      </c>
      <c r="K348" s="1">
        <v>0</v>
      </c>
      <c r="L348" s="1" t="s">
        <v>6642</v>
      </c>
      <c r="M348" s="1" t="str">
        <f t="shared" si="11"/>
        <v>Ethyl valerate_0_BP2.GC2_CP2491</v>
      </c>
      <c r="N348" s="1" t="s">
        <v>5699</v>
      </c>
      <c r="O348" s="1" t="s">
        <v>2180</v>
      </c>
      <c r="P348" s="1" t="s">
        <v>2180</v>
      </c>
      <c r="Q348" s="1">
        <v>130.0994</v>
      </c>
      <c r="R348" s="1" t="s">
        <v>2182</v>
      </c>
      <c r="S348" s="1" t="s">
        <v>2183</v>
      </c>
      <c r="T348" s="1">
        <v>130.09873579999999</v>
      </c>
      <c r="U348" s="1">
        <v>130.09907530000001</v>
      </c>
      <c r="V348" s="1">
        <v>3.3950799999999998E-4</v>
      </c>
      <c r="W348" s="1">
        <v>7.683941667</v>
      </c>
      <c r="X348" s="1">
        <v>8.1728583330000006</v>
      </c>
      <c r="Y348" s="1">
        <v>0.48891666700000003</v>
      </c>
      <c r="Z348" s="1">
        <v>3525294.142</v>
      </c>
      <c r="AA348" s="1">
        <v>7384118.5070000002</v>
      </c>
      <c r="AB348" s="1">
        <v>2.094610608</v>
      </c>
      <c r="AC348" s="1">
        <v>1</v>
      </c>
      <c r="AD348" s="1">
        <v>0</v>
      </c>
      <c r="AE348" s="1">
        <v>52</v>
      </c>
      <c r="AF348" s="1">
        <v>0.86666666699999995</v>
      </c>
      <c r="AG348" s="1">
        <v>4</v>
      </c>
      <c r="AH348" s="1">
        <v>20</v>
      </c>
      <c r="AI348" s="1">
        <v>0.33333333300000001</v>
      </c>
      <c r="AJ348" s="1">
        <v>1</v>
      </c>
      <c r="AK348" s="10" t="s">
        <v>5700</v>
      </c>
      <c r="AL348" s="1">
        <v>1</v>
      </c>
      <c r="AM348" s="1">
        <v>1.520289E-3</v>
      </c>
      <c r="AN348" s="1">
        <v>2.5770210000000001E-3</v>
      </c>
      <c r="AO348" s="1">
        <v>3.3361609999999998E-3</v>
      </c>
      <c r="AP348" s="1">
        <v>1.7938780000000001E-3</v>
      </c>
      <c r="AQ348" s="1">
        <v>4.149359E-3</v>
      </c>
      <c r="AR348" s="1">
        <v>5.2107599999999998E-4</v>
      </c>
      <c r="AS348" s="1">
        <v>7.5213999999999999E-4</v>
      </c>
      <c r="AT348" s="1">
        <v>1.260604E-3</v>
      </c>
      <c r="AU348" s="1">
        <v>0.307101715</v>
      </c>
      <c r="AV348" s="1">
        <v>3.6886549999999999E-3</v>
      </c>
      <c r="AW348" s="1">
        <v>7.8572658000000004E-2</v>
      </c>
      <c r="AX348" s="1">
        <v>1.3630319999999999E-3</v>
      </c>
      <c r="AY348" s="1">
        <v>1.6725538000000002E-2</v>
      </c>
      <c r="AZ348" s="1">
        <v>2.8364760000000001E-3</v>
      </c>
      <c r="BA348" s="1">
        <v>0.21046964200000001</v>
      </c>
      <c r="BB348" s="1">
        <v>1.4425410000000001E-3</v>
      </c>
      <c r="BC348" s="1">
        <v>6.1423499999999998E-4</v>
      </c>
      <c r="BD348" s="1">
        <v>5.9351800000000002E-4</v>
      </c>
      <c r="BE348" s="1">
        <v>8.8811844000000001E-2</v>
      </c>
      <c r="BF348" s="1">
        <v>5.1561139999999998E-3</v>
      </c>
      <c r="BH348" s="1">
        <v>0.188328147</v>
      </c>
      <c r="BI348" s="1">
        <v>1.1459944999999999E-2</v>
      </c>
      <c r="BJ348" s="1">
        <v>2.3035206999999999E-2</v>
      </c>
      <c r="BK348" s="1">
        <v>8.6315780000000009E-3</v>
      </c>
      <c r="BL348" s="1">
        <v>4.7155840000000001E-3</v>
      </c>
      <c r="BM348" s="1">
        <v>1.50048E-2</v>
      </c>
      <c r="BN348" s="1">
        <v>1.8019872999999999E-2</v>
      </c>
      <c r="BO348" s="1">
        <v>5.606476E-3</v>
      </c>
      <c r="BP348" s="1">
        <v>6.9848000000000002E-4</v>
      </c>
      <c r="BQ348" s="1">
        <v>4.8482199999999999E-4</v>
      </c>
      <c r="BR348" s="1">
        <v>4.6818659999999998E-3</v>
      </c>
      <c r="BS348" s="1">
        <v>4.6348550000000002E-3</v>
      </c>
      <c r="BT348" s="1">
        <v>6.6033919999999996E-2</v>
      </c>
      <c r="BU348" s="1">
        <v>1.3706910000000001E-3</v>
      </c>
      <c r="BV348" s="1">
        <v>2.8952729999999999E-3</v>
      </c>
      <c r="BW348" s="1">
        <v>7.1955150000000004E-3</v>
      </c>
      <c r="BX348" s="1">
        <v>2.0232258999999999E-2</v>
      </c>
      <c r="BY348" s="1">
        <v>1.0536092E-2</v>
      </c>
      <c r="BZ348" s="1">
        <v>8.7262360000000001E-3</v>
      </c>
      <c r="CA348" s="1">
        <v>4.2471981999999998E-2</v>
      </c>
      <c r="CB348" s="1">
        <v>2.9247022000000001E-2</v>
      </c>
      <c r="CE348" s="1">
        <v>2.7234241999999999E-2</v>
      </c>
      <c r="CF348" s="1">
        <v>4.4971506000000001E-2</v>
      </c>
      <c r="CG348" s="1">
        <v>3.4712337000000003E-2</v>
      </c>
      <c r="CH348" s="1">
        <v>3.9497280000000003E-2</v>
      </c>
      <c r="CI348" s="1">
        <v>3.9876096E-2</v>
      </c>
      <c r="CK348" s="1">
        <v>4.7041500000000001E-4</v>
      </c>
      <c r="CM348" s="1">
        <v>2.088988E-3</v>
      </c>
      <c r="CO348" s="10" t="s">
        <v>5701</v>
      </c>
      <c r="CP348" s="1">
        <v>6.3390799999999998E-4</v>
      </c>
      <c r="CS348" s="1">
        <v>7.3662010000000002E-3</v>
      </c>
      <c r="CT348" s="1">
        <v>1.3390150999999999E-2</v>
      </c>
    </row>
    <row r="349" spans="2:98" x14ac:dyDescent="0.2">
      <c r="B349" s="1">
        <f t="shared" si="10"/>
        <v>0.36666666666666664</v>
      </c>
      <c r="D349" s="1" t="s">
        <v>367</v>
      </c>
      <c r="E349" s="1">
        <v>2040</v>
      </c>
      <c r="F349" s="1">
        <v>130.09888079999999</v>
      </c>
      <c r="G349" s="1">
        <v>5.2602166669999999</v>
      </c>
      <c r="H349" s="1">
        <v>130.09870000000001</v>
      </c>
      <c r="I349" s="1">
        <v>5.3251999999999997</v>
      </c>
      <c r="J349" s="1" t="s">
        <v>2187</v>
      </c>
      <c r="K349" s="1">
        <v>0</v>
      </c>
      <c r="L349" s="1" t="s">
        <v>6643</v>
      </c>
      <c r="M349" s="1" t="str">
        <f t="shared" si="11"/>
        <v>Ethyl valerate_0_BP2.GC2_CP2491_2</v>
      </c>
      <c r="N349" s="1" t="s">
        <v>5702</v>
      </c>
      <c r="O349" s="1" t="s">
        <v>2180</v>
      </c>
      <c r="P349" s="1" t="s">
        <v>2180</v>
      </c>
      <c r="Q349" s="1">
        <v>130.0994</v>
      </c>
      <c r="R349" s="1" t="s">
        <v>2182</v>
      </c>
      <c r="S349" s="1" t="s">
        <v>2183</v>
      </c>
      <c r="T349" s="1">
        <v>130.09872440000001</v>
      </c>
      <c r="U349" s="1">
        <v>130.0990372</v>
      </c>
      <c r="V349" s="1">
        <v>3.1280499999999998E-4</v>
      </c>
      <c r="W349" s="1">
        <v>5.0219666670000001</v>
      </c>
      <c r="X349" s="1">
        <v>5.4991833330000004</v>
      </c>
      <c r="Y349" s="1">
        <v>0.47721666699999998</v>
      </c>
      <c r="Z349" s="1">
        <v>59050.69025</v>
      </c>
      <c r="AA349" s="1">
        <v>63463.852720000003</v>
      </c>
      <c r="AB349" s="1">
        <v>1.0747351549999999</v>
      </c>
      <c r="AC349" s="1">
        <v>1</v>
      </c>
      <c r="AD349" s="1">
        <v>0</v>
      </c>
      <c r="AE349" s="1">
        <v>38</v>
      </c>
      <c r="AF349" s="1">
        <v>0.63333333300000005</v>
      </c>
      <c r="AG349" s="1">
        <v>4</v>
      </c>
      <c r="AH349" s="1">
        <v>12</v>
      </c>
      <c r="AI349" s="1">
        <v>0.2</v>
      </c>
      <c r="AJ349" s="1">
        <v>0</v>
      </c>
      <c r="AK349" s="10" t="s">
        <v>5703</v>
      </c>
      <c r="AL349" s="1">
        <v>1</v>
      </c>
      <c r="AN349" s="1">
        <v>1.524779508</v>
      </c>
      <c r="AP349" s="1">
        <v>0.322292723</v>
      </c>
      <c r="AQ349" s="1">
        <v>4.9018937740000004</v>
      </c>
      <c r="AR349" s="1">
        <v>0.75034748699999998</v>
      </c>
      <c r="AS349" s="1">
        <v>0.84171352799999999</v>
      </c>
      <c r="AT349" s="1">
        <v>0.64701478400000001</v>
      </c>
      <c r="AU349" s="1">
        <v>0.249253576</v>
      </c>
      <c r="AV349" s="1">
        <v>0.93322934400000002</v>
      </c>
      <c r="AX349" s="1">
        <v>1.9522337999999999</v>
      </c>
      <c r="AZ349" s="1">
        <v>3.4171837439999999</v>
      </c>
      <c r="BC349" s="1">
        <v>1.293437325</v>
      </c>
      <c r="BG349" s="1">
        <v>7.4595719840000001</v>
      </c>
      <c r="BH349" s="1">
        <v>9.5546962999999999E-2</v>
      </c>
      <c r="BI349" s="1">
        <v>0.63400292599999997</v>
      </c>
      <c r="BJ349" s="1">
        <v>0.188574827</v>
      </c>
      <c r="BK349" s="1">
        <v>3.5843809869999999</v>
      </c>
      <c r="BM349" s="1">
        <v>2.5894555590000001</v>
      </c>
      <c r="BN349" s="1">
        <v>0.12444875</v>
      </c>
      <c r="BO349" s="1">
        <v>1.060140375</v>
      </c>
      <c r="BP349" s="1">
        <v>1.0596457859999999</v>
      </c>
      <c r="BV349" s="1">
        <v>1.2299167580000001</v>
      </c>
      <c r="BY349" s="1">
        <v>2.1748224500000002</v>
      </c>
      <c r="CA349" s="1">
        <v>0.22205476800000001</v>
      </c>
      <c r="CC349" s="1">
        <v>3.3639041509999998</v>
      </c>
      <c r="CD349" s="1">
        <v>0.37468009600000002</v>
      </c>
      <c r="CE349" s="1">
        <v>1.4348832499999999</v>
      </c>
      <c r="CG349" s="1">
        <v>0.232774075</v>
      </c>
      <c r="CH349" s="1">
        <v>0.59607491099999999</v>
      </c>
      <c r="CI349" s="1">
        <v>0.46296512299999998</v>
      </c>
      <c r="CJ349" s="1">
        <v>3.5735381390000001</v>
      </c>
      <c r="CK349" s="1">
        <v>1.848008208</v>
      </c>
      <c r="CL349" s="1">
        <v>1.537919094</v>
      </c>
      <c r="CM349" s="1">
        <v>2.1833296889999998</v>
      </c>
      <c r="CN349" s="1">
        <v>7.329539596</v>
      </c>
      <c r="CP349" s="1">
        <v>0.29874946299999999</v>
      </c>
      <c r="CQ349" s="1">
        <v>0.70562797700000002</v>
      </c>
      <c r="CR349" s="1">
        <v>2.4281417030000001</v>
      </c>
      <c r="CS349" s="1">
        <v>0.25528743700000001</v>
      </c>
    </row>
    <row r="350" spans="2:98" x14ac:dyDescent="0.2">
      <c r="B350" s="1">
        <f t="shared" si="10"/>
        <v>6.6666666666666666E-2</v>
      </c>
      <c r="D350" s="1" t="s">
        <v>2546</v>
      </c>
      <c r="E350" s="1">
        <v>596</v>
      </c>
      <c r="F350" s="1">
        <v>166.06232069999999</v>
      </c>
      <c r="G350" s="1">
        <v>4.9093291670000001</v>
      </c>
      <c r="H350" s="1">
        <v>166.06229999999999</v>
      </c>
      <c r="I350" s="1">
        <v>5.0103999999999997</v>
      </c>
      <c r="J350" s="1" t="s">
        <v>3220</v>
      </c>
      <c r="K350" s="1">
        <v>0</v>
      </c>
      <c r="L350" s="1" t="s">
        <v>6848</v>
      </c>
      <c r="M350" s="1" t="str">
        <f t="shared" si="11"/>
        <v>Ethyl vanillin_0_BP3.GC2_CP3144</v>
      </c>
      <c r="N350" s="1" t="s">
        <v>6130</v>
      </c>
      <c r="O350" s="1" t="s">
        <v>3221</v>
      </c>
      <c r="P350" s="1" t="s">
        <v>3221</v>
      </c>
      <c r="Q350" s="1">
        <v>166.06299999999999</v>
      </c>
      <c r="R350" s="1" t="s">
        <v>1334</v>
      </c>
      <c r="S350" s="1" t="s">
        <v>3223</v>
      </c>
      <c r="T350" s="1">
        <v>166.0620346</v>
      </c>
      <c r="U350" s="1">
        <v>166.06254580000001</v>
      </c>
      <c r="V350" s="1">
        <v>5.1116900000000001E-4</v>
      </c>
      <c r="W350" s="1">
        <v>4.6691500000000001</v>
      </c>
      <c r="X350" s="1">
        <v>5.3429666669999998</v>
      </c>
      <c r="Y350" s="1">
        <v>0.67381666699999998</v>
      </c>
      <c r="Z350" s="1">
        <v>367827.5613</v>
      </c>
      <c r="AA350" s="1">
        <v>757761.28110000002</v>
      </c>
      <c r="AB350" s="1">
        <v>2.0600992439999999</v>
      </c>
      <c r="AC350" s="1">
        <v>2</v>
      </c>
      <c r="AD350" s="1">
        <v>0</v>
      </c>
      <c r="AE350" s="1">
        <v>56</v>
      </c>
      <c r="AF350" s="1">
        <v>0.93333333299999999</v>
      </c>
      <c r="AG350" s="1">
        <v>4</v>
      </c>
      <c r="AH350" s="1">
        <v>27</v>
      </c>
      <c r="AI350" s="1">
        <v>0.45</v>
      </c>
      <c r="AJ350" s="1">
        <v>1</v>
      </c>
      <c r="AK350" s="10" t="s">
        <v>6131</v>
      </c>
      <c r="AL350" s="1">
        <v>1</v>
      </c>
      <c r="AM350" s="1">
        <v>5.9952400000000003E-2</v>
      </c>
      <c r="AN350" s="1">
        <v>9.7152390000000005E-3</v>
      </c>
      <c r="AO350" s="1">
        <v>6.0529859999999998E-3</v>
      </c>
      <c r="AP350" s="1">
        <v>0.305125429</v>
      </c>
      <c r="AQ350" s="1">
        <v>0.89401483599999998</v>
      </c>
      <c r="AR350" s="1">
        <v>4.7483606999999997E-2</v>
      </c>
      <c r="AT350" s="1">
        <v>0.23604508499999999</v>
      </c>
      <c r="AU350" s="1">
        <v>3.1427562999999999E-2</v>
      </c>
      <c r="AV350" s="1">
        <v>0.17989646100000001</v>
      </c>
      <c r="AW350" s="1">
        <v>9.2921044999999994E-2</v>
      </c>
      <c r="AX350" s="1">
        <v>4.4694170999999998E-2</v>
      </c>
      <c r="AY350" s="1">
        <v>9.9816249999999992E-3</v>
      </c>
      <c r="AZ350" s="1">
        <v>4.0678332999999997E-2</v>
      </c>
      <c r="BA350" s="1">
        <v>0.41706807299999998</v>
      </c>
      <c r="BB350" s="1">
        <v>1.138578453</v>
      </c>
      <c r="BC350" s="1">
        <v>2.7256204070000001</v>
      </c>
      <c r="BD350" s="1">
        <v>1.8299747000000002E-2</v>
      </c>
      <c r="BE350" s="1">
        <v>1.3670679E-2</v>
      </c>
      <c r="BF350" s="1">
        <v>1.8545589000000001E-2</v>
      </c>
      <c r="BH350" s="1">
        <v>0.112010684</v>
      </c>
      <c r="BI350" s="1">
        <v>7.3211220000000002E-3</v>
      </c>
      <c r="BJ350" s="1">
        <v>0.18845532800000001</v>
      </c>
      <c r="BK350" s="1">
        <v>3.1612829000000002E-2</v>
      </c>
      <c r="BL350" s="1">
        <v>0.150326391</v>
      </c>
      <c r="BM350" s="1">
        <v>0.205755618</v>
      </c>
      <c r="BN350" s="1">
        <v>6.2560380000000002E-3</v>
      </c>
      <c r="BO350" s="1">
        <v>0.28446047200000002</v>
      </c>
      <c r="BP350" s="1">
        <v>5.7929527000000001E-2</v>
      </c>
      <c r="BQ350" s="1">
        <v>0.19254458999999999</v>
      </c>
      <c r="BR350" s="1">
        <v>5.0373710000000002E-2</v>
      </c>
      <c r="BS350" s="1">
        <v>4.2953669999999996E-3</v>
      </c>
      <c r="BT350" s="1">
        <v>4.7441197999999997E-2</v>
      </c>
      <c r="BU350" s="1">
        <v>6.4422180000000004E-3</v>
      </c>
      <c r="BV350" s="1">
        <v>1.9059937999999998E-2</v>
      </c>
      <c r="BW350" s="1">
        <v>5.9819449999999998E-3</v>
      </c>
      <c r="BX350" s="1">
        <v>0.142903272</v>
      </c>
      <c r="BY350" s="1">
        <v>0.18171235299999999</v>
      </c>
      <c r="BZ350" s="1">
        <v>2.2963227999999999E-2</v>
      </c>
      <c r="CA350" s="1">
        <v>0.44856784300000002</v>
      </c>
      <c r="CB350" s="1">
        <v>0.234565357</v>
      </c>
      <c r="CC350" s="1">
        <v>6.6356510000000002E-3</v>
      </c>
      <c r="CE350" s="1">
        <v>5.9896998999999999E-2</v>
      </c>
      <c r="CF350" s="1">
        <v>4.2192463999999999E-2</v>
      </c>
      <c r="CG350" s="1">
        <v>4.5561059000000001E-2</v>
      </c>
      <c r="CH350" s="1">
        <v>1.4086865E-2</v>
      </c>
      <c r="CI350" s="1">
        <v>0.326501019</v>
      </c>
      <c r="CJ350" s="1">
        <v>0.27165041499999998</v>
      </c>
      <c r="CL350" s="1">
        <v>0.105798328</v>
      </c>
      <c r="CM350" s="1">
        <v>6.7260175000000005E-2</v>
      </c>
      <c r="CN350" s="1">
        <v>0.318673449</v>
      </c>
      <c r="CO350" s="1">
        <v>3.2391231999999999E-2</v>
      </c>
      <c r="CP350" s="1">
        <v>3.9033779999999999E-3</v>
      </c>
      <c r="CQ350" s="1">
        <v>0.352175819</v>
      </c>
      <c r="CR350" s="1">
        <v>0.60300384799999995</v>
      </c>
      <c r="CS350" s="1">
        <v>9.8807527000000006E-2</v>
      </c>
      <c r="CT350" s="1">
        <v>3.7928129999999999E-3</v>
      </c>
    </row>
    <row r="351" spans="2:98" x14ac:dyDescent="0.2">
      <c r="B351" s="1">
        <f t="shared" si="10"/>
        <v>0.48333333333333334</v>
      </c>
      <c r="D351" s="1" t="s">
        <v>2546</v>
      </c>
      <c r="E351" s="1">
        <v>597</v>
      </c>
      <c r="F351" s="1">
        <v>137.03886410000001</v>
      </c>
      <c r="G351" s="1">
        <v>4.9622999999999999</v>
      </c>
      <c r="H351" s="1">
        <v>137.0386</v>
      </c>
      <c r="I351" s="1">
        <v>5.0103999999999997</v>
      </c>
      <c r="J351" s="1" t="s">
        <v>3220</v>
      </c>
      <c r="K351" s="1">
        <v>1</v>
      </c>
      <c r="L351" s="1" t="s">
        <v>7126</v>
      </c>
      <c r="M351" s="1" t="str">
        <f t="shared" si="11"/>
        <v>Ethyl vanillin_1_BP3.GC2_CP3144</v>
      </c>
      <c r="N351" s="1" t="s">
        <v>6132</v>
      </c>
      <c r="O351" s="1" t="s">
        <v>3221</v>
      </c>
      <c r="P351" s="1" t="s">
        <v>3221</v>
      </c>
      <c r="Q351" s="1">
        <v>166.06299999999999</v>
      </c>
      <c r="R351" s="1" t="s">
        <v>1334</v>
      </c>
      <c r="S351" s="1" t="s">
        <v>3223</v>
      </c>
      <c r="T351" s="1">
        <v>137.03878779999999</v>
      </c>
      <c r="U351" s="1">
        <v>137.03934480000001</v>
      </c>
      <c r="V351" s="1">
        <v>5.56946E-4</v>
      </c>
      <c r="W351" s="1">
        <v>4.6350666670000003</v>
      </c>
      <c r="X351" s="1">
        <v>5.1692499999999999</v>
      </c>
      <c r="Y351" s="1">
        <v>0.53418333299999998</v>
      </c>
      <c r="Z351" s="1">
        <v>9015.1341609999999</v>
      </c>
      <c r="AA351" s="1">
        <v>10609.94716</v>
      </c>
      <c r="AB351" s="1">
        <v>1.1769039670000001</v>
      </c>
      <c r="AC351" s="1">
        <v>2</v>
      </c>
      <c r="AD351" s="1">
        <v>0</v>
      </c>
      <c r="AE351" s="1">
        <v>31</v>
      </c>
      <c r="AF351" s="1">
        <v>0.51666666699999997</v>
      </c>
      <c r="AG351" s="1">
        <v>4</v>
      </c>
      <c r="AH351" s="1">
        <v>27</v>
      </c>
      <c r="AI351" s="1">
        <v>0.45</v>
      </c>
      <c r="AJ351" s="1">
        <v>0</v>
      </c>
      <c r="AK351" s="1">
        <v>2.2528000000000001E-4</v>
      </c>
      <c r="AL351" s="1">
        <v>0</v>
      </c>
      <c r="AM351" s="1">
        <v>0.80659246500000004</v>
      </c>
      <c r="AO351" s="1">
        <v>0.55623752699999995</v>
      </c>
      <c r="AR351" s="1">
        <v>0.59205659799999999</v>
      </c>
      <c r="AU351" s="1">
        <v>1.129601187</v>
      </c>
      <c r="AV351" s="1">
        <v>0.76328556000000003</v>
      </c>
      <c r="AW351" s="1">
        <v>0.70330131200000001</v>
      </c>
      <c r="AX351" s="1">
        <v>0.64549999999999996</v>
      </c>
      <c r="AY351" s="1">
        <v>0.25811916000000001</v>
      </c>
      <c r="BD351" s="1">
        <v>0.50885090799999999</v>
      </c>
      <c r="BE351" s="1">
        <v>0.88340820399999997</v>
      </c>
      <c r="BH351" s="1">
        <v>0.60645473599999999</v>
      </c>
      <c r="BI351" s="1">
        <v>0.92377138999999997</v>
      </c>
      <c r="BN351" s="1">
        <v>0.62319557000000003</v>
      </c>
      <c r="BP351" s="1">
        <v>2.3922117570000001</v>
      </c>
      <c r="BS351" s="1">
        <v>0.91311141699999998</v>
      </c>
      <c r="BT351" s="1">
        <v>0.45764641700000003</v>
      </c>
      <c r="BU351" s="1">
        <v>1.285601934</v>
      </c>
      <c r="BW351" s="1">
        <v>0.44558688299999999</v>
      </c>
      <c r="BX351" s="1">
        <v>0.63839948999999996</v>
      </c>
      <c r="CB351" s="1">
        <v>0.98150135299999997</v>
      </c>
      <c r="CC351" s="1">
        <v>7.0258821989999998</v>
      </c>
      <c r="CD351" s="1">
        <v>0.57323702899999995</v>
      </c>
      <c r="CF351" s="1">
        <v>0.67932034200000002</v>
      </c>
      <c r="CG351" s="1">
        <v>0.36272362400000002</v>
      </c>
      <c r="CI351" s="1">
        <v>0.47322753699999998</v>
      </c>
      <c r="CK351" s="1">
        <v>0.539160788</v>
      </c>
      <c r="CL351" s="1">
        <v>1.184536853</v>
      </c>
      <c r="CN351" s="1">
        <v>1.8064262799999999</v>
      </c>
      <c r="CP351" s="1">
        <v>1.0911409299999999</v>
      </c>
      <c r="CS351" s="1">
        <v>0.96789690399999995</v>
      </c>
      <c r="CT351" s="1">
        <v>0.66143373000000005</v>
      </c>
    </row>
    <row r="352" spans="2:98" x14ac:dyDescent="0.2">
      <c r="B352" s="1">
        <f t="shared" si="10"/>
        <v>0.93333333333333335</v>
      </c>
      <c r="D352" s="1" t="s">
        <v>367</v>
      </c>
      <c r="E352" s="1">
        <v>166</v>
      </c>
      <c r="F352" s="1">
        <v>179.0256119</v>
      </c>
      <c r="G352" s="1">
        <v>22.37616667</v>
      </c>
      <c r="H352" s="1">
        <v>179.0257</v>
      </c>
      <c r="I352" s="1">
        <v>21.965299999999999</v>
      </c>
      <c r="J352" s="1" t="s">
        <v>465</v>
      </c>
      <c r="K352" s="1">
        <v>2</v>
      </c>
      <c r="L352" s="1" t="s">
        <v>6370</v>
      </c>
      <c r="M352" s="1" t="str">
        <f t="shared" si="11"/>
        <v>Ethylan_2_BP2.GC2_CP2043</v>
      </c>
      <c r="N352" s="1" t="s">
        <v>5093</v>
      </c>
      <c r="O352" s="1" t="s">
        <v>466</v>
      </c>
      <c r="P352" s="1" t="s">
        <v>466</v>
      </c>
      <c r="Q352" s="1">
        <v>306.0942</v>
      </c>
      <c r="R352" s="1" t="s">
        <v>468</v>
      </c>
      <c r="S352" s="1" t="s">
        <v>469</v>
      </c>
      <c r="T352" s="1">
        <v>179.025589</v>
      </c>
      <c r="U352" s="1">
        <v>179.02563480000001</v>
      </c>
      <c r="V352" s="10" t="s">
        <v>5094</v>
      </c>
      <c r="W352" s="1">
        <v>22.372</v>
      </c>
      <c r="X352" s="1">
        <v>22.389333329999999</v>
      </c>
      <c r="Y352" s="1">
        <v>1.7333332999999999E-2</v>
      </c>
      <c r="Z352" s="1">
        <v>4513076.0470000003</v>
      </c>
      <c r="AA352" s="1">
        <v>3791187.3080000002</v>
      </c>
      <c r="AB352" s="1">
        <v>0.84004507500000003</v>
      </c>
      <c r="AC352" s="1">
        <v>3</v>
      </c>
      <c r="AD352" s="1">
        <v>1</v>
      </c>
      <c r="AE352" s="1">
        <v>4</v>
      </c>
      <c r="AF352" s="1">
        <v>6.6666666999999999E-2</v>
      </c>
      <c r="AG352" s="1">
        <v>3</v>
      </c>
      <c r="AH352" s="1">
        <v>3</v>
      </c>
      <c r="AI352" s="1">
        <v>0.05</v>
      </c>
      <c r="AJ352" s="1">
        <v>0</v>
      </c>
      <c r="AK352" s="10" t="s">
        <v>5095</v>
      </c>
      <c r="AL352" s="1">
        <v>0</v>
      </c>
      <c r="AP352" s="1">
        <v>0.243668155</v>
      </c>
      <c r="AZ352" s="1">
        <v>7.0637274E-2</v>
      </c>
      <c r="BT352" s="1">
        <v>6.0106473000000001E-2</v>
      </c>
      <c r="CN352" s="1">
        <v>5.7327844000000003E-2</v>
      </c>
    </row>
    <row r="353" spans="2:98" x14ac:dyDescent="0.2">
      <c r="B353" s="1">
        <f t="shared" si="10"/>
        <v>0.8666666666666667</v>
      </c>
      <c r="D353" s="1" t="s">
        <v>367</v>
      </c>
      <c r="E353" s="1">
        <v>167</v>
      </c>
      <c r="F353" s="1">
        <v>306.09714509999998</v>
      </c>
      <c r="G353" s="1">
        <v>22.37233333</v>
      </c>
      <c r="H353" s="1">
        <v>306.09699999999998</v>
      </c>
      <c r="I353" s="1">
        <v>21.965299999999999</v>
      </c>
      <c r="J353" s="1" t="s">
        <v>465</v>
      </c>
      <c r="K353" s="1">
        <v>3</v>
      </c>
      <c r="L353" s="1" t="s">
        <v>6371</v>
      </c>
      <c r="M353" s="1" t="str">
        <f t="shared" si="11"/>
        <v>Ethylan_3_BP2.GC2_CP2043</v>
      </c>
      <c r="N353" s="1" t="s">
        <v>5096</v>
      </c>
      <c r="O353" s="1" t="s">
        <v>466</v>
      </c>
      <c r="P353" s="1" t="s">
        <v>466</v>
      </c>
      <c r="Q353" s="1">
        <v>306.0942</v>
      </c>
      <c r="R353" s="1" t="s">
        <v>468</v>
      </c>
      <c r="S353" s="1" t="s">
        <v>469</v>
      </c>
      <c r="T353" s="1">
        <v>306.0970001</v>
      </c>
      <c r="U353" s="1">
        <v>306.09730530000002</v>
      </c>
      <c r="V353" s="1">
        <v>3.0517599999999999E-4</v>
      </c>
      <c r="W353" s="1">
        <v>22.363</v>
      </c>
      <c r="X353" s="1">
        <v>22.394166670000001</v>
      </c>
      <c r="Y353" s="1">
        <v>3.1166666999999999E-2</v>
      </c>
      <c r="Z353" s="1">
        <v>541780.31350000005</v>
      </c>
      <c r="AA353" s="1">
        <v>492569.54869999998</v>
      </c>
      <c r="AB353" s="1">
        <v>0.90916841500000001</v>
      </c>
      <c r="AC353" s="1">
        <v>3</v>
      </c>
      <c r="AD353" s="1">
        <v>1</v>
      </c>
      <c r="AE353" s="1">
        <v>8</v>
      </c>
      <c r="AF353" s="1">
        <v>0.133333333</v>
      </c>
      <c r="AG353" s="1">
        <v>3</v>
      </c>
      <c r="AH353" s="1">
        <v>3</v>
      </c>
      <c r="AI353" s="1">
        <v>0.05</v>
      </c>
      <c r="AJ353" s="1">
        <v>0</v>
      </c>
      <c r="AK353" s="10" t="s">
        <v>5097</v>
      </c>
      <c r="AL353" s="1">
        <v>0</v>
      </c>
      <c r="AN353" s="1">
        <v>0.16711578299999999</v>
      </c>
      <c r="AP353" s="1">
        <v>0.20434434400000001</v>
      </c>
      <c r="AY353" s="1">
        <v>0.116853292</v>
      </c>
      <c r="BO353" s="1">
        <v>5.9955909999999998E-3</v>
      </c>
      <c r="BT353" s="1">
        <v>3.1916720000000003E-2</v>
      </c>
      <c r="CE353" s="1">
        <v>8.6402962999999999E-2</v>
      </c>
      <c r="CN353" s="1">
        <v>3.0047069999999999E-2</v>
      </c>
      <c r="CO353" s="1">
        <v>1.4271008999999999E-2</v>
      </c>
    </row>
    <row r="354" spans="2:98" x14ac:dyDescent="0.2">
      <c r="B354" s="1">
        <f t="shared" si="10"/>
        <v>0</v>
      </c>
      <c r="D354" s="1" t="s">
        <v>367</v>
      </c>
      <c r="E354" s="1">
        <v>1730</v>
      </c>
      <c r="F354" s="1">
        <v>108.0525131</v>
      </c>
      <c r="G354" s="1">
        <v>3.9672999999999998</v>
      </c>
      <c r="H354" s="1">
        <v>108.0526</v>
      </c>
      <c r="I354" s="1">
        <v>3.8961999999999999</v>
      </c>
      <c r="J354" s="1" t="s">
        <v>1952</v>
      </c>
      <c r="K354" s="1">
        <v>2</v>
      </c>
      <c r="L354" s="1" t="s">
        <v>6614</v>
      </c>
      <c r="M354" s="1" t="str">
        <f t="shared" si="11"/>
        <v>Ethylbenzene_2_BP2.GC2_CP2415</v>
      </c>
      <c r="N354" s="1" t="s">
        <v>5647</v>
      </c>
      <c r="O354" s="1" t="s">
        <v>1953</v>
      </c>
      <c r="P354" s="1" t="s">
        <v>1953</v>
      </c>
      <c r="Q354" s="1">
        <v>106.0783</v>
      </c>
      <c r="R354" s="1" t="s">
        <v>1955</v>
      </c>
      <c r="S354" s="1" t="s">
        <v>1956</v>
      </c>
      <c r="T354" s="1">
        <v>108.0524197</v>
      </c>
      <c r="U354" s="1">
        <v>108.0525856</v>
      </c>
      <c r="V354" s="1">
        <v>1.6593900000000001E-4</v>
      </c>
      <c r="W354" s="1">
        <v>3.6442416670000002</v>
      </c>
      <c r="X354" s="1">
        <v>4.2360166670000003</v>
      </c>
      <c r="Y354" s="1">
        <v>0.59177500000000005</v>
      </c>
      <c r="Z354" s="1">
        <v>91148.902700000006</v>
      </c>
      <c r="AA354" s="1">
        <v>156680.3702</v>
      </c>
      <c r="AB354" s="1">
        <v>1.7189496040000001</v>
      </c>
      <c r="AC354" s="1">
        <v>1</v>
      </c>
      <c r="AD354" s="1">
        <v>0</v>
      </c>
      <c r="AE354" s="1">
        <v>60</v>
      </c>
      <c r="AF354" s="1">
        <v>1</v>
      </c>
      <c r="AG354" s="1">
        <v>3</v>
      </c>
      <c r="AH354" s="1">
        <v>0</v>
      </c>
      <c r="AI354" s="1">
        <v>0</v>
      </c>
      <c r="AJ354" s="1">
        <v>1</v>
      </c>
      <c r="AK354" s="10" t="s">
        <v>5648</v>
      </c>
      <c r="AL354" s="1">
        <v>1</v>
      </c>
      <c r="AM354" s="1">
        <v>9.0420016000000006E-2</v>
      </c>
      <c r="AN354" s="1">
        <v>0.19638093100000001</v>
      </c>
      <c r="AO354" s="1">
        <v>8.5639649999999998E-3</v>
      </c>
      <c r="AP354" s="1">
        <v>3.0236822999999999E-2</v>
      </c>
      <c r="AQ354" s="1">
        <v>0.130111531</v>
      </c>
      <c r="AR354" s="1">
        <v>1.2482592000000001E-2</v>
      </c>
      <c r="AS354" s="1">
        <v>3.4154084000000001E-2</v>
      </c>
      <c r="AT354" s="1">
        <v>0.10350595899999999</v>
      </c>
      <c r="AU354" s="1">
        <v>1.4748015999999999E-2</v>
      </c>
      <c r="AV354" s="1">
        <v>3.9355263000000001E-2</v>
      </c>
      <c r="AW354" s="1">
        <v>8.415044E-3</v>
      </c>
      <c r="AX354" s="1">
        <v>8.3105290000000005E-3</v>
      </c>
      <c r="AY354" s="1">
        <v>0.11087879</v>
      </c>
      <c r="AZ354" s="1">
        <v>8.9739850000000003E-3</v>
      </c>
      <c r="BA354" s="1">
        <v>0.72554507899999998</v>
      </c>
      <c r="BB354" s="1">
        <v>0.27437566400000002</v>
      </c>
      <c r="BC354" s="1">
        <v>0.30949848899999999</v>
      </c>
      <c r="BD354" s="1">
        <v>6.0372439999999998E-3</v>
      </c>
      <c r="BE354" s="1">
        <v>4.1248659999999996E-3</v>
      </c>
      <c r="BF354" s="1">
        <v>6.7151169999999996E-3</v>
      </c>
      <c r="BG354" s="1">
        <v>1.5991575000000001E-2</v>
      </c>
      <c r="BH354" s="1">
        <v>0.426618147</v>
      </c>
      <c r="BI354" s="1">
        <v>0.17123965799999999</v>
      </c>
      <c r="BJ354" s="1">
        <v>1.6385415E-2</v>
      </c>
      <c r="BK354" s="1">
        <v>2.9294296000000001E-2</v>
      </c>
      <c r="BL354" s="1">
        <v>0.145963755</v>
      </c>
      <c r="BM354" s="1">
        <v>7.5475020000000002E-3</v>
      </c>
      <c r="BN354" s="1">
        <v>1.0597466E-2</v>
      </c>
      <c r="BO354" s="1">
        <v>1.5335207999999999E-2</v>
      </c>
      <c r="BP354" s="1">
        <v>8.1605730000000008E-3</v>
      </c>
      <c r="BQ354" s="1">
        <v>0.25955547099999998</v>
      </c>
      <c r="BR354" s="1">
        <v>9.9671780000000001E-3</v>
      </c>
      <c r="BS354" s="1">
        <v>0.37245655700000002</v>
      </c>
      <c r="BT354" s="1">
        <v>4.5678749999999999E-3</v>
      </c>
      <c r="BU354" s="1">
        <v>1.9789146000000001E-2</v>
      </c>
      <c r="BV354" s="1">
        <v>0.311476066</v>
      </c>
      <c r="BW354" s="1">
        <v>3.6099119999999998E-2</v>
      </c>
      <c r="BX354" s="1">
        <v>8.8091860000000001E-3</v>
      </c>
      <c r="BY354" s="1">
        <v>0.24723794099999999</v>
      </c>
      <c r="BZ354" s="1">
        <v>6.6581039999999998E-3</v>
      </c>
      <c r="CA354" s="1">
        <v>4.0739062999999999E-2</v>
      </c>
      <c r="CB354" s="1">
        <v>1.2693424E-2</v>
      </c>
      <c r="CC354" s="1">
        <v>1.001606E-2</v>
      </c>
      <c r="CD354" s="1">
        <v>1.3835459E-2</v>
      </c>
      <c r="CE354" s="1">
        <v>4.2634589999999998E-3</v>
      </c>
      <c r="CF354" s="1">
        <v>9.8194008999999999E-2</v>
      </c>
      <c r="CG354" s="1">
        <v>5.5829240000000004E-3</v>
      </c>
      <c r="CH354" s="1">
        <v>9.0458959999999995E-3</v>
      </c>
      <c r="CI354" s="1">
        <v>1.5909618E-2</v>
      </c>
      <c r="CJ354" s="1">
        <v>2.3260965000000002E-2</v>
      </c>
      <c r="CK354" s="1">
        <v>1.8230687999999998E-2</v>
      </c>
      <c r="CL354" s="1">
        <v>9.7119579999999997E-3</v>
      </c>
      <c r="CM354" s="1">
        <v>8.3079060000000003E-3</v>
      </c>
      <c r="CN354" s="1">
        <v>9.9488259999999992E-3</v>
      </c>
      <c r="CO354" s="1">
        <v>4.6498770000000002E-3</v>
      </c>
      <c r="CP354" s="1">
        <v>9.3468890000000006E-3</v>
      </c>
      <c r="CQ354" s="1">
        <v>7.6673407999999998E-2</v>
      </c>
      <c r="CR354" s="1">
        <v>8.9531300000000001E-3</v>
      </c>
      <c r="CS354" s="1">
        <v>1.0026359E-2</v>
      </c>
      <c r="CT354" s="1">
        <v>1.6458981000000001E-2</v>
      </c>
    </row>
    <row r="355" spans="2:98" x14ac:dyDescent="0.2">
      <c r="B355" s="1">
        <f t="shared" si="10"/>
        <v>0.41666666666666669</v>
      </c>
      <c r="D355" s="1" t="s">
        <v>367</v>
      </c>
      <c r="E355" s="1">
        <v>2024</v>
      </c>
      <c r="F355" s="1">
        <v>88.051944730000002</v>
      </c>
      <c r="G355" s="1">
        <v>3.1953999999999998</v>
      </c>
      <c r="H355" s="1">
        <v>88.051900000000003</v>
      </c>
      <c r="I355" s="1">
        <v>3.1707000000000001</v>
      </c>
      <c r="J355" s="1" t="s">
        <v>2156</v>
      </c>
      <c r="K355" s="1">
        <v>0</v>
      </c>
      <c r="L355" s="1" t="s">
        <v>7054</v>
      </c>
      <c r="M355" s="1" t="str">
        <f t="shared" si="11"/>
        <v>Ethyl acetate_0_BP2.GC2_CP2488</v>
      </c>
      <c r="N355" s="1" t="s">
        <v>5688</v>
      </c>
      <c r="O355" s="1" t="s">
        <v>2157</v>
      </c>
      <c r="P355" s="1" t="s">
        <v>3833</v>
      </c>
      <c r="Q355" s="1">
        <v>88.052400000000006</v>
      </c>
      <c r="R355" s="1" t="s">
        <v>2159</v>
      </c>
      <c r="S355" s="1" t="s">
        <v>2160</v>
      </c>
      <c r="T355" s="1">
        <v>88.051856990000005</v>
      </c>
      <c r="U355" s="1">
        <v>88.051979059999994</v>
      </c>
      <c r="V355" s="1">
        <v>1.2207E-4</v>
      </c>
      <c r="W355" s="1">
        <v>3.05735</v>
      </c>
      <c r="X355" s="1">
        <v>3.5183333330000002</v>
      </c>
      <c r="Y355" s="1">
        <v>0.460983333</v>
      </c>
      <c r="Z355" s="1">
        <v>343963.70600000001</v>
      </c>
      <c r="AA355" s="1">
        <v>851837.80240000004</v>
      </c>
      <c r="AB355" s="1">
        <v>2.4765339700000002</v>
      </c>
      <c r="AC355" s="1">
        <v>1</v>
      </c>
      <c r="AD355" s="1">
        <v>0</v>
      </c>
      <c r="AE355" s="1">
        <v>35</v>
      </c>
      <c r="AF355" s="1">
        <v>0.58333333300000001</v>
      </c>
      <c r="AG355" s="1">
        <v>4</v>
      </c>
      <c r="AH355" s="1">
        <v>1</v>
      </c>
      <c r="AI355" s="1">
        <v>1.6666667E-2</v>
      </c>
      <c r="AJ355" s="1">
        <v>0</v>
      </c>
      <c r="AK355" s="10" t="s">
        <v>5689</v>
      </c>
      <c r="AL355" s="1">
        <v>1</v>
      </c>
      <c r="AN355" s="1">
        <v>0.20785084000000001</v>
      </c>
      <c r="AP355" s="1">
        <v>0.258867931</v>
      </c>
      <c r="AQ355" s="1">
        <v>1.8326482000000002E-2</v>
      </c>
      <c r="AR355" s="1">
        <v>0.57035860999999999</v>
      </c>
      <c r="AS355" s="1">
        <v>7.8699765000000005E-2</v>
      </c>
      <c r="AU355" s="1">
        <v>0.292075003</v>
      </c>
      <c r="AV355" s="1">
        <v>2.7506438640000002</v>
      </c>
      <c r="AW355" s="1">
        <v>6.8513510000000003E-3</v>
      </c>
      <c r="AX355" s="1">
        <v>0.111600767</v>
      </c>
      <c r="BB355" s="1">
        <v>3.0179114789999999</v>
      </c>
      <c r="BD355" s="1">
        <v>5.0293615999999999E-2</v>
      </c>
      <c r="BE355" s="1">
        <v>5.5166869E-2</v>
      </c>
      <c r="BG355" s="1">
        <v>4.4551631000000001E-2</v>
      </c>
      <c r="BH355" s="1">
        <v>9.9208879E-2</v>
      </c>
      <c r="BI355" s="1">
        <v>0.15336751600000001</v>
      </c>
      <c r="BK355" s="1">
        <v>6.5748232000000004E-2</v>
      </c>
      <c r="BO355" s="1">
        <v>0.108780668</v>
      </c>
      <c r="BQ355" s="1">
        <v>0.18671093599999999</v>
      </c>
      <c r="BR355" s="1">
        <v>3.1437141000000002E-2</v>
      </c>
      <c r="BT355" s="1">
        <v>3.2756970000000002E-3</v>
      </c>
      <c r="BV355" s="1">
        <v>3.8709564000000002E-2</v>
      </c>
      <c r="BY355" s="1">
        <v>0.18658068799999999</v>
      </c>
      <c r="CA355" s="1">
        <v>7.0547455999999995E-2</v>
      </c>
      <c r="CD355" s="1">
        <v>4.3093873999999997E-2</v>
      </c>
      <c r="CE355" s="1">
        <v>0.20085451300000001</v>
      </c>
      <c r="CH355" s="1">
        <v>2.4957366000000002E-2</v>
      </c>
      <c r="CI355" s="1">
        <v>6.679763E-3</v>
      </c>
      <c r="CJ355" s="1">
        <v>8.5340535999999995E-2</v>
      </c>
      <c r="CK355" s="1">
        <v>6.0635345E-2</v>
      </c>
      <c r="CL355" s="1">
        <v>0.128858683</v>
      </c>
      <c r="CM355" s="1">
        <v>2.6265057000000001E-2</v>
      </c>
      <c r="CN355" s="1">
        <v>7.7843497999999997E-2</v>
      </c>
      <c r="CQ355" s="1">
        <v>8.2605360000000003E-2</v>
      </c>
      <c r="CR355" s="1">
        <v>6.2267851999999999E-2</v>
      </c>
      <c r="CS355" s="1">
        <v>0.1655036</v>
      </c>
    </row>
    <row r="356" spans="2:98" x14ac:dyDescent="0.2">
      <c r="B356" s="1">
        <f t="shared" si="10"/>
        <v>0.6</v>
      </c>
      <c r="D356" s="1" t="s">
        <v>367</v>
      </c>
      <c r="E356" s="1">
        <v>460</v>
      </c>
      <c r="F356" s="1">
        <v>163.1117859</v>
      </c>
      <c r="G356" s="1">
        <v>18.048375</v>
      </c>
      <c r="H356" s="1">
        <v>163.11160000000001</v>
      </c>
      <c r="I356" s="1">
        <v>17.840199999999999</v>
      </c>
      <c r="J356" s="1" t="s">
        <v>726</v>
      </c>
      <c r="K356" s="1">
        <v>0</v>
      </c>
      <c r="L356" s="1" t="s">
        <v>6961</v>
      </c>
      <c r="M356" s="1" t="str">
        <f t="shared" si="11"/>
        <v>Etofenprox_0_BP2.GC2_CP2112</v>
      </c>
      <c r="N356" s="1" t="s">
        <v>5213</v>
      </c>
      <c r="O356" s="1" t="s">
        <v>727</v>
      </c>
      <c r="P356" s="1" t="s">
        <v>727</v>
      </c>
      <c r="Q356" s="1">
        <v>376.20389999999998</v>
      </c>
      <c r="R356" s="1" t="s">
        <v>729</v>
      </c>
      <c r="S356" s="1" t="s">
        <v>730</v>
      </c>
      <c r="T356" s="1">
        <v>163.1111908</v>
      </c>
      <c r="U356" s="1">
        <v>163.11204530000001</v>
      </c>
      <c r="V356" s="1">
        <v>8.5449199999999999E-4</v>
      </c>
      <c r="W356" s="1">
        <v>17.658999999999999</v>
      </c>
      <c r="X356" s="1">
        <v>18.116666670000001</v>
      </c>
      <c r="Y356" s="1">
        <v>0.45766666700000003</v>
      </c>
      <c r="Z356" s="1">
        <v>491397.28989999997</v>
      </c>
      <c r="AA356" s="1">
        <v>533612.8051</v>
      </c>
      <c r="AB356" s="1">
        <v>1.0859091329999999</v>
      </c>
      <c r="AC356" s="1">
        <v>2</v>
      </c>
      <c r="AD356" s="1">
        <v>0</v>
      </c>
      <c r="AE356" s="1">
        <v>24</v>
      </c>
      <c r="AF356" s="1">
        <v>0.4</v>
      </c>
      <c r="AG356" s="1">
        <v>2</v>
      </c>
      <c r="AH356" s="1">
        <v>0</v>
      </c>
      <c r="AI356" s="1">
        <v>0</v>
      </c>
      <c r="AJ356" s="1">
        <v>1</v>
      </c>
      <c r="AK356" s="10" t="s">
        <v>5214</v>
      </c>
      <c r="AL356" s="1">
        <v>1</v>
      </c>
      <c r="AM356" s="1">
        <v>0.143203572</v>
      </c>
      <c r="AN356" s="1">
        <v>0.28995903000000001</v>
      </c>
      <c r="AO356" s="1">
        <v>8.0004869000000006E-2</v>
      </c>
      <c r="AP356" s="1">
        <v>1.3293444999999999E-2</v>
      </c>
      <c r="AR356" s="1">
        <v>1.5159623000000001E-2</v>
      </c>
      <c r="AS356" s="1">
        <v>0.13212310799999999</v>
      </c>
      <c r="AT356" s="1">
        <v>9.0645236000000004E-2</v>
      </c>
      <c r="AU356" s="1">
        <v>7.0808388E-2</v>
      </c>
      <c r="AV356" s="1">
        <v>0.23127146600000001</v>
      </c>
      <c r="AW356" s="1">
        <v>0.16215198</v>
      </c>
      <c r="AX356" s="1">
        <v>4.3309348999999997E-2</v>
      </c>
      <c r="AY356" s="1">
        <v>4.0537326999999998E-2</v>
      </c>
      <c r="AZ356" s="1">
        <v>9.4187520000000007E-3</v>
      </c>
      <c r="BH356" s="1">
        <v>0.120031417</v>
      </c>
      <c r="BQ356" s="1">
        <v>2.5042439999999999E-2</v>
      </c>
      <c r="BT356" s="1">
        <v>1.0666210000000001E-2</v>
      </c>
      <c r="BU356" s="1">
        <v>4.1676175000000003E-2</v>
      </c>
      <c r="BX356" s="1">
        <v>7.5323200000000003E-3</v>
      </c>
      <c r="CA356" s="1">
        <v>8.5915420000000006E-3</v>
      </c>
      <c r="CE356" s="1">
        <v>1.0088025E-2</v>
      </c>
      <c r="CH356" s="1">
        <v>1.7577292000000001E-2</v>
      </c>
      <c r="CJ356" s="1">
        <v>9.8732160000000006E-3</v>
      </c>
      <c r="CP356" s="1">
        <v>0.15043607000000001</v>
      </c>
      <c r="CT356" s="1">
        <v>6.7209629999999999E-3</v>
      </c>
    </row>
    <row r="357" spans="2:98" x14ac:dyDescent="0.2">
      <c r="B357" s="1">
        <f t="shared" si="10"/>
        <v>0.98333333333333328</v>
      </c>
      <c r="D357" s="1" t="s">
        <v>367</v>
      </c>
      <c r="E357" s="1">
        <v>462</v>
      </c>
      <c r="F357" s="1">
        <v>107.04924010000001</v>
      </c>
      <c r="G357" s="1">
        <v>17.696000000000002</v>
      </c>
      <c r="H357" s="1">
        <v>107.04900000000001</v>
      </c>
      <c r="I357" s="1">
        <v>17.840199999999999</v>
      </c>
      <c r="J357" s="1" t="s">
        <v>726</v>
      </c>
      <c r="K357" s="1">
        <v>2</v>
      </c>
      <c r="L357" s="1" t="s">
        <v>6962</v>
      </c>
      <c r="M357" s="1" t="str">
        <f t="shared" si="11"/>
        <v>Etofenprox_2_BP2.GC2_CP2112</v>
      </c>
      <c r="N357" s="1" t="s">
        <v>5215</v>
      </c>
      <c r="O357" s="1" t="s">
        <v>727</v>
      </c>
      <c r="P357" s="1" t="s">
        <v>727</v>
      </c>
      <c r="Q357" s="1">
        <v>376.20389999999998</v>
      </c>
      <c r="R357" s="1" t="s">
        <v>729</v>
      </c>
      <c r="S357" s="1" t="s">
        <v>730</v>
      </c>
      <c r="T357" s="1">
        <v>107.04924010000001</v>
      </c>
      <c r="U357" s="1">
        <v>107.04924010000001</v>
      </c>
      <c r="V357" s="1">
        <v>0</v>
      </c>
      <c r="W357" s="1">
        <v>17.696000000000002</v>
      </c>
      <c r="X357" s="1">
        <v>17.696000000000002</v>
      </c>
      <c r="Y357" s="1">
        <v>0</v>
      </c>
      <c r="Z357" s="1">
        <v>719050.14410000003</v>
      </c>
      <c r="AC357" s="1">
        <v>2</v>
      </c>
      <c r="AD357" s="1">
        <v>0</v>
      </c>
      <c r="AE357" s="1">
        <v>1</v>
      </c>
      <c r="AF357" s="1">
        <v>1.6666667E-2</v>
      </c>
      <c r="AG357" s="1">
        <v>2</v>
      </c>
      <c r="AH357" s="1">
        <v>0</v>
      </c>
      <c r="AI357" s="1">
        <v>0</v>
      </c>
      <c r="AJ357" s="1">
        <v>0</v>
      </c>
      <c r="AK357" s="10" t="s">
        <v>5216</v>
      </c>
      <c r="AL357" s="1">
        <v>0</v>
      </c>
      <c r="CN357" s="1">
        <v>0.10796802699999999</v>
      </c>
    </row>
    <row r="358" spans="2:98" x14ac:dyDescent="0.2">
      <c r="B358" s="1">
        <f t="shared" si="10"/>
        <v>0.8</v>
      </c>
      <c r="D358" s="1" t="s">
        <v>2546</v>
      </c>
      <c r="E358" s="1">
        <v>353</v>
      </c>
      <c r="F358" s="1">
        <v>153.12742230000001</v>
      </c>
      <c r="G358" s="1">
        <v>9.7141583330000003</v>
      </c>
      <c r="H358" s="1">
        <v>153.1275</v>
      </c>
      <c r="I358" s="1">
        <v>9.8262</v>
      </c>
      <c r="J358" s="1" t="s">
        <v>2949</v>
      </c>
      <c r="K358" s="1">
        <v>1</v>
      </c>
      <c r="L358" s="1" t="s">
        <v>7108</v>
      </c>
      <c r="M358" s="1" t="str">
        <f t="shared" si="11"/>
        <v>1,8-Cineole_1_BP3.GC2_CP3084</v>
      </c>
      <c r="N358" s="1" t="s">
        <v>6059</v>
      </c>
      <c r="O358" s="1" t="s">
        <v>2950</v>
      </c>
      <c r="P358" s="1" t="s">
        <v>3820</v>
      </c>
      <c r="Q358" s="1">
        <v>154.13576</v>
      </c>
      <c r="R358" s="1" t="s">
        <v>2952</v>
      </c>
      <c r="S358" s="1" t="s">
        <v>2953</v>
      </c>
      <c r="T358" s="1">
        <v>153.12736129999999</v>
      </c>
      <c r="U358" s="1">
        <v>153.12758640000001</v>
      </c>
      <c r="V358" s="1">
        <v>2.2506699999999999E-4</v>
      </c>
      <c r="W358" s="1">
        <v>9.5286166669999997</v>
      </c>
      <c r="X358" s="1">
        <v>9.9393499999999992</v>
      </c>
      <c r="Y358" s="1">
        <v>0.41073333299999998</v>
      </c>
      <c r="Z358" s="1">
        <v>1739506.5179999999</v>
      </c>
      <c r="AA358" s="1">
        <v>2249079.4279999998</v>
      </c>
      <c r="AB358" s="1">
        <v>1.2929410750000001</v>
      </c>
      <c r="AC358" s="1">
        <v>1</v>
      </c>
      <c r="AD358" s="1">
        <v>0</v>
      </c>
      <c r="AE358" s="1">
        <v>12</v>
      </c>
      <c r="AF358" s="1">
        <v>0.2</v>
      </c>
      <c r="AG358" s="1">
        <v>3</v>
      </c>
      <c r="AH358" s="1">
        <v>3</v>
      </c>
      <c r="AI358" s="1">
        <v>0.05</v>
      </c>
      <c r="AJ358" s="1">
        <v>0</v>
      </c>
      <c r="AK358" s="10" t="s">
        <v>6060</v>
      </c>
      <c r="AL358" s="1">
        <v>1</v>
      </c>
      <c r="AO358" s="1">
        <v>1.73412001</v>
      </c>
      <c r="AY358" s="1">
        <v>5.9610144849999998</v>
      </c>
      <c r="BA358" s="1">
        <v>6.4626117770000002</v>
      </c>
      <c r="BB358" s="1">
        <v>6.8755895799999998</v>
      </c>
      <c r="BS358" s="1">
        <v>0.11063358099999999</v>
      </c>
      <c r="BT358" s="1">
        <v>17.103854569999999</v>
      </c>
      <c r="BU358" s="1">
        <v>2.054521356</v>
      </c>
      <c r="BX358" s="1">
        <v>38.326376369999998</v>
      </c>
      <c r="CK358" s="1">
        <v>0.68072918800000004</v>
      </c>
      <c r="CL358" s="1">
        <v>0.71339333400000005</v>
      </c>
      <c r="CO358" s="1">
        <v>4.8737694109999996</v>
      </c>
      <c r="CT358" s="1">
        <v>19.175360869999999</v>
      </c>
    </row>
    <row r="359" spans="2:98" x14ac:dyDescent="0.2">
      <c r="B359" s="1">
        <f t="shared" si="10"/>
        <v>0.38333333333333336</v>
      </c>
      <c r="D359" s="1" t="s">
        <v>367</v>
      </c>
      <c r="E359" s="1">
        <v>1164</v>
      </c>
      <c r="F359" s="1">
        <v>97.060432430000006</v>
      </c>
      <c r="G359" s="1">
        <v>7.5938166669999996</v>
      </c>
      <c r="H359" s="1">
        <v>97.060500000000005</v>
      </c>
      <c r="I359" s="1">
        <v>7.7123999999999997</v>
      </c>
      <c r="J359" s="1" t="s">
        <v>1426</v>
      </c>
      <c r="K359" s="1">
        <v>0</v>
      </c>
      <c r="L359" s="1" t="s">
        <v>6534</v>
      </c>
      <c r="M359" s="1" t="str">
        <f t="shared" si="11"/>
        <v>Fenoprop_0_BP2.GC2_CP2272</v>
      </c>
      <c r="N359" s="1" t="s">
        <v>5476</v>
      </c>
      <c r="O359" s="1" t="s">
        <v>1427</v>
      </c>
      <c r="P359" s="1" t="s">
        <v>1427</v>
      </c>
      <c r="Q359" s="1">
        <v>267.9461</v>
      </c>
      <c r="R359" s="1" t="s">
        <v>1429</v>
      </c>
      <c r="S359" s="1" t="s">
        <v>1430</v>
      </c>
      <c r="T359" s="1">
        <v>97.060333249999999</v>
      </c>
      <c r="U359" s="1">
        <v>97.060508729999995</v>
      </c>
      <c r="V359" s="1">
        <v>1.7547600000000001E-4</v>
      </c>
      <c r="W359" s="1">
        <v>7.5498083329999996</v>
      </c>
      <c r="X359" s="1">
        <v>7.9693666670000001</v>
      </c>
      <c r="Y359" s="1">
        <v>0.41955833300000001</v>
      </c>
      <c r="Z359" s="1">
        <v>1248996.2290000001</v>
      </c>
      <c r="AA359" s="1">
        <v>1990800.4</v>
      </c>
      <c r="AB359" s="1">
        <v>1.5939202649999999</v>
      </c>
      <c r="AC359" s="1">
        <v>2</v>
      </c>
      <c r="AD359" s="1">
        <v>0</v>
      </c>
      <c r="AE359" s="1">
        <v>37</v>
      </c>
      <c r="AF359" s="1">
        <v>0.61666666699999995</v>
      </c>
      <c r="AG359" s="1">
        <v>4</v>
      </c>
      <c r="AH359" s="1">
        <v>34</v>
      </c>
      <c r="AI359" s="1">
        <v>0.56666666700000001</v>
      </c>
      <c r="AJ359" s="1">
        <v>0</v>
      </c>
      <c r="AK359" s="10" t="s">
        <v>5477</v>
      </c>
      <c r="AL359" s="1">
        <v>0</v>
      </c>
      <c r="AN359" s="1">
        <v>1.2580270629999999</v>
      </c>
      <c r="AP359" s="1">
        <v>0.60495328900000001</v>
      </c>
      <c r="AW359" s="1">
        <v>7.0928018999999995E-2</v>
      </c>
      <c r="AZ359" s="1">
        <v>0.80063263399999995</v>
      </c>
      <c r="BA359" s="1">
        <v>0.117180667</v>
      </c>
      <c r="BF359" s="1">
        <v>1.201084324</v>
      </c>
      <c r="BG359" s="1">
        <v>1.1115445909999999</v>
      </c>
      <c r="BI359" s="1">
        <v>0.40634615400000001</v>
      </c>
      <c r="BJ359" s="1">
        <v>1.6702695E-2</v>
      </c>
      <c r="BL359" s="1">
        <v>0.65728923699999997</v>
      </c>
      <c r="BM359" s="1">
        <v>0.13697552800000001</v>
      </c>
      <c r="BN359" s="1">
        <v>5.0162789999999999E-2</v>
      </c>
      <c r="BO359" s="1">
        <v>1.551637986</v>
      </c>
      <c r="BR359" s="1">
        <v>3.2070279999999998E-3</v>
      </c>
      <c r="BT359" s="1">
        <v>1.7620579999999999E-3</v>
      </c>
      <c r="BV359" s="1">
        <v>2.1739709999999998E-3</v>
      </c>
      <c r="BW359" s="1">
        <v>4.3056889999999997E-3</v>
      </c>
      <c r="BX359" s="1">
        <v>3.1952539999999998E-3</v>
      </c>
      <c r="BY359" s="1">
        <v>4.4856289999999997E-3</v>
      </c>
      <c r="BZ359" s="1">
        <v>4.1871E-3</v>
      </c>
      <c r="CA359" s="1">
        <v>7.7056999000000001E-2</v>
      </c>
      <c r="CB359" s="1">
        <v>7.7789799999999996E-3</v>
      </c>
      <c r="CC359" s="1">
        <v>2.7152302E-2</v>
      </c>
      <c r="CD359" s="1">
        <v>6.267168E-3</v>
      </c>
      <c r="CF359" s="1">
        <v>0.16116203400000001</v>
      </c>
      <c r="CG359" s="1">
        <v>0.12115399</v>
      </c>
      <c r="CH359" s="1">
        <v>5.8217847000000003E-2</v>
      </c>
      <c r="CI359" s="1">
        <v>4.2206905000000003E-2</v>
      </c>
      <c r="CJ359" s="1">
        <v>0.57206675500000004</v>
      </c>
      <c r="CK359" s="1">
        <v>2.53769E-3</v>
      </c>
      <c r="CL359" s="1">
        <v>8.8319044999999999E-2</v>
      </c>
      <c r="CM359" s="1">
        <v>3.8416455000000002E-2</v>
      </c>
      <c r="CN359" s="1">
        <v>9.3919309999999992E-3</v>
      </c>
      <c r="CQ359" s="1">
        <v>2.5022849999999999E-3</v>
      </c>
      <c r="CR359" s="1">
        <v>0.59882422000000002</v>
      </c>
      <c r="CS359" s="1">
        <v>5.3288049999999998E-3</v>
      </c>
      <c r="CT359" s="1">
        <v>1.3122749999999999E-3</v>
      </c>
    </row>
    <row r="360" spans="2:98" x14ac:dyDescent="0.2">
      <c r="B360" s="1">
        <f t="shared" si="10"/>
        <v>1.6666666666666666E-2</v>
      </c>
      <c r="D360" s="1" t="s">
        <v>367</v>
      </c>
      <c r="E360" s="1">
        <v>1166</v>
      </c>
      <c r="F360" s="1">
        <v>179.14296719999999</v>
      </c>
      <c r="G360" s="1">
        <v>7.5983749999999999</v>
      </c>
      <c r="H360" s="1">
        <v>179.1431</v>
      </c>
      <c r="I360" s="1">
        <v>7.7123999999999997</v>
      </c>
      <c r="J360" s="1" t="s">
        <v>1426</v>
      </c>
      <c r="K360" s="1">
        <v>2</v>
      </c>
      <c r="L360" s="1" t="s">
        <v>6535</v>
      </c>
      <c r="M360" s="1" t="str">
        <f t="shared" si="11"/>
        <v>Fenoprop_2_BP2.GC2_CP2272</v>
      </c>
      <c r="N360" s="1" t="s">
        <v>5478</v>
      </c>
      <c r="O360" s="1" t="s">
        <v>1427</v>
      </c>
      <c r="P360" s="1" t="s">
        <v>1427</v>
      </c>
      <c r="Q360" s="1">
        <v>267.9461</v>
      </c>
      <c r="R360" s="1" t="s">
        <v>1429</v>
      </c>
      <c r="S360" s="1" t="s">
        <v>1430</v>
      </c>
      <c r="T360" s="1">
        <v>179.14276889999999</v>
      </c>
      <c r="U360" s="1">
        <v>179.1431236</v>
      </c>
      <c r="V360" s="1">
        <v>3.5476699999999997E-4</v>
      </c>
      <c r="W360" s="1">
        <v>7.4694500000000001</v>
      </c>
      <c r="X360" s="1">
        <v>7.9650833329999999</v>
      </c>
      <c r="Y360" s="1">
        <v>0.49563333300000001</v>
      </c>
      <c r="Z360" s="1">
        <v>2212349.0210000002</v>
      </c>
      <c r="AA360" s="1">
        <v>4462995.1610000003</v>
      </c>
      <c r="AB360" s="1">
        <v>2.0173106129999998</v>
      </c>
      <c r="AC360" s="1">
        <v>2</v>
      </c>
      <c r="AD360" s="1">
        <v>0</v>
      </c>
      <c r="AE360" s="1">
        <v>59</v>
      </c>
      <c r="AF360" s="1">
        <v>0.98333333300000003</v>
      </c>
      <c r="AG360" s="1">
        <v>4</v>
      </c>
      <c r="AH360" s="1">
        <v>34</v>
      </c>
      <c r="AI360" s="1">
        <v>0.56666666700000001</v>
      </c>
      <c r="AJ360" s="1">
        <v>1</v>
      </c>
      <c r="AK360" s="10" t="s">
        <v>5479</v>
      </c>
      <c r="AL360" s="1">
        <v>1</v>
      </c>
      <c r="AM360" s="1">
        <v>1.4864301E-2</v>
      </c>
      <c r="AN360" s="1">
        <v>0.54816244000000003</v>
      </c>
      <c r="AO360" s="1">
        <v>2.0054109999999999E-3</v>
      </c>
      <c r="AP360" s="1">
        <v>0.27869438499999999</v>
      </c>
      <c r="AQ360" s="1">
        <v>4.8719171999999998E-2</v>
      </c>
      <c r="AR360" s="1">
        <v>6.2419040000000004E-3</v>
      </c>
      <c r="AS360" s="1">
        <v>1.4238529E-2</v>
      </c>
      <c r="AT360" s="1">
        <v>6.165968E-3</v>
      </c>
      <c r="AU360" s="1">
        <v>3.2739969999999998E-3</v>
      </c>
      <c r="AV360" s="1">
        <v>2.423896E-3</v>
      </c>
      <c r="AW360" s="1">
        <v>0.10211742</v>
      </c>
      <c r="AX360" s="1">
        <v>8.3279389999999995E-3</v>
      </c>
      <c r="AY360" s="1">
        <v>5.8682750000000001E-3</v>
      </c>
      <c r="AZ360" s="1">
        <v>0.37047958600000003</v>
      </c>
      <c r="BA360" s="1">
        <v>0.13830276699999999</v>
      </c>
      <c r="BB360" s="1">
        <v>2.5356279999999998E-3</v>
      </c>
      <c r="BC360" s="1">
        <v>4.8659389999999997E-3</v>
      </c>
      <c r="BD360" s="1">
        <v>4.3133110000000002E-3</v>
      </c>
      <c r="BE360" s="1">
        <v>5.9038809999999997E-3</v>
      </c>
      <c r="BF360" s="1">
        <v>0.55001354499999999</v>
      </c>
      <c r="BG360" s="1">
        <v>1.0430637250000001</v>
      </c>
      <c r="BH360" s="1">
        <v>5.0629990000000003E-3</v>
      </c>
      <c r="BI360" s="1">
        <v>0.19050154499999999</v>
      </c>
      <c r="BJ360" s="1">
        <v>4.530899E-2</v>
      </c>
      <c r="BK360" s="1">
        <v>3.6025537000000003E-2</v>
      </c>
      <c r="BL360" s="1">
        <v>0.87565813599999998</v>
      </c>
      <c r="BM360" s="1">
        <v>0.153376236</v>
      </c>
      <c r="BN360" s="1">
        <v>4.3705001E-2</v>
      </c>
      <c r="BO360" s="1">
        <v>0.68975000799999997</v>
      </c>
      <c r="BP360" s="1">
        <v>2.3259274E-2</v>
      </c>
      <c r="BQ360" s="1">
        <v>9.4337369999999993E-3</v>
      </c>
      <c r="BR360" s="1">
        <v>1.4630048999999999E-2</v>
      </c>
      <c r="BS360" s="1">
        <v>2.3427109999999999E-3</v>
      </c>
      <c r="BT360" s="1">
        <v>9.7221979999999996E-3</v>
      </c>
      <c r="BU360" s="1">
        <v>8.99809E-4</v>
      </c>
      <c r="BV360" s="1">
        <v>1.6768053000000002E-2</v>
      </c>
      <c r="BW360" s="1">
        <v>1.8256272E-2</v>
      </c>
      <c r="BX360" s="1">
        <v>8.7904339999999997E-3</v>
      </c>
      <c r="BY360" s="1">
        <v>3.9069332999999998E-2</v>
      </c>
      <c r="BZ360" s="1">
        <v>1.3585185E-2</v>
      </c>
      <c r="CA360" s="1">
        <v>6.6689419E-2</v>
      </c>
      <c r="CB360" s="1">
        <v>1.7482653000000001E-2</v>
      </c>
      <c r="CC360" s="1">
        <v>7.3895933999999996E-2</v>
      </c>
      <c r="CD360" s="1">
        <v>5.2105956000000002E-2</v>
      </c>
      <c r="CE360" s="1">
        <v>4.1390467E-2</v>
      </c>
      <c r="CF360" s="1">
        <v>8.9187399000000001E-2</v>
      </c>
      <c r="CG360" s="1">
        <v>8.4464967000000002E-2</v>
      </c>
      <c r="CH360" s="1">
        <v>5.9585551E-2</v>
      </c>
      <c r="CI360" s="1">
        <v>4.6405136E-2</v>
      </c>
      <c r="CJ360" s="1">
        <v>5.0733767999999999E-2</v>
      </c>
      <c r="CK360" s="1">
        <v>6.3333840000000001E-3</v>
      </c>
      <c r="CL360" s="1">
        <v>9.5652795999999998E-2</v>
      </c>
      <c r="CM360" s="1">
        <v>5.2129454999999998E-2</v>
      </c>
      <c r="CO360" s="1">
        <v>3.1231480000000001E-3</v>
      </c>
      <c r="CP360" s="1">
        <v>3.1425950000000002E-3</v>
      </c>
      <c r="CQ360" s="1">
        <v>8.0990100000000002E-3</v>
      </c>
      <c r="CR360" s="1">
        <v>1.025824412</v>
      </c>
      <c r="CS360" s="1">
        <v>1.7042927999999999E-2</v>
      </c>
      <c r="CT360" s="1">
        <v>1.6039352E-2</v>
      </c>
    </row>
    <row r="361" spans="2:98" x14ac:dyDescent="0.2">
      <c r="B361" s="1">
        <f t="shared" si="10"/>
        <v>0.26666666666666666</v>
      </c>
      <c r="D361" s="1" t="s">
        <v>367</v>
      </c>
      <c r="E361" s="1">
        <v>345</v>
      </c>
      <c r="F361" s="1">
        <v>181.06473539999999</v>
      </c>
      <c r="G361" s="1">
        <v>13.56805417</v>
      </c>
      <c r="H361" s="1">
        <v>181.06460000000001</v>
      </c>
      <c r="I361" s="1">
        <v>13.619400000000001</v>
      </c>
      <c r="J361" s="1" t="s">
        <v>610</v>
      </c>
      <c r="K361" s="1">
        <v>1</v>
      </c>
      <c r="L361" s="1" t="s">
        <v>6399</v>
      </c>
      <c r="M361" s="1" t="str">
        <f t="shared" si="11"/>
        <v>Fenpropathrin_1_BP2.GC2_CP2087</v>
      </c>
      <c r="N361" s="1" t="s">
        <v>5164</v>
      </c>
      <c r="O361" s="1" t="s">
        <v>611</v>
      </c>
      <c r="P361" s="1" t="s">
        <v>611</v>
      </c>
      <c r="Q361" s="1">
        <v>349.1678</v>
      </c>
      <c r="R361" s="1" t="s">
        <v>613</v>
      </c>
      <c r="S361" s="1" t="s">
        <v>614</v>
      </c>
      <c r="T361" s="1">
        <v>181.06459810000001</v>
      </c>
      <c r="U361" s="1">
        <v>181.0648918</v>
      </c>
      <c r="V361" s="1">
        <v>2.93732E-4</v>
      </c>
      <c r="W361" s="1">
        <v>13.315666670000001</v>
      </c>
      <c r="X361" s="1">
        <v>13.839650000000001</v>
      </c>
      <c r="Y361" s="1">
        <v>0.523983333</v>
      </c>
      <c r="Z361" s="1">
        <v>41216.602659999997</v>
      </c>
      <c r="AA361" s="1">
        <v>38411.107020000003</v>
      </c>
      <c r="AB361" s="1">
        <v>0.93193287499999999</v>
      </c>
      <c r="AC361" s="1">
        <v>1</v>
      </c>
      <c r="AD361" s="1">
        <v>0</v>
      </c>
      <c r="AE361" s="1">
        <v>44</v>
      </c>
      <c r="AF361" s="1">
        <v>0.73333333300000003</v>
      </c>
      <c r="AG361" s="1">
        <v>2</v>
      </c>
      <c r="AH361" s="1">
        <v>0</v>
      </c>
      <c r="AI361" s="1">
        <v>0</v>
      </c>
      <c r="AJ361" s="1">
        <v>1</v>
      </c>
      <c r="AK361" s="10" t="s">
        <v>5165</v>
      </c>
      <c r="AL361" s="1">
        <v>1</v>
      </c>
      <c r="AM361" s="1">
        <v>0.25072646599999998</v>
      </c>
      <c r="AN361" s="1">
        <v>0.37816666599999998</v>
      </c>
      <c r="AO361" s="1">
        <v>0.37036908499999999</v>
      </c>
      <c r="AP361" s="1">
        <v>0.19410677800000001</v>
      </c>
      <c r="AQ361" s="1">
        <v>8.8582012000000002E-2</v>
      </c>
      <c r="AR361" s="1">
        <v>0.25333224399999998</v>
      </c>
      <c r="AS361" s="1">
        <v>0.12726671000000001</v>
      </c>
      <c r="AT361" s="1">
        <v>0.34604943700000002</v>
      </c>
      <c r="AU361" s="1">
        <v>0.14063980100000001</v>
      </c>
      <c r="AV361" s="1">
        <v>5.6255529999999998E-2</v>
      </c>
      <c r="AW361" s="1">
        <v>0.26558099400000001</v>
      </c>
      <c r="AX361" s="1">
        <v>0.16999267700000001</v>
      </c>
      <c r="AY361" s="1">
        <v>0.84144012400000001</v>
      </c>
      <c r="AZ361" s="1">
        <v>0.25785140200000001</v>
      </c>
      <c r="BA361" s="1">
        <v>0.33491147199999999</v>
      </c>
      <c r="BB361" s="1">
        <v>0.58675574600000002</v>
      </c>
      <c r="BC361" s="1">
        <v>0.15296737799999999</v>
      </c>
      <c r="BD361" s="1">
        <v>0.13227784100000001</v>
      </c>
      <c r="BE361" s="1">
        <v>7.3478508999999997E-2</v>
      </c>
      <c r="BF361" s="1">
        <v>3.4784125999999999E-2</v>
      </c>
      <c r="BG361" s="1">
        <v>3.1337247999999998E-2</v>
      </c>
      <c r="BH361" s="1">
        <v>7.2226899999999997E-2</v>
      </c>
      <c r="BI361" s="1">
        <v>7.6869391999999995E-2</v>
      </c>
      <c r="BJ361" s="1">
        <v>4.5158175000000002E-2</v>
      </c>
      <c r="BL361" s="1">
        <v>6.1701546000000003E-2</v>
      </c>
      <c r="BM361" s="1">
        <v>3.0182422E-2</v>
      </c>
      <c r="BN361" s="1">
        <v>3.8134456999999997E-2</v>
      </c>
      <c r="BO361" s="1">
        <v>0.111754568</v>
      </c>
      <c r="BP361" s="1">
        <v>6.9784540000000006E-2</v>
      </c>
      <c r="BQ361" s="1">
        <v>0.19903069800000001</v>
      </c>
      <c r="BR361" s="1">
        <v>6.6771228000000002E-2</v>
      </c>
      <c r="BS361" s="1">
        <v>8.8856771000000001E-2</v>
      </c>
      <c r="BT361" s="1">
        <v>0.27342118900000001</v>
      </c>
      <c r="BU361" s="1">
        <v>0.39790415200000001</v>
      </c>
      <c r="BV361" s="1">
        <v>7.3740840000000002E-2</v>
      </c>
      <c r="BW361" s="1">
        <v>0.13551302500000001</v>
      </c>
      <c r="BX361" s="1">
        <v>7.8026715999999996E-2</v>
      </c>
      <c r="BZ361" s="1">
        <v>0.23276192100000001</v>
      </c>
      <c r="CB361" s="1">
        <v>6.4240079000000005E-2</v>
      </c>
      <c r="CC361" s="1">
        <v>3.1882356000000001E-2</v>
      </c>
      <c r="CF361" s="1">
        <v>7.3950601000000005E-2</v>
      </c>
      <c r="CO361" s="1">
        <v>7.4544684999999999E-2</v>
      </c>
      <c r="CP361" s="1">
        <v>0.11425917300000001</v>
      </c>
      <c r="CT361" s="1">
        <v>0.124530533</v>
      </c>
    </row>
    <row r="362" spans="2:98" x14ac:dyDescent="0.2">
      <c r="B362" s="1">
        <f t="shared" si="10"/>
        <v>0.98333333333333328</v>
      </c>
      <c r="D362" s="1" t="s">
        <v>2546</v>
      </c>
      <c r="E362" s="1">
        <v>661</v>
      </c>
      <c r="F362" s="1">
        <v>125.01534270000001</v>
      </c>
      <c r="G362" s="1">
        <v>17.92883333</v>
      </c>
      <c r="H362" s="1">
        <v>125.01519999999999</v>
      </c>
      <c r="I362" s="1">
        <v>18.2454</v>
      </c>
      <c r="J362" s="1" t="s">
        <v>3319</v>
      </c>
      <c r="K362" s="1">
        <v>1</v>
      </c>
      <c r="L362" s="1" t="s">
        <v>7134</v>
      </c>
      <c r="M362" s="1" t="str">
        <f t="shared" si="11"/>
        <v>Fenvalerate_1_1_BP3.GC2_CP3164</v>
      </c>
      <c r="N362" s="1" t="s">
        <v>6179</v>
      </c>
      <c r="O362" s="1" t="s">
        <v>3320</v>
      </c>
      <c r="P362" s="1" t="s">
        <v>3748</v>
      </c>
      <c r="Q362" s="1">
        <v>419.12880000000001</v>
      </c>
      <c r="R362" s="1" t="s">
        <v>3322</v>
      </c>
      <c r="S362" s="1" t="s">
        <v>3323</v>
      </c>
      <c r="T362" s="1">
        <v>125.01534270000001</v>
      </c>
      <c r="U362" s="1">
        <v>125.01534270000001</v>
      </c>
      <c r="V362" s="1">
        <v>0</v>
      </c>
      <c r="W362" s="1">
        <v>17.92883333</v>
      </c>
      <c r="X362" s="1">
        <v>17.92883333</v>
      </c>
      <c r="Y362" s="1">
        <v>0</v>
      </c>
      <c r="Z362" s="1">
        <v>45793.862379999999</v>
      </c>
      <c r="AC362" s="1">
        <v>4</v>
      </c>
      <c r="AD362" s="1">
        <v>1</v>
      </c>
      <c r="AE362" s="1">
        <v>1</v>
      </c>
      <c r="AF362" s="1">
        <v>1.6666667E-2</v>
      </c>
      <c r="AG362" s="1">
        <v>3</v>
      </c>
      <c r="AH362" s="1">
        <v>0</v>
      </c>
      <c r="AI362" s="1">
        <v>0</v>
      </c>
      <c r="AJ362" s="1">
        <v>0</v>
      </c>
      <c r="AK362" s="10" t="s">
        <v>6180</v>
      </c>
      <c r="AL362" s="1">
        <v>0</v>
      </c>
      <c r="BT362" s="1">
        <v>2.6485889999999998E-3</v>
      </c>
    </row>
    <row r="363" spans="2:98" x14ac:dyDescent="0.2">
      <c r="B363" s="1">
        <f t="shared" si="10"/>
        <v>0.98333333333333328</v>
      </c>
      <c r="D363" s="1" t="s">
        <v>2546</v>
      </c>
      <c r="E363" s="1">
        <v>662</v>
      </c>
      <c r="F363" s="1">
        <v>225.0779114</v>
      </c>
      <c r="G363" s="1">
        <v>18.195833329999999</v>
      </c>
      <c r="H363" s="1">
        <v>225.07859999999999</v>
      </c>
      <c r="I363" s="1">
        <v>18.2454</v>
      </c>
      <c r="J363" s="1" t="s">
        <v>3319</v>
      </c>
      <c r="K363" s="1">
        <v>2</v>
      </c>
      <c r="L363" s="1" t="s">
        <v>7135</v>
      </c>
      <c r="M363" s="1" t="str">
        <f t="shared" si="11"/>
        <v>Fenvalerate_1_2_BP3.GC2_CP3164</v>
      </c>
      <c r="N363" s="1" t="s">
        <v>6181</v>
      </c>
      <c r="O363" s="1" t="s">
        <v>3320</v>
      </c>
      <c r="P363" s="1" t="s">
        <v>3748</v>
      </c>
      <c r="Q363" s="1">
        <v>419.12880000000001</v>
      </c>
      <c r="R363" s="1" t="s">
        <v>3322</v>
      </c>
      <c r="S363" s="1" t="s">
        <v>3323</v>
      </c>
      <c r="T363" s="1">
        <v>225.0779114</v>
      </c>
      <c r="U363" s="1">
        <v>225.0779114</v>
      </c>
      <c r="V363" s="1">
        <v>0</v>
      </c>
      <c r="W363" s="1">
        <v>18.195833329999999</v>
      </c>
      <c r="X363" s="1">
        <v>18.195833329999999</v>
      </c>
      <c r="Y363" s="1">
        <v>0</v>
      </c>
      <c r="Z363" s="1">
        <v>15469.50117</v>
      </c>
      <c r="AC363" s="1">
        <v>4</v>
      </c>
      <c r="AD363" s="1">
        <v>1</v>
      </c>
      <c r="AE363" s="1">
        <v>1</v>
      </c>
      <c r="AF363" s="1">
        <v>1.6666667E-2</v>
      </c>
      <c r="AG363" s="1">
        <v>3</v>
      </c>
      <c r="AH363" s="1">
        <v>0</v>
      </c>
      <c r="AI363" s="1">
        <v>0</v>
      </c>
      <c r="AJ363" s="1">
        <v>0</v>
      </c>
      <c r="AK363" s="10" t="s">
        <v>6182</v>
      </c>
      <c r="AL363" s="1">
        <v>0</v>
      </c>
      <c r="BV363" s="1">
        <v>2.8873900000000001E-3</v>
      </c>
    </row>
    <row r="364" spans="2:98" x14ac:dyDescent="0.2">
      <c r="B364" s="1">
        <f t="shared" si="10"/>
        <v>0.48333333333333334</v>
      </c>
      <c r="D364" s="1" t="s">
        <v>2546</v>
      </c>
      <c r="E364" s="1">
        <v>667</v>
      </c>
      <c r="F364" s="1">
        <v>181.06471250000001</v>
      </c>
      <c r="G364" s="1">
        <v>18.516333329999998</v>
      </c>
      <c r="H364" s="1">
        <v>181.06469999999999</v>
      </c>
      <c r="I364" s="1">
        <v>18.442699999999999</v>
      </c>
      <c r="J364" s="1" t="s">
        <v>3326</v>
      </c>
      <c r="K364" s="1">
        <v>3</v>
      </c>
      <c r="L364" s="1" t="s">
        <v>7136</v>
      </c>
      <c r="M364" s="1" t="str">
        <f t="shared" si="11"/>
        <v>Fenvalerate_2_3_BP3.GC2_CP3165</v>
      </c>
      <c r="N364" s="1" t="s">
        <v>6185</v>
      </c>
      <c r="O364" s="1" t="s">
        <v>3327</v>
      </c>
      <c r="P364" s="1" t="s">
        <v>3748</v>
      </c>
      <c r="Q364" s="1">
        <v>419.12880000000001</v>
      </c>
      <c r="R364" s="1" t="s">
        <v>3322</v>
      </c>
      <c r="S364" s="1" t="s">
        <v>3323</v>
      </c>
      <c r="T364" s="1">
        <v>181.06450649999999</v>
      </c>
      <c r="U364" s="1">
        <v>181.06497189999999</v>
      </c>
      <c r="V364" s="1">
        <v>4.6539299999999998E-4</v>
      </c>
      <c r="W364" s="1">
        <v>18.115833330000001</v>
      </c>
      <c r="X364" s="1">
        <v>18.775333329999999</v>
      </c>
      <c r="Y364" s="1">
        <v>0.65949999999999998</v>
      </c>
      <c r="Z364" s="1">
        <v>27643.270929999999</v>
      </c>
      <c r="AA364" s="1">
        <v>47571.454080000003</v>
      </c>
      <c r="AB364" s="1">
        <v>1.7209053949999999</v>
      </c>
      <c r="AC364" s="1">
        <v>4</v>
      </c>
      <c r="AD364" s="1">
        <v>1</v>
      </c>
      <c r="AE364" s="1">
        <v>31</v>
      </c>
      <c r="AF364" s="1">
        <v>0.51666666699999997</v>
      </c>
      <c r="AG364" s="1">
        <v>1</v>
      </c>
      <c r="AH364" s="1">
        <v>0</v>
      </c>
      <c r="AI364" s="1">
        <v>0</v>
      </c>
      <c r="AJ364" s="1">
        <v>1</v>
      </c>
      <c r="AK364" s="10" t="s">
        <v>6186</v>
      </c>
      <c r="AL364" s="1">
        <v>1</v>
      </c>
      <c r="AM364" s="1">
        <v>3.0305430000000001E-3</v>
      </c>
      <c r="AO364" s="1">
        <v>7.6660249999999999E-3</v>
      </c>
      <c r="AP364" s="1">
        <v>1.889321E-3</v>
      </c>
      <c r="AR364" s="1">
        <v>2.0202430000000001E-3</v>
      </c>
      <c r="AS364" s="1">
        <v>2.4234320000000001E-3</v>
      </c>
      <c r="AT364" s="1">
        <v>2.2683099999999999E-3</v>
      </c>
      <c r="AU364" s="1">
        <v>1.8839429999999999E-3</v>
      </c>
      <c r="AW364" s="1">
        <v>3.8938143000000001E-2</v>
      </c>
      <c r="AX364" s="1">
        <v>1.8036199999999999E-3</v>
      </c>
      <c r="AY364" s="1">
        <v>4.9235820000000001E-3</v>
      </c>
      <c r="AZ364" s="1">
        <v>2.5633090000000002E-3</v>
      </c>
      <c r="BA364" s="1">
        <v>4.9217840000000002E-3</v>
      </c>
      <c r="BC364" s="1">
        <v>1.800095E-3</v>
      </c>
      <c r="BD364" s="1">
        <v>2.6950009999999998E-3</v>
      </c>
      <c r="BE364" s="1">
        <v>3.0833449999999999E-3</v>
      </c>
      <c r="BH364" s="1">
        <v>1.7428630000000001E-3</v>
      </c>
      <c r="BI364" s="1">
        <v>3.5791870000000002E-3</v>
      </c>
      <c r="BJ364" s="1">
        <v>7.22713E-3</v>
      </c>
      <c r="BP364" s="1">
        <v>1.830092E-3</v>
      </c>
      <c r="BR364" s="1">
        <v>1.315753E-3</v>
      </c>
      <c r="BS364" s="1">
        <v>2.277687E-3</v>
      </c>
      <c r="BT364" s="1">
        <v>2.7388099999999999E-3</v>
      </c>
      <c r="BU364" s="1">
        <v>2.9200099999999998E-3</v>
      </c>
      <c r="BW364" s="1">
        <v>1.5765250000000001E-3</v>
      </c>
      <c r="BX364" s="1">
        <v>2.5276780000000002E-3</v>
      </c>
      <c r="BZ364" s="1">
        <v>2.887578E-3</v>
      </c>
      <c r="CB364" s="1">
        <v>2.3034959999999999E-3</v>
      </c>
      <c r="CF364" s="1">
        <v>1.213745E-3</v>
      </c>
      <c r="CP364" s="1">
        <v>1.2414419999999999E-3</v>
      </c>
      <c r="CQ364" s="1">
        <v>1.421627E-3</v>
      </c>
      <c r="CT364" s="1">
        <v>1.7464570000000001E-3</v>
      </c>
    </row>
    <row r="365" spans="2:98" x14ac:dyDescent="0.2">
      <c r="B365" s="1">
        <f t="shared" si="10"/>
        <v>0.85</v>
      </c>
      <c r="D365" s="1" t="s">
        <v>2546</v>
      </c>
      <c r="E365" s="1">
        <v>668</v>
      </c>
      <c r="F365" s="1">
        <v>157.04581450000001</v>
      </c>
      <c r="G365" s="1">
        <v>17.278333329999999</v>
      </c>
      <c r="H365" s="1">
        <v>157.04589999999999</v>
      </c>
      <c r="I365" s="1">
        <v>17.575800000000001</v>
      </c>
      <c r="J365" s="1" t="s">
        <v>3329</v>
      </c>
      <c r="K365" s="1">
        <v>0</v>
      </c>
      <c r="L365" s="1" t="s">
        <v>7137</v>
      </c>
      <c r="M365" s="1" t="str">
        <f t="shared" si="11"/>
        <v>Flucythrinate_1_0_BP3.GC2_CP3166</v>
      </c>
      <c r="N365" s="1" t="s">
        <v>6187</v>
      </c>
      <c r="O365" s="1" t="s">
        <v>3330</v>
      </c>
      <c r="P365" s="1" t="s">
        <v>3749</v>
      </c>
      <c r="Q365" s="1">
        <v>451.15949999999998</v>
      </c>
      <c r="R365" s="1" t="s">
        <v>3332</v>
      </c>
      <c r="S365" s="1" t="s">
        <v>3333</v>
      </c>
      <c r="T365" s="1">
        <v>157.04574579999999</v>
      </c>
      <c r="U365" s="1">
        <v>157.0467453</v>
      </c>
      <c r="V365" s="1">
        <v>9.9945099999999994E-4</v>
      </c>
      <c r="W365" s="1">
        <v>17.223333329999999</v>
      </c>
      <c r="X365" s="1">
        <v>17.34333333</v>
      </c>
      <c r="Y365" s="1">
        <v>0.12</v>
      </c>
      <c r="Z365" s="1">
        <v>42516.16173</v>
      </c>
      <c r="AA365" s="1">
        <v>35058.82316</v>
      </c>
      <c r="AB365" s="1">
        <v>0.82459991099999996</v>
      </c>
      <c r="AC365" s="1">
        <v>2</v>
      </c>
      <c r="AD365" s="1">
        <v>0</v>
      </c>
      <c r="AE365" s="1">
        <v>9</v>
      </c>
      <c r="AF365" s="1">
        <v>0.15</v>
      </c>
      <c r="AG365" s="1">
        <v>2</v>
      </c>
      <c r="AH365" s="1">
        <v>0</v>
      </c>
      <c r="AI365" s="1">
        <v>0</v>
      </c>
      <c r="AJ365" s="1">
        <v>0</v>
      </c>
      <c r="AK365" s="1">
        <v>1.5892599999999999E-4</v>
      </c>
      <c r="AL365" s="1">
        <v>0</v>
      </c>
      <c r="AM365" s="1">
        <v>4.0650879570000003</v>
      </c>
      <c r="AP365" s="1">
        <v>1.6091062380000001</v>
      </c>
      <c r="AV365" s="1">
        <v>1.634430249</v>
      </c>
      <c r="BB365" s="1">
        <v>7.656770184</v>
      </c>
      <c r="BD365" s="1">
        <v>0.84756019400000004</v>
      </c>
      <c r="BF365" s="1">
        <v>3.94869922</v>
      </c>
      <c r="BJ365" s="1">
        <v>1.7639899349999999</v>
      </c>
      <c r="BQ365" s="1">
        <v>8.0143935899999992</v>
      </c>
      <c r="CL365" s="1">
        <v>0.86606817199999997</v>
      </c>
    </row>
    <row r="366" spans="2:98" x14ac:dyDescent="0.2">
      <c r="B366" s="1">
        <f t="shared" si="10"/>
        <v>0.11666666666666667</v>
      </c>
      <c r="D366" s="1" t="s">
        <v>2546</v>
      </c>
      <c r="E366" s="1">
        <v>669</v>
      </c>
      <c r="F366" s="1">
        <v>181.06471250000001</v>
      </c>
      <c r="G366" s="1">
        <v>17.59941667</v>
      </c>
      <c r="H366" s="1">
        <v>181.06469999999999</v>
      </c>
      <c r="I366" s="1">
        <v>17.575800000000001</v>
      </c>
      <c r="J366" s="1" t="s">
        <v>3329</v>
      </c>
      <c r="K366" s="1">
        <v>1</v>
      </c>
      <c r="L366" s="1" t="s">
        <v>6871</v>
      </c>
      <c r="M366" s="1" t="str">
        <f t="shared" si="11"/>
        <v>Flucythrinate_1_1_BP3.GC2_CP3166</v>
      </c>
      <c r="N366" s="1" t="s">
        <v>6188</v>
      </c>
      <c r="O366" s="1" t="s">
        <v>3330</v>
      </c>
      <c r="P366" s="1" t="s">
        <v>3749</v>
      </c>
      <c r="Q366" s="1">
        <v>451.15949999999998</v>
      </c>
      <c r="R366" s="1" t="s">
        <v>3332</v>
      </c>
      <c r="S366" s="1" t="s">
        <v>3333</v>
      </c>
      <c r="T366" s="1">
        <v>181.06455990000001</v>
      </c>
      <c r="U366" s="1">
        <v>181.06486509999999</v>
      </c>
      <c r="V366" s="1">
        <v>3.0517599999999999E-4</v>
      </c>
      <c r="W366" s="1">
        <v>17.354833330000002</v>
      </c>
      <c r="X366" s="1">
        <v>17.77183333</v>
      </c>
      <c r="Y366" s="1">
        <v>0.41699999999999998</v>
      </c>
      <c r="Z366" s="1">
        <v>94130.620389999996</v>
      </c>
      <c r="AA366" s="1">
        <v>158065.01130000001</v>
      </c>
      <c r="AB366" s="1">
        <v>1.67920928</v>
      </c>
      <c r="AC366" s="1">
        <v>2</v>
      </c>
      <c r="AD366" s="1">
        <v>0</v>
      </c>
      <c r="AE366" s="1">
        <v>53</v>
      </c>
      <c r="AF366" s="1">
        <v>0.88333333300000005</v>
      </c>
      <c r="AG366" s="1">
        <v>2</v>
      </c>
      <c r="AH366" s="1">
        <v>0</v>
      </c>
      <c r="AI366" s="1">
        <v>0</v>
      </c>
      <c r="AJ366" s="1">
        <v>1</v>
      </c>
      <c r="AK366" s="10" t="s">
        <v>6189</v>
      </c>
      <c r="AL366" s="1">
        <v>1</v>
      </c>
      <c r="AM366" s="1">
        <v>0.26152935500000002</v>
      </c>
      <c r="AN366" s="1">
        <v>0.159237499</v>
      </c>
      <c r="AO366" s="1">
        <v>0.48074973599999998</v>
      </c>
      <c r="AP366" s="1">
        <v>0.72299406300000002</v>
      </c>
      <c r="AQ366" s="1">
        <v>0.61348413700000004</v>
      </c>
      <c r="AR366" s="1">
        <v>0.136843258</v>
      </c>
      <c r="AS366" s="1">
        <v>2.9238509769999999</v>
      </c>
      <c r="AT366" s="1">
        <v>0.14218800600000001</v>
      </c>
      <c r="AU366" s="1">
        <v>0.20389843299999999</v>
      </c>
      <c r="AV366" s="1">
        <v>2.5481629579999998</v>
      </c>
      <c r="AW366" s="1">
        <v>4.4205791789999997</v>
      </c>
      <c r="AX366" s="1">
        <v>0.98533552099999999</v>
      </c>
      <c r="AY366" s="1">
        <v>0.86157025899999995</v>
      </c>
      <c r="AZ366" s="1">
        <v>0.24383743999999999</v>
      </c>
      <c r="BA366" s="1">
        <v>1.003053089</v>
      </c>
      <c r="BB366" s="1">
        <v>3.9197267550000001</v>
      </c>
      <c r="BC366" s="1">
        <v>1.710057548</v>
      </c>
      <c r="BD366" s="1">
        <v>8.9059331000000005E-2</v>
      </c>
      <c r="BE366" s="1">
        <v>0.200376997</v>
      </c>
      <c r="BF366" s="1">
        <v>1.416542183</v>
      </c>
      <c r="BH366" s="1">
        <v>0.21839681399999999</v>
      </c>
      <c r="BI366" s="1">
        <v>0.92467713200000001</v>
      </c>
      <c r="BJ366" s="1">
        <v>1.774325259</v>
      </c>
      <c r="BL366" s="1">
        <v>6.7133962000000005E-2</v>
      </c>
      <c r="BM366" s="1">
        <v>0.340569978</v>
      </c>
      <c r="BN366" s="1">
        <v>0.102173821</v>
      </c>
      <c r="BO366" s="1">
        <v>0.146522021</v>
      </c>
      <c r="BP366" s="1">
        <v>0.154598912</v>
      </c>
      <c r="BQ366" s="1">
        <v>9.6412444999999999E-2</v>
      </c>
      <c r="BR366" s="1">
        <v>0.12925209300000001</v>
      </c>
      <c r="BS366" s="1">
        <v>7.3775977000000006E-2</v>
      </c>
      <c r="BT366" s="1">
        <v>0.159508809</v>
      </c>
      <c r="BU366" s="1">
        <v>0.56892037600000001</v>
      </c>
      <c r="BV366" s="1">
        <v>7.6357998999999996E-2</v>
      </c>
      <c r="BW366" s="1">
        <v>0.17848961299999999</v>
      </c>
      <c r="BX366" s="1">
        <v>0.225959405</v>
      </c>
      <c r="BY366" s="1">
        <v>4.3042118999999997E-2</v>
      </c>
      <c r="BZ366" s="1">
        <v>8.2729009000000006E-2</v>
      </c>
      <c r="CA366" s="1">
        <v>0.21585706099999999</v>
      </c>
      <c r="CB366" s="1">
        <v>8.0307512999999997E-2</v>
      </c>
      <c r="CC366" s="1">
        <v>6.6881753000000002E-2</v>
      </c>
      <c r="CD366" s="1">
        <v>6.9092885000000007E-2</v>
      </c>
      <c r="CE366" s="1">
        <v>0.11445797000000001</v>
      </c>
      <c r="CF366" s="1">
        <v>6.1381665000000002E-2</v>
      </c>
      <c r="CG366" s="1">
        <v>3.9666107999999999E-2</v>
      </c>
      <c r="CK366" s="1">
        <v>0.22200494600000001</v>
      </c>
      <c r="CM366" s="1">
        <v>6.8628375000000005E-2</v>
      </c>
      <c r="CN366" s="1">
        <v>8.9357019999999995E-2</v>
      </c>
      <c r="CO366" s="1">
        <v>6.9521892000000002E-2</v>
      </c>
      <c r="CP366" s="1">
        <v>8.9797665999999998E-2</v>
      </c>
      <c r="CQ366" s="1">
        <v>4.5698993E-2</v>
      </c>
      <c r="CS366" s="1">
        <v>0.247255687</v>
      </c>
      <c r="CT366" s="1">
        <v>0.110954574</v>
      </c>
    </row>
    <row r="367" spans="2:98" x14ac:dyDescent="0.2">
      <c r="B367" s="1">
        <f t="shared" si="10"/>
        <v>0.15</v>
      </c>
      <c r="D367" s="1" t="s">
        <v>367</v>
      </c>
      <c r="E367" s="1">
        <v>993</v>
      </c>
      <c r="F367" s="1">
        <v>200.06205370000001</v>
      </c>
      <c r="G367" s="1">
        <v>8.9236916669999999</v>
      </c>
      <c r="H367" s="1">
        <v>200.0624</v>
      </c>
      <c r="I367" s="1">
        <v>8.9436999999999998</v>
      </c>
      <c r="J367" s="1" t="s">
        <v>1201</v>
      </c>
      <c r="K367" s="1">
        <v>1</v>
      </c>
      <c r="L367" s="1" t="s">
        <v>6492</v>
      </c>
      <c r="M367" s="1" t="str">
        <f t="shared" si="11"/>
        <v>Fluoranthene_1_BP2.GC2_CP2227</v>
      </c>
      <c r="N367" s="1" t="s">
        <v>5364</v>
      </c>
      <c r="O367" s="1" t="s">
        <v>1202</v>
      </c>
      <c r="P367" s="1" t="s">
        <v>1202</v>
      </c>
      <c r="Q367" s="1">
        <v>202.07830000000001</v>
      </c>
      <c r="R367" s="1" t="s">
        <v>1204</v>
      </c>
      <c r="S367" s="1" t="s">
        <v>1205</v>
      </c>
      <c r="T367" s="1">
        <v>200.0618896</v>
      </c>
      <c r="U367" s="1">
        <v>200.0622406</v>
      </c>
      <c r="V367" s="1">
        <v>3.5095200000000002E-4</v>
      </c>
      <c r="W367" s="1">
        <v>8.6875499999999999</v>
      </c>
      <c r="X367" s="1">
        <v>9.1658666669999995</v>
      </c>
      <c r="Y367" s="1">
        <v>0.47831666699999997</v>
      </c>
      <c r="Z367" s="1">
        <v>244593.2726</v>
      </c>
      <c r="AA367" s="1">
        <v>213639.13500000001</v>
      </c>
      <c r="AB367" s="1">
        <v>0.87344648800000002</v>
      </c>
      <c r="AC367" s="1">
        <v>3</v>
      </c>
      <c r="AD367" s="1">
        <v>1</v>
      </c>
      <c r="AE367" s="1">
        <v>51</v>
      </c>
      <c r="AF367" s="1">
        <v>0.85</v>
      </c>
      <c r="AG367" s="1">
        <v>4</v>
      </c>
      <c r="AH367" s="1">
        <v>45</v>
      </c>
      <c r="AI367" s="1">
        <v>0.75</v>
      </c>
      <c r="AJ367" s="1">
        <v>0</v>
      </c>
      <c r="AK367" s="10" t="s">
        <v>5365</v>
      </c>
      <c r="AL367" s="1">
        <v>0</v>
      </c>
      <c r="AN367" s="1">
        <v>6.4853699000000001E-2</v>
      </c>
      <c r="AP367" s="1">
        <v>3.5396561E-2</v>
      </c>
      <c r="AQ367" s="1">
        <v>2.0168353E-2</v>
      </c>
      <c r="AS367" s="1">
        <v>0.13723331</v>
      </c>
      <c r="AT367" s="1">
        <v>0.22317652099999999</v>
      </c>
      <c r="AU367" s="1">
        <v>0.18184256300000001</v>
      </c>
      <c r="AV367" s="1">
        <v>7.5377040000000006E-2</v>
      </c>
      <c r="AW367" s="1">
        <v>0.36156080899999998</v>
      </c>
      <c r="AZ367" s="1">
        <v>0.15398677699999999</v>
      </c>
      <c r="BA367" s="1">
        <v>1.1740255E-2</v>
      </c>
      <c r="BB367" s="1">
        <v>5.8641919999999998E-3</v>
      </c>
      <c r="BC367" s="1">
        <v>1.9487838E-2</v>
      </c>
      <c r="BE367" s="1">
        <v>0.12975182299999999</v>
      </c>
      <c r="BF367" s="1">
        <v>0.14955420799999999</v>
      </c>
      <c r="BG367" s="1">
        <v>2.7526505E-2</v>
      </c>
      <c r="BH367" s="1">
        <v>9.9260653000000004E-2</v>
      </c>
      <c r="BI367" s="1">
        <v>0.14370812299999999</v>
      </c>
      <c r="BJ367" s="1">
        <v>0.16103292699999999</v>
      </c>
      <c r="BK367" s="1">
        <v>1.0396364E-2</v>
      </c>
      <c r="BL367" s="1">
        <v>1.9791537000000001E-2</v>
      </c>
      <c r="BM367" s="1">
        <v>0.15695495300000001</v>
      </c>
      <c r="BN367" s="1">
        <v>0.13827440899999999</v>
      </c>
      <c r="BP367" s="1">
        <v>9.2385629999999996E-2</v>
      </c>
      <c r="BR367" s="1">
        <v>4.1248631000000001E-2</v>
      </c>
      <c r="BS367" s="1">
        <v>0.20831624100000001</v>
      </c>
      <c r="BT367" s="1">
        <v>0.149872956</v>
      </c>
      <c r="BV367" s="1">
        <v>5.3009331999999999E-2</v>
      </c>
      <c r="BW367" s="1">
        <v>0.17195064500000001</v>
      </c>
      <c r="BX367" s="1">
        <v>0.18299702700000001</v>
      </c>
      <c r="BY367" s="1">
        <v>3.1014860000000001E-3</v>
      </c>
      <c r="BZ367" s="1">
        <v>0.143148627</v>
      </c>
      <c r="CA367" s="1">
        <v>0.119094294</v>
      </c>
      <c r="CB367" s="1">
        <v>0.17323076700000001</v>
      </c>
      <c r="CC367" s="1">
        <v>1.4398363000000001E-2</v>
      </c>
      <c r="CD367" s="1">
        <v>4.0727769999999996E-3</v>
      </c>
      <c r="CE367" s="1">
        <v>8.1421170000000008E-3</v>
      </c>
      <c r="CF367" s="1">
        <v>0.133321627</v>
      </c>
      <c r="CG367" s="1">
        <v>7.1895602000000003E-2</v>
      </c>
      <c r="CH367" s="1">
        <v>3.5961628000000002E-2</v>
      </c>
      <c r="CI367" s="1">
        <v>9.1839761000000006E-2</v>
      </c>
      <c r="CJ367" s="1">
        <v>3.1385086E-2</v>
      </c>
      <c r="CK367" s="1">
        <v>1.0937026000000001E-2</v>
      </c>
      <c r="CL367" s="1">
        <v>5.4625990000000003E-3</v>
      </c>
      <c r="CM367" s="1">
        <v>0.10245124999999999</v>
      </c>
      <c r="CN367" s="1">
        <v>2.6367890000000001E-3</v>
      </c>
      <c r="CO367" s="1">
        <v>0.16744526800000001</v>
      </c>
      <c r="CP367" s="1">
        <v>1.4664241999999999E-2</v>
      </c>
      <c r="CQ367" s="1">
        <v>8.4867659999999998E-3</v>
      </c>
      <c r="CR367" s="1">
        <v>8.6291660000000006E-3</v>
      </c>
      <c r="CS367" s="1">
        <v>3.0662044999999999E-2</v>
      </c>
      <c r="CT367" s="1">
        <v>0.156915472</v>
      </c>
    </row>
    <row r="368" spans="2:98" x14ac:dyDescent="0.2">
      <c r="B368" s="1">
        <f t="shared" si="10"/>
        <v>8.3333333333333329E-2</v>
      </c>
      <c r="D368" s="1" t="s">
        <v>367</v>
      </c>
      <c r="E368" s="1">
        <v>994</v>
      </c>
      <c r="F368" s="1">
        <v>203.08091350000001</v>
      </c>
      <c r="G368" s="1">
        <v>8.9315166670000004</v>
      </c>
      <c r="H368" s="1">
        <v>203.0812</v>
      </c>
      <c r="I368" s="1">
        <v>8.9436999999999998</v>
      </c>
      <c r="J368" s="1" t="s">
        <v>1201</v>
      </c>
      <c r="K368" s="1">
        <v>2</v>
      </c>
      <c r="L368" s="1" t="s">
        <v>6493</v>
      </c>
      <c r="M368" s="1" t="str">
        <f t="shared" si="11"/>
        <v>Fluoranthene_2_BP2.GC2_CP2227</v>
      </c>
      <c r="N368" s="1" t="s">
        <v>5366</v>
      </c>
      <c r="O368" s="1" t="s">
        <v>1202</v>
      </c>
      <c r="P368" s="1" t="s">
        <v>1202</v>
      </c>
      <c r="Q368" s="1">
        <v>202.07830000000001</v>
      </c>
      <c r="R368" s="1" t="s">
        <v>1204</v>
      </c>
      <c r="S368" s="1" t="s">
        <v>1205</v>
      </c>
      <c r="T368" s="1">
        <v>203.08072279999999</v>
      </c>
      <c r="U368" s="1">
        <v>203.08108519999999</v>
      </c>
      <c r="V368" s="1">
        <v>3.6239600000000002E-4</v>
      </c>
      <c r="W368" s="1">
        <v>8.6607416669999999</v>
      </c>
      <c r="X368" s="1">
        <v>9.2725333330000002</v>
      </c>
      <c r="Y368" s="1">
        <v>0.61179166699999998</v>
      </c>
      <c r="Z368" s="1">
        <v>204375.9246</v>
      </c>
      <c r="AA368" s="1">
        <v>152625.01370000001</v>
      </c>
      <c r="AB368" s="1">
        <v>0.74678567900000004</v>
      </c>
      <c r="AC368" s="1">
        <v>3</v>
      </c>
      <c r="AD368" s="1">
        <v>1</v>
      </c>
      <c r="AE368" s="1">
        <v>55</v>
      </c>
      <c r="AF368" s="1">
        <v>0.91666666699999999</v>
      </c>
      <c r="AG368" s="1">
        <v>4</v>
      </c>
      <c r="AH368" s="1">
        <v>45</v>
      </c>
      <c r="AI368" s="1">
        <v>0.75</v>
      </c>
      <c r="AJ368" s="1">
        <v>1</v>
      </c>
      <c r="AK368" s="10" t="s">
        <v>5367</v>
      </c>
      <c r="AL368" s="1">
        <v>1</v>
      </c>
      <c r="AM368" s="1">
        <v>9.4897034000000005E-2</v>
      </c>
      <c r="AN368" s="1">
        <v>6.9957612000000002E-2</v>
      </c>
      <c r="AP368" s="1">
        <v>6.9087684999999996E-2</v>
      </c>
      <c r="AQ368" s="1">
        <v>1.519537E-2</v>
      </c>
      <c r="AR368" s="1">
        <v>0.11484341000000001</v>
      </c>
      <c r="AT368" s="1">
        <v>0.20104332599999999</v>
      </c>
      <c r="AU368" s="1">
        <v>0.19577080299999999</v>
      </c>
      <c r="AV368" s="1">
        <v>4.9731289999999997E-2</v>
      </c>
      <c r="AW368" s="1">
        <v>0.38611848999999998</v>
      </c>
      <c r="AX368" s="1">
        <v>6.0699139999999999E-2</v>
      </c>
      <c r="AZ368" s="1">
        <v>0.140583651</v>
      </c>
      <c r="BA368" s="1">
        <v>4.6266981999999998E-2</v>
      </c>
      <c r="BB368" s="1">
        <v>0.15182731399999999</v>
      </c>
      <c r="BC368" s="1">
        <v>6.9431914999999997E-2</v>
      </c>
      <c r="BE368" s="1">
        <v>0.161107102</v>
      </c>
      <c r="BF368" s="1">
        <v>0.13725422600000001</v>
      </c>
      <c r="BG368" s="1">
        <v>8.4843014999999994E-2</v>
      </c>
      <c r="BH368" s="1">
        <v>0.16476645300000001</v>
      </c>
      <c r="BI368" s="1">
        <v>0.16029734900000001</v>
      </c>
      <c r="BJ368" s="1">
        <v>0.27830172399999997</v>
      </c>
      <c r="BK368" s="1">
        <v>2.9200383999999999E-2</v>
      </c>
      <c r="BL368" s="1">
        <v>8.8509000000000001E-3</v>
      </c>
      <c r="BM368" s="1">
        <v>0.113904821</v>
      </c>
      <c r="BN368" s="1">
        <v>0.17544410399999999</v>
      </c>
      <c r="BO368" s="1">
        <v>3.5847237999999997E-2</v>
      </c>
      <c r="BP368" s="1">
        <v>0.20657661399999999</v>
      </c>
      <c r="BQ368" s="1">
        <v>0.15143311400000001</v>
      </c>
      <c r="BR368" s="1">
        <v>1.4180185E-2</v>
      </c>
      <c r="BS368" s="1">
        <v>0.28945792100000001</v>
      </c>
      <c r="BT368" s="1">
        <v>0.17467054800000001</v>
      </c>
      <c r="BU368" s="1">
        <v>0.16017604399999999</v>
      </c>
      <c r="BV368" s="1">
        <v>7.8711315000000004E-2</v>
      </c>
      <c r="BW368" s="1">
        <v>0.20566863499999999</v>
      </c>
      <c r="BX368" s="1">
        <v>0.196834338</v>
      </c>
      <c r="BY368" s="1">
        <v>4.9696487999999997E-2</v>
      </c>
      <c r="BZ368" s="1">
        <v>0.16724710800000001</v>
      </c>
      <c r="CA368" s="1">
        <v>0.17669051899999999</v>
      </c>
      <c r="CB368" s="1">
        <v>0.18375393600000001</v>
      </c>
      <c r="CC368" s="1">
        <v>2.9093450999999999E-2</v>
      </c>
      <c r="CD368" s="1">
        <v>8.8838960000000005E-3</v>
      </c>
      <c r="CE368" s="1">
        <v>1.4958921E-2</v>
      </c>
      <c r="CF368" s="1">
        <v>0.157983284</v>
      </c>
      <c r="CG368" s="1">
        <v>0.122542028</v>
      </c>
      <c r="CH368" s="1">
        <v>0.10993151</v>
      </c>
      <c r="CI368" s="1">
        <v>6.1252885E-2</v>
      </c>
      <c r="CJ368" s="1">
        <v>6.1718960000000003E-2</v>
      </c>
      <c r="CK368" s="1">
        <v>1.0485120000000001E-2</v>
      </c>
      <c r="CL368" s="1">
        <v>9.5778189999999996E-3</v>
      </c>
      <c r="CM368" s="1">
        <v>8.9385053000000006E-2</v>
      </c>
      <c r="CN368" s="1">
        <v>5.289714E-3</v>
      </c>
      <c r="CO368" s="1">
        <v>0.16440371400000001</v>
      </c>
      <c r="CQ368" s="1">
        <v>9.2099639999999993E-3</v>
      </c>
      <c r="CR368" s="1">
        <v>8.9602770000000009E-3</v>
      </c>
      <c r="CS368" s="1">
        <v>3.1292684000000001E-2</v>
      </c>
      <c r="CT368" s="1">
        <v>0.196614655</v>
      </c>
    </row>
    <row r="369" spans="2:98" x14ac:dyDescent="0.2">
      <c r="B369" s="1">
        <f t="shared" si="10"/>
        <v>0.1</v>
      </c>
      <c r="D369" s="1" t="s">
        <v>2546</v>
      </c>
      <c r="E369" s="1">
        <v>233</v>
      </c>
      <c r="F369" s="1">
        <v>200.0620461</v>
      </c>
      <c r="G369" s="1">
        <v>8.9782041669999995</v>
      </c>
      <c r="H369" s="1">
        <v>200.06209999999999</v>
      </c>
      <c r="I369" s="1">
        <v>8.9183000000000003</v>
      </c>
      <c r="J369" s="1" t="s">
        <v>2824</v>
      </c>
      <c r="K369" s="1">
        <v>1</v>
      </c>
      <c r="L369" s="1" t="s">
        <v>6774</v>
      </c>
      <c r="M369" s="1" t="str">
        <f t="shared" si="11"/>
        <v>Fluoranthene_1_BP3.GC2_CP3057</v>
      </c>
      <c r="N369" s="1" t="s">
        <v>5947</v>
      </c>
      <c r="O369" s="1" t="s">
        <v>1202</v>
      </c>
      <c r="P369" s="1" t="s">
        <v>1202</v>
      </c>
      <c r="Q369" s="1">
        <v>202.07830000000001</v>
      </c>
      <c r="R369" s="1" t="s">
        <v>1204</v>
      </c>
      <c r="S369" s="1" t="s">
        <v>1205</v>
      </c>
      <c r="T369" s="1">
        <v>200.0617828</v>
      </c>
      <c r="U369" s="1">
        <v>200.06222529999999</v>
      </c>
      <c r="V369" s="1">
        <v>4.4250499999999999E-4</v>
      </c>
      <c r="W369" s="1">
        <v>8.4927333330000003</v>
      </c>
      <c r="X369" s="1">
        <v>9.1565916670000007</v>
      </c>
      <c r="Y369" s="1">
        <v>0.66385833299999997</v>
      </c>
      <c r="Z369" s="1">
        <v>259618.4166</v>
      </c>
      <c r="AA369" s="1">
        <v>200038.19649999999</v>
      </c>
      <c r="AB369" s="1">
        <v>0.77050849899999996</v>
      </c>
      <c r="AC369" s="1">
        <v>2</v>
      </c>
      <c r="AD369" s="1">
        <v>0</v>
      </c>
      <c r="AE369" s="1">
        <v>54</v>
      </c>
      <c r="AF369" s="1">
        <v>0.9</v>
      </c>
      <c r="AG369" s="1">
        <v>4</v>
      </c>
      <c r="AH369" s="1">
        <v>48</v>
      </c>
      <c r="AI369" s="1">
        <v>0.8</v>
      </c>
      <c r="AJ369" s="1">
        <v>0</v>
      </c>
      <c r="AK369" s="10" t="s">
        <v>5735</v>
      </c>
      <c r="AL369" s="1">
        <v>0</v>
      </c>
      <c r="AM369" s="1">
        <v>0.125392111</v>
      </c>
      <c r="AN369" s="1">
        <v>7.0421659999999997E-2</v>
      </c>
      <c r="AP369" s="1">
        <v>0.13375258500000001</v>
      </c>
      <c r="AQ369" s="1">
        <v>3.5239737E-2</v>
      </c>
      <c r="AR369" s="1">
        <v>0.464057679</v>
      </c>
      <c r="AS369" s="1">
        <v>0.55561286899999995</v>
      </c>
      <c r="AT369" s="1">
        <v>0.55077742699999999</v>
      </c>
      <c r="AU369" s="1">
        <v>0.23351530300000001</v>
      </c>
      <c r="AV369" s="1">
        <v>0.18371784299999999</v>
      </c>
      <c r="AW369" s="1">
        <v>0.42974214999999999</v>
      </c>
      <c r="AZ369" s="1">
        <v>0.37555092299999998</v>
      </c>
      <c r="BA369" s="1">
        <v>1.9859472999999999E-2</v>
      </c>
      <c r="BB369" s="1">
        <v>4.9804958000000003E-2</v>
      </c>
      <c r="BC369" s="1">
        <v>7.9293701999999994E-2</v>
      </c>
      <c r="BE369" s="1">
        <v>0.320214575</v>
      </c>
      <c r="BF369" s="1">
        <v>0.72874275099999997</v>
      </c>
      <c r="BG369" s="1">
        <v>0.146107555</v>
      </c>
      <c r="BH369" s="1">
        <v>0.31691006700000002</v>
      </c>
      <c r="BI369" s="1">
        <v>0.45704073200000001</v>
      </c>
      <c r="BJ369" s="1">
        <v>0.34436014599999998</v>
      </c>
      <c r="BK369" s="1">
        <v>0.120918635</v>
      </c>
      <c r="BL369" s="1">
        <v>2.9640838999999999E-2</v>
      </c>
      <c r="BN369" s="1">
        <v>0.35980304099999999</v>
      </c>
      <c r="BO369" s="1">
        <v>0.12129683099999999</v>
      </c>
      <c r="BP369" s="1">
        <v>0.34955730600000001</v>
      </c>
      <c r="BQ369" s="1">
        <v>0.16487165400000001</v>
      </c>
      <c r="BR369" s="1">
        <v>0.15310264200000001</v>
      </c>
      <c r="BS369" s="1">
        <v>0.51410373399999998</v>
      </c>
      <c r="BT369" s="1">
        <v>0.37392995600000001</v>
      </c>
      <c r="BV369" s="1">
        <v>0.134026638</v>
      </c>
      <c r="BW369" s="1">
        <v>0.424357066</v>
      </c>
      <c r="BX369" s="1">
        <v>0.40367176399999999</v>
      </c>
      <c r="BY369" s="1">
        <v>0.27287370599999999</v>
      </c>
      <c r="BZ369" s="1">
        <v>0.36958764399999999</v>
      </c>
      <c r="CA369" s="1">
        <v>0.42762902800000002</v>
      </c>
      <c r="CB369" s="1">
        <v>0.37714553699999998</v>
      </c>
      <c r="CC369" s="1">
        <v>0.18936572800000001</v>
      </c>
      <c r="CD369" s="1">
        <v>1.1066838000000001E-2</v>
      </c>
      <c r="CE369" s="1">
        <v>6.6688088000000006E-2</v>
      </c>
      <c r="CF369" s="1">
        <v>0.36128333299999998</v>
      </c>
      <c r="CG369" s="1">
        <v>2.6095664000000001E-2</v>
      </c>
      <c r="CH369" s="1">
        <v>0.34042043799999999</v>
      </c>
      <c r="CI369" s="1">
        <v>3.1744659000000001E-2</v>
      </c>
      <c r="CJ369" s="1">
        <v>7.4656933999999994E-2</v>
      </c>
      <c r="CK369" s="1">
        <v>0.13699647300000001</v>
      </c>
      <c r="CL369" s="1">
        <v>1.5824571999999999E-2</v>
      </c>
      <c r="CM369" s="1">
        <v>0.15432383299999999</v>
      </c>
      <c r="CN369" s="1">
        <v>6.2400629999999997E-3</v>
      </c>
      <c r="CO369" s="1">
        <v>0.34261559000000003</v>
      </c>
      <c r="CP369" s="1">
        <v>0.45189166600000003</v>
      </c>
      <c r="CQ369" s="1">
        <v>0.17539186600000001</v>
      </c>
      <c r="CR369" s="1">
        <v>3.2780343000000003E-2</v>
      </c>
      <c r="CS369" s="1">
        <v>1.6422117E-2</v>
      </c>
      <c r="CT369" s="1">
        <v>9.8959809999999999E-3</v>
      </c>
    </row>
    <row r="370" spans="2:98" x14ac:dyDescent="0.2">
      <c r="B370" s="1">
        <f t="shared" si="10"/>
        <v>8.3333333333333329E-2</v>
      </c>
      <c r="D370" s="1" t="s">
        <v>2546</v>
      </c>
      <c r="E370" s="1">
        <v>235</v>
      </c>
      <c r="F370" s="1">
        <v>201.069931</v>
      </c>
      <c r="G370" s="1">
        <v>9.0121083330000005</v>
      </c>
      <c r="H370" s="1">
        <v>201.06970000000001</v>
      </c>
      <c r="I370" s="1">
        <v>8.9183000000000003</v>
      </c>
      <c r="J370" s="1" t="s">
        <v>2824</v>
      </c>
      <c r="K370" s="1">
        <v>3</v>
      </c>
      <c r="L370" s="1" t="s">
        <v>6776</v>
      </c>
      <c r="M370" s="1" t="str">
        <f t="shared" si="11"/>
        <v>Fluoranthene_3_BP3.GC2_CP3057</v>
      </c>
      <c r="N370" s="1" t="s">
        <v>5948</v>
      </c>
      <c r="O370" s="1" t="s">
        <v>1202</v>
      </c>
      <c r="P370" s="1" t="s">
        <v>1202</v>
      </c>
      <c r="Q370" s="1">
        <v>202.07830000000001</v>
      </c>
      <c r="R370" s="1" t="s">
        <v>1204</v>
      </c>
      <c r="S370" s="1" t="s">
        <v>1205</v>
      </c>
      <c r="T370" s="1">
        <v>201.06976320000001</v>
      </c>
      <c r="U370" s="1">
        <v>201.0703125</v>
      </c>
      <c r="V370" s="1">
        <v>5.49316E-4</v>
      </c>
      <c r="W370" s="1">
        <v>8.5513666669999999</v>
      </c>
      <c r="X370" s="1">
        <v>9.1533999999999995</v>
      </c>
      <c r="Y370" s="1">
        <v>0.60203333299999995</v>
      </c>
      <c r="Z370" s="1">
        <v>114304.43459999999</v>
      </c>
      <c r="AA370" s="1">
        <v>111157.7417</v>
      </c>
      <c r="AB370" s="1">
        <v>0.97247094599999995</v>
      </c>
      <c r="AC370" s="1">
        <v>2</v>
      </c>
      <c r="AD370" s="1">
        <v>0</v>
      </c>
      <c r="AE370" s="1">
        <v>55</v>
      </c>
      <c r="AF370" s="1">
        <v>0.91666666699999999</v>
      </c>
      <c r="AG370" s="1">
        <v>4</v>
      </c>
      <c r="AH370" s="1">
        <v>48</v>
      </c>
      <c r="AI370" s="1">
        <v>0.8</v>
      </c>
      <c r="AJ370" s="1">
        <v>0</v>
      </c>
      <c r="AK370" s="10" t="s">
        <v>5949</v>
      </c>
      <c r="AL370" s="1">
        <v>1</v>
      </c>
      <c r="AM370" s="1">
        <v>0.214068327</v>
      </c>
      <c r="AN370" s="1">
        <v>6.4010065000000005E-2</v>
      </c>
      <c r="AO370" s="1">
        <v>2.1232843460000002</v>
      </c>
      <c r="AP370" s="1">
        <v>7.1619803999999995E-2</v>
      </c>
      <c r="AQ370" s="1">
        <v>0.21090889800000001</v>
      </c>
      <c r="AR370" s="1">
        <v>1.268297123</v>
      </c>
      <c r="AS370" s="1">
        <v>0.37285428900000001</v>
      </c>
      <c r="AT370" s="1">
        <v>0.68449689199999997</v>
      </c>
      <c r="AU370" s="1">
        <v>1.252095025</v>
      </c>
      <c r="AV370" s="1">
        <v>4.1531049E-2</v>
      </c>
      <c r="AW370" s="1">
        <v>1.261038734</v>
      </c>
      <c r="AX370" s="1">
        <v>9.2922377E-2</v>
      </c>
      <c r="AY370" s="1">
        <v>1.2696333689999999</v>
      </c>
      <c r="AZ370" s="1">
        <v>0.41398943599999999</v>
      </c>
      <c r="BD370" s="1">
        <v>0.24787990500000001</v>
      </c>
      <c r="BE370" s="1">
        <v>1.1459137800000001</v>
      </c>
      <c r="BF370" s="1">
        <v>0.57311999499999999</v>
      </c>
      <c r="BG370" s="1">
        <v>0.122569609</v>
      </c>
      <c r="BH370" s="1">
        <v>0.741476837</v>
      </c>
      <c r="BI370" s="1">
        <v>0.54645891300000005</v>
      </c>
      <c r="BJ370" s="1">
        <v>9.8599713000000005E-2</v>
      </c>
      <c r="BK370" s="1">
        <v>0.23023624200000001</v>
      </c>
      <c r="BL370" s="1">
        <v>3.6019991000000001E-2</v>
      </c>
      <c r="BM370" s="1">
        <v>6.6344728000000006E-2</v>
      </c>
      <c r="BN370" s="1">
        <v>1.084884059</v>
      </c>
      <c r="BP370" s="1">
        <v>0.57563356099999996</v>
      </c>
      <c r="BQ370" s="1">
        <v>5.9606597999999997E-2</v>
      </c>
      <c r="BR370" s="1">
        <v>0.11014787199999999</v>
      </c>
      <c r="BS370" s="1">
        <v>1.63759809</v>
      </c>
      <c r="BT370" s="1">
        <v>1.057495702</v>
      </c>
      <c r="BU370" s="1">
        <v>0.43608656499999998</v>
      </c>
      <c r="BV370" s="1">
        <v>0.41306458499999998</v>
      </c>
      <c r="BW370" s="1">
        <v>0.77966304600000003</v>
      </c>
      <c r="BX370" s="1">
        <v>0.817860323</v>
      </c>
      <c r="BY370" s="1">
        <v>0.315186982</v>
      </c>
      <c r="BZ370" s="1">
        <v>1.219427657</v>
      </c>
      <c r="CA370" s="1">
        <v>0.53327889299999998</v>
      </c>
      <c r="CB370" s="1">
        <v>0.87025441800000003</v>
      </c>
      <c r="CC370" s="1">
        <v>0.65830112699999999</v>
      </c>
      <c r="CD370" s="1">
        <v>4.6848384999999999E-2</v>
      </c>
      <c r="CE370" s="1">
        <v>6.8916006000000002E-2</v>
      </c>
      <c r="CF370" s="1">
        <v>0.811677184</v>
      </c>
      <c r="CG370" s="1">
        <v>5.8904429000000001E-2</v>
      </c>
      <c r="CH370" s="1">
        <v>0.70767834799999996</v>
      </c>
      <c r="CI370" s="1">
        <v>2.6467718000000001E-2</v>
      </c>
      <c r="CJ370" s="1">
        <v>7.9713285999999994E-2</v>
      </c>
      <c r="CK370" s="1">
        <v>0.217724112</v>
      </c>
      <c r="CL370" s="1">
        <v>2.8601655E-2</v>
      </c>
      <c r="CM370" s="1">
        <v>5.3741908999999997E-2</v>
      </c>
      <c r="CO370" s="1">
        <v>0.13751738199999999</v>
      </c>
      <c r="CP370" s="1">
        <v>1.3482162740000001</v>
      </c>
      <c r="CQ370" s="1">
        <v>0.272679212</v>
      </c>
      <c r="CR370" s="1">
        <v>3.8399357000000002E-2</v>
      </c>
      <c r="CS370" s="1">
        <v>2.2897727999999999E-2</v>
      </c>
      <c r="CT370" s="1">
        <v>0.57008666100000005</v>
      </c>
    </row>
    <row r="371" spans="2:98" x14ac:dyDescent="0.2">
      <c r="B371" s="1">
        <f t="shared" si="10"/>
        <v>1.6666666666666666E-2</v>
      </c>
      <c r="D371" s="1" t="s">
        <v>367</v>
      </c>
      <c r="E371" s="1">
        <v>348</v>
      </c>
      <c r="F371" s="1">
        <v>340.00465389999999</v>
      </c>
      <c r="G371" s="1">
        <v>18.704499999999999</v>
      </c>
      <c r="H371" s="1">
        <v>340.00490000000002</v>
      </c>
      <c r="I371" s="1">
        <v>18.4863</v>
      </c>
      <c r="J371" s="1" t="s">
        <v>616</v>
      </c>
      <c r="K371" s="1">
        <v>0</v>
      </c>
      <c r="L371" s="1" t="s">
        <v>6401</v>
      </c>
      <c r="M371" s="1" t="str">
        <f t="shared" si="11"/>
        <v>Fluquinconazole_0_BP2.GC2_CP2088</v>
      </c>
      <c r="N371" s="1" t="s">
        <v>5166</v>
      </c>
      <c r="O371" s="1" t="s">
        <v>617</v>
      </c>
      <c r="P371" s="1" t="s">
        <v>617</v>
      </c>
      <c r="Q371" s="1">
        <v>375.00900000000001</v>
      </c>
      <c r="R371" s="1" t="s">
        <v>619</v>
      </c>
      <c r="S371" s="1" t="s">
        <v>620</v>
      </c>
      <c r="T371" s="1">
        <v>340.00451659999999</v>
      </c>
      <c r="U371" s="1">
        <v>340.00471499999998</v>
      </c>
      <c r="V371" s="1">
        <v>1.98364E-4</v>
      </c>
      <c r="W371" s="1">
        <v>18.394666669999999</v>
      </c>
      <c r="X371" s="1">
        <v>18.71541667</v>
      </c>
      <c r="Y371" s="1">
        <v>0.32074999999999998</v>
      </c>
      <c r="Z371" s="1">
        <v>312557644.30000001</v>
      </c>
      <c r="AA371" s="1">
        <v>610976019.89999998</v>
      </c>
      <c r="AB371" s="1">
        <v>1.9547626849999999</v>
      </c>
      <c r="AC371" s="1">
        <v>3</v>
      </c>
      <c r="AD371" s="1">
        <v>1</v>
      </c>
      <c r="AE371" s="1">
        <v>59</v>
      </c>
      <c r="AF371" s="1">
        <v>0.98333333300000003</v>
      </c>
      <c r="AG371" s="1">
        <v>3</v>
      </c>
      <c r="AH371" s="1">
        <v>59</v>
      </c>
      <c r="AI371" s="1">
        <v>0.98333333300000003</v>
      </c>
      <c r="AJ371" s="1">
        <v>0</v>
      </c>
      <c r="AK371" s="10" t="s">
        <v>5167</v>
      </c>
      <c r="AL371" s="1">
        <v>0</v>
      </c>
      <c r="AN371" s="1">
        <v>5.9543040999999998E-2</v>
      </c>
      <c r="AO371" s="1">
        <v>0.455209523</v>
      </c>
      <c r="AP371" s="1">
        <v>6.2533511E-2</v>
      </c>
      <c r="AQ371" s="1">
        <v>4.6883612999999998E-2</v>
      </c>
      <c r="AR371" s="1">
        <v>0.20500230899999999</v>
      </c>
      <c r="AS371" s="1">
        <v>7.1480579000000002E-2</v>
      </c>
      <c r="AT371" s="1">
        <v>9.3802284999999999E-2</v>
      </c>
      <c r="AU371" s="1">
        <v>0.120833572</v>
      </c>
      <c r="AV371" s="1">
        <v>6.0475622999999999E-2</v>
      </c>
      <c r="AW371" s="1">
        <v>0.53314081400000002</v>
      </c>
      <c r="AX371" s="1">
        <v>5.5564783999999999E-2</v>
      </c>
      <c r="AY371" s="1">
        <v>0.149515441</v>
      </c>
      <c r="AZ371" s="1">
        <v>5.7412604999999999E-2</v>
      </c>
      <c r="BA371" s="1">
        <v>3.51272E-3</v>
      </c>
      <c r="BB371" s="1">
        <v>8.9122820000000005E-3</v>
      </c>
      <c r="BC371" s="1">
        <v>1.1968001000000001E-2</v>
      </c>
      <c r="BD371" s="1">
        <v>2.0908570000000001E-2</v>
      </c>
      <c r="BE371" s="1">
        <v>2.0891669000000002E-2</v>
      </c>
      <c r="BF371" s="1">
        <v>1.8708149E-2</v>
      </c>
      <c r="BG371" s="1">
        <v>4.9423598999999999E-2</v>
      </c>
      <c r="BH371" s="1">
        <v>3.5116133000000001E-2</v>
      </c>
      <c r="BI371" s="1">
        <v>4.263633E-2</v>
      </c>
      <c r="BJ371" s="1">
        <v>5.9059248000000002E-2</v>
      </c>
      <c r="BK371" s="1">
        <v>2.9866110000000001E-2</v>
      </c>
      <c r="BL371" s="1">
        <v>1.3617303000000001E-2</v>
      </c>
      <c r="BM371" s="1">
        <v>5.5419875E-2</v>
      </c>
      <c r="BN371" s="1">
        <v>3.1794348E-2</v>
      </c>
      <c r="BO371" s="1">
        <v>1.4517624999999999E-2</v>
      </c>
      <c r="BP371" s="1">
        <v>1.8979355999999999E-2</v>
      </c>
      <c r="BQ371" s="1">
        <v>1.067019E-3</v>
      </c>
      <c r="BR371" s="1">
        <v>1.2973138E-2</v>
      </c>
      <c r="BS371" s="1">
        <v>2.1076135999999999E-2</v>
      </c>
      <c r="BT371" s="1">
        <v>1.8301992E-2</v>
      </c>
      <c r="BU371" s="1">
        <v>1.4780176000000001E-2</v>
      </c>
      <c r="BV371" s="1">
        <v>6.5220759999999999E-3</v>
      </c>
      <c r="BW371" s="1">
        <v>2.3300498999999999E-2</v>
      </c>
      <c r="BX371" s="1">
        <v>1.8426195999999999E-2</v>
      </c>
      <c r="BY371" s="1">
        <v>1.3298301E-2</v>
      </c>
      <c r="BZ371" s="1">
        <v>9.6025910000000006E-3</v>
      </c>
      <c r="CA371" s="1">
        <v>1.516608E-2</v>
      </c>
      <c r="CB371" s="1">
        <v>2.1057217E-2</v>
      </c>
      <c r="CC371" s="1">
        <v>1.3956473E-2</v>
      </c>
      <c r="CD371" s="1">
        <v>1.0613373000000001E-2</v>
      </c>
      <c r="CE371" s="1">
        <v>1.4081115999999999E-2</v>
      </c>
      <c r="CF371" s="1">
        <v>1.137646E-2</v>
      </c>
      <c r="CG371" s="1">
        <v>6.0060729999999998E-3</v>
      </c>
      <c r="CH371" s="1">
        <v>1.2861209E-2</v>
      </c>
      <c r="CI371" s="1">
        <v>1.0771592999999999E-2</v>
      </c>
      <c r="CJ371" s="1">
        <v>7.9120800000000002E-3</v>
      </c>
      <c r="CK371" s="1">
        <v>1.2325233999999999E-2</v>
      </c>
      <c r="CL371" s="1">
        <v>1.0092336E-2</v>
      </c>
      <c r="CM371" s="1">
        <v>1.2794101E-2</v>
      </c>
      <c r="CN371" s="1">
        <v>9.4282979999999999E-3</v>
      </c>
      <c r="CO371" s="1">
        <v>1.4683844E-2</v>
      </c>
      <c r="CP371" s="1">
        <v>2.059012E-2</v>
      </c>
      <c r="CQ371" s="1">
        <v>1.1366914000000001E-2</v>
      </c>
      <c r="CR371" s="1">
        <v>9.0800929999999992E-3</v>
      </c>
      <c r="CS371" s="1">
        <v>6.3414999999999999E-3</v>
      </c>
      <c r="CT371" s="1">
        <v>9.472912E-3</v>
      </c>
    </row>
    <row r="372" spans="2:98" x14ac:dyDescent="0.2">
      <c r="B372" s="1">
        <f t="shared" si="10"/>
        <v>0</v>
      </c>
      <c r="D372" s="1" t="s">
        <v>367</v>
      </c>
      <c r="E372" s="1">
        <v>349</v>
      </c>
      <c r="F372" s="1">
        <v>338.99691389999998</v>
      </c>
      <c r="G372" s="1">
        <v>18.704708329999999</v>
      </c>
      <c r="H372" s="1">
        <v>338.99759999999998</v>
      </c>
      <c r="I372" s="1">
        <v>18.4863</v>
      </c>
      <c r="J372" s="1" t="s">
        <v>616</v>
      </c>
      <c r="K372" s="1">
        <v>1</v>
      </c>
      <c r="L372" s="1" t="s">
        <v>6402</v>
      </c>
      <c r="M372" s="1" t="str">
        <f t="shared" si="11"/>
        <v>Fluquinconazole_1_BP2.GC2_CP2088</v>
      </c>
      <c r="N372" s="1" t="s">
        <v>5168</v>
      </c>
      <c r="O372" s="1" t="s">
        <v>617</v>
      </c>
      <c r="P372" s="1" t="s">
        <v>617</v>
      </c>
      <c r="Q372" s="1">
        <v>375.00900000000001</v>
      </c>
      <c r="R372" s="1" t="s">
        <v>619</v>
      </c>
      <c r="S372" s="1" t="s">
        <v>620</v>
      </c>
      <c r="T372" s="1">
        <v>338.99656679999998</v>
      </c>
      <c r="U372" s="1">
        <v>338.99695589999999</v>
      </c>
      <c r="V372" s="1">
        <v>3.8909900000000001E-4</v>
      </c>
      <c r="W372" s="1">
        <v>18.397083330000001</v>
      </c>
      <c r="X372" s="1">
        <v>18.71758333</v>
      </c>
      <c r="Y372" s="1">
        <v>0.32050000000000001</v>
      </c>
      <c r="Z372" s="1">
        <v>78892578.540000007</v>
      </c>
      <c r="AA372" s="1">
        <v>155138063.5</v>
      </c>
      <c r="AB372" s="1">
        <v>1.966446862</v>
      </c>
      <c r="AC372" s="1">
        <v>3</v>
      </c>
      <c r="AD372" s="1">
        <v>1</v>
      </c>
      <c r="AE372" s="1">
        <v>60</v>
      </c>
      <c r="AF372" s="1">
        <v>1</v>
      </c>
      <c r="AG372" s="1">
        <v>3</v>
      </c>
      <c r="AH372" s="1">
        <v>59</v>
      </c>
      <c r="AI372" s="1">
        <v>0.98333333300000003</v>
      </c>
      <c r="AJ372" s="1">
        <v>1</v>
      </c>
      <c r="AK372" s="10" t="s">
        <v>5169</v>
      </c>
      <c r="AL372" s="1">
        <v>1</v>
      </c>
      <c r="AM372" s="10" t="s">
        <v>5170</v>
      </c>
      <c r="AN372" s="1">
        <v>6.1276890000000001E-2</v>
      </c>
      <c r="AO372" s="1">
        <v>0.47168338999999998</v>
      </c>
      <c r="AP372" s="1">
        <v>6.4829548000000001E-2</v>
      </c>
      <c r="AQ372" s="1">
        <v>4.8383280000000001E-2</v>
      </c>
      <c r="AR372" s="1">
        <v>0.209569386</v>
      </c>
      <c r="AS372" s="1">
        <v>7.3412121999999996E-2</v>
      </c>
      <c r="AT372" s="1">
        <v>9.6750924000000002E-2</v>
      </c>
      <c r="AU372" s="1">
        <v>0.12477010600000001</v>
      </c>
      <c r="AV372" s="1">
        <v>6.1124707E-2</v>
      </c>
      <c r="AW372" s="1">
        <v>0.53087109899999996</v>
      </c>
      <c r="AX372" s="1">
        <v>5.6793557000000001E-2</v>
      </c>
      <c r="AY372" s="1">
        <v>0.15494649899999999</v>
      </c>
      <c r="AZ372" s="1">
        <v>5.9121867000000002E-2</v>
      </c>
      <c r="BA372" s="1">
        <v>3.4502949999999999E-3</v>
      </c>
      <c r="BB372" s="1">
        <v>9.0199970000000001E-3</v>
      </c>
      <c r="BC372" s="1">
        <v>1.2093936E-2</v>
      </c>
      <c r="BD372" s="1">
        <v>2.1706250999999999E-2</v>
      </c>
      <c r="BE372" s="1">
        <v>2.1636138999999999E-2</v>
      </c>
      <c r="BF372" s="1">
        <v>1.8778908E-2</v>
      </c>
      <c r="BG372" s="1">
        <v>4.9283632000000001E-2</v>
      </c>
      <c r="BH372" s="1">
        <v>3.5775616000000003E-2</v>
      </c>
      <c r="BI372" s="1">
        <v>4.3412381999999999E-2</v>
      </c>
      <c r="BJ372" s="1">
        <v>5.9246011000000001E-2</v>
      </c>
      <c r="BK372" s="1">
        <v>2.8842156000000001E-2</v>
      </c>
      <c r="BL372" s="1">
        <v>1.3507778E-2</v>
      </c>
      <c r="BM372" s="1">
        <v>5.5396918000000003E-2</v>
      </c>
      <c r="BN372" s="1">
        <v>3.2002687000000002E-2</v>
      </c>
      <c r="BO372" s="1">
        <v>1.4148767E-2</v>
      </c>
      <c r="BP372" s="1">
        <v>9.575086E-3</v>
      </c>
      <c r="BQ372" s="1">
        <v>1.029751E-3</v>
      </c>
      <c r="BR372" s="1">
        <v>1.2854978E-2</v>
      </c>
      <c r="BS372" s="1">
        <v>2.1236982000000001E-2</v>
      </c>
      <c r="BT372" s="1">
        <v>1.8463955000000001E-2</v>
      </c>
      <c r="BU372" s="1">
        <v>1.4991711E-2</v>
      </c>
      <c r="BV372" s="1">
        <v>1.3211692000000001E-2</v>
      </c>
      <c r="BW372" s="1">
        <v>2.3211234000000001E-2</v>
      </c>
      <c r="BX372" s="1">
        <v>1.8098268000000001E-2</v>
      </c>
      <c r="BY372" s="1">
        <v>1.2947398000000001E-2</v>
      </c>
      <c r="BZ372" s="1">
        <v>9.5118049999999999E-3</v>
      </c>
      <c r="CA372" s="1">
        <v>1.4927074E-2</v>
      </c>
      <c r="CB372" s="1">
        <v>2.0990216999999999E-2</v>
      </c>
      <c r="CC372" s="1">
        <v>1.3483534E-2</v>
      </c>
      <c r="CD372" s="1">
        <v>1.0344008E-2</v>
      </c>
      <c r="CE372" s="1">
        <v>1.3985778000000001E-2</v>
      </c>
      <c r="CF372" s="1">
        <v>1.1008911E-2</v>
      </c>
      <c r="CG372" s="1">
        <v>5.8261930000000003E-3</v>
      </c>
      <c r="CH372" s="1">
        <v>1.2520082E-2</v>
      </c>
      <c r="CI372" s="1">
        <v>1.0431216E-2</v>
      </c>
      <c r="CJ372" s="1">
        <v>7.5909319999999999E-3</v>
      </c>
      <c r="CK372" s="1">
        <v>1.2155617000000001E-2</v>
      </c>
      <c r="CL372" s="1">
        <v>9.6851969999999996E-3</v>
      </c>
      <c r="CM372" s="1">
        <v>1.2512824000000001E-2</v>
      </c>
      <c r="CN372" s="1">
        <v>9.0121200000000002E-3</v>
      </c>
      <c r="CO372" s="1">
        <v>1.4780705E-2</v>
      </c>
      <c r="CP372" s="1">
        <v>2.0945258000000001E-2</v>
      </c>
      <c r="CQ372" s="1">
        <v>1.1133054999999999E-2</v>
      </c>
      <c r="CR372" s="1">
        <v>8.7290949999999992E-3</v>
      </c>
      <c r="CS372" s="1">
        <v>1.2684332E-2</v>
      </c>
      <c r="CT372" s="1">
        <v>1.9706708E-2</v>
      </c>
    </row>
    <row r="373" spans="2:98" x14ac:dyDescent="0.2">
      <c r="B373" s="1">
        <f t="shared" si="10"/>
        <v>1.6666666666666666E-2</v>
      </c>
      <c r="D373" s="1" t="s">
        <v>367</v>
      </c>
      <c r="E373" s="1">
        <v>350</v>
      </c>
      <c r="F373" s="1">
        <v>342.0001221</v>
      </c>
      <c r="G373" s="1">
        <v>18.704499999999999</v>
      </c>
      <c r="H373" s="1">
        <v>342.00060000000002</v>
      </c>
      <c r="I373" s="1">
        <v>18.4863</v>
      </c>
      <c r="J373" s="1" t="s">
        <v>616</v>
      </c>
      <c r="K373" s="1">
        <v>2</v>
      </c>
      <c r="L373" s="1" t="s">
        <v>6403</v>
      </c>
      <c r="M373" s="1" t="str">
        <f t="shared" si="11"/>
        <v>Fluquinconazole_2_BP2.GC2_CP2088</v>
      </c>
      <c r="N373" s="1" t="s">
        <v>5171</v>
      </c>
      <c r="O373" s="1" t="s">
        <v>617</v>
      </c>
      <c r="P373" s="1" t="s">
        <v>617</v>
      </c>
      <c r="Q373" s="1">
        <v>375.00900000000001</v>
      </c>
      <c r="R373" s="1" t="s">
        <v>619</v>
      </c>
      <c r="S373" s="1" t="s">
        <v>620</v>
      </c>
      <c r="T373" s="1">
        <v>342.00005340000001</v>
      </c>
      <c r="U373" s="1">
        <v>342.00027469999998</v>
      </c>
      <c r="V373" s="1">
        <v>2.2125199999999999E-4</v>
      </c>
      <c r="W373" s="1">
        <v>18.699333330000002</v>
      </c>
      <c r="X373" s="1">
        <v>18.71541667</v>
      </c>
      <c r="Y373" s="1">
        <v>1.6083332999999998E-2</v>
      </c>
      <c r="Z373" s="1">
        <v>13011566.880000001</v>
      </c>
      <c r="AA373" s="1">
        <v>25436366.68</v>
      </c>
      <c r="AB373" s="1">
        <v>1.9549041949999999</v>
      </c>
      <c r="AC373" s="1">
        <v>3</v>
      </c>
      <c r="AD373" s="1">
        <v>1</v>
      </c>
      <c r="AE373" s="1">
        <v>59</v>
      </c>
      <c r="AF373" s="1">
        <v>0.98333333300000003</v>
      </c>
      <c r="AG373" s="1">
        <v>3</v>
      </c>
      <c r="AH373" s="1">
        <v>59</v>
      </c>
      <c r="AI373" s="1">
        <v>0.98333333300000003</v>
      </c>
      <c r="AJ373" s="1">
        <v>0</v>
      </c>
      <c r="AK373" s="10" t="s">
        <v>5172</v>
      </c>
      <c r="AL373" s="1">
        <v>0</v>
      </c>
      <c r="AN373" s="1">
        <v>5.9537693000000003E-2</v>
      </c>
      <c r="AO373" s="1">
        <v>0.47547887700000002</v>
      </c>
      <c r="AP373" s="1">
        <v>6.2611111999999997E-2</v>
      </c>
      <c r="AQ373" s="1">
        <v>4.7278610999999998E-2</v>
      </c>
      <c r="AR373" s="1">
        <v>0.211419354</v>
      </c>
      <c r="AS373" s="1">
        <v>7.2397270999999999E-2</v>
      </c>
      <c r="AT373" s="1">
        <v>9.5504389999999995E-2</v>
      </c>
      <c r="AU373" s="1">
        <v>0.121784502</v>
      </c>
      <c r="AV373" s="1">
        <v>6.1559213000000002E-2</v>
      </c>
      <c r="AW373" s="1">
        <v>0.54262966199999996</v>
      </c>
      <c r="AX373" s="1">
        <v>5.5956325000000001E-2</v>
      </c>
      <c r="AY373" s="1">
        <v>0.15407997200000001</v>
      </c>
      <c r="AZ373" s="1">
        <v>5.8171694000000003E-2</v>
      </c>
      <c r="BA373" s="1">
        <v>6.8132799999999997E-3</v>
      </c>
      <c r="BB373" s="1">
        <v>8.4748440000000005E-3</v>
      </c>
      <c r="BC373" s="1">
        <v>1.1939343E-2</v>
      </c>
      <c r="BD373" s="1">
        <v>2.0790976999999999E-2</v>
      </c>
      <c r="BE373" s="1">
        <v>2.0533676000000001E-2</v>
      </c>
      <c r="BF373" s="1">
        <v>1.8138905E-2</v>
      </c>
      <c r="BG373" s="1">
        <v>4.9282388000000003E-2</v>
      </c>
      <c r="BH373" s="1">
        <v>3.5054046999999998E-2</v>
      </c>
      <c r="BI373" s="1">
        <v>4.2677874999999997E-2</v>
      </c>
      <c r="BJ373" s="1">
        <v>5.9778167E-2</v>
      </c>
      <c r="BK373" s="1">
        <v>2.9735599000000001E-2</v>
      </c>
      <c r="BL373" s="1">
        <v>1.3355104E-2</v>
      </c>
      <c r="BM373" s="1">
        <v>5.6523511999999998E-2</v>
      </c>
      <c r="BN373" s="1">
        <v>3.1912999999999997E-2</v>
      </c>
      <c r="BO373" s="1">
        <v>1.4276765E-2</v>
      </c>
      <c r="BP373" s="1">
        <v>1.8756182E-2</v>
      </c>
      <c r="BQ373" s="1">
        <v>1.6408900000000001E-3</v>
      </c>
      <c r="BR373" s="1">
        <v>1.2426540999999999E-2</v>
      </c>
      <c r="BS373" s="1">
        <v>2.0313556E-2</v>
      </c>
      <c r="BT373" s="1">
        <v>1.7768312000000001E-2</v>
      </c>
      <c r="BU373" s="1">
        <v>1.3433377999999999E-2</v>
      </c>
      <c r="BV373" s="1">
        <v>1.3222902999999999E-2</v>
      </c>
      <c r="BW373" s="1">
        <v>2.2365317999999999E-2</v>
      </c>
      <c r="BX373" s="1">
        <v>1.7452149E-2</v>
      </c>
      <c r="BY373" s="1">
        <v>1.3209611E-2</v>
      </c>
      <c r="BZ373" s="1">
        <v>1.8209171999999999E-2</v>
      </c>
      <c r="CA373" s="1">
        <v>1.4556497E-2</v>
      </c>
      <c r="CB373" s="1">
        <v>2.1018055000000001E-2</v>
      </c>
      <c r="CC373" s="1">
        <v>1.3464079E-2</v>
      </c>
      <c r="CD373" s="1">
        <v>1.0322252000000001E-2</v>
      </c>
      <c r="CE373" s="1">
        <v>1.4136334E-2</v>
      </c>
      <c r="CF373" s="1">
        <v>1.1194456E-2</v>
      </c>
      <c r="CG373" s="1">
        <v>1.1584927E-2</v>
      </c>
      <c r="CH373" s="1">
        <v>1.2903506E-2</v>
      </c>
      <c r="CI373" s="1">
        <v>1.0536161E-2</v>
      </c>
      <c r="CJ373" s="1">
        <v>7.8762229999999999E-3</v>
      </c>
      <c r="CK373" s="1">
        <v>1.2393932E-2</v>
      </c>
      <c r="CL373" s="1">
        <v>9.96118E-3</v>
      </c>
      <c r="CM373" s="1">
        <v>1.2537192000000001E-2</v>
      </c>
      <c r="CN373" s="1">
        <v>9.6151150000000005E-3</v>
      </c>
      <c r="CO373" s="1">
        <v>1.4332055999999999E-2</v>
      </c>
      <c r="CP373" s="1">
        <v>1.9539515E-2</v>
      </c>
      <c r="CQ373" s="1">
        <v>1.0924175E-2</v>
      </c>
      <c r="CR373" s="1">
        <v>8.8109160000000002E-3</v>
      </c>
      <c r="CS373" s="1">
        <v>1.1960182999999999E-2</v>
      </c>
      <c r="CT373" s="1">
        <v>1.8142069E-2</v>
      </c>
    </row>
    <row r="374" spans="2:98" x14ac:dyDescent="0.2">
      <c r="B374" s="1">
        <f t="shared" si="10"/>
        <v>1.6666666666666666E-2</v>
      </c>
      <c r="D374" s="1" t="s">
        <v>367</v>
      </c>
      <c r="E374" s="1">
        <v>491</v>
      </c>
      <c r="F374" s="1">
        <v>204.18266679999999</v>
      </c>
      <c r="G374" s="1">
        <v>19.259916669999999</v>
      </c>
      <c r="H374" s="1">
        <v>204.18289999999999</v>
      </c>
      <c r="I374" s="1">
        <v>19.226500000000001</v>
      </c>
      <c r="J374" s="1" t="s">
        <v>737</v>
      </c>
      <c r="K374" s="1">
        <v>3</v>
      </c>
      <c r="L374" s="1" t="s">
        <v>6424</v>
      </c>
      <c r="M374" s="1" t="str">
        <f t="shared" si="11"/>
        <v>Flutriafol_3_BP2.GC2_CP2119</v>
      </c>
      <c r="N374" s="1" t="s">
        <v>5217</v>
      </c>
      <c r="O374" s="1" t="s">
        <v>738</v>
      </c>
      <c r="P374" s="1" t="s">
        <v>738</v>
      </c>
      <c r="Q374" s="1">
        <v>301.10270000000003</v>
      </c>
      <c r="R374" s="1" t="s">
        <v>740</v>
      </c>
      <c r="S374" s="1" t="s">
        <v>741</v>
      </c>
      <c r="T374" s="1">
        <v>204.18252559999999</v>
      </c>
      <c r="U374" s="1">
        <v>204.18277739999999</v>
      </c>
      <c r="V374" s="1">
        <v>2.5177000000000001E-4</v>
      </c>
      <c r="W374" s="1">
        <v>18.94391667</v>
      </c>
      <c r="X374" s="1">
        <v>19.483166669999999</v>
      </c>
      <c r="Y374" s="1">
        <v>0.53925000000000001</v>
      </c>
      <c r="Z374" s="1">
        <v>3083066.7069999999</v>
      </c>
      <c r="AA374" s="1">
        <v>5599542.9730000002</v>
      </c>
      <c r="AB374" s="1">
        <v>1.8162250470000001</v>
      </c>
      <c r="AC374" s="1">
        <v>1</v>
      </c>
      <c r="AD374" s="1">
        <v>0</v>
      </c>
      <c r="AE374" s="1">
        <v>59</v>
      </c>
      <c r="AF374" s="1">
        <v>0.98333333300000003</v>
      </c>
      <c r="AG374" s="1">
        <v>3</v>
      </c>
      <c r="AH374" s="1">
        <v>4</v>
      </c>
      <c r="AI374" s="1">
        <v>6.6666666999999999E-2</v>
      </c>
      <c r="AJ374" s="1">
        <v>1</v>
      </c>
      <c r="AK374" s="10" t="s">
        <v>5218</v>
      </c>
      <c r="AL374" s="1">
        <v>1</v>
      </c>
      <c r="AM374" s="1">
        <v>0.15429948900000001</v>
      </c>
      <c r="AN374" s="1">
        <v>18.17726085</v>
      </c>
      <c r="AO374" s="1">
        <v>3.6771027030000001</v>
      </c>
      <c r="AP374" s="1">
        <v>2.472511651</v>
      </c>
      <c r="AQ374" s="1">
        <v>0.158406093</v>
      </c>
      <c r="AR374" s="1">
        <v>0.28370994300000002</v>
      </c>
      <c r="AS374" s="1">
        <v>0.154599508</v>
      </c>
      <c r="AT374" s="1">
        <v>17.447856900000001</v>
      </c>
      <c r="AU374" s="1">
        <v>6.7174210999999998E-2</v>
      </c>
      <c r="AV374" s="1">
        <v>5.8239412999999997E-2</v>
      </c>
      <c r="AW374" s="1">
        <v>7.3219935E-2</v>
      </c>
      <c r="AX374" s="1">
        <v>17.32046433</v>
      </c>
      <c r="AY374" s="1">
        <v>2.9300937999999999E-2</v>
      </c>
      <c r="AZ374" s="1">
        <v>0.122518898</v>
      </c>
      <c r="BA374" s="1">
        <v>10.8183302</v>
      </c>
      <c r="BB374" s="1">
        <v>4.346170453</v>
      </c>
      <c r="BC374" s="1">
        <v>5.7865930000000003E-2</v>
      </c>
      <c r="BD374" s="1">
        <v>19.670656340000001</v>
      </c>
      <c r="BE374" s="1">
        <v>0.11738098499999999</v>
      </c>
      <c r="BF374" s="1">
        <v>4.4317534999999998E-2</v>
      </c>
      <c r="BG374" s="1">
        <v>3.6185661000000001E-2</v>
      </c>
      <c r="BH374" s="1">
        <v>3.1629907999999998E-2</v>
      </c>
      <c r="BI374" s="1">
        <v>3.4361717999999999E-2</v>
      </c>
      <c r="BJ374" s="1">
        <v>0.45684253899999999</v>
      </c>
      <c r="BK374" s="1">
        <v>0.315221048</v>
      </c>
      <c r="BL374" s="1">
        <v>0.221421748</v>
      </c>
      <c r="BM374" s="1">
        <v>19.604141129999999</v>
      </c>
      <c r="BN374" s="1">
        <v>0.52633005600000005</v>
      </c>
      <c r="BO374" s="1">
        <v>0.24285926199999999</v>
      </c>
      <c r="BP374" s="1">
        <v>4.0906594999999997E-2</v>
      </c>
      <c r="BQ374" s="1">
        <v>7.3702456999999999E-2</v>
      </c>
      <c r="BR374" s="1">
        <v>6.4012471000000001E-2</v>
      </c>
      <c r="BS374" s="1">
        <v>1.2038264999999999E-2</v>
      </c>
      <c r="BT374" s="1">
        <v>25.537466760000001</v>
      </c>
      <c r="BV374" s="1">
        <v>2.5752192E-2</v>
      </c>
      <c r="BW374" s="1">
        <v>4.5570678000000003E-2</v>
      </c>
      <c r="BX374" s="1">
        <v>0.28284153299999998</v>
      </c>
      <c r="BY374" s="1">
        <v>8.6910016000000007E-2</v>
      </c>
      <c r="BZ374" s="1">
        <v>5.3251726999999999E-2</v>
      </c>
      <c r="CA374" s="1">
        <v>0.24803313799999999</v>
      </c>
      <c r="CB374" s="1">
        <v>10.16231602</v>
      </c>
      <c r="CC374" s="1">
        <v>18.147226669999998</v>
      </c>
      <c r="CD374" s="1">
        <v>0.13059037600000001</v>
      </c>
      <c r="CE374" s="1">
        <v>11.63233554</v>
      </c>
      <c r="CF374" s="1">
        <v>12.070839810000001</v>
      </c>
      <c r="CG374" s="1">
        <v>2.9109771E-2</v>
      </c>
      <c r="CH374" s="1">
        <v>4.3950951000000002E-2</v>
      </c>
      <c r="CI374" s="1">
        <v>4.1489857999999998E-2</v>
      </c>
      <c r="CJ374" s="1">
        <v>0.22611826300000001</v>
      </c>
      <c r="CK374" s="1">
        <v>0.124046694</v>
      </c>
      <c r="CL374" s="1">
        <v>9.3664293999999995E-2</v>
      </c>
      <c r="CM374" s="1">
        <v>17.809441209999999</v>
      </c>
      <c r="CN374" s="1">
        <v>0.12634540399999999</v>
      </c>
      <c r="CO374" s="1">
        <v>18.566546850000002</v>
      </c>
      <c r="CP374" s="1">
        <v>7.0844929000000001E-2</v>
      </c>
      <c r="CQ374" s="1">
        <v>4.6594512999999997E-2</v>
      </c>
      <c r="CR374" s="1">
        <v>4.4177506999999998E-2</v>
      </c>
      <c r="CS374" s="1">
        <v>1.8886971999999998E-2</v>
      </c>
      <c r="CT374" s="1">
        <v>2.1971285E-2</v>
      </c>
    </row>
    <row r="375" spans="2:98" x14ac:dyDescent="0.2">
      <c r="B375" s="1">
        <f t="shared" si="10"/>
        <v>1.6666666666666666E-2</v>
      </c>
      <c r="D375" s="1" t="s">
        <v>367</v>
      </c>
      <c r="E375" s="1">
        <v>495</v>
      </c>
      <c r="F375" s="1">
        <v>104.0494862</v>
      </c>
      <c r="G375" s="1">
        <v>12.88504167</v>
      </c>
      <c r="H375" s="1">
        <v>104.04949999999999</v>
      </c>
      <c r="I375" s="1">
        <v>12.8512</v>
      </c>
      <c r="J375" s="1" t="s">
        <v>744</v>
      </c>
      <c r="K375" s="1">
        <v>3</v>
      </c>
      <c r="L375" s="1" t="s">
        <v>6425</v>
      </c>
      <c r="M375" s="1" t="str">
        <f t="shared" si="11"/>
        <v>Folpet_3_BP2.GC2_CP2120</v>
      </c>
      <c r="N375" s="1" t="s">
        <v>5219</v>
      </c>
      <c r="O375" s="1" t="s">
        <v>745</v>
      </c>
      <c r="P375" s="1" t="s">
        <v>745</v>
      </c>
      <c r="Q375" s="1">
        <v>294.90280000000001</v>
      </c>
      <c r="R375" s="1" t="s">
        <v>747</v>
      </c>
      <c r="S375" s="1" t="s">
        <v>748</v>
      </c>
      <c r="T375" s="1">
        <v>104.04943660000001</v>
      </c>
      <c r="U375" s="1">
        <v>104.0495358</v>
      </c>
      <c r="V375" s="10" t="s">
        <v>5220</v>
      </c>
      <c r="W375" s="1">
        <v>12.55238333</v>
      </c>
      <c r="X375" s="1">
        <v>13.09285</v>
      </c>
      <c r="Y375" s="1">
        <v>0.54046666700000001</v>
      </c>
      <c r="Z375" s="1">
        <v>318441.283</v>
      </c>
      <c r="AA375" s="1">
        <v>282017.01919999998</v>
      </c>
      <c r="AB375" s="1">
        <v>0.88561701699999995</v>
      </c>
      <c r="AC375" s="1">
        <v>1</v>
      </c>
      <c r="AD375" s="1">
        <v>0</v>
      </c>
      <c r="AE375" s="1">
        <v>59</v>
      </c>
      <c r="AF375" s="1">
        <v>0.98333333300000003</v>
      </c>
      <c r="AG375" s="1">
        <v>1</v>
      </c>
      <c r="AH375" s="1">
        <v>0</v>
      </c>
      <c r="AI375" s="1">
        <v>0</v>
      </c>
      <c r="AJ375" s="1">
        <v>1</v>
      </c>
      <c r="AK375" s="10" t="s">
        <v>5211</v>
      </c>
      <c r="AL375" s="1">
        <v>1</v>
      </c>
      <c r="AM375" s="1">
        <v>0.34755100799999999</v>
      </c>
      <c r="AN375" s="1">
        <v>0.78786006099999994</v>
      </c>
      <c r="AO375" s="1">
        <v>3.537826446</v>
      </c>
      <c r="AP375" s="1">
        <v>18.23211654</v>
      </c>
      <c r="AQ375" s="1">
        <v>1.6067034469999999</v>
      </c>
      <c r="AR375" s="1">
        <v>7.7988130010000001</v>
      </c>
      <c r="AS375" s="1">
        <v>9.4259706219999995</v>
      </c>
      <c r="AT375" s="1">
        <v>10.06899574</v>
      </c>
      <c r="AU375" s="1">
        <v>1.884215413</v>
      </c>
      <c r="AV375" s="1">
        <v>1.2018524610000001</v>
      </c>
      <c r="AW375" s="1">
        <v>9.2899983469999992</v>
      </c>
      <c r="AX375" s="1">
        <v>0.81480607199999999</v>
      </c>
      <c r="AY375" s="1">
        <v>3.8393083350000001</v>
      </c>
      <c r="AZ375" s="1">
        <v>9.0483021679999993</v>
      </c>
      <c r="BB375" s="1">
        <v>16.57620683</v>
      </c>
      <c r="BC375" s="1">
        <v>14.02028479</v>
      </c>
      <c r="BD375" s="1">
        <v>7.8350186040000001</v>
      </c>
      <c r="BE375" s="1">
        <v>6.3227579939999998</v>
      </c>
      <c r="BF375" s="1">
        <v>0.71602538800000004</v>
      </c>
      <c r="BG375" s="1">
        <v>3.0753681730000002</v>
      </c>
      <c r="BH375" s="1">
        <v>6.8788558640000002</v>
      </c>
      <c r="BI375" s="1">
        <v>10.33582768</v>
      </c>
      <c r="BJ375" s="1">
        <v>6.051152568</v>
      </c>
      <c r="BK375" s="1">
        <v>7.0080267190000001</v>
      </c>
      <c r="BL375" s="1">
        <v>8.0999769950000005</v>
      </c>
      <c r="BM375" s="1">
        <v>6.9429733679999996</v>
      </c>
      <c r="BN375" s="1">
        <v>7.0476019619999999</v>
      </c>
      <c r="BO375" s="1">
        <v>8.5262665549999994</v>
      </c>
      <c r="BP375" s="1">
        <v>11.095379729999999</v>
      </c>
      <c r="BQ375" s="1">
        <v>11.579270429999999</v>
      </c>
      <c r="BR375" s="1">
        <v>17.265808719999999</v>
      </c>
      <c r="BS375" s="1">
        <v>5.9916651480000001</v>
      </c>
      <c r="BT375" s="1">
        <v>9.0596675900000001</v>
      </c>
      <c r="BU375" s="1">
        <v>7.1469361100000004</v>
      </c>
      <c r="BV375" s="1">
        <v>6.4607495650000004</v>
      </c>
      <c r="BW375" s="1">
        <v>2.2568110560000001</v>
      </c>
      <c r="BX375" s="1">
        <v>3.009177362</v>
      </c>
      <c r="BY375" s="1">
        <v>1.7037778699999999</v>
      </c>
      <c r="BZ375" s="1">
        <v>5.9288991680000001</v>
      </c>
      <c r="CA375" s="1">
        <v>0.78793631799999997</v>
      </c>
      <c r="CB375" s="1">
        <v>3.0273887799999999</v>
      </c>
      <c r="CC375" s="1">
        <v>6.1704024469999998</v>
      </c>
      <c r="CD375" s="1">
        <v>1.1215395690000001</v>
      </c>
      <c r="CE375" s="1">
        <v>1.7229366239999999</v>
      </c>
      <c r="CF375" s="1">
        <v>4.2413353330000003</v>
      </c>
      <c r="CG375" s="1">
        <v>0.86817692800000001</v>
      </c>
      <c r="CH375" s="1">
        <v>1.7394128529999999</v>
      </c>
      <c r="CI375" s="1">
        <v>4.15541099</v>
      </c>
      <c r="CJ375" s="1">
        <v>0.215081301</v>
      </c>
      <c r="CK375" s="1">
        <v>0.37338428899999998</v>
      </c>
      <c r="CL375" s="1">
        <v>0.68338168600000004</v>
      </c>
      <c r="CM375" s="1">
        <v>0.98484656299999995</v>
      </c>
      <c r="CN375" s="1">
        <v>0.39240870799999999</v>
      </c>
      <c r="CO375" s="1">
        <v>0.64301669400000006</v>
      </c>
      <c r="CP375" s="1">
        <v>3.5347243480000001</v>
      </c>
      <c r="CQ375" s="1">
        <v>0.212132399</v>
      </c>
      <c r="CR375" s="1">
        <v>0.87849451499999998</v>
      </c>
      <c r="CS375" s="1">
        <v>1.16997237</v>
      </c>
      <c r="CT375" s="1">
        <v>2.550553726</v>
      </c>
    </row>
    <row r="376" spans="2:98" x14ac:dyDescent="0.2">
      <c r="B376" s="1">
        <f t="shared" si="10"/>
        <v>0.96666666666666667</v>
      </c>
      <c r="D376" s="1" t="s">
        <v>367</v>
      </c>
      <c r="E376" s="1">
        <v>715</v>
      </c>
      <c r="F376" s="1">
        <v>110.01853939999999</v>
      </c>
      <c r="G376" s="1">
        <v>6.3129999999999997</v>
      </c>
      <c r="H376" s="1">
        <v>110.01819999999999</v>
      </c>
      <c r="I376" s="1">
        <v>6.4530000000000003</v>
      </c>
      <c r="J376" s="1" t="s">
        <v>886</v>
      </c>
      <c r="K376" s="1">
        <v>3</v>
      </c>
      <c r="L376" s="1" t="s">
        <v>6971</v>
      </c>
      <c r="M376" s="1" t="str">
        <f t="shared" si="11"/>
        <v>Fonofos_3_BP2.GC2_CP2172</v>
      </c>
      <c r="N376" s="1" t="s">
        <v>5253</v>
      </c>
      <c r="O376" s="1" t="s">
        <v>887</v>
      </c>
      <c r="P376" s="1" t="s">
        <v>887</v>
      </c>
      <c r="Q376" s="1">
        <v>246.03020000000001</v>
      </c>
      <c r="R376" s="1" t="s">
        <v>889</v>
      </c>
      <c r="S376" s="1" t="s">
        <v>890</v>
      </c>
      <c r="T376" s="1">
        <v>110.01853939999999</v>
      </c>
      <c r="U376" s="1">
        <v>110.01853939999999</v>
      </c>
      <c r="V376" s="1">
        <v>0</v>
      </c>
      <c r="W376" s="1">
        <v>6.2220166670000001</v>
      </c>
      <c r="X376" s="1">
        <v>6.4039833330000002</v>
      </c>
      <c r="Y376" s="1">
        <v>0.181966667</v>
      </c>
      <c r="Z376" s="1">
        <v>115807.3805</v>
      </c>
      <c r="AA376" s="1">
        <v>155154.30129999999</v>
      </c>
      <c r="AB376" s="1">
        <v>1.339761771</v>
      </c>
      <c r="AC376" s="1">
        <v>4</v>
      </c>
      <c r="AD376" s="1">
        <v>1</v>
      </c>
      <c r="AE376" s="1">
        <v>2</v>
      </c>
      <c r="AF376" s="1">
        <v>3.3333333E-2</v>
      </c>
      <c r="AG376" s="1">
        <v>1</v>
      </c>
      <c r="AH376" s="1">
        <v>0</v>
      </c>
      <c r="AI376" s="1">
        <v>0</v>
      </c>
      <c r="AJ376" s="1">
        <v>1</v>
      </c>
      <c r="AK376" s="10" t="s">
        <v>5010</v>
      </c>
      <c r="AL376" s="1">
        <v>1</v>
      </c>
      <c r="BC376" s="1">
        <v>2.0126106849999998</v>
      </c>
      <c r="BJ376" s="1">
        <v>5.4409517999999997E-2</v>
      </c>
    </row>
    <row r="377" spans="2:98" x14ac:dyDescent="0.2">
      <c r="B377" s="1">
        <f t="shared" si="10"/>
        <v>0.8666666666666667</v>
      </c>
      <c r="D377" s="1" t="s">
        <v>2546</v>
      </c>
      <c r="E377" s="1">
        <v>580</v>
      </c>
      <c r="F377" s="1">
        <v>129.03668590000001</v>
      </c>
      <c r="G377" s="1">
        <v>4.7774916669999996</v>
      </c>
      <c r="H377" s="1">
        <v>129.0367</v>
      </c>
      <c r="I377" s="1">
        <v>4.9328000000000003</v>
      </c>
      <c r="J377" s="1" t="s">
        <v>3188</v>
      </c>
      <c r="K377" s="1">
        <v>0</v>
      </c>
      <c r="L377" s="1" t="s">
        <v>6844</v>
      </c>
      <c r="M377" s="1" t="str">
        <f t="shared" si="11"/>
        <v>4-Hydroxy-2,5-dimethyl-3(2H)-furanone_0_BP3.GC2_CP3140</v>
      </c>
      <c r="N377" s="1" t="s">
        <v>6119</v>
      </c>
      <c r="O377" s="1" t="s">
        <v>3189</v>
      </c>
      <c r="P377" s="1" t="s">
        <v>3819</v>
      </c>
      <c r="Q377" s="1">
        <v>128.04730000000001</v>
      </c>
      <c r="R377" s="1" t="s">
        <v>3191</v>
      </c>
      <c r="S377" s="1" t="s">
        <v>3192</v>
      </c>
      <c r="T377" s="1">
        <v>129.0366516</v>
      </c>
      <c r="U377" s="1">
        <v>129.03670500000001</v>
      </c>
      <c r="V377" s="10" t="s">
        <v>5987</v>
      </c>
      <c r="W377" s="1">
        <v>4.5928000000000004</v>
      </c>
      <c r="X377" s="1">
        <v>4.9761749999999996</v>
      </c>
      <c r="Y377" s="1">
        <v>0.38337500000000002</v>
      </c>
      <c r="Z377" s="1">
        <v>766774.67660000001</v>
      </c>
      <c r="AA377" s="1">
        <v>794378.67740000004</v>
      </c>
      <c r="AB377" s="1">
        <v>1.036000147</v>
      </c>
      <c r="AC377" s="1">
        <v>3</v>
      </c>
      <c r="AD377" s="1">
        <v>1</v>
      </c>
      <c r="AE377" s="1">
        <v>8</v>
      </c>
      <c r="AF377" s="1">
        <v>0.133333333</v>
      </c>
      <c r="AG377" s="1">
        <v>4</v>
      </c>
      <c r="AH377" s="1">
        <v>6</v>
      </c>
      <c r="AI377" s="1">
        <v>0.1</v>
      </c>
      <c r="AJ377" s="1">
        <v>0</v>
      </c>
      <c r="AK377" s="1">
        <v>1.2488700000000001E-4</v>
      </c>
      <c r="AL377" s="1">
        <v>0</v>
      </c>
      <c r="BT377" s="1">
        <v>139.7406182</v>
      </c>
      <c r="BX377" s="1">
        <v>28.687880410000002</v>
      </c>
      <c r="BZ377" s="1">
        <v>6.100053612</v>
      </c>
      <c r="CB377" s="1">
        <v>16.772407229999999</v>
      </c>
      <c r="CF377" s="1">
        <v>38.624727559999997</v>
      </c>
      <c r="CM377" s="1">
        <v>111.8126214</v>
      </c>
      <c r="CO377" s="1">
        <v>25.5562702</v>
      </c>
      <c r="CP377" s="1">
        <v>15.74734563</v>
      </c>
    </row>
    <row r="378" spans="2:98" x14ac:dyDescent="0.2">
      <c r="B378" s="1">
        <f t="shared" si="10"/>
        <v>0.8</v>
      </c>
      <c r="D378" s="1" t="s">
        <v>2546</v>
      </c>
      <c r="E378" s="1">
        <v>582</v>
      </c>
      <c r="F378" s="1">
        <v>101.0597906</v>
      </c>
      <c r="G378" s="1">
        <v>4.860416667</v>
      </c>
      <c r="H378" s="1">
        <v>101.0598</v>
      </c>
      <c r="I378" s="1">
        <v>4.9328000000000003</v>
      </c>
      <c r="J378" s="1" t="s">
        <v>3188</v>
      </c>
      <c r="K378" s="1">
        <v>2</v>
      </c>
      <c r="L378" s="1" t="s">
        <v>7121</v>
      </c>
      <c r="M378" s="1" t="str">
        <f t="shared" si="11"/>
        <v>4-Hydroxy-2,5-dimethyl-3(2H)-furanone_2_BP3.GC2_CP3140</v>
      </c>
      <c r="N378" s="1" t="s">
        <v>6120</v>
      </c>
      <c r="O378" s="1" t="s">
        <v>3189</v>
      </c>
      <c r="P378" s="1" t="s">
        <v>3819</v>
      </c>
      <c r="Q378" s="1">
        <v>128.04730000000001</v>
      </c>
      <c r="R378" s="1" t="s">
        <v>3191</v>
      </c>
      <c r="S378" s="1" t="s">
        <v>3192</v>
      </c>
      <c r="T378" s="1">
        <v>101.05976099999999</v>
      </c>
      <c r="U378" s="1">
        <v>101.05982969999999</v>
      </c>
      <c r="V378" s="10" t="s">
        <v>6121</v>
      </c>
      <c r="W378" s="1">
        <v>4.5178000000000003</v>
      </c>
      <c r="X378" s="1">
        <v>5.1292166669999997</v>
      </c>
      <c r="Y378" s="1">
        <v>0.61141666699999997</v>
      </c>
      <c r="Z378" s="1">
        <v>488340.34470000002</v>
      </c>
      <c r="AA378" s="1">
        <v>733755.07239999995</v>
      </c>
      <c r="AB378" s="1">
        <v>1.5025485409999999</v>
      </c>
      <c r="AC378" s="1">
        <v>3</v>
      </c>
      <c r="AD378" s="1">
        <v>1</v>
      </c>
      <c r="AE378" s="1">
        <v>12</v>
      </c>
      <c r="AF378" s="1">
        <v>0.2</v>
      </c>
      <c r="AG378" s="1">
        <v>4</v>
      </c>
      <c r="AH378" s="1">
        <v>6</v>
      </c>
      <c r="AI378" s="1">
        <v>0.1</v>
      </c>
      <c r="AJ378" s="1">
        <v>0</v>
      </c>
      <c r="AK378" s="10" t="s">
        <v>5369</v>
      </c>
      <c r="AL378" s="1">
        <v>0</v>
      </c>
      <c r="AO378" s="1">
        <v>0.15614498399999999</v>
      </c>
      <c r="AU378" s="1">
        <v>1.5237395000000001E-2</v>
      </c>
      <c r="AY378" s="1">
        <v>8.5860296000000003E-2</v>
      </c>
      <c r="BS378" s="1">
        <v>0.60785283499999998</v>
      </c>
      <c r="BU378" s="1">
        <v>8.9681629999999998E-2</v>
      </c>
      <c r="BZ378" s="1">
        <v>9.8163438000000006E-2</v>
      </c>
      <c r="CA378" s="1">
        <v>0.95261201900000003</v>
      </c>
      <c r="CB378" s="1">
        <v>0.19715095899999999</v>
      </c>
      <c r="CC378" s="1">
        <v>2.1248500990000001</v>
      </c>
      <c r="CG378" s="1">
        <v>0.35524294099999998</v>
      </c>
      <c r="CO378" s="1">
        <v>2.8148382E-2</v>
      </c>
      <c r="CT378" s="1">
        <v>0.14356187200000001</v>
      </c>
    </row>
    <row r="379" spans="2:98" x14ac:dyDescent="0.2">
      <c r="B379" s="1">
        <f t="shared" si="10"/>
        <v>0.76666666666666672</v>
      </c>
      <c r="D379" s="1" t="s">
        <v>2546</v>
      </c>
      <c r="E379" s="1">
        <v>583</v>
      </c>
      <c r="F379" s="1">
        <v>87.044137950000007</v>
      </c>
      <c r="G379" s="1">
        <v>4.9643750000000004</v>
      </c>
      <c r="H379" s="1">
        <v>87.044200000000004</v>
      </c>
      <c r="I379" s="1">
        <v>4.9328000000000003</v>
      </c>
      <c r="J379" s="1" t="s">
        <v>3188</v>
      </c>
      <c r="K379" s="1">
        <v>3</v>
      </c>
      <c r="L379" s="1" t="s">
        <v>7122</v>
      </c>
      <c r="M379" s="1" t="str">
        <f t="shared" si="11"/>
        <v>4-Hydroxy-2,5-dimethyl-3(2H)-furanone_3_BP3.GC2_CP3140</v>
      </c>
      <c r="N379" s="1" t="s">
        <v>6122</v>
      </c>
      <c r="O379" s="1" t="s">
        <v>3189</v>
      </c>
      <c r="P379" s="1" t="s">
        <v>3819</v>
      </c>
      <c r="Q379" s="1">
        <v>128.04730000000001</v>
      </c>
      <c r="R379" s="1" t="s">
        <v>3191</v>
      </c>
      <c r="S379" s="1" t="s">
        <v>3192</v>
      </c>
      <c r="T379" s="1">
        <v>87.044124600000004</v>
      </c>
      <c r="U379" s="1">
        <v>87.044151310000004</v>
      </c>
      <c r="V379" s="10" t="s">
        <v>5846</v>
      </c>
      <c r="W379" s="1">
        <v>4.7736499999999999</v>
      </c>
      <c r="X379" s="1">
        <v>5.0909916669999999</v>
      </c>
      <c r="Y379" s="1">
        <v>0.31734166699999999</v>
      </c>
      <c r="Z379" s="1">
        <v>3622321.6949999998</v>
      </c>
      <c r="AA379" s="1">
        <v>4008076.8539999998</v>
      </c>
      <c r="AB379" s="1">
        <v>1.1064938989999999</v>
      </c>
      <c r="AC379" s="1">
        <v>3</v>
      </c>
      <c r="AD379" s="1">
        <v>1</v>
      </c>
      <c r="AE379" s="1">
        <v>14</v>
      </c>
      <c r="AF379" s="1">
        <v>0.233333333</v>
      </c>
      <c r="AG379" s="1">
        <v>4</v>
      </c>
      <c r="AH379" s="1">
        <v>6</v>
      </c>
      <c r="AI379" s="1">
        <v>0.1</v>
      </c>
      <c r="AJ379" s="1">
        <v>0</v>
      </c>
      <c r="AK379" s="10" t="s">
        <v>6123</v>
      </c>
      <c r="AL379" s="1">
        <v>1</v>
      </c>
      <c r="AU379" s="1">
        <v>0.17695165400000001</v>
      </c>
      <c r="BF379" s="1">
        <v>0.79800459000000001</v>
      </c>
      <c r="BG379" s="1">
        <v>1.5581666709999999</v>
      </c>
      <c r="BK379" s="1">
        <v>3.7391417709999999</v>
      </c>
      <c r="BQ379" s="1">
        <v>1.066338204</v>
      </c>
      <c r="BS379" s="1">
        <v>0.78436950500000002</v>
      </c>
      <c r="BU379" s="1">
        <v>5.6708768999999999E-2</v>
      </c>
      <c r="BW379" s="1">
        <v>0.60949998800000005</v>
      </c>
      <c r="BZ379" s="1">
        <v>0.219775358</v>
      </c>
      <c r="CB379" s="1">
        <v>0.207424152</v>
      </c>
      <c r="CC379" s="1">
        <v>2.1360762719999999</v>
      </c>
      <c r="CO379" s="1">
        <v>0.38239341700000001</v>
      </c>
      <c r="CP379" s="1">
        <v>0.64152383999999996</v>
      </c>
      <c r="CT379" s="1">
        <v>0.29367823999999998</v>
      </c>
    </row>
    <row r="380" spans="2:98" x14ac:dyDescent="0.2">
      <c r="B380" s="1">
        <f t="shared" si="10"/>
        <v>0.98333333333333328</v>
      </c>
      <c r="D380" s="1" t="s">
        <v>157</v>
      </c>
      <c r="E380" s="1">
        <v>292</v>
      </c>
      <c r="F380" s="1">
        <v>182.9343719</v>
      </c>
      <c r="G380" s="1">
        <v>6.4038333329999997</v>
      </c>
      <c r="H380" s="1">
        <v>182.93379999999999</v>
      </c>
      <c r="I380" s="1">
        <v>6.3474000000000004</v>
      </c>
      <c r="J380" s="1" t="s">
        <v>285</v>
      </c>
      <c r="K380" s="1">
        <v>0</v>
      </c>
      <c r="L380" s="1" t="s">
        <v>6337</v>
      </c>
      <c r="M380" s="1" t="str">
        <f t="shared" si="11"/>
        <v>g-BHC_0_BP1.GC2_CP1074</v>
      </c>
      <c r="N380" s="1" t="s">
        <v>5019</v>
      </c>
      <c r="O380" s="1" t="s">
        <v>286</v>
      </c>
      <c r="P380" s="1" t="s">
        <v>286</v>
      </c>
      <c r="Q380" s="1">
        <v>287.86009999999999</v>
      </c>
      <c r="R380" s="1" t="s">
        <v>275</v>
      </c>
      <c r="S380" s="1" t="s">
        <v>288</v>
      </c>
      <c r="T380" s="1">
        <v>182.9343719</v>
      </c>
      <c r="U380" s="1">
        <v>182.9343719</v>
      </c>
      <c r="V380" s="1">
        <v>0</v>
      </c>
      <c r="W380" s="1">
        <v>6.4038333329999997</v>
      </c>
      <c r="X380" s="1">
        <v>6.4038333329999997</v>
      </c>
      <c r="Y380" s="1">
        <v>0</v>
      </c>
      <c r="Z380" s="1">
        <v>443620.31650000002</v>
      </c>
      <c r="AC380" s="1">
        <v>3</v>
      </c>
      <c r="AD380" s="1">
        <v>1</v>
      </c>
      <c r="AE380" s="1">
        <v>1</v>
      </c>
      <c r="AF380" s="1">
        <v>1.6666667E-2</v>
      </c>
      <c r="AG380" s="1">
        <v>3</v>
      </c>
      <c r="AH380" s="1">
        <v>1</v>
      </c>
      <c r="AI380" s="1">
        <v>1.6666667E-2</v>
      </c>
      <c r="AJ380" s="1">
        <v>1</v>
      </c>
      <c r="AK380" s="10" t="s">
        <v>5020</v>
      </c>
      <c r="AL380" s="1">
        <v>1</v>
      </c>
      <c r="AM380" s="1">
        <v>6.6768889969999998</v>
      </c>
    </row>
    <row r="381" spans="2:98" x14ac:dyDescent="0.2">
      <c r="B381" s="1">
        <f t="shared" si="10"/>
        <v>0.98333333333333328</v>
      </c>
      <c r="D381" s="1" t="s">
        <v>157</v>
      </c>
      <c r="E381" s="1">
        <v>294</v>
      </c>
      <c r="F381" s="1">
        <v>218.91104129999999</v>
      </c>
      <c r="G381" s="1">
        <v>6.4038333329999997</v>
      </c>
      <c r="H381" s="1">
        <v>218.91079999999999</v>
      </c>
      <c r="I381" s="1">
        <v>6.3474000000000004</v>
      </c>
      <c r="J381" s="1" t="s">
        <v>285</v>
      </c>
      <c r="K381" s="1">
        <v>2</v>
      </c>
      <c r="L381" s="1" t="s">
        <v>6928</v>
      </c>
      <c r="M381" s="1" t="str">
        <f t="shared" si="11"/>
        <v>g-BHC_2_BP1.GC2_CP1074</v>
      </c>
      <c r="N381" s="1" t="s">
        <v>5021</v>
      </c>
      <c r="O381" s="1" t="s">
        <v>286</v>
      </c>
      <c r="P381" s="1" t="s">
        <v>286</v>
      </c>
      <c r="Q381" s="1">
        <v>287.86009999999999</v>
      </c>
      <c r="R381" s="1" t="s">
        <v>275</v>
      </c>
      <c r="S381" s="1" t="s">
        <v>288</v>
      </c>
      <c r="T381" s="1">
        <v>218.91104129999999</v>
      </c>
      <c r="U381" s="1">
        <v>218.91104129999999</v>
      </c>
      <c r="V381" s="1">
        <v>0</v>
      </c>
      <c r="W381" s="1">
        <v>6.4038333329999997</v>
      </c>
      <c r="X381" s="1">
        <v>6.4038333329999997</v>
      </c>
      <c r="Y381" s="1">
        <v>0</v>
      </c>
      <c r="Z381" s="1">
        <v>247833.98869999999</v>
      </c>
      <c r="AC381" s="1">
        <v>3</v>
      </c>
      <c r="AD381" s="1">
        <v>1</v>
      </c>
      <c r="AE381" s="1">
        <v>1</v>
      </c>
      <c r="AF381" s="1">
        <v>1.6666667E-2</v>
      </c>
      <c r="AG381" s="1">
        <v>3</v>
      </c>
      <c r="AH381" s="1">
        <v>1</v>
      </c>
      <c r="AI381" s="1">
        <v>1.6666667E-2</v>
      </c>
      <c r="AJ381" s="1">
        <v>0</v>
      </c>
      <c r="AK381" s="10" t="s">
        <v>5022</v>
      </c>
      <c r="AL381" s="1">
        <v>0</v>
      </c>
      <c r="AM381" s="1">
        <v>6.6433449580000001</v>
      </c>
    </row>
    <row r="382" spans="2:98" x14ac:dyDescent="0.2">
      <c r="B382" s="1">
        <f t="shared" si="10"/>
        <v>1.6666666666666666E-2</v>
      </c>
      <c r="D382" s="1" t="s">
        <v>2546</v>
      </c>
      <c r="E382" s="1">
        <v>821</v>
      </c>
      <c r="F382" s="1">
        <v>430.38033289999998</v>
      </c>
      <c r="G382" s="1">
        <v>19.486583329999998</v>
      </c>
      <c r="H382" s="1">
        <v>430.3802</v>
      </c>
      <c r="I382" s="1">
        <v>19.375900000000001</v>
      </c>
      <c r="J382" s="1" t="s">
        <v>3495</v>
      </c>
      <c r="K382" s="1">
        <v>1</v>
      </c>
      <c r="L382" s="1" t="s">
        <v>7151</v>
      </c>
      <c r="M382" s="1" t="str">
        <f t="shared" si="11"/>
        <v>Glycolithocholic acid_1_BP3.GC2_CP3209</v>
      </c>
      <c r="N382" s="1" t="s">
        <v>6244</v>
      </c>
      <c r="O382" s="1" t="s">
        <v>3496</v>
      </c>
      <c r="P382" s="1" t="s">
        <v>3845</v>
      </c>
      <c r="Q382" s="1">
        <v>433.31920000000002</v>
      </c>
      <c r="R382" s="1" t="s">
        <v>3498</v>
      </c>
      <c r="S382" s="1" t="s">
        <v>3499</v>
      </c>
      <c r="T382" s="1">
        <v>430.37937160000001</v>
      </c>
      <c r="U382" s="1">
        <v>430.38087460000003</v>
      </c>
      <c r="V382" s="1">
        <v>1.502991E-3</v>
      </c>
      <c r="W382" s="1">
        <v>18.980666670000002</v>
      </c>
      <c r="X382" s="1">
        <v>19.580333329999998</v>
      </c>
      <c r="Y382" s="1">
        <v>0.59966666700000004</v>
      </c>
      <c r="Z382" s="1">
        <v>204760430.80000001</v>
      </c>
      <c r="AA382" s="1">
        <v>331656734.30000001</v>
      </c>
      <c r="AB382" s="1">
        <v>1.619730594</v>
      </c>
      <c r="AC382" s="1">
        <v>3</v>
      </c>
      <c r="AD382" s="1">
        <v>1</v>
      </c>
      <c r="AE382" s="1">
        <v>59</v>
      </c>
      <c r="AF382" s="1">
        <v>0.98333333300000003</v>
      </c>
      <c r="AG382" s="1">
        <v>4</v>
      </c>
      <c r="AH382" s="1">
        <v>51</v>
      </c>
      <c r="AI382" s="1">
        <v>0.85</v>
      </c>
      <c r="AJ382" s="1">
        <v>1</v>
      </c>
      <c r="AK382" s="10" t="s">
        <v>6245</v>
      </c>
      <c r="AL382" s="1">
        <v>1</v>
      </c>
      <c r="AM382" s="1">
        <v>0.43209890299999998</v>
      </c>
      <c r="AN382" s="1">
        <v>102.82738500000001</v>
      </c>
      <c r="AO382" s="1">
        <v>0.72945652000000005</v>
      </c>
      <c r="AP382" s="1">
        <v>102.2182822</v>
      </c>
      <c r="AQ382" s="1">
        <v>33.749899020000001</v>
      </c>
      <c r="AR382" s="1">
        <v>72.405579990000007</v>
      </c>
      <c r="AS382" s="1">
        <v>122.94305490000001</v>
      </c>
      <c r="AU382" s="1">
        <v>42.658730030000001</v>
      </c>
      <c r="AV382" s="1">
        <v>2.5504280559999999</v>
      </c>
      <c r="AW382" s="1">
        <v>3.7899599340000001</v>
      </c>
      <c r="AX382" s="1">
        <v>0.16281121200000001</v>
      </c>
      <c r="AY382" s="1">
        <v>0.84269701200000002</v>
      </c>
      <c r="AZ382" s="1">
        <v>43.796888760000002</v>
      </c>
      <c r="BA382" s="1">
        <v>89.57165818</v>
      </c>
      <c r="BB382" s="1">
        <v>88.276097500000006</v>
      </c>
      <c r="BC382" s="1">
        <v>10.69409317</v>
      </c>
      <c r="BD382" s="1">
        <v>190.19494220000001</v>
      </c>
      <c r="BE382" s="1">
        <v>2.4139029320000001</v>
      </c>
      <c r="BF382" s="1">
        <v>33.255730229999998</v>
      </c>
      <c r="BG382" s="1">
        <v>112.8304797</v>
      </c>
      <c r="BH382" s="1">
        <v>1.569049227</v>
      </c>
      <c r="BI382" s="1">
        <v>136.3622574</v>
      </c>
      <c r="BJ382" s="1">
        <v>0.54702758399999996</v>
      </c>
      <c r="BK382" s="1">
        <v>212.90761660000001</v>
      </c>
      <c r="BL382" s="1">
        <v>55.149403769999999</v>
      </c>
      <c r="BM382" s="1">
        <v>0.29783314500000002</v>
      </c>
      <c r="BN382" s="1">
        <v>151.84869019999999</v>
      </c>
      <c r="BO382" s="1">
        <v>2.3514895020000002</v>
      </c>
      <c r="BP382" s="1">
        <v>110.0597649</v>
      </c>
      <c r="BQ382" s="1">
        <v>40.140618629999999</v>
      </c>
      <c r="BR382" s="1">
        <v>13.45841729</v>
      </c>
      <c r="BS382" s="1">
        <v>0.60239142199999995</v>
      </c>
      <c r="BT382" s="1">
        <v>7.2423990000000001E-3</v>
      </c>
      <c r="BU382" s="1">
        <v>0.430442765</v>
      </c>
      <c r="BV382" s="1">
        <v>3.4921098069999998</v>
      </c>
      <c r="BW382" s="1">
        <v>9.8765635000000004E-2</v>
      </c>
      <c r="BX382" s="1">
        <v>0.33599826900000002</v>
      </c>
      <c r="BY382" s="1">
        <v>9.6320066959999995</v>
      </c>
      <c r="BZ382" s="1">
        <v>1.4267723210000001</v>
      </c>
      <c r="CA382" s="1">
        <v>5.1052079570000002</v>
      </c>
      <c r="CB382" s="1">
        <v>0.257276701</v>
      </c>
      <c r="CC382" s="1">
        <v>314.5829377</v>
      </c>
      <c r="CD382" s="1">
        <v>66.647691409999993</v>
      </c>
      <c r="CE382" s="1">
        <v>0.23693357000000001</v>
      </c>
      <c r="CF382" s="1">
        <v>0.98130746999999996</v>
      </c>
      <c r="CG382" s="1">
        <v>0.55848835699999999</v>
      </c>
      <c r="CH382" s="1">
        <v>1.7363571090000001</v>
      </c>
      <c r="CI382" s="1">
        <v>6.0527549E-2</v>
      </c>
      <c r="CJ382" s="1">
        <v>2.4668356720000002</v>
      </c>
      <c r="CK382" s="1">
        <v>1.194061134</v>
      </c>
      <c r="CL382" s="1">
        <v>7.3851827999999994E-2</v>
      </c>
      <c r="CM382" s="1">
        <v>0.107775526</v>
      </c>
      <c r="CN382" s="1">
        <v>4.3637077680000003</v>
      </c>
      <c r="CO382" s="1">
        <v>5.833242856</v>
      </c>
      <c r="CP382" s="1">
        <v>0.59829639000000001</v>
      </c>
      <c r="CQ382" s="1">
        <v>66.184732150000002</v>
      </c>
      <c r="CR382" s="1">
        <v>51.104012349999998</v>
      </c>
      <c r="CS382" s="1">
        <v>1.7164342749999999</v>
      </c>
      <c r="CT382" s="1">
        <v>3.1965702999999998E-2</v>
      </c>
    </row>
    <row r="383" spans="2:98" x14ac:dyDescent="0.2">
      <c r="B383" s="1">
        <f t="shared" si="10"/>
        <v>3.3333333333333333E-2</v>
      </c>
      <c r="D383" s="1" t="s">
        <v>2546</v>
      </c>
      <c r="E383" s="1">
        <v>822</v>
      </c>
      <c r="F383" s="1">
        <v>431.38373949999999</v>
      </c>
      <c r="G383" s="1">
        <v>19.51079167</v>
      </c>
      <c r="H383" s="1">
        <v>431.38369999999998</v>
      </c>
      <c r="I383" s="1">
        <v>19.375900000000001</v>
      </c>
      <c r="J383" s="1" t="s">
        <v>3495</v>
      </c>
      <c r="K383" s="1">
        <v>2</v>
      </c>
      <c r="L383" s="1" t="s">
        <v>7152</v>
      </c>
      <c r="M383" s="1" t="str">
        <f t="shared" si="11"/>
        <v>Glycolithocholic acid_2_BP3.GC2_CP3209</v>
      </c>
      <c r="N383" s="1" t="s">
        <v>6246</v>
      </c>
      <c r="O383" s="1" t="s">
        <v>3496</v>
      </c>
      <c r="P383" s="1" t="s">
        <v>3845</v>
      </c>
      <c r="Q383" s="1">
        <v>433.31920000000002</v>
      </c>
      <c r="R383" s="1" t="s">
        <v>3498</v>
      </c>
      <c r="S383" s="1" t="s">
        <v>3499</v>
      </c>
      <c r="T383" s="1">
        <v>431.38290410000002</v>
      </c>
      <c r="U383" s="1">
        <v>431.38446040000002</v>
      </c>
      <c r="V383" s="1">
        <v>1.556396E-3</v>
      </c>
      <c r="W383" s="1">
        <v>19.027333330000001</v>
      </c>
      <c r="X383" s="1">
        <v>19.608499999999999</v>
      </c>
      <c r="Y383" s="1">
        <v>0.58116666699999997</v>
      </c>
      <c r="Z383" s="1">
        <v>79812407.099999994</v>
      </c>
      <c r="AA383" s="1">
        <v>135223205.19999999</v>
      </c>
      <c r="AB383" s="1">
        <v>1.694262961</v>
      </c>
      <c r="AC383" s="1">
        <v>3</v>
      </c>
      <c r="AD383" s="1">
        <v>1</v>
      </c>
      <c r="AE383" s="1">
        <v>58</v>
      </c>
      <c r="AF383" s="1">
        <v>0.96666666700000003</v>
      </c>
      <c r="AG383" s="1">
        <v>4</v>
      </c>
      <c r="AH383" s="1">
        <v>51</v>
      </c>
      <c r="AI383" s="1">
        <v>0.85</v>
      </c>
      <c r="AJ383" s="1">
        <v>0</v>
      </c>
      <c r="AK383" s="10" t="s">
        <v>6247</v>
      </c>
      <c r="AL383" s="1">
        <v>0</v>
      </c>
      <c r="AM383" s="1">
        <v>0.44467311300000001</v>
      </c>
      <c r="AN383" s="1">
        <v>67.59508735</v>
      </c>
      <c r="AO383" s="1">
        <v>1.0169982230000001</v>
      </c>
      <c r="AP383" s="1">
        <v>67.142990249999997</v>
      </c>
      <c r="AQ383" s="1">
        <v>21.973329769999999</v>
      </c>
      <c r="AR383" s="1">
        <v>47.81761478</v>
      </c>
      <c r="AS383" s="1">
        <v>81.879732529999998</v>
      </c>
      <c r="AT383" s="1">
        <v>1.1400218E-2</v>
      </c>
      <c r="AU383" s="1">
        <v>13.01086297</v>
      </c>
      <c r="AV383" s="1">
        <v>1.1371376740000001</v>
      </c>
      <c r="AW383" s="1">
        <v>1.400962059</v>
      </c>
      <c r="AX383" s="1">
        <v>7.3800300000000001E-3</v>
      </c>
      <c r="AY383" s="1">
        <v>0.55225733600000004</v>
      </c>
      <c r="AZ383" s="1">
        <v>28.006748330000001</v>
      </c>
      <c r="BA383" s="1">
        <v>59.61712017</v>
      </c>
      <c r="BB383" s="1">
        <v>59.059733360000003</v>
      </c>
      <c r="BC383" s="1">
        <v>6.8958413500000004</v>
      </c>
      <c r="BD383" s="1">
        <v>252.6073725</v>
      </c>
      <c r="BE383" s="1">
        <v>1.5337039640000001</v>
      </c>
      <c r="BF383" s="1">
        <v>43.579285689999999</v>
      </c>
      <c r="BG383" s="1">
        <v>144.88680149999999</v>
      </c>
      <c r="BH383" s="1">
        <v>1.006256984</v>
      </c>
      <c r="BI383" s="1">
        <v>88.978772719999995</v>
      </c>
      <c r="BJ383" s="1">
        <v>8.3547835000000001E-2</v>
      </c>
      <c r="BK383" s="1">
        <v>142.17756309999999</v>
      </c>
      <c r="BL383" s="1">
        <v>36.015722500000003</v>
      </c>
      <c r="BM383" s="1">
        <v>1.4623239999999999E-2</v>
      </c>
      <c r="BN383" s="1">
        <v>100.6410193</v>
      </c>
      <c r="BO383" s="1">
        <v>1.4869992999999999</v>
      </c>
      <c r="BP383" s="1">
        <v>142.91408670000001</v>
      </c>
      <c r="BQ383" s="1">
        <v>26.3741971</v>
      </c>
      <c r="BR383" s="1">
        <v>18.04809521</v>
      </c>
      <c r="BS383" s="1">
        <v>0.72910160899999998</v>
      </c>
      <c r="BU383" s="1">
        <v>0.27172454299999999</v>
      </c>
      <c r="BV383" s="1">
        <v>2.1892659989999999</v>
      </c>
      <c r="BW383" s="1">
        <v>1.3589524E-2</v>
      </c>
      <c r="BX383" s="1">
        <v>0.19304749099999999</v>
      </c>
      <c r="BY383" s="1">
        <v>12.496612170000001</v>
      </c>
      <c r="BZ383" s="1">
        <v>0.874831845</v>
      </c>
      <c r="CA383" s="1">
        <v>3.2463644239999998</v>
      </c>
      <c r="CB383" s="1">
        <v>1.1823688000000001E-2</v>
      </c>
      <c r="CC383" s="1">
        <v>210.18868449999999</v>
      </c>
      <c r="CD383" s="1">
        <v>44.030528410000002</v>
      </c>
      <c r="CE383" s="1">
        <v>1.4060303E-2</v>
      </c>
      <c r="CF383" s="1">
        <v>1.2107827360000001</v>
      </c>
      <c r="CG383" s="1">
        <v>0.35248627100000002</v>
      </c>
      <c r="CH383" s="1">
        <v>1.122613337</v>
      </c>
      <c r="CI383" s="1">
        <v>1.2783029E-2</v>
      </c>
      <c r="CJ383" s="1">
        <v>1.5505083879999999</v>
      </c>
      <c r="CK383" s="1">
        <v>0.75560154300000004</v>
      </c>
      <c r="CL383" s="1">
        <v>1.3472448999999999E-2</v>
      </c>
      <c r="CM383" s="1">
        <v>5.7174579999999999E-3</v>
      </c>
      <c r="CN383" s="1">
        <v>2.8069337079999999</v>
      </c>
      <c r="CO383" s="1">
        <v>3.7994995760000001</v>
      </c>
      <c r="CP383" s="1">
        <v>0.77150744000000004</v>
      </c>
      <c r="CQ383" s="1">
        <v>43.389473729999999</v>
      </c>
      <c r="CR383" s="1">
        <v>67.38596656</v>
      </c>
      <c r="CS383" s="1">
        <v>1.1162683980000001</v>
      </c>
    </row>
    <row r="384" spans="2:98" x14ac:dyDescent="0.2">
      <c r="B384" s="1">
        <f t="shared" si="10"/>
        <v>0.4</v>
      </c>
      <c r="D384" s="1" t="s">
        <v>2546</v>
      </c>
      <c r="E384" s="1">
        <v>823</v>
      </c>
      <c r="F384" s="1">
        <v>428.36471940000001</v>
      </c>
      <c r="G384" s="1">
        <v>19.512625</v>
      </c>
      <c r="H384" s="1">
        <v>428.3655</v>
      </c>
      <c r="I384" s="1">
        <v>19.375900000000001</v>
      </c>
      <c r="J384" s="1" t="s">
        <v>3495</v>
      </c>
      <c r="K384" s="1">
        <v>3</v>
      </c>
      <c r="L384" s="1" t="s">
        <v>6898</v>
      </c>
      <c r="M384" s="1" t="str">
        <f t="shared" si="11"/>
        <v>Glycolithocholic acid_3_BP3.GC2_CP3209</v>
      </c>
      <c r="N384" s="1" t="s">
        <v>6248</v>
      </c>
      <c r="O384" s="1" t="s">
        <v>3496</v>
      </c>
      <c r="P384" s="1" t="s">
        <v>3845</v>
      </c>
      <c r="Q384" s="1">
        <v>433.31920000000002</v>
      </c>
      <c r="R384" s="1" t="s">
        <v>3498</v>
      </c>
      <c r="S384" s="1" t="s">
        <v>3499</v>
      </c>
      <c r="T384" s="1">
        <v>428.36410519999998</v>
      </c>
      <c r="U384" s="1">
        <v>428.36494449999998</v>
      </c>
      <c r="V384" s="1">
        <v>8.3923299999999999E-4</v>
      </c>
      <c r="W384" s="1">
        <v>19.098416669999999</v>
      </c>
      <c r="X384" s="1">
        <v>19.579249999999998</v>
      </c>
      <c r="Y384" s="1">
        <v>0.48083333299999997</v>
      </c>
      <c r="Z384" s="1">
        <v>1208981.5819999999</v>
      </c>
      <c r="AA384" s="1">
        <v>1269593.548</v>
      </c>
      <c r="AB384" s="1">
        <v>1.0501347299999999</v>
      </c>
      <c r="AC384" s="1">
        <v>3</v>
      </c>
      <c r="AD384" s="1">
        <v>1</v>
      </c>
      <c r="AE384" s="1">
        <v>36</v>
      </c>
      <c r="AF384" s="1">
        <v>0.6</v>
      </c>
      <c r="AG384" s="1">
        <v>4</v>
      </c>
      <c r="AH384" s="1">
        <v>51</v>
      </c>
      <c r="AI384" s="1">
        <v>0.85</v>
      </c>
      <c r="AJ384" s="1">
        <v>0</v>
      </c>
      <c r="AK384" s="10" t="s">
        <v>5024</v>
      </c>
      <c r="AL384" s="1">
        <v>0</v>
      </c>
      <c r="AM384" s="1">
        <v>0.25920932000000002</v>
      </c>
      <c r="AN384" s="1">
        <v>1.996604727</v>
      </c>
      <c r="AP384" s="1">
        <v>3.9236186960000001</v>
      </c>
      <c r="AQ384" s="1">
        <v>0.495374168</v>
      </c>
      <c r="AR384" s="1">
        <v>1.3141196040000001</v>
      </c>
      <c r="AS384" s="1">
        <v>2.6301331619999999</v>
      </c>
      <c r="AT384" s="1">
        <v>0.35114054900000002</v>
      </c>
      <c r="AU384" s="1">
        <v>1.2221288189999999</v>
      </c>
      <c r="AW384" s="1">
        <v>0.315770565</v>
      </c>
      <c r="AZ384" s="1">
        <v>0.76016587000000002</v>
      </c>
      <c r="BA384" s="1">
        <v>1.692275625</v>
      </c>
      <c r="BB384" s="1">
        <v>1.73010029</v>
      </c>
      <c r="BC384" s="1">
        <v>5.2800694000000002E-2</v>
      </c>
      <c r="BD384" s="1">
        <v>4.1976664240000003</v>
      </c>
      <c r="BF384" s="1">
        <v>0.81456104100000004</v>
      </c>
      <c r="BG384" s="1">
        <v>1.677379119</v>
      </c>
      <c r="BI384" s="1">
        <v>2.0896499990000001</v>
      </c>
      <c r="BJ384" s="1">
        <v>0.55195193200000003</v>
      </c>
      <c r="BK384" s="1">
        <v>4.2276528349999998</v>
      </c>
      <c r="BL384" s="1">
        <v>2.1262496240000002</v>
      </c>
      <c r="BN384" s="1">
        <v>3.0893227900000002</v>
      </c>
      <c r="BP384" s="1">
        <v>4.2472553599999996</v>
      </c>
      <c r="BQ384" s="1">
        <v>0.77444754699999996</v>
      </c>
      <c r="BR384" s="1">
        <v>0.46512079200000001</v>
      </c>
      <c r="BV384" s="1">
        <v>3.0290372999999999E-2</v>
      </c>
      <c r="BW384" s="1">
        <v>1.6795899999999999E-2</v>
      </c>
      <c r="CA384" s="1">
        <v>2.9092280000000002E-2</v>
      </c>
      <c r="CB384" s="1">
        <v>0.20597238900000001</v>
      </c>
      <c r="CC384" s="1">
        <v>6.1930392300000001</v>
      </c>
      <c r="CD384" s="1">
        <v>1.3563772359999999</v>
      </c>
      <c r="CE384" s="1">
        <v>4.0476689000000003E-2</v>
      </c>
      <c r="CF384" s="1">
        <v>4.4982690999999998E-2</v>
      </c>
      <c r="CN384" s="1">
        <v>0.15673791300000001</v>
      </c>
      <c r="CO384" s="1">
        <v>4.8739059000000001E-2</v>
      </c>
      <c r="CQ384" s="1">
        <v>1.43986799</v>
      </c>
      <c r="CR384" s="1">
        <v>2.1817725490000002</v>
      </c>
    </row>
    <row r="385" spans="2:98" x14ac:dyDescent="0.2">
      <c r="B385" s="1">
        <f t="shared" si="10"/>
        <v>0.05</v>
      </c>
      <c r="D385" s="1" t="s">
        <v>2546</v>
      </c>
      <c r="E385" s="1">
        <v>604</v>
      </c>
      <c r="F385" s="1">
        <v>113.0385933</v>
      </c>
      <c r="G385" s="1">
        <v>4.9981416669999996</v>
      </c>
      <c r="H385" s="1">
        <v>113.0386</v>
      </c>
      <c r="I385" s="1">
        <v>5.0284000000000004</v>
      </c>
      <c r="J385" s="1" t="s">
        <v>3235</v>
      </c>
      <c r="K385" s="1">
        <v>0</v>
      </c>
      <c r="L385" s="1" t="s">
        <v>6852</v>
      </c>
      <c r="M385" s="1" t="str">
        <f t="shared" si="11"/>
        <v>Glycerin_0_BP3.GC2_CP3147</v>
      </c>
      <c r="N385" s="1" t="s">
        <v>6139</v>
      </c>
      <c r="O385" s="1" t="s">
        <v>3236</v>
      </c>
      <c r="P385" s="1" t="s">
        <v>3236</v>
      </c>
      <c r="Q385" s="1">
        <v>92.047300000000007</v>
      </c>
      <c r="R385" s="1" t="s">
        <v>3238</v>
      </c>
      <c r="S385" s="1" t="s">
        <v>3239</v>
      </c>
      <c r="T385" s="1">
        <v>113.0382881</v>
      </c>
      <c r="U385" s="1">
        <v>113.03865810000001</v>
      </c>
      <c r="V385" s="1">
        <v>3.7002600000000002E-4</v>
      </c>
      <c r="W385" s="1">
        <v>4.760783333</v>
      </c>
      <c r="X385" s="1">
        <v>5.245933333</v>
      </c>
      <c r="Y385" s="1">
        <v>0.48515000000000003</v>
      </c>
      <c r="Z385" s="1">
        <v>319783.78230000002</v>
      </c>
      <c r="AA385" s="1">
        <v>166673.5068</v>
      </c>
      <c r="AB385" s="1">
        <v>0.52120687799999998</v>
      </c>
      <c r="AC385" s="1">
        <v>1</v>
      </c>
      <c r="AD385" s="1">
        <v>0</v>
      </c>
      <c r="AE385" s="1">
        <v>57</v>
      </c>
      <c r="AF385" s="1">
        <v>0.95</v>
      </c>
      <c r="AG385" s="1">
        <v>3</v>
      </c>
      <c r="AH385" s="1">
        <v>0</v>
      </c>
      <c r="AI385" s="1">
        <v>0</v>
      </c>
      <c r="AJ385" s="1">
        <v>1</v>
      </c>
      <c r="AK385" s="10" t="s">
        <v>6140</v>
      </c>
      <c r="AL385" s="1">
        <v>1</v>
      </c>
      <c r="AM385" s="1">
        <v>1.619729784</v>
      </c>
      <c r="AN385" s="1">
        <v>1.075333579</v>
      </c>
      <c r="AP385" s="1">
        <v>0.75123648799999998</v>
      </c>
      <c r="AQ385" s="1">
        <v>0.85479008599999995</v>
      </c>
      <c r="AR385" s="1">
        <v>1.463708241</v>
      </c>
      <c r="AS385" s="1">
        <v>0.99897531500000003</v>
      </c>
      <c r="AT385" s="1">
        <v>0.67540179300000003</v>
      </c>
      <c r="AU385" s="1">
        <v>1.193852277</v>
      </c>
      <c r="AV385" s="1">
        <v>0.98133078699999998</v>
      </c>
      <c r="AW385" s="1">
        <v>0.93440792299999997</v>
      </c>
      <c r="AX385" s="1">
        <v>0.69269945499999996</v>
      </c>
      <c r="AZ385" s="1">
        <v>0.62979677999999994</v>
      </c>
      <c r="BA385" s="1">
        <v>0.97686818500000006</v>
      </c>
      <c r="BB385" s="1">
        <v>0.314491309</v>
      </c>
      <c r="BC385" s="1">
        <v>0.40659954799999998</v>
      </c>
      <c r="BD385" s="1">
        <v>0.74162277899999995</v>
      </c>
      <c r="BE385" s="1">
        <v>1.0983003600000001</v>
      </c>
      <c r="BF385" s="1">
        <v>0.67986315799999997</v>
      </c>
      <c r="BG385" s="1">
        <v>0.77943160600000005</v>
      </c>
      <c r="BH385" s="1">
        <v>0.62822240600000001</v>
      </c>
      <c r="BI385" s="1">
        <v>0.57358563799999995</v>
      </c>
      <c r="BJ385" s="1">
        <v>0.22321224100000001</v>
      </c>
      <c r="BK385" s="1">
        <v>0.12797435700000001</v>
      </c>
      <c r="BL385" s="1">
        <v>0.12934274200000001</v>
      </c>
      <c r="BM385" s="1">
        <v>1.4674088890000001</v>
      </c>
      <c r="BN385" s="1">
        <v>1.149824532</v>
      </c>
      <c r="BO385" s="1">
        <v>0.22802797799999999</v>
      </c>
      <c r="BP385" s="1">
        <v>0.94333307499999997</v>
      </c>
      <c r="BQ385" s="1">
        <v>0.250381409</v>
      </c>
      <c r="BR385" s="1">
        <v>0.215569651</v>
      </c>
      <c r="BS385" s="1">
        <v>0.74648400500000001</v>
      </c>
      <c r="BT385" s="1">
        <v>1.089364966</v>
      </c>
      <c r="BV385" s="1">
        <v>0.27122940099999998</v>
      </c>
      <c r="BW385" s="1">
        <v>0.74356794699999995</v>
      </c>
      <c r="BX385" s="1">
        <v>0.69897927900000001</v>
      </c>
      <c r="BY385" s="1">
        <v>0.81898863399999999</v>
      </c>
      <c r="BZ385" s="1">
        <v>0.35635642499999998</v>
      </c>
      <c r="CA385" s="1">
        <v>0.75536372399999996</v>
      </c>
      <c r="CB385" s="1">
        <v>1.0661222109999999</v>
      </c>
      <c r="CC385" s="1">
        <v>1.3845667719999999</v>
      </c>
      <c r="CD385" s="1">
        <v>0.24434223799999999</v>
      </c>
      <c r="CE385" s="1">
        <v>1.2532090440000001</v>
      </c>
      <c r="CF385" s="1">
        <v>0.34810739499999999</v>
      </c>
      <c r="CG385" s="1">
        <v>0.51862541100000004</v>
      </c>
      <c r="CH385" s="1">
        <v>0.90861947799999998</v>
      </c>
      <c r="CI385" s="1">
        <v>0.63641330699999998</v>
      </c>
      <c r="CJ385" s="1">
        <v>1.0715740920000001</v>
      </c>
      <c r="CK385" s="1">
        <v>1.06865527</v>
      </c>
      <c r="CL385" s="1">
        <v>0.67244737700000001</v>
      </c>
      <c r="CM385" s="1">
        <v>0.16323786900000001</v>
      </c>
      <c r="CN385" s="1">
        <v>0.34688920499999998</v>
      </c>
      <c r="CO385" s="1">
        <v>0.60683811899999995</v>
      </c>
      <c r="CP385" s="1">
        <v>0.98604848599999995</v>
      </c>
      <c r="CQ385" s="1">
        <v>1.8209939799999999</v>
      </c>
      <c r="CR385" s="1">
        <v>0.87844556399999996</v>
      </c>
      <c r="CS385" s="1">
        <v>1.09260103</v>
      </c>
      <c r="CT385" s="1">
        <v>0.27485317500000001</v>
      </c>
    </row>
    <row r="386" spans="2:98" x14ac:dyDescent="0.2">
      <c r="B386" s="1">
        <f t="shared" ref="B386:B449" si="12">(60-COUNTA(AM386:CT386))/60</f>
        <v>0.25</v>
      </c>
      <c r="D386" s="1" t="s">
        <v>367</v>
      </c>
      <c r="E386" s="1">
        <v>1</v>
      </c>
      <c r="F386" s="1">
        <v>104.04948229999999</v>
      </c>
      <c r="G386" s="1">
        <v>15.00796667</v>
      </c>
      <c r="H386" s="1">
        <v>104.04949999999999</v>
      </c>
      <c r="I386" s="1">
        <v>15.105600000000001</v>
      </c>
      <c r="J386" s="1" t="s">
        <v>368</v>
      </c>
      <c r="K386" s="1">
        <v>1</v>
      </c>
      <c r="L386" s="1" t="s">
        <v>6354</v>
      </c>
      <c r="M386" s="1" t="str">
        <f t="shared" ref="M386:M449" si="13">_xlfn.TEXTJOIN("_",TRUE,O386,K386,D386,J386)</f>
        <v>Azinphos ethyl_1_BP2.GC2_CP2002</v>
      </c>
      <c r="N386" s="1" t="s">
        <v>5061</v>
      </c>
      <c r="O386" s="1" t="s">
        <v>369</v>
      </c>
      <c r="P386" s="1" t="s">
        <v>3694</v>
      </c>
      <c r="Q386" s="1">
        <v>345.03710000000001</v>
      </c>
      <c r="R386" s="1" t="s">
        <v>371</v>
      </c>
      <c r="S386" s="1" t="s">
        <v>372</v>
      </c>
      <c r="T386" s="1">
        <v>104.0494156</v>
      </c>
      <c r="U386" s="1">
        <v>104.0495358</v>
      </c>
      <c r="V386" s="1">
        <v>1.2016299999999999E-4</v>
      </c>
      <c r="W386" s="1">
        <v>14.848875</v>
      </c>
      <c r="X386" s="1">
        <v>15.286716670000001</v>
      </c>
      <c r="Y386" s="1">
        <v>0.43784166699999999</v>
      </c>
      <c r="Z386" s="1">
        <v>270461.31040000002</v>
      </c>
      <c r="AA386" s="1">
        <v>273789.60629999998</v>
      </c>
      <c r="AB386" s="1">
        <v>1.012305996</v>
      </c>
      <c r="AC386" s="1">
        <v>1</v>
      </c>
      <c r="AD386" s="1">
        <v>0</v>
      </c>
      <c r="AE386" s="1">
        <v>45</v>
      </c>
      <c r="AF386" s="1">
        <v>0.75</v>
      </c>
      <c r="AG386" s="1">
        <v>2</v>
      </c>
      <c r="AH386" s="1">
        <v>0</v>
      </c>
      <c r="AI386" s="1">
        <v>0</v>
      </c>
      <c r="AJ386" s="1">
        <v>0</v>
      </c>
      <c r="AK386" s="10" t="s">
        <v>5062</v>
      </c>
      <c r="AL386" s="1">
        <v>1</v>
      </c>
      <c r="AM386" s="1">
        <v>0.74044395600000001</v>
      </c>
      <c r="AO386" s="1">
        <v>0.843408991</v>
      </c>
      <c r="AP386" s="1">
        <v>14.10235138</v>
      </c>
      <c r="AQ386" s="1">
        <v>9.9974448099999993</v>
      </c>
      <c r="AS386" s="1">
        <v>10.849183679999999</v>
      </c>
      <c r="AU386" s="1">
        <v>3.9634513770000002</v>
      </c>
      <c r="AV386" s="1">
        <v>0.55892957499999996</v>
      </c>
      <c r="AW386" s="1">
        <v>5.1910880370000001</v>
      </c>
      <c r="AX386" s="1">
        <v>1.8206279519999999</v>
      </c>
      <c r="AY386" s="1">
        <v>4.8949327690000004</v>
      </c>
      <c r="AZ386" s="1">
        <v>3.6699228260000001</v>
      </c>
      <c r="BC386" s="1">
        <v>18.135669440000001</v>
      </c>
      <c r="BD386" s="1">
        <v>3.5264723330000001</v>
      </c>
      <c r="BE386" s="1">
        <v>7.5706260900000002</v>
      </c>
      <c r="BF386" s="1">
        <v>12.994016930000001</v>
      </c>
      <c r="BG386" s="1">
        <v>2.9420956450000002</v>
      </c>
      <c r="BJ386" s="1">
        <v>4.2072023979999997</v>
      </c>
      <c r="BK386" s="1">
        <v>1.4102755570000001</v>
      </c>
      <c r="BM386" s="1">
        <v>1.3118818880000001</v>
      </c>
      <c r="BN386" s="1">
        <v>1.305928854</v>
      </c>
      <c r="BO386" s="1">
        <v>10.45097443</v>
      </c>
      <c r="BR386" s="1">
        <v>0.55658661099999995</v>
      </c>
      <c r="BV386" s="1">
        <v>18.986597280000002</v>
      </c>
      <c r="BX386" s="1">
        <v>5.1816443220000004</v>
      </c>
      <c r="BY386" s="1">
        <v>11.428627820000001</v>
      </c>
      <c r="BZ386" s="1">
        <v>6.579232405</v>
      </c>
      <c r="CA386" s="1">
        <v>1.7513177799999999</v>
      </c>
      <c r="CC386" s="1">
        <v>6.5622714579999997</v>
      </c>
      <c r="CD386" s="1">
        <v>3.1646268169999998</v>
      </c>
      <c r="CE386" s="1">
        <v>1.079439518</v>
      </c>
      <c r="CF386" s="1">
        <v>5.6423407650000001</v>
      </c>
      <c r="CG386" s="1">
        <v>2.1756862849999998</v>
      </c>
      <c r="CH386" s="1">
        <v>4.490707928</v>
      </c>
      <c r="CI386" s="1">
        <v>2.035119232</v>
      </c>
      <c r="CJ386" s="1">
        <v>0.82169579599999998</v>
      </c>
      <c r="CK386" s="1">
        <v>0.98747907499999998</v>
      </c>
      <c r="CL386" s="1">
        <v>0.44959484199999999</v>
      </c>
      <c r="CM386" s="1">
        <v>1.1250864410000001</v>
      </c>
      <c r="CN386" s="1">
        <v>0.34408736499999998</v>
      </c>
      <c r="CO386" s="1">
        <v>4.4689691859999998</v>
      </c>
      <c r="CP386" s="1">
        <v>1.0404379420000001</v>
      </c>
      <c r="CQ386" s="1">
        <v>1.1401607389999999</v>
      </c>
      <c r="CR386" s="1">
        <v>1.7450793339999999</v>
      </c>
      <c r="CS386" s="1">
        <v>2.4247385069999998</v>
      </c>
      <c r="CT386" s="1">
        <v>4.301380365</v>
      </c>
    </row>
    <row r="387" spans="2:98" x14ac:dyDescent="0.2">
      <c r="B387" s="1">
        <f t="shared" si="12"/>
        <v>0.8</v>
      </c>
      <c r="D387" s="1" t="s">
        <v>157</v>
      </c>
      <c r="E387" s="1">
        <v>32</v>
      </c>
      <c r="F387" s="1">
        <v>283.80951690000001</v>
      </c>
      <c r="G387" s="1">
        <v>6.1151416669999996</v>
      </c>
      <c r="H387" s="1">
        <v>283.80990000000003</v>
      </c>
      <c r="I387" s="1">
        <v>5.9840999999999998</v>
      </c>
      <c r="J387" s="1" t="s">
        <v>174</v>
      </c>
      <c r="K387" s="1">
        <v>0</v>
      </c>
      <c r="L387" s="1" t="s">
        <v>6308</v>
      </c>
      <c r="M387" s="1" t="str">
        <f t="shared" si="13"/>
        <v>Hexachlorobenzene_0_BP1.GC2_CP1009</v>
      </c>
      <c r="N387" s="1" t="s">
        <v>4942</v>
      </c>
      <c r="O387" s="1" t="s">
        <v>175</v>
      </c>
      <c r="P387" s="1" t="s">
        <v>3678</v>
      </c>
      <c r="Q387" s="1">
        <v>281.81310000000002</v>
      </c>
      <c r="R387" s="1" t="s">
        <v>177</v>
      </c>
      <c r="S387" s="1" t="s">
        <v>178</v>
      </c>
      <c r="T387" s="1">
        <v>283.80917360000001</v>
      </c>
      <c r="U387" s="1">
        <v>283.80967709999999</v>
      </c>
      <c r="V387" s="1">
        <v>5.0354000000000002E-4</v>
      </c>
      <c r="W387" s="1">
        <v>6.1108500000000001</v>
      </c>
      <c r="X387" s="1">
        <v>6.1192666669999998</v>
      </c>
      <c r="Y387" s="1">
        <v>8.4166669999999992E-3</v>
      </c>
      <c r="Z387" s="1">
        <v>24065.859840000001</v>
      </c>
      <c r="AA387" s="1">
        <v>38850.138220000001</v>
      </c>
      <c r="AB387" s="1">
        <v>1.614325791</v>
      </c>
      <c r="AC387" s="1">
        <v>4</v>
      </c>
      <c r="AD387" s="1">
        <v>1</v>
      </c>
      <c r="AE387" s="1">
        <v>12</v>
      </c>
      <c r="AF387" s="1">
        <v>0.2</v>
      </c>
      <c r="AG387" s="1">
        <v>4</v>
      </c>
      <c r="AH387" s="1">
        <v>2</v>
      </c>
      <c r="AI387" s="1">
        <v>3.3333333E-2</v>
      </c>
      <c r="AJ387" s="1">
        <v>1</v>
      </c>
      <c r="AK387" s="10" t="s">
        <v>4943</v>
      </c>
      <c r="AL387" s="1">
        <v>1</v>
      </c>
      <c r="AX387" s="1">
        <v>1.0464140000000001E-3</v>
      </c>
      <c r="BW387" s="1">
        <v>2.9740320000000002E-3</v>
      </c>
      <c r="BY387" s="1">
        <v>4.1520259999999996E-3</v>
      </c>
      <c r="CA387" s="1">
        <v>3.316505E-3</v>
      </c>
      <c r="CB387" s="1">
        <v>7.6557070000000003E-3</v>
      </c>
      <c r="CC387" s="1">
        <v>2.8124220000000002E-3</v>
      </c>
      <c r="CL387" s="1">
        <v>1.910534E-3</v>
      </c>
      <c r="CM387" s="1">
        <v>3.5891959999999998E-3</v>
      </c>
      <c r="CO387" s="1">
        <v>1.5575859999999999E-3</v>
      </c>
      <c r="CP387" s="1">
        <v>3.3288386000000003E-2</v>
      </c>
      <c r="CQ387" s="1">
        <v>2.6172869999999998E-3</v>
      </c>
      <c r="CR387" s="1">
        <v>1.3555959999999999E-3</v>
      </c>
    </row>
    <row r="388" spans="2:98" x14ac:dyDescent="0.2">
      <c r="B388" s="1">
        <f t="shared" si="12"/>
        <v>0.8666666666666667</v>
      </c>
      <c r="D388" s="1" t="s">
        <v>157</v>
      </c>
      <c r="E388" s="1">
        <v>33</v>
      </c>
      <c r="F388" s="1">
        <v>285.80677029999998</v>
      </c>
      <c r="G388" s="1">
        <v>6.1139000000000001</v>
      </c>
      <c r="H388" s="1">
        <v>285.80700000000002</v>
      </c>
      <c r="I388" s="1">
        <v>5.9840999999999998</v>
      </c>
      <c r="J388" s="1" t="s">
        <v>174</v>
      </c>
      <c r="K388" s="1">
        <v>1</v>
      </c>
      <c r="L388" s="1" t="s">
        <v>6309</v>
      </c>
      <c r="M388" s="1" t="str">
        <f t="shared" si="13"/>
        <v>Hexachlorobenzene_1_BP1.GC2_CP1009</v>
      </c>
      <c r="N388" s="1" t="s">
        <v>4944</v>
      </c>
      <c r="O388" s="1" t="s">
        <v>175</v>
      </c>
      <c r="P388" s="1" t="s">
        <v>3678</v>
      </c>
      <c r="Q388" s="1">
        <v>281.81310000000002</v>
      </c>
      <c r="R388" s="1" t="s">
        <v>177</v>
      </c>
      <c r="S388" s="1" t="s">
        <v>178</v>
      </c>
      <c r="T388" s="1">
        <v>285.806488</v>
      </c>
      <c r="U388" s="1">
        <v>285.8068695</v>
      </c>
      <c r="V388" s="1">
        <v>3.8147000000000002E-4</v>
      </c>
      <c r="W388" s="1">
        <v>6.1098999999999997</v>
      </c>
      <c r="X388" s="1">
        <v>6.1181333330000003</v>
      </c>
      <c r="Y388" s="1">
        <v>8.2333330000000007E-3</v>
      </c>
      <c r="Z388" s="1">
        <v>26196.21082</v>
      </c>
      <c r="AA388" s="1">
        <v>33139.662040000003</v>
      </c>
      <c r="AB388" s="1">
        <v>1.2650555560000001</v>
      </c>
      <c r="AC388" s="1">
        <v>4</v>
      </c>
      <c r="AD388" s="1">
        <v>1</v>
      </c>
      <c r="AE388" s="1">
        <v>8</v>
      </c>
      <c r="AF388" s="1">
        <v>0.133333333</v>
      </c>
      <c r="AG388" s="1">
        <v>4</v>
      </c>
      <c r="AH388" s="1">
        <v>2</v>
      </c>
      <c r="AI388" s="1">
        <v>3.3333333E-2</v>
      </c>
      <c r="AJ388" s="1">
        <v>0</v>
      </c>
      <c r="AK388" s="10" t="s">
        <v>4945</v>
      </c>
      <c r="AL388" s="1">
        <v>0</v>
      </c>
      <c r="AV388" s="1">
        <v>4.2582389999999996E-3</v>
      </c>
      <c r="BY388" s="1">
        <v>2.6125010000000001E-3</v>
      </c>
      <c r="CA388" s="1">
        <v>3.6186790000000001E-3</v>
      </c>
      <c r="CB388" s="1">
        <v>7.422077E-3</v>
      </c>
      <c r="CM388" s="1">
        <v>3.3859960000000001E-3</v>
      </c>
      <c r="CO388" s="1">
        <v>2.9370569999999999E-3</v>
      </c>
      <c r="CP388" s="1">
        <v>3.0150738999999999E-2</v>
      </c>
      <c r="CR388" s="1">
        <v>4.5824409999999996E-3</v>
      </c>
    </row>
    <row r="389" spans="2:98" x14ac:dyDescent="0.2">
      <c r="B389" s="1">
        <f t="shared" si="12"/>
        <v>0.96666666666666667</v>
      </c>
      <c r="D389" s="1" t="s">
        <v>157</v>
      </c>
      <c r="E389" s="1">
        <v>34</v>
      </c>
      <c r="F389" s="1">
        <v>281.81226349999997</v>
      </c>
      <c r="G389" s="1">
        <v>6.1170749999999998</v>
      </c>
      <c r="H389" s="1">
        <v>281.81290000000001</v>
      </c>
      <c r="I389" s="1">
        <v>5.9840999999999998</v>
      </c>
      <c r="J389" s="1" t="s">
        <v>174</v>
      </c>
      <c r="K389" s="1">
        <v>2</v>
      </c>
      <c r="L389" s="1" t="s">
        <v>6310</v>
      </c>
      <c r="M389" s="1" t="str">
        <f t="shared" si="13"/>
        <v>Hexachlorobenzene_2_BP1.GC2_CP1009</v>
      </c>
      <c r="N389" s="1" t="s">
        <v>4946</v>
      </c>
      <c r="O389" s="1" t="s">
        <v>175</v>
      </c>
      <c r="P389" s="1" t="s">
        <v>3678</v>
      </c>
      <c r="Q389" s="1">
        <v>281.81310000000002</v>
      </c>
      <c r="R389" s="1" t="s">
        <v>177</v>
      </c>
      <c r="S389" s="1" t="s">
        <v>178</v>
      </c>
      <c r="T389" s="1">
        <v>281.81195070000001</v>
      </c>
      <c r="U389" s="1">
        <v>281.81257629999999</v>
      </c>
      <c r="V389" s="1">
        <v>6.2560999999999997E-4</v>
      </c>
      <c r="W389" s="1">
        <v>6.1143666669999996</v>
      </c>
      <c r="X389" s="1">
        <v>6.119783333</v>
      </c>
      <c r="Y389" s="1">
        <v>5.416667E-3</v>
      </c>
      <c r="Z389" s="1">
        <v>32362.844959999999</v>
      </c>
      <c r="AA389" s="1">
        <v>40942.559789999999</v>
      </c>
      <c r="AB389" s="1">
        <v>1.2651100310000001</v>
      </c>
      <c r="AC389" s="1">
        <v>4</v>
      </c>
      <c r="AD389" s="1">
        <v>1</v>
      </c>
      <c r="AE389" s="1">
        <v>2</v>
      </c>
      <c r="AF389" s="1">
        <v>3.3333333E-2</v>
      </c>
      <c r="AG389" s="1">
        <v>4</v>
      </c>
      <c r="AH389" s="1">
        <v>2</v>
      </c>
      <c r="AI389" s="1">
        <v>3.3333333E-2</v>
      </c>
      <c r="AJ389" s="1">
        <v>0</v>
      </c>
      <c r="AK389" s="10" t="s">
        <v>4947</v>
      </c>
      <c r="AL389" s="1">
        <v>0</v>
      </c>
      <c r="CB389" s="1">
        <v>1.509345E-3</v>
      </c>
      <c r="CP389" s="1">
        <v>2.7122257E-2</v>
      </c>
    </row>
    <row r="390" spans="2:98" x14ac:dyDescent="0.2">
      <c r="B390" s="1">
        <f t="shared" si="12"/>
        <v>0.96666666666666667</v>
      </c>
      <c r="D390" s="1" t="s">
        <v>157</v>
      </c>
      <c r="E390" s="1">
        <v>35</v>
      </c>
      <c r="F390" s="1">
        <v>287.8038712</v>
      </c>
      <c r="G390" s="1">
        <v>6.111566667</v>
      </c>
      <c r="H390" s="1">
        <v>287.80410000000001</v>
      </c>
      <c r="I390" s="1">
        <v>5.9840999999999998</v>
      </c>
      <c r="J390" s="1" t="s">
        <v>174</v>
      </c>
      <c r="K390" s="1">
        <v>3</v>
      </c>
      <c r="L390" s="1" t="s">
        <v>6311</v>
      </c>
      <c r="M390" s="1" t="str">
        <f t="shared" si="13"/>
        <v>Hexachlorobenzene_3_BP1.GC2_CP1009</v>
      </c>
      <c r="N390" s="1" t="s">
        <v>4948</v>
      </c>
      <c r="O390" s="1" t="s">
        <v>175</v>
      </c>
      <c r="P390" s="1" t="s">
        <v>3678</v>
      </c>
      <c r="Q390" s="1">
        <v>281.81310000000002</v>
      </c>
      <c r="R390" s="1" t="s">
        <v>177</v>
      </c>
      <c r="S390" s="1" t="s">
        <v>178</v>
      </c>
      <c r="T390" s="1">
        <v>287.80366520000001</v>
      </c>
      <c r="U390" s="1">
        <v>287.80407709999997</v>
      </c>
      <c r="V390" s="1">
        <v>4.11987E-4</v>
      </c>
      <c r="W390" s="1">
        <v>6.1110166670000003</v>
      </c>
      <c r="X390" s="1">
        <v>6.1121166669999996</v>
      </c>
      <c r="Y390" s="1">
        <v>1.1000000000000001E-3</v>
      </c>
      <c r="Z390" s="1">
        <v>20347.585350000001</v>
      </c>
      <c r="AA390" s="1">
        <v>22284.53514</v>
      </c>
      <c r="AB390" s="1">
        <v>1.0951931029999999</v>
      </c>
      <c r="AC390" s="1">
        <v>4</v>
      </c>
      <c r="AD390" s="1">
        <v>1</v>
      </c>
      <c r="AE390" s="1">
        <v>2</v>
      </c>
      <c r="AF390" s="1">
        <v>3.3333333E-2</v>
      </c>
      <c r="AG390" s="1">
        <v>4</v>
      </c>
      <c r="AH390" s="1">
        <v>2</v>
      </c>
      <c r="AI390" s="1">
        <v>3.3333333E-2</v>
      </c>
      <c r="AJ390" s="1">
        <v>0</v>
      </c>
      <c r="AK390" s="10" t="s">
        <v>4949</v>
      </c>
      <c r="AL390" s="1">
        <v>0</v>
      </c>
      <c r="CB390" s="1">
        <v>3.0931230000000001E-3</v>
      </c>
      <c r="CP390" s="1">
        <v>2.4330428000000001E-2</v>
      </c>
    </row>
    <row r="391" spans="2:98" x14ac:dyDescent="0.2">
      <c r="B391" s="1">
        <f t="shared" si="12"/>
        <v>0.96666666666666667</v>
      </c>
      <c r="D391" s="1" t="s">
        <v>367</v>
      </c>
      <c r="E391" s="1">
        <v>180</v>
      </c>
      <c r="F391" s="1">
        <v>281.81230929999998</v>
      </c>
      <c r="G391" s="1">
        <v>6.1132</v>
      </c>
      <c r="H391" s="1">
        <v>281.8125</v>
      </c>
      <c r="I391" s="1">
        <v>5.9850000000000003</v>
      </c>
      <c r="J391" s="1" t="s">
        <v>472</v>
      </c>
      <c r="K391" s="1">
        <v>0</v>
      </c>
      <c r="L391" s="1" t="s">
        <v>6372</v>
      </c>
      <c r="M391" s="1" t="str">
        <f t="shared" si="13"/>
        <v>Hexachlorobenzene_0_BP2.GC2_CP2047</v>
      </c>
      <c r="N391" s="1" t="s">
        <v>5098</v>
      </c>
      <c r="O391" s="1" t="s">
        <v>175</v>
      </c>
      <c r="P391" s="1" t="s">
        <v>3678</v>
      </c>
      <c r="Q391" s="1">
        <v>281.81310000000002</v>
      </c>
      <c r="R391" s="1" t="s">
        <v>177</v>
      </c>
      <c r="S391" s="1" t="s">
        <v>178</v>
      </c>
      <c r="T391" s="1">
        <v>281.81204220000001</v>
      </c>
      <c r="U391" s="1">
        <v>281.81257629999999</v>
      </c>
      <c r="V391" s="1">
        <v>5.3405800000000002E-4</v>
      </c>
      <c r="W391" s="1">
        <v>6.1120333330000003</v>
      </c>
      <c r="X391" s="1">
        <v>6.1143666669999996</v>
      </c>
      <c r="Y391" s="1">
        <v>2.3333329999999999E-3</v>
      </c>
      <c r="Z391" s="1">
        <v>32493.021059999999</v>
      </c>
      <c r="AA391" s="1">
        <v>40758.46299</v>
      </c>
      <c r="AB391" s="1">
        <v>1.2543759139999999</v>
      </c>
      <c r="AC391" s="1">
        <v>4</v>
      </c>
      <c r="AD391" s="1">
        <v>1</v>
      </c>
      <c r="AE391" s="1">
        <v>2</v>
      </c>
      <c r="AF391" s="1">
        <v>3.3333333E-2</v>
      </c>
      <c r="AG391" s="1">
        <v>4</v>
      </c>
      <c r="AH391" s="1">
        <v>2</v>
      </c>
      <c r="AI391" s="1">
        <v>3.3333333E-2</v>
      </c>
      <c r="AJ391" s="1">
        <v>0</v>
      </c>
      <c r="AK391" s="10" t="s">
        <v>5099</v>
      </c>
      <c r="AL391" s="1">
        <v>0</v>
      </c>
      <c r="CB391" s="1">
        <v>1.375151E-2</v>
      </c>
      <c r="CP391" s="1">
        <v>0.22959006200000001</v>
      </c>
    </row>
    <row r="392" spans="2:98" x14ac:dyDescent="0.2">
      <c r="B392" s="1">
        <f t="shared" si="12"/>
        <v>0.78333333333333333</v>
      </c>
      <c r="D392" s="1" t="s">
        <v>367</v>
      </c>
      <c r="E392" s="1">
        <v>181</v>
      </c>
      <c r="F392" s="1">
        <v>283.80955510000001</v>
      </c>
      <c r="G392" s="1">
        <v>6.1151833330000001</v>
      </c>
      <c r="H392" s="1">
        <v>283.80990000000003</v>
      </c>
      <c r="I392" s="1">
        <v>5.9850000000000003</v>
      </c>
      <c r="J392" s="1" t="s">
        <v>472</v>
      </c>
      <c r="K392" s="1">
        <v>1</v>
      </c>
      <c r="L392" s="1" t="s">
        <v>6373</v>
      </c>
      <c r="M392" s="1" t="str">
        <f t="shared" si="13"/>
        <v>Hexachlorobenzene_1_BP2.GC2_CP2047</v>
      </c>
      <c r="N392" s="1" t="s">
        <v>5100</v>
      </c>
      <c r="O392" s="1" t="s">
        <v>175</v>
      </c>
      <c r="P392" s="1" t="s">
        <v>3678</v>
      </c>
      <c r="Q392" s="1">
        <v>281.81310000000002</v>
      </c>
      <c r="R392" s="1" t="s">
        <v>177</v>
      </c>
      <c r="S392" s="1" t="s">
        <v>178</v>
      </c>
      <c r="T392" s="1">
        <v>283.80917360000001</v>
      </c>
      <c r="U392" s="1">
        <v>283.8097229</v>
      </c>
      <c r="V392" s="1">
        <v>5.49316E-4</v>
      </c>
      <c r="W392" s="1">
        <v>6.1108500000000001</v>
      </c>
      <c r="X392" s="1">
        <v>6.1205999999999996</v>
      </c>
      <c r="Y392" s="1">
        <v>9.75E-3</v>
      </c>
      <c r="Z392" s="1">
        <v>22865.103589999999</v>
      </c>
      <c r="AA392" s="1">
        <v>37447.283920000002</v>
      </c>
      <c r="AB392" s="1">
        <v>1.6377482729999999</v>
      </c>
      <c r="AC392" s="1">
        <v>4</v>
      </c>
      <c r="AD392" s="1">
        <v>1</v>
      </c>
      <c r="AE392" s="1">
        <v>13</v>
      </c>
      <c r="AF392" s="1">
        <v>0.21666666700000001</v>
      </c>
      <c r="AG392" s="1">
        <v>4</v>
      </c>
      <c r="AH392" s="1">
        <v>2</v>
      </c>
      <c r="AI392" s="1">
        <v>3.3333333E-2</v>
      </c>
      <c r="AJ392" s="1">
        <v>1</v>
      </c>
      <c r="AK392" s="10" t="s">
        <v>5101</v>
      </c>
      <c r="AL392" s="1">
        <v>1</v>
      </c>
      <c r="AV392" s="1">
        <v>1.4961656E-2</v>
      </c>
      <c r="AX392" s="1">
        <v>8.0676169999999992E-3</v>
      </c>
      <c r="BW392" s="1">
        <v>2.2929115E-2</v>
      </c>
      <c r="BY392" s="1">
        <v>3.2011176000000002E-2</v>
      </c>
      <c r="CA392" s="1">
        <v>2.5569504E-2</v>
      </c>
      <c r="CB392" s="1">
        <v>5.9023766999999998E-2</v>
      </c>
      <c r="CC392" s="1">
        <v>2.1683132000000001E-2</v>
      </c>
      <c r="CL392" s="1">
        <v>1.4729781000000001E-2</v>
      </c>
      <c r="CM392" s="1">
        <v>2.7671887999999999E-2</v>
      </c>
      <c r="CO392" s="1">
        <v>1.2008631000000001E-2</v>
      </c>
      <c r="CP392" s="1">
        <v>0.25664590100000001</v>
      </c>
      <c r="CQ392" s="1">
        <v>2.0178688E-2</v>
      </c>
      <c r="CR392" s="1">
        <v>1.0451334E-2</v>
      </c>
    </row>
    <row r="393" spans="2:98" x14ac:dyDescent="0.2">
      <c r="B393" s="1">
        <f t="shared" si="12"/>
        <v>0.8666666666666667</v>
      </c>
      <c r="D393" s="1" t="s">
        <v>367</v>
      </c>
      <c r="E393" s="1">
        <v>182</v>
      </c>
      <c r="F393" s="1">
        <v>285.8067284</v>
      </c>
      <c r="G393" s="1">
        <v>6.1139000000000001</v>
      </c>
      <c r="H393" s="1">
        <v>285.80700000000002</v>
      </c>
      <c r="I393" s="1">
        <v>5.9850000000000003</v>
      </c>
      <c r="J393" s="1" t="s">
        <v>472</v>
      </c>
      <c r="K393" s="1">
        <v>2</v>
      </c>
      <c r="L393" s="1" t="s">
        <v>6374</v>
      </c>
      <c r="M393" s="1" t="str">
        <f t="shared" si="13"/>
        <v>Hexachlorobenzene_2_BP2.GC2_CP2047</v>
      </c>
      <c r="N393" s="1" t="s">
        <v>5102</v>
      </c>
      <c r="O393" s="1" t="s">
        <v>175</v>
      </c>
      <c r="P393" s="1" t="s">
        <v>3678</v>
      </c>
      <c r="Q393" s="1">
        <v>281.81310000000002</v>
      </c>
      <c r="R393" s="1" t="s">
        <v>177</v>
      </c>
      <c r="S393" s="1" t="s">
        <v>178</v>
      </c>
      <c r="T393" s="1">
        <v>285.806488</v>
      </c>
      <c r="U393" s="1">
        <v>285.8068695</v>
      </c>
      <c r="V393" s="1">
        <v>3.8147000000000002E-4</v>
      </c>
      <c r="W393" s="1">
        <v>6.1098999999999997</v>
      </c>
      <c r="X393" s="1">
        <v>6.1181333330000003</v>
      </c>
      <c r="Y393" s="1">
        <v>8.2333330000000007E-3</v>
      </c>
      <c r="Z393" s="1">
        <v>25931.077410000002</v>
      </c>
      <c r="AA393" s="1">
        <v>33146.485260000001</v>
      </c>
      <c r="AB393" s="1">
        <v>1.2782533</v>
      </c>
      <c r="AC393" s="1">
        <v>4</v>
      </c>
      <c r="AD393" s="1">
        <v>1</v>
      </c>
      <c r="AE393" s="1">
        <v>8</v>
      </c>
      <c r="AF393" s="1">
        <v>0.133333333</v>
      </c>
      <c r="AG393" s="1">
        <v>4</v>
      </c>
      <c r="AH393" s="1">
        <v>2</v>
      </c>
      <c r="AI393" s="1">
        <v>3.3333333E-2</v>
      </c>
      <c r="AJ393" s="1">
        <v>0</v>
      </c>
      <c r="AK393" s="10" t="s">
        <v>5103</v>
      </c>
      <c r="AL393" s="1">
        <v>0</v>
      </c>
      <c r="AV393" s="1">
        <v>3.3677392E-2</v>
      </c>
      <c r="BY393" s="1">
        <v>2.0661642000000001E-2</v>
      </c>
      <c r="CA393" s="1">
        <v>2.8619267E-2</v>
      </c>
      <c r="CB393" s="1">
        <v>5.3979355E-2</v>
      </c>
      <c r="CM393" s="1">
        <v>2.6779035999999999E-2</v>
      </c>
      <c r="CO393" s="1">
        <v>2.3228482000000002E-2</v>
      </c>
      <c r="CP393" s="1">
        <v>0.23845498600000001</v>
      </c>
      <c r="CR393" s="1">
        <v>3.6241428999999999E-2</v>
      </c>
    </row>
    <row r="394" spans="2:98" x14ac:dyDescent="0.2">
      <c r="B394" s="1">
        <f t="shared" si="12"/>
        <v>0.96666666666666667</v>
      </c>
      <c r="D394" s="1" t="s">
        <v>367</v>
      </c>
      <c r="E394" s="1">
        <v>183</v>
      </c>
      <c r="F394" s="1">
        <v>287.8038712</v>
      </c>
      <c r="G394" s="1">
        <v>6.111566667</v>
      </c>
      <c r="H394" s="1">
        <v>287.80410000000001</v>
      </c>
      <c r="I394" s="1">
        <v>5.9850000000000003</v>
      </c>
      <c r="J394" s="1" t="s">
        <v>472</v>
      </c>
      <c r="K394" s="1">
        <v>3</v>
      </c>
      <c r="L394" s="1" t="s">
        <v>6375</v>
      </c>
      <c r="M394" s="1" t="str">
        <f t="shared" si="13"/>
        <v>Hexachlorobenzene_3_BP2.GC2_CP2047</v>
      </c>
      <c r="N394" s="1" t="s">
        <v>5104</v>
      </c>
      <c r="O394" s="1" t="s">
        <v>175</v>
      </c>
      <c r="P394" s="1" t="s">
        <v>3678</v>
      </c>
      <c r="Q394" s="1">
        <v>281.81310000000002</v>
      </c>
      <c r="R394" s="1" t="s">
        <v>177</v>
      </c>
      <c r="S394" s="1" t="s">
        <v>178</v>
      </c>
      <c r="T394" s="1">
        <v>287.80366520000001</v>
      </c>
      <c r="U394" s="1">
        <v>287.80407709999997</v>
      </c>
      <c r="V394" s="1">
        <v>4.11987E-4</v>
      </c>
      <c r="W394" s="1">
        <v>6.1110166670000003</v>
      </c>
      <c r="X394" s="1">
        <v>6.1121166669999996</v>
      </c>
      <c r="Y394" s="1">
        <v>1.1000000000000001E-3</v>
      </c>
      <c r="Z394" s="1">
        <v>20347.585350000001</v>
      </c>
      <c r="AA394" s="1">
        <v>22284.53514</v>
      </c>
      <c r="AB394" s="1">
        <v>1.0951931029999999</v>
      </c>
      <c r="AC394" s="1">
        <v>4</v>
      </c>
      <c r="AD394" s="1">
        <v>1</v>
      </c>
      <c r="AE394" s="1">
        <v>2</v>
      </c>
      <c r="AF394" s="1">
        <v>3.3333333E-2</v>
      </c>
      <c r="AG394" s="1">
        <v>4</v>
      </c>
      <c r="AH394" s="1">
        <v>2</v>
      </c>
      <c r="AI394" s="1">
        <v>3.3333333E-2</v>
      </c>
      <c r="AJ394" s="1">
        <v>0</v>
      </c>
      <c r="AK394" s="10" t="s">
        <v>5105</v>
      </c>
      <c r="AL394" s="1">
        <v>0</v>
      </c>
      <c r="CB394" s="1">
        <v>2.4556629999999999E-2</v>
      </c>
      <c r="CP394" s="1">
        <v>0.19316181700000001</v>
      </c>
    </row>
    <row r="395" spans="2:98" x14ac:dyDescent="0.2">
      <c r="B395" s="1">
        <f t="shared" si="12"/>
        <v>0.96666666666666667</v>
      </c>
      <c r="D395" s="1" t="s">
        <v>2546</v>
      </c>
      <c r="E395" s="1">
        <v>240</v>
      </c>
      <c r="F395" s="1">
        <v>281.81230929999998</v>
      </c>
      <c r="G395" s="1">
        <v>6.1132</v>
      </c>
      <c r="H395" s="1">
        <v>281.8125</v>
      </c>
      <c r="I395" s="1">
        <v>5.9794</v>
      </c>
      <c r="J395" s="1" t="s">
        <v>2834</v>
      </c>
      <c r="K395" s="1">
        <v>0</v>
      </c>
      <c r="L395" s="1" t="s">
        <v>6780</v>
      </c>
      <c r="M395" s="1" t="str">
        <f t="shared" si="13"/>
        <v>Hexachlorobenzene_0_BP3.GC2_CP3059</v>
      </c>
      <c r="N395" s="1" t="s">
        <v>5950</v>
      </c>
      <c r="O395" s="1" t="s">
        <v>175</v>
      </c>
      <c r="P395" s="1" t="s">
        <v>3678</v>
      </c>
      <c r="Q395" s="1">
        <v>281.81310000000002</v>
      </c>
      <c r="R395" s="1" t="s">
        <v>177</v>
      </c>
      <c r="S395" s="1" t="s">
        <v>178</v>
      </c>
      <c r="T395" s="1">
        <v>281.81204220000001</v>
      </c>
      <c r="U395" s="1">
        <v>281.81257629999999</v>
      </c>
      <c r="V395" s="1">
        <v>5.3405800000000002E-4</v>
      </c>
      <c r="W395" s="1">
        <v>6.1120333330000003</v>
      </c>
      <c r="X395" s="1">
        <v>6.1143666669999996</v>
      </c>
      <c r="Y395" s="1">
        <v>2.3333329999999999E-3</v>
      </c>
      <c r="Z395" s="1">
        <v>32493.021059999999</v>
      </c>
      <c r="AA395" s="1">
        <v>40758.46299</v>
      </c>
      <c r="AB395" s="1">
        <v>1.2543759139999999</v>
      </c>
      <c r="AC395" s="1">
        <v>4</v>
      </c>
      <c r="AD395" s="1">
        <v>1</v>
      </c>
      <c r="AE395" s="1">
        <v>2</v>
      </c>
      <c r="AF395" s="1">
        <v>3.3333333E-2</v>
      </c>
      <c r="AG395" s="1">
        <v>4</v>
      </c>
      <c r="AH395" s="1">
        <v>2</v>
      </c>
      <c r="AI395" s="1">
        <v>3.3333333E-2</v>
      </c>
      <c r="AJ395" s="1">
        <v>0</v>
      </c>
      <c r="AK395" s="10" t="s">
        <v>5951</v>
      </c>
      <c r="AL395" s="1">
        <v>0</v>
      </c>
      <c r="CB395" s="1">
        <v>2.7515403000000001E-2</v>
      </c>
      <c r="CP395" s="1">
        <v>0.45938686200000001</v>
      </c>
    </row>
    <row r="396" spans="2:98" x14ac:dyDescent="0.2">
      <c r="B396" s="1">
        <f t="shared" si="12"/>
        <v>0.78333333333333333</v>
      </c>
      <c r="D396" s="1" t="s">
        <v>2546</v>
      </c>
      <c r="E396" s="1">
        <v>241</v>
      </c>
      <c r="F396" s="1">
        <v>283.80955510000001</v>
      </c>
      <c r="G396" s="1">
        <v>6.1151833330000001</v>
      </c>
      <c r="H396" s="1">
        <v>283.81029999999998</v>
      </c>
      <c r="I396" s="1">
        <v>5.9794</v>
      </c>
      <c r="J396" s="1" t="s">
        <v>2834</v>
      </c>
      <c r="K396" s="1">
        <v>1</v>
      </c>
      <c r="L396" s="1" t="s">
        <v>6781</v>
      </c>
      <c r="M396" s="1" t="str">
        <f t="shared" si="13"/>
        <v>Hexachlorobenzene_1_BP3.GC2_CP3059</v>
      </c>
      <c r="N396" s="1" t="s">
        <v>5952</v>
      </c>
      <c r="O396" s="1" t="s">
        <v>175</v>
      </c>
      <c r="P396" s="1" t="s">
        <v>3678</v>
      </c>
      <c r="Q396" s="1">
        <v>281.81310000000002</v>
      </c>
      <c r="R396" s="1" t="s">
        <v>177</v>
      </c>
      <c r="S396" s="1" t="s">
        <v>178</v>
      </c>
      <c r="T396" s="1">
        <v>283.80917360000001</v>
      </c>
      <c r="U396" s="1">
        <v>283.8097229</v>
      </c>
      <c r="V396" s="1">
        <v>5.49316E-4</v>
      </c>
      <c r="W396" s="1">
        <v>6.1108500000000001</v>
      </c>
      <c r="X396" s="1">
        <v>6.1205999999999996</v>
      </c>
      <c r="Y396" s="1">
        <v>9.75E-3</v>
      </c>
      <c r="Z396" s="1">
        <v>22865.103589999999</v>
      </c>
      <c r="AA396" s="1">
        <v>37447.283920000002</v>
      </c>
      <c r="AB396" s="1">
        <v>1.6377482729999999</v>
      </c>
      <c r="AC396" s="1">
        <v>4</v>
      </c>
      <c r="AD396" s="1">
        <v>1</v>
      </c>
      <c r="AE396" s="1">
        <v>13</v>
      </c>
      <c r="AF396" s="1">
        <v>0.21666666700000001</v>
      </c>
      <c r="AG396" s="1">
        <v>4</v>
      </c>
      <c r="AH396" s="1">
        <v>2</v>
      </c>
      <c r="AI396" s="1">
        <v>3.3333333E-2</v>
      </c>
      <c r="AJ396" s="1">
        <v>1</v>
      </c>
      <c r="AK396" s="10" t="s">
        <v>5953</v>
      </c>
      <c r="AL396" s="1">
        <v>1</v>
      </c>
      <c r="AV396" s="1">
        <v>3.2188116000000003E-2</v>
      </c>
      <c r="AX396" s="1">
        <v>1.7356460000000001E-2</v>
      </c>
      <c r="BW396" s="1">
        <v>4.9329099000000001E-2</v>
      </c>
      <c r="BY396" s="1">
        <v>6.8868008999999994E-2</v>
      </c>
      <c r="CA396" s="1">
        <v>5.5009563999999997E-2</v>
      </c>
      <c r="CB396" s="1">
        <v>0.12698218999999999</v>
      </c>
      <c r="CC396" s="1">
        <v>4.6648523999999997E-2</v>
      </c>
      <c r="CL396" s="1">
        <v>3.1689266000000001E-2</v>
      </c>
      <c r="CM396" s="1">
        <v>5.9532577000000003E-2</v>
      </c>
      <c r="CO396" s="1">
        <v>2.5835055999999999E-2</v>
      </c>
      <c r="CP396" s="1">
        <v>0.55214128900000004</v>
      </c>
      <c r="CQ396" s="1">
        <v>4.3411902000000002E-2</v>
      </c>
      <c r="CR396" s="1">
        <v>2.2484727999999999E-2</v>
      </c>
    </row>
    <row r="397" spans="2:98" x14ac:dyDescent="0.2">
      <c r="B397" s="1">
        <f t="shared" si="12"/>
        <v>0.8666666666666667</v>
      </c>
      <c r="D397" s="1" t="s">
        <v>2546</v>
      </c>
      <c r="E397" s="1">
        <v>242</v>
      </c>
      <c r="F397" s="1">
        <v>285.8067284</v>
      </c>
      <c r="G397" s="1">
        <v>6.1139000000000001</v>
      </c>
      <c r="H397" s="1">
        <v>285.8073</v>
      </c>
      <c r="I397" s="1">
        <v>5.9794</v>
      </c>
      <c r="J397" s="1" t="s">
        <v>2834</v>
      </c>
      <c r="K397" s="1">
        <v>2</v>
      </c>
      <c r="L397" s="1" t="s">
        <v>6782</v>
      </c>
      <c r="M397" s="1" t="str">
        <f t="shared" si="13"/>
        <v>Hexachlorobenzene_2_BP3.GC2_CP3059</v>
      </c>
      <c r="N397" s="1" t="s">
        <v>5954</v>
      </c>
      <c r="O397" s="1" t="s">
        <v>175</v>
      </c>
      <c r="P397" s="1" t="s">
        <v>3678</v>
      </c>
      <c r="Q397" s="1">
        <v>281.81310000000002</v>
      </c>
      <c r="R397" s="1" t="s">
        <v>177</v>
      </c>
      <c r="S397" s="1" t="s">
        <v>178</v>
      </c>
      <c r="T397" s="1">
        <v>285.806488</v>
      </c>
      <c r="U397" s="1">
        <v>285.8068695</v>
      </c>
      <c r="V397" s="1">
        <v>3.8147000000000002E-4</v>
      </c>
      <c r="W397" s="1">
        <v>6.1098999999999997</v>
      </c>
      <c r="X397" s="1">
        <v>6.1181333330000003</v>
      </c>
      <c r="Y397" s="1">
        <v>8.2333330000000007E-3</v>
      </c>
      <c r="Z397" s="1">
        <v>25931.077410000002</v>
      </c>
      <c r="AA397" s="1">
        <v>33146.485260000001</v>
      </c>
      <c r="AB397" s="1">
        <v>1.2782533</v>
      </c>
      <c r="AC397" s="1">
        <v>4</v>
      </c>
      <c r="AD397" s="1">
        <v>1</v>
      </c>
      <c r="AE397" s="1">
        <v>8</v>
      </c>
      <c r="AF397" s="1">
        <v>0.133333333</v>
      </c>
      <c r="AG397" s="1">
        <v>4</v>
      </c>
      <c r="AH397" s="1">
        <v>2</v>
      </c>
      <c r="AI397" s="1">
        <v>3.3333333E-2</v>
      </c>
      <c r="AJ397" s="1">
        <v>0</v>
      </c>
      <c r="AK397" s="10" t="s">
        <v>5547</v>
      </c>
      <c r="AL397" s="1">
        <v>0</v>
      </c>
      <c r="AV397" s="1">
        <v>7.6746687999999993E-2</v>
      </c>
      <c r="BY397" s="1">
        <v>4.7085374999999999E-2</v>
      </c>
      <c r="CA397" s="1">
        <v>6.5219836000000003E-2</v>
      </c>
      <c r="CB397" s="1">
        <v>0.12301239899999999</v>
      </c>
      <c r="CM397" s="1">
        <v>6.1026171999999997E-2</v>
      </c>
      <c r="CO397" s="1">
        <v>5.2934890999999998E-2</v>
      </c>
      <c r="CP397" s="1">
        <v>0.54340997000000002</v>
      </c>
      <c r="CR397" s="1">
        <v>8.2589817999999995E-2</v>
      </c>
    </row>
    <row r="398" spans="2:98" x14ac:dyDescent="0.2">
      <c r="B398" s="1">
        <f t="shared" si="12"/>
        <v>0.96666666666666667</v>
      </c>
      <c r="D398" s="1" t="s">
        <v>2546</v>
      </c>
      <c r="E398" s="1">
        <v>243</v>
      </c>
      <c r="F398" s="1">
        <v>287.8038712</v>
      </c>
      <c r="G398" s="1">
        <v>6.111566667</v>
      </c>
      <c r="H398" s="1">
        <v>287.80430000000001</v>
      </c>
      <c r="I398" s="1">
        <v>5.9794</v>
      </c>
      <c r="J398" s="1" t="s">
        <v>2834</v>
      </c>
      <c r="K398" s="1">
        <v>3</v>
      </c>
      <c r="L398" s="1" t="s">
        <v>6783</v>
      </c>
      <c r="M398" s="1" t="str">
        <f t="shared" si="13"/>
        <v>Hexachlorobenzene_3_BP3.GC2_CP3059</v>
      </c>
      <c r="N398" s="1" t="s">
        <v>5955</v>
      </c>
      <c r="O398" s="1" t="s">
        <v>175</v>
      </c>
      <c r="P398" s="1" t="s">
        <v>3678</v>
      </c>
      <c r="Q398" s="1">
        <v>281.81310000000002</v>
      </c>
      <c r="R398" s="1" t="s">
        <v>177</v>
      </c>
      <c r="S398" s="1" t="s">
        <v>178</v>
      </c>
      <c r="T398" s="1">
        <v>287.80366520000001</v>
      </c>
      <c r="U398" s="1">
        <v>287.80407709999997</v>
      </c>
      <c r="V398" s="1">
        <v>4.11987E-4</v>
      </c>
      <c r="W398" s="1">
        <v>6.1110166670000003</v>
      </c>
      <c r="X398" s="1">
        <v>6.1121166669999996</v>
      </c>
      <c r="Y398" s="1">
        <v>1.1000000000000001E-3</v>
      </c>
      <c r="Z398" s="1">
        <v>20347.585350000001</v>
      </c>
      <c r="AA398" s="1">
        <v>22284.53514</v>
      </c>
      <c r="AB398" s="1">
        <v>1.0951931029999999</v>
      </c>
      <c r="AC398" s="1">
        <v>4</v>
      </c>
      <c r="AD398" s="1">
        <v>1</v>
      </c>
      <c r="AE398" s="1">
        <v>2</v>
      </c>
      <c r="AF398" s="1">
        <v>3.3333333E-2</v>
      </c>
      <c r="AG398" s="1">
        <v>4</v>
      </c>
      <c r="AH398" s="1">
        <v>2</v>
      </c>
      <c r="AI398" s="1">
        <v>3.3333333E-2</v>
      </c>
      <c r="AJ398" s="1">
        <v>0</v>
      </c>
      <c r="AK398" s="10" t="s">
        <v>5111</v>
      </c>
      <c r="AL398" s="1">
        <v>0</v>
      </c>
      <c r="CB398" s="1">
        <v>7.7922278999999997E-2</v>
      </c>
      <c r="CP398" s="1">
        <v>0.61293462600000004</v>
      </c>
    </row>
    <row r="399" spans="2:98" x14ac:dyDescent="0.2">
      <c r="B399" s="1">
        <f t="shared" si="12"/>
        <v>0.53333333333333333</v>
      </c>
      <c r="D399" s="1" t="s">
        <v>2546</v>
      </c>
      <c r="E399" s="1">
        <v>802</v>
      </c>
      <c r="F399" s="1">
        <v>387.35775760000001</v>
      </c>
      <c r="G399" s="1">
        <v>19.375916669999999</v>
      </c>
      <c r="H399" s="1">
        <v>387.35789999999997</v>
      </c>
      <c r="I399" s="1">
        <v>19.252400000000002</v>
      </c>
      <c r="J399" s="1" t="s">
        <v>3479</v>
      </c>
      <c r="K399" s="1">
        <v>2</v>
      </c>
      <c r="L399" s="1" t="s">
        <v>7149</v>
      </c>
      <c r="M399" s="1" t="str">
        <f t="shared" si="13"/>
        <v>Hyodesoxycholic acid_2_BP3.GC2_CP3203</v>
      </c>
      <c r="N399" s="1" t="s">
        <v>6241</v>
      </c>
      <c r="O399" s="1" t="s">
        <v>3480</v>
      </c>
      <c r="P399" s="1" t="s">
        <v>3847</v>
      </c>
      <c r="Q399" s="1">
        <v>392.29259999999999</v>
      </c>
      <c r="R399" s="1" t="s">
        <v>3482</v>
      </c>
      <c r="S399" s="1" t="s">
        <v>3483</v>
      </c>
      <c r="T399" s="1">
        <v>387.35717770000002</v>
      </c>
      <c r="U399" s="1">
        <v>387.3583069</v>
      </c>
      <c r="V399" s="1">
        <v>1.12915E-3</v>
      </c>
      <c r="W399" s="1">
        <v>18.994499999999999</v>
      </c>
      <c r="X399" s="1">
        <v>19.48833333</v>
      </c>
      <c r="Y399" s="1">
        <v>0.49383333299999999</v>
      </c>
      <c r="Z399" s="1">
        <v>68338446.439999998</v>
      </c>
      <c r="AA399" s="1">
        <v>41086863.649999999</v>
      </c>
      <c r="AB399" s="1">
        <v>0.60122618800000005</v>
      </c>
      <c r="AC399" s="1">
        <v>2</v>
      </c>
      <c r="AD399" s="1">
        <v>0</v>
      </c>
      <c r="AE399" s="1">
        <v>28</v>
      </c>
      <c r="AF399" s="1">
        <v>0.46666666699999998</v>
      </c>
      <c r="AG399" s="1">
        <v>3</v>
      </c>
      <c r="AH399" s="1">
        <v>1</v>
      </c>
      <c r="AI399" s="1">
        <v>1.6666667E-2</v>
      </c>
      <c r="AJ399" s="1">
        <v>0</v>
      </c>
      <c r="AK399" s="10" t="s">
        <v>5700</v>
      </c>
      <c r="AL399" s="1">
        <v>0</v>
      </c>
      <c r="AM399" s="1">
        <v>0.77431849799999997</v>
      </c>
      <c r="AN399" s="1">
        <v>0.67409368800000002</v>
      </c>
      <c r="AO399" s="1">
        <v>1.4298400069999999</v>
      </c>
      <c r="AP399" s="1">
        <v>0.64290522500000002</v>
      </c>
      <c r="AQ399" s="1">
        <v>0.52240529700000005</v>
      </c>
      <c r="AS399" s="1">
        <v>0.58710878600000005</v>
      </c>
      <c r="AU399" s="1">
        <v>0.83371848100000001</v>
      </c>
      <c r="AY399" s="1">
        <v>0.284454017</v>
      </c>
      <c r="AZ399" s="1">
        <v>0.54137734699999995</v>
      </c>
      <c r="BD399" s="1">
        <v>6.0177429999999999E-3</v>
      </c>
      <c r="BE399" s="1">
        <v>0.78805068599999994</v>
      </c>
      <c r="BF399" s="1">
        <v>0.70059407600000001</v>
      </c>
      <c r="BG399" s="1">
        <v>0.59723222200000003</v>
      </c>
      <c r="BH399" s="1">
        <v>0.710350272</v>
      </c>
      <c r="BJ399" s="1">
        <v>0.59803795400000004</v>
      </c>
      <c r="BK399" s="1">
        <v>0.52787458899999995</v>
      </c>
      <c r="BM399" s="1">
        <v>0.62774752099999998</v>
      </c>
      <c r="BN399" s="1">
        <v>0.63890245999999995</v>
      </c>
      <c r="BO399" s="1">
        <v>0.12577418900000001</v>
      </c>
      <c r="BP399" s="1">
        <v>9.6212959999999997E-3</v>
      </c>
      <c r="BS399" s="1">
        <v>0.73186768800000002</v>
      </c>
      <c r="CB399" s="1">
        <v>0.71149586399999998</v>
      </c>
      <c r="CC399" s="1">
        <v>0.59724886600000004</v>
      </c>
      <c r="CF399" s="1">
        <v>0.60131073599999996</v>
      </c>
      <c r="CH399" s="1">
        <v>8.3802919999999993E-3</v>
      </c>
      <c r="CK399" s="1">
        <v>0.16128641699999999</v>
      </c>
      <c r="CM399" s="1">
        <v>9.5067309999999992E-3</v>
      </c>
      <c r="CO399" s="1">
        <v>0.34638284000000003</v>
      </c>
    </row>
    <row r="400" spans="2:98" x14ac:dyDescent="0.2">
      <c r="B400" s="1">
        <f t="shared" si="12"/>
        <v>0</v>
      </c>
      <c r="D400" s="1" t="s">
        <v>2546</v>
      </c>
      <c r="E400" s="1">
        <v>803</v>
      </c>
      <c r="F400" s="1">
        <v>297.2576828</v>
      </c>
      <c r="G400" s="1">
        <v>19.237833330000001</v>
      </c>
      <c r="H400" s="1">
        <v>297.2577</v>
      </c>
      <c r="I400" s="1">
        <v>19.252400000000002</v>
      </c>
      <c r="J400" s="1" t="s">
        <v>3479</v>
      </c>
      <c r="K400" s="1">
        <v>3</v>
      </c>
      <c r="L400" s="1" t="s">
        <v>7150</v>
      </c>
      <c r="M400" s="1" t="str">
        <f t="shared" si="13"/>
        <v>Hyodesoxycholic acid_3_BP3.GC2_CP3203</v>
      </c>
      <c r="N400" s="1" t="s">
        <v>6242</v>
      </c>
      <c r="O400" s="1" t="s">
        <v>3480</v>
      </c>
      <c r="P400" s="1" t="s">
        <v>3847</v>
      </c>
      <c r="Q400" s="1">
        <v>392.29259999999999</v>
      </c>
      <c r="R400" s="1" t="s">
        <v>3482</v>
      </c>
      <c r="S400" s="1" t="s">
        <v>3483</v>
      </c>
      <c r="T400" s="1">
        <v>297.25746149999998</v>
      </c>
      <c r="U400" s="1">
        <v>297.25804900000003</v>
      </c>
      <c r="V400" s="1">
        <v>5.8746299999999998E-4</v>
      </c>
      <c r="W400" s="1">
        <v>18.944500000000001</v>
      </c>
      <c r="X400" s="1">
        <v>19.43075</v>
      </c>
      <c r="Y400" s="1">
        <v>0.48625000000000002</v>
      </c>
      <c r="Z400" s="1">
        <v>4089117.4890000001</v>
      </c>
      <c r="AA400" s="1">
        <v>4426748.9390000002</v>
      </c>
      <c r="AB400" s="1">
        <v>1.082568293</v>
      </c>
      <c r="AC400" s="1">
        <v>2</v>
      </c>
      <c r="AD400" s="1">
        <v>0</v>
      </c>
      <c r="AE400" s="1">
        <v>60</v>
      </c>
      <c r="AF400" s="1">
        <v>1</v>
      </c>
      <c r="AG400" s="1">
        <v>3</v>
      </c>
      <c r="AH400" s="1">
        <v>1</v>
      </c>
      <c r="AI400" s="1">
        <v>1.6666667E-2</v>
      </c>
      <c r="AJ400" s="1">
        <v>1</v>
      </c>
      <c r="AK400" s="10" t="s">
        <v>6243</v>
      </c>
      <c r="AL400" s="1">
        <v>1</v>
      </c>
      <c r="AM400" s="1">
        <v>0.38464135500000002</v>
      </c>
      <c r="AN400" s="1">
        <v>0.356714947</v>
      </c>
      <c r="AO400" s="1">
        <v>0.34915078700000002</v>
      </c>
      <c r="AP400" s="1">
        <v>0.24476061199999999</v>
      </c>
      <c r="AQ400" s="1">
        <v>0.38646045000000001</v>
      </c>
      <c r="AR400" s="1">
        <v>9.1423110000000002E-3</v>
      </c>
      <c r="AS400" s="1">
        <v>0.46675543000000003</v>
      </c>
      <c r="AT400" s="1">
        <v>1.2443938999999999E-2</v>
      </c>
      <c r="AU400" s="1">
        <v>0.29726560000000002</v>
      </c>
      <c r="AV400" s="1">
        <v>1.3045726000000001E-2</v>
      </c>
      <c r="AW400" s="1">
        <v>3.9254770000000001E-3</v>
      </c>
      <c r="AX400" s="1">
        <v>5.422596E-3</v>
      </c>
      <c r="AY400" s="1">
        <v>6.4507461000000002E-2</v>
      </c>
      <c r="AZ400" s="1">
        <v>0.13821850999999999</v>
      </c>
      <c r="BA400" s="1">
        <v>8.8886820000000002E-3</v>
      </c>
      <c r="BB400" s="1">
        <v>1.1787133E-2</v>
      </c>
      <c r="BC400" s="1">
        <v>0.20856322799999999</v>
      </c>
      <c r="BD400" s="1">
        <v>9.5564900000000004E-4</v>
      </c>
      <c r="BE400" s="1">
        <v>0.30777660400000001</v>
      </c>
      <c r="BF400" s="1">
        <v>0.276814909</v>
      </c>
      <c r="BG400" s="1">
        <v>0.54673791900000002</v>
      </c>
      <c r="BH400" s="1">
        <v>0.33828295600000002</v>
      </c>
      <c r="BI400" s="1">
        <v>4.136626E-3</v>
      </c>
      <c r="BJ400" s="1">
        <v>0.27760338299999998</v>
      </c>
      <c r="BK400" s="1">
        <v>0.26080072700000001</v>
      </c>
      <c r="BL400" s="1">
        <v>4.5582599999999997E-3</v>
      </c>
      <c r="BM400" s="1">
        <v>0.299037728</v>
      </c>
      <c r="BN400" s="1">
        <v>0.28322644400000002</v>
      </c>
      <c r="BO400" s="1">
        <v>2.2572452E-2</v>
      </c>
      <c r="BP400" s="1">
        <v>1.004465E-3</v>
      </c>
      <c r="BQ400" s="1">
        <v>4.7649479999999998E-3</v>
      </c>
      <c r="BR400" s="1">
        <v>3.3896870000000002E-3</v>
      </c>
      <c r="BS400" s="1">
        <v>0.32327039299999999</v>
      </c>
      <c r="BT400" s="1">
        <v>9.7549400000000004E-4</v>
      </c>
      <c r="BU400" s="1">
        <v>5.7686200000000003E-4</v>
      </c>
      <c r="BV400" s="1">
        <v>0.26005019299999999</v>
      </c>
      <c r="BW400" s="1">
        <v>1.084418E-3</v>
      </c>
      <c r="BX400" s="1">
        <v>1.445017E-3</v>
      </c>
      <c r="BY400" s="1">
        <v>0.21829264700000001</v>
      </c>
      <c r="BZ400" s="1">
        <v>0.40270129900000001</v>
      </c>
      <c r="CA400" s="1">
        <v>1.254766E-3</v>
      </c>
      <c r="CB400" s="1">
        <v>0.348685833</v>
      </c>
      <c r="CC400" s="1">
        <v>0.27916155199999998</v>
      </c>
      <c r="CD400" s="1">
        <v>0.24851172799999999</v>
      </c>
      <c r="CE400" s="1">
        <v>3.634796E-3</v>
      </c>
      <c r="CF400" s="1">
        <v>0.25089185600000002</v>
      </c>
      <c r="CG400" s="1">
        <v>4.8308800000000001E-4</v>
      </c>
      <c r="CH400" s="1">
        <v>0.271799226</v>
      </c>
      <c r="CI400" s="1">
        <v>1.7968389999999999E-3</v>
      </c>
      <c r="CJ400" s="1">
        <v>0.37975653100000001</v>
      </c>
      <c r="CK400" s="1">
        <v>2.0681997000000001E-2</v>
      </c>
      <c r="CL400" s="1">
        <v>0.17859720200000001</v>
      </c>
      <c r="CM400" s="1">
        <v>1.0387700000000001E-3</v>
      </c>
      <c r="CN400" s="1">
        <v>0.48428249400000001</v>
      </c>
      <c r="CO400" s="1">
        <v>0.72335809600000001</v>
      </c>
      <c r="CP400" s="1">
        <v>1.756386E-3</v>
      </c>
      <c r="CQ400" s="1">
        <v>4.7319399999999996E-3</v>
      </c>
      <c r="CR400" s="1">
        <v>1.531845E-3</v>
      </c>
      <c r="CS400" s="1">
        <v>4.1092500000000001E-3</v>
      </c>
      <c r="CT400" s="1">
        <v>2.0750920000000002E-3</v>
      </c>
    </row>
    <row r="401" spans="2:98" x14ac:dyDescent="0.2">
      <c r="B401" s="1">
        <f t="shared" si="12"/>
        <v>0.93333333333333335</v>
      </c>
      <c r="D401" s="1" t="s">
        <v>367</v>
      </c>
      <c r="E401" s="1">
        <v>1104</v>
      </c>
      <c r="F401" s="1">
        <v>236.13932800000001</v>
      </c>
      <c r="G401" s="1">
        <v>13.20101667</v>
      </c>
      <c r="H401" s="1">
        <v>236.14060000000001</v>
      </c>
      <c r="I401" s="1">
        <v>13.2254</v>
      </c>
      <c r="J401" s="1" t="s">
        <v>1359</v>
      </c>
      <c r="K401" s="1">
        <v>0</v>
      </c>
      <c r="L401" s="1" t="s">
        <v>7004</v>
      </c>
      <c r="M401" s="1" t="str">
        <f t="shared" si="13"/>
        <v>heptyl paraben_0_BP2.GC2_CP2258</v>
      </c>
      <c r="N401" s="1" t="s">
        <v>5442</v>
      </c>
      <c r="O401" s="1" t="s">
        <v>1360</v>
      </c>
      <c r="P401" s="1" t="s">
        <v>1360</v>
      </c>
      <c r="Q401" s="1">
        <v>236.1412</v>
      </c>
      <c r="R401" s="1" t="s">
        <v>1362</v>
      </c>
      <c r="S401" s="1" t="s">
        <v>1363</v>
      </c>
      <c r="T401" s="1">
        <v>236.13928989999999</v>
      </c>
      <c r="U401" s="1">
        <v>236.1395416</v>
      </c>
      <c r="V401" s="1">
        <v>2.5177000000000001E-4</v>
      </c>
      <c r="W401" s="1">
        <v>13.00866667</v>
      </c>
      <c r="X401" s="1">
        <v>13.429183330000001</v>
      </c>
      <c r="Y401" s="1">
        <v>0.42051666700000001</v>
      </c>
      <c r="Z401" s="1">
        <v>57305.890460000002</v>
      </c>
      <c r="AA401" s="1">
        <v>36932.872230000001</v>
      </c>
      <c r="AB401" s="1">
        <v>0.64448649099999999</v>
      </c>
      <c r="AC401" s="1">
        <v>1</v>
      </c>
      <c r="AD401" s="1">
        <v>0</v>
      </c>
      <c r="AE401" s="1">
        <v>4</v>
      </c>
      <c r="AF401" s="1">
        <v>6.6666666999999999E-2</v>
      </c>
      <c r="AG401" s="1">
        <v>2</v>
      </c>
      <c r="AH401" s="1">
        <v>0</v>
      </c>
      <c r="AI401" s="1">
        <v>0</v>
      </c>
      <c r="AJ401" s="1">
        <v>0</v>
      </c>
      <c r="AK401" s="10" t="s">
        <v>5064</v>
      </c>
      <c r="AL401" s="1">
        <v>1</v>
      </c>
      <c r="BA401" s="1">
        <v>0.50545759099999998</v>
      </c>
      <c r="BB401" s="1">
        <v>0.63751672400000003</v>
      </c>
      <c r="BC401" s="1">
        <v>9.8594356999999994E-2</v>
      </c>
      <c r="BQ401" s="1">
        <v>0.25991561200000002</v>
      </c>
    </row>
    <row r="402" spans="2:98" x14ac:dyDescent="0.2">
      <c r="B402" s="1">
        <f t="shared" si="12"/>
        <v>0.05</v>
      </c>
      <c r="D402" s="1" t="s">
        <v>2546</v>
      </c>
      <c r="E402" s="1">
        <v>721</v>
      </c>
      <c r="F402" s="1">
        <v>88.047462460000006</v>
      </c>
      <c r="G402" s="1">
        <v>9.9833750000000006</v>
      </c>
      <c r="H402" s="1">
        <v>88.047499999999999</v>
      </c>
      <c r="I402" s="1">
        <v>10.0404</v>
      </c>
      <c r="J402" s="1" t="s">
        <v>3398</v>
      </c>
      <c r="K402" s="1">
        <v>1</v>
      </c>
      <c r="L402" s="1" t="s">
        <v>6881</v>
      </c>
      <c r="M402" s="1" t="str">
        <f t="shared" si="13"/>
        <v>Hexanoic acid_1_BP3.GC2_CP3180</v>
      </c>
      <c r="N402" s="1" t="s">
        <v>6205</v>
      </c>
      <c r="O402" s="1" t="s">
        <v>3399</v>
      </c>
      <c r="P402" s="1" t="s">
        <v>3399</v>
      </c>
      <c r="Q402" s="1">
        <v>116.08369999999999</v>
      </c>
      <c r="R402" s="1" t="s">
        <v>2174</v>
      </c>
      <c r="S402" s="1" t="s">
        <v>3401</v>
      </c>
      <c r="T402" s="1">
        <v>88.047300340000007</v>
      </c>
      <c r="U402" s="1">
        <v>88.047569269999997</v>
      </c>
      <c r="V402" s="1">
        <v>2.68936E-4</v>
      </c>
      <c r="W402" s="1">
        <v>9.7482500000000005</v>
      </c>
      <c r="X402" s="1">
        <v>10.41278333</v>
      </c>
      <c r="Y402" s="1">
        <v>0.66453333299999995</v>
      </c>
      <c r="Z402" s="1">
        <v>15665946.779999999</v>
      </c>
      <c r="AA402" s="1">
        <v>28628357.09</v>
      </c>
      <c r="AB402" s="1">
        <v>1.827425912</v>
      </c>
      <c r="AC402" s="1">
        <v>1</v>
      </c>
      <c r="AD402" s="1">
        <v>0</v>
      </c>
      <c r="AE402" s="1">
        <v>57</v>
      </c>
      <c r="AF402" s="1">
        <v>0.95</v>
      </c>
      <c r="AG402" s="1">
        <v>4</v>
      </c>
      <c r="AH402" s="1">
        <v>5</v>
      </c>
      <c r="AI402" s="1">
        <v>8.3333332999999996E-2</v>
      </c>
      <c r="AJ402" s="1">
        <v>1</v>
      </c>
      <c r="AK402" s="10" t="s">
        <v>6206</v>
      </c>
      <c r="AL402" s="1">
        <v>1</v>
      </c>
      <c r="AM402" s="1">
        <v>0.97834580400000004</v>
      </c>
      <c r="AN402" s="1">
        <v>2.2071462390000001</v>
      </c>
      <c r="AO402" s="1">
        <v>0.45475713600000001</v>
      </c>
      <c r="AP402" s="1">
        <v>80.721991419999995</v>
      </c>
      <c r="AQ402" s="1">
        <v>6.9439584999999998E-2</v>
      </c>
      <c r="AR402" s="1">
        <v>71.301127170000001</v>
      </c>
      <c r="AS402" s="1">
        <v>174.1422154</v>
      </c>
      <c r="AT402" s="1">
        <v>137.6231593</v>
      </c>
      <c r="AU402" s="1">
        <v>26.236346300000001</v>
      </c>
      <c r="AV402" s="1">
        <v>1.5495150019999999</v>
      </c>
      <c r="AW402" s="1">
        <v>13.70811937</v>
      </c>
      <c r="AX402" s="1">
        <v>0.15797808899999999</v>
      </c>
      <c r="AY402" s="1">
        <v>1.345891985</v>
      </c>
      <c r="AZ402" s="1">
        <v>37.776031439999997</v>
      </c>
      <c r="BA402" s="1">
        <v>29.452879339999999</v>
      </c>
      <c r="BB402" s="1">
        <v>0.13133220100000001</v>
      </c>
      <c r="BC402" s="1">
        <v>0.64898739599999999</v>
      </c>
      <c r="BD402" s="1">
        <v>62.051138530000003</v>
      </c>
      <c r="BE402" s="1">
        <v>15.17072862</v>
      </c>
      <c r="BF402" s="1">
        <v>53.640939430000003</v>
      </c>
      <c r="BG402" s="1">
        <v>3.467994241</v>
      </c>
      <c r="BH402" s="1">
        <v>19.28098001</v>
      </c>
      <c r="BI402" s="1">
        <v>41.469117300000001</v>
      </c>
      <c r="BJ402" s="1">
        <v>8.5543599710000002</v>
      </c>
      <c r="BK402" s="1">
        <v>3.8813570460000002</v>
      </c>
      <c r="BL402" s="1">
        <v>0.40326640200000002</v>
      </c>
      <c r="BM402" s="1">
        <v>38.364551380000002</v>
      </c>
      <c r="BN402" s="1">
        <v>30.775512119999998</v>
      </c>
      <c r="BP402" s="1">
        <v>9.3606397759999993</v>
      </c>
      <c r="BQ402" s="1">
        <v>0.224647183</v>
      </c>
      <c r="BR402" s="1">
        <v>0.191747312</v>
      </c>
      <c r="BS402" s="1">
        <v>4.7024148930000003</v>
      </c>
      <c r="BT402" s="1">
        <v>3.1779776790000001</v>
      </c>
      <c r="BU402" s="1">
        <v>0.23220260500000001</v>
      </c>
      <c r="BV402" s="1">
        <v>1.868645876</v>
      </c>
      <c r="BW402" s="1">
        <v>4.7749947549999998</v>
      </c>
      <c r="BX402" s="1">
        <v>2.2343360790000002</v>
      </c>
      <c r="BY402" s="1">
        <v>11.872744409999999</v>
      </c>
      <c r="CA402" s="1">
        <v>56.038928949999999</v>
      </c>
      <c r="CB402" s="1">
        <v>3.3336927730000001</v>
      </c>
      <c r="CC402" s="1">
        <v>9.540412645</v>
      </c>
      <c r="CD402" s="1">
        <v>0.28919095500000003</v>
      </c>
      <c r="CE402" s="1">
        <v>4.2229246580000002</v>
      </c>
      <c r="CF402" s="1">
        <v>4.7598258749999998</v>
      </c>
      <c r="CG402" s="1">
        <v>1.5824761620000001</v>
      </c>
      <c r="CH402" s="1">
        <v>43.317454470000001</v>
      </c>
      <c r="CI402" s="1">
        <v>7.0414081150000003</v>
      </c>
      <c r="CJ402" s="1">
        <v>0.47010762499999997</v>
      </c>
      <c r="CK402" s="1">
        <v>0.71430089299999999</v>
      </c>
      <c r="CL402" s="1">
        <v>0.61115265299999999</v>
      </c>
      <c r="CM402" s="1">
        <v>3.1331161340000002</v>
      </c>
      <c r="CN402" s="1">
        <v>1.0269430530000001</v>
      </c>
      <c r="CO402" s="1">
        <v>5.6166246000000003E-2</v>
      </c>
      <c r="CP402" s="1">
        <v>7.9098844960000001</v>
      </c>
      <c r="CQ402" s="1">
        <v>0.46098824900000002</v>
      </c>
      <c r="CR402" s="1">
        <v>0.66407065300000001</v>
      </c>
      <c r="CS402" s="1">
        <v>0.383927401</v>
      </c>
    </row>
    <row r="403" spans="2:98" x14ac:dyDescent="0.2">
      <c r="B403" s="1">
        <f t="shared" si="12"/>
        <v>0.13333333333333333</v>
      </c>
      <c r="D403" s="1" t="s">
        <v>367</v>
      </c>
      <c r="E403" s="1">
        <v>1399</v>
      </c>
      <c r="F403" s="1">
        <v>200.1513214</v>
      </c>
      <c r="G403" s="1">
        <v>17.676333329999999</v>
      </c>
      <c r="H403" s="1">
        <v>200.15129999999999</v>
      </c>
      <c r="I403" s="1">
        <v>17.8447</v>
      </c>
      <c r="J403" s="1" t="s">
        <v>1650</v>
      </c>
      <c r="K403" s="1">
        <v>3</v>
      </c>
      <c r="L403" s="1" t="s">
        <v>7026</v>
      </c>
      <c r="M403" s="1" t="str">
        <f t="shared" si="13"/>
        <v>Homosalate_3_BP2.GC2_CP2330</v>
      </c>
      <c r="N403" s="1" t="s">
        <v>5548</v>
      </c>
      <c r="O403" s="1" t="s">
        <v>1651</v>
      </c>
      <c r="P403" s="1" t="s">
        <v>1651</v>
      </c>
      <c r="Q403" s="1">
        <v>262.15699999999998</v>
      </c>
      <c r="R403" s="1" t="s">
        <v>1653</v>
      </c>
      <c r="S403" s="1" t="s">
        <v>1654</v>
      </c>
      <c r="T403" s="1">
        <v>200.15116119999999</v>
      </c>
      <c r="U403" s="1">
        <v>200.15150449999999</v>
      </c>
      <c r="V403" s="1">
        <v>3.4332299999999998E-4</v>
      </c>
      <c r="W403" s="1">
        <v>17.464500000000001</v>
      </c>
      <c r="X403" s="1">
        <v>18.064833329999999</v>
      </c>
      <c r="Y403" s="1">
        <v>0.60033333300000002</v>
      </c>
      <c r="Z403" s="1">
        <v>187284.70139999999</v>
      </c>
      <c r="AA403" s="1">
        <v>344069.63050000003</v>
      </c>
      <c r="AB403" s="1">
        <v>1.8371475500000001</v>
      </c>
      <c r="AC403" s="1">
        <v>1</v>
      </c>
      <c r="AD403" s="1">
        <v>0</v>
      </c>
      <c r="AE403" s="1">
        <v>52</v>
      </c>
      <c r="AF403" s="1">
        <v>0.86666666699999995</v>
      </c>
      <c r="AG403" s="1">
        <v>2</v>
      </c>
      <c r="AH403" s="1">
        <v>0</v>
      </c>
      <c r="AI403" s="1">
        <v>0</v>
      </c>
      <c r="AJ403" s="1">
        <v>1</v>
      </c>
      <c r="AK403" s="10" t="s">
        <v>5549</v>
      </c>
      <c r="AL403" s="1">
        <v>1</v>
      </c>
      <c r="AM403" s="1">
        <v>0.72138021799999996</v>
      </c>
      <c r="AN403" s="1">
        <v>0.72641522599999997</v>
      </c>
      <c r="AO403" s="1">
        <v>4.7777393119999996</v>
      </c>
      <c r="AP403" s="1">
        <v>0.103082625</v>
      </c>
      <c r="AQ403" s="1">
        <v>0.161943069</v>
      </c>
      <c r="AR403" s="1">
        <v>0.360193969</v>
      </c>
      <c r="AS403" s="1">
        <v>6.4624603000000003E-2</v>
      </c>
      <c r="AT403" s="1">
        <v>0.185505699</v>
      </c>
      <c r="AU403" s="1">
        <v>0.91340673900000002</v>
      </c>
      <c r="AV403" s="1">
        <v>0.35744959100000001</v>
      </c>
      <c r="AW403" s="1">
        <v>8.8602553000000001E-2</v>
      </c>
      <c r="AX403" s="1">
        <v>0.67422213900000005</v>
      </c>
      <c r="AY403" s="1">
        <v>0.41166164599999999</v>
      </c>
      <c r="BA403" s="1">
        <v>1.397742719</v>
      </c>
      <c r="BB403" s="1">
        <v>0.28860261599999998</v>
      </c>
      <c r="BC403" s="1">
        <v>6.8441272999999997E-2</v>
      </c>
      <c r="BD403" s="1">
        <v>0.14673530300000001</v>
      </c>
      <c r="BG403" s="1">
        <v>0.14298908399999999</v>
      </c>
      <c r="BH403" s="1">
        <v>0.51359805700000005</v>
      </c>
      <c r="BI403" s="1">
        <v>9.4191712999999996E-2</v>
      </c>
      <c r="BJ403" s="1">
        <v>0.14932510199999999</v>
      </c>
      <c r="BK403" s="1">
        <v>0.184472677</v>
      </c>
      <c r="BL403" s="1">
        <v>0.13662189699999999</v>
      </c>
      <c r="BM403" s="1">
        <v>0.12912713200000001</v>
      </c>
      <c r="BN403" s="1">
        <v>8.4404099999999996E-2</v>
      </c>
      <c r="BP403" s="1">
        <v>4.5031660000000001E-2</v>
      </c>
      <c r="BQ403" s="1">
        <v>0.142815162</v>
      </c>
      <c r="BS403" s="1">
        <v>0.251262084</v>
      </c>
      <c r="BT403" s="1">
        <v>0.102991926</v>
      </c>
      <c r="BU403" s="1">
        <v>6.0839415000000001E-2</v>
      </c>
      <c r="BV403" s="1">
        <v>3.8995604000000003E-2</v>
      </c>
      <c r="BW403" s="1">
        <v>0.116817159</v>
      </c>
      <c r="BX403" s="1">
        <v>3.6913868000000002E-2</v>
      </c>
      <c r="BY403" s="1">
        <v>0.12915581800000001</v>
      </c>
      <c r="CA403" s="1">
        <v>0.39386195099999999</v>
      </c>
      <c r="CB403" s="1">
        <v>7.6764842E-2</v>
      </c>
      <c r="CC403" s="1">
        <v>5.9130297999999998E-2</v>
      </c>
      <c r="CD403" s="1">
        <v>0.18365441099999999</v>
      </c>
      <c r="CF403" s="1">
        <v>5.7324503999999998E-2</v>
      </c>
      <c r="CH403" s="1">
        <v>6.9583424000000005E-2</v>
      </c>
      <c r="CI403" s="1">
        <v>5.3000503999999997E-2</v>
      </c>
      <c r="CJ403" s="1">
        <v>2.5531791570000002</v>
      </c>
      <c r="CK403" s="1">
        <v>0.51763319799999996</v>
      </c>
      <c r="CL403" s="1">
        <v>3.8234231E-2</v>
      </c>
      <c r="CM403" s="1">
        <v>1.0138304389999999</v>
      </c>
      <c r="CN403" s="1">
        <v>1.8310755190000001</v>
      </c>
      <c r="CO403" s="1">
        <v>0.163276639</v>
      </c>
      <c r="CP403" s="1">
        <v>0.138457741</v>
      </c>
      <c r="CQ403" s="1">
        <v>4.5042343999999998E-2</v>
      </c>
      <c r="CR403" s="1">
        <v>0.26314806899999998</v>
      </c>
      <c r="CS403" s="1">
        <v>0.462941779</v>
      </c>
      <c r="CT403" s="1">
        <v>0.24944899800000001</v>
      </c>
    </row>
    <row r="404" spans="2:98" x14ac:dyDescent="0.2">
      <c r="B404" s="1">
        <f t="shared" si="12"/>
        <v>0.2</v>
      </c>
      <c r="D404" s="1" t="s">
        <v>2546</v>
      </c>
      <c r="E404" s="1">
        <v>376</v>
      </c>
      <c r="F404" s="1">
        <v>172.14558790000001</v>
      </c>
      <c r="G404" s="1">
        <v>9.7717624999999995</v>
      </c>
      <c r="H404" s="1">
        <v>172.14570000000001</v>
      </c>
      <c r="I404" s="1">
        <v>9.8284000000000002</v>
      </c>
      <c r="J404" s="1" t="s">
        <v>2985</v>
      </c>
      <c r="K404" s="1">
        <v>0</v>
      </c>
      <c r="L404" s="1" t="s">
        <v>7110</v>
      </c>
      <c r="M404" s="1" t="str">
        <f t="shared" si="13"/>
        <v>Hydroxycitronellal_0_BP3.GC2_CP3090</v>
      </c>
      <c r="N404" s="1" t="s">
        <v>6073</v>
      </c>
      <c r="O404" s="1" t="s">
        <v>2986</v>
      </c>
      <c r="P404" s="1" t="s">
        <v>2986</v>
      </c>
      <c r="Q404" s="1">
        <v>172.1463</v>
      </c>
      <c r="R404" s="1" t="s">
        <v>2218</v>
      </c>
      <c r="S404" s="1" t="s">
        <v>2988</v>
      </c>
      <c r="T404" s="1">
        <v>172.14538569999999</v>
      </c>
      <c r="U404" s="1">
        <v>172.14614109999999</v>
      </c>
      <c r="V404" s="1">
        <v>7.5531000000000003E-4</v>
      </c>
      <c r="W404" s="1">
        <v>9.5304500000000001</v>
      </c>
      <c r="X404" s="1">
        <v>10.1249</v>
      </c>
      <c r="Y404" s="1">
        <v>0.59445000000000003</v>
      </c>
      <c r="Z404" s="1">
        <v>591144.86459999997</v>
      </c>
      <c r="AA404" s="1">
        <v>1222901.159</v>
      </c>
      <c r="AB404" s="1">
        <v>2.0686996240000002</v>
      </c>
      <c r="AC404" s="1">
        <v>3</v>
      </c>
      <c r="AD404" s="1">
        <v>1</v>
      </c>
      <c r="AE404" s="1">
        <v>48</v>
      </c>
      <c r="AF404" s="1">
        <v>0.8</v>
      </c>
      <c r="AG404" s="1">
        <v>4</v>
      </c>
      <c r="AH404" s="1">
        <v>9</v>
      </c>
      <c r="AI404" s="1">
        <v>0.15</v>
      </c>
      <c r="AJ404" s="1">
        <v>1</v>
      </c>
      <c r="AK404" s="10" t="s">
        <v>6074</v>
      </c>
      <c r="AL404" s="1">
        <v>1</v>
      </c>
      <c r="AM404" s="1">
        <v>1.515256E-3</v>
      </c>
      <c r="AN404" s="1">
        <v>1.9095465999999998E-2</v>
      </c>
      <c r="AO404" s="1">
        <v>1.5823200000000001E-4</v>
      </c>
      <c r="AP404" s="1">
        <v>1.024364E-3</v>
      </c>
      <c r="AQ404" s="1">
        <v>0.18870738400000001</v>
      </c>
      <c r="AR404" s="1">
        <v>1.1879742E-2</v>
      </c>
      <c r="AS404" s="1">
        <v>2.9221455E-2</v>
      </c>
      <c r="AT404" s="1">
        <v>2.421426E-3</v>
      </c>
      <c r="AW404" s="1">
        <v>5.6238600000000001E-4</v>
      </c>
      <c r="AX404" s="1">
        <v>7.1265319999999997E-3</v>
      </c>
      <c r="AY404" s="1">
        <v>1.6670951999999999E-2</v>
      </c>
      <c r="AZ404" s="1">
        <v>5.978026E-3</v>
      </c>
      <c r="BA404" s="1">
        <v>1.1802099999999999E-3</v>
      </c>
      <c r="BC404" s="1">
        <v>6.9420949999999997E-3</v>
      </c>
      <c r="BD404" s="1">
        <v>3.278988E-3</v>
      </c>
      <c r="BE404" s="1">
        <v>2.3687560000000001E-3</v>
      </c>
      <c r="BF404" s="1">
        <v>1.1881302999999999E-2</v>
      </c>
      <c r="BG404" s="1">
        <v>1.5731293E-2</v>
      </c>
      <c r="BH404" s="1">
        <v>2.1818509999999998E-3</v>
      </c>
      <c r="BJ404" s="1">
        <v>1.0626629999999999E-3</v>
      </c>
      <c r="BK404" s="1">
        <v>2.8098400000000001E-3</v>
      </c>
      <c r="BL404" s="1">
        <v>1.3229675E-2</v>
      </c>
      <c r="BN404" s="1">
        <v>5.9596828999999997E-2</v>
      </c>
      <c r="BO404" s="1">
        <v>1.2083319E-2</v>
      </c>
      <c r="BP404" s="1">
        <v>1.472206E-3</v>
      </c>
      <c r="BQ404" s="1">
        <v>1.9535279999999999E-3</v>
      </c>
      <c r="BR404" s="1">
        <v>1.4263990000000001E-3</v>
      </c>
      <c r="BS404" s="1">
        <v>3.1812000000000002E-4</v>
      </c>
      <c r="BT404" s="1">
        <v>5.0716839999999999E-3</v>
      </c>
      <c r="BU404" s="1">
        <v>8.3296300000000004E-4</v>
      </c>
      <c r="BV404" s="1">
        <v>6.2704040000000003E-3</v>
      </c>
      <c r="BW404" s="1">
        <v>1.351669E-3</v>
      </c>
      <c r="BX404" s="1">
        <v>6.1939270000000001E-3</v>
      </c>
      <c r="BY404" s="1">
        <v>8.5999700000000002E-3</v>
      </c>
      <c r="BZ404" s="1">
        <v>3.4432199999999999E-3</v>
      </c>
      <c r="CB404" s="1">
        <v>5.4955200000000003E-4</v>
      </c>
      <c r="CC404" s="1">
        <v>9.0626686999999997E-2</v>
      </c>
      <c r="CD404" s="1">
        <v>3.2777323999999997E-2</v>
      </c>
      <c r="CE404" s="1">
        <v>2.3874981999999999E-2</v>
      </c>
      <c r="CF404" s="1">
        <v>1.168044E-3</v>
      </c>
      <c r="CI404" s="1">
        <v>2.0807664E-2</v>
      </c>
      <c r="CK404" s="1">
        <v>6.0880739999999997E-3</v>
      </c>
      <c r="CL404" s="1">
        <v>3.4363689000000003E-2</v>
      </c>
      <c r="CM404" s="1">
        <v>2.0482358999999999E-2</v>
      </c>
      <c r="CO404" s="1">
        <v>2.9877400000000002E-4</v>
      </c>
      <c r="CP404" s="1">
        <v>1.595202E-3</v>
      </c>
      <c r="CS404" s="1">
        <v>1.6340139E-2</v>
      </c>
      <c r="CT404" s="1">
        <v>4.7591550000000002E-3</v>
      </c>
    </row>
    <row r="405" spans="2:98" x14ac:dyDescent="0.2">
      <c r="B405" s="1">
        <f t="shared" si="12"/>
        <v>0.7</v>
      </c>
      <c r="D405" s="1" t="s">
        <v>2546</v>
      </c>
      <c r="E405" s="1">
        <v>377</v>
      </c>
      <c r="F405" s="1">
        <v>171.1168194</v>
      </c>
      <c r="G405" s="1">
        <v>9.9619708330000005</v>
      </c>
      <c r="H405" s="1">
        <v>171.11670000000001</v>
      </c>
      <c r="I405" s="1">
        <v>9.8284000000000002</v>
      </c>
      <c r="J405" s="1" t="s">
        <v>2985</v>
      </c>
      <c r="K405" s="1">
        <v>1</v>
      </c>
      <c r="L405" s="1" t="s">
        <v>6815</v>
      </c>
      <c r="M405" s="1" t="str">
        <f t="shared" si="13"/>
        <v>Hydroxycitronellal_1_BP3.GC2_CP3090</v>
      </c>
      <c r="N405" s="1" t="s">
        <v>6075</v>
      </c>
      <c r="O405" s="1" t="s">
        <v>2986</v>
      </c>
      <c r="P405" s="1" t="s">
        <v>2986</v>
      </c>
      <c r="Q405" s="1">
        <v>172.1463</v>
      </c>
      <c r="R405" s="1" t="s">
        <v>2218</v>
      </c>
      <c r="S405" s="1" t="s">
        <v>2988</v>
      </c>
      <c r="T405" s="1">
        <v>171.11663820000001</v>
      </c>
      <c r="U405" s="1">
        <v>171.1171875</v>
      </c>
      <c r="V405" s="1">
        <v>5.49316E-4</v>
      </c>
      <c r="W405" s="1">
        <v>9.54955</v>
      </c>
      <c r="X405" s="1">
        <v>10.120416669999999</v>
      </c>
      <c r="Y405" s="1">
        <v>0.57086666699999999</v>
      </c>
      <c r="Z405" s="1">
        <v>2057013.176</v>
      </c>
      <c r="AA405" s="1">
        <v>2158131.44</v>
      </c>
      <c r="AB405" s="1">
        <v>1.0491578109999999</v>
      </c>
      <c r="AC405" s="1">
        <v>3</v>
      </c>
      <c r="AD405" s="1">
        <v>1</v>
      </c>
      <c r="AE405" s="1">
        <v>18</v>
      </c>
      <c r="AF405" s="1">
        <v>0.3</v>
      </c>
      <c r="AG405" s="1">
        <v>4</v>
      </c>
      <c r="AH405" s="1">
        <v>9</v>
      </c>
      <c r="AI405" s="1">
        <v>0.15</v>
      </c>
      <c r="AJ405" s="1">
        <v>0</v>
      </c>
      <c r="AK405" s="10" t="s">
        <v>6076</v>
      </c>
      <c r="AL405" s="1">
        <v>0</v>
      </c>
      <c r="AN405" s="1">
        <v>1.463683147</v>
      </c>
      <c r="AQ405" s="1">
        <v>1.3555445660000001</v>
      </c>
      <c r="AS405" s="1">
        <v>1.2467287090000001</v>
      </c>
      <c r="AU405" s="1">
        <v>0.86178018700000003</v>
      </c>
      <c r="BI405" s="1">
        <v>0.20517793100000001</v>
      </c>
      <c r="BM405" s="1">
        <v>4.8494464510000004</v>
      </c>
      <c r="BN405" s="1">
        <v>1.0955146469999999</v>
      </c>
      <c r="BO405" s="1">
        <v>0.166511615</v>
      </c>
      <c r="BW405" s="1">
        <v>0.51567840899999995</v>
      </c>
      <c r="CA405" s="1">
        <v>4.3431159890000002</v>
      </c>
      <c r="CC405" s="1">
        <v>2.853149835</v>
      </c>
      <c r="CF405" s="1">
        <v>0.88087373499999999</v>
      </c>
      <c r="CG405" s="1">
        <v>0.86658456699999997</v>
      </c>
      <c r="CH405" s="1">
        <v>1.098857575</v>
      </c>
      <c r="CJ405" s="1">
        <v>1.0560981570000001</v>
      </c>
      <c r="CK405" s="1">
        <v>9.2363785000000004E-2</v>
      </c>
      <c r="CM405" s="1">
        <v>0.121503837</v>
      </c>
      <c r="CN405" s="1">
        <v>0.38595706800000001</v>
      </c>
    </row>
    <row r="406" spans="2:98" x14ac:dyDescent="0.2">
      <c r="B406" s="1">
        <f t="shared" si="12"/>
        <v>0.23333333333333334</v>
      </c>
      <c r="D406" s="1" t="s">
        <v>2546</v>
      </c>
      <c r="E406" s="1">
        <v>379</v>
      </c>
      <c r="F406" s="1">
        <v>174.1402855</v>
      </c>
      <c r="G406" s="1">
        <v>9.745933333</v>
      </c>
      <c r="H406" s="1">
        <v>174.14019999999999</v>
      </c>
      <c r="I406" s="1">
        <v>9.8284000000000002</v>
      </c>
      <c r="J406" s="1" t="s">
        <v>2985</v>
      </c>
      <c r="K406" s="1">
        <v>3</v>
      </c>
      <c r="L406" s="1" t="s">
        <v>6816</v>
      </c>
      <c r="M406" s="1" t="str">
        <f t="shared" si="13"/>
        <v>Hydroxycitronellal_3_BP3.GC2_CP3090</v>
      </c>
      <c r="N406" s="1" t="s">
        <v>6077</v>
      </c>
      <c r="O406" s="1" t="s">
        <v>2986</v>
      </c>
      <c r="P406" s="1" t="s">
        <v>2986</v>
      </c>
      <c r="Q406" s="1">
        <v>172.1463</v>
      </c>
      <c r="R406" s="1" t="s">
        <v>2218</v>
      </c>
      <c r="S406" s="1" t="s">
        <v>2988</v>
      </c>
      <c r="T406" s="1">
        <v>174.14010619999999</v>
      </c>
      <c r="U406" s="1">
        <v>174.1404991</v>
      </c>
      <c r="V406" s="1">
        <v>3.9291400000000001E-4</v>
      </c>
      <c r="W406" s="1">
        <v>9.4588000000000001</v>
      </c>
      <c r="X406" s="1">
        <v>10.074033330000001</v>
      </c>
      <c r="Y406" s="1">
        <v>0.61523333300000005</v>
      </c>
      <c r="Z406" s="1">
        <v>2264543.0839999998</v>
      </c>
      <c r="AA406" s="1">
        <v>3818731.3909999998</v>
      </c>
      <c r="AB406" s="1">
        <v>1.6863143030000001</v>
      </c>
      <c r="AC406" s="1">
        <v>3</v>
      </c>
      <c r="AD406" s="1">
        <v>1</v>
      </c>
      <c r="AE406" s="1">
        <v>46</v>
      </c>
      <c r="AF406" s="1">
        <v>0.76666666699999997</v>
      </c>
      <c r="AG406" s="1">
        <v>4</v>
      </c>
      <c r="AH406" s="1">
        <v>9</v>
      </c>
      <c r="AI406" s="1">
        <v>0.15</v>
      </c>
      <c r="AJ406" s="1">
        <v>0</v>
      </c>
      <c r="AK406" s="10" t="s">
        <v>5209</v>
      </c>
      <c r="AL406" s="1">
        <v>0</v>
      </c>
      <c r="AN406" s="1">
        <v>22.940486050000001</v>
      </c>
      <c r="AP406" s="1">
        <v>19.485907109999999</v>
      </c>
      <c r="AQ406" s="1">
        <v>0.46857800199999999</v>
      </c>
      <c r="AR406" s="1">
        <v>5.9947296789999998</v>
      </c>
      <c r="AS406" s="1">
        <v>12.82736824</v>
      </c>
      <c r="AT406" s="1">
        <v>0.52490408200000005</v>
      </c>
      <c r="AU406" s="1">
        <v>0.52033420399999997</v>
      </c>
      <c r="AV406" s="1">
        <v>0.56735756900000001</v>
      </c>
      <c r="AW406" s="1">
        <v>0.91703460400000003</v>
      </c>
      <c r="AY406" s="1">
        <v>4.1628243000000002E-2</v>
      </c>
      <c r="AZ406" s="1">
        <v>20.528891940000001</v>
      </c>
      <c r="BA406" s="1">
        <v>8.0037791999999996E-2</v>
      </c>
      <c r="BB406" s="1">
        <v>5.4206657600000003</v>
      </c>
      <c r="BC406" s="1">
        <v>3.7676511000000003E-2</v>
      </c>
      <c r="BF406" s="1">
        <v>0.21239962900000001</v>
      </c>
      <c r="BG406" s="1">
        <v>6.1334318300000001</v>
      </c>
      <c r="BI406" s="1">
        <v>0.41639766</v>
      </c>
      <c r="BJ406" s="1">
        <v>1.914698426</v>
      </c>
      <c r="BK406" s="1">
        <v>0.63586769200000004</v>
      </c>
      <c r="BL406" s="1">
        <v>5.4341237820000003</v>
      </c>
      <c r="BM406" s="1">
        <v>5.5586506409999998</v>
      </c>
      <c r="BO406" s="1">
        <v>0.60713606899999994</v>
      </c>
      <c r="BP406" s="1">
        <v>0.36773771700000002</v>
      </c>
      <c r="BQ406" s="1">
        <v>5.5522944999999997E-2</v>
      </c>
      <c r="BR406" s="1">
        <v>0.26477393199999999</v>
      </c>
      <c r="BS406" s="1">
        <v>1.530646516</v>
      </c>
      <c r="BV406" s="1">
        <v>0.57141239899999996</v>
      </c>
      <c r="BW406" s="1">
        <v>0.31808863599999998</v>
      </c>
      <c r="BX406" s="1">
        <v>5.2940923000000001E-2</v>
      </c>
      <c r="BY406" s="1">
        <v>0.27271311999999998</v>
      </c>
      <c r="BZ406" s="1">
        <v>0.52212968599999998</v>
      </c>
      <c r="CA406" s="1">
        <v>10.32011464</v>
      </c>
      <c r="CB406" s="1">
        <v>0.57840922699999997</v>
      </c>
      <c r="CC406" s="1">
        <v>16.447118369999998</v>
      </c>
      <c r="CD406" s="1">
        <v>8.6545239999999996E-2</v>
      </c>
      <c r="CF406" s="1">
        <v>0.46019364200000001</v>
      </c>
      <c r="CG406" s="1">
        <v>0.142476938</v>
      </c>
      <c r="CH406" s="1">
        <v>4.4712145730000001</v>
      </c>
      <c r="CI406" s="1">
        <v>9.9120412000000005E-2</v>
      </c>
      <c r="CJ406" s="1">
        <v>0.32197561899999999</v>
      </c>
      <c r="CL406" s="1">
        <v>0.80652649300000001</v>
      </c>
      <c r="CN406" s="1">
        <v>0.68417988299999999</v>
      </c>
      <c r="CQ406" s="1">
        <v>7.0828651709999999</v>
      </c>
      <c r="CR406" s="1">
        <v>0.405412094</v>
      </c>
      <c r="CS406" s="1">
        <v>0.93862111500000001</v>
      </c>
      <c r="CT406" s="1">
        <v>2.5861175649999999</v>
      </c>
    </row>
    <row r="407" spans="2:98" x14ac:dyDescent="0.2">
      <c r="B407" s="1">
        <f t="shared" si="12"/>
        <v>0.96666666666666667</v>
      </c>
      <c r="D407" s="1" t="s">
        <v>367</v>
      </c>
      <c r="E407" s="1">
        <v>1569</v>
      </c>
      <c r="F407" s="1">
        <v>137.07106780000001</v>
      </c>
      <c r="G407" s="1">
        <v>6.2926416669999998</v>
      </c>
      <c r="H407" s="1">
        <v>137.07079999999999</v>
      </c>
      <c r="I407" s="1">
        <v>6.4955999999999996</v>
      </c>
      <c r="J407" s="1" t="s">
        <v>1833</v>
      </c>
      <c r="K407" s="1">
        <v>1</v>
      </c>
      <c r="L407" s="1" t="s">
        <v>7040</v>
      </c>
      <c r="M407" s="1" t="str">
        <f t="shared" si="13"/>
        <v>2-isopropyl-6-methyl-4-pyrimidinol_1_BP2.GC2_CP2373</v>
      </c>
      <c r="N407" s="1" t="s">
        <v>5615</v>
      </c>
      <c r="O407" s="1" t="s">
        <v>1834</v>
      </c>
      <c r="P407" s="1" t="s">
        <v>3780</v>
      </c>
      <c r="Q407" s="1">
        <v>152.095</v>
      </c>
      <c r="R407" s="1" t="s">
        <v>1836</v>
      </c>
      <c r="S407" s="1" t="s">
        <v>1837</v>
      </c>
      <c r="T407" s="1">
        <v>137.0710449</v>
      </c>
      <c r="U407" s="1">
        <v>137.07109070000001</v>
      </c>
      <c r="V407" s="10" t="s">
        <v>5094</v>
      </c>
      <c r="W407" s="1">
        <v>6.1724666670000001</v>
      </c>
      <c r="X407" s="1">
        <v>6.4128166670000004</v>
      </c>
      <c r="Y407" s="1">
        <v>0.24035000000000001</v>
      </c>
      <c r="Z407" s="1">
        <v>672736.45290000003</v>
      </c>
      <c r="AA407" s="1">
        <v>752560.61439999996</v>
      </c>
      <c r="AB407" s="1">
        <v>1.118655918</v>
      </c>
      <c r="AC407" s="1">
        <v>1</v>
      </c>
      <c r="AD407" s="1">
        <v>0</v>
      </c>
      <c r="AE407" s="1">
        <v>2</v>
      </c>
      <c r="AF407" s="1">
        <v>3.3333333E-2</v>
      </c>
      <c r="AG407" s="1">
        <v>4</v>
      </c>
      <c r="AH407" s="1">
        <v>5</v>
      </c>
      <c r="AI407" s="1">
        <v>8.3333332999999996E-2</v>
      </c>
      <c r="AJ407" s="1">
        <v>0</v>
      </c>
      <c r="AK407" s="10" t="s">
        <v>5616</v>
      </c>
      <c r="AL407" s="1">
        <v>1</v>
      </c>
      <c r="AM407" s="1">
        <v>54.366062489999997</v>
      </c>
      <c r="CT407" s="1">
        <v>6.3439136850000004</v>
      </c>
    </row>
    <row r="408" spans="2:98" x14ac:dyDescent="0.2">
      <c r="B408" s="1">
        <f t="shared" si="12"/>
        <v>0</v>
      </c>
      <c r="D408" s="1" t="s">
        <v>367</v>
      </c>
      <c r="E408" s="1">
        <v>860</v>
      </c>
      <c r="F408" s="1">
        <v>138.10402680000001</v>
      </c>
      <c r="G408" s="1">
        <v>3.8186041670000002</v>
      </c>
      <c r="H408" s="1">
        <v>138.10380000000001</v>
      </c>
      <c r="I408" s="1">
        <v>3.7643</v>
      </c>
      <c r="J408" s="1" t="s">
        <v>1027</v>
      </c>
      <c r="K408" s="1">
        <v>0</v>
      </c>
      <c r="L408" s="1" t="s">
        <v>6981</v>
      </c>
      <c r="M408" s="1" t="str">
        <f t="shared" si="13"/>
        <v>Isophorone_0_BP2.GC2_CP2200</v>
      </c>
      <c r="N408" s="1" t="s">
        <v>5287</v>
      </c>
      <c r="O408" s="1" t="s">
        <v>1028</v>
      </c>
      <c r="P408" s="1" t="s">
        <v>1028</v>
      </c>
      <c r="Q408" s="1">
        <v>138.1045</v>
      </c>
      <c r="R408" s="1" t="s">
        <v>1030</v>
      </c>
      <c r="S408" s="1" t="s">
        <v>1031</v>
      </c>
      <c r="T408" s="1">
        <v>138.1035042</v>
      </c>
      <c r="U408" s="1">
        <v>138.10415649999999</v>
      </c>
      <c r="V408" s="1">
        <v>6.5231299999999996E-4</v>
      </c>
      <c r="W408" s="1">
        <v>3.6032833329999998</v>
      </c>
      <c r="X408" s="1">
        <v>4.0338583330000004</v>
      </c>
      <c r="Y408" s="1">
        <v>0.43057499999999999</v>
      </c>
      <c r="Z408" s="1">
        <v>251527.86689999999</v>
      </c>
      <c r="AA408" s="1">
        <v>271566.14889999997</v>
      </c>
      <c r="AB408" s="1">
        <v>1.07966625</v>
      </c>
      <c r="AC408" s="1">
        <v>1</v>
      </c>
      <c r="AD408" s="1">
        <v>0</v>
      </c>
      <c r="AE408" s="1">
        <v>60</v>
      </c>
      <c r="AF408" s="1">
        <v>1</v>
      </c>
      <c r="AG408" s="1">
        <v>1</v>
      </c>
      <c r="AH408" s="1">
        <v>0</v>
      </c>
      <c r="AI408" s="1">
        <v>0</v>
      </c>
      <c r="AJ408" s="1">
        <v>1</v>
      </c>
      <c r="AK408" s="10" t="s">
        <v>5288</v>
      </c>
      <c r="AL408" s="1">
        <v>1</v>
      </c>
      <c r="AM408" s="1">
        <v>0.23568483000000001</v>
      </c>
      <c r="AN408" s="1">
        <v>2.2061716229999999</v>
      </c>
      <c r="AO408" s="1">
        <v>7.7037900000000006E-2</v>
      </c>
      <c r="AP408" s="1">
        <v>6.7704326999999995E-2</v>
      </c>
      <c r="AQ408" s="1">
        <v>7.3047472000000002E-2</v>
      </c>
      <c r="AR408" s="1">
        <v>4.1754068999999998E-2</v>
      </c>
      <c r="AS408" s="1">
        <v>7.0865977999999996E-2</v>
      </c>
      <c r="AT408" s="1">
        <v>0.13080308700000001</v>
      </c>
      <c r="AU408" s="1">
        <v>0.203197709</v>
      </c>
      <c r="AV408" s="1">
        <v>0.51083956100000005</v>
      </c>
      <c r="AW408" s="1">
        <v>0.64802848499999999</v>
      </c>
      <c r="AX408" s="1">
        <v>0.17125430799999999</v>
      </c>
      <c r="AY408" s="1">
        <v>0.22451801800000001</v>
      </c>
      <c r="AZ408" s="1">
        <v>0.15744588400000001</v>
      </c>
      <c r="BA408" s="1">
        <v>0.305132232</v>
      </c>
      <c r="BB408" s="1">
        <v>1.2072800610000001</v>
      </c>
      <c r="BC408" s="1">
        <v>0.640377223</v>
      </c>
      <c r="BD408" s="1">
        <v>0.460036059</v>
      </c>
      <c r="BE408" s="1">
        <v>0.19155266500000001</v>
      </c>
      <c r="BF408" s="1">
        <v>0.12955465999999999</v>
      </c>
      <c r="BG408" s="1">
        <v>1.036120162</v>
      </c>
      <c r="BH408" s="1">
        <v>0.74401614000000005</v>
      </c>
      <c r="BI408" s="1">
        <v>0.66074476800000004</v>
      </c>
      <c r="BJ408" s="1">
        <v>0.66471910000000001</v>
      </c>
      <c r="BK408" s="1">
        <v>1.465061808</v>
      </c>
      <c r="BL408" s="1">
        <v>0.64207396400000005</v>
      </c>
      <c r="BM408" s="1">
        <v>0.28036191500000002</v>
      </c>
      <c r="BN408" s="1">
        <v>0.44292815400000002</v>
      </c>
      <c r="BO408" s="1">
        <v>0.49017337</v>
      </c>
      <c r="BP408" s="1">
        <v>0.17612592499999999</v>
      </c>
      <c r="BQ408" s="1">
        <v>0.855801433</v>
      </c>
      <c r="BR408" s="1">
        <v>0.57458899200000002</v>
      </c>
      <c r="BS408" s="1">
        <v>0.109044904</v>
      </c>
      <c r="BT408" s="1">
        <v>8.1801835000000003E-2</v>
      </c>
      <c r="BU408" s="1">
        <v>0.17447682</v>
      </c>
      <c r="BV408" s="1">
        <v>2.2695179999999999E-2</v>
      </c>
      <c r="BW408" s="1">
        <v>0.44981248200000001</v>
      </c>
      <c r="BX408" s="1">
        <v>9.7678705000000005E-2</v>
      </c>
      <c r="BY408" s="1">
        <v>1.9114550770000001</v>
      </c>
      <c r="BZ408" s="1">
        <v>0.47878998499999997</v>
      </c>
      <c r="CA408" s="1">
        <v>0.212145054</v>
      </c>
      <c r="CB408" s="1">
        <v>0.13192501200000001</v>
      </c>
      <c r="CC408" s="1">
        <v>1.135873868</v>
      </c>
      <c r="CD408" s="1">
        <v>0.94842429100000003</v>
      </c>
      <c r="CE408" s="1">
        <v>3.9800528000000002E-2</v>
      </c>
      <c r="CF408" s="1">
        <v>0.18433708500000001</v>
      </c>
      <c r="CG408" s="1">
        <v>0.12936093400000001</v>
      </c>
      <c r="CH408" s="1">
        <v>0.12999070700000001</v>
      </c>
      <c r="CI408" s="1">
        <v>6.6984488999999994E-2</v>
      </c>
      <c r="CJ408" s="1">
        <v>0.12782742799999999</v>
      </c>
      <c r="CK408" s="1">
        <v>0.86167305699999996</v>
      </c>
      <c r="CL408" s="1">
        <v>0.32553605200000002</v>
      </c>
      <c r="CM408" s="1">
        <v>0.432652129</v>
      </c>
      <c r="CN408" s="1">
        <v>1.0840248640000001</v>
      </c>
      <c r="CO408" s="1">
        <v>4.1949739E-2</v>
      </c>
      <c r="CP408" s="1">
        <v>0.53185479999999996</v>
      </c>
      <c r="CQ408" s="1">
        <v>2.1705355200000001</v>
      </c>
      <c r="CR408" s="1">
        <v>0.68509197099999997</v>
      </c>
      <c r="CS408" s="1">
        <v>1.7474231E-2</v>
      </c>
      <c r="CT408" s="1">
        <v>3.1900407999999998E-2</v>
      </c>
    </row>
    <row r="409" spans="2:98" x14ac:dyDescent="0.2">
      <c r="B409" s="1">
        <f t="shared" si="12"/>
        <v>0.28333333333333333</v>
      </c>
      <c r="D409" s="1" t="s">
        <v>2546</v>
      </c>
      <c r="E409" s="1">
        <v>266</v>
      </c>
      <c r="F409" s="1">
        <v>139.11184689999999</v>
      </c>
      <c r="G409" s="1">
        <v>5.0444750000000003</v>
      </c>
      <c r="H409" s="1">
        <v>139.11179999999999</v>
      </c>
      <c r="I409" s="1">
        <v>5.2009999999999996</v>
      </c>
      <c r="J409" s="1" t="s">
        <v>2843</v>
      </c>
      <c r="K409" s="1">
        <v>2</v>
      </c>
      <c r="L409" s="1" t="s">
        <v>6785</v>
      </c>
      <c r="M409" s="1" t="str">
        <f t="shared" si="13"/>
        <v>Isophorone_2_BP3.GC2_CP3064</v>
      </c>
      <c r="N409" s="1" t="s">
        <v>5956</v>
      </c>
      <c r="O409" s="1" t="s">
        <v>1028</v>
      </c>
      <c r="P409" s="1" t="s">
        <v>1028</v>
      </c>
      <c r="Q409" s="1">
        <v>138.1045</v>
      </c>
      <c r="R409" s="1" t="s">
        <v>1030</v>
      </c>
      <c r="S409" s="1" t="s">
        <v>1031</v>
      </c>
      <c r="T409" s="1">
        <v>139.11171719999999</v>
      </c>
      <c r="U409" s="1">
        <v>139.11207580000001</v>
      </c>
      <c r="V409" s="1">
        <v>3.5858199999999998E-4</v>
      </c>
      <c r="W409" s="1">
        <v>4.7628166670000001</v>
      </c>
      <c r="X409" s="1">
        <v>5.3650666669999998</v>
      </c>
      <c r="Y409" s="1">
        <v>0.60224999999999995</v>
      </c>
      <c r="Z409" s="1">
        <v>342230.88280000002</v>
      </c>
      <c r="AA409" s="1">
        <v>227927.57680000001</v>
      </c>
      <c r="AB409" s="1">
        <v>0.66600528599999997</v>
      </c>
      <c r="AC409" s="1">
        <v>2</v>
      </c>
      <c r="AD409" s="1">
        <v>0</v>
      </c>
      <c r="AE409" s="1">
        <v>43</v>
      </c>
      <c r="AF409" s="1">
        <v>0.71666666700000003</v>
      </c>
      <c r="AG409" s="1">
        <v>4</v>
      </c>
      <c r="AH409" s="1">
        <v>12</v>
      </c>
      <c r="AI409" s="1">
        <v>0.2</v>
      </c>
      <c r="AJ409" s="1">
        <v>0</v>
      </c>
      <c r="AK409" s="10" t="s">
        <v>5486</v>
      </c>
      <c r="AL409" s="1">
        <v>1</v>
      </c>
      <c r="AM409" s="1">
        <v>0.20146411</v>
      </c>
      <c r="AN409" s="1">
        <v>0.24643184400000001</v>
      </c>
      <c r="AO409" s="1">
        <v>0.21014871600000001</v>
      </c>
      <c r="AP409" s="1">
        <v>0.51362263799999996</v>
      </c>
      <c r="AQ409" s="1">
        <v>0.14499303199999999</v>
      </c>
      <c r="AS409" s="1">
        <v>7.8590710999999994E-2</v>
      </c>
      <c r="AT409" s="1">
        <v>0.14119659300000001</v>
      </c>
      <c r="AU409" s="1">
        <v>0.17224023599999999</v>
      </c>
      <c r="AX409" s="1">
        <v>0.25862119300000003</v>
      </c>
      <c r="BA409" s="1">
        <v>8.8226460000000007E-2</v>
      </c>
      <c r="BB409" s="1">
        <v>0.24630109</v>
      </c>
      <c r="BC409" s="1">
        <v>0.23133361599999999</v>
      </c>
      <c r="BD409" s="1">
        <v>0.123319651</v>
      </c>
      <c r="BF409" s="1">
        <v>0.32409317199999998</v>
      </c>
      <c r="BH409" s="1">
        <v>0.228335658</v>
      </c>
      <c r="BJ409" s="1">
        <v>0.48609092199999998</v>
      </c>
      <c r="BK409" s="1">
        <v>0.121970071</v>
      </c>
      <c r="BL409" s="1">
        <v>0.27943542199999999</v>
      </c>
      <c r="BM409" s="1">
        <v>0.58932590200000001</v>
      </c>
      <c r="BO409" s="1">
        <v>0.219431547</v>
      </c>
      <c r="BQ409" s="1">
        <v>0.81956972500000003</v>
      </c>
      <c r="BR409" s="1">
        <v>0.39238531500000001</v>
      </c>
      <c r="BS409" s="1">
        <v>0.333399261</v>
      </c>
      <c r="BT409" s="1">
        <v>0.26182841499999998</v>
      </c>
      <c r="BV409" s="1">
        <v>3.9784875999999997E-2</v>
      </c>
      <c r="BW409" s="1">
        <v>0.36855800700000002</v>
      </c>
      <c r="BY409" s="1">
        <v>0.183029096</v>
      </c>
      <c r="BZ409" s="1">
        <v>0.39707618099999997</v>
      </c>
      <c r="CA409" s="1">
        <v>0.356102315</v>
      </c>
      <c r="CB409" s="1">
        <v>0.114982194</v>
      </c>
      <c r="CC409" s="1">
        <v>2.6582445999999999E-2</v>
      </c>
      <c r="CD409" s="1">
        <v>0.43932038499999998</v>
      </c>
      <c r="CE409" s="1">
        <v>0.35066867600000001</v>
      </c>
      <c r="CF409" s="1">
        <v>0.23757076399999999</v>
      </c>
      <c r="CG409" s="1">
        <v>0.37874671999999998</v>
      </c>
      <c r="CI409" s="1">
        <v>0.21704790600000001</v>
      </c>
      <c r="CJ409" s="1">
        <v>0.692192751</v>
      </c>
      <c r="CL409" s="1">
        <v>0.73420453100000005</v>
      </c>
      <c r="CN409" s="1">
        <v>0.83923323400000005</v>
      </c>
      <c r="CO409" s="1">
        <v>0.170372828</v>
      </c>
      <c r="CQ409" s="1">
        <v>0.850190534</v>
      </c>
      <c r="CR409" s="1">
        <v>0.31866929399999999</v>
      </c>
      <c r="CS409" s="1">
        <v>0.64042605799999996</v>
      </c>
    </row>
    <row r="410" spans="2:98" x14ac:dyDescent="0.2">
      <c r="B410" s="1">
        <f t="shared" si="12"/>
        <v>0.8666666666666667</v>
      </c>
      <c r="D410" s="1" t="s">
        <v>2546</v>
      </c>
      <c r="E410" s="1">
        <v>267</v>
      </c>
      <c r="F410" s="1">
        <v>140.11521909999999</v>
      </c>
      <c r="G410" s="1">
        <v>4.9594583329999997</v>
      </c>
      <c r="H410" s="1">
        <v>140.11519999999999</v>
      </c>
      <c r="I410" s="1">
        <v>5.2009999999999996</v>
      </c>
      <c r="J410" s="1" t="s">
        <v>2843</v>
      </c>
      <c r="K410" s="1">
        <v>3</v>
      </c>
      <c r="L410" s="1" t="s">
        <v>6786</v>
      </c>
      <c r="M410" s="1" t="str">
        <f t="shared" si="13"/>
        <v>Isophorone_3_BP3.GC2_CP3064</v>
      </c>
      <c r="N410" s="1" t="s">
        <v>5957</v>
      </c>
      <c r="O410" s="1" t="s">
        <v>1028</v>
      </c>
      <c r="P410" s="1" t="s">
        <v>1028</v>
      </c>
      <c r="Q410" s="1">
        <v>138.1045</v>
      </c>
      <c r="R410" s="1" t="s">
        <v>1030</v>
      </c>
      <c r="S410" s="1" t="s">
        <v>1031</v>
      </c>
      <c r="T410" s="1">
        <v>140.1151581</v>
      </c>
      <c r="U410" s="1">
        <v>140.11529540000001</v>
      </c>
      <c r="V410" s="1">
        <v>1.37329E-4</v>
      </c>
      <c r="W410" s="1">
        <v>4.9547999999999996</v>
      </c>
      <c r="X410" s="1">
        <v>5.17265</v>
      </c>
      <c r="Y410" s="1">
        <v>0.21784999999999999</v>
      </c>
      <c r="Z410" s="1">
        <v>10687.194020000001</v>
      </c>
      <c r="AA410" s="1">
        <v>5637.3401560000002</v>
      </c>
      <c r="AB410" s="1">
        <v>0.52748552599999998</v>
      </c>
      <c r="AC410" s="1">
        <v>2</v>
      </c>
      <c r="AD410" s="1">
        <v>0</v>
      </c>
      <c r="AE410" s="1">
        <v>8</v>
      </c>
      <c r="AF410" s="1">
        <v>0.133333333</v>
      </c>
      <c r="AG410" s="1">
        <v>4</v>
      </c>
      <c r="AH410" s="1">
        <v>12</v>
      </c>
      <c r="AI410" s="1">
        <v>0.2</v>
      </c>
      <c r="AJ410" s="1">
        <v>0</v>
      </c>
      <c r="AK410" s="10" t="s">
        <v>5958</v>
      </c>
      <c r="AL410" s="1">
        <v>0</v>
      </c>
      <c r="AO410" s="1">
        <v>0.105528567</v>
      </c>
      <c r="BW410" s="1">
        <v>0.116898374</v>
      </c>
      <c r="BZ410" s="1">
        <v>0.24852864499999999</v>
      </c>
      <c r="CB410" s="1">
        <v>6.8572396999999993E-2</v>
      </c>
      <c r="CE410" s="1">
        <v>5.3625974E-2</v>
      </c>
      <c r="CG410" s="1">
        <v>7.1308168000000005E-2</v>
      </c>
      <c r="CI410" s="1">
        <v>0.16858797</v>
      </c>
      <c r="CL410" s="1">
        <v>0.16206717500000001</v>
      </c>
    </row>
    <row r="411" spans="2:98" x14ac:dyDescent="0.2">
      <c r="B411" s="1">
        <f t="shared" si="12"/>
        <v>0.35</v>
      </c>
      <c r="D411" s="1" t="s">
        <v>367</v>
      </c>
      <c r="E411" s="1">
        <v>1093</v>
      </c>
      <c r="F411" s="1">
        <v>179.07000350000001</v>
      </c>
      <c r="G411" s="1">
        <v>8.4149333330000005</v>
      </c>
      <c r="H411" s="1">
        <v>179.0701</v>
      </c>
      <c r="I411" s="1">
        <v>8.4425000000000008</v>
      </c>
      <c r="J411" s="1" t="s">
        <v>1339</v>
      </c>
      <c r="K411" s="1">
        <v>1</v>
      </c>
      <c r="L411" s="1" t="s">
        <v>6519</v>
      </c>
      <c r="M411" s="1" t="str">
        <f t="shared" si="13"/>
        <v>isopropyl paraben_1_BP2.GC2_CP2255</v>
      </c>
      <c r="N411" s="1" t="s">
        <v>5435</v>
      </c>
      <c r="O411" s="1" t="s">
        <v>1340</v>
      </c>
      <c r="P411" s="1" t="s">
        <v>3710</v>
      </c>
      <c r="Q411" s="1">
        <v>180.07859999999999</v>
      </c>
      <c r="R411" s="1" t="s">
        <v>1342</v>
      </c>
      <c r="S411" s="1" t="s">
        <v>1343</v>
      </c>
      <c r="T411" s="1">
        <v>179.06903080000001</v>
      </c>
      <c r="U411" s="1">
        <v>179.0703125</v>
      </c>
      <c r="V411" s="1">
        <v>1.2817379999999999E-3</v>
      </c>
      <c r="W411" s="1">
        <v>8.0661833329999997</v>
      </c>
      <c r="X411" s="1">
        <v>8.6870250000000002</v>
      </c>
      <c r="Y411" s="1">
        <v>0.62084166699999999</v>
      </c>
      <c r="Z411" s="1">
        <v>79794.898050000003</v>
      </c>
      <c r="AA411" s="1">
        <v>113551.94439999999</v>
      </c>
      <c r="AB411" s="1">
        <v>1.423047679</v>
      </c>
      <c r="AC411" s="1">
        <v>2</v>
      </c>
      <c r="AD411" s="1">
        <v>0</v>
      </c>
      <c r="AE411" s="1">
        <v>39</v>
      </c>
      <c r="AF411" s="1">
        <v>0.65</v>
      </c>
      <c r="AG411" s="1">
        <v>4</v>
      </c>
      <c r="AH411" s="1">
        <v>8</v>
      </c>
      <c r="AI411" s="1">
        <v>0.133333333</v>
      </c>
      <c r="AJ411" s="1">
        <v>1</v>
      </c>
      <c r="AK411" s="10" t="s">
        <v>5145</v>
      </c>
      <c r="AL411" s="1">
        <v>1</v>
      </c>
      <c r="AN411" s="1">
        <v>2.0601331350000001</v>
      </c>
      <c r="AO411" s="1">
        <v>0.186901923</v>
      </c>
      <c r="AP411" s="1">
        <v>0.22166177200000001</v>
      </c>
      <c r="AQ411" s="1">
        <v>1.06759732</v>
      </c>
      <c r="AS411" s="1">
        <v>3.8918375049999998</v>
      </c>
      <c r="AT411" s="1">
        <v>1.03403482</v>
      </c>
      <c r="AV411" s="1">
        <v>1.72830712</v>
      </c>
      <c r="AX411" s="1">
        <v>1.2448814800000001</v>
      </c>
      <c r="AZ411" s="1">
        <v>7.1636398730000002</v>
      </c>
      <c r="BB411" s="1">
        <v>0.38302826200000001</v>
      </c>
      <c r="BC411" s="1">
        <v>0.37492991799999997</v>
      </c>
      <c r="BF411" s="1">
        <v>0.78874741999999998</v>
      </c>
      <c r="BG411" s="1">
        <v>0.634231777</v>
      </c>
      <c r="BI411" s="1">
        <v>0.97109167600000001</v>
      </c>
      <c r="BJ411" s="1">
        <v>0.53728328199999997</v>
      </c>
      <c r="BK411" s="1">
        <v>1.5290639850000001</v>
      </c>
      <c r="BL411" s="1">
        <v>0.17634422199999999</v>
      </c>
      <c r="BM411" s="1">
        <v>0.55545015900000005</v>
      </c>
      <c r="BQ411" s="1">
        <v>4.6738098819999996</v>
      </c>
      <c r="BR411" s="1">
        <v>2.8309170579999998</v>
      </c>
      <c r="BS411" s="1">
        <v>7.8743212000000007E-2</v>
      </c>
      <c r="BT411" s="1">
        <v>5.2200216000000001E-2</v>
      </c>
      <c r="BV411" s="1">
        <v>2.569222683</v>
      </c>
      <c r="BX411" s="1">
        <v>0.24881582399999999</v>
      </c>
      <c r="BY411" s="1">
        <v>0.30838020100000002</v>
      </c>
      <c r="BZ411" s="1">
        <v>0.187487717</v>
      </c>
      <c r="CA411" s="1">
        <v>0.37527210599999999</v>
      </c>
      <c r="CC411" s="1">
        <v>0.100768386</v>
      </c>
      <c r="CD411" s="1">
        <v>1.6196692720000001</v>
      </c>
      <c r="CE411" s="1">
        <v>0.65828865599999997</v>
      </c>
      <c r="CG411" s="1">
        <v>0.143033879</v>
      </c>
      <c r="CH411" s="1">
        <v>0.26050927699999998</v>
      </c>
      <c r="CJ411" s="1">
        <v>0.31941893999999998</v>
      </c>
      <c r="CK411" s="1">
        <v>0.270578545</v>
      </c>
      <c r="CN411" s="1">
        <v>0.15824196500000001</v>
      </c>
      <c r="CO411" s="1">
        <v>8.6375682999999995E-2</v>
      </c>
      <c r="CQ411" s="1">
        <v>0.19853384499999999</v>
      </c>
      <c r="CR411" s="1">
        <v>0.16348238200000001</v>
      </c>
      <c r="CS411" s="1">
        <v>0.33098624300000001</v>
      </c>
    </row>
    <row r="412" spans="2:98" x14ac:dyDescent="0.2">
      <c r="B412" s="1">
        <f t="shared" si="12"/>
        <v>0.78333333333333333</v>
      </c>
      <c r="D412" s="1" t="s">
        <v>367</v>
      </c>
      <c r="E412" s="1">
        <v>1094</v>
      </c>
      <c r="F412" s="1">
        <v>178.06524659999999</v>
      </c>
      <c r="G412" s="1">
        <v>8.3865416669999995</v>
      </c>
      <c r="H412" s="1">
        <v>178.065</v>
      </c>
      <c r="I412" s="1">
        <v>8.4425000000000008</v>
      </c>
      <c r="J412" s="1" t="s">
        <v>1339</v>
      </c>
      <c r="K412" s="1">
        <v>2</v>
      </c>
      <c r="L412" s="1" t="s">
        <v>7001</v>
      </c>
      <c r="M412" s="1" t="str">
        <f t="shared" si="13"/>
        <v>isopropyl paraben_2_BP2.GC2_CP2255</v>
      </c>
      <c r="N412" s="1" t="s">
        <v>5436</v>
      </c>
      <c r="O412" s="1" t="s">
        <v>1340</v>
      </c>
      <c r="P412" s="1" t="s">
        <v>3710</v>
      </c>
      <c r="Q412" s="1">
        <v>180.07859999999999</v>
      </c>
      <c r="R412" s="1" t="s">
        <v>1342</v>
      </c>
      <c r="S412" s="1" t="s">
        <v>1343</v>
      </c>
      <c r="T412" s="1">
        <v>178.065155</v>
      </c>
      <c r="U412" s="1">
        <v>178.06535339999999</v>
      </c>
      <c r="V412" s="1">
        <v>1.98364E-4</v>
      </c>
      <c r="W412" s="1">
        <v>8.2534333330000003</v>
      </c>
      <c r="X412" s="1">
        <v>8.6670333329999991</v>
      </c>
      <c r="Y412" s="1">
        <v>0.41360000000000002</v>
      </c>
      <c r="Z412" s="1">
        <v>12625.915660000001</v>
      </c>
      <c r="AA412" s="1">
        <v>16447.091270000001</v>
      </c>
      <c r="AB412" s="1">
        <v>1.3026454249999999</v>
      </c>
      <c r="AC412" s="1">
        <v>2</v>
      </c>
      <c r="AD412" s="1">
        <v>0</v>
      </c>
      <c r="AE412" s="1">
        <v>13</v>
      </c>
      <c r="AF412" s="1">
        <v>0.21666666700000001</v>
      </c>
      <c r="AG412" s="1">
        <v>4</v>
      </c>
      <c r="AH412" s="1">
        <v>8</v>
      </c>
      <c r="AI412" s="1">
        <v>0.133333333</v>
      </c>
      <c r="AJ412" s="1">
        <v>0</v>
      </c>
      <c r="AK412" s="1">
        <v>1.8306299999999999E-4</v>
      </c>
      <c r="AL412" s="1">
        <v>0</v>
      </c>
      <c r="AO412" s="1">
        <v>6.0557817289999996</v>
      </c>
      <c r="AW412" s="1">
        <v>0.50764698699999999</v>
      </c>
      <c r="AY412" s="1">
        <v>1.032566028</v>
      </c>
      <c r="BE412" s="1">
        <v>0.54724600700000003</v>
      </c>
      <c r="BS412" s="1">
        <v>0.64162017500000001</v>
      </c>
      <c r="BT412" s="1">
        <v>0.81957839200000004</v>
      </c>
      <c r="BU412" s="1">
        <v>1.5746726360000001</v>
      </c>
      <c r="BX412" s="1">
        <v>0.493365518</v>
      </c>
      <c r="BZ412" s="1">
        <v>1.0585645130000001</v>
      </c>
      <c r="CB412" s="1">
        <v>0.671180098</v>
      </c>
      <c r="CE412" s="1">
        <v>0.46866533700000002</v>
      </c>
      <c r="CO412" s="1">
        <v>0.59456137899999995</v>
      </c>
      <c r="CP412" s="1">
        <v>0.55823704399999996</v>
      </c>
    </row>
    <row r="413" spans="2:98" x14ac:dyDescent="0.2">
      <c r="B413" s="1">
        <f t="shared" si="12"/>
        <v>0.36666666666666664</v>
      </c>
      <c r="D413" s="1" t="s">
        <v>367</v>
      </c>
      <c r="E413" s="1">
        <v>2208</v>
      </c>
      <c r="F413" s="1">
        <v>162.06751629999999</v>
      </c>
      <c r="G413" s="1">
        <v>18.435083330000001</v>
      </c>
      <c r="H413" s="1">
        <v>162.0675</v>
      </c>
      <c r="I413" s="1">
        <v>18.441299999999998</v>
      </c>
      <c r="J413" s="1" t="s">
        <v>2414</v>
      </c>
      <c r="K413" s="1">
        <v>0</v>
      </c>
      <c r="L413" s="1" t="s">
        <v>6675</v>
      </c>
      <c r="M413" s="1" t="str">
        <f t="shared" si="13"/>
        <v>Isosafrole_0_BP2.GC2_CP2529</v>
      </c>
      <c r="N413" s="1" t="s">
        <v>5782</v>
      </c>
      <c r="O413" s="1" t="s">
        <v>2415</v>
      </c>
      <c r="P413" s="1" t="s">
        <v>2415</v>
      </c>
      <c r="Q413" s="1">
        <v>162.06809999999999</v>
      </c>
      <c r="R413" s="1" t="s">
        <v>2417</v>
      </c>
      <c r="S413" s="1" t="s">
        <v>2418</v>
      </c>
      <c r="T413" s="1">
        <v>162.06687930000001</v>
      </c>
      <c r="U413" s="1">
        <v>162.06759640000001</v>
      </c>
      <c r="V413" s="1">
        <v>7.1716300000000005E-4</v>
      </c>
      <c r="W413" s="1">
        <v>18.083333329999999</v>
      </c>
      <c r="X413" s="1">
        <v>18.681583329999999</v>
      </c>
      <c r="Y413" s="1">
        <v>0.59824999999999995</v>
      </c>
      <c r="Z413" s="1">
        <v>1141319.7819999999</v>
      </c>
      <c r="AA413" s="1">
        <v>1305466.0160000001</v>
      </c>
      <c r="AB413" s="1">
        <v>1.143821422</v>
      </c>
      <c r="AC413" s="1">
        <v>3</v>
      </c>
      <c r="AD413" s="1">
        <v>1</v>
      </c>
      <c r="AE413" s="1">
        <v>38</v>
      </c>
      <c r="AF413" s="1">
        <v>0.63333333300000005</v>
      </c>
      <c r="AG413" s="1">
        <v>4</v>
      </c>
      <c r="AH413" s="1">
        <v>18</v>
      </c>
      <c r="AI413" s="1">
        <v>0.3</v>
      </c>
      <c r="AJ413" s="1">
        <v>0</v>
      </c>
      <c r="AK413" s="10" t="s">
        <v>5783</v>
      </c>
      <c r="AL413" s="1">
        <v>0</v>
      </c>
      <c r="AM413" s="1">
        <v>0.71214667200000004</v>
      </c>
      <c r="AN413" s="1">
        <v>4.2020375999999998E-2</v>
      </c>
      <c r="AO413" s="1">
        <v>0.44602288600000001</v>
      </c>
      <c r="AP413" s="1">
        <v>4.2004774000000002E-2</v>
      </c>
      <c r="AQ413" s="1">
        <v>2.8069261000000002E-2</v>
      </c>
      <c r="AR413" s="1">
        <v>0.48555206200000001</v>
      </c>
      <c r="AS413" s="1">
        <v>0.30148580800000002</v>
      </c>
      <c r="AU413" s="1">
        <v>0.86631014200000001</v>
      </c>
      <c r="AV413" s="1">
        <v>0.24815499699999999</v>
      </c>
      <c r="AW413" s="1">
        <v>0.98163667399999999</v>
      </c>
      <c r="AX413" s="1">
        <v>0.32518810999999997</v>
      </c>
      <c r="AZ413" s="1">
        <v>0.39361407199999998</v>
      </c>
      <c r="BA413" s="1">
        <v>2.6503372000000001E-2</v>
      </c>
      <c r="BB413" s="1">
        <v>2.0755025999999999E-2</v>
      </c>
      <c r="BC413" s="1">
        <v>0.214332096</v>
      </c>
      <c r="BF413" s="1">
        <v>0.99082587300000002</v>
      </c>
      <c r="BG413" s="1">
        <v>2.2793003340000002</v>
      </c>
      <c r="BH413" s="1">
        <v>0.28057487199999998</v>
      </c>
      <c r="BI413" s="1">
        <v>0.72187255400000006</v>
      </c>
      <c r="BL413" s="1">
        <v>3.6499176000000001E-2</v>
      </c>
      <c r="BM413" s="1">
        <v>0.115208216</v>
      </c>
      <c r="BO413" s="1">
        <v>4.0106820000000001E-2</v>
      </c>
      <c r="BQ413" s="1">
        <v>0.152163137</v>
      </c>
      <c r="BR413" s="1">
        <v>0.202352859</v>
      </c>
      <c r="BV413" s="1">
        <v>7.376372E-3</v>
      </c>
      <c r="BW413" s="1">
        <v>0.96502057299999999</v>
      </c>
      <c r="BY413" s="1">
        <v>0.37778709700000002</v>
      </c>
      <c r="BZ413" s="1">
        <v>0.30086990499999999</v>
      </c>
      <c r="CA413" s="1">
        <v>0.24867187800000001</v>
      </c>
      <c r="CC413" s="1">
        <v>0.330930214</v>
      </c>
      <c r="CD413" s="1">
        <v>4.8792596000000001E-2</v>
      </c>
      <c r="CE413" s="1">
        <v>0.63728632100000004</v>
      </c>
      <c r="CH413" s="1">
        <v>0.21096657399999999</v>
      </c>
      <c r="CI413" s="1">
        <v>0.684644484</v>
      </c>
      <c r="CN413" s="1">
        <v>3.2740580999999998E-2</v>
      </c>
      <c r="CR413" s="1">
        <v>8.9716824000000001E-2</v>
      </c>
      <c r="CS413" s="1">
        <v>0.13482259699999999</v>
      </c>
      <c r="CT413" s="1">
        <v>0.37447206500000002</v>
      </c>
    </row>
    <row r="414" spans="2:98" x14ac:dyDescent="0.2">
      <c r="B414" s="1">
        <f t="shared" si="12"/>
        <v>0.11666666666666667</v>
      </c>
      <c r="D414" s="1" t="s">
        <v>367</v>
      </c>
      <c r="E414" s="1">
        <v>2209</v>
      </c>
      <c r="F414" s="1">
        <v>161.0597191</v>
      </c>
      <c r="G414" s="1">
        <v>18.387166669999999</v>
      </c>
      <c r="H414" s="1">
        <v>161.05969999999999</v>
      </c>
      <c r="I414" s="1">
        <v>18.441299999999998</v>
      </c>
      <c r="J414" s="1" t="s">
        <v>2414</v>
      </c>
      <c r="K414" s="1">
        <v>1</v>
      </c>
      <c r="L414" s="1" t="s">
        <v>6676</v>
      </c>
      <c r="M414" s="1" t="str">
        <f t="shared" si="13"/>
        <v>Isosafrole_1_BP2.GC2_CP2529</v>
      </c>
      <c r="N414" s="1" t="s">
        <v>5784</v>
      </c>
      <c r="O414" s="1" t="s">
        <v>2415</v>
      </c>
      <c r="P414" s="1" t="s">
        <v>2415</v>
      </c>
      <c r="Q414" s="1">
        <v>162.06809999999999</v>
      </c>
      <c r="R414" s="1" t="s">
        <v>2417</v>
      </c>
      <c r="S414" s="1" t="s">
        <v>2418</v>
      </c>
      <c r="T414" s="1">
        <v>161.059639</v>
      </c>
      <c r="U414" s="1">
        <v>161.05984119999999</v>
      </c>
      <c r="V414" s="1">
        <v>2.02179E-4</v>
      </c>
      <c r="W414" s="1">
        <v>18.0625</v>
      </c>
      <c r="X414" s="1">
        <v>18.68375</v>
      </c>
      <c r="Y414" s="1">
        <v>0.62124999999999997</v>
      </c>
      <c r="Z414" s="1">
        <v>931849.96530000004</v>
      </c>
      <c r="AA414" s="1">
        <v>1396981.6189999999</v>
      </c>
      <c r="AB414" s="1">
        <v>1.4991486519999999</v>
      </c>
      <c r="AC414" s="1">
        <v>3</v>
      </c>
      <c r="AD414" s="1">
        <v>1</v>
      </c>
      <c r="AE414" s="1">
        <v>53</v>
      </c>
      <c r="AF414" s="1">
        <v>0.88333333300000005</v>
      </c>
      <c r="AG414" s="1">
        <v>4</v>
      </c>
      <c r="AH414" s="1">
        <v>18</v>
      </c>
      <c r="AI414" s="1">
        <v>0.3</v>
      </c>
      <c r="AJ414" s="1">
        <v>1</v>
      </c>
      <c r="AK414" s="10" t="s">
        <v>5785</v>
      </c>
      <c r="AL414" s="1">
        <v>1</v>
      </c>
      <c r="AM414" s="1">
        <v>6.4121795999999995E-2</v>
      </c>
      <c r="AN414" s="1">
        <v>0.14180374800000001</v>
      </c>
      <c r="AP414" s="1">
        <v>0.13983774600000001</v>
      </c>
      <c r="AQ414" s="1">
        <v>4.7589316999999999E-2</v>
      </c>
      <c r="AR414" s="1">
        <v>0.12778002999999999</v>
      </c>
      <c r="AS414" s="1">
        <v>2.5006975790000001</v>
      </c>
      <c r="AT414" s="1">
        <v>2.099941662</v>
      </c>
      <c r="AU414" s="1">
        <v>2.871807022</v>
      </c>
      <c r="AV414" s="1">
        <v>0.37200994300000001</v>
      </c>
      <c r="AW414" s="1">
        <v>3.1624895710000001</v>
      </c>
      <c r="AX414" s="1">
        <v>0.711081301</v>
      </c>
      <c r="AZ414" s="1">
        <v>1.0382516239999999</v>
      </c>
      <c r="BA414" s="1">
        <v>0.112455667</v>
      </c>
      <c r="BB414" s="1">
        <v>1.7676914779999999</v>
      </c>
      <c r="BC414" s="1">
        <v>0.75566820800000001</v>
      </c>
      <c r="BG414" s="1">
        <v>8.7334797510000008</v>
      </c>
      <c r="BI414" s="1">
        <v>1.7661517120000001</v>
      </c>
      <c r="BJ414" s="1">
        <v>0.14337847400000001</v>
      </c>
      <c r="BK414" s="1">
        <v>2.872272835</v>
      </c>
      <c r="BL414" s="1">
        <v>0.17901362100000001</v>
      </c>
      <c r="BM414" s="1">
        <v>0.392071367</v>
      </c>
      <c r="BN414" s="1">
        <v>0.82957203099999999</v>
      </c>
      <c r="BO414" s="1">
        <v>3.2557572999999999E-2</v>
      </c>
      <c r="BP414" s="1">
        <v>1.069816777</v>
      </c>
      <c r="BQ414" s="1">
        <v>5.7274274999999999E-2</v>
      </c>
      <c r="BR414" s="1">
        <v>0.30949446400000002</v>
      </c>
      <c r="BS414" s="1">
        <v>0.26357795499999997</v>
      </c>
      <c r="BT414" s="1">
        <v>0.71056401599999996</v>
      </c>
      <c r="BV414" s="1">
        <v>0.450961485</v>
      </c>
      <c r="BW414" s="1">
        <v>2.9282880740000001</v>
      </c>
      <c r="BX414" s="1">
        <v>0.92360391900000005</v>
      </c>
      <c r="BY414" s="1">
        <v>2.6169839499999998</v>
      </c>
      <c r="BZ414" s="1">
        <v>0.60039058999999995</v>
      </c>
      <c r="CA414" s="1">
        <v>0.14143177500000001</v>
      </c>
      <c r="CB414" s="1">
        <v>0.26031625000000003</v>
      </c>
      <c r="CC414" s="1">
        <v>0.73883067599999996</v>
      </c>
      <c r="CD414" s="1">
        <v>2.8653733000000001E-2</v>
      </c>
      <c r="CE414" s="1">
        <v>0.111530381</v>
      </c>
      <c r="CF414" s="1">
        <v>1.4976548649999999</v>
      </c>
      <c r="CG414" s="1">
        <v>0.337939934</v>
      </c>
      <c r="CH414" s="1">
        <v>0.142917866</v>
      </c>
      <c r="CI414" s="1">
        <v>2.6050773930000002</v>
      </c>
      <c r="CJ414" s="1">
        <v>5.599639E-2</v>
      </c>
      <c r="CK414" s="1">
        <v>0.146617</v>
      </c>
      <c r="CL414" s="1">
        <v>1.6520878349999999</v>
      </c>
      <c r="CM414" s="1">
        <v>6.40325057</v>
      </c>
      <c r="CN414" s="1">
        <v>2.1499577999999998E-2</v>
      </c>
      <c r="CO414" s="1">
        <v>0.95196464999999997</v>
      </c>
      <c r="CP414" s="1">
        <v>0.33429556399999999</v>
      </c>
      <c r="CQ414" s="1">
        <v>0.123073035</v>
      </c>
      <c r="CR414" s="1">
        <v>4.8693581E-2</v>
      </c>
      <c r="CS414" s="1">
        <v>7.6616824E-2</v>
      </c>
      <c r="CT414" s="1">
        <v>0.53134388499999996</v>
      </c>
    </row>
    <row r="415" spans="2:98" x14ac:dyDescent="0.2">
      <c r="B415" s="1">
        <f t="shared" si="12"/>
        <v>0.48333333333333334</v>
      </c>
      <c r="D415" s="1" t="s">
        <v>367</v>
      </c>
      <c r="E415" s="1">
        <v>2210</v>
      </c>
      <c r="F415" s="1">
        <v>163.07141110000001</v>
      </c>
      <c r="G415" s="1">
        <v>18.533666669999999</v>
      </c>
      <c r="H415" s="1">
        <v>163.07079999999999</v>
      </c>
      <c r="I415" s="1">
        <v>18.441299999999998</v>
      </c>
      <c r="J415" s="1" t="s">
        <v>2414</v>
      </c>
      <c r="K415" s="1">
        <v>2</v>
      </c>
      <c r="L415" s="1" t="s">
        <v>7071</v>
      </c>
      <c r="M415" s="1" t="str">
        <f t="shared" si="13"/>
        <v>Isosafrole_2_BP2.GC2_CP2529</v>
      </c>
      <c r="N415" s="1" t="s">
        <v>5786</v>
      </c>
      <c r="O415" s="1" t="s">
        <v>2415</v>
      </c>
      <c r="P415" s="1" t="s">
        <v>2415</v>
      </c>
      <c r="Q415" s="1">
        <v>162.06809999999999</v>
      </c>
      <c r="R415" s="1" t="s">
        <v>2417</v>
      </c>
      <c r="S415" s="1" t="s">
        <v>2418</v>
      </c>
      <c r="T415" s="1">
        <v>163.07086179999999</v>
      </c>
      <c r="U415" s="1">
        <v>163.0715027</v>
      </c>
      <c r="V415" s="1">
        <v>6.4086899999999997E-4</v>
      </c>
      <c r="W415" s="1">
        <v>18.45066667</v>
      </c>
      <c r="X415" s="1">
        <v>18.644333329999998</v>
      </c>
      <c r="Y415" s="1">
        <v>0.19366666699999999</v>
      </c>
      <c r="Z415" s="1">
        <v>125067.906</v>
      </c>
      <c r="AA415" s="1">
        <v>239600.5931</v>
      </c>
      <c r="AB415" s="1">
        <v>1.9157640090000001</v>
      </c>
      <c r="AC415" s="1">
        <v>3</v>
      </c>
      <c r="AD415" s="1">
        <v>1</v>
      </c>
      <c r="AE415" s="1">
        <v>31</v>
      </c>
      <c r="AF415" s="1">
        <v>0.51666666699999997</v>
      </c>
      <c r="AG415" s="1">
        <v>4</v>
      </c>
      <c r="AH415" s="1">
        <v>18</v>
      </c>
      <c r="AI415" s="1">
        <v>0.3</v>
      </c>
      <c r="AJ415" s="1">
        <v>0</v>
      </c>
      <c r="AK415" s="10" t="s">
        <v>5787</v>
      </c>
      <c r="AL415" s="1">
        <v>0</v>
      </c>
      <c r="AM415" s="1">
        <v>1.2256113829999999</v>
      </c>
      <c r="AR415" s="1">
        <v>1.553810079</v>
      </c>
      <c r="AS415" s="1">
        <v>1.0416347960000001</v>
      </c>
      <c r="AT415" s="1">
        <v>1.1647569600000001</v>
      </c>
      <c r="AU415" s="1">
        <v>6.2349968999999996</v>
      </c>
      <c r="AV415" s="1">
        <v>2.6539355339999999</v>
      </c>
      <c r="AW415" s="1">
        <v>11.699192330000001</v>
      </c>
      <c r="AX415" s="1">
        <v>0.54576244200000001</v>
      </c>
      <c r="AY415" s="1">
        <v>0.22481586000000001</v>
      </c>
      <c r="BB415" s="1">
        <v>2.0357050490000002</v>
      </c>
      <c r="BD415" s="1">
        <v>3.882337272</v>
      </c>
      <c r="BE415" s="1">
        <v>1.0792158650000001</v>
      </c>
      <c r="BF415" s="1">
        <v>6.5172735829999997</v>
      </c>
      <c r="BG415" s="1">
        <v>57.573348809999999</v>
      </c>
      <c r="BH415" s="1">
        <v>0.80647596700000002</v>
      </c>
      <c r="BI415" s="1">
        <v>4.4373760180000001</v>
      </c>
      <c r="BK415" s="1">
        <v>11.829453920000001</v>
      </c>
      <c r="BM415" s="1">
        <v>1.140379805</v>
      </c>
      <c r="BT415" s="1">
        <v>0.49251708500000002</v>
      </c>
      <c r="BU415" s="1">
        <v>0.22999583800000001</v>
      </c>
      <c r="BW415" s="1">
        <v>5.6708366760000004</v>
      </c>
      <c r="BY415" s="1">
        <v>0.96332602000000001</v>
      </c>
      <c r="BZ415" s="1">
        <v>1.0997112040000001</v>
      </c>
      <c r="CB415" s="1">
        <v>5.0405345610000003</v>
      </c>
      <c r="CC415" s="1">
        <v>1.878189983</v>
      </c>
      <c r="CE415" s="1">
        <v>12.832567040000001</v>
      </c>
      <c r="CF415" s="1">
        <v>2.7073075000000002</v>
      </c>
      <c r="CI415" s="1">
        <v>3.2898760920000001</v>
      </c>
      <c r="CL415" s="1">
        <v>6.6860653320000001</v>
      </c>
      <c r="CM415" s="1">
        <v>9.6573790150000001</v>
      </c>
      <c r="CT415" s="1">
        <v>1.2010465020000001</v>
      </c>
    </row>
    <row r="416" spans="2:98" x14ac:dyDescent="0.2">
      <c r="B416" s="1">
        <f t="shared" si="12"/>
        <v>0.81666666666666665</v>
      </c>
      <c r="D416" s="1" t="s">
        <v>367</v>
      </c>
      <c r="E416" s="1">
        <v>360</v>
      </c>
      <c r="F416" s="1">
        <v>248.01171489999999</v>
      </c>
      <c r="G416" s="1">
        <v>10.500916670000001</v>
      </c>
      <c r="H416" s="1">
        <v>248.01130000000001</v>
      </c>
      <c r="I416" s="1">
        <v>10.4276</v>
      </c>
      <c r="J416" s="1" t="s">
        <v>623</v>
      </c>
      <c r="K416" s="1">
        <v>0</v>
      </c>
      <c r="L416" s="1" t="s">
        <v>6953</v>
      </c>
      <c r="M416" s="1" t="str">
        <f t="shared" si="13"/>
        <v>Linuron_0_BP2.GC2_CP2090_2</v>
      </c>
      <c r="N416" s="1" t="s">
        <v>5173</v>
      </c>
      <c r="O416" s="1" t="s">
        <v>624</v>
      </c>
      <c r="P416" s="1" t="s">
        <v>624</v>
      </c>
      <c r="Q416" s="1">
        <v>248.0119</v>
      </c>
      <c r="R416" s="1" t="s">
        <v>626</v>
      </c>
      <c r="S416" s="1" t="s">
        <v>627</v>
      </c>
      <c r="T416" s="1">
        <v>248.01160429999999</v>
      </c>
      <c r="U416" s="1">
        <v>248.0117874</v>
      </c>
      <c r="V416" s="1">
        <v>1.83105E-4</v>
      </c>
      <c r="W416" s="1">
        <v>10.490449999999999</v>
      </c>
      <c r="X416" s="1">
        <v>10.539483329999999</v>
      </c>
      <c r="Y416" s="1">
        <v>4.9033332999999998E-2</v>
      </c>
      <c r="Z416" s="1">
        <v>93840.341159999996</v>
      </c>
      <c r="AA416" s="1">
        <v>95058.355909999998</v>
      </c>
      <c r="AB416" s="1">
        <v>1.0129796499999999</v>
      </c>
      <c r="AC416" s="1">
        <v>1</v>
      </c>
      <c r="AD416" s="1">
        <v>0</v>
      </c>
      <c r="AE416" s="1">
        <v>11</v>
      </c>
      <c r="AF416" s="1">
        <v>0.18333333299999999</v>
      </c>
      <c r="AG416" s="1">
        <v>2</v>
      </c>
      <c r="AH416" s="1">
        <v>0</v>
      </c>
      <c r="AI416" s="1">
        <v>0</v>
      </c>
      <c r="AJ416" s="1">
        <v>1</v>
      </c>
      <c r="AK416" s="10" t="s">
        <v>5174</v>
      </c>
      <c r="AL416" s="1">
        <v>1</v>
      </c>
      <c r="AM416" s="1">
        <v>5.0118574999999999E-2</v>
      </c>
      <c r="AO416" s="1">
        <v>0.60271528900000004</v>
      </c>
      <c r="AR416" s="1">
        <v>0.11439487199999999</v>
      </c>
      <c r="AU416" s="1">
        <v>7.8802954999999994E-2</v>
      </c>
      <c r="AW416" s="1">
        <v>0.49531979399999998</v>
      </c>
      <c r="AY416" s="1">
        <v>2.580489E-2</v>
      </c>
      <c r="BG416" s="1">
        <v>2.2778030000000001E-2</v>
      </c>
      <c r="BI416" s="1">
        <v>0.12842973899999999</v>
      </c>
      <c r="BJ416" s="1">
        <v>0.288714417</v>
      </c>
      <c r="BM416" s="1">
        <v>0.20894285500000001</v>
      </c>
      <c r="BN416" s="1">
        <v>9.6967938000000004E-2</v>
      </c>
    </row>
    <row r="417" spans="2:98" x14ac:dyDescent="0.2">
      <c r="B417" s="1">
        <f t="shared" si="12"/>
        <v>0.55000000000000004</v>
      </c>
      <c r="D417" s="1" t="s">
        <v>367</v>
      </c>
      <c r="E417" s="1">
        <v>2167</v>
      </c>
      <c r="F417" s="1">
        <v>108.0570183</v>
      </c>
      <c r="G417" s="1">
        <v>5.3429666669999998</v>
      </c>
      <c r="H417" s="1">
        <v>108.057</v>
      </c>
      <c r="I417" s="1">
        <v>5.2847999999999997</v>
      </c>
      <c r="J417" s="1" t="s">
        <v>2378</v>
      </c>
      <c r="K417" s="1">
        <v>3</v>
      </c>
      <c r="L417" s="1" t="s">
        <v>6670</v>
      </c>
      <c r="M417" s="1" t="str">
        <f t="shared" si="13"/>
        <v>m-Cresol_3_BP2.GC2_CP2520</v>
      </c>
      <c r="N417" s="1" t="s">
        <v>5775</v>
      </c>
      <c r="O417" s="1" t="s">
        <v>2379</v>
      </c>
      <c r="P417" s="1" t="s">
        <v>2379</v>
      </c>
      <c r="Q417" s="1">
        <v>108.0575</v>
      </c>
      <c r="R417" s="1" t="s">
        <v>1051</v>
      </c>
      <c r="S417" s="1" t="s">
        <v>2381</v>
      </c>
      <c r="T417" s="1">
        <v>108.0569763</v>
      </c>
      <c r="U417" s="1">
        <v>108.0570602</v>
      </c>
      <c r="V417" s="10" t="s">
        <v>5311</v>
      </c>
      <c r="W417" s="1">
        <v>5.0172666670000003</v>
      </c>
      <c r="X417" s="1">
        <v>5.5949666669999996</v>
      </c>
      <c r="Y417" s="1">
        <v>0.57769999999999999</v>
      </c>
      <c r="Z417" s="1">
        <v>944348.96990000003</v>
      </c>
      <c r="AA417" s="1">
        <v>675186.58089999994</v>
      </c>
      <c r="AB417" s="1">
        <v>0.71497571599999998</v>
      </c>
      <c r="AC417" s="1">
        <v>1</v>
      </c>
      <c r="AD417" s="1">
        <v>0</v>
      </c>
      <c r="AE417" s="1">
        <v>27</v>
      </c>
      <c r="AF417" s="1">
        <v>0.45</v>
      </c>
      <c r="AG417" s="1">
        <v>2</v>
      </c>
      <c r="AH417" s="1">
        <v>0</v>
      </c>
      <c r="AI417" s="1">
        <v>0</v>
      </c>
      <c r="AJ417" s="1">
        <v>1</v>
      </c>
      <c r="AK417" s="10" t="s">
        <v>5776</v>
      </c>
      <c r="AL417" s="1">
        <v>1</v>
      </c>
      <c r="AM417" s="1">
        <v>4.3918574000000002E-2</v>
      </c>
      <c r="AN417" s="1">
        <v>0.149746774</v>
      </c>
      <c r="AO417" s="1">
        <v>3.2074772000000001E-2</v>
      </c>
      <c r="AP417" s="1">
        <v>0.102762888</v>
      </c>
      <c r="AQ417" s="1">
        <v>9.1289413E-2</v>
      </c>
      <c r="AR417" s="1">
        <v>4.1714290000000001E-2</v>
      </c>
      <c r="AS417" s="1">
        <v>6.0254013000000002E-2</v>
      </c>
      <c r="AU417" s="1">
        <v>1.3702515E-2</v>
      </c>
      <c r="AV417" s="1">
        <v>1.2624328000000001E-2</v>
      </c>
      <c r="AX417" s="1">
        <v>3.0410323999999999E-2</v>
      </c>
      <c r="AY417" s="1">
        <v>2.9664315E-2</v>
      </c>
      <c r="AZ417" s="1">
        <v>0.101496867</v>
      </c>
      <c r="BA417" s="1">
        <v>0.15320031200000001</v>
      </c>
      <c r="BE417" s="1">
        <v>2.6552712999999999E-2</v>
      </c>
      <c r="BI417" s="1">
        <v>8.5044919999999996E-2</v>
      </c>
      <c r="BJ417" s="1">
        <v>7.9108275000000006E-2</v>
      </c>
      <c r="BN417" s="1">
        <v>0.16023911499999999</v>
      </c>
      <c r="BT417" s="1">
        <v>7.5386462000000001E-2</v>
      </c>
      <c r="BX417" s="1">
        <v>6.3311870000000006E-2</v>
      </c>
      <c r="CA417" s="1">
        <v>4.7126503E-2</v>
      </c>
      <c r="CB417" s="1">
        <v>1.7588314000000001E-2</v>
      </c>
      <c r="CF417" s="1">
        <v>4.5284418999999999E-2</v>
      </c>
      <c r="CG417" s="1">
        <v>1.9054499999999999E-2</v>
      </c>
      <c r="CH417" s="1">
        <v>4.7856927E-2</v>
      </c>
      <c r="CI417" s="1">
        <v>1.6996364E-2</v>
      </c>
      <c r="CQ417" s="1">
        <v>2.3609050999999999E-2</v>
      </c>
      <c r="CS417" s="1">
        <v>0.124233182</v>
      </c>
    </row>
    <row r="418" spans="2:98" x14ac:dyDescent="0.2">
      <c r="B418" s="1">
        <f t="shared" si="12"/>
        <v>0</v>
      </c>
      <c r="D418" s="1" t="s">
        <v>367</v>
      </c>
      <c r="E418" s="1">
        <v>2181</v>
      </c>
      <c r="F418" s="1">
        <v>92.025724409999995</v>
      </c>
      <c r="G418" s="1">
        <v>4.7040333329999999</v>
      </c>
      <c r="H418" s="1">
        <v>92.025700000000001</v>
      </c>
      <c r="I418" s="1">
        <v>4.6809000000000003</v>
      </c>
      <c r="J418" s="1" t="s">
        <v>2395</v>
      </c>
      <c r="K418" s="1">
        <v>1</v>
      </c>
      <c r="L418" s="1" t="s">
        <v>6674</v>
      </c>
      <c r="M418" s="1" t="str">
        <f t="shared" si="13"/>
        <v>m-Dinitrobenzene_1_BP2.GC2_CP2524</v>
      </c>
      <c r="N418" s="1" t="s">
        <v>5781</v>
      </c>
      <c r="O418" s="1" t="s">
        <v>2396</v>
      </c>
      <c r="P418" s="1" t="s">
        <v>2396</v>
      </c>
      <c r="Q418" s="1">
        <v>168.0171</v>
      </c>
      <c r="R418" s="1" t="s">
        <v>2398</v>
      </c>
      <c r="S418" s="1" t="s">
        <v>2399</v>
      </c>
      <c r="T418" s="1">
        <v>92.025669100000002</v>
      </c>
      <c r="U418" s="1">
        <v>92.026046750000006</v>
      </c>
      <c r="V418" s="1">
        <v>3.7765500000000002E-4</v>
      </c>
      <c r="W418" s="1">
        <v>4.4990666670000001</v>
      </c>
      <c r="X418" s="1">
        <v>4.8534249999999997</v>
      </c>
      <c r="Y418" s="1">
        <v>0.35435833300000003</v>
      </c>
      <c r="Z418" s="1">
        <v>294716.81660000002</v>
      </c>
      <c r="AA418" s="1">
        <v>709132.15249999997</v>
      </c>
      <c r="AB418" s="1">
        <v>2.406147571</v>
      </c>
      <c r="AC418" s="1">
        <v>1</v>
      </c>
      <c r="AD418" s="1">
        <v>0</v>
      </c>
      <c r="AE418" s="1">
        <v>60</v>
      </c>
      <c r="AF418" s="1">
        <v>1</v>
      </c>
      <c r="AG418" s="1">
        <v>1</v>
      </c>
      <c r="AH418" s="1">
        <v>0</v>
      </c>
      <c r="AI418" s="1">
        <v>0</v>
      </c>
      <c r="AJ418" s="1">
        <v>1</v>
      </c>
      <c r="AK418" s="10" t="s">
        <v>5070</v>
      </c>
      <c r="AL418" s="1">
        <v>1</v>
      </c>
      <c r="AM418" s="1">
        <v>0.753884734</v>
      </c>
      <c r="AN418" s="1">
        <v>1.3161740200000001</v>
      </c>
      <c r="AO418" s="1">
        <v>0.45857047299999998</v>
      </c>
      <c r="AP418" s="1">
        <v>2.0471585860000001</v>
      </c>
      <c r="AQ418" s="1">
        <v>11.934513470000001</v>
      </c>
      <c r="AR418" s="1">
        <v>1.0302874989999999</v>
      </c>
      <c r="AS418" s="1">
        <v>1.7622671190000001</v>
      </c>
      <c r="AT418" s="1">
        <v>0.44157214900000002</v>
      </c>
      <c r="AU418" s="1">
        <v>0.14729625199999999</v>
      </c>
      <c r="AV418" s="1">
        <v>0.160910885</v>
      </c>
      <c r="AW418" s="1">
        <v>0.298051554</v>
      </c>
      <c r="AX418" s="1">
        <v>0.641601533</v>
      </c>
      <c r="AY418" s="1">
        <v>0.89847612200000004</v>
      </c>
      <c r="AZ418" s="1">
        <v>7.6944975439999999</v>
      </c>
      <c r="BA418" s="1">
        <v>9.593206425</v>
      </c>
      <c r="BB418" s="1">
        <v>0.499681031</v>
      </c>
      <c r="BC418" s="1">
        <v>3.936613226</v>
      </c>
      <c r="BD418" s="1">
        <v>0.46785662099999997</v>
      </c>
      <c r="BE418" s="1">
        <v>0.171975877</v>
      </c>
      <c r="BF418" s="1">
        <v>0.32554159599999999</v>
      </c>
      <c r="BG418" s="1">
        <v>0.26962127000000002</v>
      </c>
      <c r="BH418" s="1">
        <v>0.215149585</v>
      </c>
      <c r="BI418" s="1">
        <v>0.63838967499999999</v>
      </c>
      <c r="BJ418" s="1">
        <v>0.60880314300000005</v>
      </c>
      <c r="BK418" s="1">
        <v>15.75662455</v>
      </c>
      <c r="BL418" s="1">
        <v>0.40252290600000001</v>
      </c>
      <c r="BM418" s="1">
        <v>8.8598903000000007E-2</v>
      </c>
      <c r="BN418" s="1">
        <v>0.56698721900000004</v>
      </c>
      <c r="BO418" s="1">
        <v>32.723937149999998</v>
      </c>
      <c r="BP418" s="1">
        <v>0.37427996099999999</v>
      </c>
      <c r="BQ418" s="1">
        <v>17.909921499999999</v>
      </c>
      <c r="BR418" s="1">
        <v>7.7441086229999998</v>
      </c>
      <c r="BS418" s="1">
        <v>0.27700386100000002</v>
      </c>
      <c r="BT418" s="1">
        <v>0.22758993</v>
      </c>
      <c r="BU418" s="1">
        <v>0.71206827500000003</v>
      </c>
      <c r="BV418" s="1">
        <v>1.2329055719999999</v>
      </c>
      <c r="BW418" s="1">
        <v>0.23944916999999999</v>
      </c>
      <c r="BX418" s="1">
        <v>0.25429088900000002</v>
      </c>
      <c r="BY418" s="1">
        <v>1.1015081390000001</v>
      </c>
      <c r="BZ418" s="1">
        <v>7.418479E-2</v>
      </c>
      <c r="CA418" s="1">
        <v>0.14707144</v>
      </c>
      <c r="CB418" s="1">
        <v>0.19100571799999999</v>
      </c>
      <c r="CC418" s="1">
        <v>0.38293597000000001</v>
      </c>
      <c r="CD418" s="1">
        <v>3.3146830010000001</v>
      </c>
      <c r="CE418" s="1">
        <v>0.501937627</v>
      </c>
      <c r="CF418" s="1">
        <v>8.4717842000000002E-2</v>
      </c>
      <c r="CG418" s="1">
        <v>0.27965893800000002</v>
      </c>
      <c r="CH418" s="1">
        <v>7.8681623000000006E-2</v>
      </c>
      <c r="CI418" s="1">
        <v>0.19754836000000001</v>
      </c>
      <c r="CJ418" s="1">
        <v>0.56007197900000005</v>
      </c>
      <c r="CK418" s="1">
        <v>0.2225211</v>
      </c>
      <c r="CL418" s="1">
        <v>0.72640709199999998</v>
      </c>
      <c r="CM418" s="1">
        <v>0.349213671</v>
      </c>
      <c r="CN418" s="1">
        <v>0.35710066899999998</v>
      </c>
      <c r="CO418" s="1">
        <v>0.191781173</v>
      </c>
      <c r="CP418" s="1">
        <v>0.469348557</v>
      </c>
      <c r="CQ418" s="1">
        <v>0.34968922099999999</v>
      </c>
      <c r="CR418" s="1">
        <v>0.31631653700000001</v>
      </c>
      <c r="CS418" s="1">
        <v>0.207826697</v>
      </c>
      <c r="CT418" s="1">
        <v>0.31889130500000001</v>
      </c>
    </row>
    <row r="419" spans="2:98" x14ac:dyDescent="0.2">
      <c r="B419" s="1">
        <f t="shared" si="12"/>
        <v>0</v>
      </c>
      <c r="D419" s="1" t="s">
        <v>367</v>
      </c>
      <c r="E419" s="1">
        <v>670</v>
      </c>
      <c r="F419" s="1">
        <v>127.03910260000001</v>
      </c>
      <c r="G419" s="1">
        <v>7.8395916669999997</v>
      </c>
      <c r="H419" s="1">
        <v>127.039</v>
      </c>
      <c r="I419" s="1">
        <v>7.8235000000000001</v>
      </c>
      <c r="J419" s="1" t="s">
        <v>869</v>
      </c>
      <c r="K419" s="1">
        <v>2</v>
      </c>
      <c r="L419" s="1" t="s">
        <v>6441</v>
      </c>
      <c r="M419" s="1" t="str">
        <f t="shared" si="13"/>
        <v>Malathion_2_BP2.GC2_CP2162</v>
      </c>
      <c r="N419" s="1" t="s">
        <v>5248</v>
      </c>
      <c r="O419" s="1" t="s">
        <v>870</v>
      </c>
      <c r="P419" s="1" t="s">
        <v>870</v>
      </c>
      <c r="Q419" s="1">
        <v>330.03609999999998</v>
      </c>
      <c r="R419" s="1" t="s">
        <v>872</v>
      </c>
      <c r="S419" s="1" t="s">
        <v>873</v>
      </c>
      <c r="T419" s="1">
        <v>127.03897859999999</v>
      </c>
      <c r="U419" s="1">
        <v>127.0392075</v>
      </c>
      <c r="V419" s="1">
        <v>2.2888199999999999E-4</v>
      </c>
      <c r="W419" s="1">
        <v>7.6486749999999999</v>
      </c>
      <c r="X419" s="1">
        <v>8.1227999999999998</v>
      </c>
      <c r="Y419" s="1">
        <v>0.47412500000000002</v>
      </c>
      <c r="Z419" s="1">
        <v>191954.09779999999</v>
      </c>
      <c r="AA419" s="1">
        <v>417350.73379999999</v>
      </c>
      <c r="AB419" s="1">
        <v>2.1742215389999999</v>
      </c>
      <c r="AC419" s="1">
        <v>2</v>
      </c>
      <c r="AD419" s="1">
        <v>0</v>
      </c>
      <c r="AE419" s="1">
        <v>60</v>
      </c>
      <c r="AF419" s="1">
        <v>1</v>
      </c>
      <c r="AG419" s="1">
        <v>1</v>
      </c>
      <c r="AH419" s="1">
        <v>0</v>
      </c>
      <c r="AI419" s="1">
        <v>0</v>
      </c>
      <c r="AJ419" s="1">
        <v>1</v>
      </c>
      <c r="AK419" s="1">
        <v>1.2486100000000001E-4</v>
      </c>
      <c r="AL419" s="1">
        <v>1</v>
      </c>
      <c r="AM419" s="1">
        <v>28.14640593</v>
      </c>
      <c r="AN419" s="1">
        <v>45.528644759999999</v>
      </c>
      <c r="AO419" s="1">
        <v>0.61623981100000003</v>
      </c>
      <c r="AP419" s="1">
        <v>65.097601639999993</v>
      </c>
      <c r="AQ419" s="1">
        <v>17.896147939999999</v>
      </c>
      <c r="AR419" s="1">
        <v>6.4452313109999997</v>
      </c>
      <c r="AS419" s="1">
        <v>4.4216184739999997</v>
      </c>
      <c r="AT419" s="1">
        <v>8.2513998520000005</v>
      </c>
      <c r="AU419" s="1">
        <v>0.45463700699999998</v>
      </c>
      <c r="AV419" s="1">
        <v>5.7413321140000004</v>
      </c>
      <c r="AW419" s="1">
        <v>1.405137087</v>
      </c>
      <c r="AX419" s="1">
        <v>1.299386868</v>
      </c>
      <c r="AY419" s="1">
        <v>0.72567119300000005</v>
      </c>
      <c r="AZ419" s="1">
        <v>8.1212786850000001</v>
      </c>
      <c r="BA419" s="1">
        <v>165.82840250000001</v>
      </c>
      <c r="BB419" s="1">
        <v>45.905753670000003</v>
      </c>
      <c r="BC419" s="1">
        <v>93.287387949999996</v>
      </c>
      <c r="BD419" s="1">
        <v>13.778306069999999</v>
      </c>
      <c r="BE419" s="1">
        <v>0.34533749699999999</v>
      </c>
      <c r="BF419" s="1">
        <v>4.7136289810000003</v>
      </c>
      <c r="BG419" s="1">
        <v>6.7137030190000004</v>
      </c>
      <c r="BH419" s="1">
        <v>0.32866274899999998</v>
      </c>
      <c r="BI419" s="1">
        <v>2.8676651030000002</v>
      </c>
      <c r="BJ419" s="1">
        <v>0.51476571699999996</v>
      </c>
      <c r="BK419" s="1">
        <v>5.0210060719999996</v>
      </c>
      <c r="BL419" s="1">
        <v>5.617756838</v>
      </c>
      <c r="BM419" s="1">
        <v>3.0287314780000001</v>
      </c>
      <c r="BN419" s="1">
        <v>2.5188851259999998</v>
      </c>
      <c r="BO419" s="1">
        <v>11.87702249</v>
      </c>
      <c r="BP419" s="1">
        <v>2.9019804310000001</v>
      </c>
      <c r="BQ419" s="1">
        <v>10.180234179999999</v>
      </c>
      <c r="BR419" s="1">
        <v>6.7690128249999999</v>
      </c>
      <c r="BS419" s="1">
        <v>1.6205486120000001</v>
      </c>
      <c r="BT419" s="1">
        <v>1.192179281</v>
      </c>
      <c r="BU419" s="1">
        <v>0.37720852799999999</v>
      </c>
      <c r="BV419" s="1">
        <v>3.1630751519999998</v>
      </c>
      <c r="BW419" s="1">
        <v>0.62424893100000001</v>
      </c>
      <c r="BX419" s="1">
        <v>13.78119158</v>
      </c>
      <c r="BY419" s="1">
        <v>1.356216404</v>
      </c>
      <c r="BZ419" s="1">
        <v>0.57104262299999997</v>
      </c>
      <c r="CA419" s="1">
        <v>0.59244183100000003</v>
      </c>
      <c r="CB419" s="1">
        <v>0.65171050900000005</v>
      </c>
      <c r="CC419" s="1">
        <v>4.3651747639999998</v>
      </c>
      <c r="CD419" s="1">
        <v>8.3855121950000004</v>
      </c>
      <c r="CE419" s="1">
        <v>3.1952871209999998</v>
      </c>
      <c r="CF419" s="1">
        <v>1.686616535</v>
      </c>
      <c r="CG419" s="1">
        <v>2.396837546</v>
      </c>
      <c r="CH419" s="1">
        <v>1.916540111</v>
      </c>
      <c r="CI419" s="1">
        <v>17.535653830000001</v>
      </c>
      <c r="CJ419" s="1">
        <v>5.4496110570000003</v>
      </c>
      <c r="CK419" s="1">
        <v>10.01098532</v>
      </c>
      <c r="CL419" s="1">
        <v>4.0627303509999999</v>
      </c>
      <c r="CM419" s="1">
        <v>0.66286209699999998</v>
      </c>
      <c r="CN419" s="1">
        <v>5.0063654419999999</v>
      </c>
      <c r="CO419" s="1">
        <v>0.31506806199999998</v>
      </c>
      <c r="CP419" s="1">
        <v>0.445196906</v>
      </c>
      <c r="CQ419" s="1">
        <v>6.7541970259999999</v>
      </c>
      <c r="CR419" s="1">
        <v>33.774464049999999</v>
      </c>
      <c r="CS419" s="1">
        <v>5.3727149389999997</v>
      </c>
      <c r="CT419" s="1">
        <v>7.4146445569999999</v>
      </c>
    </row>
    <row r="420" spans="2:98" x14ac:dyDescent="0.2">
      <c r="B420" s="1">
        <f t="shared" si="12"/>
        <v>0.56666666666666665</v>
      </c>
      <c r="D420" s="1" t="s">
        <v>2546</v>
      </c>
      <c r="E420" s="1">
        <v>588</v>
      </c>
      <c r="F420" s="1">
        <v>126.03122519999999</v>
      </c>
      <c r="G420" s="1">
        <v>3.4934416669999999</v>
      </c>
      <c r="H420" s="1">
        <v>126.0313</v>
      </c>
      <c r="I420" s="1">
        <v>3.3980999999999999</v>
      </c>
      <c r="J420" s="1" t="s">
        <v>3204</v>
      </c>
      <c r="K420" s="1">
        <v>0</v>
      </c>
      <c r="L420" s="1" t="s">
        <v>7123</v>
      </c>
      <c r="M420" s="1" t="str">
        <f t="shared" si="13"/>
        <v>Maltol_0_BP3.GC2_CP3142</v>
      </c>
      <c r="N420" s="1" t="s">
        <v>6125</v>
      </c>
      <c r="O420" s="1" t="s">
        <v>3205</v>
      </c>
      <c r="P420" s="1" t="s">
        <v>3205</v>
      </c>
      <c r="Q420" s="1">
        <v>126.0317</v>
      </c>
      <c r="R420" s="1" t="s">
        <v>3207</v>
      </c>
      <c r="S420" s="1" t="s">
        <v>3208</v>
      </c>
      <c r="T420" s="1">
        <v>126.03116989999999</v>
      </c>
      <c r="U420" s="1">
        <v>126.0313148</v>
      </c>
      <c r="V420" s="1">
        <v>1.4495799999999999E-4</v>
      </c>
      <c r="W420" s="1">
        <v>3.1101000000000001</v>
      </c>
      <c r="X420" s="1">
        <v>3.685883333</v>
      </c>
      <c r="Y420" s="1">
        <v>0.57578333299999995</v>
      </c>
      <c r="Z420" s="1">
        <v>609756.53220000002</v>
      </c>
      <c r="AA420" s="1">
        <v>669305.91040000005</v>
      </c>
      <c r="AB420" s="1">
        <v>1.097660911</v>
      </c>
      <c r="AC420" s="1">
        <v>1</v>
      </c>
      <c r="AD420" s="1">
        <v>0</v>
      </c>
      <c r="AE420" s="1">
        <v>26</v>
      </c>
      <c r="AF420" s="1">
        <v>0.43333333299999999</v>
      </c>
      <c r="AG420" s="1">
        <v>4</v>
      </c>
      <c r="AH420" s="1">
        <v>0</v>
      </c>
      <c r="AI420" s="1">
        <v>0</v>
      </c>
      <c r="AJ420" s="1">
        <v>1</v>
      </c>
      <c r="AK420" s="1">
        <v>1.8922200000000001E-4</v>
      </c>
      <c r="AL420" s="1">
        <v>1</v>
      </c>
      <c r="AO420" s="1">
        <v>1.9141067279999999</v>
      </c>
      <c r="AW420" s="1">
        <v>9.9644480899999994</v>
      </c>
      <c r="AX420" s="1">
        <v>153.45263779999999</v>
      </c>
      <c r="AY420" s="1">
        <v>21.275901279999999</v>
      </c>
      <c r="BJ420" s="1">
        <v>46.62118701</v>
      </c>
      <c r="BK420" s="1">
        <v>72.490171250000003</v>
      </c>
      <c r="BN420" s="1">
        <v>6.2572890960000001</v>
      </c>
      <c r="BS420" s="1">
        <v>27.612841880000001</v>
      </c>
      <c r="BT420" s="1">
        <v>21.693656300000001</v>
      </c>
      <c r="BU420" s="1">
        <v>1.841727686</v>
      </c>
      <c r="BX420" s="1">
        <v>10.5635747</v>
      </c>
      <c r="BZ420" s="1">
        <v>17.194614569999999</v>
      </c>
      <c r="CB420" s="1">
        <v>19.857932049999999</v>
      </c>
      <c r="CC420" s="1">
        <v>56.552739250000002</v>
      </c>
      <c r="CE420" s="1">
        <v>69.983893399999999</v>
      </c>
      <c r="CF420" s="1">
        <v>15.37648379</v>
      </c>
      <c r="CG420" s="1">
        <v>57.049889749999998</v>
      </c>
      <c r="CH420" s="1">
        <v>179.30995960000001</v>
      </c>
      <c r="CI420" s="1">
        <v>62.33843315</v>
      </c>
      <c r="CK420" s="1">
        <v>116.9122483</v>
      </c>
      <c r="CL420" s="1">
        <v>184.6317014</v>
      </c>
      <c r="CN420" s="1">
        <v>226.8630742</v>
      </c>
      <c r="CO420" s="1">
        <v>12.074371620000001</v>
      </c>
      <c r="CP420" s="1">
        <v>21.169896120000001</v>
      </c>
      <c r="CR420" s="1">
        <v>74.667518779999995</v>
      </c>
      <c r="CT420" s="1">
        <v>12.261294639999999</v>
      </c>
    </row>
    <row r="421" spans="2:98" x14ac:dyDescent="0.2">
      <c r="B421" s="1">
        <f t="shared" si="12"/>
        <v>0.3</v>
      </c>
      <c r="D421" s="1" t="s">
        <v>367</v>
      </c>
      <c r="E421" s="1">
        <v>1460</v>
      </c>
      <c r="F421" s="1">
        <v>204.11402129999999</v>
      </c>
      <c r="G421" s="1">
        <v>18.413083329999999</v>
      </c>
      <c r="H421" s="1">
        <v>204.1146</v>
      </c>
      <c r="I421" s="1">
        <v>18.4481</v>
      </c>
      <c r="J421" s="1" t="s">
        <v>1704</v>
      </c>
      <c r="K421" s="1">
        <v>0</v>
      </c>
      <c r="L421" s="1" t="s">
        <v>7032</v>
      </c>
      <c r="M421" s="1" t="str">
        <f t="shared" si="13"/>
        <v>Mono(5-carboxy-2-ethylpentyl) phthalate_0_BP2.GC2_CP2343</v>
      </c>
      <c r="N421" s="1" t="s">
        <v>5570</v>
      </c>
      <c r="O421" s="1" t="s">
        <v>1705</v>
      </c>
      <c r="P421" s="1" t="s">
        <v>3729</v>
      </c>
      <c r="Q421" s="1">
        <v>308.12599999999998</v>
      </c>
      <c r="R421" s="1" t="s">
        <v>1707</v>
      </c>
      <c r="S421" s="1" t="s">
        <v>1708</v>
      </c>
      <c r="T421" s="1">
        <v>204.11344149999999</v>
      </c>
      <c r="U421" s="1">
        <v>204.11462399999999</v>
      </c>
      <c r="V421" s="1">
        <v>1.182556E-3</v>
      </c>
      <c r="W421" s="1">
        <v>18.138500000000001</v>
      </c>
      <c r="X421" s="1">
        <v>18.670833330000001</v>
      </c>
      <c r="Y421" s="1">
        <v>0.53233333299999996</v>
      </c>
      <c r="Z421" s="1">
        <v>155847.48869999999</v>
      </c>
      <c r="AA421" s="1">
        <v>369489.21720000001</v>
      </c>
      <c r="AB421" s="1">
        <v>2.3708384410000001</v>
      </c>
      <c r="AC421" s="1">
        <v>3</v>
      </c>
      <c r="AD421" s="1">
        <v>1</v>
      </c>
      <c r="AE421" s="1">
        <v>42</v>
      </c>
      <c r="AF421" s="1">
        <v>0.7</v>
      </c>
      <c r="AG421" s="1">
        <v>4</v>
      </c>
      <c r="AH421" s="1">
        <v>34</v>
      </c>
      <c r="AI421" s="1">
        <v>0.56666666700000001</v>
      </c>
      <c r="AJ421" s="1">
        <v>0</v>
      </c>
      <c r="AK421" s="10" t="s">
        <v>5571</v>
      </c>
      <c r="AL421" s="1">
        <v>0</v>
      </c>
      <c r="AM421" s="1">
        <v>0.14071855799999999</v>
      </c>
      <c r="AN421" s="1">
        <v>0.29351385299999999</v>
      </c>
      <c r="AO421" s="1">
        <v>0.137134009</v>
      </c>
      <c r="AQ421" s="1">
        <v>0.214510855</v>
      </c>
      <c r="AR421" s="1">
        <v>1.2247251880000001</v>
      </c>
      <c r="AS421" s="1">
        <v>0.20639292000000001</v>
      </c>
      <c r="AT421" s="1">
        <v>0.15516026899999999</v>
      </c>
      <c r="AW421" s="1">
        <v>4.5067393029999998</v>
      </c>
      <c r="AX421" s="1">
        <v>8.0530729999999995E-2</v>
      </c>
      <c r="AY421" s="1">
        <v>5.2137985999999997E-2</v>
      </c>
      <c r="AZ421" s="1">
        <v>7.9508299000000004E-2</v>
      </c>
      <c r="BB421" s="1">
        <v>0.21840227400000001</v>
      </c>
      <c r="BC421" s="1">
        <v>0.49936664800000002</v>
      </c>
      <c r="BD421" s="1">
        <v>6.5022132999999996E-2</v>
      </c>
      <c r="BE421" s="1">
        <v>5.2667074000000001E-2</v>
      </c>
      <c r="BF421" s="1">
        <v>0.10357601499999999</v>
      </c>
      <c r="BH421" s="1">
        <v>6.0709339000000001E-2</v>
      </c>
      <c r="BI421" s="1">
        <v>0.102627592</v>
      </c>
      <c r="BL421" s="1">
        <v>0.106447081</v>
      </c>
      <c r="BM421" s="1">
        <v>2.0896385820000001</v>
      </c>
      <c r="BN421" s="1">
        <v>0.84993645399999995</v>
      </c>
      <c r="BO421" s="1">
        <v>0.89795712000000005</v>
      </c>
      <c r="BP421" s="1">
        <v>0.10617658100000001</v>
      </c>
      <c r="BR421" s="1">
        <v>0.95698704300000004</v>
      </c>
      <c r="BS421" s="1">
        <v>0.105070314</v>
      </c>
      <c r="BT421" s="1">
        <v>7.4773785999999995E-2</v>
      </c>
      <c r="BU421" s="1">
        <v>6.5539370999999999E-2</v>
      </c>
      <c r="BV421" s="1">
        <v>0.68697172699999998</v>
      </c>
      <c r="BW421" s="1">
        <v>7.2917223000000003E-2</v>
      </c>
      <c r="BX421" s="1">
        <v>9.9398590999999994E-2</v>
      </c>
      <c r="BY421" s="1">
        <v>0.19154096700000001</v>
      </c>
      <c r="CB421" s="1">
        <v>2.3763907519999998</v>
      </c>
      <c r="CD421" s="1">
        <v>0.115410517</v>
      </c>
      <c r="CE421" s="1">
        <v>5.2664886170000003</v>
      </c>
      <c r="CF421" s="1">
        <v>1.671483804</v>
      </c>
      <c r="CI421" s="1">
        <v>2.3758315149999998</v>
      </c>
      <c r="CJ421" s="1">
        <v>0.22958303999999999</v>
      </c>
      <c r="CK421" s="1">
        <v>4.3497137710000002</v>
      </c>
      <c r="CM421" s="1">
        <v>17.62146817</v>
      </c>
      <c r="CN421" s="1">
        <v>1.5525067319999999</v>
      </c>
      <c r="CP421" s="1">
        <v>1.0645875730000001</v>
      </c>
      <c r="CQ421" s="1">
        <v>6.4064984000000005E-2</v>
      </c>
    </row>
    <row r="422" spans="2:98" x14ac:dyDescent="0.2">
      <c r="B422" s="1">
        <f t="shared" si="12"/>
        <v>0.23333333333333334</v>
      </c>
      <c r="D422" s="1" t="s">
        <v>367</v>
      </c>
      <c r="E422" s="1">
        <v>1462</v>
      </c>
      <c r="F422" s="1">
        <v>199.1116638</v>
      </c>
      <c r="G422" s="1">
        <v>18.309750000000001</v>
      </c>
      <c r="H422" s="1">
        <v>199.11179999999999</v>
      </c>
      <c r="I422" s="1">
        <v>18.4481</v>
      </c>
      <c r="J422" s="1" t="s">
        <v>1704</v>
      </c>
      <c r="K422" s="1">
        <v>2</v>
      </c>
      <c r="L422" s="1" t="s">
        <v>6577</v>
      </c>
      <c r="M422" s="1" t="str">
        <f t="shared" si="13"/>
        <v>Mono(5-carboxy-2-ethylpentyl) phthalate_2_BP2.GC2_CP2343</v>
      </c>
      <c r="N422" s="1" t="s">
        <v>5572</v>
      </c>
      <c r="O422" s="1" t="s">
        <v>1705</v>
      </c>
      <c r="P422" s="1" t="s">
        <v>3729</v>
      </c>
      <c r="Q422" s="1">
        <v>308.12599999999998</v>
      </c>
      <c r="R422" s="1" t="s">
        <v>1707</v>
      </c>
      <c r="S422" s="1" t="s">
        <v>1708</v>
      </c>
      <c r="T422" s="1">
        <v>199.11145020000001</v>
      </c>
      <c r="U422" s="1">
        <v>199.11209869999999</v>
      </c>
      <c r="V422" s="1">
        <v>6.4849899999999997E-4</v>
      </c>
      <c r="W422" s="1">
        <v>18.097666669999999</v>
      </c>
      <c r="X422" s="1">
        <v>18.660499999999999</v>
      </c>
      <c r="Y422" s="1">
        <v>0.56283333300000005</v>
      </c>
      <c r="Z422" s="1">
        <v>30914.47522</v>
      </c>
      <c r="AA422" s="1">
        <v>48079.195979999997</v>
      </c>
      <c r="AB422" s="1">
        <v>1.5552324799999999</v>
      </c>
      <c r="AC422" s="1">
        <v>3</v>
      </c>
      <c r="AD422" s="1">
        <v>1</v>
      </c>
      <c r="AE422" s="1">
        <v>46</v>
      </c>
      <c r="AF422" s="1">
        <v>0.76666666699999997</v>
      </c>
      <c r="AG422" s="1">
        <v>4</v>
      </c>
      <c r="AH422" s="1">
        <v>34</v>
      </c>
      <c r="AI422" s="1">
        <v>0.56666666700000001</v>
      </c>
      <c r="AJ422" s="1">
        <v>0</v>
      </c>
      <c r="AK422" s="10" t="s">
        <v>5573</v>
      </c>
      <c r="AL422" s="1">
        <v>1</v>
      </c>
      <c r="AM422" s="1">
        <v>0.25850363500000001</v>
      </c>
      <c r="AO422" s="1">
        <v>5.4148329000000002E-2</v>
      </c>
      <c r="AQ422" s="1">
        <v>0.28207591599999998</v>
      </c>
      <c r="AR422" s="1">
        <v>0.184776732</v>
      </c>
      <c r="AS422" s="1">
        <v>0.33757643999999998</v>
      </c>
      <c r="AT422" s="1">
        <v>0.379834695</v>
      </c>
      <c r="AU422" s="1">
        <v>0.103389786</v>
      </c>
      <c r="AV422" s="1">
        <v>9.1300313999999994E-2</v>
      </c>
      <c r="AW422" s="1">
        <v>0.116214445</v>
      </c>
      <c r="AX422" s="1">
        <v>6.9986463999999998E-2</v>
      </c>
      <c r="AY422" s="1">
        <v>3.3281844999999997E-2</v>
      </c>
      <c r="AZ422" s="1">
        <v>0.19036551299999999</v>
      </c>
      <c r="BA422" s="1">
        <v>0.26741742800000001</v>
      </c>
      <c r="BB422" s="1">
        <v>0.22599752200000001</v>
      </c>
      <c r="BC422" s="1">
        <v>0.39729712499999997</v>
      </c>
      <c r="BD422" s="1">
        <v>8.363458E-2</v>
      </c>
      <c r="BE422" s="1">
        <v>6.1200758000000001E-2</v>
      </c>
      <c r="BG422" s="1">
        <v>9.6454463000000004E-2</v>
      </c>
      <c r="BH422" s="1">
        <v>4.8340958000000003E-2</v>
      </c>
      <c r="BI422" s="1">
        <v>7.0667840999999995E-2</v>
      </c>
      <c r="BJ422" s="1">
        <v>9.3950998999999993E-2</v>
      </c>
      <c r="BL422" s="1">
        <v>0.24705548099999999</v>
      </c>
      <c r="BO422" s="1">
        <v>0.229383637</v>
      </c>
      <c r="BP422" s="1">
        <v>7.1083824000000004E-2</v>
      </c>
      <c r="BQ422" s="1">
        <v>0.19439605400000001</v>
      </c>
      <c r="BR422" s="1">
        <v>0.109453303</v>
      </c>
      <c r="BS422" s="1">
        <v>6.7456259000000005E-2</v>
      </c>
      <c r="BT422" s="1">
        <v>4.6628946999999997E-2</v>
      </c>
      <c r="BU422" s="1">
        <v>3.9352956000000001E-2</v>
      </c>
      <c r="BV422" s="1">
        <v>0.341953226</v>
      </c>
      <c r="BW422" s="1">
        <v>0.23051930800000001</v>
      </c>
      <c r="BX422" s="1">
        <v>0.12309295000000001</v>
      </c>
      <c r="BY422" s="1">
        <v>0.16989290400000001</v>
      </c>
      <c r="BZ422" s="1">
        <v>0.18286688000000001</v>
      </c>
      <c r="CA422" s="1">
        <v>5.1791689000000002E-2</v>
      </c>
      <c r="CD422" s="1">
        <v>0.227312454</v>
      </c>
      <c r="CH422" s="1">
        <v>0.11787117699999999</v>
      </c>
      <c r="CI422" s="1">
        <v>5.6664295000000003E-2</v>
      </c>
      <c r="CJ422" s="1">
        <v>2.1571161769999998</v>
      </c>
      <c r="CK422" s="1">
        <v>0.20853222099999999</v>
      </c>
      <c r="CL422" s="1">
        <v>0.12999655600000001</v>
      </c>
      <c r="CN422" s="1">
        <v>0.10375783</v>
      </c>
      <c r="CQ422" s="1">
        <v>0.29672232199999998</v>
      </c>
      <c r="CR422" s="1">
        <v>0.15719466700000001</v>
      </c>
      <c r="CS422" s="1">
        <v>0.117891523</v>
      </c>
      <c r="CT422" s="1">
        <v>6.8742389000000001E-2</v>
      </c>
    </row>
    <row r="423" spans="2:98" x14ac:dyDescent="0.2">
      <c r="B423" s="1">
        <f t="shared" si="12"/>
        <v>0.8833333333333333</v>
      </c>
      <c r="D423" s="1" t="s">
        <v>367</v>
      </c>
      <c r="E423" s="1">
        <v>1463</v>
      </c>
      <c r="F423" s="1">
        <v>209.02912900000001</v>
      </c>
      <c r="G423" s="1">
        <v>18.316833330000001</v>
      </c>
      <c r="H423" s="1">
        <v>209.02930000000001</v>
      </c>
      <c r="I423" s="1">
        <v>18.4481</v>
      </c>
      <c r="J423" s="1" t="s">
        <v>1704</v>
      </c>
      <c r="K423" s="1">
        <v>3</v>
      </c>
      <c r="L423" s="1" t="s">
        <v>7033</v>
      </c>
      <c r="M423" s="1" t="str">
        <f t="shared" si="13"/>
        <v>Mono(5-carboxy-2-ethylpentyl) phthalate_3_BP2.GC2_CP2343</v>
      </c>
      <c r="N423" s="1" t="s">
        <v>5574</v>
      </c>
      <c r="O423" s="1" t="s">
        <v>1705</v>
      </c>
      <c r="P423" s="1" t="s">
        <v>3729</v>
      </c>
      <c r="Q423" s="1">
        <v>308.12599999999998</v>
      </c>
      <c r="R423" s="1" t="s">
        <v>1707</v>
      </c>
      <c r="S423" s="1" t="s">
        <v>1708</v>
      </c>
      <c r="T423" s="1">
        <v>209.02899930000001</v>
      </c>
      <c r="U423" s="1">
        <v>209.0291824</v>
      </c>
      <c r="V423" s="1">
        <v>1.83105E-4</v>
      </c>
      <c r="W423" s="1">
        <v>18.194166670000001</v>
      </c>
      <c r="X423" s="1">
        <v>18.520833329999999</v>
      </c>
      <c r="Y423" s="1">
        <v>0.32666666700000002</v>
      </c>
      <c r="Z423" s="1">
        <v>1627636.2760000001</v>
      </c>
      <c r="AA423" s="1">
        <v>1010881.387</v>
      </c>
      <c r="AB423" s="1">
        <v>0.62107327199999995</v>
      </c>
      <c r="AC423" s="1">
        <v>3</v>
      </c>
      <c r="AD423" s="1">
        <v>1</v>
      </c>
      <c r="AE423" s="1">
        <v>7</v>
      </c>
      <c r="AF423" s="1">
        <v>0.116666667</v>
      </c>
      <c r="AG423" s="1">
        <v>4</v>
      </c>
      <c r="AH423" s="1">
        <v>34</v>
      </c>
      <c r="AI423" s="1">
        <v>0.56666666700000001</v>
      </c>
      <c r="AJ423" s="1">
        <v>0</v>
      </c>
      <c r="AK423" s="10" t="s">
        <v>5575</v>
      </c>
      <c r="AL423" s="1">
        <v>0</v>
      </c>
      <c r="AQ423" s="1">
        <v>0.44752393699999998</v>
      </c>
      <c r="BB423" s="1">
        <v>0.19768571500000001</v>
      </c>
      <c r="BJ423" s="1">
        <v>0.13493691499999999</v>
      </c>
      <c r="BK423" s="1">
        <v>0.270559461</v>
      </c>
      <c r="BQ423" s="1">
        <v>0.34272791000000002</v>
      </c>
      <c r="CC423" s="1">
        <v>3.4676875000000003E-2</v>
      </c>
      <c r="CM423" s="1">
        <v>0.52521536999999996</v>
      </c>
    </row>
    <row r="424" spans="2:98" x14ac:dyDescent="0.2">
      <c r="B424" s="1">
        <f t="shared" si="12"/>
        <v>0</v>
      </c>
      <c r="D424" s="1" t="s">
        <v>2546</v>
      </c>
      <c r="E424" s="1">
        <v>587</v>
      </c>
      <c r="F424" s="1">
        <v>155.10669899999999</v>
      </c>
      <c r="G424" s="1">
        <v>4.4893124999999996</v>
      </c>
      <c r="H424" s="1">
        <v>155.10669999999999</v>
      </c>
      <c r="I424" s="1">
        <v>4.5056000000000003</v>
      </c>
      <c r="J424" s="1" t="s">
        <v>3196</v>
      </c>
      <c r="K424" s="1">
        <v>3</v>
      </c>
      <c r="L424" s="1" t="s">
        <v>6846</v>
      </c>
      <c r="M424" s="1" t="str">
        <f t="shared" si="13"/>
        <v>(-)-Menthol_3_BP3.GC2_CP3141</v>
      </c>
      <c r="N424" s="1" t="s">
        <v>6124</v>
      </c>
      <c r="O424" s="1" t="s">
        <v>3197</v>
      </c>
      <c r="P424" s="1" t="s">
        <v>3821</v>
      </c>
      <c r="Q424" s="1">
        <v>156.1514</v>
      </c>
      <c r="R424" s="1" t="s">
        <v>3199</v>
      </c>
      <c r="S424" s="1" t="s">
        <v>3200</v>
      </c>
      <c r="T424" s="1">
        <v>155.1064835</v>
      </c>
      <c r="U424" s="1">
        <v>155.10679630000001</v>
      </c>
      <c r="V424" s="1">
        <v>3.1280499999999998E-4</v>
      </c>
      <c r="W424" s="1">
        <v>4.2119</v>
      </c>
      <c r="X424" s="1">
        <v>4.7311333329999998</v>
      </c>
      <c r="Y424" s="1">
        <v>0.51923333299999996</v>
      </c>
      <c r="Z424" s="1">
        <v>127720.8509</v>
      </c>
      <c r="AA424" s="1">
        <v>172949.00380000001</v>
      </c>
      <c r="AB424" s="1">
        <v>1.354117222</v>
      </c>
      <c r="AC424" s="1">
        <v>1</v>
      </c>
      <c r="AD424" s="1">
        <v>0</v>
      </c>
      <c r="AE424" s="1">
        <v>60</v>
      </c>
      <c r="AF424" s="1">
        <v>1</v>
      </c>
      <c r="AG424" s="1">
        <v>4</v>
      </c>
      <c r="AH424" s="1">
        <v>3</v>
      </c>
      <c r="AI424" s="1">
        <v>0.05</v>
      </c>
      <c r="AJ424" s="1">
        <v>1</v>
      </c>
      <c r="AK424" s="10" t="s">
        <v>5363</v>
      </c>
      <c r="AL424" s="1">
        <v>1</v>
      </c>
      <c r="AM424" s="1">
        <v>4.8643467950000003</v>
      </c>
      <c r="AN424" s="1">
        <v>3.6703796</v>
      </c>
      <c r="AO424" s="1">
        <v>9.4177028999999995E-2</v>
      </c>
      <c r="AP424" s="1">
        <v>0.16148125299999999</v>
      </c>
      <c r="AQ424" s="1">
        <v>1.9367624240000001</v>
      </c>
      <c r="AR424" s="1">
        <v>2.686251033</v>
      </c>
      <c r="AS424" s="1">
        <v>0.226734295</v>
      </c>
      <c r="AT424" s="1">
        <v>0.29372049700000002</v>
      </c>
      <c r="AU424" s="1">
        <v>0.59044635700000003</v>
      </c>
      <c r="AV424" s="1">
        <v>0.32756406199999999</v>
      </c>
      <c r="AW424" s="1">
        <v>5.1257049869999998</v>
      </c>
      <c r="AX424" s="1">
        <v>0.26362697600000001</v>
      </c>
      <c r="AY424" s="1">
        <v>0.42755985299999999</v>
      </c>
      <c r="AZ424" s="1">
        <v>4.1203211470000003</v>
      </c>
      <c r="BA424" s="1">
        <v>4.0400503759999999</v>
      </c>
      <c r="BB424" s="1">
        <v>7.9036388219999996</v>
      </c>
      <c r="BC424" s="1">
        <v>3.6603897700000001</v>
      </c>
      <c r="BD424" s="1">
        <v>4.6447809999999999E-2</v>
      </c>
      <c r="BE424" s="1">
        <v>3.4949084999999998E-2</v>
      </c>
      <c r="BF424" s="1">
        <v>0.99295019799999995</v>
      </c>
      <c r="BG424" s="1">
        <v>1.085930327</v>
      </c>
      <c r="BH424" s="1">
        <v>0.100966009</v>
      </c>
      <c r="BI424" s="1">
        <v>1.269555937</v>
      </c>
      <c r="BJ424" s="1">
        <v>0.419126995</v>
      </c>
      <c r="BK424" s="1">
        <v>0.45470751599999998</v>
      </c>
      <c r="BL424" s="1">
        <v>0.71263459900000004</v>
      </c>
      <c r="BM424" s="1">
        <v>0.56471293600000005</v>
      </c>
      <c r="BN424" s="1">
        <v>3.9756839000000002E-2</v>
      </c>
      <c r="BO424" s="1">
        <v>0.51800177599999997</v>
      </c>
      <c r="BP424" s="1">
        <v>0.49034750799999999</v>
      </c>
      <c r="BQ424" s="1">
        <v>0.3164884</v>
      </c>
      <c r="BR424" s="1">
        <v>0.101435109</v>
      </c>
      <c r="BS424" s="1">
        <v>1.2709258269999999</v>
      </c>
      <c r="BT424" s="1">
        <v>1.4064466790000001</v>
      </c>
      <c r="BU424" s="1">
        <v>0.51318140499999998</v>
      </c>
      <c r="BV424" s="1">
        <v>0.64202014299999999</v>
      </c>
      <c r="BW424" s="1">
        <v>1.854752798</v>
      </c>
      <c r="BX424" s="1">
        <v>0.39869021700000001</v>
      </c>
      <c r="BY424" s="1">
        <v>0.88238346000000001</v>
      </c>
      <c r="BZ424" s="1">
        <v>0.19526559600000001</v>
      </c>
      <c r="CA424" s="1">
        <v>1.014973101</v>
      </c>
      <c r="CB424" s="1">
        <v>0.48761363400000002</v>
      </c>
      <c r="CC424" s="1">
        <v>0.29709769800000002</v>
      </c>
      <c r="CD424" s="1">
        <v>0.51737488099999995</v>
      </c>
      <c r="CE424" s="1">
        <v>8.4914438999999994E-2</v>
      </c>
      <c r="CF424" s="1">
        <v>0.78656054799999997</v>
      </c>
      <c r="CG424" s="1">
        <v>0.20321821300000001</v>
      </c>
      <c r="CH424" s="1">
        <v>0.34171549400000001</v>
      </c>
      <c r="CI424" s="1">
        <v>0.47444980399999998</v>
      </c>
      <c r="CJ424" s="1">
        <v>2.2856416610000001</v>
      </c>
      <c r="CK424" s="1">
        <v>2.392202341</v>
      </c>
      <c r="CL424" s="1">
        <v>0.59293241100000005</v>
      </c>
      <c r="CM424" s="1">
        <v>0.33961171600000001</v>
      </c>
      <c r="CN424" s="1">
        <v>0.54678668500000005</v>
      </c>
      <c r="CO424" s="1">
        <v>0.79802113100000005</v>
      </c>
      <c r="CP424" s="1">
        <v>0.48604840399999999</v>
      </c>
      <c r="CQ424" s="1">
        <v>0.34891064999999999</v>
      </c>
      <c r="CR424" s="1">
        <v>0.63778976899999995</v>
      </c>
      <c r="CS424" s="1">
        <v>0.17590386199999999</v>
      </c>
      <c r="CT424" s="1">
        <v>0.253780067</v>
      </c>
    </row>
    <row r="425" spans="2:98" x14ac:dyDescent="0.2">
      <c r="B425" s="1">
        <f t="shared" si="12"/>
        <v>0.33333333333333331</v>
      </c>
      <c r="D425" s="1" t="s">
        <v>2546</v>
      </c>
      <c r="E425" s="1">
        <v>611</v>
      </c>
      <c r="F425" s="1">
        <v>154.13521</v>
      </c>
      <c r="G425" s="1">
        <v>7.9350500000000004</v>
      </c>
      <c r="H425" s="1">
        <v>154.13480000000001</v>
      </c>
      <c r="I425" s="1">
        <v>7.9790999999999999</v>
      </c>
      <c r="J425" s="1" t="s">
        <v>3242</v>
      </c>
      <c r="K425" s="1">
        <v>3</v>
      </c>
      <c r="L425" s="1" t="s">
        <v>6853</v>
      </c>
      <c r="M425" s="1" t="str">
        <f t="shared" si="13"/>
        <v>Menthone_3_BP3.GC2_CP3148</v>
      </c>
      <c r="N425" s="1" t="s">
        <v>6143</v>
      </c>
      <c r="O425" s="1" t="s">
        <v>3243</v>
      </c>
      <c r="P425" s="1" t="s">
        <v>3243</v>
      </c>
      <c r="Q425" s="1">
        <v>154.13579999999999</v>
      </c>
      <c r="R425" s="1" t="s">
        <v>2952</v>
      </c>
      <c r="S425" s="1" t="s">
        <v>3245</v>
      </c>
      <c r="T425" s="1">
        <v>154.1350861</v>
      </c>
      <c r="U425" s="1">
        <v>154.13537600000001</v>
      </c>
      <c r="V425" s="1">
        <v>2.89917E-4</v>
      </c>
      <c r="W425" s="1">
        <v>7.5494000000000003</v>
      </c>
      <c r="X425" s="1">
        <v>8.2341166670000003</v>
      </c>
      <c r="Y425" s="1">
        <v>0.684716667</v>
      </c>
      <c r="Z425" s="1">
        <v>210374.13889999999</v>
      </c>
      <c r="AA425" s="1">
        <v>512446.24229999998</v>
      </c>
      <c r="AB425" s="1">
        <v>2.4358804030000001</v>
      </c>
      <c r="AC425" s="1">
        <v>2</v>
      </c>
      <c r="AD425" s="1">
        <v>0</v>
      </c>
      <c r="AE425" s="1">
        <v>40</v>
      </c>
      <c r="AF425" s="1">
        <v>0.66666666699999999</v>
      </c>
      <c r="AG425" s="1">
        <v>4</v>
      </c>
      <c r="AH425" s="1">
        <v>23</v>
      </c>
      <c r="AI425" s="1">
        <v>0.383333333</v>
      </c>
      <c r="AJ425" s="1">
        <v>0</v>
      </c>
      <c r="AK425" s="10" t="s">
        <v>5884</v>
      </c>
      <c r="AL425" s="1">
        <v>0</v>
      </c>
      <c r="AM425" s="1">
        <v>8.9770579999999996E-3</v>
      </c>
      <c r="AN425" s="1">
        <v>0.60831071800000003</v>
      </c>
      <c r="AO425" s="1">
        <v>5.6125699999999999E-3</v>
      </c>
      <c r="AP425" s="1">
        <v>0.191332263</v>
      </c>
      <c r="AQ425" s="1">
        <v>0.269207258</v>
      </c>
      <c r="AR425" s="1">
        <v>0.29023411100000002</v>
      </c>
      <c r="AS425" s="1">
        <v>8.8422082999999999E-2</v>
      </c>
      <c r="AT425" s="1">
        <v>0.175092787</v>
      </c>
      <c r="AU425" s="1">
        <v>5.0858009000000003E-2</v>
      </c>
      <c r="AV425" s="1">
        <v>8.5503599999999999E-3</v>
      </c>
      <c r="AW425" s="1">
        <v>2.1421421E-2</v>
      </c>
      <c r="AX425" s="1">
        <v>0.37646164199999999</v>
      </c>
      <c r="AY425" s="1">
        <v>0.40392436399999998</v>
      </c>
      <c r="AZ425" s="1">
        <v>0.64605541499999997</v>
      </c>
      <c r="BA425" s="1">
        <v>3.6040774999999997E-2</v>
      </c>
      <c r="BC425" s="1">
        <v>0.51413066900000004</v>
      </c>
      <c r="BD425" s="1">
        <v>0.21573799599999999</v>
      </c>
      <c r="BE425" s="1">
        <v>7.6654414000000004E-2</v>
      </c>
      <c r="BF425" s="1">
        <v>2.5058699E-2</v>
      </c>
      <c r="BH425" s="1">
        <v>0.16444266900000001</v>
      </c>
      <c r="BJ425" s="1">
        <v>2.7487415000000001E-2</v>
      </c>
      <c r="BK425" s="1">
        <v>7.7428195000000005E-2</v>
      </c>
      <c r="BM425" s="1">
        <v>1.0133118999999999E-2</v>
      </c>
      <c r="BN425" s="1">
        <v>4.2542835270000001</v>
      </c>
      <c r="BO425" s="1">
        <v>0.85444854800000003</v>
      </c>
      <c r="BR425" s="1">
        <v>4.3915466E-2</v>
      </c>
      <c r="BV425" s="1">
        <v>0.21438865300000001</v>
      </c>
      <c r="BY425" s="1">
        <v>7.2083242000000006E-2</v>
      </c>
      <c r="BZ425" s="1">
        <v>8.1089879999999993E-3</v>
      </c>
      <c r="CA425" s="1">
        <v>0.12266556200000001</v>
      </c>
      <c r="CD425" s="1">
        <v>0.236357014</v>
      </c>
      <c r="CE425" s="1">
        <v>0.115195742</v>
      </c>
      <c r="CF425" s="1">
        <v>2.9277247999999999E-2</v>
      </c>
      <c r="CH425" s="1">
        <v>0.21716207400000001</v>
      </c>
      <c r="CJ425" s="1">
        <v>4.6592063000000003E-2</v>
      </c>
      <c r="CK425" s="1">
        <v>6.4927583999999997E-2</v>
      </c>
      <c r="CL425" s="1">
        <v>1.8020577999999999E-2</v>
      </c>
      <c r="CN425" s="1">
        <v>2.1174861E-2</v>
      </c>
      <c r="CQ425" s="1">
        <v>0.47646121899999999</v>
      </c>
      <c r="CR425" s="1">
        <v>2.1020198E-2</v>
      </c>
    </row>
    <row r="426" spans="2:98" x14ac:dyDescent="0.2">
      <c r="B426" s="1">
        <f t="shared" si="12"/>
        <v>0.96666666666666667</v>
      </c>
      <c r="D426" s="1" t="s">
        <v>367</v>
      </c>
      <c r="E426" s="1">
        <v>1454</v>
      </c>
      <c r="F426" s="1">
        <v>296.24989319999997</v>
      </c>
      <c r="G426" s="1">
        <v>23.492625</v>
      </c>
      <c r="H426" s="1">
        <v>296.25020000000001</v>
      </c>
      <c r="I426" s="1">
        <v>23.439599999999999</v>
      </c>
      <c r="J426" s="1" t="s">
        <v>1692</v>
      </c>
      <c r="K426" s="1">
        <v>2</v>
      </c>
      <c r="L426" s="1" t="s">
        <v>7031</v>
      </c>
      <c r="M426" s="1" t="str">
        <f t="shared" si="13"/>
        <v>Mono(2-ethyl-5-oxohexyl)¬†phthalate_2_BP2.GC2_CP2341</v>
      </c>
      <c r="N426" s="1" t="s">
        <v>5568</v>
      </c>
      <c r="O426" s="1" t="s">
        <v>1693</v>
      </c>
      <c r="P426" s="1" t="s">
        <v>3728</v>
      </c>
      <c r="Q426" s="1">
        <v>292.1311</v>
      </c>
      <c r="R426" s="1" t="s">
        <v>1695</v>
      </c>
      <c r="S426" s="1" t="s">
        <v>1696</v>
      </c>
      <c r="T426" s="1">
        <v>296.24984740000002</v>
      </c>
      <c r="U426" s="1">
        <v>296.24993899999998</v>
      </c>
      <c r="V426" s="10" t="s">
        <v>4938</v>
      </c>
      <c r="W426" s="1">
        <v>23.357916670000002</v>
      </c>
      <c r="X426" s="1">
        <v>23.627333329999999</v>
      </c>
      <c r="Y426" s="1">
        <v>0.269416667</v>
      </c>
      <c r="Z426" s="1">
        <v>21904.408879999999</v>
      </c>
      <c r="AA426" s="1">
        <v>9599.7941989999999</v>
      </c>
      <c r="AB426" s="1">
        <v>0.43825853799999998</v>
      </c>
      <c r="AC426" s="1">
        <v>1</v>
      </c>
      <c r="AD426" s="1">
        <v>0</v>
      </c>
      <c r="AE426" s="1">
        <v>2</v>
      </c>
      <c r="AF426" s="1">
        <v>3.3333333E-2</v>
      </c>
      <c r="AG426" s="1">
        <v>3</v>
      </c>
      <c r="AH426" s="1">
        <v>0</v>
      </c>
      <c r="AI426" s="1">
        <v>0</v>
      </c>
      <c r="AJ426" s="1">
        <v>0</v>
      </c>
      <c r="AK426" s="10" t="s">
        <v>5569</v>
      </c>
      <c r="AL426" s="1">
        <v>1</v>
      </c>
      <c r="AN426" s="1">
        <v>0.71106345299999996</v>
      </c>
      <c r="AO426" s="1">
        <v>0.37461614100000001</v>
      </c>
    </row>
    <row r="427" spans="2:98" x14ac:dyDescent="0.2">
      <c r="B427" s="1">
        <f t="shared" si="12"/>
        <v>0.1</v>
      </c>
      <c r="D427" s="1" t="s">
        <v>367</v>
      </c>
      <c r="E427" s="1">
        <v>1585</v>
      </c>
      <c r="F427" s="1">
        <v>149.05969429999999</v>
      </c>
      <c r="G427" s="1">
        <v>6.6292125000000004</v>
      </c>
      <c r="H427" s="1">
        <v>149.05969999999999</v>
      </c>
      <c r="I427" s="1">
        <v>6.7614000000000001</v>
      </c>
      <c r="J427" s="1" t="s">
        <v>1859</v>
      </c>
      <c r="K427" s="1">
        <v>1</v>
      </c>
      <c r="L427" s="1" t="s">
        <v>6600</v>
      </c>
      <c r="M427" s="1" t="str">
        <f t="shared" si="13"/>
        <v>mono-ethyl phthalate(MEP)_1_BP2.GC2_CP2379</v>
      </c>
      <c r="N427" s="1" t="s">
        <v>5620</v>
      </c>
      <c r="O427" s="1" t="s">
        <v>1860</v>
      </c>
      <c r="P427" s="1" t="s">
        <v>3719</v>
      </c>
      <c r="Q427" s="1">
        <v>194.05789999999999</v>
      </c>
      <c r="R427" s="1" t="s">
        <v>1862</v>
      </c>
      <c r="S427" s="1" t="s">
        <v>1863</v>
      </c>
      <c r="T427" s="1">
        <v>149.0595093</v>
      </c>
      <c r="U427" s="1">
        <v>149.05992889999999</v>
      </c>
      <c r="V427" s="1">
        <v>4.19617E-4</v>
      </c>
      <c r="W427" s="1">
        <v>6.444616667</v>
      </c>
      <c r="X427" s="1">
        <v>6.9713333329999996</v>
      </c>
      <c r="Y427" s="1">
        <v>0.52671666699999997</v>
      </c>
      <c r="Z427" s="1">
        <v>541689.39670000004</v>
      </c>
      <c r="AA427" s="1">
        <v>678616.40819999995</v>
      </c>
      <c r="AB427" s="1">
        <v>1.252777722</v>
      </c>
      <c r="AC427" s="1">
        <v>1</v>
      </c>
      <c r="AD427" s="1">
        <v>0</v>
      </c>
      <c r="AE427" s="1">
        <v>54</v>
      </c>
      <c r="AF427" s="1">
        <v>0.9</v>
      </c>
      <c r="AG427" s="1">
        <v>4</v>
      </c>
      <c r="AH427" s="1">
        <v>25</v>
      </c>
      <c r="AI427" s="1">
        <v>0.41666666699999999</v>
      </c>
      <c r="AJ427" s="1">
        <v>1</v>
      </c>
      <c r="AK427" s="10" t="s">
        <v>5192</v>
      </c>
      <c r="AL427" s="1">
        <v>1</v>
      </c>
      <c r="AM427" s="1">
        <v>0.97947473600000001</v>
      </c>
      <c r="AN427" s="1">
        <v>0.35193511599999999</v>
      </c>
      <c r="AO427" s="1">
        <v>0.143289588</v>
      </c>
      <c r="AP427" s="1">
        <v>4.1744939000000002E-2</v>
      </c>
      <c r="AQ427" s="1">
        <v>0.29387548699999999</v>
      </c>
      <c r="AR427" s="1">
        <v>5.3189983000000003E-2</v>
      </c>
      <c r="AS427" s="1">
        <v>0.14274418899999999</v>
      </c>
      <c r="AT427" s="1">
        <v>0.40675749700000002</v>
      </c>
      <c r="AU427" s="1">
        <v>0.12810518800000001</v>
      </c>
      <c r="AV427" s="1">
        <v>1.0634573E-2</v>
      </c>
      <c r="AW427" s="1">
        <v>0.44190549800000001</v>
      </c>
      <c r="AY427" s="1">
        <v>1.0209614000000001E-2</v>
      </c>
      <c r="AZ427" s="1">
        <v>0.84634018</v>
      </c>
      <c r="BA427" s="1">
        <v>0.84664088199999998</v>
      </c>
      <c r="BB427" s="1">
        <v>1.597288423</v>
      </c>
      <c r="BD427" s="1">
        <v>1.9522920999999999E-2</v>
      </c>
      <c r="BE427" s="1">
        <v>4.9012825000000003E-2</v>
      </c>
      <c r="BF427" s="1">
        <v>0.14110624299999999</v>
      </c>
      <c r="BG427" s="1">
        <v>8.0178795999999997E-2</v>
      </c>
      <c r="BH427" s="1">
        <v>0.293565521</v>
      </c>
      <c r="BI427" s="1">
        <v>0.22680597999999999</v>
      </c>
      <c r="BJ427" s="1">
        <v>0.103940274</v>
      </c>
      <c r="BK427" s="1">
        <v>6.7582046000000007E-2</v>
      </c>
      <c r="BL427" s="1">
        <v>0.29772437000000002</v>
      </c>
      <c r="BM427" s="1">
        <v>0.43184314600000001</v>
      </c>
      <c r="BN427" s="1">
        <v>4.2468590000000001E-2</v>
      </c>
      <c r="BO427" s="1">
        <v>1.731670941</v>
      </c>
      <c r="BP427" s="1">
        <v>8.8227333000000005E-2</v>
      </c>
      <c r="BQ427" s="1">
        <v>7.2533200000000006E-2</v>
      </c>
      <c r="BS427" s="1">
        <v>8.2338649999999999E-3</v>
      </c>
      <c r="BT427" s="1">
        <v>0.15881753800000001</v>
      </c>
      <c r="BU427" s="1">
        <v>1.1568669E-2</v>
      </c>
      <c r="BV427" s="1">
        <v>0.65728353500000003</v>
      </c>
      <c r="BW427" s="1">
        <v>0.221708456</v>
      </c>
      <c r="BX427" s="1">
        <v>0.40918188599999999</v>
      </c>
      <c r="BZ427" s="1">
        <v>0.34632301199999999</v>
      </c>
      <c r="CA427" s="1">
        <v>0.189158198</v>
      </c>
      <c r="CB427" s="1">
        <v>3.3362127999999998E-2</v>
      </c>
      <c r="CC427" s="1">
        <v>0.30310810199999999</v>
      </c>
      <c r="CE427" s="1">
        <v>1.3506788E-2</v>
      </c>
      <c r="CF427" s="1">
        <v>7.495359E-2</v>
      </c>
      <c r="CG427" s="1">
        <v>9.1478794000000002E-2</v>
      </c>
      <c r="CH427" s="1">
        <v>0.22651380800000001</v>
      </c>
      <c r="CI427" s="1">
        <v>0.29973134800000001</v>
      </c>
      <c r="CJ427" s="1">
        <v>0.66612466299999995</v>
      </c>
      <c r="CK427" s="1">
        <v>0.34985326300000003</v>
      </c>
      <c r="CL427" s="1">
        <v>0.405757221</v>
      </c>
      <c r="CM427" s="1">
        <v>5.9584331999999997E-2</v>
      </c>
      <c r="CN427" s="1">
        <v>0.45158908399999997</v>
      </c>
      <c r="CP427" s="1">
        <v>6.0619760000000002E-3</v>
      </c>
      <c r="CQ427" s="1">
        <v>2.5802731999999998E-2</v>
      </c>
      <c r="CR427" s="1">
        <v>0.21412370999999999</v>
      </c>
      <c r="CS427" s="1">
        <v>0.219941374</v>
      </c>
      <c r="CT427" s="1">
        <v>1.7396212000000001E-2</v>
      </c>
    </row>
    <row r="428" spans="2:98" x14ac:dyDescent="0.2">
      <c r="B428" s="1">
        <f t="shared" si="12"/>
        <v>0.16666666666666666</v>
      </c>
      <c r="D428" s="1" t="s">
        <v>367</v>
      </c>
      <c r="E428" s="1">
        <v>598</v>
      </c>
      <c r="F428" s="1">
        <v>206.16655729999999</v>
      </c>
      <c r="G428" s="1">
        <v>9.786654167</v>
      </c>
      <c r="H428" s="1">
        <v>206.16659999999999</v>
      </c>
      <c r="I428" s="1">
        <v>9.7250999999999994</v>
      </c>
      <c r="J428" s="1" t="s">
        <v>827</v>
      </c>
      <c r="K428" s="1">
        <v>2</v>
      </c>
      <c r="L428" s="1" t="s">
        <v>6436</v>
      </c>
      <c r="M428" s="1" t="str">
        <f t="shared" si="13"/>
        <v>Metalaxyl_2_BP2.GC2_CP2145</v>
      </c>
      <c r="N428" s="1" t="s">
        <v>5243</v>
      </c>
      <c r="O428" s="1" t="s">
        <v>828</v>
      </c>
      <c r="P428" s="1" t="s">
        <v>828</v>
      </c>
      <c r="Q428" s="1">
        <v>279.14710000000002</v>
      </c>
      <c r="R428" s="1" t="s">
        <v>830</v>
      </c>
      <c r="S428" s="1" t="s">
        <v>831</v>
      </c>
      <c r="T428" s="1">
        <v>206.16629030000001</v>
      </c>
      <c r="U428" s="1">
        <v>206.16687010000001</v>
      </c>
      <c r="V428" s="1">
        <v>5.7983399999999999E-4</v>
      </c>
      <c r="W428" s="1">
        <v>9.4530999999999992</v>
      </c>
      <c r="X428" s="1">
        <v>10.08063333</v>
      </c>
      <c r="Y428" s="1">
        <v>0.62753333300000003</v>
      </c>
      <c r="Z428" s="1">
        <v>2622168.7149999999</v>
      </c>
      <c r="AA428" s="1">
        <v>3282510.7319999998</v>
      </c>
      <c r="AB428" s="1">
        <v>1.2518304840000001</v>
      </c>
      <c r="AC428" s="1">
        <v>1</v>
      </c>
      <c r="AD428" s="1">
        <v>0</v>
      </c>
      <c r="AE428" s="1">
        <v>50</v>
      </c>
      <c r="AF428" s="1">
        <v>0.83333333300000001</v>
      </c>
      <c r="AG428" s="1">
        <v>4</v>
      </c>
      <c r="AH428" s="1">
        <v>3</v>
      </c>
      <c r="AI428" s="1">
        <v>0.05</v>
      </c>
      <c r="AJ428" s="1">
        <v>1</v>
      </c>
      <c r="AK428" s="10" t="s">
        <v>5244</v>
      </c>
      <c r="AL428" s="1">
        <v>1</v>
      </c>
      <c r="AM428" s="1">
        <v>5.7544069999999996E-3</v>
      </c>
      <c r="AN428" s="1">
        <v>0.23368609900000001</v>
      </c>
      <c r="AP428" s="1">
        <v>0.54775787099999995</v>
      </c>
      <c r="AQ428" s="1">
        <v>0.25405159399999999</v>
      </c>
      <c r="AR428" s="1">
        <v>0.25057933100000002</v>
      </c>
      <c r="AS428" s="1">
        <v>0.46250901700000002</v>
      </c>
      <c r="AT428" s="1">
        <v>1.1481869999999999E-3</v>
      </c>
      <c r="AU428" s="1">
        <v>0.17174315100000001</v>
      </c>
      <c r="AV428" s="1">
        <v>0.21497956400000001</v>
      </c>
      <c r="AW428" s="1">
        <v>0.19658948200000001</v>
      </c>
      <c r="AX428" s="1">
        <v>0.46483583499999998</v>
      </c>
      <c r="AY428" s="1">
        <v>1.043177E-2</v>
      </c>
      <c r="AZ428" s="1">
        <v>0.98822083999999999</v>
      </c>
      <c r="BA428" s="1">
        <v>1.70849E-3</v>
      </c>
      <c r="BB428" s="1">
        <v>0.54368547099999998</v>
      </c>
      <c r="BC428" s="1">
        <v>1.2538855E-2</v>
      </c>
      <c r="BD428" s="1">
        <v>0.62319489299999997</v>
      </c>
      <c r="BE428" s="1">
        <v>0.135936427</v>
      </c>
      <c r="BF428" s="1">
        <v>0.19621127199999999</v>
      </c>
      <c r="BG428" s="1">
        <v>0.23514471100000001</v>
      </c>
      <c r="BH428" s="1">
        <v>0.39593263899999998</v>
      </c>
      <c r="BI428" s="1">
        <v>0.462575558</v>
      </c>
      <c r="BJ428" s="1">
        <v>0.14034000899999999</v>
      </c>
      <c r="BK428" s="1">
        <v>6.9933641000000005E-2</v>
      </c>
      <c r="BL428" s="1">
        <v>0.245315265</v>
      </c>
      <c r="BN428" s="1">
        <v>0.19453748300000001</v>
      </c>
      <c r="BO428" s="1">
        <v>6.3645300000000004E-4</v>
      </c>
      <c r="BP428" s="1">
        <v>7.5899260000000003E-3</v>
      </c>
      <c r="BR428" s="1">
        <v>0.43434018200000002</v>
      </c>
      <c r="BS428" s="1">
        <v>2.1292014000000001E-2</v>
      </c>
      <c r="BT428" s="1">
        <v>1.7164125999999998E-2</v>
      </c>
      <c r="BV428" s="1">
        <v>3.0257223E-2</v>
      </c>
      <c r="BW428" s="1">
        <v>9.0417849999999994E-2</v>
      </c>
      <c r="BX428" s="1">
        <v>3.4861250000000001E-3</v>
      </c>
      <c r="BY428" s="1">
        <v>8.9887156999999995E-2</v>
      </c>
      <c r="BZ428" s="1">
        <v>2.2161314000000001E-2</v>
      </c>
      <c r="CA428" s="1">
        <v>0.53173055599999997</v>
      </c>
      <c r="CC428" s="1">
        <v>8.0177899999999997E-4</v>
      </c>
      <c r="CD428" s="1">
        <v>0.107961447</v>
      </c>
      <c r="CE428" s="1">
        <v>1.487365E-3</v>
      </c>
      <c r="CG428" s="1">
        <v>6.2216893000000002E-2</v>
      </c>
      <c r="CH428" s="1">
        <v>0.123729192</v>
      </c>
      <c r="CK428" s="1">
        <v>4.2894999999999999E-4</v>
      </c>
      <c r="CL428" s="1">
        <v>1.4237130000000001E-3</v>
      </c>
      <c r="CN428" s="1">
        <v>1.7967497999999998E-2</v>
      </c>
      <c r="CO428" s="1">
        <v>1.3872590000000001E-3</v>
      </c>
      <c r="CP428" s="1">
        <v>4.0131209000000001E-2</v>
      </c>
      <c r="CQ428" s="1">
        <v>1.362699E-3</v>
      </c>
      <c r="CR428" s="1">
        <v>4.5995299999999998E-4</v>
      </c>
      <c r="CS428" s="1">
        <v>6.0968330000000003E-3</v>
      </c>
    </row>
    <row r="429" spans="2:98" x14ac:dyDescent="0.2">
      <c r="B429" s="1">
        <f t="shared" si="12"/>
        <v>0</v>
      </c>
      <c r="D429" s="1" t="s">
        <v>367</v>
      </c>
      <c r="E429" s="1">
        <v>2215</v>
      </c>
      <c r="F429" s="1">
        <v>261.25803760000002</v>
      </c>
      <c r="G429" s="1">
        <v>19.220333329999999</v>
      </c>
      <c r="H429" s="1">
        <v>261.25839999999999</v>
      </c>
      <c r="I429" s="1">
        <v>19.251200000000001</v>
      </c>
      <c r="J429" s="1" t="s">
        <v>2422</v>
      </c>
      <c r="K429" s="1">
        <v>3</v>
      </c>
      <c r="L429" s="1" t="s">
        <v>6678</v>
      </c>
      <c r="M429" s="1" t="str">
        <f t="shared" si="13"/>
        <v>Methapyrilene_3_BP2.GC2_CP2530</v>
      </c>
      <c r="N429" s="1" t="s">
        <v>5788</v>
      </c>
      <c r="O429" s="1" t="s">
        <v>2423</v>
      </c>
      <c r="P429" s="1" t="s">
        <v>2423</v>
      </c>
      <c r="Q429" s="1">
        <v>261.13</v>
      </c>
      <c r="R429" s="1" t="s">
        <v>2425</v>
      </c>
      <c r="S429" s="1" t="s">
        <v>2426</v>
      </c>
      <c r="T429" s="1">
        <v>261.25777440000002</v>
      </c>
      <c r="U429" s="1">
        <v>261.25870509999999</v>
      </c>
      <c r="V429" s="1">
        <v>9.3078599999999996E-4</v>
      </c>
      <c r="W429" s="1">
        <v>18.956499999999998</v>
      </c>
      <c r="X429" s="1">
        <v>19.477166669999999</v>
      </c>
      <c r="Y429" s="1">
        <v>0.52066666699999997</v>
      </c>
      <c r="Z429" s="1">
        <v>15388442.66</v>
      </c>
      <c r="AA429" s="1">
        <v>31593466.5</v>
      </c>
      <c r="AB429" s="1">
        <v>2.0530645760000001</v>
      </c>
      <c r="AC429" s="1">
        <v>1</v>
      </c>
      <c r="AD429" s="1">
        <v>0</v>
      </c>
      <c r="AE429" s="1">
        <v>60</v>
      </c>
      <c r="AF429" s="1">
        <v>1</v>
      </c>
      <c r="AG429" s="1">
        <v>2</v>
      </c>
      <c r="AH429" s="1">
        <v>0</v>
      </c>
      <c r="AI429" s="1">
        <v>0</v>
      </c>
      <c r="AJ429" s="1">
        <v>1</v>
      </c>
      <c r="AK429" s="10" t="s">
        <v>5406</v>
      </c>
      <c r="AL429" s="1">
        <v>1</v>
      </c>
      <c r="AM429" s="1">
        <v>0.26073966199999998</v>
      </c>
      <c r="AN429" s="1">
        <v>0.34356024600000001</v>
      </c>
      <c r="AO429" s="1">
        <v>7.9166073020000001</v>
      </c>
      <c r="AP429" s="1">
        <v>0.17473197700000001</v>
      </c>
      <c r="AQ429" s="1">
        <v>9.0293320999999996E-2</v>
      </c>
      <c r="AR429" s="1">
        <v>0.27259055300000001</v>
      </c>
      <c r="AS429" s="1">
        <v>40.719755999999997</v>
      </c>
      <c r="AT429" s="1">
        <v>0.199716529</v>
      </c>
      <c r="AU429" s="1">
        <v>0.12600919499999999</v>
      </c>
      <c r="AV429" s="1">
        <v>0.209304027</v>
      </c>
      <c r="AW429" s="1">
        <v>110.4101345</v>
      </c>
      <c r="AX429" s="1">
        <v>0.106925625</v>
      </c>
      <c r="AY429" s="1">
        <v>1.757785191</v>
      </c>
      <c r="AZ429" s="1">
        <v>0.12976739100000001</v>
      </c>
      <c r="BA429" s="1">
        <v>1.0085084440000001</v>
      </c>
      <c r="BB429" s="1">
        <v>6.4538757000000002E-2</v>
      </c>
      <c r="BC429" s="1">
        <v>1.6986735999999999E-2</v>
      </c>
      <c r="BD429" s="1">
        <v>29.945591329999999</v>
      </c>
      <c r="BE429" s="1">
        <v>3.4252378999999999E-2</v>
      </c>
      <c r="BF429" s="1">
        <v>3.1478923999999998E-2</v>
      </c>
      <c r="BG429" s="1">
        <v>0.12898506500000001</v>
      </c>
      <c r="BH429" s="1">
        <v>36.321728710000002</v>
      </c>
      <c r="BI429" s="1">
        <v>7.8217084000000006E-2</v>
      </c>
      <c r="BJ429" s="1">
        <v>0.51406838899999996</v>
      </c>
      <c r="BK429" s="1">
        <v>7.2658814000000002E-2</v>
      </c>
      <c r="BL429" s="1">
        <v>35.502587499999997</v>
      </c>
      <c r="BM429" s="1">
        <v>50.769212750000001</v>
      </c>
      <c r="BN429" s="1">
        <v>4.3100303E-2</v>
      </c>
      <c r="BO429" s="1">
        <v>0.21039624300000001</v>
      </c>
      <c r="BP429" s="1">
        <v>2.5010305E-2</v>
      </c>
      <c r="BQ429" s="1">
        <v>3.6548894999999998E-2</v>
      </c>
      <c r="BR429" s="1">
        <v>0.15256264</v>
      </c>
      <c r="BS429" s="1">
        <v>84.860701039999995</v>
      </c>
      <c r="BT429" s="1">
        <v>43.17186933</v>
      </c>
      <c r="BU429" s="1">
        <v>9.4677876330000004</v>
      </c>
      <c r="BV429" s="1">
        <v>4.6106832E-2</v>
      </c>
      <c r="BW429" s="1">
        <v>5.6990213999999997E-2</v>
      </c>
      <c r="BX429" s="1">
        <v>4.2016999999999999E-2</v>
      </c>
      <c r="BY429" s="1">
        <v>7.9729440999999998E-2</v>
      </c>
      <c r="BZ429" s="1">
        <v>30.203721259999998</v>
      </c>
      <c r="CA429" s="1">
        <v>0.219015655</v>
      </c>
      <c r="CB429" s="1">
        <v>33.069048160000001</v>
      </c>
      <c r="CC429" s="1">
        <v>4.8088197999999999E-2</v>
      </c>
      <c r="CD429" s="1">
        <v>5.3626554999999999E-2</v>
      </c>
      <c r="CE429" s="1">
        <v>8.2255097999999999E-2</v>
      </c>
      <c r="CF429" s="1">
        <v>66.570493139999996</v>
      </c>
      <c r="CG429" s="1">
        <v>2.2713359999999998E-2</v>
      </c>
      <c r="CH429" s="1">
        <v>8.3413889000000005E-2</v>
      </c>
      <c r="CI429" s="1">
        <v>30.786120830000002</v>
      </c>
      <c r="CJ429" s="1">
        <v>104.9683647</v>
      </c>
      <c r="CK429" s="1">
        <v>0.12523929</v>
      </c>
      <c r="CL429" s="1">
        <v>0.23564964599999999</v>
      </c>
      <c r="CM429" s="1">
        <v>6.9944099999999995E-2</v>
      </c>
      <c r="CN429" s="1">
        <v>0.18210664400000001</v>
      </c>
      <c r="CO429" s="1">
        <v>0.10533532</v>
      </c>
      <c r="CP429" s="1">
        <v>28.214039889999999</v>
      </c>
      <c r="CQ429" s="1">
        <v>0.157793514</v>
      </c>
      <c r="CR429" s="1">
        <v>6.5026937000000007E-2</v>
      </c>
      <c r="CS429" s="1">
        <v>3.6125915000000001E-2</v>
      </c>
      <c r="CT429" s="1">
        <v>1.6977969999999998E-2</v>
      </c>
    </row>
    <row r="430" spans="2:98" x14ac:dyDescent="0.2">
      <c r="B430" s="1">
        <f t="shared" si="12"/>
        <v>0.18333333333333332</v>
      </c>
      <c r="D430" s="1" t="s">
        <v>367</v>
      </c>
      <c r="E430" s="1">
        <v>2108</v>
      </c>
      <c r="F430" s="1">
        <v>162.04647059999999</v>
      </c>
      <c r="G430" s="1">
        <v>5.4728250000000003</v>
      </c>
      <c r="H430" s="1">
        <v>162.04650000000001</v>
      </c>
      <c r="I430" s="1">
        <v>5.3689</v>
      </c>
      <c r="J430" s="1" t="s">
        <v>2292</v>
      </c>
      <c r="K430" s="1">
        <v>0</v>
      </c>
      <c r="L430" s="1" t="s">
        <v>6658</v>
      </c>
      <c r="M430" s="1" t="str">
        <f t="shared" si="13"/>
        <v>methomyl_0_BP2.GC2_CP2505</v>
      </c>
      <c r="N430" s="1" t="s">
        <v>5750</v>
      </c>
      <c r="O430" s="1" t="s">
        <v>2293</v>
      </c>
      <c r="P430" s="1" t="s">
        <v>2293</v>
      </c>
      <c r="Q430" s="1">
        <v>162.0463</v>
      </c>
      <c r="R430" s="1" t="s">
        <v>2295</v>
      </c>
      <c r="S430" s="1" t="s">
        <v>2296</v>
      </c>
      <c r="T430" s="1">
        <v>162.04635619999999</v>
      </c>
      <c r="U430" s="1">
        <v>162.04656979999999</v>
      </c>
      <c r="V430" s="1">
        <v>2.13623E-4</v>
      </c>
      <c r="W430" s="1">
        <v>5.2441416670000001</v>
      </c>
      <c r="X430" s="1">
        <v>5.5424666670000002</v>
      </c>
      <c r="Y430" s="1">
        <v>0.29832500000000001</v>
      </c>
      <c r="Z430" s="1">
        <v>121852.9955</v>
      </c>
      <c r="AA430" s="1">
        <v>74810.280379999997</v>
      </c>
      <c r="AB430" s="1">
        <v>0.61393878800000001</v>
      </c>
      <c r="AC430" s="1">
        <v>3</v>
      </c>
      <c r="AD430" s="1">
        <v>1</v>
      </c>
      <c r="AE430" s="1">
        <v>49</v>
      </c>
      <c r="AF430" s="1">
        <v>0.81666666700000001</v>
      </c>
      <c r="AG430" s="1">
        <v>3</v>
      </c>
      <c r="AH430" s="1">
        <v>36</v>
      </c>
      <c r="AI430" s="1">
        <v>0.6</v>
      </c>
      <c r="AJ430" s="1">
        <v>0</v>
      </c>
      <c r="AK430" s="10" t="s">
        <v>5265</v>
      </c>
      <c r="AL430" s="1">
        <v>0</v>
      </c>
      <c r="AM430" s="1">
        <v>0.81797305799999998</v>
      </c>
      <c r="AN430" s="1">
        <v>1.982945481</v>
      </c>
      <c r="AO430" s="1">
        <v>0.56270787899999997</v>
      </c>
      <c r="AR430" s="1">
        <v>1.6588634449999999</v>
      </c>
      <c r="AS430" s="1">
        <v>1.5445172549999999</v>
      </c>
      <c r="AT430" s="1">
        <v>0.69984680899999996</v>
      </c>
      <c r="AU430" s="1">
        <v>2.3908072050000002</v>
      </c>
      <c r="AV430" s="1">
        <v>2.1347139089999998</v>
      </c>
      <c r="AW430" s="1">
        <v>6.7167573589999998</v>
      </c>
      <c r="AX430" s="1">
        <v>1.3930919319999999</v>
      </c>
      <c r="AY430" s="1">
        <v>9.2387674000000003E-2</v>
      </c>
      <c r="BD430" s="1">
        <v>0.92148463000000003</v>
      </c>
      <c r="BE430" s="1">
        <v>1.4902051510000001</v>
      </c>
      <c r="BF430" s="1">
        <v>2.6106599629999998</v>
      </c>
      <c r="BG430" s="1">
        <v>2.5142160009999999</v>
      </c>
      <c r="BH430" s="1">
        <v>4.2935242149999997</v>
      </c>
      <c r="BI430" s="1">
        <v>2.5927742629999999</v>
      </c>
      <c r="BJ430" s="1">
        <v>3.1568331889999999</v>
      </c>
      <c r="BK430" s="1">
        <v>2.095249307</v>
      </c>
      <c r="BM430" s="1">
        <v>3.86119901</v>
      </c>
      <c r="BN430" s="1">
        <v>1.615873562</v>
      </c>
      <c r="BP430" s="1">
        <v>3.0589863240000001</v>
      </c>
      <c r="BR430" s="1">
        <v>1.7122411550000001</v>
      </c>
      <c r="BS430" s="1">
        <v>4.1253372720000003</v>
      </c>
      <c r="BT430" s="1">
        <v>2.1814496449999998</v>
      </c>
      <c r="BU430" s="1">
        <v>0.67376933100000003</v>
      </c>
      <c r="BW430" s="1">
        <v>2.329631902</v>
      </c>
      <c r="BX430" s="1">
        <v>4.9361143969999999</v>
      </c>
      <c r="BY430" s="1">
        <v>3.1375666390000001</v>
      </c>
      <c r="BZ430" s="1">
        <v>2.6771163859999998</v>
      </c>
      <c r="CA430" s="1">
        <v>3.624198238</v>
      </c>
      <c r="CB430" s="1">
        <v>5.9484532999999999E-2</v>
      </c>
      <c r="CC430" s="1">
        <v>3.014622154</v>
      </c>
      <c r="CD430" s="1">
        <v>1.445485302</v>
      </c>
      <c r="CE430" s="1">
        <v>2.79223423</v>
      </c>
      <c r="CF430" s="1">
        <v>1.202233286</v>
      </c>
      <c r="CG430" s="1">
        <v>1.2510145779999999</v>
      </c>
      <c r="CH430" s="1">
        <v>5.0649618670000001</v>
      </c>
      <c r="CI430" s="1">
        <v>1.506728786</v>
      </c>
      <c r="CK430" s="1">
        <v>1.6606527129999999</v>
      </c>
      <c r="CL430" s="1">
        <v>2.2239304120000001</v>
      </c>
      <c r="CM430" s="1">
        <v>2.3924430600000002</v>
      </c>
      <c r="CN430" s="1">
        <v>0.31468724799999997</v>
      </c>
      <c r="CO430" s="1">
        <v>9.3105162000000005E-2</v>
      </c>
      <c r="CP430" s="1">
        <v>4.1049456559999999</v>
      </c>
      <c r="CQ430" s="1">
        <v>2.426127659</v>
      </c>
      <c r="CR430" s="1">
        <v>1.6011097219999999</v>
      </c>
      <c r="CS430" s="1">
        <v>2.4776384020000002</v>
      </c>
      <c r="CT430" s="1">
        <v>2.7630498700000001</v>
      </c>
    </row>
    <row r="431" spans="2:98" x14ac:dyDescent="0.2">
      <c r="B431" s="1">
        <f t="shared" si="12"/>
        <v>0.16666666666666666</v>
      </c>
      <c r="D431" s="1" t="s">
        <v>367</v>
      </c>
      <c r="E431" s="1">
        <v>2109</v>
      </c>
      <c r="F431" s="1">
        <v>163.05425260000001</v>
      </c>
      <c r="G431" s="1">
        <v>5.4627708330000004</v>
      </c>
      <c r="H431" s="1">
        <v>163.05420000000001</v>
      </c>
      <c r="I431" s="1">
        <v>5.3689</v>
      </c>
      <c r="J431" s="1" t="s">
        <v>2292</v>
      </c>
      <c r="K431" s="1">
        <v>1</v>
      </c>
      <c r="L431" s="1" t="s">
        <v>6659</v>
      </c>
      <c r="M431" s="1" t="str">
        <f t="shared" si="13"/>
        <v>methomyl_1_BP2.GC2_CP2505</v>
      </c>
      <c r="N431" s="1" t="s">
        <v>5751</v>
      </c>
      <c r="O431" s="1" t="s">
        <v>2293</v>
      </c>
      <c r="P431" s="1" t="s">
        <v>2293</v>
      </c>
      <c r="Q431" s="1">
        <v>162.0463</v>
      </c>
      <c r="R431" s="1" t="s">
        <v>2295</v>
      </c>
      <c r="S431" s="1" t="s">
        <v>2296</v>
      </c>
      <c r="T431" s="1">
        <v>163.05412670000001</v>
      </c>
      <c r="U431" s="1">
        <v>163.0543289</v>
      </c>
      <c r="V431" s="1">
        <v>2.02179E-4</v>
      </c>
      <c r="W431" s="1">
        <v>5.0920333329999998</v>
      </c>
      <c r="X431" s="1">
        <v>5.4757916670000002</v>
      </c>
      <c r="Y431" s="1">
        <v>0.38375833300000001</v>
      </c>
      <c r="Z431" s="1">
        <v>591256.76280000003</v>
      </c>
      <c r="AA431" s="1">
        <v>408655.56270000001</v>
      </c>
      <c r="AB431" s="1">
        <v>0.69116429400000001</v>
      </c>
      <c r="AC431" s="1">
        <v>3</v>
      </c>
      <c r="AD431" s="1">
        <v>1</v>
      </c>
      <c r="AE431" s="1">
        <v>50</v>
      </c>
      <c r="AF431" s="1">
        <v>0.83333333300000001</v>
      </c>
      <c r="AG431" s="1">
        <v>3</v>
      </c>
      <c r="AH431" s="1">
        <v>36</v>
      </c>
      <c r="AI431" s="1">
        <v>0.6</v>
      </c>
      <c r="AJ431" s="1">
        <v>1</v>
      </c>
      <c r="AK431" s="10" t="s">
        <v>5752</v>
      </c>
      <c r="AL431" s="1">
        <v>1</v>
      </c>
      <c r="AM431" s="1">
        <v>0.87615428100000003</v>
      </c>
      <c r="AN431" s="1">
        <v>0.765916394</v>
      </c>
      <c r="AP431" s="1">
        <v>0.365364994</v>
      </c>
      <c r="AQ431" s="1">
        <v>0.257251548</v>
      </c>
      <c r="AR431" s="1">
        <v>2.0989688169999998</v>
      </c>
      <c r="AS431" s="1">
        <v>0.72524163799999997</v>
      </c>
      <c r="AT431" s="1">
        <v>0.55110488599999996</v>
      </c>
      <c r="AV431" s="1">
        <v>1.0444619980000001</v>
      </c>
      <c r="AX431" s="1">
        <v>0.74981622699999995</v>
      </c>
      <c r="AZ431" s="1">
        <v>0.13505631200000001</v>
      </c>
      <c r="BB431" s="1">
        <v>5.5371409000000003E-2</v>
      </c>
      <c r="BC431" s="1">
        <v>0.232424828</v>
      </c>
      <c r="BD431" s="1">
        <v>0.69851913899999996</v>
      </c>
      <c r="BE431" s="1">
        <v>1.0464145389999999</v>
      </c>
      <c r="BF431" s="1">
        <v>1.8504919769999999</v>
      </c>
      <c r="BG431" s="1">
        <v>1.7444268350000001</v>
      </c>
      <c r="BH431" s="1">
        <v>2.6681878459999999</v>
      </c>
      <c r="BI431" s="1">
        <v>1.7197547070000001</v>
      </c>
      <c r="BJ431" s="1">
        <v>2.150867372</v>
      </c>
      <c r="BK431" s="1">
        <v>0.75527985499999994</v>
      </c>
      <c r="BL431" s="1">
        <v>7.5392184000000001E-2</v>
      </c>
      <c r="BM431" s="1">
        <v>2.5374905210000001</v>
      </c>
      <c r="BO431" s="1">
        <v>5.7756556000000001E-2</v>
      </c>
      <c r="BP431" s="1">
        <v>1.27651096</v>
      </c>
      <c r="BQ431" s="1">
        <v>0.41932583299999998</v>
      </c>
      <c r="BR431" s="1">
        <v>1.421341371</v>
      </c>
      <c r="BS431" s="1">
        <v>2.5302969540000002</v>
      </c>
      <c r="BT431" s="1">
        <v>0.91674640699999999</v>
      </c>
      <c r="BU431" s="1">
        <v>0.79910495400000003</v>
      </c>
      <c r="BV431" s="1">
        <v>2.5811265E-2</v>
      </c>
      <c r="BW431" s="1">
        <v>1.414314485</v>
      </c>
      <c r="BX431" s="1">
        <v>2.0228140099999998</v>
      </c>
      <c r="BY431" s="1">
        <v>1.07808901</v>
      </c>
      <c r="BZ431" s="1">
        <v>1.7277492619999999</v>
      </c>
      <c r="CA431" s="1">
        <v>2.3083775630000001</v>
      </c>
      <c r="CC431" s="1">
        <v>2.085228206</v>
      </c>
      <c r="CD431" s="1">
        <v>0.54714826800000005</v>
      </c>
      <c r="CE431" s="1">
        <v>1.9234729079999999</v>
      </c>
      <c r="CF431" s="1">
        <v>0.94151606499999996</v>
      </c>
      <c r="CG431" s="1">
        <v>0.60859024299999998</v>
      </c>
      <c r="CH431" s="1">
        <v>3.291038962</v>
      </c>
      <c r="CI431" s="1">
        <v>1.060408695</v>
      </c>
      <c r="CJ431" s="1">
        <v>8.1002439999999995E-2</v>
      </c>
      <c r="CK431" s="1">
        <v>1.1932131370000001</v>
      </c>
      <c r="CL431" s="1">
        <v>1.654443396</v>
      </c>
      <c r="CM431" s="1">
        <v>1.49196361</v>
      </c>
      <c r="CN431" s="1">
        <v>0.50138926399999995</v>
      </c>
      <c r="CQ431" s="1">
        <v>1.6904876689999999</v>
      </c>
      <c r="CR431" s="1">
        <v>0.62785113699999995</v>
      </c>
      <c r="CS431" s="1">
        <v>0.94752237399999995</v>
      </c>
    </row>
    <row r="432" spans="2:98" x14ac:dyDescent="0.2">
      <c r="B432" s="1">
        <f t="shared" si="12"/>
        <v>0.98333333333333328</v>
      </c>
      <c r="D432" s="1" t="s">
        <v>157</v>
      </c>
      <c r="E432" s="1">
        <v>352</v>
      </c>
      <c r="F432" s="1">
        <v>227.10665130000001</v>
      </c>
      <c r="G432" s="1">
        <v>13.77918333</v>
      </c>
      <c r="H432" s="1">
        <v>227.10659999999999</v>
      </c>
      <c r="I432" s="1">
        <v>13.4529</v>
      </c>
      <c r="J432" s="1" t="s">
        <v>311</v>
      </c>
      <c r="K432" s="1">
        <v>0</v>
      </c>
      <c r="L432" s="1" t="s">
        <v>6929</v>
      </c>
      <c r="M432" s="1" t="str">
        <f t="shared" si="13"/>
        <v>Methoxychlor_0_BP1.GC2_CP1090</v>
      </c>
      <c r="N432" s="1" t="s">
        <v>5035</v>
      </c>
      <c r="O432" s="1" t="s">
        <v>312</v>
      </c>
      <c r="P432" s="1" t="s">
        <v>312</v>
      </c>
      <c r="Q432" s="1">
        <v>344.0138</v>
      </c>
      <c r="R432" s="1" t="s">
        <v>314</v>
      </c>
      <c r="S432" s="1" t="s">
        <v>315</v>
      </c>
      <c r="T432" s="1">
        <v>227.10665130000001</v>
      </c>
      <c r="U432" s="1">
        <v>227.10665130000001</v>
      </c>
      <c r="V432" s="1">
        <v>0</v>
      </c>
      <c r="W432" s="1">
        <v>13.77918333</v>
      </c>
      <c r="X432" s="1">
        <v>13.77918333</v>
      </c>
      <c r="Y432" s="1">
        <v>0</v>
      </c>
      <c r="Z432" s="1">
        <v>732604.79709999997</v>
      </c>
      <c r="AC432" s="1">
        <v>2</v>
      </c>
      <c r="AD432" s="1">
        <v>0</v>
      </c>
      <c r="AE432" s="1">
        <v>1</v>
      </c>
      <c r="AF432" s="1">
        <v>1.6666667E-2</v>
      </c>
      <c r="AG432" s="1">
        <v>3</v>
      </c>
      <c r="AH432" s="1">
        <v>1</v>
      </c>
      <c r="AI432" s="1">
        <v>1.6666667E-2</v>
      </c>
      <c r="AJ432" s="1">
        <v>0</v>
      </c>
      <c r="AK432" s="10" t="s">
        <v>5036</v>
      </c>
      <c r="AL432" s="1">
        <v>0</v>
      </c>
      <c r="BW432" s="1">
        <v>2.0507797459999999</v>
      </c>
    </row>
    <row r="433" spans="2:98" x14ac:dyDescent="0.2">
      <c r="B433" s="1">
        <f t="shared" si="12"/>
        <v>0.65</v>
      </c>
      <c r="D433" s="1" t="s">
        <v>367</v>
      </c>
      <c r="E433" s="1">
        <v>380</v>
      </c>
      <c r="F433" s="1">
        <v>344.01425169999999</v>
      </c>
      <c r="G433" s="1">
        <v>3.8834166670000001</v>
      </c>
      <c r="H433" s="1">
        <v>344.01400000000001</v>
      </c>
      <c r="I433" s="1">
        <v>3.7643</v>
      </c>
      <c r="J433" s="1" t="s">
        <v>631</v>
      </c>
      <c r="K433" s="1">
        <v>0</v>
      </c>
      <c r="L433" s="1" t="s">
        <v>6954</v>
      </c>
      <c r="M433" s="1" t="str">
        <f t="shared" si="13"/>
        <v>Methoxychlor_0_BP2.GC2_CP2092</v>
      </c>
      <c r="N433" s="1" t="s">
        <v>5175</v>
      </c>
      <c r="O433" s="1" t="s">
        <v>312</v>
      </c>
      <c r="P433" s="1" t="s">
        <v>312</v>
      </c>
      <c r="Q433" s="1">
        <v>344.0138</v>
      </c>
      <c r="R433" s="1" t="s">
        <v>314</v>
      </c>
      <c r="S433" s="1" t="s">
        <v>315</v>
      </c>
      <c r="T433" s="1">
        <v>344.01385499999998</v>
      </c>
      <c r="U433" s="1">
        <v>344.01501459999997</v>
      </c>
      <c r="V433" s="1">
        <v>1.159668E-3</v>
      </c>
      <c r="W433" s="1">
        <v>3.4601333329999999</v>
      </c>
      <c r="X433" s="1">
        <v>3.8857333330000001</v>
      </c>
      <c r="Y433" s="1">
        <v>0.42559999999999998</v>
      </c>
      <c r="Z433" s="1">
        <v>684184.93709999998</v>
      </c>
      <c r="AA433" s="1">
        <v>730755.97250000003</v>
      </c>
      <c r="AB433" s="1">
        <v>1.0680679049999999</v>
      </c>
      <c r="AC433" s="1">
        <v>2</v>
      </c>
      <c r="AD433" s="1">
        <v>0</v>
      </c>
      <c r="AE433" s="1">
        <v>21</v>
      </c>
      <c r="AF433" s="1">
        <v>0.35</v>
      </c>
      <c r="AG433" s="1">
        <v>4</v>
      </c>
      <c r="AH433" s="1">
        <v>24</v>
      </c>
      <c r="AI433" s="1">
        <v>0.4</v>
      </c>
      <c r="AJ433" s="1">
        <v>0</v>
      </c>
      <c r="AK433" s="10" t="s">
        <v>5176</v>
      </c>
      <c r="AL433" s="1">
        <v>0</v>
      </c>
      <c r="AX433" s="1">
        <v>19.643802539999999</v>
      </c>
      <c r="BK433" s="1">
        <v>13.52784009</v>
      </c>
      <c r="BL433" s="1">
        <v>10.46746572</v>
      </c>
      <c r="BN433" s="1">
        <v>2.9689973529999998</v>
      </c>
      <c r="BQ433" s="1">
        <v>0.117296055</v>
      </c>
      <c r="BS433" s="1">
        <v>10.66975747</v>
      </c>
      <c r="BV433" s="1">
        <v>0.78512274299999996</v>
      </c>
      <c r="BX433" s="1">
        <v>3.7657020229999998</v>
      </c>
      <c r="BY433" s="1">
        <v>20.69901664</v>
      </c>
      <c r="CA433" s="1">
        <v>6.0922283249999998</v>
      </c>
      <c r="CB433" s="1">
        <v>43.95533726</v>
      </c>
      <c r="CC433" s="1">
        <v>1.1101877170000001</v>
      </c>
      <c r="CD433" s="1">
        <v>13.500008380000001</v>
      </c>
      <c r="CE433" s="1">
        <v>7.693261949</v>
      </c>
      <c r="CG433" s="1">
        <v>1.799302331</v>
      </c>
      <c r="CH433" s="1">
        <v>23.019657980000002</v>
      </c>
      <c r="CI433" s="1">
        <v>2.1690643110000001</v>
      </c>
      <c r="CJ433" s="1">
        <v>0.96726109900000001</v>
      </c>
      <c r="CO433" s="1">
        <v>1.6868051550000001</v>
      </c>
      <c r="CQ433" s="1">
        <v>7.610750618</v>
      </c>
      <c r="CT433" s="1">
        <v>16.330891770000001</v>
      </c>
    </row>
    <row r="434" spans="2:98" x14ac:dyDescent="0.2">
      <c r="B434" s="1">
        <f t="shared" si="12"/>
        <v>0.21666666666666667</v>
      </c>
      <c r="D434" s="1" t="s">
        <v>367</v>
      </c>
      <c r="E434" s="1">
        <v>382</v>
      </c>
      <c r="F434" s="1">
        <v>343.01461790000002</v>
      </c>
      <c r="G434" s="1">
        <v>3.8034666669999999</v>
      </c>
      <c r="H434" s="1">
        <v>343.01420000000002</v>
      </c>
      <c r="I434" s="1">
        <v>3.7643</v>
      </c>
      <c r="J434" s="1" t="s">
        <v>631</v>
      </c>
      <c r="K434" s="1">
        <v>2</v>
      </c>
      <c r="L434" s="1" t="s">
        <v>6955</v>
      </c>
      <c r="M434" s="1" t="str">
        <f t="shared" si="13"/>
        <v>Methoxychlor_2_BP2.GC2_CP2092</v>
      </c>
      <c r="N434" s="1" t="s">
        <v>5177</v>
      </c>
      <c r="O434" s="1" t="s">
        <v>312</v>
      </c>
      <c r="P434" s="1" t="s">
        <v>312</v>
      </c>
      <c r="Q434" s="1">
        <v>344.0138</v>
      </c>
      <c r="R434" s="1" t="s">
        <v>314</v>
      </c>
      <c r="S434" s="1" t="s">
        <v>315</v>
      </c>
      <c r="T434" s="1">
        <v>343.01400760000001</v>
      </c>
      <c r="U434" s="1">
        <v>343.01504519999997</v>
      </c>
      <c r="V434" s="1">
        <v>1.037598E-3</v>
      </c>
      <c r="W434" s="1">
        <v>3.4782583329999999</v>
      </c>
      <c r="X434" s="1">
        <v>3.9246833329999999</v>
      </c>
      <c r="Y434" s="1">
        <v>0.44642500000000002</v>
      </c>
      <c r="Z434" s="1">
        <v>1305047.2</v>
      </c>
      <c r="AA434" s="1">
        <v>2213514.824</v>
      </c>
      <c r="AB434" s="1">
        <v>1.696118595</v>
      </c>
      <c r="AC434" s="1">
        <v>2</v>
      </c>
      <c r="AD434" s="1">
        <v>0</v>
      </c>
      <c r="AE434" s="1">
        <v>47</v>
      </c>
      <c r="AF434" s="1">
        <v>0.78333333299999997</v>
      </c>
      <c r="AG434" s="1">
        <v>4</v>
      </c>
      <c r="AH434" s="1">
        <v>24</v>
      </c>
      <c r="AI434" s="1">
        <v>0.4</v>
      </c>
      <c r="AJ434" s="1">
        <v>0</v>
      </c>
      <c r="AK434" s="10" t="s">
        <v>5178</v>
      </c>
      <c r="AL434" s="1">
        <v>1</v>
      </c>
      <c r="AN434" s="1">
        <v>7.4573490000000003E-3</v>
      </c>
      <c r="AO434" s="1">
        <v>7.7130032000000001E-2</v>
      </c>
      <c r="AP434" s="1">
        <v>1.1099314000000001E-2</v>
      </c>
      <c r="AQ434" s="1">
        <v>2.0097771E-2</v>
      </c>
      <c r="AR434" s="1">
        <v>7.0692369999999999E-3</v>
      </c>
      <c r="AS434" s="1">
        <v>1.0803180000000001E-2</v>
      </c>
      <c r="AT434" s="1">
        <v>6.367246E-3</v>
      </c>
      <c r="AU434" s="1">
        <v>5.1547449999999996E-3</v>
      </c>
      <c r="AV434" s="1">
        <v>6.7245459999999996E-3</v>
      </c>
      <c r="AW434" s="1">
        <v>2.610584E-3</v>
      </c>
      <c r="AX434" s="1">
        <v>2.7358335770000002</v>
      </c>
      <c r="AY434" s="1">
        <v>4.286738E-3</v>
      </c>
      <c r="AZ434" s="1">
        <v>6.0049889999999996E-3</v>
      </c>
      <c r="BA434" s="1">
        <v>3.2002105000000003E-2</v>
      </c>
      <c r="BB434" s="1">
        <v>5.1797700000000002E-3</v>
      </c>
      <c r="BC434" s="1">
        <v>3.9291501999999999E-2</v>
      </c>
      <c r="BF434" s="1">
        <v>9.4237339999999996E-3</v>
      </c>
      <c r="BG434" s="1">
        <v>1.0788618E-2</v>
      </c>
      <c r="BI434" s="1">
        <v>7.4288890000000002E-3</v>
      </c>
      <c r="BJ434" s="1">
        <v>6.5764020000000003E-3</v>
      </c>
      <c r="BK434" s="1">
        <v>3.6936207670000001</v>
      </c>
      <c r="BL434" s="1">
        <v>2.9555814269999998</v>
      </c>
      <c r="BN434" s="1">
        <v>0.80322118600000003</v>
      </c>
      <c r="BP434" s="1">
        <v>1.9319705999999999E-2</v>
      </c>
      <c r="BQ434" s="1">
        <v>6.4565708999999999E-2</v>
      </c>
      <c r="BS434" s="1">
        <v>1.691821668</v>
      </c>
      <c r="BU434" s="1">
        <v>7.8532069999999992E-3</v>
      </c>
      <c r="BX434" s="1">
        <v>1.1096045919999999</v>
      </c>
      <c r="BY434" s="1">
        <v>5.9591031210000001</v>
      </c>
      <c r="BZ434" s="1">
        <v>2.601215E-3</v>
      </c>
      <c r="CA434" s="1">
        <v>1.7058804249999999</v>
      </c>
      <c r="CB434" s="1">
        <v>5.7644918369999996</v>
      </c>
      <c r="CC434" s="1">
        <v>0.360162861</v>
      </c>
      <c r="CD434" s="1">
        <v>4.0718595899999999</v>
      </c>
      <c r="CE434" s="1">
        <v>2.1830809260000001</v>
      </c>
      <c r="CG434" s="1">
        <v>0.48355348199999998</v>
      </c>
      <c r="CH434" s="1">
        <v>3.0522604279999999</v>
      </c>
      <c r="CI434" s="1">
        <v>0.59707110299999999</v>
      </c>
      <c r="CJ434" s="1">
        <v>0.35721941200000001</v>
      </c>
      <c r="CK434" s="1">
        <v>4.0414550000000002E-3</v>
      </c>
      <c r="CL434" s="1">
        <v>2.5789760000000002E-3</v>
      </c>
      <c r="CM434" s="1">
        <v>2.968544E-3</v>
      </c>
      <c r="CN434" s="1">
        <v>5.3503420000000001E-3</v>
      </c>
      <c r="CO434" s="1">
        <v>0.33860401200000001</v>
      </c>
      <c r="CQ434" s="1">
        <v>2.317397003</v>
      </c>
      <c r="CS434" s="1">
        <v>2.4328190000000001E-3</v>
      </c>
      <c r="CT434" s="1">
        <v>5.1137514709999996</v>
      </c>
    </row>
    <row r="435" spans="2:98" x14ac:dyDescent="0.2">
      <c r="B435" s="1">
        <f t="shared" si="12"/>
        <v>0.05</v>
      </c>
      <c r="D435" s="1" t="s">
        <v>367</v>
      </c>
      <c r="E435" s="1">
        <v>1080</v>
      </c>
      <c r="F435" s="1">
        <v>152.04682919999999</v>
      </c>
      <c r="G435" s="1">
        <v>4.3883833330000002</v>
      </c>
      <c r="H435" s="1">
        <v>152.04679999999999</v>
      </c>
      <c r="I435" s="1">
        <v>4.3925999999999998</v>
      </c>
      <c r="J435" s="1" t="s">
        <v>1316</v>
      </c>
      <c r="K435" s="1">
        <v>0</v>
      </c>
      <c r="L435" s="1" t="s">
        <v>6513</v>
      </c>
      <c r="M435" s="1" t="str">
        <f t="shared" si="13"/>
        <v>Methylparaben_0_BP2.GC2_CP2252</v>
      </c>
      <c r="N435" s="1" t="s">
        <v>5423</v>
      </c>
      <c r="O435" s="1" t="s">
        <v>8777</v>
      </c>
      <c r="P435" s="1" t="s">
        <v>8777</v>
      </c>
      <c r="Q435" s="1">
        <v>152.04730000000001</v>
      </c>
      <c r="R435" s="1" t="s">
        <v>1318</v>
      </c>
      <c r="S435" s="1" t="s">
        <v>1319</v>
      </c>
      <c r="T435" s="1">
        <v>152.04669949999999</v>
      </c>
      <c r="U435" s="1">
        <v>152.04693599999999</v>
      </c>
      <c r="V435" s="1">
        <v>2.3651100000000001E-4</v>
      </c>
      <c r="W435" s="1">
        <v>4.1206750000000003</v>
      </c>
      <c r="X435" s="1">
        <v>4.5244166669999997</v>
      </c>
      <c r="Y435" s="1">
        <v>0.40374166700000003</v>
      </c>
      <c r="Z435" s="1">
        <v>708509.58290000004</v>
      </c>
      <c r="AA435" s="1">
        <v>764651.18680000002</v>
      </c>
      <c r="AB435" s="1">
        <v>1.079239018</v>
      </c>
      <c r="AC435" s="1">
        <v>2</v>
      </c>
      <c r="AD435" s="1">
        <v>0</v>
      </c>
      <c r="AE435" s="1">
        <v>57</v>
      </c>
      <c r="AF435" s="1">
        <v>0.95</v>
      </c>
      <c r="AG435" s="1">
        <v>4</v>
      </c>
      <c r="AH435" s="1">
        <v>48</v>
      </c>
      <c r="AI435" s="1">
        <v>0.8</v>
      </c>
      <c r="AJ435" s="1">
        <v>1</v>
      </c>
      <c r="AK435" s="10" t="s">
        <v>5424</v>
      </c>
      <c r="AL435" s="1">
        <v>1</v>
      </c>
      <c r="AM435" s="1">
        <v>0.86317212499999996</v>
      </c>
      <c r="AN435" s="1">
        <v>1.1805023969999999</v>
      </c>
      <c r="AO435" s="1">
        <v>8.8477806000000006E-2</v>
      </c>
      <c r="AP435" s="1">
        <v>3.8256372820000002</v>
      </c>
      <c r="AQ435" s="1">
        <v>4.1323599770000001</v>
      </c>
      <c r="AR435" s="1">
        <v>0.62828301200000003</v>
      </c>
      <c r="AS435" s="1">
        <v>2.1833047000000001E-2</v>
      </c>
      <c r="AT435" s="1">
        <v>4.5847679000000002E-2</v>
      </c>
      <c r="AU435" s="1">
        <v>1.1163920190000001</v>
      </c>
      <c r="AV435" s="1">
        <v>2.0283893869999998</v>
      </c>
      <c r="AW435" s="1">
        <v>2.2315419219999999</v>
      </c>
      <c r="AX435" s="1">
        <v>1.5754964570000001</v>
      </c>
      <c r="AY435" s="1">
        <v>0.215117325</v>
      </c>
      <c r="AZ435" s="1">
        <v>0.66687425899999997</v>
      </c>
      <c r="BA435" s="1">
        <v>1.2140563870000001</v>
      </c>
      <c r="BB435" s="1">
        <v>0.28894752899999998</v>
      </c>
      <c r="BC435" s="1">
        <v>4.7371794999999999</v>
      </c>
      <c r="BD435" s="1">
        <v>1.5420416139999999</v>
      </c>
      <c r="BE435" s="1">
        <v>0.211432127</v>
      </c>
      <c r="BF435" s="1">
        <v>2.1012751039999999</v>
      </c>
      <c r="BG435" s="1">
        <v>0.37576153299999998</v>
      </c>
      <c r="BH435" s="1">
        <v>0.78142999899999999</v>
      </c>
      <c r="BI435" s="1">
        <v>0.374027004</v>
      </c>
      <c r="BJ435" s="1">
        <v>1.7306659440000001</v>
      </c>
      <c r="BK435" s="1">
        <v>1.852432E-2</v>
      </c>
      <c r="BL435" s="1">
        <v>2.9890067070000002</v>
      </c>
      <c r="BM435" s="1">
        <v>1.583823309</v>
      </c>
      <c r="BN435" s="1">
        <v>0.73928281699999998</v>
      </c>
      <c r="BO435" s="1">
        <v>0.45304862400000001</v>
      </c>
      <c r="BP435" s="1">
        <v>9.6579512000000006E-2</v>
      </c>
      <c r="BQ435" s="1">
        <v>0.68606196100000005</v>
      </c>
      <c r="BR435" s="1">
        <v>0.191883044</v>
      </c>
      <c r="BS435" s="1">
        <v>0.29310656699999998</v>
      </c>
      <c r="BT435" s="1">
        <v>0.69569237100000003</v>
      </c>
      <c r="BV435" s="1">
        <v>3.768275671</v>
      </c>
      <c r="BW435" s="1">
        <v>0.52186646800000003</v>
      </c>
      <c r="BX435" s="1">
        <v>0.40015131999999998</v>
      </c>
      <c r="BY435" s="1">
        <v>2.5205017249999999</v>
      </c>
      <c r="CA435" s="1">
        <v>3.425391345</v>
      </c>
      <c r="CB435" s="1">
        <v>0.49238309000000002</v>
      </c>
      <c r="CC435" s="1">
        <v>0.176571219</v>
      </c>
      <c r="CD435" s="1">
        <v>0.24637681</v>
      </c>
      <c r="CE435" s="1">
        <v>0.68939922200000003</v>
      </c>
      <c r="CF435" s="1">
        <v>0.81172272499999998</v>
      </c>
      <c r="CG435" s="1">
        <v>6.4206039999999999E-3</v>
      </c>
      <c r="CH435" s="1">
        <v>7.8807099000000005E-2</v>
      </c>
      <c r="CI435" s="1">
        <v>0.23791063800000001</v>
      </c>
      <c r="CJ435" s="1">
        <v>0.33474087600000002</v>
      </c>
      <c r="CL435" s="1">
        <v>0.55418170300000003</v>
      </c>
      <c r="CM435" s="1">
        <v>1.6615370629999999</v>
      </c>
      <c r="CN435" s="1">
        <v>0.53227123200000004</v>
      </c>
      <c r="CO435" s="1">
        <v>2.1187292999999999E-2</v>
      </c>
      <c r="CP435" s="1">
        <v>0.68176451699999996</v>
      </c>
      <c r="CQ435" s="1">
        <v>1.7190383170000001</v>
      </c>
      <c r="CR435" s="1">
        <v>1.485248795</v>
      </c>
      <c r="CS435" s="1">
        <v>0.574317148</v>
      </c>
      <c r="CT435" s="1">
        <v>0.18207731599999999</v>
      </c>
    </row>
    <row r="436" spans="2:98" x14ac:dyDescent="0.2">
      <c r="B436" s="1">
        <f t="shared" si="12"/>
        <v>6.6666666666666666E-2</v>
      </c>
      <c r="D436" s="1" t="s">
        <v>367</v>
      </c>
      <c r="E436" s="1">
        <v>1082</v>
      </c>
      <c r="F436" s="1">
        <v>151.03896330000001</v>
      </c>
      <c r="G436" s="1">
        <v>4.4017791669999999</v>
      </c>
      <c r="H436" s="1">
        <v>151.03899999999999</v>
      </c>
      <c r="I436" s="1">
        <v>4.3925999999999998</v>
      </c>
      <c r="J436" s="1" t="s">
        <v>1316</v>
      </c>
      <c r="K436" s="1">
        <v>2</v>
      </c>
      <c r="L436" s="1" t="s">
        <v>6514</v>
      </c>
      <c r="M436" s="1" t="str">
        <f t="shared" si="13"/>
        <v>Methylparaben_2_BP2.GC2_CP2252</v>
      </c>
      <c r="N436" s="1" t="s">
        <v>5425</v>
      </c>
      <c r="O436" s="1" t="s">
        <v>8777</v>
      </c>
      <c r="P436" s="1" t="s">
        <v>8777</v>
      </c>
      <c r="Q436" s="1">
        <v>152.04730000000001</v>
      </c>
      <c r="R436" s="1" t="s">
        <v>1318</v>
      </c>
      <c r="S436" s="1" t="s">
        <v>1319</v>
      </c>
      <c r="T436" s="1">
        <v>151.03876500000001</v>
      </c>
      <c r="U436" s="1">
        <v>151.0390854</v>
      </c>
      <c r="V436" s="1">
        <v>3.2043499999999999E-4</v>
      </c>
      <c r="W436" s="1">
        <v>4.1195500000000003</v>
      </c>
      <c r="X436" s="1">
        <v>4.5143083329999998</v>
      </c>
      <c r="Y436" s="1">
        <v>0.39475833300000002</v>
      </c>
      <c r="Z436" s="1">
        <v>250070.9926</v>
      </c>
      <c r="AA436" s="1">
        <v>348411.663</v>
      </c>
      <c r="AB436" s="1">
        <v>1.39325101</v>
      </c>
      <c r="AC436" s="1">
        <v>2</v>
      </c>
      <c r="AD436" s="1">
        <v>0</v>
      </c>
      <c r="AE436" s="1">
        <v>56</v>
      </c>
      <c r="AF436" s="1">
        <v>0.93333333299999999</v>
      </c>
      <c r="AG436" s="1">
        <v>4</v>
      </c>
      <c r="AH436" s="1">
        <v>48</v>
      </c>
      <c r="AI436" s="1">
        <v>0.8</v>
      </c>
      <c r="AJ436" s="1">
        <v>0</v>
      </c>
      <c r="AK436" s="10" t="s">
        <v>5030</v>
      </c>
      <c r="AL436" s="1">
        <v>0</v>
      </c>
      <c r="AM436" s="1">
        <v>1.472597419</v>
      </c>
      <c r="AN436" s="1">
        <v>0.141365449</v>
      </c>
      <c r="AO436" s="1">
        <v>1.4679358999999999E-2</v>
      </c>
      <c r="AP436" s="1">
        <v>0.23559624600000001</v>
      </c>
      <c r="AQ436" s="1">
        <v>0.199447186</v>
      </c>
      <c r="AR436" s="1">
        <v>0.45992704299999998</v>
      </c>
      <c r="AS436" s="1">
        <v>2.1955338000000001E-2</v>
      </c>
      <c r="AT436" s="1">
        <v>0.142972189</v>
      </c>
      <c r="AU436" s="1">
        <v>0.153964345</v>
      </c>
      <c r="AV436" s="1">
        <v>0.270068103</v>
      </c>
      <c r="AW436" s="1">
        <v>2.1864375420000002</v>
      </c>
      <c r="AX436" s="1">
        <v>0.183086637</v>
      </c>
      <c r="AY436" s="1">
        <v>0.17342000699999999</v>
      </c>
      <c r="AZ436" s="1">
        <v>4.9233127000000002E-2</v>
      </c>
      <c r="BA436" s="1">
        <v>0.691893541</v>
      </c>
      <c r="BB436" s="1">
        <v>0.65388194099999997</v>
      </c>
      <c r="BC436" s="1">
        <v>1.549362152</v>
      </c>
      <c r="BD436" s="1">
        <v>8.1225714000000004E-2</v>
      </c>
      <c r="BE436" s="1">
        <v>0.18877381900000001</v>
      </c>
      <c r="BF436" s="1">
        <v>0.41585418800000001</v>
      </c>
      <c r="BG436" s="1">
        <v>0.19880019099999999</v>
      </c>
      <c r="BH436" s="1">
        <v>0.26180798700000002</v>
      </c>
      <c r="BI436" s="1">
        <v>0.302367993</v>
      </c>
      <c r="BJ436" s="1">
        <v>0.420801286</v>
      </c>
      <c r="BK436" s="1">
        <v>0.32954071499999998</v>
      </c>
      <c r="BL436" s="1">
        <v>0.25988175200000002</v>
      </c>
      <c r="BM436" s="1">
        <v>4.7315502000000002E-2</v>
      </c>
      <c r="BN436" s="1">
        <v>6.140412E-2</v>
      </c>
      <c r="BO436" s="1">
        <v>0.154729173</v>
      </c>
      <c r="BP436" s="1">
        <v>5.3965710000000002E-3</v>
      </c>
      <c r="BQ436" s="1">
        <v>8.0755731999999997E-2</v>
      </c>
      <c r="BR436" s="1">
        <v>9.7122501E-2</v>
      </c>
      <c r="BS436" s="1">
        <v>0.25868053099999999</v>
      </c>
      <c r="BT436" s="1">
        <v>3.3001160000000001E-3</v>
      </c>
      <c r="BV436" s="1">
        <v>0.15464471099999999</v>
      </c>
      <c r="BW436" s="1">
        <v>4.9725699999999999E-3</v>
      </c>
      <c r="BX436" s="1">
        <v>1.2154415999999999E-2</v>
      </c>
      <c r="BY436" s="1">
        <v>0.36458122500000001</v>
      </c>
      <c r="BZ436" s="1">
        <v>2.7004061999999999E-2</v>
      </c>
      <c r="CA436" s="1">
        <v>0.113065975</v>
      </c>
      <c r="CB436" s="1">
        <v>2.8102130000000002E-3</v>
      </c>
      <c r="CC436" s="1">
        <v>0.12323756700000001</v>
      </c>
      <c r="CD436" s="1">
        <v>6.9673613999999995E-2</v>
      </c>
      <c r="CE436" s="1">
        <v>0.61208561800000005</v>
      </c>
      <c r="CF436" s="1">
        <v>3.5653394999999997E-2</v>
      </c>
      <c r="CI436" s="1">
        <v>0.174865995</v>
      </c>
      <c r="CJ436" s="1">
        <v>0.70879338199999997</v>
      </c>
      <c r="CK436" s="1">
        <v>0.41212820300000003</v>
      </c>
      <c r="CL436" s="1">
        <v>0.22713077400000001</v>
      </c>
      <c r="CM436" s="1">
        <v>8.1490033000000003E-2</v>
      </c>
      <c r="CN436" s="1">
        <v>0.182767335</v>
      </c>
      <c r="CO436" s="1">
        <v>1.4108852999999999E-2</v>
      </c>
      <c r="CP436" s="1">
        <v>3.2285643000000003E-2</v>
      </c>
      <c r="CQ436" s="1">
        <v>0.216414524</v>
      </c>
      <c r="CR436" s="1">
        <v>0.17935056999999999</v>
      </c>
      <c r="CS436" s="1">
        <v>0.53756617399999995</v>
      </c>
    </row>
    <row r="437" spans="2:98" x14ac:dyDescent="0.2">
      <c r="B437" s="1">
        <f t="shared" si="12"/>
        <v>0.41666666666666669</v>
      </c>
      <c r="D437" s="1" t="s">
        <v>367</v>
      </c>
      <c r="E437" s="1">
        <v>384</v>
      </c>
      <c r="F437" s="1">
        <v>162.12778470000001</v>
      </c>
      <c r="G437" s="1">
        <v>7.1554333330000004</v>
      </c>
      <c r="H437" s="1">
        <v>162.1277</v>
      </c>
      <c r="I437" s="1">
        <v>7.2838000000000003</v>
      </c>
      <c r="J437" s="1" t="s">
        <v>636</v>
      </c>
      <c r="K437" s="1">
        <v>0</v>
      </c>
      <c r="L437" s="1" t="s">
        <v>6405</v>
      </c>
      <c r="M437" s="1" t="str">
        <f t="shared" si="13"/>
        <v>Metolachlor_0_BP2.GC2_CP2093</v>
      </c>
      <c r="N437" s="1" t="s">
        <v>5179</v>
      </c>
      <c r="O437" s="1" t="s">
        <v>637</v>
      </c>
      <c r="P437" s="1" t="s">
        <v>637</v>
      </c>
      <c r="Q437" s="1">
        <v>283.13389999999998</v>
      </c>
      <c r="R437" s="1" t="s">
        <v>639</v>
      </c>
      <c r="S437" s="1" t="s">
        <v>640</v>
      </c>
      <c r="T437" s="1">
        <v>162.12771609999999</v>
      </c>
      <c r="U437" s="1">
        <v>162.12783049999999</v>
      </c>
      <c r="V437" s="1">
        <v>1.14441E-4</v>
      </c>
      <c r="W437" s="1">
        <v>6.9782000000000002</v>
      </c>
      <c r="X437" s="1">
        <v>7.5482333329999998</v>
      </c>
      <c r="Y437" s="1">
        <v>0.57003333300000003</v>
      </c>
      <c r="Z437" s="1">
        <v>387083.86310000002</v>
      </c>
      <c r="AA437" s="1">
        <v>390815.59120000002</v>
      </c>
      <c r="AB437" s="1">
        <v>1.009640619</v>
      </c>
      <c r="AC437" s="1">
        <v>1</v>
      </c>
      <c r="AD437" s="1">
        <v>0</v>
      </c>
      <c r="AE437" s="1">
        <v>35</v>
      </c>
      <c r="AF437" s="1">
        <v>0.58333333300000001</v>
      </c>
      <c r="AG437" s="1">
        <v>2</v>
      </c>
      <c r="AH437" s="1">
        <v>0</v>
      </c>
      <c r="AI437" s="1">
        <v>0</v>
      </c>
      <c r="AJ437" s="1">
        <v>0</v>
      </c>
      <c r="AK437" s="10" t="s">
        <v>5180</v>
      </c>
      <c r="AL437" s="1">
        <v>1</v>
      </c>
      <c r="AM437" s="1">
        <v>0.75710677000000004</v>
      </c>
      <c r="AO437" s="1">
        <v>1.281091207</v>
      </c>
      <c r="AP437" s="1">
        <v>16.35875296</v>
      </c>
      <c r="AQ437" s="1">
        <v>1.4314641610000001</v>
      </c>
      <c r="AR437" s="1">
        <v>3.7639979349999999</v>
      </c>
      <c r="AS437" s="1">
        <v>0.758674501</v>
      </c>
      <c r="AT437" s="1">
        <v>4.3567976169999998</v>
      </c>
      <c r="AU437" s="1">
        <v>1.677997725</v>
      </c>
      <c r="AV437" s="1">
        <v>1.6297544310000001</v>
      </c>
      <c r="AW437" s="1">
        <v>6.6798679029999999</v>
      </c>
      <c r="AX437" s="1">
        <v>3.1695522970000001</v>
      </c>
      <c r="AY437" s="1">
        <v>2.4656464279999999</v>
      </c>
      <c r="AZ437" s="1">
        <v>11.03687292</v>
      </c>
      <c r="BB437" s="1">
        <v>25.41583245</v>
      </c>
      <c r="BC437" s="1">
        <v>20.890314270000001</v>
      </c>
      <c r="BD437" s="1">
        <v>3.3890047559999998</v>
      </c>
      <c r="BE437" s="1">
        <v>2.4696866669999999</v>
      </c>
      <c r="BF437" s="1">
        <v>4.9510490330000003</v>
      </c>
      <c r="BG437" s="1">
        <v>0.22071924100000001</v>
      </c>
      <c r="BH437" s="1">
        <v>3.419161237</v>
      </c>
      <c r="BQ437" s="1">
        <v>2.9911190749999998</v>
      </c>
      <c r="BU437" s="1">
        <v>3.1010069570000001</v>
      </c>
      <c r="BX437" s="1">
        <v>5.0246008609999997</v>
      </c>
      <c r="CA437" s="1">
        <v>5.9707826490000002</v>
      </c>
      <c r="CB437" s="1">
        <v>2.6715400499999999</v>
      </c>
      <c r="CF437" s="1">
        <v>4.4859329880000001</v>
      </c>
      <c r="CH437" s="1">
        <v>4.6836264679999999</v>
      </c>
      <c r="CJ437" s="1">
        <v>17.731531409999999</v>
      </c>
      <c r="CL437" s="1">
        <v>4.8050818209999999</v>
      </c>
      <c r="CM437" s="1">
        <v>8.3617588129999998</v>
      </c>
      <c r="CO437" s="1">
        <v>4.061086016</v>
      </c>
      <c r="CP437" s="1">
        <v>3.64247904</v>
      </c>
      <c r="CQ437" s="1">
        <v>9.2668000740000007</v>
      </c>
      <c r="CS437" s="1">
        <v>5.1523938769999997</v>
      </c>
      <c r="CT437" s="1">
        <v>4.1426955679999997</v>
      </c>
    </row>
    <row r="438" spans="2:98" x14ac:dyDescent="0.2">
      <c r="B438" s="1">
        <f t="shared" si="12"/>
        <v>0.95</v>
      </c>
      <c r="D438" s="1" t="s">
        <v>367</v>
      </c>
      <c r="E438" s="1">
        <v>2000</v>
      </c>
      <c r="F438" s="1">
        <v>196.08795169999999</v>
      </c>
      <c r="G438" s="1">
        <v>13.432116669999999</v>
      </c>
      <c r="H438" s="1">
        <v>196.0882</v>
      </c>
      <c r="I438" s="1">
        <v>13.459099999999999</v>
      </c>
      <c r="J438" s="1" t="s">
        <v>2116</v>
      </c>
      <c r="K438" s="1">
        <v>0</v>
      </c>
      <c r="L438" s="1" t="s">
        <v>7053</v>
      </c>
      <c r="M438" s="1" t="str">
        <f t="shared" si="13"/>
        <v>Metribuzin_0_BP2.GC2_CP2482</v>
      </c>
      <c r="N438" s="1" t="s">
        <v>5679</v>
      </c>
      <c r="O438" s="1" t="s">
        <v>2117</v>
      </c>
      <c r="P438" s="1" t="s">
        <v>2117</v>
      </c>
      <c r="Q438" s="1">
        <v>214.08879999999999</v>
      </c>
      <c r="R438" s="1" t="s">
        <v>2119</v>
      </c>
      <c r="S438" s="1" t="s">
        <v>2120</v>
      </c>
      <c r="T438" s="1">
        <v>196.08772279999999</v>
      </c>
      <c r="U438" s="1">
        <v>196.08799740000001</v>
      </c>
      <c r="V438" s="1">
        <v>2.74658E-4</v>
      </c>
      <c r="W438" s="1">
        <v>13.270633330000001</v>
      </c>
      <c r="X438" s="1">
        <v>13.575749999999999</v>
      </c>
      <c r="Y438" s="1">
        <v>0.30511666700000001</v>
      </c>
      <c r="Z438" s="1">
        <v>4987.9703170000003</v>
      </c>
      <c r="AA438" s="1">
        <v>2561.6309040000001</v>
      </c>
      <c r="AB438" s="1">
        <v>0.51356177800000002</v>
      </c>
      <c r="AC438" s="1">
        <v>2</v>
      </c>
      <c r="AD438" s="1">
        <v>0</v>
      </c>
      <c r="AE438" s="1">
        <v>3</v>
      </c>
      <c r="AF438" s="1">
        <v>0.05</v>
      </c>
      <c r="AG438" s="1">
        <v>2</v>
      </c>
      <c r="AH438" s="1">
        <v>0</v>
      </c>
      <c r="AI438" s="1">
        <v>0</v>
      </c>
      <c r="AJ438" s="1">
        <v>0</v>
      </c>
      <c r="AK438" s="1">
        <v>1.14911E-4</v>
      </c>
      <c r="AL438" s="1">
        <v>0</v>
      </c>
      <c r="AO438" s="1">
        <v>0.22491893600000001</v>
      </c>
      <c r="BJ438" s="1">
        <v>0.45456721500000002</v>
      </c>
      <c r="BU438" s="1">
        <v>0.18027036699999999</v>
      </c>
    </row>
    <row r="439" spans="2:98" x14ac:dyDescent="0.2">
      <c r="B439" s="1">
        <f t="shared" si="12"/>
        <v>0.5</v>
      </c>
      <c r="D439" s="1" t="s">
        <v>367</v>
      </c>
      <c r="E439" s="1">
        <v>2001</v>
      </c>
      <c r="F439" s="1">
        <v>195.0804291</v>
      </c>
      <c r="G439" s="1">
        <v>13.479962499999999</v>
      </c>
      <c r="H439" s="1">
        <v>195.0804</v>
      </c>
      <c r="I439" s="1">
        <v>13.459099999999999</v>
      </c>
      <c r="J439" s="1" t="s">
        <v>2116</v>
      </c>
      <c r="K439" s="1">
        <v>1</v>
      </c>
      <c r="L439" s="1" t="s">
        <v>6629</v>
      </c>
      <c r="M439" s="1" t="str">
        <f t="shared" si="13"/>
        <v>Metribuzin_1_BP2.GC2_CP2482</v>
      </c>
      <c r="N439" s="1" t="s">
        <v>5680</v>
      </c>
      <c r="O439" s="1" t="s">
        <v>2117</v>
      </c>
      <c r="P439" s="1" t="s">
        <v>2117</v>
      </c>
      <c r="Q439" s="1">
        <v>214.08879999999999</v>
      </c>
      <c r="R439" s="1" t="s">
        <v>2119</v>
      </c>
      <c r="S439" s="1" t="s">
        <v>2120</v>
      </c>
      <c r="T439" s="1">
        <v>195.08014299999999</v>
      </c>
      <c r="U439" s="1">
        <v>195.08067320000001</v>
      </c>
      <c r="V439" s="1">
        <v>5.3024300000000001E-4</v>
      </c>
      <c r="W439" s="1">
        <v>13.105233330000001</v>
      </c>
      <c r="X439" s="1">
        <v>13.830349999999999</v>
      </c>
      <c r="Y439" s="1">
        <v>0.72511666699999999</v>
      </c>
      <c r="Z439" s="1">
        <v>10989.157639999999</v>
      </c>
      <c r="AA439" s="1">
        <v>8927.7133809999996</v>
      </c>
      <c r="AB439" s="1">
        <v>0.81241107599999995</v>
      </c>
      <c r="AC439" s="1">
        <v>2</v>
      </c>
      <c r="AD439" s="1">
        <v>0</v>
      </c>
      <c r="AE439" s="1">
        <v>30</v>
      </c>
      <c r="AF439" s="1">
        <v>0.5</v>
      </c>
      <c r="AG439" s="1">
        <v>2</v>
      </c>
      <c r="AH439" s="1">
        <v>0</v>
      </c>
      <c r="AI439" s="1">
        <v>0</v>
      </c>
      <c r="AJ439" s="1">
        <v>1</v>
      </c>
      <c r="AK439" s="10" t="s">
        <v>4984</v>
      </c>
      <c r="AL439" s="1">
        <v>1</v>
      </c>
      <c r="AM439" s="1">
        <v>0.67641423599999995</v>
      </c>
      <c r="AN439" s="1">
        <v>0.17755102</v>
      </c>
      <c r="AO439" s="1">
        <v>1.0711617710000001</v>
      </c>
      <c r="AQ439" s="1">
        <v>0.17640048999999999</v>
      </c>
      <c r="AR439" s="1">
        <v>0.195402668</v>
      </c>
      <c r="AS439" s="1">
        <v>0.243752358</v>
      </c>
      <c r="AT439" s="1">
        <v>0.153249789</v>
      </c>
      <c r="AU439" s="1">
        <v>0.128144639</v>
      </c>
      <c r="AW439" s="1">
        <v>0.190276637</v>
      </c>
      <c r="AX439" s="1">
        <v>0.20237682000000001</v>
      </c>
      <c r="AY439" s="1">
        <v>0.44261474699999998</v>
      </c>
      <c r="AZ439" s="1">
        <v>0.25053277699999998</v>
      </c>
      <c r="BB439" s="1">
        <v>0.307068283</v>
      </c>
      <c r="BD439" s="1">
        <v>0.179752097</v>
      </c>
      <c r="BE439" s="1">
        <v>0.15438687100000001</v>
      </c>
      <c r="BF439" s="1">
        <v>0.18592721400000001</v>
      </c>
      <c r="BH439" s="1">
        <v>0.24690615399999999</v>
      </c>
      <c r="BI439" s="1">
        <v>0.16238285</v>
      </c>
      <c r="BJ439" s="1">
        <v>0.16165674599999999</v>
      </c>
      <c r="BM439" s="1">
        <v>0.108676615</v>
      </c>
      <c r="BP439" s="1">
        <v>0.204167828</v>
      </c>
      <c r="BS439" s="1">
        <v>0.16206443000000001</v>
      </c>
      <c r="BT439" s="1">
        <v>0.10702318</v>
      </c>
      <c r="BU439" s="1">
        <v>0.33125318300000001</v>
      </c>
      <c r="BW439" s="1">
        <v>0.179398895</v>
      </c>
      <c r="BX439" s="1">
        <v>0.106006027</v>
      </c>
      <c r="BZ439" s="1">
        <v>0.12278219999999999</v>
      </c>
      <c r="CB439" s="1">
        <v>0.19050534599999999</v>
      </c>
      <c r="CP439" s="1">
        <v>0.21569505899999999</v>
      </c>
      <c r="CT439" s="1">
        <v>0.123655346</v>
      </c>
    </row>
    <row r="440" spans="2:98" x14ac:dyDescent="0.2">
      <c r="B440" s="1">
        <f t="shared" si="12"/>
        <v>0.8666666666666667</v>
      </c>
      <c r="D440" s="1" t="s">
        <v>367</v>
      </c>
      <c r="E440" s="1">
        <v>1520</v>
      </c>
      <c r="F440" s="1">
        <v>210.06725309999999</v>
      </c>
      <c r="G440" s="1">
        <v>7.3560249999999998</v>
      </c>
      <c r="H440" s="1">
        <v>210.06800000000001</v>
      </c>
      <c r="I440" s="1">
        <v>7.0757000000000003</v>
      </c>
      <c r="J440" s="1" t="s">
        <v>1783</v>
      </c>
      <c r="K440" s="1">
        <v>0</v>
      </c>
      <c r="L440" s="1" t="s">
        <v>6586</v>
      </c>
      <c r="M440" s="1" t="str">
        <f t="shared" si="13"/>
        <v>metsulfuron-methyl_0_BP2.GC2_CP2361</v>
      </c>
      <c r="N440" s="1" t="s">
        <v>5594</v>
      </c>
      <c r="O440" s="1" t="s">
        <v>1784</v>
      </c>
      <c r="P440" s="1" t="s">
        <v>1784</v>
      </c>
      <c r="Q440" s="1">
        <v>381.07429999999999</v>
      </c>
      <c r="R440" s="1" t="s">
        <v>1786</v>
      </c>
      <c r="S440" s="1" t="s">
        <v>1787</v>
      </c>
      <c r="T440" s="1">
        <v>210.06686400000001</v>
      </c>
      <c r="U440" s="1">
        <v>210.06738279999999</v>
      </c>
      <c r="V440" s="1">
        <v>5.1879900000000002E-4</v>
      </c>
      <c r="W440" s="1">
        <v>6.7679999999999998</v>
      </c>
      <c r="X440" s="1">
        <v>7.3645166670000002</v>
      </c>
      <c r="Y440" s="1">
        <v>0.59651666699999994</v>
      </c>
      <c r="Z440" s="1">
        <v>19064.629919999999</v>
      </c>
      <c r="AA440" s="1">
        <v>19324.305990000001</v>
      </c>
      <c r="AB440" s="1">
        <v>1.0136208289999999</v>
      </c>
      <c r="AC440" s="1">
        <v>4</v>
      </c>
      <c r="AD440" s="1">
        <v>1</v>
      </c>
      <c r="AE440" s="1">
        <v>8</v>
      </c>
      <c r="AF440" s="1">
        <v>0.133333333</v>
      </c>
      <c r="AG440" s="1">
        <v>4</v>
      </c>
      <c r="AH440" s="1">
        <v>20</v>
      </c>
      <c r="AI440" s="1">
        <v>0.33333333300000001</v>
      </c>
      <c r="AJ440" s="1">
        <v>0</v>
      </c>
      <c r="AK440" s="10" t="s">
        <v>5595</v>
      </c>
      <c r="AL440" s="1">
        <v>0</v>
      </c>
      <c r="AM440" s="1">
        <v>1.0680695549999999</v>
      </c>
      <c r="AO440" s="1">
        <v>6.3201966999999998E-2</v>
      </c>
      <c r="AU440" s="1">
        <v>0.16356394499999999</v>
      </c>
      <c r="AW440" s="1">
        <v>0.594113962</v>
      </c>
      <c r="BB440" s="1">
        <v>0.45184882500000001</v>
      </c>
      <c r="BE440" s="1">
        <v>0.144071959</v>
      </c>
      <c r="BW440" s="1">
        <v>7.4823633000000001E-2</v>
      </c>
      <c r="CS440" s="1">
        <v>0.186086477</v>
      </c>
    </row>
    <row r="441" spans="2:98" x14ac:dyDescent="0.2">
      <c r="B441" s="1">
        <f t="shared" si="12"/>
        <v>8.3333333333333329E-2</v>
      </c>
      <c r="D441" s="1" t="s">
        <v>367</v>
      </c>
      <c r="E441" s="1">
        <v>1521</v>
      </c>
      <c r="F441" s="1">
        <v>197.05989840000001</v>
      </c>
      <c r="G441" s="1">
        <v>7.3781666670000003</v>
      </c>
      <c r="H441" s="1">
        <v>197.06020000000001</v>
      </c>
      <c r="I441" s="1">
        <v>7.0757000000000003</v>
      </c>
      <c r="J441" s="1" t="s">
        <v>1783</v>
      </c>
      <c r="K441" s="1">
        <v>1</v>
      </c>
      <c r="L441" s="1" t="s">
        <v>6587</v>
      </c>
      <c r="M441" s="1" t="str">
        <f t="shared" si="13"/>
        <v>metsulfuron-methyl_1_BP2.GC2_CP2361</v>
      </c>
      <c r="N441" s="1" t="s">
        <v>5596</v>
      </c>
      <c r="O441" s="1" t="s">
        <v>1784</v>
      </c>
      <c r="P441" s="1" t="s">
        <v>1784</v>
      </c>
      <c r="Q441" s="1">
        <v>381.07429999999999</v>
      </c>
      <c r="R441" s="1" t="s">
        <v>1786</v>
      </c>
      <c r="S441" s="1" t="s">
        <v>1787</v>
      </c>
      <c r="T441" s="1">
        <v>197.05908199999999</v>
      </c>
      <c r="U441" s="1">
        <v>197.06004329999999</v>
      </c>
      <c r="V441" s="1">
        <v>9.6130399999999996E-4</v>
      </c>
      <c r="W441" s="1">
        <v>6.9167666670000001</v>
      </c>
      <c r="X441" s="1">
        <v>7.3865166670000004</v>
      </c>
      <c r="Y441" s="1">
        <v>0.46975</v>
      </c>
      <c r="Z441" s="1">
        <v>84013.069669999997</v>
      </c>
      <c r="AA441" s="1">
        <v>54253.07804</v>
      </c>
      <c r="AB441" s="1">
        <v>0.64576950099999997</v>
      </c>
      <c r="AC441" s="1">
        <v>4</v>
      </c>
      <c r="AD441" s="1">
        <v>1</v>
      </c>
      <c r="AE441" s="1">
        <v>55</v>
      </c>
      <c r="AF441" s="1">
        <v>0.91666666699999999</v>
      </c>
      <c r="AG441" s="1">
        <v>4</v>
      </c>
      <c r="AH441" s="1">
        <v>20</v>
      </c>
      <c r="AI441" s="1">
        <v>0.33333333300000001</v>
      </c>
      <c r="AJ441" s="1">
        <v>1</v>
      </c>
      <c r="AK441" s="10" t="s">
        <v>5597</v>
      </c>
      <c r="AL441" s="1">
        <v>1</v>
      </c>
      <c r="AN441" s="1">
        <v>0.25767491599999998</v>
      </c>
      <c r="AO441" s="1">
        <v>1.6858096999999999E-2</v>
      </c>
      <c r="AP441" s="1">
        <v>1.7190344999999999E-2</v>
      </c>
      <c r="AQ441" s="1">
        <v>2.2647995000000001E-2</v>
      </c>
      <c r="AR441" s="1">
        <v>0.170707148</v>
      </c>
      <c r="AS441" s="1">
        <v>0.19777177200000001</v>
      </c>
      <c r="AT441" s="1">
        <v>0.24883306899999999</v>
      </c>
      <c r="AU441" s="1">
        <v>0.227773428</v>
      </c>
      <c r="AV441" s="1">
        <v>9.6670560000000003E-2</v>
      </c>
      <c r="AW441" s="1">
        <v>0.63604418600000001</v>
      </c>
      <c r="AX441" s="1">
        <v>0.164039821</v>
      </c>
      <c r="AY441" s="1">
        <v>8.0177835000000003E-2</v>
      </c>
      <c r="AZ441" s="1">
        <v>8.5427514999999996E-2</v>
      </c>
      <c r="BB441" s="1">
        <v>0.47293239100000001</v>
      </c>
      <c r="BC441" s="1">
        <v>0.70050477499999997</v>
      </c>
      <c r="BD441" s="1">
        <v>0.114052364</v>
      </c>
      <c r="BE441" s="1">
        <v>0.20387328699999999</v>
      </c>
      <c r="BF441" s="1">
        <v>0.14958480299999999</v>
      </c>
      <c r="BG441" s="1">
        <v>0.13890544399999999</v>
      </c>
      <c r="BH441" s="1">
        <v>0.360414173</v>
      </c>
      <c r="BI441" s="1">
        <v>0.17256939399999999</v>
      </c>
      <c r="BJ441" s="1">
        <v>0.36945290200000003</v>
      </c>
      <c r="BK441" s="1">
        <v>9.4046046999999994E-2</v>
      </c>
      <c r="BL441" s="1">
        <v>5.6077594000000001E-2</v>
      </c>
      <c r="BM441" s="1">
        <v>0.29085438800000002</v>
      </c>
      <c r="BN441" s="1">
        <v>0.27149994</v>
      </c>
      <c r="BO441" s="1">
        <v>5.7518031999999997E-2</v>
      </c>
      <c r="BQ441" s="1">
        <v>1.13043E-2</v>
      </c>
      <c r="BR441" s="1">
        <v>5.0792139E-2</v>
      </c>
      <c r="BS441" s="1">
        <v>0.26466895400000001</v>
      </c>
      <c r="BT441" s="1">
        <v>0.256454089</v>
      </c>
      <c r="BU441" s="1">
        <v>2.9676256000000002E-2</v>
      </c>
      <c r="BV441" s="1">
        <v>0.26088117199999999</v>
      </c>
      <c r="BW441" s="1">
        <v>0.391388984</v>
      </c>
      <c r="BX441" s="1">
        <v>0.20492871600000001</v>
      </c>
      <c r="BY441" s="1">
        <v>0.24527343200000001</v>
      </c>
      <c r="BZ441" s="1">
        <v>0.244251993</v>
      </c>
      <c r="CA441" s="1">
        <v>0.43773495099999998</v>
      </c>
      <c r="CB441" s="1">
        <v>0.25991758999999998</v>
      </c>
      <c r="CC441" s="1">
        <v>0.35376086200000001</v>
      </c>
      <c r="CD441" s="1">
        <v>0.24011588</v>
      </c>
      <c r="CE441" s="1">
        <v>0.44315444500000001</v>
      </c>
      <c r="CF441" s="1">
        <v>0.28805698200000002</v>
      </c>
      <c r="CG441" s="1">
        <v>0.24290739</v>
      </c>
      <c r="CI441" s="1">
        <v>0.29163845599999999</v>
      </c>
      <c r="CJ441" s="1">
        <v>0.13567353800000001</v>
      </c>
      <c r="CK441" s="1">
        <v>1.7201458999999999E-2</v>
      </c>
      <c r="CL441" s="1">
        <v>0.46861868899999998</v>
      </c>
      <c r="CM441" s="1">
        <v>0.34796306900000001</v>
      </c>
      <c r="CN441" s="1">
        <v>0.250262331</v>
      </c>
      <c r="CO441" s="1">
        <v>0.31266188499999997</v>
      </c>
      <c r="CP441" s="1">
        <v>0.49940979099999999</v>
      </c>
      <c r="CQ441" s="1">
        <v>0.30481471900000001</v>
      </c>
      <c r="CR441" s="1">
        <v>0.276121748</v>
      </c>
      <c r="CT441" s="1">
        <v>0.30709927399999998</v>
      </c>
    </row>
    <row r="442" spans="2:98" x14ac:dyDescent="0.2">
      <c r="B442" s="1">
        <f t="shared" si="12"/>
        <v>0.7</v>
      </c>
      <c r="D442" s="1" t="s">
        <v>367</v>
      </c>
      <c r="E442" s="1">
        <v>1522</v>
      </c>
      <c r="F442" s="1">
        <v>199.0571899</v>
      </c>
      <c r="G442" s="1">
        <v>7.3793958330000002</v>
      </c>
      <c r="H442" s="1">
        <v>199.05719999999999</v>
      </c>
      <c r="I442" s="1">
        <v>7.0757000000000003</v>
      </c>
      <c r="J442" s="1" t="s">
        <v>1783</v>
      </c>
      <c r="K442" s="1">
        <v>2</v>
      </c>
      <c r="L442" s="1" t="s">
        <v>6588</v>
      </c>
      <c r="M442" s="1" t="str">
        <f t="shared" si="13"/>
        <v>metsulfuron-methyl_2_BP2.GC2_CP2361</v>
      </c>
      <c r="N442" s="1" t="s">
        <v>5598</v>
      </c>
      <c r="O442" s="1" t="s">
        <v>1784</v>
      </c>
      <c r="P442" s="1" t="s">
        <v>1784</v>
      </c>
      <c r="Q442" s="1">
        <v>381.07429999999999</v>
      </c>
      <c r="R442" s="1" t="s">
        <v>1786</v>
      </c>
      <c r="S442" s="1" t="s">
        <v>1787</v>
      </c>
      <c r="T442" s="1">
        <v>199.05699540000001</v>
      </c>
      <c r="U442" s="1">
        <v>199.05735780000001</v>
      </c>
      <c r="V442" s="1">
        <v>3.6239600000000002E-4</v>
      </c>
      <c r="W442" s="1">
        <v>7.3688833330000003</v>
      </c>
      <c r="X442" s="1">
        <v>7.3899166669999996</v>
      </c>
      <c r="Y442" s="1">
        <v>2.1033333000000001E-2</v>
      </c>
      <c r="Z442" s="1">
        <v>13114.403979999999</v>
      </c>
      <c r="AA442" s="1">
        <v>9683.5129410000009</v>
      </c>
      <c r="AB442" s="1">
        <v>0.73838757399999999</v>
      </c>
      <c r="AC442" s="1">
        <v>4</v>
      </c>
      <c r="AD442" s="1">
        <v>1</v>
      </c>
      <c r="AE442" s="1">
        <v>18</v>
      </c>
      <c r="AF442" s="1">
        <v>0.3</v>
      </c>
      <c r="AG442" s="1">
        <v>4</v>
      </c>
      <c r="AH442" s="1">
        <v>20</v>
      </c>
      <c r="AI442" s="1">
        <v>0.33333333300000001</v>
      </c>
      <c r="AJ442" s="1">
        <v>0</v>
      </c>
      <c r="AK442" s="10" t="s">
        <v>5599</v>
      </c>
      <c r="AL442" s="1">
        <v>0</v>
      </c>
      <c r="AR442" s="1">
        <v>0.17047991900000001</v>
      </c>
      <c r="AW442" s="1">
        <v>0.65519210299999997</v>
      </c>
      <c r="BE442" s="1">
        <v>9.5781201999999996E-2</v>
      </c>
      <c r="BH442" s="1">
        <v>0.370856823</v>
      </c>
      <c r="BS442" s="1">
        <v>7.6110472999999998E-2</v>
      </c>
      <c r="BW442" s="1">
        <v>0.27259178000000001</v>
      </c>
      <c r="BX442" s="1">
        <v>6.3186061000000002E-2</v>
      </c>
      <c r="BZ442" s="1">
        <v>0.15115015300000001</v>
      </c>
      <c r="CA442" s="1">
        <v>0.28184318000000003</v>
      </c>
      <c r="CB442" s="1">
        <v>0.17718010300000001</v>
      </c>
      <c r="CE442" s="1">
        <v>0.25357766500000001</v>
      </c>
      <c r="CF442" s="1">
        <v>0.14475251</v>
      </c>
      <c r="CG442" s="1">
        <v>0.10880447</v>
      </c>
      <c r="CI442" s="1">
        <v>0.13170690299999999</v>
      </c>
      <c r="CM442" s="1">
        <v>0.24413675200000001</v>
      </c>
      <c r="CO442" s="1">
        <v>0.108539647</v>
      </c>
      <c r="CP442" s="1">
        <v>0.56815782500000001</v>
      </c>
      <c r="CT442" s="1">
        <v>0.127631405</v>
      </c>
    </row>
    <row r="443" spans="2:98" x14ac:dyDescent="0.2">
      <c r="B443" s="1">
        <f t="shared" si="12"/>
        <v>0.2</v>
      </c>
      <c r="D443" s="1" t="s">
        <v>367</v>
      </c>
      <c r="E443" s="1">
        <v>1523</v>
      </c>
      <c r="F443" s="1">
        <v>198.0633316</v>
      </c>
      <c r="G443" s="1">
        <v>7.3783291670000004</v>
      </c>
      <c r="H443" s="1">
        <v>198.0635</v>
      </c>
      <c r="I443" s="1">
        <v>7.0757000000000003</v>
      </c>
      <c r="J443" s="1" t="s">
        <v>1783</v>
      </c>
      <c r="K443" s="1">
        <v>3</v>
      </c>
      <c r="L443" s="1" t="s">
        <v>6589</v>
      </c>
      <c r="M443" s="1" t="str">
        <f t="shared" si="13"/>
        <v>metsulfuron-methyl_3_BP2.GC2_CP2361</v>
      </c>
      <c r="N443" s="1" t="s">
        <v>5600</v>
      </c>
      <c r="O443" s="1" t="s">
        <v>1784</v>
      </c>
      <c r="P443" s="1" t="s">
        <v>1784</v>
      </c>
      <c r="Q443" s="1">
        <v>381.07429999999999</v>
      </c>
      <c r="R443" s="1" t="s">
        <v>1786</v>
      </c>
      <c r="S443" s="1" t="s">
        <v>1787</v>
      </c>
      <c r="T443" s="1">
        <v>198.06327820000001</v>
      </c>
      <c r="U443" s="1">
        <v>198.0633698</v>
      </c>
      <c r="V443" s="10" t="s">
        <v>4938</v>
      </c>
      <c r="W443" s="1">
        <v>7.3707500000000001</v>
      </c>
      <c r="X443" s="1">
        <v>7.387683333</v>
      </c>
      <c r="Y443" s="1">
        <v>1.6933332999999998E-2</v>
      </c>
      <c r="Z443" s="1">
        <v>923092.31050000002</v>
      </c>
      <c r="AA443" s="1">
        <v>425839.54149999999</v>
      </c>
      <c r="AB443" s="1">
        <v>0.46131847999999998</v>
      </c>
      <c r="AC443" s="1">
        <v>4</v>
      </c>
      <c r="AD443" s="1">
        <v>1</v>
      </c>
      <c r="AE443" s="1">
        <v>48</v>
      </c>
      <c r="AF443" s="1">
        <v>0.8</v>
      </c>
      <c r="AG443" s="1">
        <v>4</v>
      </c>
      <c r="AH443" s="1">
        <v>20</v>
      </c>
      <c r="AI443" s="1">
        <v>0.33333333300000001</v>
      </c>
      <c r="AJ443" s="1">
        <v>0</v>
      </c>
      <c r="AK443" s="10" t="s">
        <v>5601</v>
      </c>
      <c r="AL443" s="1">
        <v>0</v>
      </c>
      <c r="AN443" s="1">
        <v>0.24966608200000001</v>
      </c>
      <c r="AO443" s="1">
        <v>2.5757213000000001E-2</v>
      </c>
      <c r="AP443" s="1">
        <v>0.23374363100000001</v>
      </c>
      <c r="AR443" s="1">
        <v>0.28312894900000002</v>
      </c>
      <c r="AU443" s="1">
        <v>0.24261185199999999</v>
      </c>
      <c r="AV443" s="1">
        <v>0.179402015</v>
      </c>
      <c r="AW443" s="1">
        <v>0.70278682400000003</v>
      </c>
      <c r="AX443" s="1">
        <v>0.20495673</v>
      </c>
      <c r="AY443" s="1">
        <v>8.6571890999999998E-2</v>
      </c>
      <c r="BA443" s="1">
        <v>7.3903099E-2</v>
      </c>
      <c r="BD443" s="1">
        <v>0.13557212099999999</v>
      </c>
      <c r="BE443" s="1">
        <v>0.21287340599999999</v>
      </c>
      <c r="BF443" s="1">
        <v>0.235482781</v>
      </c>
      <c r="BG443" s="1">
        <v>0.23770092400000001</v>
      </c>
      <c r="BH443" s="1">
        <v>0.38196001699999999</v>
      </c>
      <c r="BI443" s="1">
        <v>0.368135659</v>
      </c>
      <c r="BJ443" s="1">
        <v>0.45615124499999998</v>
      </c>
      <c r="BL443" s="1">
        <v>0.139536412</v>
      </c>
      <c r="BM443" s="1">
        <v>0.32894564700000001</v>
      </c>
      <c r="BN443" s="1">
        <v>0.28624192900000001</v>
      </c>
      <c r="BO443" s="1">
        <v>0.18564788800000001</v>
      </c>
      <c r="BR443" s="1">
        <v>0.10983063699999999</v>
      </c>
      <c r="BS443" s="1">
        <v>0.27252387</v>
      </c>
      <c r="BT443" s="1">
        <v>0.265825857</v>
      </c>
      <c r="BU443" s="1">
        <v>4.0284642000000002E-2</v>
      </c>
      <c r="BV443" s="1">
        <v>0.220769153</v>
      </c>
      <c r="BW443" s="1">
        <v>0.40821625299999997</v>
      </c>
      <c r="BX443" s="1">
        <v>0.22377441000000001</v>
      </c>
      <c r="BY443" s="1">
        <v>0.30469517800000001</v>
      </c>
      <c r="BZ443" s="1">
        <v>0.24439228499999999</v>
      </c>
      <c r="CA443" s="1">
        <v>0.46591404600000003</v>
      </c>
      <c r="CB443" s="1">
        <v>0.258509196</v>
      </c>
      <c r="CC443" s="1">
        <v>0.42697144999999997</v>
      </c>
      <c r="CD443" s="1">
        <v>0.24575639699999999</v>
      </c>
      <c r="CE443" s="1">
        <v>0.46900018300000001</v>
      </c>
      <c r="CF443" s="1">
        <v>0.32738177899999998</v>
      </c>
      <c r="CG443" s="1">
        <v>0.28595742099999999</v>
      </c>
      <c r="CI443" s="1">
        <v>0.33010664099999998</v>
      </c>
      <c r="CJ443" s="1">
        <v>0.26387372199999998</v>
      </c>
      <c r="CL443" s="1">
        <v>0.47886041099999999</v>
      </c>
      <c r="CM443" s="1">
        <v>0.41240649400000001</v>
      </c>
      <c r="CN443" s="1">
        <v>0.35272964000000001</v>
      </c>
      <c r="CO443" s="1">
        <v>0.34363515100000003</v>
      </c>
      <c r="CP443" s="1">
        <v>0.54115295900000004</v>
      </c>
      <c r="CQ443" s="1">
        <v>0.40007210799999998</v>
      </c>
      <c r="CR443" s="1">
        <v>0.31006484000000001</v>
      </c>
      <c r="CS443" s="1">
        <v>0.50982921299999995</v>
      </c>
      <c r="CT443" s="1">
        <v>0.29635103200000001</v>
      </c>
    </row>
    <row r="444" spans="2:98" x14ac:dyDescent="0.2">
      <c r="B444" s="1">
        <f t="shared" si="12"/>
        <v>0.8666666666666667</v>
      </c>
      <c r="D444" s="1" t="s">
        <v>367</v>
      </c>
      <c r="E444" s="1">
        <v>506</v>
      </c>
      <c r="F444" s="1">
        <v>121.06493089999999</v>
      </c>
      <c r="G444" s="1">
        <v>8.5478166669999993</v>
      </c>
      <c r="H444" s="1">
        <v>121.0646</v>
      </c>
      <c r="I444" s="1">
        <v>8.6740999999999993</v>
      </c>
      <c r="J444" s="1" t="s">
        <v>754</v>
      </c>
      <c r="K444" s="1">
        <v>2</v>
      </c>
      <c r="L444" s="1" t="s">
        <v>6964</v>
      </c>
      <c r="M444" s="1" t="str">
        <f t="shared" si="13"/>
        <v>MGK-264_2_BP2.GC2_CP2123</v>
      </c>
      <c r="N444" s="1" t="s">
        <v>5222</v>
      </c>
      <c r="O444" s="1" t="s">
        <v>755</v>
      </c>
      <c r="P444" s="1" t="s">
        <v>755</v>
      </c>
      <c r="Q444" s="1">
        <v>275.18849999999998</v>
      </c>
      <c r="R444" s="1" t="s">
        <v>757</v>
      </c>
      <c r="S444" s="1" t="s">
        <v>758</v>
      </c>
      <c r="T444" s="1">
        <v>121.0648575</v>
      </c>
      <c r="U444" s="1">
        <v>121.06495289999999</v>
      </c>
      <c r="V444" s="10" t="s">
        <v>5223</v>
      </c>
      <c r="W444" s="1">
        <v>8.5414833330000004</v>
      </c>
      <c r="X444" s="1">
        <v>8.7318666670000002</v>
      </c>
      <c r="Y444" s="1">
        <v>0.19038333299999999</v>
      </c>
      <c r="Z444" s="1">
        <v>1545559.3419999999</v>
      </c>
      <c r="AA444" s="1">
        <v>939436.88639999996</v>
      </c>
      <c r="AB444" s="1">
        <v>0.60782970999999997</v>
      </c>
      <c r="AC444" s="1">
        <v>1</v>
      </c>
      <c r="AD444" s="1">
        <v>0</v>
      </c>
      <c r="AE444" s="1">
        <v>8</v>
      </c>
      <c r="AF444" s="1">
        <v>0.133333333</v>
      </c>
      <c r="AG444" s="1">
        <v>4</v>
      </c>
      <c r="AH444" s="1">
        <v>1</v>
      </c>
      <c r="AI444" s="1">
        <v>1.6666667E-2</v>
      </c>
      <c r="AJ444" s="1">
        <v>0</v>
      </c>
      <c r="AK444" s="10" t="s">
        <v>5224</v>
      </c>
      <c r="AL444" s="1">
        <v>1</v>
      </c>
      <c r="AU444" s="1">
        <v>0.19567748700000001</v>
      </c>
      <c r="AX444" s="1">
        <v>0.11747147300000001</v>
      </c>
      <c r="BD444" s="1">
        <v>0.23146053599999999</v>
      </c>
      <c r="BE444" s="1">
        <v>0.34747355000000002</v>
      </c>
      <c r="BH444" s="1">
        <v>0.33927781099999998</v>
      </c>
      <c r="BQ444" s="1">
        <v>0.44460790300000003</v>
      </c>
      <c r="CB444" s="1">
        <v>8.1880400000000006E-3</v>
      </c>
      <c r="CP444" s="1">
        <v>0.49941635499999998</v>
      </c>
    </row>
    <row r="445" spans="2:98" x14ac:dyDescent="0.2">
      <c r="B445" s="1">
        <f t="shared" si="12"/>
        <v>0.35</v>
      </c>
      <c r="D445" s="1" t="s">
        <v>367</v>
      </c>
      <c r="E445" s="1">
        <v>1592</v>
      </c>
      <c r="F445" s="1">
        <v>149.02061459999999</v>
      </c>
      <c r="G445" s="1">
        <v>17.159500000000001</v>
      </c>
      <c r="H445" s="1">
        <v>149.01990000000001</v>
      </c>
      <c r="I445" s="1">
        <v>17.269300000000001</v>
      </c>
      <c r="J445" s="1" t="s">
        <v>1873</v>
      </c>
      <c r="K445" s="1">
        <v>0</v>
      </c>
      <c r="L445" s="1" t="s">
        <v>6603</v>
      </c>
      <c r="M445" s="1" t="str">
        <f t="shared" si="13"/>
        <v>mono-isobutyl phthalate(MiBP)_0_BP2.GC2_CP2381</v>
      </c>
      <c r="N445" s="1" t="s">
        <v>5625</v>
      </c>
      <c r="O445" s="1" t="s">
        <v>1874</v>
      </c>
      <c r="P445" s="1" t="s">
        <v>3720</v>
      </c>
      <c r="Q445" s="1">
        <v>222.08920000000001</v>
      </c>
      <c r="R445" s="1" t="s">
        <v>952</v>
      </c>
      <c r="S445" s="1" t="s">
        <v>1876</v>
      </c>
      <c r="T445" s="1">
        <v>149.01986690000001</v>
      </c>
      <c r="U445" s="1">
        <v>149.0207825</v>
      </c>
      <c r="V445" s="1">
        <v>9.1552699999999996E-4</v>
      </c>
      <c r="W445" s="1">
        <v>16.890666670000002</v>
      </c>
      <c r="X445" s="1">
        <v>17.43116667</v>
      </c>
      <c r="Y445" s="1">
        <v>0.54049999999999998</v>
      </c>
      <c r="Z445" s="1">
        <v>41537.977079999997</v>
      </c>
      <c r="AA445" s="1">
        <v>22524.937679999999</v>
      </c>
      <c r="AB445" s="1">
        <v>0.54227334299999996</v>
      </c>
      <c r="AC445" s="1">
        <v>2</v>
      </c>
      <c r="AD445" s="1">
        <v>0</v>
      </c>
      <c r="AE445" s="1">
        <v>39</v>
      </c>
      <c r="AF445" s="1">
        <v>0.65</v>
      </c>
      <c r="AG445" s="1">
        <v>3</v>
      </c>
      <c r="AH445" s="1">
        <v>7</v>
      </c>
      <c r="AI445" s="1">
        <v>0.116666667</v>
      </c>
      <c r="AJ445" s="1">
        <v>0</v>
      </c>
      <c r="AK445" s="10" t="s">
        <v>5626</v>
      </c>
      <c r="AL445" s="1">
        <v>1</v>
      </c>
      <c r="AM445" s="1">
        <v>0.484082189</v>
      </c>
      <c r="AN445" s="1">
        <v>0.240109141</v>
      </c>
      <c r="AO445" s="1">
        <v>0.30582497199999997</v>
      </c>
      <c r="AP445" s="1">
        <v>0.18887605800000001</v>
      </c>
      <c r="AQ445" s="1">
        <v>0.23886765700000001</v>
      </c>
      <c r="AR445" s="1">
        <v>0.20649405600000001</v>
      </c>
      <c r="AS445" s="1">
        <v>0.58808926399999994</v>
      </c>
      <c r="AT445" s="1">
        <v>0.528760326</v>
      </c>
      <c r="AU445" s="1">
        <v>0.168580644</v>
      </c>
      <c r="AV445" s="1">
        <v>0.23580240399999999</v>
      </c>
      <c r="AW445" s="1">
        <v>0.26571104200000001</v>
      </c>
      <c r="AX445" s="1">
        <v>0.36589786400000002</v>
      </c>
      <c r="AY445" s="1">
        <v>0.33601782800000002</v>
      </c>
      <c r="AZ445" s="1">
        <v>0.21694037599999999</v>
      </c>
      <c r="BA445" s="1">
        <v>0.14556258</v>
      </c>
      <c r="BB445" s="1">
        <v>0.10925069900000001</v>
      </c>
      <c r="BC445" s="1">
        <v>0.24617056100000001</v>
      </c>
      <c r="BD445" s="1">
        <v>0.46769266199999998</v>
      </c>
      <c r="BE445" s="1">
        <v>0.259607486</v>
      </c>
      <c r="BF445" s="1">
        <v>0.122472045</v>
      </c>
      <c r="BG445" s="1">
        <v>9.4561498999999993E-2</v>
      </c>
      <c r="BH445" s="1">
        <v>0.120893426</v>
      </c>
      <c r="BI445" s="1">
        <v>0.13077531100000001</v>
      </c>
      <c r="BJ445" s="1">
        <v>0.42991590499999999</v>
      </c>
      <c r="BK445" s="1">
        <v>0.28146358100000002</v>
      </c>
      <c r="BM445" s="1">
        <v>0.12685740700000001</v>
      </c>
      <c r="BN445" s="1">
        <v>0.115671262</v>
      </c>
      <c r="BO445" s="1">
        <v>7.5627433999999993E-2</v>
      </c>
      <c r="BP445" s="1">
        <v>0.158745357</v>
      </c>
      <c r="BQ445" s="1">
        <v>0.173620054</v>
      </c>
      <c r="BR445" s="1">
        <v>0.10627418700000001</v>
      </c>
      <c r="BS445" s="1">
        <v>0.26854169500000002</v>
      </c>
      <c r="BU445" s="1">
        <v>0.16383993599999999</v>
      </c>
      <c r="BV445" s="1">
        <v>0.32149943800000003</v>
      </c>
      <c r="BW445" s="1">
        <v>0.27850539699999999</v>
      </c>
      <c r="BX445" s="1">
        <v>0.14509053799999999</v>
      </c>
      <c r="BY445" s="1">
        <v>0.104175567</v>
      </c>
      <c r="BZ445" s="1">
        <v>0.13596512399999999</v>
      </c>
      <c r="CD445" s="1">
        <v>0.215625716</v>
      </c>
    </row>
    <row r="446" spans="2:98" x14ac:dyDescent="0.2">
      <c r="B446" s="1">
        <f t="shared" si="12"/>
        <v>0.6</v>
      </c>
      <c r="D446" s="1" t="s">
        <v>367</v>
      </c>
      <c r="E446" s="1">
        <v>1595</v>
      </c>
      <c r="F446" s="1">
        <v>150.06740569999999</v>
      </c>
      <c r="G446" s="1">
        <v>17.194958329999999</v>
      </c>
      <c r="H446" s="1">
        <v>150.06780000000001</v>
      </c>
      <c r="I446" s="1">
        <v>17.269300000000001</v>
      </c>
      <c r="J446" s="1" t="s">
        <v>1873</v>
      </c>
      <c r="K446" s="1">
        <v>3</v>
      </c>
      <c r="L446" s="1" t="s">
        <v>7042</v>
      </c>
      <c r="M446" s="1" t="str">
        <f t="shared" si="13"/>
        <v>mono-isobutyl phthalate(MiBP)_3_BP2.GC2_CP2381</v>
      </c>
      <c r="N446" s="1" t="s">
        <v>5627</v>
      </c>
      <c r="O446" s="1" t="s">
        <v>1874</v>
      </c>
      <c r="P446" s="1" t="s">
        <v>3720</v>
      </c>
      <c r="Q446" s="1">
        <v>222.08920000000001</v>
      </c>
      <c r="R446" s="1" t="s">
        <v>952</v>
      </c>
      <c r="S446" s="1" t="s">
        <v>1876</v>
      </c>
      <c r="T446" s="1">
        <v>150.0670471</v>
      </c>
      <c r="U446" s="1">
        <v>150.06760410000001</v>
      </c>
      <c r="V446" s="1">
        <v>5.56946E-4</v>
      </c>
      <c r="W446" s="1">
        <v>16.8855</v>
      </c>
      <c r="X446" s="1">
        <v>17.445166669999999</v>
      </c>
      <c r="Y446" s="1">
        <v>0.55966666700000001</v>
      </c>
      <c r="Z446" s="1">
        <v>20454.140050000002</v>
      </c>
      <c r="AA446" s="1">
        <v>32449.729039999998</v>
      </c>
      <c r="AB446" s="1">
        <v>1.586462641</v>
      </c>
      <c r="AC446" s="1">
        <v>2</v>
      </c>
      <c r="AD446" s="1">
        <v>0</v>
      </c>
      <c r="AE446" s="1">
        <v>24</v>
      </c>
      <c r="AF446" s="1">
        <v>0.4</v>
      </c>
      <c r="AG446" s="1">
        <v>3</v>
      </c>
      <c r="AH446" s="1">
        <v>7</v>
      </c>
      <c r="AI446" s="1">
        <v>0.116666667</v>
      </c>
      <c r="AJ446" s="1">
        <v>0</v>
      </c>
      <c r="AK446" s="10" t="s">
        <v>5628</v>
      </c>
      <c r="AL446" s="1">
        <v>0</v>
      </c>
      <c r="AM446" s="1">
        <v>9.5122640999999994E-2</v>
      </c>
      <c r="AO446" s="1">
        <v>6.6204860000000004E-2</v>
      </c>
      <c r="AW446" s="1">
        <v>0.105802427</v>
      </c>
      <c r="AZ446" s="1">
        <v>8.8723464000000002E-2</v>
      </c>
      <c r="BE446" s="1">
        <v>6.6061670000000003E-2</v>
      </c>
      <c r="BM446" s="1">
        <v>0.12425631600000001</v>
      </c>
      <c r="BN446" s="1">
        <v>0.12904162799999999</v>
      </c>
      <c r="BT446" s="1">
        <v>0.25667475200000001</v>
      </c>
      <c r="BU446" s="1">
        <v>3.3661488000000003E-2</v>
      </c>
      <c r="BW446" s="1">
        <v>4.7502163E-2</v>
      </c>
      <c r="BX446" s="1">
        <v>0.12883831000000001</v>
      </c>
      <c r="BY446" s="1">
        <v>0.11472805699999999</v>
      </c>
      <c r="BZ446" s="1">
        <v>0.255544302</v>
      </c>
      <c r="CA446" s="1">
        <v>0.13643224600000001</v>
      </c>
      <c r="CB446" s="1">
        <v>0.21431673300000001</v>
      </c>
      <c r="CF446" s="1">
        <v>4.0162138999999999E-2</v>
      </c>
      <c r="CI446" s="1">
        <v>0.235544321</v>
      </c>
      <c r="CJ446" s="1">
        <v>0.113180289</v>
      </c>
      <c r="CK446" s="1">
        <v>0.10605727500000001</v>
      </c>
      <c r="CO446" s="1">
        <v>1.36883892</v>
      </c>
      <c r="CP446" s="1">
        <v>6.5992572999999999E-2</v>
      </c>
      <c r="CQ446" s="1">
        <v>5.2241543000000001E-2</v>
      </c>
      <c r="CS446" s="1">
        <v>9.4332457999999994E-2</v>
      </c>
      <c r="CT446" s="1">
        <v>5.8495076E-2</v>
      </c>
    </row>
    <row r="447" spans="2:98" x14ac:dyDescent="0.2">
      <c r="B447" s="1">
        <f t="shared" si="12"/>
        <v>3.3333333333333333E-2</v>
      </c>
      <c r="D447" s="1" t="s">
        <v>367</v>
      </c>
      <c r="E447" s="1">
        <v>2220</v>
      </c>
      <c r="F447" s="1">
        <v>100.0519257</v>
      </c>
      <c r="G447" s="1">
        <v>9.7825624999999992</v>
      </c>
      <c r="H447" s="1">
        <v>100.0519</v>
      </c>
      <c r="I447" s="1">
        <v>9.8036999999999992</v>
      </c>
      <c r="J447" s="1" t="s">
        <v>2434</v>
      </c>
      <c r="K447" s="1">
        <v>0</v>
      </c>
      <c r="L447" s="1" t="s">
        <v>6680</v>
      </c>
      <c r="M447" s="1" t="str">
        <f t="shared" si="13"/>
        <v>Methyl methacrylate_0_BP2.GC2_CP2532</v>
      </c>
      <c r="N447" s="1" t="s">
        <v>5793</v>
      </c>
      <c r="O447" s="1" t="s">
        <v>2435</v>
      </c>
      <c r="P447" s="1" t="s">
        <v>3779</v>
      </c>
      <c r="Q447" s="1">
        <v>100.05240000000001</v>
      </c>
      <c r="R447" s="1" t="s">
        <v>2437</v>
      </c>
      <c r="S447" s="1" t="s">
        <v>2438</v>
      </c>
      <c r="T447" s="1">
        <v>100.0518208</v>
      </c>
      <c r="U447" s="1">
        <v>100.05201150000001</v>
      </c>
      <c r="V447" s="1">
        <v>1.9073500000000001E-4</v>
      </c>
      <c r="W447" s="1">
        <v>9.5002999999999993</v>
      </c>
      <c r="X447" s="1">
        <v>9.9714500000000008</v>
      </c>
      <c r="Y447" s="1">
        <v>0.47115000000000001</v>
      </c>
      <c r="Z447" s="1">
        <v>570259.46889999998</v>
      </c>
      <c r="AA447" s="1">
        <v>1687670.115</v>
      </c>
      <c r="AB447" s="1">
        <v>2.959477584</v>
      </c>
      <c r="AC447" s="1">
        <v>1</v>
      </c>
      <c r="AD447" s="1">
        <v>0</v>
      </c>
      <c r="AE447" s="1">
        <v>58</v>
      </c>
      <c r="AF447" s="1">
        <v>0.96666666700000003</v>
      </c>
      <c r="AG447" s="1">
        <v>2</v>
      </c>
      <c r="AH447" s="1">
        <v>0</v>
      </c>
      <c r="AI447" s="1">
        <v>0</v>
      </c>
      <c r="AJ447" s="1">
        <v>1</v>
      </c>
      <c r="AK447" s="10" t="s">
        <v>5433</v>
      </c>
      <c r="AL447" s="1">
        <v>1</v>
      </c>
      <c r="AM447" s="1">
        <v>7.2955031000000004E-2</v>
      </c>
      <c r="AN447" s="1">
        <v>1.014518853</v>
      </c>
      <c r="AP447" s="1">
        <v>0.55983474799999999</v>
      </c>
      <c r="AQ447" s="1">
        <v>0.91778638599999995</v>
      </c>
      <c r="AR447" s="1">
        <v>0.37432064799999998</v>
      </c>
      <c r="AS447" s="1">
        <v>0.55402457900000002</v>
      </c>
      <c r="AT447" s="1">
        <v>0.84692188099999999</v>
      </c>
      <c r="AU447" s="1">
        <v>0.231497534</v>
      </c>
      <c r="AV447" s="1">
        <v>0.56587854999999998</v>
      </c>
      <c r="AW447" s="1">
        <v>0.39706372400000001</v>
      </c>
      <c r="AX447" s="1">
        <v>0.63636348200000004</v>
      </c>
      <c r="AY447" s="1">
        <v>1.4201165769999999</v>
      </c>
      <c r="AZ447" s="1">
        <v>1.007686401</v>
      </c>
      <c r="BA447" s="1">
        <v>25.279997739999999</v>
      </c>
      <c r="BB447" s="1">
        <v>0.58825982600000004</v>
      </c>
      <c r="BC447" s="1">
        <v>0.31470112099999997</v>
      </c>
      <c r="BD447" s="1">
        <v>0.47672298899999999</v>
      </c>
      <c r="BE447" s="1">
        <v>0.101651935</v>
      </c>
      <c r="BF447" s="1">
        <v>0.178935754</v>
      </c>
      <c r="BG447" s="1">
        <v>1.2944343599999999</v>
      </c>
      <c r="BH447" s="1">
        <v>0.12595867699999999</v>
      </c>
      <c r="BI447" s="1">
        <v>0.21264142799999999</v>
      </c>
      <c r="BJ447" s="1">
        <v>2.8971777350000001</v>
      </c>
      <c r="BK447" s="1">
        <v>0.38554592799999998</v>
      </c>
      <c r="BL447" s="1">
        <v>0.85373663</v>
      </c>
      <c r="BM447" s="1">
        <v>0.31943447400000002</v>
      </c>
      <c r="BN447" s="1">
        <v>0.62501046900000001</v>
      </c>
      <c r="BO447" s="1">
        <v>0.79321412000000002</v>
      </c>
      <c r="BP447" s="1">
        <v>0.31508457000000001</v>
      </c>
      <c r="BQ447" s="1">
        <v>0.64621639900000005</v>
      </c>
      <c r="BR447" s="1">
        <v>0.37534841000000002</v>
      </c>
      <c r="BS447" s="1">
        <v>6.6712815999999994E-2</v>
      </c>
      <c r="BT447" s="1">
        <v>5.5490287690000004</v>
      </c>
      <c r="BV447" s="1">
        <v>0.32784085099999999</v>
      </c>
      <c r="BW447" s="1">
        <v>0.15110848199999999</v>
      </c>
      <c r="BX447" s="1">
        <v>0.35139565699999997</v>
      </c>
      <c r="BY447" s="1">
        <v>0.193174025</v>
      </c>
      <c r="BZ447" s="1">
        <v>6.5740092999999999E-2</v>
      </c>
      <c r="CA447" s="1">
        <v>0.253421328</v>
      </c>
      <c r="CB447" s="1">
        <v>0.115320195</v>
      </c>
      <c r="CC447" s="1">
        <v>0.83144170299999998</v>
      </c>
      <c r="CD447" s="1">
        <v>0.69833862499999999</v>
      </c>
      <c r="CE447" s="1">
        <v>0.27317281500000001</v>
      </c>
      <c r="CF447" s="1">
        <v>0.35326096699999998</v>
      </c>
      <c r="CG447" s="1">
        <v>0.20047847399999999</v>
      </c>
      <c r="CH447" s="1">
        <v>1.4797465409999999</v>
      </c>
      <c r="CI447" s="1">
        <v>0.155182293</v>
      </c>
      <c r="CJ447" s="1">
        <v>0.38683586800000003</v>
      </c>
      <c r="CK447" s="1">
        <v>0.37889099999999998</v>
      </c>
      <c r="CL447" s="1">
        <v>3.3606244589999998</v>
      </c>
      <c r="CM447" s="1">
        <v>3.2036260620000001</v>
      </c>
      <c r="CN447" s="1">
        <v>0.87104009100000002</v>
      </c>
      <c r="CO447" s="1">
        <v>2.0199340999999999E-2</v>
      </c>
      <c r="CP447" s="1">
        <v>4.783548E-2</v>
      </c>
      <c r="CQ447" s="1">
        <v>0.26461621899999999</v>
      </c>
      <c r="CR447" s="1">
        <v>0.88733319799999999</v>
      </c>
      <c r="CS447" s="1">
        <v>0.87679399099999999</v>
      </c>
      <c r="CT447" s="1">
        <v>0.13500237700000001</v>
      </c>
    </row>
    <row r="448" spans="2:98" x14ac:dyDescent="0.2">
      <c r="B448" s="1">
        <f t="shared" si="12"/>
        <v>8.3333333333333329E-2</v>
      </c>
      <c r="D448" s="1" t="s">
        <v>367</v>
      </c>
      <c r="E448" s="1">
        <v>1604</v>
      </c>
      <c r="F448" s="1">
        <v>163.03900150000001</v>
      </c>
      <c r="G448" s="1">
        <v>14.51065</v>
      </c>
      <c r="H448" s="1">
        <v>163.03899999999999</v>
      </c>
      <c r="I448" s="1">
        <v>14.283099999999999</v>
      </c>
      <c r="J448" s="1" t="s">
        <v>1892</v>
      </c>
      <c r="K448" s="1">
        <v>0</v>
      </c>
      <c r="L448" s="1" t="s">
        <v>7043</v>
      </c>
      <c r="M448" s="1" t="str">
        <f t="shared" si="13"/>
        <v>mono-methyl phthalate(MMP)_0_BP2.GC2_CP2384</v>
      </c>
      <c r="N448" s="1" t="s">
        <v>5631</v>
      </c>
      <c r="O448" s="1" t="s">
        <v>1893</v>
      </c>
      <c r="P448" s="1" t="s">
        <v>3722</v>
      </c>
      <c r="Q448" s="1">
        <v>180.04230000000001</v>
      </c>
      <c r="R448" s="1" t="s">
        <v>1895</v>
      </c>
      <c r="S448" s="1" t="s">
        <v>1896</v>
      </c>
      <c r="T448" s="1">
        <v>163.0388489</v>
      </c>
      <c r="U448" s="1">
        <v>163.0391846</v>
      </c>
      <c r="V448" s="1">
        <v>3.3569300000000003E-4</v>
      </c>
      <c r="W448" s="1">
        <v>13.974233330000001</v>
      </c>
      <c r="X448" s="1">
        <v>14.58098333</v>
      </c>
      <c r="Y448" s="1">
        <v>0.60675000000000001</v>
      </c>
      <c r="Z448" s="1">
        <v>646976.46779999998</v>
      </c>
      <c r="AA448" s="1">
        <v>883761.81259999995</v>
      </c>
      <c r="AB448" s="1">
        <v>1.3659875690000001</v>
      </c>
      <c r="AC448" s="1">
        <v>3</v>
      </c>
      <c r="AD448" s="1">
        <v>1</v>
      </c>
      <c r="AE448" s="1">
        <v>55</v>
      </c>
      <c r="AF448" s="1">
        <v>0.91666666699999999</v>
      </c>
      <c r="AG448" s="1">
        <v>3</v>
      </c>
      <c r="AH448" s="1">
        <v>37</v>
      </c>
      <c r="AI448" s="1">
        <v>0.61666666699999995</v>
      </c>
      <c r="AJ448" s="1">
        <v>0</v>
      </c>
      <c r="AK448" s="10" t="s">
        <v>5632</v>
      </c>
      <c r="AL448" s="1">
        <v>0</v>
      </c>
      <c r="AM448" s="1">
        <v>16.780596670000001</v>
      </c>
      <c r="AN448" s="1">
        <v>4.9766714590000003</v>
      </c>
      <c r="AO448" s="1">
        <v>5.224132505</v>
      </c>
      <c r="AP448" s="1">
        <v>4.3927244769999998</v>
      </c>
      <c r="AR448" s="1">
        <v>4.9171342999999999E-2</v>
      </c>
      <c r="AS448" s="1">
        <v>6.5403785000000006E-2</v>
      </c>
      <c r="AU448" s="1">
        <v>3.6550184520000002</v>
      </c>
      <c r="AV448" s="1">
        <v>1.635508126</v>
      </c>
      <c r="AW448" s="1">
        <v>16.799106699999999</v>
      </c>
      <c r="AY448" s="1">
        <v>0.21775410000000001</v>
      </c>
      <c r="AZ448" s="1">
        <v>5.0705194779999996</v>
      </c>
      <c r="BA448" s="1">
        <v>4.3339755579999997</v>
      </c>
      <c r="BB448" s="1">
        <v>2.9929232909999999</v>
      </c>
      <c r="BC448" s="1">
        <v>0.34433928499999999</v>
      </c>
      <c r="BD448" s="1">
        <v>0.15162877799999999</v>
      </c>
      <c r="BE448" s="1">
        <v>0.10451676</v>
      </c>
      <c r="BF448" s="1">
        <v>1.4682899540000001</v>
      </c>
      <c r="BG448" s="1">
        <v>3.6677016610000002</v>
      </c>
      <c r="BH448" s="1">
        <v>9.1243794000000003E-2</v>
      </c>
      <c r="BI448" s="1">
        <v>3.4360964000000001E-2</v>
      </c>
      <c r="BJ448" s="1">
        <v>11.913064390000001</v>
      </c>
      <c r="BK448" s="1">
        <v>1.9660515810000001</v>
      </c>
      <c r="BL448" s="1">
        <v>1.520982039</v>
      </c>
      <c r="BM448" s="1">
        <v>5.1582441799999996</v>
      </c>
      <c r="BN448" s="1">
        <v>3.569541777</v>
      </c>
      <c r="BO448" s="1">
        <v>2.4826319159999999</v>
      </c>
      <c r="BQ448" s="1">
        <v>0.30632180199999998</v>
      </c>
      <c r="BR448" s="1">
        <v>1.470760096</v>
      </c>
      <c r="BS448" s="1">
        <v>2.1607454119999998</v>
      </c>
      <c r="BT448" s="1">
        <v>2.4179796530000002</v>
      </c>
      <c r="BU448" s="1">
        <v>0.48360746399999999</v>
      </c>
      <c r="BV448" s="1">
        <v>0.12484258400000001</v>
      </c>
      <c r="BW448" s="1">
        <v>7.899957101</v>
      </c>
      <c r="BX448" s="1">
        <v>4.2997068330000001</v>
      </c>
      <c r="BZ448" s="1">
        <v>7.3483850000000003E-2</v>
      </c>
      <c r="CA448" s="1">
        <v>6.503549842</v>
      </c>
      <c r="CB448" s="1">
        <v>4.5831755669999996</v>
      </c>
      <c r="CC448" s="1">
        <v>4.3188672820000003</v>
      </c>
      <c r="CD448" s="1">
        <v>1.5400046709999999</v>
      </c>
      <c r="CE448" s="1">
        <v>31.424117020000001</v>
      </c>
      <c r="CF448" s="1">
        <v>4.6016079599999999</v>
      </c>
      <c r="CG448" s="1">
        <v>2.9216625999999999E-2</v>
      </c>
      <c r="CH448" s="1">
        <v>4.4844492300000001</v>
      </c>
      <c r="CI448" s="1">
        <v>3.1334683459999999</v>
      </c>
      <c r="CJ448" s="1">
        <v>1.9055939260000001</v>
      </c>
      <c r="CK448" s="1">
        <v>3.635609139</v>
      </c>
      <c r="CL448" s="1">
        <v>4.1630820450000003</v>
      </c>
      <c r="CM448" s="1">
        <v>4.4097423320000004</v>
      </c>
      <c r="CN448" s="1">
        <v>7.2988091270000002</v>
      </c>
      <c r="CO448" s="1">
        <v>2.0323638989999999</v>
      </c>
      <c r="CP448" s="1">
        <v>8.8985601999999997E-2</v>
      </c>
      <c r="CQ448" s="1">
        <v>6.5287175099999999</v>
      </c>
      <c r="CR448" s="1">
        <v>2.1637357499999998</v>
      </c>
      <c r="CS448" s="1">
        <v>7.7072153000000004E-2</v>
      </c>
      <c r="CT448" s="1">
        <v>2.8411036000000001E-2</v>
      </c>
    </row>
    <row r="449" spans="2:98" x14ac:dyDescent="0.2">
      <c r="B449" s="1">
        <f t="shared" si="12"/>
        <v>0.38333333333333336</v>
      </c>
      <c r="D449" s="1" t="s">
        <v>367</v>
      </c>
      <c r="E449" s="1">
        <v>1605</v>
      </c>
      <c r="F449" s="1">
        <v>179.03383640000001</v>
      </c>
      <c r="G449" s="1">
        <v>14.53294167</v>
      </c>
      <c r="H449" s="1">
        <v>179.03399999999999</v>
      </c>
      <c r="I449" s="1">
        <v>14.283099999999999</v>
      </c>
      <c r="J449" s="1" t="s">
        <v>1892</v>
      </c>
      <c r="K449" s="1">
        <v>1</v>
      </c>
      <c r="L449" s="1" t="s">
        <v>6605</v>
      </c>
      <c r="M449" s="1" t="str">
        <f t="shared" si="13"/>
        <v>mono-methyl phthalate(MMP)_1_BP2.GC2_CP2384</v>
      </c>
      <c r="N449" s="1" t="s">
        <v>5633</v>
      </c>
      <c r="O449" s="1" t="s">
        <v>1893</v>
      </c>
      <c r="P449" s="1" t="s">
        <v>3722</v>
      </c>
      <c r="Q449" s="1">
        <v>180.04230000000001</v>
      </c>
      <c r="R449" s="1" t="s">
        <v>1895</v>
      </c>
      <c r="S449" s="1" t="s">
        <v>1896</v>
      </c>
      <c r="T449" s="1">
        <v>179.03372189999999</v>
      </c>
      <c r="U449" s="1">
        <v>179.03408809999999</v>
      </c>
      <c r="V449" s="1">
        <v>3.6621100000000002E-4</v>
      </c>
      <c r="W449" s="1">
        <v>14.510949999999999</v>
      </c>
      <c r="X449" s="1">
        <v>14.575075</v>
      </c>
      <c r="Y449" s="1">
        <v>6.4125000000000001E-2</v>
      </c>
      <c r="Z449" s="1">
        <v>344132.0882</v>
      </c>
      <c r="AA449" s="1">
        <v>505425.60869999998</v>
      </c>
      <c r="AB449" s="1">
        <v>1.4686965439999999</v>
      </c>
      <c r="AC449" s="1">
        <v>3</v>
      </c>
      <c r="AD449" s="1">
        <v>1</v>
      </c>
      <c r="AE449" s="1">
        <v>37</v>
      </c>
      <c r="AF449" s="1">
        <v>0.61666666699999995</v>
      </c>
      <c r="AG449" s="1">
        <v>3</v>
      </c>
      <c r="AH449" s="1">
        <v>37</v>
      </c>
      <c r="AI449" s="1">
        <v>0.61666666699999995</v>
      </c>
      <c r="AJ449" s="1">
        <v>0</v>
      </c>
      <c r="AK449" s="1">
        <v>1.5539800000000001E-4</v>
      </c>
      <c r="AL449" s="1">
        <v>0</v>
      </c>
      <c r="AM449" s="1">
        <v>198.0067909</v>
      </c>
      <c r="AN449" s="1">
        <v>16.116558560000001</v>
      </c>
      <c r="AO449" s="1">
        <v>47.28865734</v>
      </c>
      <c r="AP449" s="1">
        <v>14.307382820000001</v>
      </c>
      <c r="AU449" s="1">
        <v>26.69153201</v>
      </c>
      <c r="AW449" s="1">
        <v>46.26985294</v>
      </c>
      <c r="AZ449" s="1">
        <v>16.771967629999999</v>
      </c>
      <c r="BA449" s="1">
        <v>40.672737859999998</v>
      </c>
      <c r="BB449" s="1">
        <v>10.83718103</v>
      </c>
      <c r="BF449" s="1">
        <v>6.5522445410000003</v>
      </c>
      <c r="BG449" s="1">
        <v>9.9505729059999997</v>
      </c>
      <c r="BJ449" s="1">
        <v>59.502107940000002</v>
      </c>
      <c r="BK449" s="1">
        <v>2.8799293800000001</v>
      </c>
      <c r="BL449" s="1">
        <v>1.6339159759999999</v>
      </c>
      <c r="BM449" s="1">
        <v>17.343355989999999</v>
      </c>
      <c r="BN449" s="1">
        <v>9.9892756110000001</v>
      </c>
      <c r="BR449" s="1">
        <v>6.9453929289999996</v>
      </c>
      <c r="BS449" s="1">
        <v>22.384617859999999</v>
      </c>
      <c r="BT449" s="1">
        <v>19.400870149999999</v>
      </c>
      <c r="BW449" s="1">
        <v>36.767421890000001</v>
      </c>
      <c r="BX449" s="1">
        <v>12.241864939999999</v>
      </c>
      <c r="CA449" s="1">
        <v>28.534281579999998</v>
      </c>
      <c r="CB449" s="1">
        <v>18.993565780000001</v>
      </c>
      <c r="CC449" s="1">
        <v>11.69789179</v>
      </c>
      <c r="CD449" s="1">
        <v>7.8479735059999998</v>
      </c>
      <c r="CE449" s="1">
        <v>157.7443423</v>
      </c>
      <c r="CF449" s="1">
        <v>4.9688124409999999</v>
      </c>
      <c r="CH449" s="1">
        <v>27.068593849999999</v>
      </c>
      <c r="CI449" s="1">
        <v>13.101984</v>
      </c>
      <c r="CJ449" s="1">
        <v>2.9126137769999998</v>
      </c>
      <c r="CK449" s="1">
        <v>5.7672408900000001</v>
      </c>
      <c r="CL449" s="1">
        <v>11.92086776</v>
      </c>
      <c r="CM449" s="1">
        <v>16.615464410000001</v>
      </c>
      <c r="CN449" s="1">
        <v>18.31901783</v>
      </c>
      <c r="CO449" s="1">
        <v>14.814188769999999</v>
      </c>
      <c r="CQ449" s="1">
        <v>19.84505016</v>
      </c>
      <c r="CR449" s="1">
        <v>6.6281800740000003</v>
      </c>
    </row>
    <row r="450" spans="2:98" x14ac:dyDescent="0.2">
      <c r="B450" s="1">
        <f t="shared" ref="B450:B513" si="14">(60-COUNTA(AM450:CT450))/60</f>
        <v>1.6666666666666666E-2</v>
      </c>
      <c r="D450" s="1" t="s">
        <v>367</v>
      </c>
      <c r="E450" s="1">
        <v>1606</v>
      </c>
      <c r="F450" s="1">
        <v>133.028595</v>
      </c>
      <c r="G450" s="1">
        <v>14.339024999999999</v>
      </c>
      <c r="H450" s="1">
        <v>133.02850000000001</v>
      </c>
      <c r="I450" s="1">
        <v>14.283099999999999</v>
      </c>
      <c r="J450" s="1" t="s">
        <v>1892</v>
      </c>
      <c r="K450" s="1">
        <v>2</v>
      </c>
      <c r="L450" s="1" t="s">
        <v>6606</v>
      </c>
      <c r="M450" s="1" t="str">
        <f t="shared" ref="M450:M513" si="15">_xlfn.TEXTJOIN("_",TRUE,O450,K450,D450,J450)</f>
        <v>mono-methyl phthalate(MMP)_2_BP2.GC2_CP2384</v>
      </c>
      <c r="N450" s="1" t="s">
        <v>5634</v>
      </c>
      <c r="O450" s="1" t="s">
        <v>1893</v>
      </c>
      <c r="P450" s="1" t="s">
        <v>3722</v>
      </c>
      <c r="Q450" s="1">
        <v>180.04230000000001</v>
      </c>
      <c r="R450" s="1" t="s">
        <v>1895</v>
      </c>
      <c r="S450" s="1" t="s">
        <v>1896</v>
      </c>
      <c r="T450" s="1">
        <v>133.02842709999999</v>
      </c>
      <c r="U450" s="1">
        <v>133.02895359999999</v>
      </c>
      <c r="V450" s="1">
        <v>5.2642800000000001E-4</v>
      </c>
      <c r="W450" s="1">
        <v>13.897866670000001</v>
      </c>
      <c r="X450" s="1">
        <v>14.584358330000001</v>
      </c>
      <c r="Y450" s="1">
        <v>0.68649166699999997</v>
      </c>
      <c r="Z450" s="1">
        <v>538881.89500000002</v>
      </c>
      <c r="AA450" s="1">
        <v>693849.73490000004</v>
      </c>
      <c r="AB450" s="1">
        <v>1.2875729199999999</v>
      </c>
      <c r="AC450" s="1">
        <v>3</v>
      </c>
      <c r="AD450" s="1">
        <v>1</v>
      </c>
      <c r="AE450" s="1">
        <v>59</v>
      </c>
      <c r="AF450" s="1">
        <v>0.98333333300000003</v>
      </c>
      <c r="AG450" s="1">
        <v>3</v>
      </c>
      <c r="AH450" s="1">
        <v>37</v>
      </c>
      <c r="AI450" s="1">
        <v>0.61666666699999995</v>
      </c>
      <c r="AJ450" s="1">
        <v>1</v>
      </c>
      <c r="AK450" s="10" t="s">
        <v>5635</v>
      </c>
      <c r="AL450" s="1">
        <v>1</v>
      </c>
      <c r="AM450" s="1">
        <v>5.3371411220000002</v>
      </c>
      <c r="AN450" s="1">
        <v>1.692844802</v>
      </c>
      <c r="AO450" s="1">
        <v>1.997975855</v>
      </c>
      <c r="AP450" s="1">
        <v>1.5517186599999999</v>
      </c>
      <c r="AQ450" s="1">
        <v>0.97597835200000005</v>
      </c>
      <c r="AR450" s="1">
        <v>8.9530483999999994E-2</v>
      </c>
      <c r="AS450" s="1">
        <v>3.1226492000000002E-2</v>
      </c>
      <c r="AT450" s="1">
        <v>6.1581581000000003E-2</v>
      </c>
      <c r="AU450" s="1">
        <v>2.2794422019999998</v>
      </c>
      <c r="AV450" s="1">
        <v>1.2725166219999999</v>
      </c>
      <c r="AW450" s="1">
        <v>2.4860964390000002</v>
      </c>
      <c r="AX450" s="1">
        <v>7.5488826999999994E-2</v>
      </c>
      <c r="AY450" s="1">
        <v>4.7579192999999999E-2</v>
      </c>
      <c r="AZ450" s="1">
        <v>0.98979137699999997</v>
      </c>
      <c r="BA450" s="1">
        <v>1.3292079539999999</v>
      </c>
      <c r="BB450" s="1">
        <v>1.410694831</v>
      </c>
      <c r="BC450" s="1">
        <v>0.151064907</v>
      </c>
      <c r="BD450" s="1">
        <v>0.13060102500000001</v>
      </c>
      <c r="BE450" s="1">
        <v>0.48905404400000002</v>
      </c>
      <c r="BF450" s="1">
        <v>0.51289770899999998</v>
      </c>
      <c r="BG450" s="1">
        <v>1.5202411309999999</v>
      </c>
      <c r="BH450" s="1">
        <v>0.166119399</v>
      </c>
      <c r="BI450" s="1">
        <v>4.7688713000000001E-2</v>
      </c>
      <c r="BJ450" s="1">
        <v>4.4928900790000004</v>
      </c>
      <c r="BK450" s="1">
        <v>1.2532909270000001</v>
      </c>
      <c r="BL450" s="1">
        <v>0.33040440100000001</v>
      </c>
      <c r="BM450" s="1">
        <v>1.8237809140000001</v>
      </c>
      <c r="BN450" s="1">
        <v>1.3853705700000001</v>
      </c>
      <c r="BO450" s="1">
        <v>0.737414652</v>
      </c>
      <c r="BP450" s="1">
        <v>9.9938694999999994E-2</v>
      </c>
      <c r="BQ450" s="1">
        <v>9.9244788E-2</v>
      </c>
      <c r="BR450" s="1">
        <v>0.46555706000000002</v>
      </c>
      <c r="BS450" s="1">
        <v>1.73127722</v>
      </c>
      <c r="BT450" s="1">
        <v>0.78903094799999995</v>
      </c>
      <c r="BV450" s="1">
        <v>2.4341631999999998E-2</v>
      </c>
      <c r="BW450" s="1">
        <v>1.452606394</v>
      </c>
      <c r="BX450" s="1">
        <v>1.546460774</v>
      </c>
      <c r="BY450" s="1">
        <v>2.1167162999999999E-2</v>
      </c>
      <c r="BZ450" s="1">
        <v>0.27108108600000003</v>
      </c>
      <c r="CA450" s="1">
        <v>1.149231442</v>
      </c>
      <c r="CB450" s="1">
        <v>1.6478722699999999</v>
      </c>
      <c r="CC450" s="1">
        <v>1.402621101</v>
      </c>
      <c r="CD450" s="1">
        <v>0.42629646199999999</v>
      </c>
      <c r="CE450" s="1">
        <v>9.6859347329999999</v>
      </c>
      <c r="CF450" s="1">
        <v>0.81746375800000004</v>
      </c>
      <c r="CG450" s="1">
        <v>2.2409312000000001E-2</v>
      </c>
      <c r="CH450" s="1">
        <v>0.90642991799999995</v>
      </c>
      <c r="CI450" s="1">
        <v>1.2990398270000001</v>
      </c>
      <c r="CJ450" s="1">
        <v>0.95179278</v>
      </c>
      <c r="CK450" s="1">
        <v>0.77294931300000003</v>
      </c>
      <c r="CL450" s="1">
        <v>1.404292525</v>
      </c>
      <c r="CM450" s="1">
        <v>1.6697563559999999</v>
      </c>
      <c r="CN450" s="1">
        <v>2.3608259700000001</v>
      </c>
      <c r="CO450" s="1">
        <v>1.3369384419999999</v>
      </c>
      <c r="CP450" s="1">
        <v>0.223360316</v>
      </c>
      <c r="CQ450" s="1">
        <v>1.178469499</v>
      </c>
      <c r="CR450" s="1">
        <v>0.85468680500000005</v>
      </c>
      <c r="CS450" s="1">
        <v>1.7861497E-2</v>
      </c>
      <c r="CT450" s="1">
        <v>5.7811434000000002E-2</v>
      </c>
    </row>
    <row r="451" spans="2:98" x14ac:dyDescent="0.2">
      <c r="B451" s="1">
        <f t="shared" si="14"/>
        <v>0.05</v>
      </c>
      <c r="D451" s="1" t="s">
        <v>367</v>
      </c>
      <c r="E451" s="1">
        <v>2227</v>
      </c>
      <c r="F451" s="1">
        <v>113.038599</v>
      </c>
      <c r="G451" s="1">
        <v>10.54585833</v>
      </c>
      <c r="H451" s="1">
        <v>113.0386</v>
      </c>
      <c r="I451" s="1">
        <v>10.447800000000001</v>
      </c>
      <c r="J451" s="1" t="s">
        <v>2440</v>
      </c>
      <c r="K451" s="1">
        <v>3</v>
      </c>
      <c r="L451" s="1" t="s">
        <v>6682</v>
      </c>
      <c r="M451" s="1" t="str">
        <f t="shared" si="15"/>
        <v>Methyl methanesulfonate_3_BP2.GC2_CP2533</v>
      </c>
      <c r="N451" s="1" t="s">
        <v>5794</v>
      </c>
      <c r="O451" s="1" t="s">
        <v>2441</v>
      </c>
      <c r="P451" s="1" t="s">
        <v>3758</v>
      </c>
      <c r="Q451" s="1">
        <v>110.00369999999999</v>
      </c>
      <c r="R451" s="1" t="s">
        <v>2443</v>
      </c>
      <c r="S451" s="1" t="s">
        <v>2444</v>
      </c>
      <c r="T451" s="1">
        <v>113.038393</v>
      </c>
      <c r="U451" s="1">
        <v>113.0387001</v>
      </c>
      <c r="V451" s="1">
        <v>3.0708299999999999E-4</v>
      </c>
      <c r="W451" s="1">
        <v>10.210649999999999</v>
      </c>
      <c r="X451" s="1">
        <v>10.83046667</v>
      </c>
      <c r="Y451" s="1">
        <v>0.61981666700000004</v>
      </c>
      <c r="Z451" s="1">
        <v>109755.6842</v>
      </c>
      <c r="AA451" s="1">
        <v>138868.5092</v>
      </c>
      <c r="AB451" s="1">
        <v>1.2652511820000001</v>
      </c>
      <c r="AC451" s="1">
        <v>1</v>
      </c>
      <c r="AD451" s="1">
        <v>0</v>
      </c>
      <c r="AE451" s="1">
        <v>57</v>
      </c>
      <c r="AF451" s="1">
        <v>0.95</v>
      </c>
      <c r="AG451" s="1">
        <v>1</v>
      </c>
      <c r="AH451" s="1">
        <v>0</v>
      </c>
      <c r="AI451" s="1">
        <v>0</v>
      </c>
      <c r="AJ451" s="1">
        <v>1</v>
      </c>
      <c r="AK451" s="10" t="s">
        <v>5637</v>
      </c>
      <c r="AL451" s="1">
        <v>1</v>
      </c>
      <c r="AM451" s="1">
        <v>4.0187670000000002E-2</v>
      </c>
      <c r="AN451" s="1">
        <v>9.4663810000000001E-2</v>
      </c>
      <c r="AO451" s="1">
        <v>0.535082269</v>
      </c>
      <c r="AP451" s="1">
        <v>0.13228938800000001</v>
      </c>
      <c r="AQ451" s="1">
        <v>1.6369893E-2</v>
      </c>
      <c r="AR451" s="1">
        <v>9.0700859999999994E-2</v>
      </c>
      <c r="AS451" s="1">
        <v>0.204560834</v>
      </c>
      <c r="AT451" s="1">
        <v>0.14590773400000001</v>
      </c>
      <c r="AU451" s="1">
        <v>0.33057540600000002</v>
      </c>
      <c r="AV451" s="1">
        <v>1.8643342E-2</v>
      </c>
      <c r="AW451" s="1">
        <v>0.362947574</v>
      </c>
      <c r="AX451" s="1">
        <v>4.0465659000000001E-2</v>
      </c>
      <c r="AZ451" s="1">
        <v>0.209927114</v>
      </c>
      <c r="BA451" s="1">
        <v>0.82313143300000002</v>
      </c>
      <c r="BB451" s="1">
        <v>2.6277134000000001E-2</v>
      </c>
      <c r="BC451" s="1">
        <v>9.2466129999999994E-2</v>
      </c>
      <c r="BD451" s="1">
        <v>0.14720244599999999</v>
      </c>
      <c r="BE451" s="1">
        <v>0.241798923</v>
      </c>
      <c r="BF451" s="1">
        <v>6.2900734999999999E-2</v>
      </c>
      <c r="BG451" s="1">
        <v>1.0423674000000001E-2</v>
      </c>
      <c r="BH451" s="1">
        <v>0.13910767299999999</v>
      </c>
      <c r="BI451" s="1">
        <v>2.1028924000000001E-2</v>
      </c>
      <c r="BJ451" s="1">
        <v>5.5199117999999998E-2</v>
      </c>
      <c r="BK451" s="1">
        <v>3.2788372000000003E-2</v>
      </c>
      <c r="BL451" s="1">
        <v>2.1310176E-2</v>
      </c>
      <c r="BM451" s="1">
        <v>4.6582074000000001E-2</v>
      </c>
      <c r="BN451" s="1">
        <v>0.227351157</v>
      </c>
      <c r="BO451" s="1">
        <v>1.8727489E-2</v>
      </c>
      <c r="BP451" s="1">
        <v>0.168669183</v>
      </c>
      <c r="BQ451" s="1">
        <v>6.8825523E-2</v>
      </c>
      <c r="BR451" s="1">
        <v>0.110967251</v>
      </c>
      <c r="BS451" s="1">
        <v>5.0622865000000003E-2</v>
      </c>
      <c r="BT451" s="1">
        <v>0.15984722900000001</v>
      </c>
      <c r="BV451" s="1">
        <v>1.1325566E-2</v>
      </c>
      <c r="BW451" s="1">
        <v>7.2158773999999995E-2</v>
      </c>
      <c r="BX451" s="1">
        <v>0.14093604300000001</v>
      </c>
      <c r="BY451" s="1">
        <v>1.0086766E-2</v>
      </c>
      <c r="BZ451" s="1">
        <v>0.36859029799999998</v>
      </c>
      <c r="CA451" s="1">
        <v>4.3772481000000002E-2</v>
      </c>
      <c r="CB451" s="1">
        <v>0.152925058</v>
      </c>
      <c r="CC451" s="1">
        <v>2.8262555000000002E-2</v>
      </c>
      <c r="CD451" s="1">
        <v>1.6795951999999999E-2</v>
      </c>
      <c r="CE451" s="1">
        <v>2.7588095999999999E-2</v>
      </c>
      <c r="CF451" s="1">
        <v>0.16641139599999999</v>
      </c>
      <c r="CG451" s="1">
        <v>3.9798997000000003E-2</v>
      </c>
      <c r="CH451" s="1">
        <v>3.3504770000000003E-2</v>
      </c>
      <c r="CI451" s="1">
        <v>2.7161482000000001E-2</v>
      </c>
      <c r="CK451" s="1">
        <v>9.9308609999999992E-3</v>
      </c>
      <c r="CL451" s="1">
        <v>1.7442299000000001E-2</v>
      </c>
      <c r="CM451" s="1">
        <v>1.4080733999999999E-2</v>
      </c>
      <c r="CN451" s="1">
        <v>1.7776198999999999E-2</v>
      </c>
      <c r="CO451" s="1">
        <v>0.33983768600000003</v>
      </c>
      <c r="CP451" s="1">
        <v>8.1802273999999994E-2</v>
      </c>
      <c r="CQ451" s="1">
        <v>8.4029340000000008E-3</v>
      </c>
      <c r="CR451" s="1">
        <v>1.4500307E-2</v>
      </c>
      <c r="CS451" s="1">
        <v>1.4656908999999999E-2</v>
      </c>
      <c r="CT451" s="1">
        <v>0.31246612600000001</v>
      </c>
    </row>
    <row r="452" spans="2:98" x14ac:dyDescent="0.2">
      <c r="B452" s="1">
        <f t="shared" si="14"/>
        <v>0.36666666666666664</v>
      </c>
      <c r="D452" s="1" t="s">
        <v>367</v>
      </c>
      <c r="E452" s="1">
        <v>1576</v>
      </c>
      <c r="F452" s="1">
        <v>149.0206642</v>
      </c>
      <c r="G452" s="1">
        <v>16.548725000000001</v>
      </c>
      <c r="H452" s="1">
        <v>149.01990000000001</v>
      </c>
      <c r="I452" s="1">
        <v>16.610199999999999</v>
      </c>
      <c r="J452" s="1" t="s">
        <v>1847</v>
      </c>
      <c r="K452" s="1">
        <v>0</v>
      </c>
      <c r="L452" s="1" t="s">
        <v>6599</v>
      </c>
      <c r="M452" s="1" t="str">
        <f t="shared" si="15"/>
        <v>mono-n-butyl phthalate(MnBP)_0_BP2.GC2_CP2377</v>
      </c>
      <c r="N452" s="1" t="s">
        <v>5617</v>
      </c>
      <c r="O452" s="1" t="s">
        <v>1848</v>
      </c>
      <c r="P452" s="1" t="s">
        <v>3723</v>
      </c>
      <c r="Q452" s="1">
        <v>222.08920000000001</v>
      </c>
      <c r="R452" s="1" t="s">
        <v>952</v>
      </c>
      <c r="S452" s="1" t="s">
        <v>1850</v>
      </c>
      <c r="T452" s="1">
        <v>149.0194855</v>
      </c>
      <c r="U452" s="1">
        <v>149.02076719999999</v>
      </c>
      <c r="V452" s="1">
        <v>1.2817379999999999E-3</v>
      </c>
      <c r="W452" s="1">
        <v>16.265583329999998</v>
      </c>
      <c r="X452" s="1">
        <v>16.87</v>
      </c>
      <c r="Y452" s="1">
        <v>0.60441666699999996</v>
      </c>
      <c r="Z452" s="1">
        <v>32044.154979999999</v>
      </c>
      <c r="AA452" s="1">
        <v>19285.553749999999</v>
      </c>
      <c r="AB452" s="1">
        <v>0.60184310600000002</v>
      </c>
      <c r="AC452" s="1">
        <v>2</v>
      </c>
      <c r="AD452" s="1">
        <v>0</v>
      </c>
      <c r="AE452" s="1">
        <v>38</v>
      </c>
      <c r="AF452" s="1">
        <v>0.63333333300000005</v>
      </c>
      <c r="AG452" s="1">
        <v>3</v>
      </c>
      <c r="AH452" s="1">
        <v>8</v>
      </c>
      <c r="AI452" s="1">
        <v>0.133333333</v>
      </c>
      <c r="AJ452" s="1">
        <v>0</v>
      </c>
      <c r="AK452" s="10" t="s">
        <v>5603</v>
      </c>
      <c r="AL452" s="1">
        <v>1</v>
      </c>
      <c r="AM452" s="1">
        <v>0.77832383800000005</v>
      </c>
      <c r="AO452" s="1">
        <v>0.29061184899999998</v>
      </c>
      <c r="AP452" s="1">
        <v>0.28818289499999999</v>
      </c>
      <c r="AQ452" s="1">
        <v>0.23086040999999999</v>
      </c>
      <c r="AR452" s="1">
        <v>0.21891142899999999</v>
      </c>
      <c r="AS452" s="1">
        <v>0.87990389000000002</v>
      </c>
      <c r="AT452" s="1">
        <v>0.52166612499999998</v>
      </c>
      <c r="AU452" s="1">
        <v>0.25449043900000001</v>
      </c>
      <c r="AV452" s="1">
        <v>0.33170052500000002</v>
      </c>
      <c r="AX452" s="1">
        <v>0.33411691900000001</v>
      </c>
      <c r="AY452" s="1">
        <v>0.23942617199999999</v>
      </c>
      <c r="AZ452" s="1">
        <v>0.55471815800000002</v>
      </c>
      <c r="BC452" s="1">
        <v>9.9000826E-2</v>
      </c>
      <c r="BD452" s="1">
        <v>0.41802918300000003</v>
      </c>
      <c r="BE452" s="1">
        <v>0.51141286900000005</v>
      </c>
      <c r="BF452" s="1">
        <v>0.12578754</v>
      </c>
      <c r="BG452" s="1">
        <v>0.13530157400000001</v>
      </c>
      <c r="BH452" s="1">
        <v>0.48905158100000001</v>
      </c>
      <c r="BI452" s="1">
        <v>0.49503397999999998</v>
      </c>
      <c r="BJ452" s="1">
        <v>0.168327271</v>
      </c>
      <c r="BK452" s="1">
        <v>0.104355921</v>
      </c>
      <c r="BL452" s="1">
        <v>0.24331667700000001</v>
      </c>
      <c r="BM452" s="1">
        <v>0.13171506799999999</v>
      </c>
      <c r="BN452" s="1">
        <v>0.334209547</v>
      </c>
      <c r="BO452" s="1">
        <v>0.1186459</v>
      </c>
      <c r="BP452" s="1">
        <v>0.16742167299999999</v>
      </c>
      <c r="BQ452" s="1">
        <v>0.25685457099999998</v>
      </c>
      <c r="BT452" s="1">
        <v>0.62908785199999995</v>
      </c>
      <c r="BU452" s="1">
        <v>0.206350641</v>
      </c>
      <c r="BV452" s="1">
        <v>0.21455944299999999</v>
      </c>
      <c r="BW452" s="1">
        <v>0.20660805800000001</v>
      </c>
      <c r="BX452" s="1">
        <v>0.41400571200000003</v>
      </c>
      <c r="BY452" s="1">
        <v>0.194929356</v>
      </c>
      <c r="CL452" s="1">
        <v>0.459604607</v>
      </c>
      <c r="CM452" s="1">
        <v>4.7844057000000002E-2</v>
      </c>
      <c r="CO452" s="1">
        <v>0.28943952699999997</v>
      </c>
      <c r="CP452" s="1">
        <v>0.25885555300000002</v>
      </c>
      <c r="CR452" s="1">
        <v>0.25272971</v>
      </c>
    </row>
    <row r="453" spans="2:98" x14ac:dyDescent="0.2">
      <c r="B453" s="1">
        <f t="shared" si="14"/>
        <v>0.55000000000000004</v>
      </c>
      <c r="D453" s="1" t="s">
        <v>367</v>
      </c>
      <c r="E453" s="1">
        <v>1579</v>
      </c>
      <c r="F453" s="1">
        <v>150.0674133</v>
      </c>
      <c r="G453" s="1">
        <v>16.623550000000002</v>
      </c>
      <c r="H453" s="1">
        <v>150.06780000000001</v>
      </c>
      <c r="I453" s="1">
        <v>16.610199999999999</v>
      </c>
      <c r="J453" s="1" t="s">
        <v>1847</v>
      </c>
      <c r="K453" s="1">
        <v>3</v>
      </c>
      <c r="L453" s="1" t="s">
        <v>7041</v>
      </c>
      <c r="M453" s="1" t="str">
        <f t="shared" si="15"/>
        <v>mono-n-butyl phthalate(MnBP)_3_BP2.GC2_CP2377</v>
      </c>
      <c r="N453" s="1" t="s">
        <v>5618</v>
      </c>
      <c r="O453" s="1" t="s">
        <v>1848</v>
      </c>
      <c r="P453" s="1" t="s">
        <v>3723</v>
      </c>
      <c r="Q453" s="1">
        <v>222.08920000000001</v>
      </c>
      <c r="R453" s="1" t="s">
        <v>952</v>
      </c>
      <c r="S453" s="1" t="s">
        <v>1850</v>
      </c>
      <c r="T453" s="1">
        <v>150.06701659999999</v>
      </c>
      <c r="U453" s="1">
        <v>150.06764219999999</v>
      </c>
      <c r="V453" s="1">
        <v>6.2560999999999997E-4</v>
      </c>
      <c r="W453" s="1">
        <v>16.3995</v>
      </c>
      <c r="X453" s="1">
        <v>16.860833329999998</v>
      </c>
      <c r="Y453" s="1">
        <v>0.46133333300000001</v>
      </c>
      <c r="Z453" s="1">
        <v>10047.5381</v>
      </c>
      <c r="AA453" s="1">
        <v>4675.7874860000002</v>
      </c>
      <c r="AB453" s="1">
        <v>0.465366485</v>
      </c>
      <c r="AC453" s="1">
        <v>2</v>
      </c>
      <c r="AD453" s="1">
        <v>0</v>
      </c>
      <c r="AE453" s="1">
        <v>27</v>
      </c>
      <c r="AF453" s="1">
        <v>0.45</v>
      </c>
      <c r="AG453" s="1">
        <v>3</v>
      </c>
      <c r="AH453" s="1">
        <v>8</v>
      </c>
      <c r="AI453" s="1">
        <v>0.133333333</v>
      </c>
      <c r="AJ453" s="1">
        <v>0</v>
      </c>
      <c r="AK453" s="10" t="s">
        <v>5619</v>
      </c>
      <c r="AL453" s="1">
        <v>0</v>
      </c>
      <c r="AN453" s="1">
        <v>0.18814077300000001</v>
      </c>
      <c r="AO453" s="1">
        <v>0.115504285</v>
      </c>
      <c r="AP453" s="1">
        <v>0.25088169399999999</v>
      </c>
      <c r="AR453" s="1">
        <v>0.13899882799999999</v>
      </c>
      <c r="AU453" s="1">
        <v>0.18465779299999999</v>
      </c>
      <c r="AW453" s="1">
        <v>0.187770679</v>
      </c>
      <c r="AX453" s="1">
        <v>7.7840630999999993E-2</v>
      </c>
      <c r="AY453" s="1">
        <v>0.23682245900000001</v>
      </c>
      <c r="AZ453" s="1">
        <v>0.397059632</v>
      </c>
      <c r="BD453" s="1">
        <v>0.120383581</v>
      </c>
      <c r="BH453" s="1">
        <v>0.151818963</v>
      </c>
      <c r="BI453" s="1">
        <v>0.125354242</v>
      </c>
      <c r="BT453" s="1">
        <v>9.5958956999999998E-2</v>
      </c>
      <c r="BU453" s="1">
        <v>6.3048094999999998E-2</v>
      </c>
      <c r="BX453" s="1">
        <v>0.121144317</v>
      </c>
      <c r="BY453" s="1">
        <v>0.12922905200000001</v>
      </c>
      <c r="BZ453" s="1">
        <v>0.21161254099999999</v>
      </c>
      <c r="CB453" s="1">
        <v>8.5996007999999999E-2</v>
      </c>
      <c r="CC453" s="1">
        <v>0.118470859</v>
      </c>
      <c r="CI453" s="1">
        <v>0.19555964300000001</v>
      </c>
      <c r="CJ453" s="1">
        <v>0.16199870299999999</v>
      </c>
      <c r="CK453" s="1">
        <v>0.10900747399999999</v>
      </c>
      <c r="CL453" s="1">
        <v>0.20906661900000001</v>
      </c>
      <c r="CP453" s="1">
        <v>0.28761077699999998</v>
      </c>
      <c r="CQ453" s="1">
        <v>9.9416598999999994E-2</v>
      </c>
      <c r="CR453" s="1">
        <v>0.111603491</v>
      </c>
      <c r="CT453" s="1">
        <v>0.10741473</v>
      </c>
    </row>
    <row r="454" spans="2:98" x14ac:dyDescent="0.2">
      <c r="B454" s="1">
        <f t="shared" si="14"/>
        <v>0.51666666666666672</v>
      </c>
      <c r="D454" s="1" t="s">
        <v>2546</v>
      </c>
      <c r="E454" s="1">
        <v>533</v>
      </c>
      <c r="F454" s="1">
        <v>126.0914192</v>
      </c>
      <c r="G454" s="1">
        <v>5.0367249999999997</v>
      </c>
      <c r="H454" s="1">
        <v>126.0916</v>
      </c>
      <c r="I454" s="1">
        <v>5.0965999999999996</v>
      </c>
      <c r="J454" s="1" t="s">
        <v>3154</v>
      </c>
      <c r="K454" s="1">
        <v>1</v>
      </c>
      <c r="L454" s="1" t="s">
        <v>6841</v>
      </c>
      <c r="M454" s="1" t="str">
        <f t="shared" si="15"/>
        <v>Molinate_1_BP3.GC2_CP3128</v>
      </c>
      <c r="N454" s="1" t="s">
        <v>6116</v>
      </c>
      <c r="O454" s="1" t="s">
        <v>2143</v>
      </c>
      <c r="P454" s="1" t="s">
        <v>2143</v>
      </c>
      <c r="Q454" s="1">
        <v>187.10310000000001</v>
      </c>
      <c r="R454" s="1" t="s">
        <v>2145</v>
      </c>
      <c r="S454" s="1" t="s">
        <v>2146</v>
      </c>
      <c r="T454" s="1">
        <v>126.0913429</v>
      </c>
      <c r="U454" s="1">
        <v>126.0914478</v>
      </c>
      <c r="V454" s="1">
        <v>1.04904E-4</v>
      </c>
      <c r="W454" s="1">
        <v>4.7653749999999997</v>
      </c>
      <c r="X454" s="1">
        <v>5.233358333</v>
      </c>
      <c r="Y454" s="1">
        <v>0.467983333</v>
      </c>
      <c r="Z454" s="1">
        <v>608803.91370000003</v>
      </c>
      <c r="AA454" s="1">
        <v>445244.05930000002</v>
      </c>
      <c r="AB454" s="1">
        <v>0.731342308</v>
      </c>
      <c r="AC454" s="1">
        <v>1</v>
      </c>
      <c r="AD454" s="1">
        <v>0</v>
      </c>
      <c r="AE454" s="1">
        <v>29</v>
      </c>
      <c r="AF454" s="1">
        <v>0.48333333299999998</v>
      </c>
      <c r="AG454" s="1">
        <v>3</v>
      </c>
      <c r="AH454" s="1">
        <v>1</v>
      </c>
      <c r="AI454" s="1">
        <v>1.6666667E-2</v>
      </c>
      <c r="AJ454" s="1">
        <v>0</v>
      </c>
      <c r="AK454" s="1">
        <v>1.03854E-4</v>
      </c>
      <c r="AL454" s="1">
        <v>1</v>
      </c>
      <c r="AM454" s="1">
        <v>24.335640980000001</v>
      </c>
      <c r="AO454" s="1">
        <v>0.73117264400000004</v>
      </c>
      <c r="AP454" s="1">
        <v>48.088951979999997</v>
      </c>
      <c r="AR454" s="1">
        <v>23.935633119999999</v>
      </c>
      <c r="AS454" s="1">
        <v>35.056636779999998</v>
      </c>
      <c r="AU454" s="1">
        <v>7.0590477910000002</v>
      </c>
      <c r="AV454" s="1">
        <v>27.804615259999999</v>
      </c>
      <c r="AW454" s="1">
        <v>24.110500070000001</v>
      </c>
      <c r="AX454" s="1">
        <v>18.621895859999999</v>
      </c>
      <c r="AY454" s="1">
        <v>3.1799478030000001</v>
      </c>
      <c r="BD454" s="1">
        <v>10.605182060000001</v>
      </c>
      <c r="BE454" s="1">
        <v>8.4070472200000008</v>
      </c>
      <c r="BG454" s="1">
        <v>39.026065299999999</v>
      </c>
      <c r="BH454" s="1">
        <v>19.289089830000002</v>
      </c>
      <c r="BI454" s="1">
        <v>28.953436870000001</v>
      </c>
      <c r="BJ454" s="1">
        <v>78.445790279999997</v>
      </c>
      <c r="BM454" s="1">
        <v>51.658665059999997</v>
      </c>
      <c r="BN454" s="1">
        <v>28.509072939999999</v>
      </c>
      <c r="BQ454" s="1">
        <v>36.6988178</v>
      </c>
      <c r="BS454" s="1">
        <v>30.703157109999999</v>
      </c>
      <c r="BT454" s="1">
        <v>33.230642799999998</v>
      </c>
      <c r="BZ454" s="1">
        <v>43.862701319999999</v>
      </c>
      <c r="CA454" s="1">
        <v>36.48976708</v>
      </c>
      <c r="CB454" s="1">
        <v>18.816005789999998</v>
      </c>
      <c r="CF454" s="1">
        <v>44.54552005</v>
      </c>
      <c r="CH454" s="1">
        <v>37.617725159999999</v>
      </c>
      <c r="CO454" s="1">
        <v>18.26012562</v>
      </c>
      <c r="CP454" s="1">
        <v>21.57363505</v>
      </c>
      <c r="CR454" s="1">
        <v>117.1667161</v>
      </c>
    </row>
    <row r="455" spans="2:98" x14ac:dyDescent="0.2">
      <c r="B455" s="1">
        <f t="shared" si="14"/>
        <v>0.7</v>
      </c>
      <c r="D455" s="1" t="s">
        <v>367</v>
      </c>
      <c r="E455" s="1">
        <v>1982</v>
      </c>
      <c r="F455" s="1">
        <v>156.05689620000001</v>
      </c>
      <c r="G455" s="1">
        <v>7.1465249999999996</v>
      </c>
      <c r="H455" s="1">
        <v>156.05699999999999</v>
      </c>
      <c r="I455" s="1">
        <v>7.2230999999999996</v>
      </c>
      <c r="J455" s="1" t="s">
        <v>2090</v>
      </c>
      <c r="K455" s="1">
        <v>2</v>
      </c>
      <c r="L455" s="1" t="s">
        <v>7051</v>
      </c>
      <c r="M455" s="1" t="str">
        <f t="shared" si="15"/>
        <v>Monuron_2_BP2.GC2_CP2477</v>
      </c>
      <c r="N455" s="1" t="s">
        <v>5673</v>
      </c>
      <c r="O455" s="1" t="s">
        <v>2091</v>
      </c>
      <c r="P455" s="1" t="s">
        <v>2091</v>
      </c>
      <c r="Q455" s="1">
        <v>198.05600000000001</v>
      </c>
      <c r="R455" s="1" t="s">
        <v>2093</v>
      </c>
      <c r="S455" s="1" t="s">
        <v>2094</v>
      </c>
      <c r="T455" s="1">
        <v>156.05666350000001</v>
      </c>
      <c r="U455" s="1">
        <v>156.05714420000001</v>
      </c>
      <c r="V455" s="1">
        <v>4.8065199999999998E-4</v>
      </c>
      <c r="W455" s="1">
        <v>6.8574333330000004</v>
      </c>
      <c r="X455" s="1">
        <v>7.2054333330000002</v>
      </c>
      <c r="Y455" s="1">
        <v>0.34799999999999998</v>
      </c>
      <c r="Z455" s="1">
        <v>62448.936690000002</v>
      </c>
      <c r="AA455" s="1">
        <v>59012.778299999998</v>
      </c>
      <c r="AB455" s="1">
        <v>0.94497651100000002</v>
      </c>
      <c r="AC455" s="1">
        <v>2</v>
      </c>
      <c r="AD455" s="1">
        <v>0</v>
      </c>
      <c r="AE455" s="1">
        <v>18</v>
      </c>
      <c r="AF455" s="1">
        <v>0.3</v>
      </c>
      <c r="AG455" s="1">
        <v>3</v>
      </c>
      <c r="AH455" s="1">
        <v>0</v>
      </c>
      <c r="AI455" s="1">
        <v>0</v>
      </c>
      <c r="AJ455" s="1">
        <v>1</v>
      </c>
      <c r="AK455" s="10" t="s">
        <v>5674</v>
      </c>
      <c r="AL455" s="1">
        <v>1</v>
      </c>
      <c r="BB455" s="1">
        <v>4.2295098549999999</v>
      </c>
      <c r="BF455" s="1">
        <v>0.59738090700000002</v>
      </c>
      <c r="BG455" s="1">
        <v>0.81289555000000002</v>
      </c>
      <c r="BK455" s="1">
        <v>7.2231529739999996</v>
      </c>
      <c r="BL455" s="1">
        <v>5.1321341919999997</v>
      </c>
      <c r="BM455" s="1">
        <v>0.59900258299999998</v>
      </c>
      <c r="BO455" s="1">
        <v>9.1995159770000008</v>
      </c>
      <c r="BQ455" s="1">
        <v>5.8293109489999999</v>
      </c>
      <c r="BR455" s="1">
        <v>5.9312487980000004</v>
      </c>
      <c r="BV455" s="1">
        <v>3.0691240199999998</v>
      </c>
      <c r="BX455" s="1">
        <v>0.352317461</v>
      </c>
      <c r="BZ455" s="1">
        <v>0.58219397100000003</v>
      </c>
      <c r="CC455" s="1">
        <v>0.31235472600000003</v>
      </c>
      <c r="CD455" s="1">
        <v>4.8330010120000004</v>
      </c>
      <c r="CG455" s="1">
        <v>0.35550920200000002</v>
      </c>
      <c r="CN455" s="1">
        <v>0.92416759000000004</v>
      </c>
      <c r="CQ455" s="1">
        <v>2.1792525039999999</v>
      </c>
      <c r="CR455" s="1">
        <v>1.254859519</v>
      </c>
    </row>
    <row r="456" spans="2:98" x14ac:dyDescent="0.2">
      <c r="B456" s="1">
        <f t="shared" si="14"/>
        <v>0.95</v>
      </c>
      <c r="D456" s="1" t="s">
        <v>367</v>
      </c>
      <c r="E456" s="1">
        <v>1983</v>
      </c>
      <c r="F456" s="1">
        <v>155.04896550000001</v>
      </c>
      <c r="G456" s="1">
        <v>6.853916667</v>
      </c>
      <c r="H456" s="1">
        <v>155.0489</v>
      </c>
      <c r="I456" s="1">
        <v>7.2230999999999996</v>
      </c>
      <c r="J456" s="1" t="s">
        <v>2090</v>
      </c>
      <c r="K456" s="1">
        <v>3</v>
      </c>
      <c r="L456" s="1" t="s">
        <v>7052</v>
      </c>
      <c r="M456" s="1" t="str">
        <f t="shared" si="15"/>
        <v>Monuron_3_BP2.GC2_CP2477</v>
      </c>
      <c r="N456" s="1" t="s">
        <v>5675</v>
      </c>
      <c r="O456" s="1" t="s">
        <v>2091</v>
      </c>
      <c r="P456" s="1" t="s">
        <v>2091</v>
      </c>
      <c r="Q456" s="1">
        <v>198.05600000000001</v>
      </c>
      <c r="R456" s="1" t="s">
        <v>2093</v>
      </c>
      <c r="S456" s="1" t="s">
        <v>2094</v>
      </c>
      <c r="T456" s="1">
        <v>155.04895020000001</v>
      </c>
      <c r="U456" s="1">
        <v>155.04919430000001</v>
      </c>
      <c r="V456" s="1">
        <v>2.4414100000000002E-4</v>
      </c>
      <c r="W456" s="1">
        <v>6.8477666670000001</v>
      </c>
      <c r="X456" s="1">
        <v>7.6015666670000002</v>
      </c>
      <c r="Y456" s="1">
        <v>0.75380000000000003</v>
      </c>
      <c r="Z456" s="1">
        <v>7760.3708640000004</v>
      </c>
      <c r="AA456" s="1">
        <v>4755.3628470000003</v>
      </c>
      <c r="AB456" s="1">
        <v>0.61277520500000004</v>
      </c>
      <c r="AC456" s="1">
        <v>2</v>
      </c>
      <c r="AD456" s="1">
        <v>0</v>
      </c>
      <c r="AE456" s="1">
        <v>3</v>
      </c>
      <c r="AF456" s="1">
        <v>0.05</v>
      </c>
      <c r="AG456" s="1">
        <v>3</v>
      </c>
      <c r="AH456" s="1">
        <v>0</v>
      </c>
      <c r="AI456" s="1">
        <v>0</v>
      </c>
      <c r="AJ456" s="1">
        <v>0</v>
      </c>
      <c r="AK456" s="10" t="s">
        <v>5676</v>
      </c>
      <c r="AL456" s="1">
        <v>0</v>
      </c>
      <c r="AO456" s="1">
        <v>5.3973287000000002E-2</v>
      </c>
      <c r="BQ456" s="1">
        <v>0.113222057</v>
      </c>
      <c r="BS456" s="1">
        <v>3.4174942E-2</v>
      </c>
    </row>
    <row r="457" spans="2:98" x14ac:dyDescent="0.2">
      <c r="B457" s="1">
        <f t="shared" si="14"/>
        <v>1.6666666666666666E-2</v>
      </c>
      <c r="D457" s="1" t="s">
        <v>367</v>
      </c>
      <c r="E457" s="1">
        <v>1589</v>
      </c>
      <c r="F457" s="1">
        <v>150.13584520000001</v>
      </c>
      <c r="G457" s="1">
        <v>4.7983500000000001</v>
      </c>
      <c r="H457" s="1">
        <v>150.13579999999999</v>
      </c>
      <c r="I457" s="1">
        <v>4.8291000000000004</v>
      </c>
      <c r="J457" s="1" t="s">
        <v>1867</v>
      </c>
      <c r="K457" s="1">
        <v>1</v>
      </c>
      <c r="L457" s="1" t="s">
        <v>6601</v>
      </c>
      <c r="M457" s="1" t="str">
        <f t="shared" si="15"/>
        <v>mono-n-octyl phthalate(MOP)_1_BP2.GC2_CP2380</v>
      </c>
      <c r="N457" s="1" t="s">
        <v>5621</v>
      </c>
      <c r="O457" s="1" t="s">
        <v>1868</v>
      </c>
      <c r="P457" s="1" t="s">
        <v>3724</v>
      </c>
      <c r="Q457" s="1">
        <v>278.15179999999998</v>
      </c>
      <c r="R457" s="1" t="s">
        <v>959</v>
      </c>
      <c r="S457" s="1" t="s">
        <v>1870</v>
      </c>
      <c r="T457" s="1">
        <v>150.13563540000001</v>
      </c>
      <c r="U457" s="1">
        <v>150.13601679999999</v>
      </c>
      <c r="V457" s="1">
        <v>3.8147000000000002E-4</v>
      </c>
      <c r="W457" s="1">
        <v>4.5193916669999998</v>
      </c>
      <c r="X457" s="1">
        <v>5.0393249999999998</v>
      </c>
      <c r="Y457" s="1">
        <v>0.519933333</v>
      </c>
      <c r="Z457" s="1">
        <v>65060.676209999998</v>
      </c>
      <c r="AA457" s="1">
        <v>62466.196450000003</v>
      </c>
      <c r="AB457" s="1">
        <v>0.96012215199999995</v>
      </c>
      <c r="AC457" s="1">
        <v>2</v>
      </c>
      <c r="AD457" s="1">
        <v>0</v>
      </c>
      <c r="AE457" s="1">
        <v>59</v>
      </c>
      <c r="AF457" s="1">
        <v>0.98333333300000003</v>
      </c>
      <c r="AG457" s="1">
        <v>3</v>
      </c>
      <c r="AH457" s="1">
        <v>0</v>
      </c>
      <c r="AI457" s="1">
        <v>0</v>
      </c>
      <c r="AJ457" s="1">
        <v>1</v>
      </c>
      <c r="AK457" s="10" t="s">
        <v>5622</v>
      </c>
      <c r="AL457" s="1">
        <v>1</v>
      </c>
      <c r="AM457" s="1">
        <v>0.28140963800000002</v>
      </c>
      <c r="AN457" s="1">
        <v>5.3256678000000002E-2</v>
      </c>
      <c r="AO457" s="1">
        <v>0.34247322299999999</v>
      </c>
      <c r="AP457" s="1">
        <v>4.4298358000000003E-2</v>
      </c>
      <c r="AQ457" s="1">
        <v>3.0366971999999999E-2</v>
      </c>
      <c r="AR457" s="1">
        <v>0.20115196499999999</v>
      </c>
      <c r="AS457" s="1">
        <v>5.7458767000000001E-2</v>
      </c>
      <c r="AT457" s="1">
        <v>4.4442535999999998E-2</v>
      </c>
      <c r="AU457" s="1">
        <v>0.135053126</v>
      </c>
      <c r="AV457" s="1">
        <v>6.6150018000000005E-2</v>
      </c>
      <c r="AW457" s="1">
        <v>3.2174011000000002E-2</v>
      </c>
      <c r="AX457" s="1">
        <v>6.5728854000000003E-2</v>
      </c>
      <c r="AY457" s="1">
        <v>0.166233463</v>
      </c>
      <c r="AZ457" s="1">
        <v>7.8510004999999994E-2</v>
      </c>
      <c r="BB457" s="1">
        <v>2.1859806999999998E-2</v>
      </c>
      <c r="BC457" s="1">
        <v>1.2349585999999999E-2</v>
      </c>
      <c r="BD457" s="1">
        <v>2.3373234E-2</v>
      </c>
      <c r="BE457" s="1">
        <v>5.0381009999999997E-2</v>
      </c>
      <c r="BF457" s="1">
        <v>3.1884418999999997E-2</v>
      </c>
      <c r="BG457" s="1">
        <v>2.8103566E-2</v>
      </c>
      <c r="BH457" s="1">
        <v>5.1097526999999997E-2</v>
      </c>
      <c r="BI457" s="1">
        <v>3.1012892E-2</v>
      </c>
      <c r="BJ457" s="1">
        <v>2.0186896999999999E-2</v>
      </c>
      <c r="BK457" s="1">
        <v>1.5137212000000001E-2</v>
      </c>
      <c r="BL457" s="1">
        <v>2.4533045E-2</v>
      </c>
      <c r="BM457" s="1">
        <v>5.0658808E-2</v>
      </c>
      <c r="BN457" s="1">
        <v>5.8562766000000002E-2</v>
      </c>
      <c r="BO457" s="1">
        <v>2.3671432999999999E-2</v>
      </c>
      <c r="BP457" s="1">
        <v>0.14423277800000001</v>
      </c>
      <c r="BQ457" s="1">
        <v>9.0652013000000004E-2</v>
      </c>
      <c r="BR457" s="1">
        <v>1.2187358000000001E-2</v>
      </c>
      <c r="BS457" s="1">
        <v>1.6177145E-2</v>
      </c>
      <c r="BT457" s="1">
        <v>5.1583419999999998E-2</v>
      </c>
      <c r="BU457" s="1">
        <v>0.13468112900000001</v>
      </c>
      <c r="BV457" s="1">
        <v>9.0966299999999996E-3</v>
      </c>
      <c r="BW457" s="1">
        <v>2.2401408000000001E-2</v>
      </c>
      <c r="BX457" s="1">
        <v>6.7645177000000001E-2</v>
      </c>
      <c r="BY457" s="1">
        <v>6.8146575000000001E-2</v>
      </c>
      <c r="BZ457" s="1">
        <v>7.2681586000000006E-2</v>
      </c>
      <c r="CA457" s="1">
        <v>1.2759404E-2</v>
      </c>
      <c r="CB457" s="1">
        <v>7.0460767999999993E-2</v>
      </c>
      <c r="CC457" s="1">
        <v>2.0096994E-2</v>
      </c>
      <c r="CD457" s="1">
        <v>2.8771418999999999E-2</v>
      </c>
      <c r="CE457" s="1">
        <v>5.0358089000000002E-2</v>
      </c>
      <c r="CF457" s="1">
        <v>6.1493858999999998E-2</v>
      </c>
      <c r="CG457" s="1">
        <v>5.2096655999999998E-2</v>
      </c>
      <c r="CH457" s="1">
        <v>2.1394010000000001E-2</v>
      </c>
      <c r="CI457" s="1">
        <v>9.6039042000000005E-2</v>
      </c>
      <c r="CJ457" s="1">
        <v>4.0372485E-2</v>
      </c>
      <c r="CK457" s="1">
        <v>4.1295688999999997E-2</v>
      </c>
      <c r="CL457" s="1">
        <v>5.6388250000000001E-2</v>
      </c>
      <c r="CM457" s="1">
        <v>9.2483073999999998E-2</v>
      </c>
      <c r="CN457" s="1">
        <v>2.3177125999999999E-2</v>
      </c>
      <c r="CO457" s="1">
        <v>5.6873934000000001E-2</v>
      </c>
      <c r="CP457" s="1">
        <v>0.14057241000000001</v>
      </c>
      <c r="CQ457" s="1">
        <v>6.3355310999999997E-2</v>
      </c>
      <c r="CR457" s="1">
        <v>7.9947914999999994E-2</v>
      </c>
      <c r="CS457" s="1">
        <v>1.0018868E-2</v>
      </c>
      <c r="CT457" s="1">
        <v>0.18228809700000001</v>
      </c>
    </row>
    <row r="458" spans="2:98" x14ac:dyDescent="0.2">
      <c r="B458" s="1">
        <f t="shared" si="14"/>
        <v>0.76666666666666672</v>
      </c>
      <c r="D458" s="1" t="s">
        <v>367</v>
      </c>
      <c r="E458" s="1">
        <v>1590</v>
      </c>
      <c r="F458" s="1">
        <v>167.14304730000001</v>
      </c>
      <c r="G458" s="1">
        <v>4.7791333329999999</v>
      </c>
      <c r="H458" s="1">
        <v>167.143</v>
      </c>
      <c r="I458" s="1">
        <v>4.8291000000000004</v>
      </c>
      <c r="J458" s="1" t="s">
        <v>1867</v>
      </c>
      <c r="K458" s="1">
        <v>2</v>
      </c>
      <c r="L458" s="1" t="s">
        <v>6602</v>
      </c>
      <c r="M458" s="1" t="str">
        <f t="shared" si="15"/>
        <v>mono-n-octyl phthalate(MOP)_2_BP2.GC2_CP2380</v>
      </c>
      <c r="N458" s="1" t="s">
        <v>5623</v>
      </c>
      <c r="O458" s="1" t="s">
        <v>1868</v>
      </c>
      <c r="P458" s="1" t="s">
        <v>3724</v>
      </c>
      <c r="Q458" s="1">
        <v>278.15179999999998</v>
      </c>
      <c r="R458" s="1" t="s">
        <v>959</v>
      </c>
      <c r="S458" s="1" t="s">
        <v>1870</v>
      </c>
      <c r="T458" s="1">
        <v>167.14288329999999</v>
      </c>
      <c r="U458" s="1">
        <v>167.14323429999999</v>
      </c>
      <c r="V458" s="1">
        <v>3.5095200000000002E-4</v>
      </c>
      <c r="W458" s="1">
        <v>4.548533333</v>
      </c>
      <c r="X458" s="1">
        <v>5.2283499999999998</v>
      </c>
      <c r="Y458" s="1">
        <v>0.67981666699999999</v>
      </c>
      <c r="Z458" s="1">
        <v>12153.50894</v>
      </c>
      <c r="AA458" s="1">
        <v>12780.723980000001</v>
      </c>
      <c r="AB458" s="1">
        <v>1.0516077319999999</v>
      </c>
      <c r="AC458" s="1">
        <v>2</v>
      </c>
      <c r="AD458" s="1">
        <v>0</v>
      </c>
      <c r="AE458" s="1">
        <v>14</v>
      </c>
      <c r="AF458" s="1">
        <v>0.233333333</v>
      </c>
      <c r="AG458" s="1">
        <v>3</v>
      </c>
      <c r="AH458" s="1">
        <v>0</v>
      </c>
      <c r="AI458" s="1">
        <v>0</v>
      </c>
      <c r="AJ458" s="1">
        <v>0</v>
      </c>
      <c r="AK458" s="10" t="s">
        <v>5624</v>
      </c>
      <c r="AL458" s="1">
        <v>0</v>
      </c>
      <c r="AO458" s="1">
        <v>1.4992197000000001E-2</v>
      </c>
      <c r="AR458" s="1">
        <v>2.5382722E-2</v>
      </c>
      <c r="AV458" s="1">
        <v>1.7844266000000001E-2</v>
      </c>
      <c r="BH458" s="1">
        <v>4.1521850000000001E-3</v>
      </c>
      <c r="BJ458" s="1">
        <v>8.568272E-3</v>
      </c>
      <c r="BN458" s="1">
        <v>7.0636509999999998E-3</v>
      </c>
      <c r="CH458" s="1">
        <v>7.5973157999999999E-2</v>
      </c>
      <c r="CJ458" s="1">
        <v>1.4462526E-2</v>
      </c>
      <c r="CL458" s="1">
        <v>7.8204850000000003E-3</v>
      </c>
      <c r="CM458" s="1">
        <v>1.3803141E-2</v>
      </c>
      <c r="CN458" s="1">
        <v>1.2785563E-2</v>
      </c>
      <c r="CP458" s="1">
        <v>9.6241299999999998E-3</v>
      </c>
      <c r="CR458" s="1">
        <v>1.4311944E-2</v>
      </c>
      <c r="CS458" s="1">
        <v>1.0092779E-2</v>
      </c>
    </row>
    <row r="459" spans="2:98" x14ac:dyDescent="0.2">
      <c r="B459" s="1">
        <f t="shared" si="14"/>
        <v>0.98333333333333328</v>
      </c>
      <c r="D459" s="1" t="s">
        <v>367</v>
      </c>
      <c r="E459" s="1">
        <v>1639</v>
      </c>
      <c r="F459" s="1">
        <v>103.06414789999999</v>
      </c>
      <c r="G459" s="1">
        <v>4.9552500000000004</v>
      </c>
      <c r="H459" s="1">
        <v>103.0637</v>
      </c>
      <c r="I459" s="1">
        <v>4.9042000000000003</v>
      </c>
      <c r="J459" s="1" t="s">
        <v>1911</v>
      </c>
      <c r="K459" s="1">
        <v>3</v>
      </c>
      <c r="L459" s="1" t="s">
        <v>7044</v>
      </c>
      <c r="M459" s="1" t="str">
        <f t="shared" si="15"/>
        <v>n-Butylbenzene_3_BP2.GC2_CP2392</v>
      </c>
      <c r="N459" s="1" t="s">
        <v>5641</v>
      </c>
      <c r="O459" s="1" t="s">
        <v>1912</v>
      </c>
      <c r="P459" s="1" t="s">
        <v>1912</v>
      </c>
      <c r="Q459" s="1">
        <v>134.1096</v>
      </c>
      <c r="R459" s="1" t="s">
        <v>1914</v>
      </c>
      <c r="S459" s="1" t="s">
        <v>1915</v>
      </c>
      <c r="T459" s="1">
        <v>103.06414789999999</v>
      </c>
      <c r="U459" s="1">
        <v>103.06414789999999</v>
      </c>
      <c r="V459" s="1">
        <v>0</v>
      </c>
      <c r="W459" s="1">
        <v>4.9552500000000004</v>
      </c>
      <c r="X459" s="1">
        <v>4.9552500000000004</v>
      </c>
      <c r="Y459" s="1">
        <v>0</v>
      </c>
      <c r="Z459" s="1">
        <v>15440.802320000001</v>
      </c>
      <c r="AC459" s="1">
        <v>1</v>
      </c>
      <c r="AD459" s="1">
        <v>0</v>
      </c>
      <c r="AE459" s="1">
        <v>1</v>
      </c>
      <c r="AF459" s="1">
        <v>1.6666667E-2</v>
      </c>
      <c r="AG459" s="1">
        <v>2</v>
      </c>
      <c r="AH459" s="1">
        <v>0</v>
      </c>
      <c r="AI459" s="1">
        <v>0</v>
      </c>
      <c r="AJ459" s="1">
        <v>0</v>
      </c>
      <c r="AK459" s="10" t="s">
        <v>5074</v>
      </c>
      <c r="AL459" s="1">
        <v>1</v>
      </c>
      <c r="BJ459" s="1">
        <v>0.15845357800000001</v>
      </c>
    </row>
    <row r="460" spans="2:98" x14ac:dyDescent="0.2">
      <c r="B460" s="1">
        <f t="shared" si="14"/>
        <v>0.13333333333333333</v>
      </c>
      <c r="D460" s="1" t="s">
        <v>2546</v>
      </c>
      <c r="E460" s="1">
        <v>448</v>
      </c>
      <c r="F460" s="1">
        <v>85.101241110000004</v>
      </c>
      <c r="G460" s="1">
        <v>9.9517958330000003</v>
      </c>
      <c r="H460" s="1">
        <v>85.101200000000006</v>
      </c>
      <c r="I460" s="1">
        <v>10.0427</v>
      </c>
      <c r="J460" s="1" t="s">
        <v>3074</v>
      </c>
      <c r="K460" s="1">
        <v>0</v>
      </c>
      <c r="L460" s="1" t="s">
        <v>7118</v>
      </c>
      <c r="M460" s="1" t="str">
        <f t="shared" si="15"/>
        <v>n-Docosane_0_BP3.GC2_CP3107</v>
      </c>
      <c r="N460" s="1" t="s">
        <v>6106</v>
      </c>
      <c r="O460" s="1" t="s">
        <v>3075</v>
      </c>
      <c r="P460" s="1" t="s">
        <v>3075</v>
      </c>
      <c r="Q460" s="1">
        <v>310.36</v>
      </c>
      <c r="R460" s="1" t="s">
        <v>3077</v>
      </c>
      <c r="S460" s="1" t="s">
        <v>3078</v>
      </c>
      <c r="T460" s="1">
        <v>85.101131440000003</v>
      </c>
      <c r="U460" s="1">
        <v>85.10133553</v>
      </c>
      <c r="V460" s="1">
        <v>2.04086E-4</v>
      </c>
      <c r="W460" s="1">
        <v>9.7428583329999991</v>
      </c>
      <c r="X460" s="1">
        <v>10.2271</v>
      </c>
      <c r="Y460" s="1">
        <v>0.48424166699999999</v>
      </c>
      <c r="Z460" s="1">
        <v>2640042.807</v>
      </c>
      <c r="AA460" s="1">
        <v>5720699.199</v>
      </c>
      <c r="AB460" s="1">
        <v>2.1668963790000002</v>
      </c>
      <c r="AC460" s="1">
        <v>1</v>
      </c>
      <c r="AD460" s="1">
        <v>0</v>
      </c>
      <c r="AE460" s="1">
        <v>52</v>
      </c>
      <c r="AF460" s="1">
        <v>0.86666666699999995</v>
      </c>
      <c r="AG460" s="1">
        <v>3</v>
      </c>
      <c r="AH460" s="1">
        <v>1</v>
      </c>
      <c r="AI460" s="1">
        <v>1.6666667E-2</v>
      </c>
      <c r="AJ460" s="1">
        <v>1</v>
      </c>
      <c r="AK460" s="10" t="s">
        <v>6107</v>
      </c>
      <c r="AL460" s="1">
        <v>1</v>
      </c>
      <c r="AM460" s="1">
        <v>0.27099838399999998</v>
      </c>
      <c r="AN460" s="1">
        <v>0.33112345100000001</v>
      </c>
      <c r="AP460" s="1">
        <v>0.16068738199999999</v>
      </c>
      <c r="AQ460" s="1">
        <v>0.14299415500000001</v>
      </c>
      <c r="AR460" s="1">
        <v>0.11859030800000001</v>
      </c>
      <c r="AS460" s="1">
        <v>4.2419133999999997E-2</v>
      </c>
      <c r="AT460" s="1">
        <v>0.15947360199999999</v>
      </c>
      <c r="AU460" s="1">
        <v>8.8940116220000007</v>
      </c>
      <c r="AV460" s="1">
        <v>0.40243108799999999</v>
      </c>
      <c r="AX460" s="1">
        <v>0.101837993</v>
      </c>
      <c r="AZ460" s="1">
        <v>9.2372644000000004E-2</v>
      </c>
      <c r="BA460" s="1">
        <v>0.20628743899999999</v>
      </c>
      <c r="BB460" s="1">
        <v>0.28180187299999998</v>
      </c>
      <c r="BC460" s="1">
        <v>0.27549907899999998</v>
      </c>
      <c r="BD460" s="1">
        <v>5.5558931999999998E-2</v>
      </c>
      <c r="BE460" s="1">
        <v>7.5274375000000004E-2</v>
      </c>
      <c r="BF460" s="1">
        <v>0.38231422900000001</v>
      </c>
      <c r="BG460" s="1">
        <v>0.16618697599999999</v>
      </c>
      <c r="BH460" s="1">
        <v>6.439981081</v>
      </c>
      <c r="BJ460" s="1">
        <v>2.6806013399999999</v>
      </c>
      <c r="BK460" s="1">
        <v>0.223982986</v>
      </c>
      <c r="BL460" s="1">
        <v>0.104094145</v>
      </c>
      <c r="BM460" s="1">
        <v>0.54802696500000003</v>
      </c>
      <c r="BN460" s="1">
        <v>0.30056970700000002</v>
      </c>
      <c r="BO460" s="1">
        <v>0.40889572200000002</v>
      </c>
      <c r="BP460" s="1">
        <v>0.19334533100000001</v>
      </c>
      <c r="BQ460" s="1">
        <v>8.7231148999999994E-2</v>
      </c>
      <c r="BR460" s="1">
        <v>5.6575712E-2</v>
      </c>
      <c r="BT460" s="1">
        <v>1.1403112E-2</v>
      </c>
      <c r="BU460" s="1">
        <v>1.317834207</v>
      </c>
      <c r="BV460" s="1">
        <v>8.1859769999999998E-2</v>
      </c>
      <c r="BW460" s="1">
        <v>0.122857721</v>
      </c>
      <c r="BX460" s="1">
        <v>1.2529439E-2</v>
      </c>
      <c r="BY460" s="1">
        <v>0.31080523300000001</v>
      </c>
      <c r="CA460" s="1">
        <v>0.40465074899999998</v>
      </c>
      <c r="CB460" s="1">
        <v>7.6905716999999998E-2</v>
      </c>
      <c r="CC460" s="1">
        <v>0.364628495</v>
      </c>
      <c r="CD460" s="1">
        <v>0.41433567799999999</v>
      </c>
      <c r="CE460" s="1">
        <v>0.44868272199999998</v>
      </c>
      <c r="CF460" s="1">
        <v>1.470752643</v>
      </c>
      <c r="CG460" s="1">
        <v>0.41891595599999998</v>
      </c>
      <c r="CH460" s="1">
        <v>3.1222309130000001</v>
      </c>
      <c r="CI460" s="1">
        <v>0.16299251400000001</v>
      </c>
      <c r="CJ460" s="1">
        <v>0.72414193699999996</v>
      </c>
      <c r="CK460" s="1">
        <v>9.9527740000000003E-2</v>
      </c>
      <c r="CL460" s="1">
        <v>0.65406091499999996</v>
      </c>
      <c r="CM460" s="1">
        <v>1.252894934</v>
      </c>
      <c r="CN460" s="1">
        <v>0.87311942899999995</v>
      </c>
      <c r="CQ460" s="1">
        <v>0.28007050100000003</v>
      </c>
      <c r="CR460" s="1">
        <v>0.10341826699999999</v>
      </c>
      <c r="CS460" s="1">
        <v>0.188030582</v>
      </c>
      <c r="CT460" s="1">
        <v>0.96702164400000001</v>
      </c>
    </row>
    <row r="461" spans="2:98" x14ac:dyDescent="0.2">
      <c r="B461" s="1">
        <f t="shared" si="14"/>
        <v>0.25</v>
      </c>
      <c r="D461" s="1" t="s">
        <v>2546</v>
      </c>
      <c r="E461" s="1">
        <v>445</v>
      </c>
      <c r="F461" s="1">
        <v>85.101242069999998</v>
      </c>
      <c r="G461" s="1">
        <v>7.9720250000000004</v>
      </c>
      <c r="H461" s="1">
        <v>85.101200000000006</v>
      </c>
      <c r="I461" s="1">
        <v>7.9881000000000002</v>
      </c>
      <c r="J461" s="1" t="s">
        <v>3069</v>
      </c>
      <c r="K461" s="1">
        <v>1</v>
      </c>
      <c r="L461" s="1" t="s">
        <v>6828</v>
      </c>
      <c r="M461" s="1" t="str">
        <f t="shared" si="15"/>
        <v>n-Eicosane_1_BP3.GC2_CP3106</v>
      </c>
      <c r="N461" s="1" t="s">
        <v>6104</v>
      </c>
      <c r="O461" s="1" t="s">
        <v>3070</v>
      </c>
      <c r="P461" s="1" t="s">
        <v>3070</v>
      </c>
      <c r="Q461" s="1">
        <v>282.32870000000003</v>
      </c>
      <c r="R461" s="1" t="s">
        <v>3072</v>
      </c>
      <c r="S461" s="1" t="s">
        <v>3073</v>
      </c>
      <c r="T461" s="1">
        <v>85.101074220000001</v>
      </c>
      <c r="U461" s="1">
        <v>85.101310729999994</v>
      </c>
      <c r="V461" s="1">
        <v>2.3651100000000001E-4</v>
      </c>
      <c r="W461" s="1">
        <v>7.6401833330000004</v>
      </c>
      <c r="X461" s="1">
        <v>8.3617500000000007</v>
      </c>
      <c r="Y461" s="1">
        <v>0.72156666700000005</v>
      </c>
      <c r="Z461" s="1">
        <v>19729228.940000001</v>
      </c>
      <c r="AA461" s="1">
        <v>52170448.619999997</v>
      </c>
      <c r="AB461" s="1">
        <v>2.6443227340000002</v>
      </c>
      <c r="AC461" s="1">
        <v>1</v>
      </c>
      <c r="AD461" s="1">
        <v>0</v>
      </c>
      <c r="AE461" s="1">
        <v>45</v>
      </c>
      <c r="AF461" s="1">
        <v>0.75</v>
      </c>
      <c r="AG461" s="1">
        <v>1</v>
      </c>
      <c r="AH461" s="1">
        <v>0</v>
      </c>
      <c r="AI461" s="1">
        <v>0</v>
      </c>
      <c r="AJ461" s="1">
        <v>1</v>
      </c>
      <c r="AK461" s="10" t="s">
        <v>6105</v>
      </c>
      <c r="AL461" s="1">
        <v>1</v>
      </c>
      <c r="AM461" s="1">
        <v>4.4921700000000002E-4</v>
      </c>
      <c r="AN461" s="1">
        <v>4.0623200000000003E-3</v>
      </c>
      <c r="AP461" s="1">
        <v>1.2820526E-2</v>
      </c>
      <c r="AR461" s="1">
        <v>0.48598989500000001</v>
      </c>
      <c r="AS461" s="1">
        <v>7.0541799999999997E-4</v>
      </c>
      <c r="AT461" s="1">
        <v>3.7098799999999999E-4</v>
      </c>
      <c r="AV461" s="1">
        <v>1.095134E-2</v>
      </c>
      <c r="AX461" s="1">
        <v>0.40267014800000001</v>
      </c>
      <c r="AZ461" s="1">
        <v>1.7961120000000001E-3</v>
      </c>
      <c r="BA461" s="1">
        <v>0.113733021</v>
      </c>
      <c r="BB461" s="1">
        <v>5.3524200000000001E-4</v>
      </c>
      <c r="BC461" s="1">
        <v>4.9818300000000002E-4</v>
      </c>
      <c r="BD461" s="1">
        <v>2.4639755999999999E-2</v>
      </c>
      <c r="BE461" s="1">
        <v>0.17878069099999999</v>
      </c>
      <c r="BG461" s="1">
        <v>8.15367E-4</v>
      </c>
      <c r="BH461" s="1">
        <v>1.5815849999999999E-3</v>
      </c>
      <c r="BI461" s="1">
        <v>8.1302820000000008E-3</v>
      </c>
      <c r="BK461" s="1">
        <v>2.2630196000000002E-2</v>
      </c>
      <c r="BL461" s="1">
        <v>1.2055448E-2</v>
      </c>
      <c r="BM461" s="1">
        <v>1.4682374999999999E-2</v>
      </c>
      <c r="BN461" s="1">
        <v>8.3771560000000002E-3</v>
      </c>
      <c r="BO461" s="1">
        <v>0.45340048100000002</v>
      </c>
      <c r="BQ461" s="1">
        <v>0.15060179500000001</v>
      </c>
      <c r="BR461" s="1">
        <v>6.9517199999999998E-4</v>
      </c>
      <c r="BT461" s="1">
        <v>5.0130760000000003E-2</v>
      </c>
      <c r="BU461" s="1">
        <v>6.6223920000000004E-3</v>
      </c>
      <c r="BV461" s="1">
        <v>8.64663E-4</v>
      </c>
      <c r="BW461" s="1">
        <v>5.8379281999999998E-2</v>
      </c>
      <c r="BX461" s="1">
        <v>2.8026261E-2</v>
      </c>
      <c r="BY461" s="1">
        <v>1.8686675E-2</v>
      </c>
      <c r="BZ461" s="1">
        <v>1.2644887E-2</v>
      </c>
      <c r="CB461" s="1">
        <v>4.3401163E-2</v>
      </c>
      <c r="CC461" s="1">
        <v>8.8018890000000002E-3</v>
      </c>
      <c r="CD461" s="1">
        <v>2.6768641999999999E-2</v>
      </c>
      <c r="CE461" s="1">
        <v>7.9504200000000004E-4</v>
      </c>
      <c r="CF461" s="1">
        <v>1.1753679E-2</v>
      </c>
      <c r="CG461" s="1">
        <v>5.922035E-3</v>
      </c>
      <c r="CH461" s="1">
        <v>1.2386044000000001E-2</v>
      </c>
      <c r="CI461" s="1">
        <v>8.828341E-3</v>
      </c>
      <c r="CJ461" s="1">
        <v>1.140762163</v>
      </c>
      <c r="CL461" s="1">
        <v>7.2856489999999999E-3</v>
      </c>
      <c r="CM461" s="1">
        <v>1.5591848E-2</v>
      </c>
      <c r="CN461" s="1">
        <v>3.5172630000000001E-3</v>
      </c>
      <c r="CS461" s="1">
        <v>3.6928870000000002E-3</v>
      </c>
      <c r="CT461" s="1">
        <v>5.7334599999999997E-4</v>
      </c>
    </row>
    <row r="462" spans="2:98" x14ac:dyDescent="0.2">
      <c r="B462" s="1">
        <f t="shared" si="14"/>
        <v>0.18333333333333332</v>
      </c>
      <c r="D462" s="1" t="s">
        <v>2546</v>
      </c>
      <c r="E462" s="1">
        <v>767</v>
      </c>
      <c r="F462" s="1">
        <v>180.1827888</v>
      </c>
      <c r="G462" s="1">
        <v>19.409833330000001</v>
      </c>
      <c r="H462" s="1">
        <v>180.18279999999999</v>
      </c>
      <c r="I462" s="1">
        <v>19.256900000000002</v>
      </c>
      <c r="J462" s="1" t="s">
        <v>3439</v>
      </c>
      <c r="K462" s="1">
        <v>3</v>
      </c>
      <c r="L462" s="1" t="s">
        <v>6891</v>
      </c>
      <c r="M462" s="1" t="str">
        <f t="shared" si="15"/>
        <v>N-methylperfluoro-1-octanesulfonamidoacetic acid (linear)_3_BP3.GC2_CP3193</v>
      </c>
      <c r="N462" s="1" t="s">
        <v>6232</v>
      </c>
      <c r="O462" s="1" t="s">
        <v>3440</v>
      </c>
      <c r="P462" s="1" t="s">
        <v>3824</v>
      </c>
      <c r="Q462" s="1">
        <v>570.97460000000001</v>
      </c>
      <c r="R462" s="1" t="s">
        <v>3442</v>
      </c>
      <c r="S462" s="1" t="s">
        <v>3443</v>
      </c>
      <c r="T462" s="1">
        <v>180.1824799</v>
      </c>
      <c r="U462" s="1">
        <v>180.18296050000001</v>
      </c>
      <c r="V462" s="1">
        <v>4.8065199999999998E-4</v>
      </c>
      <c r="W462" s="1">
        <v>18.908583329999999</v>
      </c>
      <c r="X462" s="1">
        <v>19.520666670000001</v>
      </c>
      <c r="Y462" s="1">
        <v>0.61208333299999995</v>
      </c>
      <c r="Z462" s="1">
        <v>3145018.91</v>
      </c>
      <c r="AA462" s="1">
        <v>2736374.4210000001</v>
      </c>
      <c r="AB462" s="1">
        <v>0.87006612699999997</v>
      </c>
      <c r="AC462" s="1">
        <v>2</v>
      </c>
      <c r="AD462" s="1">
        <v>0</v>
      </c>
      <c r="AE462" s="1">
        <v>49</v>
      </c>
      <c r="AF462" s="1">
        <v>0.81666666700000001</v>
      </c>
      <c r="AG462" s="1">
        <v>3</v>
      </c>
      <c r="AH462" s="1">
        <v>14</v>
      </c>
      <c r="AI462" s="1">
        <v>0.233333333</v>
      </c>
      <c r="AJ462" s="1">
        <v>1</v>
      </c>
      <c r="AK462" s="10" t="s">
        <v>6166</v>
      </c>
      <c r="AL462" s="1">
        <v>1</v>
      </c>
      <c r="AM462" s="1">
        <v>0.27672954900000002</v>
      </c>
      <c r="AN462" s="1">
        <v>0.68567574099999995</v>
      </c>
      <c r="AO462" s="1">
        <v>0.62952647799999994</v>
      </c>
      <c r="AP462" s="1">
        <v>13.480427860000001</v>
      </c>
      <c r="AQ462" s="1">
        <v>9.1673211129999999</v>
      </c>
      <c r="AU462" s="1">
        <v>23.477848999999999</v>
      </c>
      <c r="AV462" s="1">
        <v>13.61369155</v>
      </c>
      <c r="AW462" s="1">
        <v>0.50304291800000001</v>
      </c>
      <c r="AX462" s="1">
        <v>2.616400257</v>
      </c>
      <c r="AY462" s="1">
        <v>0.53184021500000001</v>
      </c>
      <c r="AZ462" s="1">
        <v>2.8702332949999998</v>
      </c>
      <c r="BA462" s="1">
        <v>4.7888179380000002</v>
      </c>
      <c r="BB462" s="1">
        <v>11.11466246</v>
      </c>
      <c r="BC462" s="1">
        <v>10.68472796</v>
      </c>
      <c r="BD462" s="1">
        <v>10.45958789</v>
      </c>
      <c r="BE462" s="1">
        <v>22.935812519999999</v>
      </c>
      <c r="BG462" s="1">
        <v>0.189351935</v>
      </c>
      <c r="BH462" s="1">
        <v>7.9562516380000003</v>
      </c>
      <c r="BI462" s="1">
        <v>9.8429784760000008</v>
      </c>
      <c r="BJ462" s="1">
        <v>0.117585307</v>
      </c>
      <c r="BK462" s="1">
        <v>23.204967700000001</v>
      </c>
      <c r="BL462" s="1">
        <v>7.4766883589999997</v>
      </c>
      <c r="BM462" s="1">
        <v>18.524183820000001</v>
      </c>
      <c r="BN462" s="1">
        <v>24.852054240000001</v>
      </c>
      <c r="BO462" s="1">
        <v>1.4128460410000001</v>
      </c>
      <c r="BP462" s="1">
        <v>18.718052329999999</v>
      </c>
      <c r="BR462" s="1">
        <v>4.1797905210000001</v>
      </c>
      <c r="BS462" s="1">
        <v>19.869767880000001</v>
      </c>
      <c r="BV462" s="1">
        <v>23.407387679999999</v>
      </c>
      <c r="BY462" s="1">
        <v>26.0752408</v>
      </c>
      <c r="BZ462" s="1">
        <v>9.2794323950000006</v>
      </c>
      <c r="CA462" s="1">
        <v>0.27182392100000002</v>
      </c>
      <c r="CB462" s="1">
        <v>4.1221108999999999E-2</v>
      </c>
      <c r="CC462" s="1">
        <v>11.920056049999999</v>
      </c>
      <c r="CD462" s="1">
        <v>13.65727234</v>
      </c>
      <c r="CE462" s="1">
        <v>11.905313039999999</v>
      </c>
      <c r="CF462" s="1">
        <v>14.34605316</v>
      </c>
      <c r="CG462" s="1">
        <v>7.5093508150000003</v>
      </c>
      <c r="CH462" s="1">
        <v>18.840513990000002</v>
      </c>
      <c r="CJ462" s="1">
        <v>0.424506893</v>
      </c>
      <c r="CK462" s="1">
        <v>7.1727108959999999</v>
      </c>
      <c r="CL462" s="1">
        <v>8.3648787000000002E-2</v>
      </c>
      <c r="CM462" s="1">
        <v>6.4841775000000004E-2</v>
      </c>
      <c r="CN462" s="1">
        <v>2.780565277</v>
      </c>
      <c r="CO462" s="1">
        <v>21.28085621</v>
      </c>
      <c r="CP462" s="1">
        <v>5.4431016999999998E-2</v>
      </c>
      <c r="CQ462" s="1">
        <v>11.55024614</v>
      </c>
      <c r="CR462" s="1">
        <v>14.56507135</v>
      </c>
      <c r="CS462" s="1">
        <v>5.6075489479999998</v>
      </c>
    </row>
    <row r="463" spans="2:98" x14ac:dyDescent="0.2">
      <c r="B463" s="1">
        <f t="shared" si="14"/>
        <v>3.3333333333333333E-2</v>
      </c>
      <c r="D463" s="1" t="s">
        <v>367</v>
      </c>
      <c r="E463" s="1">
        <v>806</v>
      </c>
      <c r="F463" s="1">
        <v>157.07614520000001</v>
      </c>
      <c r="G463" s="1">
        <v>8.7047708329999995</v>
      </c>
      <c r="H463" s="1">
        <v>157.0761</v>
      </c>
      <c r="I463" s="1">
        <v>8.7505000000000006</v>
      </c>
      <c r="J463" s="1" t="s">
        <v>989</v>
      </c>
      <c r="K463" s="1">
        <v>2</v>
      </c>
      <c r="L463" s="1" t="s">
        <v>6979</v>
      </c>
      <c r="M463" s="1" t="str">
        <f t="shared" si="15"/>
        <v>N-Nitrosodiphenylamine_2_BP2.GC2_CP2190</v>
      </c>
      <c r="N463" s="1" t="s">
        <v>5281</v>
      </c>
      <c r="O463" s="1" t="s">
        <v>990</v>
      </c>
      <c r="P463" s="1" t="s">
        <v>990</v>
      </c>
      <c r="Q463" s="1">
        <v>198.07900000000001</v>
      </c>
      <c r="R463" s="1" t="s">
        <v>992</v>
      </c>
      <c r="S463" s="1" t="s">
        <v>993</v>
      </c>
      <c r="T463" s="1">
        <v>157.07603449999999</v>
      </c>
      <c r="U463" s="1">
        <v>157.0762939</v>
      </c>
      <c r="V463" s="1">
        <v>2.59399E-4</v>
      </c>
      <c r="W463" s="1">
        <v>8.369166667</v>
      </c>
      <c r="X463" s="1">
        <v>8.9723666669999993</v>
      </c>
      <c r="Y463" s="1">
        <v>0.60319999999999996</v>
      </c>
      <c r="Z463" s="1">
        <v>128046.20600000001</v>
      </c>
      <c r="AA463" s="1">
        <v>128388.8569</v>
      </c>
      <c r="AB463" s="1">
        <v>1.0026759940000001</v>
      </c>
      <c r="AC463" s="1">
        <v>1</v>
      </c>
      <c r="AD463" s="1">
        <v>0</v>
      </c>
      <c r="AE463" s="1">
        <v>58</v>
      </c>
      <c r="AF463" s="1">
        <v>0.96666666700000003</v>
      </c>
      <c r="AG463" s="1">
        <v>3</v>
      </c>
      <c r="AH463" s="1">
        <v>0</v>
      </c>
      <c r="AI463" s="1">
        <v>0</v>
      </c>
      <c r="AJ463" s="1">
        <v>1</v>
      </c>
      <c r="AK463" s="1">
        <v>1.68987E-4</v>
      </c>
      <c r="AL463" s="1">
        <v>1</v>
      </c>
      <c r="AM463" s="1">
        <v>1.1706129519999999</v>
      </c>
      <c r="AN463" s="1">
        <v>18.46935032</v>
      </c>
      <c r="AO463" s="1">
        <v>2.3905734619999999</v>
      </c>
      <c r="AP463" s="1">
        <v>17.132502720000002</v>
      </c>
      <c r="AQ463" s="1">
        <v>3.3003500059999999</v>
      </c>
      <c r="AR463" s="1">
        <v>4.9524130399999997</v>
      </c>
      <c r="AS463" s="1">
        <v>1.3833972910000001</v>
      </c>
      <c r="AT463" s="1">
        <v>2.8289515509999998</v>
      </c>
      <c r="AU463" s="1">
        <v>2.3504900809999998</v>
      </c>
      <c r="AV463" s="1">
        <v>1.8630804919999999</v>
      </c>
      <c r="AW463" s="1">
        <v>4.21757487</v>
      </c>
      <c r="AX463" s="1">
        <v>0.77221926500000004</v>
      </c>
      <c r="AY463" s="1">
        <v>10.564467949999999</v>
      </c>
      <c r="AZ463" s="1">
        <v>22.71395781</v>
      </c>
      <c r="BB463" s="1">
        <v>34.809344760000002</v>
      </c>
      <c r="BC463" s="1">
        <v>11.776299659999999</v>
      </c>
      <c r="BD463" s="1">
        <v>15.372118329999999</v>
      </c>
      <c r="BE463" s="1">
        <v>10.9694676</v>
      </c>
      <c r="BF463" s="1">
        <v>30.845041330000001</v>
      </c>
      <c r="BG463" s="1">
        <v>5.0997799820000003</v>
      </c>
      <c r="BH463" s="1">
        <v>9.8213005649999996</v>
      </c>
      <c r="BI463" s="1">
        <v>6.274642557</v>
      </c>
      <c r="BJ463" s="1">
        <v>12.40613918</v>
      </c>
      <c r="BK463" s="1">
        <v>5.8382541870000004</v>
      </c>
      <c r="BM463" s="1">
        <v>10.33357273</v>
      </c>
      <c r="BN463" s="1">
        <v>10.80743719</v>
      </c>
      <c r="BO463" s="1">
        <v>19.867572970000001</v>
      </c>
      <c r="BP463" s="1">
        <v>18.918446769999999</v>
      </c>
      <c r="BQ463" s="1">
        <v>14.60464573</v>
      </c>
      <c r="BR463" s="1">
        <v>53.852604229999997</v>
      </c>
      <c r="BS463" s="1">
        <v>39.982376010000003</v>
      </c>
      <c r="BT463" s="1">
        <v>29.425755460000001</v>
      </c>
      <c r="BU463" s="1">
        <v>20.06355125</v>
      </c>
      <c r="BV463" s="1">
        <v>18.533181979999998</v>
      </c>
      <c r="BW463" s="1">
        <v>22.897930649999999</v>
      </c>
      <c r="BX463" s="1">
        <v>22.74931685</v>
      </c>
      <c r="BY463" s="1">
        <v>4.2588647699999997</v>
      </c>
      <c r="BZ463" s="1">
        <v>5.5688126479999998</v>
      </c>
      <c r="CA463" s="1">
        <v>7.7000748239999997</v>
      </c>
      <c r="CB463" s="1">
        <v>5.6346528610000002</v>
      </c>
      <c r="CC463" s="1">
        <v>6.1115776439999996</v>
      </c>
      <c r="CD463" s="1">
        <v>5.1092913129999999</v>
      </c>
      <c r="CE463" s="1">
        <v>4.2596408649999997</v>
      </c>
      <c r="CF463" s="1">
        <v>9.6949890459999999</v>
      </c>
      <c r="CG463" s="1">
        <v>15.475954079999999</v>
      </c>
      <c r="CH463" s="1">
        <v>4.6090961159999999</v>
      </c>
      <c r="CI463" s="1">
        <v>2.084554051</v>
      </c>
      <c r="CJ463" s="1">
        <v>0.65097214699999995</v>
      </c>
      <c r="CK463" s="1">
        <v>1.369897336</v>
      </c>
      <c r="CL463" s="1">
        <v>1.2906397540000001</v>
      </c>
      <c r="CM463" s="1">
        <v>3.8951852360000001</v>
      </c>
      <c r="CN463" s="1">
        <v>0.80221973099999999</v>
      </c>
      <c r="CO463" s="1">
        <v>7.0020232199999999</v>
      </c>
      <c r="CP463" s="1">
        <v>4.0623853260000002</v>
      </c>
      <c r="CQ463" s="1">
        <v>4.2493957849999999</v>
      </c>
      <c r="CR463" s="1">
        <v>2.153999352</v>
      </c>
      <c r="CS463" s="1">
        <v>1.5113818240000001</v>
      </c>
      <c r="CT463" s="1">
        <v>10.653459939999999</v>
      </c>
    </row>
    <row r="464" spans="2:98" x14ac:dyDescent="0.2">
      <c r="B464" s="1">
        <f t="shared" si="14"/>
        <v>0.05</v>
      </c>
      <c r="D464" s="1" t="s">
        <v>2546</v>
      </c>
      <c r="E464" s="1">
        <v>421</v>
      </c>
      <c r="F464" s="1">
        <v>85.101238249999994</v>
      </c>
      <c r="G464" s="1">
        <v>4.3550250000000004</v>
      </c>
      <c r="H464" s="1">
        <v>85.101200000000006</v>
      </c>
      <c r="I464" s="1">
        <v>4.3475999999999999</v>
      </c>
      <c r="J464" s="1" t="s">
        <v>3041</v>
      </c>
      <c r="K464" s="1">
        <v>1</v>
      </c>
      <c r="L464" s="1" t="s">
        <v>6826</v>
      </c>
      <c r="M464" s="1" t="str">
        <f t="shared" si="15"/>
        <v>n-Tetradecane_1_BP3.GC2_CP3100</v>
      </c>
      <c r="N464" s="1" t="s">
        <v>6101</v>
      </c>
      <c r="O464" s="1" t="s">
        <v>3042</v>
      </c>
      <c r="P464" s="1" t="s">
        <v>3042</v>
      </c>
      <c r="Q464" s="1">
        <v>198.23480000000001</v>
      </c>
      <c r="R464" s="1" t="s">
        <v>3044</v>
      </c>
      <c r="S464" s="1" t="s">
        <v>3045</v>
      </c>
      <c r="T464" s="1">
        <v>85.101202009999994</v>
      </c>
      <c r="U464" s="1">
        <v>85.101264950000001</v>
      </c>
      <c r="V464" s="10" t="s">
        <v>6102</v>
      </c>
      <c r="W464" s="1">
        <v>4.1315166669999996</v>
      </c>
      <c r="X464" s="1">
        <v>4.6908000000000003</v>
      </c>
      <c r="Y464" s="1">
        <v>0.55928333299999999</v>
      </c>
      <c r="Z464" s="1">
        <v>527302.46699999995</v>
      </c>
      <c r="AA464" s="1">
        <v>479948.77299999999</v>
      </c>
      <c r="AB464" s="1">
        <v>0.91019633499999997</v>
      </c>
      <c r="AC464" s="1">
        <v>1</v>
      </c>
      <c r="AD464" s="1">
        <v>0</v>
      </c>
      <c r="AE464" s="1">
        <v>57</v>
      </c>
      <c r="AF464" s="1">
        <v>0.95</v>
      </c>
      <c r="AG464" s="1">
        <v>2</v>
      </c>
      <c r="AH464" s="1">
        <v>0</v>
      </c>
      <c r="AI464" s="1">
        <v>0</v>
      </c>
      <c r="AJ464" s="1">
        <v>1</v>
      </c>
      <c r="AK464" s="10" t="s">
        <v>6103</v>
      </c>
      <c r="AL464" s="1">
        <v>1</v>
      </c>
      <c r="AM464" s="1">
        <v>0.50920722100000004</v>
      </c>
      <c r="AN464" s="1">
        <v>3.537154E-2</v>
      </c>
      <c r="AO464" s="1">
        <v>6.3959405999999996E-2</v>
      </c>
      <c r="AP464" s="1">
        <v>5.0019453999999998E-2</v>
      </c>
      <c r="AQ464" s="1">
        <v>1.7134341000000001E-2</v>
      </c>
      <c r="AR464" s="1">
        <v>3.5648506000000003E-2</v>
      </c>
      <c r="AS464" s="1">
        <v>7.5178802000000003E-2</v>
      </c>
      <c r="AT464" s="1">
        <v>2.3224328999999998E-2</v>
      </c>
      <c r="AU464" s="1">
        <v>0.27531181399999999</v>
      </c>
      <c r="AV464" s="1">
        <v>6.1285033000000003E-2</v>
      </c>
      <c r="AW464" s="1">
        <v>3.5790262000000003E-2</v>
      </c>
      <c r="AX464" s="1">
        <v>0.39931417299999999</v>
      </c>
      <c r="AZ464" s="1">
        <v>2.6483059999999999E-2</v>
      </c>
      <c r="BB464" s="1">
        <v>5.5334499000000002E-2</v>
      </c>
      <c r="BC464" s="1">
        <v>1.0783753E-2</v>
      </c>
      <c r="BD464" s="1">
        <v>0.203944501</v>
      </c>
      <c r="BE464" s="1">
        <v>9.6686373000000006E-2</v>
      </c>
      <c r="BF464" s="1">
        <v>0.221119696</v>
      </c>
      <c r="BG464" s="1">
        <v>6.2697319000000001E-2</v>
      </c>
      <c r="BH464" s="1">
        <v>0.17248649199999999</v>
      </c>
      <c r="BI464" s="1">
        <v>3.2531528999999997E-2</v>
      </c>
      <c r="BJ464" s="1">
        <v>0.18301003900000001</v>
      </c>
      <c r="BK464" s="1">
        <v>6.1109490000000002E-2</v>
      </c>
      <c r="BL464" s="1">
        <v>2.921139E-2</v>
      </c>
      <c r="BM464" s="1">
        <v>2.815579E-2</v>
      </c>
      <c r="BN464" s="1">
        <v>5.6455429000000001E-2</v>
      </c>
      <c r="BO464" s="1">
        <v>3.8893391999999999E-2</v>
      </c>
      <c r="BP464" s="1">
        <v>0.19993080299999999</v>
      </c>
      <c r="BQ464" s="1">
        <v>7.7746866999999997E-2</v>
      </c>
      <c r="BR464" s="1">
        <v>0.15811914299999999</v>
      </c>
      <c r="BS464" s="1">
        <v>1.9432654000000001E-2</v>
      </c>
      <c r="BT464" s="1">
        <v>0.22466973200000001</v>
      </c>
      <c r="BV464" s="1">
        <v>3.8085440999999998E-2</v>
      </c>
      <c r="BW464" s="1">
        <v>8.1270721000000004E-2</v>
      </c>
      <c r="BX464" s="1">
        <v>0.17938072499999999</v>
      </c>
      <c r="BY464" s="1">
        <v>0.28203497599999999</v>
      </c>
      <c r="BZ464" s="1">
        <v>8.2906304E-2</v>
      </c>
      <c r="CA464" s="1">
        <v>0.111788735</v>
      </c>
      <c r="CB464" s="1">
        <v>8.7872394000000006E-2</v>
      </c>
      <c r="CC464" s="1">
        <v>3.8308879999999997E-2</v>
      </c>
      <c r="CD464" s="1">
        <v>2.6794935999999998E-2</v>
      </c>
      <c r="CE464" s="1">
        <v>6.1193665000000001E-2</v>
      </c>
      <c r="CF464" s="1">
        <v>0.23080873099999999</v>
      </c>
      <c r="CG464" s="1">
        <v>0.25289127700000003</v>
      </c>
      <c r="CH464" s="1">
        <v>2.9359969E-2</v>
      </c>
      <c r="CI464" s="1">
        <v>0.14578902799999999</v>
      </c>
      <c r="CJ464" s="1">
        <v>7.6867142999999999E-2</v>
      </c>
      <c r="CK464" s="1">
        <v>8.1086570999999996E-2</v>
      </c>
      <c r="CL464" s="1">
        <v>3.9907269000000002E-2</v>
      </c>
      <c r="CM464" s="1">
        <v>0.17425745300000001</v>
      </c>
      <c r="CN464" s="1">
        <v>1.9815025E-2</v>
      </c>
      <c r="CO464" s="1">
        <v>9.5457320999999998E-2</v>
      </c>
      <c r="CP464" s="1">
        <v>0.109105619</v>
      </c>
      <c r="CQ464" s="1">
        <v>9.2852105000000004E-2</v>
      </c>
      <c r="CR464" s="1">
        <v>3.7363832999999999E-2</v>
      </c>
      <c r="CS464" s="1">
        <v>0.15594397199999999</v>
      </c>
      <c r="CT464" s="1">
        <v>0.18481545199999999</v>
      </c>
    </row>
    <row r="465" spans="2:98" x14ac:dyDescent="0.2">
      <c r="B465" s="1">
        <f t="shared" si="14"/>
        <v>1.6666666666666666E-2</v>
      </c>
      <c r="D465" s="1" t="s">
        <v>2546</v>
      </c>
      <c r="E465" s="1">
        <v>464</v>
      </c>
      <c r="F465" s="1">
        <v>85.10122681</v>
      </c>
      <c r="G465" s="1">
        <v>19.71308333</v>
      </c>
      <c r="H465" s="1">
        <v>85.101200000000006</v>
      </c>
      <c r="I465" s="1">
        <v>19.787700000000001</v>
      </c>
      <c r="J465" s="1" t="s">
        <v>3097</v>
      </c>
      <c r="K465" s="1">
        <v>0</v>
      </c>
      <c r="L465" s="1" t="s">
        <v>6829</v>
      </c>
      <c r="M465" s="1" t="str">
        <f t="shared" si="15"/>
        <v>n-Triacontane_0_BP3.GC2_CP3111</v>
      </c>
      <c r="N465" s="1" t="s">
        <v>6108</v>
      </c>
      <c r="O465" s="1" t="s">
        <v>3098</v>
      </c>
      <c r="P465" s="1" t="s">
        <v>3098</v>
      </c>
      <c r="Q465" s="1">
        <v>422.48520000000002</v>
      </c>
      <c r="R465" s="1" t="s">
        <v>3100</v>
      </c>
      <c r="S465" s="1" t="s">
        <v>3101</v>
      </c>
      <c r="T465" s="1">
        <v>85.101177219999997</v>
      </c>
      <c r="U465" s="1">
        <v>85.101274489999994</v>
      </c>
      <c r="V465" s="10" t="s">
        <v>5485</v>
      </c>
      <c r="W465" s="1">
        <v>19.433</v>
      </c>
      <c r="X465" s="1">
        <v>20.0745</v>
      </c>
      <c r="Y465" s="1">
        <v>0.64149999999999996</v>
      </c>
      <c r="Z465" s="1">
        <v>4385584.0259999996</v>
      </c>
      <c r="AA465" s="1">
        <v>2560550.37</v>
      </c>
      <c r="AB465" s="1">
        <v>0.58385618800000005</v>
      </c>
      <c r="AC465" s="1">
        <v>1</v>
      </c>
      <c r="AD465" s="1">
        <v>0</v>
      </c>
      <c r="AE465" s="1">
        <v>59</v>
      </c>
      <c r="AF465" s="1">
        <v>0.98333333300000003</v>
      </c>
      <c r="AG465" s="1">
        <v>2</v>
      </c>
      <c r="AH465" s="1">
        <v>0</v>
      </c>
      <c r="AI465" s="1">
        <v>0</v>
      </c>
      <c r="AJ465" s="1">
        <v>1</v>
      </c>
      <c r="AK465" s="10" t="s">
        <v>6109</v>
      </c>
      <c r="AL465" s="1">
        <v>1</v>
      </c>
      <c r="AM465" s="1">
        <v>0.508249862</v>
      </c>
      <c r="AN465" s="1">
        <v>0.72806174999999995</v>
      </c>
      <c r="AO465" s="1">
        <v>0.51184321399999999</v>
      </c>
      <c r="AP465" s="1">
        <v>0.611262478</v>
      </c>
      <c r="AQ465" s="1">
        <v>0.35042816100000002</v>
      </c>
      <c r="AR465" s="1">
        <v>0.41826129200000001</v>
      </c>
      <c r="AS465" s="1">
        <v>0.51764901500000005</v>
      </c>
      <c r="AT465" s="1">
        <v>1.0445019929999999</v>
      </c>
      <c r="AU465" s="1">
        <v>1.0521046430000001</v>
      </c>
      <c r="AV465" s="1">
        <v>0.925881756</v>
      </c>
      <c r="AW465" s="1">
        <v>0.83428645300000004</v>
      </c>
      <c r="AX465" s="1">
        <v>0.71888155399999998</v>
      </c>
      <c r="AZ465" s="1">
        <v>0.23308451099999999</v>
      </c>
      <c r="BA465" s="1">
        <v>2.6279311999999999E-2</v>
      </c>
      <c r="BB465" s="1">
        <v>1.4258177E-2</v>
      </c>
      <c r="BC465" s="1">
        <v>7.510704E-3</v>
      </c>
      <c r="BD465" s="1">
        <v>0.113608643</v>
      </c>
      <c r="BE465" s="1">
        <v>1.160643951</v>
      </c>
      <c r="BF465" s="1">
        <v>0.34328257299999998</v>
      </c>
      <c r="BG465" s="1">
        <v>0.52554372699999996</v>
      </c>
      <c r="BH465" s="1">
        <v>1.1032429020000001</v>
      </c>
      <c r="BI465" s="1">
        <v>0.48490272200000001</v>
      </c>
      <c r="BJ465" s="1">
        <v>0.57084588800000002</v>
      </c>
      <c r="BK465" s="1">
        <v>0.56937165000000001</v>
      </c>
      <c r="BL465" s="1">
        <v>0.83727292600000003</v>
      </c>
      <c r="BM465" s="1">
        <v>0.31328917099999998</v>
      </c>
      <c r="BN465" s="1">
        <v>0.58556007499999996</v>
      </c>
      <c r="BO465" s="1">
        <v>9.5596662999999998E-2</v>
      </c>
      <c r="BP465" s="1">
        <v>0.49828655599999999</v>
      </c>
      <c r="BQ465" s="1">
        <v>0.46694384900000002</v>
      </c>
      <c r="BR465" s="1">
        <v>0.23288588700000001</v>
      </c>
      <c r="BS465" s="1">
        <v>0.98253026300000001</v>
      </c>
      <c r="BT465" s="1">
        <v>0.46295860100000003</v>
      </c>
      <c r="BU465" s="1">
        <v>0.102070548</v>
      </c>
      <c r="BV465" s="1">
        <v>1.0419880779999999</v>
      </c>
      <c r="BW465" s="1">
        <v>7.0438739E-2</v>
      </c>
      <c r="BX465" s="1">
        <v>0.34948132500000001</v>
      </c>
      <c r="BY465" s="1">
        <v>0.87275970599999997</v>
      </c>
      <c r="BZ465" s="1">
        <v>0.192412324</v>
      </c>
      <c r="CA465" s="1">
        <v>1.065615921</v>
      </c>
      <c r="CB465" s="1">
        <v>0.83152544399999995</v>
      </c>
      <c r="CC465" s="1">
        <v>0.97655148700000005</v>
      </c>
      <c r="CD465" s="1">
        <v>0.21610170200000001</v>
      </c>
      <c r="CE465" s="1">
        <v>0.49397485400000002</v>
      </c>
      <c r="CF465" s="1">
        <v>0.25158183499999998</v>
      </c>
      <c r="CG465" s="1">
        <v>0.376070558</v>
      </c>
      <c r="CH465" s="1">
        <v>0.98425948600000002</v>
      </c>
      <c r="CI465" s="1">
        <v>5.1117519E-2</v>
      </c>
      <c r="CJ465" s="1">
        <v>0.17316865000000001</v>
      </c>
      <c r="CK465" s="1">
        <v>0.50573384499999996</v>
      </c>
      <c r="CL465" s="1">
        <v>0.63484603900000003</v>
      </c>
      <c r="CM465" s="1">
        <v>0.61089293700000002</v>
      </c>
      <c r="CN465" s="1">
        <v>0.48051429400000001</v>
      </c>
      <c r="CO465" s="1">
        <v>0.79229134800000001</v>
      </c>
      <c r="CP465" s="1">
        <v>0.88229546000000003</v>
      </c>
      <c r="CQ465" s="1">
        <v>0.94221046100000005</v>
      </c>
      <c r="CR465" s="1">
        <v>0.83025468000000002</v>
      </c>
      <c r="CS465" s="1">
        <v>0.49906318700000002</v>
      </c>
      <c r="CT465" s="1">
        <v>0.65984796099999998</v>
      </c>
    </row>
    <row r="466" spans="2:98" x14ac:dyDescent="0.2">
      <c r="B466" s="1">
        <f t="shared" si="14"/>
        <v>0.05</v>
      </c>
      <c r="D466" s="1" t="s">
        <v>2546</v>
      </c>
      <c r="E466" s="1">
        <v>419</v>
      </c>
      <c r="F466" s="1">
        <v>126.1403656</v>
      </c>
      <c r="G466" s="1">
        <v>4.1851500000000001</v>
      </c>
      <c r="H466" s="1">
        <v>126.1409</v>
      </c>
      <c r="I466" s="1">
        <v>4.3521000000000001</v>
      </c>
      <c r="J466" s="1" t="s">
        <v>3035</v>
      </c>
      <c r="K466" s="1">
        <v>3</v>
      </c>
      <c r="L466" s="1" t="s">
        <v>7117</v>
      </c>
      <c r="M466" s="1" t="str">
        <f t="shared" si="15"/>
        <v>n-Tridecane_3_BP3.GC2_CP3099</v>
      </c>
      <c r="N466" s="1" t="s">
        <v>6100</v>
      </c>
      <c r="O466" s="1" t="s">
        <v>3036</v>
      </c>
      <c r="P466" s="1" t="s">
        <v>3036</v>
      </c>
      <c r="Q466" s="1">
        <v>184.2191</v>
      </c>
      <c r="R466" s="1" t="s">
        <v>3038</v>
      </c>
      <c r="S466" s="1" t="s">
        <v>3039</v>
      </c>
      <c r="T466" s="1">
        <v>126.1402435</v>
      </c>
      <c r="U466" s="1">
        <v>126.1404953</v>
      </c>
      <c r="V466" s="1">
        <v>2.5177000000000001E-4</v>
      </c>
      <c r="W466" s="1">
        <v>3.849983333</v>
      </c>
      <c r="X466" s="1">
        <v>4.5411166669999998</v>
      </c>
      <c r="Y466" s="1">
        <v>0.69113333300000002</v>
      </c>
      <c r="Z466" s="1">
        <v>140368.05220000001</v>
      </c>
      <c r="AA466" s="1">
        <v>160308.8695</v>
      </c>
      <c r="AB466" s="1">
        <v>1.142060938</v>
      </c>
      <c r="AC466" s="1">
        <v>1</v>
      </c>
      <c r="AD466" s="1">
        <v>0</v>
      </c>
      <c r="AE466" s="1">
        <v>57</v>
      </c>
      <c r="AF466" s="1">
        <v>0.95</v>
      </c>
      <c r="AG466" s="1">
        <v>2</v>
      </c>
      <c r="AH466" s="1">
        <v>0</v>
      </c>
      <c r="AI466" s="1">
        <v>0</v>
      </c>
      <c r="AJ466" s="1">
        <v>1</v>
      </c>
      <c r="AK466" s="1">
        <v>1.5824400000000001E-4</v>
      </c>
      <c r="AL466" s="1">
        <v>1</v>
      </c>
      <c r="AM466" s="1">
        <v>26.76402362</v>
      </c>
      <c r="AN466" s="1">
        <v>8.0328669539999993</v>
      </c>
      <c r="AO466" s="1">
        <v>2.388515355</v>
      </c>
      <c r="AP466" s="1">
        <v>30.506905570000001</v>
      </c>
      <c r="AQ466" s="1">
        <v>2.011860811</v>
      </c>
      <c r="AR466" s="1">
        <v>0.49452434099999998</v>
      </c>
      <c r="AS466" s="1">
        <v>4.5976133819999996</v>
      </c>
      <c r="AT466" s="1">
        <v>5.9785755959999998</v>
      </c>
      <c r="AU466" s="1">
        <v>19.599418660000001</v>
      </c>
      <c r="AV466" s="1">
        <v>39.39543501</v>
      </c>
      <c r="AW466" s="1">
        <v>22.302959229999999</v>
      </c>
      <c r="AX466" s="1">
        <v>41.63280984</v>
      </c>
      <c r="AY466" s="1">
        <v>4.2680900619999997</v>
      </c>
      <c r="AZ466" s="1">
        <v>2.1489987990000001</v>
      </c>
      <c r="BB466" s="1">
        <v>0.93701070799999997</v>
      </c>
      <c r="BC466" s="1">
        <v>0.55076426300000003</v>
      </c>
      <c r="BD466" s="1">
        <v>15.81243787</v>
      </c>
      <c r="BE466" s="1">
        <v>2.9018003389999998</v>
      </c>
      <c r="BF466" s="1">
        <v>48.672093259999997</v>
      </c>
      <c r="BG466" s="1">
        <v>2.0418216500000002</v>
      </c>
      <c r="BH466" s="1">
        <v>14.08737069</v>
      </c>
      <c r="BI466" s="1">
        <v>0.313840758</v>
      </c>
      <c r="BJ466" s="1">
        <v>40.398889459999999</v>
      </c>
      <c r="BK466" s="1">
        <v>1.3021449979999999</v>
      </c>
      <c r="BL466" s="1">
        <v>3.938898638</v>
      </c>
      <c r="BM466" s="1">
        <v>1.4709761990000001</v>
      </c>
      <c r="BN466" s="1">
        <v>2.4680442</v>
      </c>
      <c r="BO466" s="1">
        <v>14.249174180000001</v>
      </c>
      <c r="BP466" s="1">
        <v>13.52560383</v>
      </c>
      <c r="BQ466" s="1">
        <v>1.1231426849999999</v>
      </c>
      <c r="BR466" s="1">
        <v>24.197713360000002</v>
      </c>
      <c r="BS466" s="1">
        <v>2.623459682</v>
      </c>
      <c r="BT466" s="1">
        <v>20.857143829999998</v>
      </c>
      <c r="BU466" s="1">
        <v>4.2378025030000002</v>
      </c>
      <c r="BW466" s="1">
        <v>8.2168602180000008</v>
      </c>
      <c r="BX466" s="1">
        <v>19.628529889999999</v>
      </c>
      <c r="BY466" s="1">
        <v>0.71208559299999996</v>
      </c>
      <c r="BZ466" s="1">
        <v>1.095775881</v>
      </c>
      <c r="CA466" s="1">
        <v>1.206320396</v>
      </c>
      <c r="CB466" s="1">
        <v>1.9800361630000001</v>
      </c>
      <c r="CC466" s="1">
        <v>2.1301533269999999</v>
      </c>
      <c r="CD466" s="1">
        <v>13.60968834</v>
      </c>
      <c r="CE466" s="1">
        <v>13.49873161</v>
      </c>
      <c r="CF466" s="1">
        <v>1.102404476</v>
      </c>
      <c r="CG466" s="1">
        <v>7.3131599600000001</v>
      </c>
      <c r="CH466" s="1">
        <v>1.9023165099999999</v>
      </c>
      <c r="CI466" s="1">
        <v>30.894088790000001</v>
      </c>
      <c r="CJ466" s="1">
        <v>4.4127888070000001</v>
      </c>
      <c r="CK466" s="1">
        <v>0.323583697</v>
      </c>
      <c r="CL466" s="1">
        <v>9.0054804829999995</v>
      </c>
      <c r="CM466" s="1">
        <v>35.646159339999997</v>
      </c>
      <c r="CO466" s="1">
        <v>11.763206540000001</v>
      </c>
      <c r="CP466" s="1">
        <v>0.382723602</v>
      </c>
      <c r="CQ466" s="1">
        <v>2.7094136070000001</v>
      </c>
      <c r="CR466" s="1">
        <v>26.117739490000002</v>
      </c>
      <c r="CS466" s="1">
        <v>4.0713096650000002</v>
      </c>
      <c r="CT466" s="1">
        <v>9.4996771179999993</v>
      </c>
    </row>
    <row r="467" spans="2:98" x14ac:dyDescent="0.2">
      <c r="B467" s="1">
        <f t="shared" si="14"/>
        <v>8.3333333333333329E-2</v>
      </c>
      <c r="D467" s="1" t="s">
        <v>367</v>
      </c>
      <c r="E467" s="1">
        <v>1007</v>
      </c>
      <c r="F467" s="1">
        <v>102.0631027</v>
      </c>
      <c r="G467" s="1">
        <v>3.1617166669999999</v>
      </c>
      <c r="H467" s="1">
        <v>102.06319999999999</v>
      </c>
      <c r="I467" s="1">
        <v>3.1617000000000002</v>
      </c>
      <c r="J467" s="1" t="s">
        <v>1216</v>
      </c>
      <c r="K467" s="1">
        <v>3</v>
      </c>
      <c r="L467" s="1" t="s">
        <v>6494</v>
      </c>
      <c r="M467" s="1" t="str">
        <f t="shared" si="15"/>
        <v>Naphthalene_3_BP2.GC2_CP2230</v>
      </c>
      <c r="N467" s="1" t="s">
        <v>5370</v>
      </c>
      <c r="O467" s="1" t="s">
        <v>1217</v>
      </c>
      <c r="P467" s="1" t="s">
        <v>1217</v>
      </c>
      <c r="Q467" s="1">
        <v>128.0626</v>
      </c>
      <c r="R467" s="1" t="s">
        <v>1219</v>
      </c>
      <c r="S467" s="1" t="s">
        <v>1220</v>
      </c>
      <c r="T467" s="1">
        <v>102.06301879999999</v>
      </c>
      <c r="U467" s="1">
        <v>102.0631542</v>
      </c>
      <c r="V467" s="1">
        <v>1.3542200000000001E-4</v>
      </c>
      <c r="W467" s="1">
        <v>3.0729666670000002</v>
      </c>
      <c r="X467" s="1">
        <v>3.2800166669999999</v>
      </c>
      <c r="Y467" s="1">
        <v>0.20705000000000001</v>
      </c>
      <c r="Z467" s="1">
        <v>120957.6971</v>
      </c>
      <c r="AA467" s="1">
        <v>135982.91329999999</v>
      </c>
      <c r="AB467" s="1">
        <v>1.1242187690000001</v>
      </c>
      <c r="AC467" s="1">
        <v>1</v>
      </c>
      <c r="AD467" s="1">
        <v>0</v>
      </c>
      <c r="AE467" s="1">
        <v>55</v>
      </c>
      <c r="AF467" s="1">
        <v>0.91666666699999999</v>
      </c>
      <c r="AG467" s="1">
        <v>3</v>
      </c>
      <c r="AH467" s="1">
        <v>6</v>
      </c>
      <c r="AI467" s="1">
        <v>0.1</v>
      </c>
      <c r="AJ467" s="1">
        <v>1</v>
      </c>
      <c r="AK467" s="10" t="s">
        <v>5371</v>
      </c>
      <c r="AL467" s="1">
        <v>1</v>
      </c>
      <c r="AM467" s="1">
        <v>0.54845795500000005</v>
      </c>
      <c r="AN467" s="1">
        <v>0.66849957500000001</v>
      </c>
      <c r="AP467" s="1">
        <v>1.4490052440000001</v>
      </c>
      <c r="AQ467" s="1">
        <v>0.69482135499999997</v>
      </c>
      <c r="AR467" s="1">
        <v>0.80266900100000005</v>
      </c>
      <c r="AS467" s="1">
        <v>1.0546008769999999</v>
      </c>
      <c r="AT467" s="1">
        <v>0.35552434999999999</v>
      </c>
      <c r="AU467" s="1">
        <v>0.15217061400000001</v>
      </c>
      <c r="AV467" s="1">
        <v>0.54417776900000003</v>
      </c>
      <c r="AW467" s="1">
        <v>0.15453561499999999</v>
      </c>
      <c r="AX467" s="1">
        <v>0.57963765499999997</v>
      </c>
      <c r="AY467" s="1">
        <v>1.0682606000000001E-2</v>
      </c>
      <c r="AZ467" s="1">
        <v>2.9000791260000001</v>
      </c>
      <c r="BA467" s="1">
        <v>2.01153754</v>
      </c>
      <c r="BB467" s="1">
        <v>1.2285036650000001</v>
      </c>
      <c r="BC467" s="1">
        <v>0.32935079</v>
      </c>
      <c r="BD467" s="1">
        <v>0.36728820699999998</v>
      </c>
      <c r="BE467" s="1">
        <v>3.1607666E-2</v>
      </c>
      <c r="BF467" s="1">
        <v>0.47909065299999998</v>
      </c>
      <c r="BG467" s="1">
        <v>0.54752495999999995</v>
      </c>
      <c r="BH467" s="1">
        <v>5.3949917E-2</v>
      </c>
      <c r="BI467" s="1">
        <v>0.12562463300000001</v>
      </c>
      <c r="BJ467" s="1">
        <v>0.359431893</v>
      </c>
      <c r="BK467" s="1">
        <v>0.72329365800000001</v>
      </c>
      <c r="BL467" s="1">
        <v>0.29218655599999999</v>
      </c>
      <c r="BM467" s="1">
        <v>0.17556201699999999</v>
      </c>
      <c r="BN467" s="1">
        <v>4.0571184000000003E-2</v>
      </c>
      <c r="BO467" s="1">
        <v>0.70102203799999996</v>
      </c>
      <c r="BP467" s="1">
        <v>0.23169194200000001</v>
      </c>
      <c r="BQ467" s="1">
        <v>0.74444355799999995</v>
      </c>
      <c r="BR467" s="1">
        <v>0.250432247</v>
      </c>
      <c r="BS467" s="1">
        <v>0.105119979</v>
      </c>
      <c r="BT467" s="1">
        <v>7.7333684999999999E-2</v>
      </c>
      <c r="BV467" s="1">
        <v>0.97906517299999996</v>
      </c>
      <c r="BW467" s="1">
        <v>0.14713083399999999</v>
      </c>
      <c r="BX467" s="1">
        <v>1.8152076999999999E-2</v>
      </c>
      <c r="BY467" s="1">
        <v>0.85818218000000002</v>
      </c>
      <c r="BZ467" s="1">
        <v>1.2279322000000001E-2</v>
      </c>
      <c r="CA467" s="1">
        <v>0.14750935300000001</v>
      </c>
      <c r="CC467" s="1">
        <v>6.4208584999999999E-2</v>
      </c>
      <c r="CD467" s="1">
        <v>2.3051664999999999E-2</v>
      </c>
      <c r="CE467" s="1">
        <v>0.13512247299999999</v>
      </c>
      <c r="CF467" s="1">
        <v>4.8594428000000002E-2</v>
      </c>
      <c r="CG467" s="1">
        <v>8.3812919E-2</v>
      </c>
      <c r="CH467" s="1">
        <v>0.10755859299999999</v>
      </c>
      <c r="CI467" s="1">
        <v>0.28251519000000003</v>
      </c>
      <c r="CJ467" s="1">
        <v>0.57005334100000005</v>
      </c>
      <c r="CK467" s="1">
        <v>0.54278360800000003</v>
      </c>
      <c r="CL467" s="1">
        <v>0.94688177500000004</v>
      </c>
      <c r="CM467" s="1">
        <v>9.6735971000000004E-2</v>
      </c>
      <c r="CN467" s="1">
        <v>5.4912016000000001E-2</v>
      </c>
      <c r="CP467" s="1">
        <v>3.9301155999999997E-2</v>
      </c>
      <c r="CQ467" s="1">
        <v>0.37111760999999999</v>
      </c>
      <c r="CR467" s="1">
        <v>0.78554157700000005</v>
      </c>
      <c r="CS467" s="1">
        <v>0.91395670900000003</v>
      </c>
    </row>
    <row r="468" spans="2:98" x14ac:dyDescent="0.2">
      <c r="B468" s="1">
        <f t="shared" si="14"/>
        <v>0.7</v>
      </c>
      <c r="D468" s="1" t="s">
        <v>2546</v>
      </c>
      <c r="E468" s="1">
        <v>281</v>
      </c>
      <c r="F468" s="1">
        <v>127.05429839999999</v>
      </c>
      <c r="G468" s="1">
        <v>3.2623666670000002</v>
      </c>
      <c r="H468" s="1">
        <v>127.0544</v>
      </c>
      <c r="I468" s="1">
        <v>3.1637</v>
      </c>
      <c r="J468" s="1" t="s">
        <v>2864</v>
      </c>
      <c r="K468" s="1">
        <v>1</v>
      </c>
      <c r="L468" s="1" t="s">
        <v>6790</v>
      </c>
      <c r="M468" s="1" t="str">
        <f t="shared" si="15"/>
        <v>Naphthalene_1_BP3.GC2_CP3068</v>
      </c>
      <c r="N468" s="1" t="s">
        <v>5968</v>
      </c>
      <c r="O468" s="1" t="s">
        <v>1217</v>
      </c>
      <c r="P468" s="1" t="s">
        <v>1217</v>
      </c>
      <c r="Q468" s="1">
        <v>128.0626</v>
      </c>
      <c r="R468" s="1" t="s">
        <v>1219</v>
      </c>
      <c r="S468" s="1" t="s">
        <v>1220</v>
      </c>
      <c r="T468" s="1">
        <v>127.054203</v>
      </c>
      <c r="U468" s="1">
        <v>127.05435559999999</v>
      </c>
      <c r="V468" s="1">
        <v>1.52588E-4</v>
      </c>
      <c r="W468" s="1">
        <v>3.02115</v>
      </c>
      <c r="X468" s="1">
        <v>3.4213</v>
      </c>
      <c r="Y468" s="1">
        <v>0.40015000000000001</v>
      </c>
      <c r="Z468" s="1">
        <v>409325.05320000002</v>
      </c>
      <c r="AA468" s="1">
        <v>332408.66019999998</v>
      </c>
      <c r="AB468" s="1">
        <v>0.812089701</v>
      </c>
      <c r="AC468" s="1">
        <v>2</v>
      </c>
      <c r="AD468" s="1">
        <v>0</v>
      </c>
      <c r="AE468" s="1">
        <v>18</v>
      </c>
      <c r="AF468" s="1">
        <v>0.3</v>
      </c>
      <c r="AG468" s="1">
        <v>3</v>
      </c>
      <c r="AH468" s="1">
        <v>11</v>
      </c>
      <c r="AI468" s="1">
        <v>0.18333333299999999</v>
      </c>
      <c r="AJ468" s="1">
        <v>0</v>
      </c>
      <c r="AK468" s="10" t="s">
        <v>5969</v>
      </c>
      <c r="AL468" s="1">
        <v>0</v>
      </c>
      <c r="AP468" s="1">
        <v>2.271718017</v>
      </c>
      <c r="AW468" s="1">
        <v>0.52875683600000001</v>
      </c>
      <c r="BA468" s="1">
        <v>0.59554627699999996</v>
      </c>
      <c r="BB468" s="1">
        <v>0.12136833399999999</v>
      </c>
      <c r="BC468" s="1">
        <v>0.65617125099999996</v>
      </c>
      <c r="BG468" s="1">
        <v>0.56253195700000003</v>
      </c>
      <c r="BO468" s="1">
        <v>0.728322515</v>
      </c>
      <c r="BQ468" s="1">
        <v>8.7802598999999995E-2</v>
      </c>
      <c r="BR468" s="1">
        <v>0.40666791000000002</v>
      </c>
      <c r="BV468" s="1">
        <v>9.0334655999999999E-2</v>
      </c>
      <c r="BX468" s="1">
        <v>0.59687887299999998</v>
      </c>
      <c r="BY468" s="1">
        <v>0.100360854</v>
      </c>
      <c r="CB468" s="1">
        <v>0.64781856599999998</v>
      </c>
      <c r="CH468" s="1">
        <v>0.785538972</v>
      </c>
      <c r="CJ468" s="1">
        <v>1.208357398</v>
      </c>
      <c r="CL468" s="1">
        <v>0.74290357699999998</v>
      </c>
      <c r="CQ468" s="1">
        <v>0.34610181499999998</v>
      </c>
      <c r="CS468" s="1">
        <v>0.75261354000000003</v>
      </c>
    </row>
    <row r="469" spans="2:98" x14ac:dyDescent="0.2">
      <c r="B469" s="1">
        <f t="shared" si="14"/>
        <v>0.21666666666666667</v>
      </c>
      <c r="D469" s="1" t="s">
        <v>2546</v>
      </c>
      <c r="E469" s="1">
        <v>560</v>
      </c>
      <c r="F469" s="1">
        <v>128.1070709</v>
      </c>
      <c r="G469" s="1">
        <v>4.0102250000000002</v>
      </c>
      <c r="H469" s="1">
        <v>128.107</v>
      </c>
      <c r="I469" s="1">
        <v>4.1243999999999996</v>
      </c>
      <c r="J469" s="1" t="s">
        <v>3163</v>
      </c>
      <c r="K469" s="1">
        <v>0</v>
      </c>
      <c r="L469" s="1" t="s">
        <v>7120</v>
      </c>
      <c r="M469" s="1" t="str">
        <f t="shared" si="15"/>
        <v>Napropamide_0_BP3.GC2_CP3135</v>
      </c>
      <c r="N469" s="1" t="s">
        <v>6118</v>
      </c>
      <c r="O469" s="1" t="s">
        <v>3164</v>
      </c>
      <c r="P469" s="1" t="s">
        <v>3164</v>
      </c>
      <c r="Q469" s="1">
        <v>271.15719999999999</v>
      </c>
      <c r="R469" s="1" t="s">
        <v>3166</v>
      </c>
      <c r="S469" s="1" t="s">
        <v>3167</v>
      </c>
      <c r="T469" s="1">
        <v>128.10699460000001</v>
      </c>
      <c r="U469" s="1">
        <v>128.10716249999999</v>
      </c>
      <c r="V469" s="1">
        <v>1.6784699999999999E-4</v>
      </c>
      <c r="W469" s="1">
        <v>3.7380499999999999</v>
      </c>
      <c r="X469" s="1">
        <v>4.3455333329999997</v>
      </c>
      <c r="Y469" s="1">
        <v>0.60748333300000001</v>
      </c>
      <c r="Z469" s="1">
        <v>953758.77659999998</v>
      </c>
      <c r="AA469" s="1">
        <v>1922777.4850000001</v>
      </c>
      <c r="AB469" s="1">
        <v>2.0159997820000002</v>
      </c>
      <c r="AC469" s="1">
        <v>1</v>
      </c>
      <c r="AD469" s="1">
        <v>0</v>
      </c>
      <c r="AE469" s="1">
        <v>47</v>
      </c>
      <c r="AF469" s="1">
        <v>0.78333333299999997</v>
      </c>
      <c r="AG469" s="1">
        <v>3</v>
      </c>
      <c r="AH469" s="1">
        <v>8</v>
      </c>
      <c r="AI469" s="1">
        <v>0.133333333</v>
      </c>
      <c r="AJ469" s="1">
        <v>1</v>
      </c>
      <c r="AK469" s="10" t="s">
        <v>6030</v>
      </c>
      <c r="AL469" s="1">
        <v>1</v>
      </c>
      <c r="AM469" s="1">
        <v>0.19069044499999999</v>
      </c>
      <c r="AN469" s="1">
        <v>70.106690110000002</v>
      </c>
      <c r="AO469" s="1">
        <v>8.0870860000000003E-2</v>
      </c>
      <c r="AP469" s="1">
        <v>147.0612256</v>
      </c>
      <c r="AQ469" s="1">
        <v>9.7207508009999994</v>
      </c>
      <c r="AR469" s="1">
        <v>0.24271710899999999</v>
      </c>
      <c r="AS469" s="1">
        <v>8.5072803229999998</v>
      </c>
      <c r="AT469" s="1">
        <v>15.10988043</v>
      </c>
      <c r="AU469" s="1">
        <v>0.24810337299999999</v>
      </c>
      <c r="AV469" s="1">
        <v>1.0353218500000001</v>
      </c>
      <c r="AW469" s="1">
        <v>2.6660072129999999</v>
      </c>
      <c r="AX469" s="1">
        <v>3.605114098</v>
      </c>
      <c r="AZ469" s="1">
        <v>7.1507223849999999</v>
      </c>
      <c r="BA469" s="1">
        <v>5.5378437030000001</v>
      </c>
      <c r="BB469" s="1">
        <v>211.6661536</v>
      </c>
      <c r="BD469" s="1">
        <v>0.15078897999999999</v>
      </c>
      <c r="BE469" s="1">
        <v>0.21530956300000001</v>
      </c>
      <c r="BF469" s="1">
        <v>1.8745379449999999</v>
      </c>
      <c r="BG469" s="1">
        <v>5.2804364870000002</v>
      </c>
      <c r="BH469" s="1">
        <v>0.15240875000000001</v>
      </c>
      <c r="BI469" s="1">
        <v>7.0307567950000003</v>
      </c>
      <c r="BK469" s="1">
        <v>55.860120639999998</v>
      </c>
      <c r="BL469" s="1">
        <v>13.99116265</v>
      </c>
      <c r="BN469" s="1">
        <v>28.09012379</v>
      </c>
      <c r="BP469" s="1">
        <v>4.4847207349999998</v>
      </c>
      <c r="BQ469" s="1">
        <v>93.874572310000005</v>
      </c>
      <c r="BR469" s="1">
        <v>10.382297599999999</v>
      </c>
      <c r="BT469" s="1">
        <v>2.4059457549999999</v>
      </c>
      <c r="BU469" s="1">
        <v>8.7360335999999997E-2</v>
      </c>
      <c r="BW469" s="1">
        <v>15.764179159999999</v>
      </c>
      <c r="BX469" s="1">
        <v>0.65322553800000005</v>
      </c>
      <c r="BY469" s="1">
        <v>6.6344878520000004</v>
      </c>
      <c r="BZ469" s="1">
        <v>0.340663308</v>
      </c>
      <c r="CA469" s="1">
        <v>38.721474700000002</v>
      </c>
      <c r="CB469" s="1">
        <v>2.8392128319999999</v>
      </c>
      <c r="CE469" s="1">
        <v>29.851131079999998</v>
      </c>
      <c r="CF469" s="1">
        <v>9.7534844760000006</v>
      </c>
      <c r="CG469" s="1">
        <v>29.110646500000001</v>
      </c>
      <c r="CH469" s="1">
        <v>11.028606419999999</v>
      </c>
      <c r="CI469" s="1">
        <v>8.3294999060000006</v>
      </c>
      <c r="CL469" s="1">
        <v>19.765364460000001</v>
      </c>
      <c r="CM469" s="1">
        <v>6.018905159</v>
      </c>
      <c r="CN469" s="1">
        <v>14.059665130000001</v>
      </c>
      <c r="CO469" s="1">
        <v>1.120296765</v>
      </c>
      <c r="CR469" s="1">
        <v>18.650379059999999</v>
      </c>
      <c r="CS469" s="1">
        <v>1.0079369149999999</v>
      </c>
      <c r="CT469" s="1">
        <v>0.22051479700000001</v>
      </c>
    </row>
    <row r="470" spans="2:98" x14ac:dyDescent="0.2">
      <c r="B470" s="1">
        <f t="shared" si="14"/>
        <v>0.81666666666666665</v>
      </c>
      <c r="D470" s="1" t="s">
        <v>367</v>
      </c>
      <c r="E470" s="1">
        <v>2241</v>
      </c>
      <c r="F470" s="1">
        <v>101.0597839</v>
      </c>
      <c r="G470" s="1">
        <v>3.8053499999999998</v>
      </c>
      <c r="H470" s="1">
        <v>101.05970000000001</v>
      </c>
      <c r="I470" s="1">
        <v>3.7576000000000001</v>
      </c>
      <c r="J470" s="1" t="s">
        <v>2466</v>
      </c>
      <c r="K470" s="1">
        <v>1</v>
      </c>
      <c r="L470" s="1" t="s">
        <v>6688</v>
      </c>
      <c r="M470" s="1" t="str">
        <f t="shared" si="15"/>
        <v>N-Nitrosodiethylamine_1_BP2.GC2_CP2537</v>
      </c>
      <c r="N470" s="1" t="s">
        <v>5801</v>
      </c>
      <c r="O470" s="1" t="s">
        <v>2467</v>
      </c>
      <c r="P470" s="1" t="s">
        <v>3788</v>
      </c>
      <c r="Q470" s="1">
        <v>102.0793</v>
      </c>
      <c r="R470" s="1" t="s">
        <v>2469</v>
      </c>
      <c r="S470" s="1" t="s">
        <v>2470</v>
      </c>
      <c r="T470" s="1">
        <v>101.05975340000001</v>
      </c>
      <c r="U470" s="1">
        <v>101.0597878</v>
      </c>
      <c r="V470" s="10" t="s">
        <v>5062</v>
      </c>
      <c r="W470" s="1">
        <v>3.6966666670000001</v>
      </c>
      <c r="X470" s="1">
        <v>4.0690333330000001</v>
      </c>
      <c r="Y470" s="1">
        <v>0.37236666699999998</v>
      </c>
      <c r="Z470" s="1">
        <v>6534460.9139999999</v>
      </c>
      <c r="AA470" s="1">
        <v>8926744.6040000003</v>
      </c>
      <c r="AB470" s="1">
        <v>1.3661026860000001</v>
      </c>
      <c r="AC470" s="1">
        <v>1</v>
      </c>
      <c r="AD470" s="1">
        <v>0</v>
      </c>
      <c r="AE470" s="1">
        <v>11</v>
      </c>
      <c r="AF470" s="1">
        <v>0.18333333299999999</v>
      </c>
      <c r="AG470" s="1">
        <v>2</v>
      </c>
      <c r="AH470" s="1">
        <v>0</v>
      </c>
      <c r="AI470" s="1">
        <v>0</v>
      </c>
      <c r="AJ470" s="1">
        <v>0</v>
      </c>
      <c r="AK470" s="10" t="s">
        <v>5802</v>
      </c>
      <c r="AL470" s="1">
        <v>1</v>
      </c>
      <c r="AO470" s="1">
        <v>0.17615276499999999</v>
      </c>
      <c r="AS470" s="1">
        <v>5.2283147269999999</v>
      </c>
      <c r="AV470" s="1">
        <v>0.800732047</v>
      </c>
      <c r="AY470" s="1">
        <v>0.219284653</v>
      </c>
      <c r="AZ470" s="1">
        <v>9.7467673730000008</v>
      </c>
      <c r="BA470" s="1">
        <v>2.2869435739999999</v>
      </c>
      <c r="BB470" s="1">
        <v>2.922464771</v>
      </c>
      <c r="BC470" s="1">
        <v>2.4607958280000002</v>
      </c>
      <c r="BU470" s="1">
        <v>6.2637294999999996E-2</v>
      </c>
      <c r="BZ470" s="1">
        <v>0.15218167299999999</v>
      </c>
      <c r="CT470" s="1">
        <v>8.8931141000000005E-2</v>
      </c>
    </row>
    <row r="471" spans="2:98" x14ac:dyDescent="0.2">
      <c r="B471" s="1">
        <f t="shared" si="14"/>
        <v>0.11666666666666667</v>
      </c>
      <c r="D471" s="1" t="s">
        <v>367</v>
      </c>
      <c r="E471" s="1">
        <v>793</v>
      </c>
      <c r="F471" s="1">
        <v>128.10707859999999</v>
      </c>
      <c r="G471" s="1">
        <v>4.0658083329999997</v>
      </c>
      <c r="H471" s="1">
        <v>128.1071</v>
      </c>
      <c r="I471" s="1">
        <v>4.1208999999999998</v>
      </c>
      <c r="J471" s="1" t="s">
        <v>976</v>
      </c>
      <c r="K471" s="1">
        <v>1</v>
      </c>
      <c r="L471" s="1" t="s">
        <v>6977</v>
      </c>
      <c r="M471" s="1" t="str">
        <f t="shared" si="15"/>
        <v>N-Nitrosodi-n-propylamine_1_BP2.GC2_CP2189</v>
      </c>
      <c r="N471" s="1" t="s">
        <v>5277</v>
      </c>
      <c r="O471" s="1" t="s">
        <v>977</v>
      </c>
      <c r="P471" s="1" t="s">
        <v>3830</v>
      </c>
      <c r="Q471" s="1">
        <v>130.11060000000001</v>
      </c>
      <c r="R471" s="1" t="s">
        <v>979</v>
      </c>
      <c r="S471" s="1" t="s">
        <v>980</v>
      </c>
      <c r="T471" s="1">
        <v>128.1069794</v>
      </c>
      <c r="U471" s="1">
        <v>128.10714340000001</v>
      </c>
      <c r="V471" s="1">
        <v>1.6403199999999999E-4</v>
      </c>
      <c r="W471" s="1">
        <v>3.8373499999999998</v>
      </c>
      <c r="X471" s="1">
        <v>4.3250333330000004</v>
      </c>
      <c r="Y471" s="1">
        <v>0.487683333</v>
      </c>
      <c r="Z471" s="1">
        <v>359668.24479999999</v>
      </c>
      <c r="AA471" s="1">
        <v>402902.51579999999</v>
      </c>
      <c r="AB471" s="1">
        <v>1.1202059719999999</v>
      </c>
      <c r="AC471" s="1">
        <v>1</v>
      </c>
      <c r="AD471" s="1">
        <v>0</v>
      </c>
      <c r="AE471" s="1">
        <v>53</v>
      </c>
      <c r="AF471" s="1">
        <v>0.88333333300000005</v>
      </c>
      <c r="AG471" s="1">
        <v>2</v>
      </c>
      <c r="AH471" s="1">
        <v>0</v>
      </c>
      <c r="AI471" s="1">
        <v>0</v>
      </c>
      <c r="AJ471" s="1">
        <v>1</v>
      </c>
      <c r="AK471" s="10" t="s">
        <v>5278</v>
      </c>
      <c r="AL471" s="1">
        <v>1</v>
      </c>
      <c r="AM471" s="1">
        <v>0.34712406299999998</v>
      </c>
      <c r="AN471" s="1">
        <v>12.929339219999999</v>
      </c>
      <c r="AO471" s="1">
        <v>0.42892135399999998</v>
      </c>
      <c r="AP471" s="1">
        <v>12.002466890000001</v>
      </c>
      <c r="AQ471" s="1">
        <v>9.6989862539999994</v>
      </c>
      <c r="AR471" s="1">
        <v>0.58824616699999999</v>
      </c>
      <c r="AS471" s="1">
        <v>7.1036944679999996</v>
      </c>
      <c r="AT471" s="1">
        <v>6.637449492</v>
      </c>
      <c r="AU471" s="1">
        <v>0.34567621900000001</v>
      </c>
      <c r="AV471" s="1">
        <v>3.1645281440000002</v>
      </c>
      <c r="AW471" s="1">
        <v>0.58878569599999997</v>
      </c>
      <c r="AX471" s="1">
        <v>1.320170563</v>
      </c>
      <c r="AY471" s="1">
        <v>7.3855525000000005E-2</v>
      </c>
      <c r="AZ471" s="1">
        <v>12.52902095</v>
      </c>
      <c r="BA471" s="1">
        <v>28.213918970000002</v>
      </c>
      <c r="BB471" s="1">
        <v>21.918652099999999</v>
      </c>
      <c r="BC471" s="1">
        <v>19.60658029</v>
      </c>
      <c r="BD471" s="1">
        <v>0.96892335500000004</v>
      </c>
      <c r="BE471" s="1">
        <v>0.15139203700000001</v>
      </c>
      <c r="BF471" s="1">
        <v>6.1375767120000004</v>
      </c>
      <c r="BG471" s="1">
        <v>0.61937150500000004</v>
      </c>
      <c r="BH471" s="1">
        <v>1.0260637939999999</v>
      </c>
      <c r="BI471" s="1">
        <v>0.40566608599999998</v>
      </c>
      <c r="BK471" s="1">
        <v>33.05322133</v>
      </c>
      <c r="BL471" s="1">
        <v>11.936891170000001</v>
      </c>
      <c r="BN471" s="1">
        <v>9.4110313110000003</v>
      </c>
      <c r="BP471" s="1">
        <v>4.361504139</v>
      </c>
      <c r="BQ471" s="1">
        <v>5.4335796270000003</v>
      </c>
      <c r="BR471" s="1">
        <v>7.7486861239999998</v>
      </c>
      <c r="BS471" s="1">
        <v>4.9812531929999997</v>
      </c>
      <c r="BT471" s="1">
        <v>5.1999061429999998</v>
      </c>
      <c r="BU471" s="1">
        <v>0.77676463799999995</v>
      </c>
      <c r="BV471" s="1">
        <v>1.5038942230000001</v>
      </c>
      <c r="BW471" s="1">
        <v>1.166213669</v>
      </c>
      <c r="BX471" s="1">
        <v>0.47398686400000001</v>
      </c>
      <c r="BY471" s="1">
        <v>17.967792360000001</v>
      </c>
      <c r="BZ471" s="1">
        <v>0.53235493</v>
      </c>
      <c r="CA471" s="1">
        <v>31.233455930000002</v>
      </c>
      <c r="CB471" s="1">
        <v>14.617176690000001</v>
      </c>
      <c r="CD471" s="1">
        <v>12.577641330000001</v>
      </c>
      <c r="CE471" s="1">
        <v>10.342393230000001</v>
      </c>
      <c r="CF471" s="1">
        <v>0.12950308499999999</v>
      </c>
      <c r="CG471" s="1">
        <v>1.0168340680000001</v>
      </c>
      <c r="CH471" s="1">
        <v>6.0537935090000001</v>
      </c>
      <c r="CI471" s="1">
        <v>8.1006489520000002</v>
      </c>
      <c r="CJ471" s="1">
        <v>7.6835911929999998</v>
      </c>
      <c r="CL471" s="1">
        <v>0.41742177899999999</v>
      </c>
      <c r="CM471" s="1">
        <v>6.5466135379999999</v>
      </c>
      <c r="CO471" s="1">
        <v>11.02209139</v>
      </c>
      <c r="CP471" s="1">
        <v>0.30416352699999999</v>
      </c>
      <c r="CR471" s="1">
        <v>6.5522331579999999</v>
      </c>
      <c r="CS471" s="1">
        <v>3.7014989250000001</v>
      </c>
      <c r="CT471" s="1">
        <v>9.1071352349999994</v>
      </c>
    </row>
    <row r="472" spans="2:98" x14ac:dyDescent="0.2">
      <c r="B472" s="1">
        <f t="shared" si="14"/>
        <v>0.48333333333333334</v>
      </c>
      <c r="D472" s="1" t="s">
        <v>367</v>
      </c>
      <c r="E472" s="1">
        <v>799</v>
      </c>
      <c r="F472" s="1">
        <v>132.08386229999999</v>
      </c>
      <c r="G472" s="1">
        <v>4.7322666670000002</v>
      </c>
      <c r="H472" s="1">
        <v>132.08439999999999</v>
      </c>
      <c r="I472" s="1">
        <v>4.6787000000000001</v>
      </c>
      <c r="J472" s="1" t="s">
        <v>982</v>
      </c>
      <c r="K472" s="1">
        <v>3</v>
      </c>
      <c r="L472" s="1" t="s">
        <v>6453</v>
      </c>
      <c r="M472" s="1" t="str">
        <f t="shared" si="15"/>
        <v>N-Nitrosodi-n-propylamine_3_BP2.GC2_CP2189_2</v>
      </c>
      <c r="N472" s="1" t="s">
        <v>5279</v>
      </c>
      <c r="O472" s="1" t="s">
        <v>977</v>
      </c>
      <c r="P472" s="1" t="s">
        <v>3830</v>
      </c>
      <c r="Q472" s="1">
        <v>130.11060000000001</v>
      </c>
      <c r="R472" s="1" t="s">
        <v>979</v>
      </c>
      <c r="S472" s="1" t="s">
        <v>980</v>
      </c>
      <c r="T472" s="1">
        <v>132.08374019999999</v>
      </c>
      <c r="U472" s="1">
        <v>132.08421329999999</v>
      </c>
      <c r="V472" s="1">
        <v>4.7302200000000003E-4</v>
      </c>
      <c r="W472" s="1">
        <v>4.4702666669999997</v>
      </c>
      <c r="X472" s="1">
        <v>4.9219999999999997</v>
      </c>
      <c r="Y472" s="1">
        <v>0.45173333300000001</v>
      </c>
      <c r="Z472" s="1">
        <v>55971.162680000001</v>
      </c>
      <c r="AA472" s="1">
        <v>97389.791729999997</v>
      </c>
      <c r="AB472" s="1">
        <v>1.7399994400000001</v>
      </c>
      <c r="AC472" s="1">
        <v>1</v>
      </c>
      <c r="AD472" s="1">
        <v>0</v>
      </c>
      <c r="AE472" s="1">
        <v>31</v>
      </c>
      <c r="AF472" s="1">
        <v>0.51666666699999997</v>
      </c>
      <c r="AG472" s="1">
        <v>2</v>
      </c>
      <c r="AH472" s="1">
        <v>0</v>
      </c>
      <c r="AI472" s="1">
        <v>0</v>
      </c>
      <c r="AJ472" s="1">
        <v>0</v>
      </c>
      <c r="AK472" s="1">
        <v>1.7764300000000001E-4</v>
      </c>
      <c r="AL472" s="1">
        <v>1</v>
      </c>
      <c r="AN472" s="1">
        <v>8.1717740200000009</v>
      </c>
      <c r="AP472" s="1">
        <v>4.9107295999999998</v>
      </c>
      <c r="AQ472" s="1">
        <v>2.5309110480000001</v>
      </c>
      <c r="AT472" s="1">
        <v>1.279738212</v>
      </c>
      <c r="AV472" s="1">
        <v>0.82421294000000001</v>
      </c>
      <c r="AW472" s="1">
        <v>0.59867116600000003</v>
      </c>
      <c r="BC472" s="1">
        <v>3.1471732320000001</v>
      </c>
      <c r="BD472" s="1">
        <v>0.432570175</v>
      </c>
      <c r="BF472" s="1">
        <v>0.83062666600000001</v>
      </c>
      <c r="BI472" s="1">
        <v>0.54565508799999995</v>
      </c>
      <c r="BJ472" s="1">
        <v>0.88247129700000004</v>
      </c>
      <c r="BK472" s="1">
        <v>27.629609670000001</v>
      </c>
      <c r="BL472" s="1">
        <v>4.3271106770000003</v>
      </c>
      <c r="BM472" s="1">
        <v>5.118969463</v>
      </c>
      <c r="BN472" s="1">
        <v>1.6342465639999999</v>
      </c>
      <c r="BO472" s="1">
        <v>4.204323574</v>
      </c>
      <c r="BQ472" s="1">
        <v>42.27676872</v>
      </c>
      <c r="BR472" s="1">
        <v>2.1327638960000002</v>
      </c>
      <c r="BV472" s="1">
        <v>3.2948226979999999</v>
      </c>
      <c r="BY472" s="1">
        <v>1.5327077499999999</v>
      </c>
      <c r="CC472" s="1">
        <v>2.2851065660000001</v>
      </c>
      <c r="CD472" s="1">
        <v>13.454062820000001</v>
      </c>
      <c r="CE472" s="1">
        <v>0.85911417499999998</v>
      </c>
      <c r="CJ472" s="1">
        <v>3.2898555470000002</v>
      </c>
      <c r="CK472" s="1">
        <v>1.5391627050000001</v>
      </c>
      <c r="CL472" s="1">
        <v>3.6453410769999999</v>
      </c>
      <c r="CM472" s="1">
        <v>0.39631063500000002</v>
      </c>
      <c r="CN472" s="1">
        <v>1.8214821910000001</v>
      </c>
      <c r="CQ472" s="1">
        <v>4.0467036270000003</v>
      </c>
      <c r="CR472" s="1">
        <v>5.6006592050000004</v>
      </c>
      <c r="CS472" s="1">
        <v>0.87116039599999995</v>
      </c>
    </row>
    <row r="473" spans="2:98" x14ac:dyDescent="0.2">
      <c r="B473" s="1">
        <f t="shared" si="14"/>
        <v>0.31666666666666665</v>
      </c>
      <c r="D473" s="1" t="s">
        <v>367</v>
      </c>
      <c r="E473" s="1">
        <v>801</v>
      </c>
      <c r="F473" s="1">
        <v>128.10706329999999</v>
      </c>
      <c r="G473" s="1">
        <v>4.5455166670000002</v>
      </c>
      <c r="H473" s="1">
        <v>128.1071</v>
      </c>
      <c r="I473" s="1">
        <v>4.5945999999999998</v>
      </c>
      <c r="J473" s="1" t="s">
        <v>985</v>
      </c>
      <c r="K473" s="1">
        <v>1</v>
      </c>
      <c r="L473" s="1" t="s">
        <v>6978</v>
      </c>
      <c r="M473" s="1" t="str">
        <f t="shared" si="15"/>
        <v>N-Nitrosodi-n-propylamine_1_BP2.GC2_CP2189_3</v>
      </c>
      <c r="N473" s="1" t="s">
        <v>5280</v>
      </c>
      <c r="O473" s="1" t="s">
        <v>977</v>
      </c>
      <c r="P473" s="1" t="s">
        <v>3830</v>
      </c>
      <c r="Q473" s="1">
        <v>130.11060000000001</v>
      </c>
      <c r="R473" s="1" t="s">
        <v>979</v>
      </c>
      <c r="S473" s="1" t="s">
        <v>980</v>
      </c>
      <c r="T473" s="1">
        <v>128.10688020000001</v>
      </c>
      <c r="U473" s="1">
        <v>128.10712050000001</v>
      </c>
      <c r="V473" s="1">
        <v>2.4032599999999999E-4</v>
      </c>
      <c r="W473" s="1">
        <v>4.2411666669999999</v>
      </c>
      <c r="X473" s="1">
        <v>4.742775</v>
      </c>
      <c r="Y473" s="1">
        <v>0.50160833299999996</v>
      </c>
      <c r="Z473" s="1">
        <v>481090.84960000002</v>
      </c>
      <c r="AA473" s="1">
        <v>845717.90469999996</v>
      </c>
      <c r="AB473" s="1">
        <v>1.757917253</v>
      </c>
      <c r="AC473" s="1">
        <v>1</v>
      </c>
      <c r="AD473" s="1">
        <v>0</v>
      </c>
      <c r="AE473" s="1">
        <v>41</v>
      </c>
      <c r="AF473" s="1">
        <v>0.68333333299999999</v>
      </c>
      <c r="AG473" s="1">
        <v>3</v>
      </c>
      <c r="AH473" s="1">
        <v>0</v>
      </c>
      <c r="AI473" s="1">
        <v>0</v>
      </c>
      <c r="AJ473" s="1">
        <v>1</v>
      </c>
      <c r="AK473" s="1">
        <v>1.56978E-4</v>
      </c>
      <c r="AL473" s="1">
        <v>1</v>
      </c>
      <c r="AM473" s="1">
        <v>7.9033399370000001</v>
      </c>
      <c r="AO473" s="1">
        <v>0.56520170199999997</v>
      </c>
      <c r="AR473" s="1">
        <v>3.1994239750000002</v>
      </c>
      <c r="AS473" s="1">
        <v>93.937504730000001</v>
      </c>
      <c r="AT473" s="1">
        <v>89.5496658</v>
      </c>
      <c r="AU473" s="1">
        <v>0.466953428</v>
      </c>
      <c r="AV473" s="1">
        <v>38.997417230000003</v>
      </c>
      <c r="AW473" s="1">
        <v>3.6145998910000001</v>
      </c>
      <c r="AX473" s="1">
        <v>1.7675777960000001</v>
      </c>
      <c r="AY473" s="1">
        <v>0.56364111500000003</v>
      </c>
      <c r="AZ473" s="1">
        <v>182.7460269</v>
      </c>
      <c r="BC473" s="1">
        <v>51.717342989999999</v>
      </c>
      <c r="BD473" s="1">
        <v>1.315755883</v>
      </c>
      <c r="BE473" s="1">
        <v>1.409333403</v>
      </c>
      <c r="BF473" s="1">
        <v>1.351405381</v>
      </c>
      <c r="BG473" s="1">
        <v>36.947018210000003</v>
      </c>
      <c r="BH473" s="1">
        <v>1.049192189</v>
      </c>
      <c r="BJ473" s="1">
        <v>1.9894779810000001</v>
      </c>
      <c r="BN473" s="1">
        <v>50.260265420000003</v>
      </c>
      <c r="BP473" s="1">
        <v>55.715968820000001</v>
      </c>
      <c r="BQ473" s="1">
        <v>1.861283266</v>
      </c>
      <c r="BR473" s="1">
        <v>77.284130210000001</v>
      </c>
      <c r="BS473" s="1">
        <v>21.815064230000001</v>
      </c>
      <c r="BT473" s="1">
        <v>6.2873664790000001</v>
      </c>
      <c r="BU473" s="1">
        <v>1.2321356240000001</v>
      </c>
      <c r="BW473" s="1">
        <v>1.5882938310000001</v>
      </c>
      <c r="BX473" s="1">
        <v>9.5400448279999992</v>
      </c>
      <c r="BZ473" s="1">
        <v>0.96367276599999996</v>
      </c>
      <c r="CA473" s="1">
        <v>40.604104769999999</v>
      </c>
      <c r="CB473" s="1">
        <v>8.1030685590000004</v>
      </c>
      <c r="CC473" s="1">
        <v>110.77005029999999</v>
      </c>
      <c r="CE473" s="1">
        <v>52.71366046</v>
      </c>
      <c r="CF473" s="1">
        <v>18.783296360000001</v>
      </c>
      <c r="CG473" s="1">
        <v>33.998973970000002</v>
      </c>
      <c r="CI473" s="1">
        <v>76.018778789999999</v>
      </c>
      <c r="CL473" s="1">
        <v>373.23911859999998</v>
      </c>
      <c r="CM473" s="1">
        <v>52.981089040000001</v>
      </c>
      <c r="CO473" s="1">
        <v>16.333056710000001</v>
      </c>
      <c r="CP473" s="1">
        <v>1.4982289849999999</v>
      </c>
      <c r="CR473" s="1">
        <v>10.138656859999999</v>
      </c>
      <c r="CT473" s="1">
        <v>7.3531136400000001</v>
      </c>
    </row>
    <row r="474" spans="2:98" x14ac:dyDescent="0.2">
      <c r="B474" s="1">
        <f t="shared" si="14"/>
        <v>0.21666666666666667</v>
      </c>
      <c r="D474" s="1" t="s">
        <v>2546</v>
      </c>
      <c r="E474" s="1">
        <v>309</v>
      </c>
      <c r="F474" s="1">
        <v>128.10707859999999</v>
      </c>
      <c r="G474" s="1">
        <v>4.1329833330000003</v>
      </c>
      <c r="H474" s="1">
        <v>128.107</v>
      </c>
      <c r="I474" s="1">
        <v>4.1265999999999998</v>
      </c>
      <c r="J474" s="1" t="s">
        <v>2897</v>
      </c>
      <c r="K474" s="1">
        <v>1</v>
      </c>
      <c r="L474" s="1" t="s">
        <v>7101</v>
      </c>
      <c r="M474" s="1" t="str">
        <f t="shared" si="15"/>
        <v>N-Nitrosodi-n-propylamine_1_BP3.GC2_CP3075</v>
      </c>
      <c r="N474" s="1" t="s">
        <v>5992</v>
      </c>
      <c r="O474" s="1" t="s">
        <v>977</v>
      </c>
      <c r="P474" s="1" t="s">
        <v>3830</v>
      </c>
      <c r="Q474" s="1">
        <v>130.11060000000001</v>
      </c>
      <c r="R474" s="1" t="s">
        <v>979</v>
      </c>
      <c r="S474" s="1" t="s">
        <v>980</v>
      </c>
      <c r="T474" s="1">
        <v>128.10701750000001</v>
      </c>
      <c r="U474" s="1">
        <v>128.10712430000001</v>
      </c>
      <c r="V474" s="1">
        <v>1.0681200000000001E-4</v>
      </c>
      <c r="W474" s="1">
        <v>3.7989000000000002</v>
      </c>
      <c r="X474" s="1">
        <v>4.45845</v>
      </c>
      <c r="Y474" s="1">
        <v>0.65954999999999997</v>
      </c>
      <c r="Z474" s="1">
        <v>505020.56829999998</v>
      </c>
      <c r="AA474" s="1">
        <v>660399.97560000001</v>
      </c>
      <c r="AB474" s="1">
        <v>1.3076694639999999</v>
      </c>
      <c r="AC474" s="1">
        <v>1</v>
      </c>
      <c r="AD474" s="1">
        <v>0</v>
      </c>
      <c r="AE474" s="1">
        <v>47</v>
      </c>
      <c r="AF474" s="1">
        <v>0.78333333299999997</v>
      </c>
      <c r="AG474" s="1">
        <v>3</v>
      </c>
      <c r="AH474" s="1">
        <v>3</v>
      </c>
      <c r="AI474" s="1">
        <v>0.05</v>
      </c>
      <c r="AJ474" s="1">
        <v>1</v>
      </c>
      <c r="AK474" s="10" t="s">
        <v>5062</v>
      </c>
      <c r="AL474" s="1">
        <v>1</v>
      </c>
      <c r="AM474" s="1">
        <v>1.269828486</v>
      </c>
      <c r="AN474" s="1">
        <v>5.7200306100000002</v>
      </c>
      <c r="AO474" s="1">
        <v>0.10781878</v>
      </c>
      <c r="AQ474" s="1">
        <v>26.682114339999998</v>
      </c>
      <c r="AR474" s="1">
        <v>0.50507908099999999</v>
      </c>
      <c r="AS474" s="1">
        <v>0.31263303799999997</v>
      </c>
      <c r="AT474" s="1">
        <v>2.0653753539999999</v>
      </c>
      <c r="AU474" s="1">
        <v>0.25231774400000001</v>
      </c>
      <c r="AV474" s="1">
        <v>0.884441123</v>
      </c>
      <c r="AW474" s="1">
        <v>1.7851599920000001</v>
      </c>
      <c r="AX474" s="1">
        <v>0.78344679699999997</v>
      </c>
      <c r="AY474" s="1">
        <v>4.8224613E-2</v>
      </c>
      <c r="AZ474" s="1">
        <v>39.93119548</v>
      </c>
      <c r="BB474" s="1">
        <v>18.819761660000001</v>
      </c>
      <c r="BC474" s="1">
        <v>8.1973519869999993</v>
      </c>
      <c r="BD474" s="1">
        <v>0.40185066000000003</v>
      </c>
      <c r="BE474" s="1">
        <v>0.21302286200000001</v>
      </c>
      <c r="BF474" s="1">
        <v>7.5547794760000002</v>
      </c>
      <c r="BH474" s="1">
        <v>1.4950720280000001</v>
      </c>
      <c r="BI474" s="1">
        <v>0.34831243299999998</v>
      </c>
      <c r="BM474" s="1">
        <v>28.28492936</v>
      </c>
      <c r="BP474" s="1">
        <v>11.2921988</v>
      </c>
      <c r="BQ474" s="1">
        <v>5.2969003450000001</v>
      </c>
      <c r="BR474" s="1">
        <v>2.4546759109999998</v>
      </c>
      <c r="BS474" s="1">
        <v>0.84588481699999996</v>
      </c>
      <c r="BT474" s="1">
        <v>4.3610577409999998</v>
      </c>
      <c r="BU474" s="1">
        <v>2.2176359720000001</v>
      </c>
      <c r="BW474" s="1">
        <v>3.1069559849999999</v>
      </c>
      <c r="BX474" s="1">
        <v>5.6640185350000003</v>
      </c>
      <c r="BY474" s="1">
        <v>12.12266288</v>
      </c>
      <c r="BZ474" s="1">
        <v>8.9724613130000002</v>
      </c>
      <c r="CA474" s="1">
        <v>26.81762518</v>
      </c>
      <c r="CB474" s="1">
        <v>7.8416744769999998</v>
      </c>
      <c r="CC474" s="1">
        <v>51.553697030000002</v>
      </c>
      <c r="CE474" s="1">
        <v>2.979285591</v>
      </c>
      <c r="CF474" s="1">
        <v>0.70433316800000001</v>
      </c>
      <c r="CG474" s="1">
        <v>0.83721554899999995</v>
      </c>
      <c r="CH474" s="1">
        <v>22.251802430000001</v>
      </c>
      <c r="CI474" s="1">
        <v>16.862920800000001</v>
      </c>
      <c r="CJ474" s="1">
        <v>6.5972740610000002</v>
      </c>
      <c r="CL474" s="1">
        <v>9.8854024339999995</v>
      </c>
      <c r="CM474" s="1">
        <v>13.757031960000001</v>
      </c>
      <c r="CO474" s="1">
        <v>9.3497973170000002</v>
      </c>
      <c r="CP474" s="1">
        <v>1.985472015</v>
      </c>
      <c r="CR474" s="1">
        <v>25.006946899999999</v>
      </c>
      <c r="CS474" s="1">
        <v>8.0355078100000004</v>
      </c>
      <c r="CT474" s="1">
        <v>0.61721619100000003</v>
      </c>
    </row>
    <row r="475" spans="2:98" x14ac:dyDescent="0.2">
      <c r="B475" s="1">
        <f t="shared" si="14"/>
        <v>1.6666666666666666E-2</v>
      </c>
      <c r="D475" s="1" t="s">
        <v>2546</v>
      </c>
      <c r="E475" s="1">
        <v>592</v>
      </c>
      <c r="F475" s="1">
        <v>161.11997220000001</v>
      </c>
      <c r="G475" s="1">
        <v>7.3563000000000001</v>
      </c>
      <c r="H475" s="1">
        <v>161.1198</v>
      </c>
      <c r="I475" s="1">
        <v>7.3406000000000002</v>
      </c>
      <c r="J475" s="1" t="s">
        <v>3212</v>
      </c>
      <c r="K475" s="1">
        <v>0</v>
      </c>
      <c r="L475" s="1" t="s">
        <v>7124</v>
      </c>
      <c r="M475" s="1" t="str">
        <f t="shared" si="15"/>
        <v>(+-)-Nicotine_0_BP3.GC2_CP3143</v>
      </c>
      <c r="N475" s="1" t="s">
        <v>6126</v>
      </c>
      <c r="O475" s="1" t="s">
        <v>3213</v>
      </c>
      <c r="P475" s="1" t="s">
        <v>3828</v>
      </c>
      <c r="Q475" s="1">
        <v>162.1157</v>
      </c>
      <c r="R475" s="1" t="s">
        <v>3215</v>
      </c>
      <c r="S475" s="1" t="s">
        <v>3216</v>
      </c>
      <c r="T475" s="1">
        <v>161.11962890000001</v>
      </c>
      <c r="U475" s="1">
        <v>161.12015149999999</v>
      </c>
      <c r="V475" s="1">
        <v>5.2261400000000002E-4</v>
      </c>
      <c r="W475" s="1">
        <v>6.9638333330000002</v>
      </c>
      <c r="X475" s="1">
        <v>7.6047666669999998</v>
      </c>
      <c r="Y475" s="1">
        <v>0.64093333299999999</v>
      </c>
      <c r="Z475" s="1">
        <v>10806.81667</v>
      </c>
      <c r="AA475" s="1">
        <v>6753.5782879999997</v>
      </c>
      <c r="AB475" s="1">
        <v>0.62493688000000003</v>
      </c>
      <c r="AC475" s="1">
        <v>3</v>
      </c>
      <c r="AD475" s="1">
        <v>1</v>
      </c>
      <c r="AE475" s="1">
        <v>59</v>
      </c>
      <c r="AF475" s="1">
        <v>0.98333333300000003</v>
      </c>
      <c r="AG475" s="1">
        <v>4</v>
      </c>
      <c r="AH475" s="1">
        <v>1</v>
      </c>
      <c r="AI475" s="1">
        <v>1.6666667E-2</v>
      </c>
      <c r="AJ475" s="1">
        <v>1</v>
      </c>
      <c r="AK475" s="1">
        <v>2.8211300000000001E-4</v>
      </c>
      <c r="AL475" s="1">
        <v>1</v>
      </c>
      <c r="AN475" s="1">
        <v>1.6846937749999999</v>
      </c>
      <c r="AO475" s="1">
        <v>0.89690321100000003</v>
      </c>
      <c r="AP475" s="1">
        <v>2.062157054</v>
      </c>
      <c r="AQ475" s="1">
        <v>1.5869715950000001</v>
      </c>
      <c r="AR475" s="1">
        <v>0.99040582600000004</v>
      </c>
      <c r="AS475" s="1">
        <v>1.129666278</v>
      </c>
      <c r="AT475" s="1">
        <v>0.90620024899999996</v>
      </c>
      <c r="AU475" s="1">
        <v>0.67639439199999996</v>
      </c>
      <c r="AV475" s="1">
        <v>0.90625016000000003</v>
      </c>
      <c r="AW475" s="1">
        <v>1.0929701570000001</v>
      </c>
      <c r="AX475" s="1">
        <v>0.97955689199999996</v>
      </c>
      <c r="AY475" s="1">
        <v>1.434036976</v>
      </c>
      <c r="AZ475" s="1">
        <v>1.7887222519999999</v>
      </c>
      <c r="BA475" s="1">
        <v>3.5339167800000002</v>
      </c>
      <c r="BB475" s="1">
        <v>3.7663849329999999</v>
      </c>
      <c r="BC475" s="1">
        <v>1.9207638460000001</v>
      </c>
      <c r="BD475" s="1">
        <v>1.9611184070000001</v>
      </c>
      <c r="BE475" s="1">
        <v>2.8860496090000001</v>
      </c>
      <c r="BF475" s="1">
        <v>1.7476099490000001</v>
      </c>
      <c r="BG475" s="1">
        <v>0.76564715500000002</v>
      </c>
      <c r="BH475" s="1">
        <v>1.1636438099999999</v>
      </c>
      <c r="BI475" s="1">
        <v>1.9556764259999999</v>
      </c>
      <c r="BJ475" s="1">
        <v>0.99722366399999995</v>
      </c>
      <c r="BK475" s="1">
        <v>1.8536830440000001</v>
      </c>
      <c r="BL475" s="1">
        <v>1.2415809609999999</v>
      </c>
      <c r="BM475" s="1">
        <v>1.484314782</v>
      </c>
      <c r="BN475" s="1">
        <v>1.0631728979999999</v>
      </c>
      <c r="BO475" s="1">
        <v>2.8669661400000002</v>
      </c>
      <c r="BP475" s="1">
        <v>0.99738565300000004</v>
      </c>
      <c r="BQ475" s="1">
        <v>2.9035266900000001</v>
      </c>
      <c r="BR475" s="1">
        <v>1.948107338</v>
      </c>
      <c r="BS475" s="1">
        <v>2.1824048039999999</v>
      </c>
      <c r="BT475" s="1">
        <v>1.112765942</v>
      </c>
      <c r="BU475" s="1">
        <v>0.68784292999999996</v>
      </c>
      <c r="BV475" s="1">
        <v>6.259260125</v>
      </c>
      <c r="BW475" s="1">
        <v>1.187797475</v>
      </c>
      <c r="BX475" s="1">
        <v>0.93798338999999997</v>
      </c>
      <c r="BY475" s="1">
        <v>2.052257241</v>
      </c>
      <c r="BZ475" s="1">
        <v>0.7688876</v>
      </c>
      <c r="CA475" s="1">
        <v>0.63239293399999996</v>
      </c>
      <c r="CB475" s="1">
        <v>1.009075452</v>
      </c>
      <c r="CC475" s="1">
        <v>0.94742915299999997</v>
      </c>
      <c r="CD475" s="1">
        <v>1.865016054</v>
      </c>
      <c r="CE475" s="1">
        <v>1.04081953</v>
      </c>
      <c r="CF475" s="1">
        <v>1.0598118910000001</v>
      </c>
      <c r="CG475" s="1">
        <v>1.2914749000000001</v>
      </c>
      <c r="CH475" s="1">
        <v>0.90031766700000004</v>
      </c>
      <c r="CI475" s="1">
        <v>1.1692027089999999</v>
      </c>
      <c r="CJ475" s="1">
        <v>1.067480679</v>
      </c>
      <c r="CK475" s="1">
        <v>0.87024686299999998</v>
      </c>
      <c r="CL475" s="1">
        <v>1.4804889919999999</v>
      </c>
      <c r="CM475" s="1">
        <v>0.61651074699999997</v>
      </c>
      <c r="CN475" s="1">
        <v>1.375685611</v>
      </c>
      <c r="CO475" s="1">
        <v>1.0373244720000001</v>
      </c>
      <c r="CP475" s="1">
        <v>0.85509019100000005</v>
      </c>
      <c r="CQ475" s="1">
        <v>0.82672500699999996</v>
      </c>
      <c r="CR475" s="1">
        <v>2.7005028379999998</v>
      </c>
      <c r="CS475" s="1">
        <v>2.0226594489999998</v>
      </c>
      <c r="CT475" s="1">
        <v>0.78868672100000003</v>
      </c>
    </row>
    <row r="476" spans="2:98" x14ac:dyDescent="0.2">
      <c r="B476" s="1">
        <f t="shared" si="14"/>
        <v>0.98333333333333328</v>
      </c>
      <c r="D476" s="1" t="s">
        <v>2546</v>
      </c>
      <c r="E476" s="1">
        <v>594</v>
      </c>
      <c r="F476" s="1">
        <v>106.06517409999999</v>
      </c>
      <c r="G476" s="1">
        <v>7.4616666670000003</v>
      </c>
      <c r="H476" s="1">
        <v>106.0652</v>
      </c>
      <c r="I476" s="1">
        <v>7.3406000000000002</v>
      </c>
      <c r="J476" s="1" t="s">
        <v>3212</v>
      </c>
      <c r="K476" s="1">
        <v>2</v>
      </c>
      <c r="L476" s="1" t="s">
        <v>6847</v>
      </c>
      <c r="M476" s="1" t="str">
        <f t="shared" si="15"/>
        <v>(+-)-Nicotine_2_BP3.GC2_CP3143</v>
      </c>
      <c r="N476" s="1" t="s">
        <v>6127</v>
      </c>
      <c r="O476" s="1" t="s">
        <v>3213</v>
      </c>
      <c r="P476" s="1" t="s">
        <v>3828</v>
      </c>
      <c r="Q476" s="1">
        <v>162.1157</v>
      </c>
      <c r="R476" s="1" t="s">
        <v>3215</v>
      </c>
      <c r="S476" s="1" t="s">
        <v>3216</v>
      </c>
      <c r="T476" s="1">
        <v>106.06517409999999</v>
      </c>
      <c r="U476" s="1">
        <v>106.06517409999999</v>
      </c>
      <c r="V476" s="1">
        <v>0</v>
      </c>
      <c r="W476" s="1">
        <v>7.4616666670000003</v>
      </c>
      <c r="X476" s="1">
        <v>7.4616666670000003</v>
      </c>
      <c r="Y476" s="1">
        <v>0</v>
      </c>
      <c r="Z476" s="1">
        <v>3329602.088</v>
      </c>
      <c r="AC476" s="1">
        <v>3</v>
      </c>
      <c r="AD476" s="1">
        <v>1</v>
      </c>
      <c r="AE476" s="1">
        <v>1</v>
      </c>
      <c r="AF476" s="1">
        <v>1.6666667E-2</v>
      </c>
      <c r="AG476" s="1">
        <v>4</v>
      </c>
      <c r="AH476" s="1">
        <v>1</v>
      </c>
      <c r="AI476" s="1">
        <v>1.6666667E-2</v>
      </c>
      <c r="AJ476" s="1">
        <v>0</v>
      </c>
      <c r="AK476" s="10" t="s">
        <v>6128</v>
      </c>
      <c r="AL476" s="1">
        <v>0</v>
      </c>
      <c r="CH476" s="1">
        <v>2.3761965209999998</v>
      </c>
    </row>
    <row r="477" spans="2:98" x14ac:dyDescent="0.2">
      <c r="B477" s="1">
        <f t="shared" si="14"/>
        <v>0.9</v>
      </c>
      <c r="D477" s="1" t="s">
        <v>2546</v>
      </c>
      <c r="E477" s="1">
        <v>595</v>
      </c>
      <c r="F477" s="1">
        <v>117.0573845</v>
      </c>
      <c r="G477" s="1">
        <v>7.2786583330000001</v>
      </c>
      <c r="H477" s="1">
        <v>117.0574</v>
      </c>
      <c r="I477" s="1">
        <v>7.3406000000000002</v>
      </c>
      <c r="J477" s="1" t="s">
        <v>3212</v>
      </c>
      <c r="K477" s="1">
        <v>3</v>
      </c>
      <c r="L477" s="1" t="s">
        <v>7125</v>
      </c>
      <c r="M477" s="1" t="str">
        <f t="shared" si="15"/>
        <v>(+-)-Nicotine_3_BP3.GC2_CP3143</v>
      </c>
      <c r="N477" s="1" t="s">
        <v>6129</v>
      </c>
      <c r="O477" s="1" t="s">
        <v>3213</v>
      </c>
      <c r="P477" s="1" t="s">
        <v>3828</v>
      </c>
      <c r="Q477" s="1">
        <v>162.1157</v>
      </c>
      <c r="R477" s="1" t="s">
        <v>3215</v>
      </c>
      <c r="S477" s="1" t="s">
        <v>3216</v>
      </c>
      <c r="T477" s="1">
        <v>117.057373</v>
      </c>
      <c r="U477" s="1">
        <v>117.0574112</v>
      </c>
      <c r="V477" s="10" t="s">
        <v>5826</v>
      </c>
      <c r="W477" s="1">
        <v>7.0464333330000004</v>
      </c>
      <c r="X477" s="1">
        <v>7.5379166670000002</v>
      </c>
      <c r="Y477" s="1">
        <v>0.49148333300000002</v>
      </c>
      <c r="Z477" s="1">
        <v>549215.93870000006</v>
      </c>
      <c r="AA477" s="1">
        <v>421132.47110000002</v>
      </c>
      <c r="AB477" s="1">
        <v>0.76678851000000003</v>
      </c>
      <c r="AC477" s="1">
        <v>3</v>
      </c>
      <c r="AD477" s="1">
        <v>1</v>
      </c>
      <c r="AE477" s="1">
        <v>6</v>
      </c>
      <c r="AF477" s="1">
        <v>0.1</v>
      </c>
      <c r="AG477" s="1">
        <v>4</v>
      </c>
      <c r="AH477" s="1">
        <v>1</v>
      </c>
      <c r="AI477" s="1">
        <v>1.6666667E-2</v>
      </c>
      <c r="AJ477" s="1">
        <v>0</v>
      </c>
      <c r="AK477" s="10" t="s">
        <v>5643</v>
      </c>
      <c r="AL477" s="1">
        <v>0</v>
      </c>
      <c r="AU477" s="1">
        <v>4.2096923989999997</v>
      </c>
      <c r="BH477" s="1">
        <v>0.46087915800000001</v>
      </c>
      <c r="CF477" s="1">
        <v>8.813736402</v>
      </c>
      <c r="CH477" s="1">
        <v>16.79610482</v>
      </c>
      <c r="CL477" s="1">
        <v>5.8850678370000002</v>
      </c>
      <c r="CR477" s="1">
        <v>6.8228818039999997</v>
      </c>
    </row>
    <row r="478" spans="2:98" x14ac:dyDescent="0.2">
      <c r="B478" s="1">
        <f t="shared" si="14"/>
        <v>0.13333333333333333</v>
      </c>
      <c r="D478" s="1" t="s">
        <v>367</v>
      </c>
      <c r="E478" s="1">
        <v>867</v>
      </c>
      <c r="F478" s="1">
        <v>121.03970529999999</v>
      </c>
      <c r="G478" s="1">
        <v>8.0986833330000003</v>
      </c>
      <c r="H478" s="1">
        <v>121.03959999999999</v>
      </c>
      <c r="I478" s="1">
        <v>8.1389999999999993</v>
      </c>
      <c r="J478" s="1" t="s">
        <v>1032</v>
      </c>
      <c r="K478" s="1">
        <v>3</v>
      </c>
      <c r="L478" s="1" t="s">
        <v>6458</v>
      </c>
      <c r="M478" s="1" t="str">
        <f t="shared" si="15"/>
        <v>Nitrobenzene_3_BP2.GC2_CP2201</v>
      </c>
      <c r="N478" s="1" t="s">
        <v>5289</v>
      </c>
      <c r="O478" s="1" t="s">
        <v>1033</v>
      </c>
      <c r="P478" s="1" t="s">
        <v>1033</v>
      </c>
      <c r="Q478" s="1">
        <v>123.032</v>
      </c>
      <c r="R478" s="1" t="s">
        <v>1035</v>
      </c>
      <c r="S478" s="1" t="s">
        <v>1036</v>
      </c>
      <c r="T478" s="1">
        <v>121.0395966</v>
      </c>
      <c r="U478" s="1">
        <v>121.03981400000001</v>
      </c>
      <c r="V478" s="1">
        <v>2.17438E-4</v>
      </c>
      <c r="W478" s="1">
        <v>7.9450000000000003</v>
      </c>
      <c r="X478" s="1">
        <v>8.4432666669999996</v>
      </c>
      <c r="Y478" s="1">
        <v>0.498266667</v>
      </c>
      <c r="Z478" s="1">
        <v>1285856.307</v>
      </c>
      <c r="AA478" s="1">
        <v>1166145.7169999999</v>
      </c>
      <c r="AB478" s="1">
        <v>0.90690204699999999</v>
      </c>
      <c r="AC478" s="1">
        <v>1</v>
      </c>
      <c r="AD478" s="1">
        <v>0</v>
      </c>
      <c r="AE478" s="1">
        <v>52</v>
      </c>
      <c r="AF478" s="1">
        <v>0.86666666699999995</v>
      </c>
      <c r="AG478" s="1">
        <v>4</v>
      </c>
      <c r="AH478" s="1">
        <v>4</v>
      </c>
      <c r="AI478" s="1">
        <v>6.6666666999999999E-2</v>
      </c>
      <c r="AJ478" s="1">
        <v>1</v>
      </c>
      <c r="AK478" s="10" t="s">
        <v>5290</v>
      </c>
      <c r="AL478" s="1">
        <v>1</v>
      </c>
      <c r="AM478" s="1">
        <v>1.0295016000000001E-2</v>
      </c>
      <c r="AN478" s="1">
        <v>2.4699024E-2</v>
      </c>
      <c r="AQ478" s="1">
        <v>6.0104826E-2</v>
      </c>
      <c r="AR478" s="1">
        <v>3.9655441E-2</v>
      </c>
      <c r="AS478" s="1">
        <v>3.7146959E-2</v>
      </c>
      <c r="AU478" s="1">
        <v>0.26391892099999997</v>
      </c>
      <c r="AV478" s="1">
        <v>0.56368612500000004</v>
      </c>
      <c r="AX478" s="1">
        <v>0.50246513800000003</v>
      </c>
      <c r="AZ478" s="1">
        <v>1.0714232829999999</v>
      </c>
      <c r="BA478" s="1">
        <v>6.5626392000000006E-2</v>
      </c>
      <c r="BB478" s="1">
        <v>7.7433289000000002E-2</v>
      </c>
      <c r="BD478" s="1">
        <v>0.47255535300000001</v>
      </c>
      <c r="BE478" s="1">
        <v>0.62678294400000001</v>
      </c>
      <c r="BF478" s="1">
        <v>2.4663118000000001E-2</v>
      </c>
      <c r="BG478" s="1">
        <v>1.1703500449999999</v>
      </c>
      <c r="BH478" s="1">
        <v>3.0533477E-2</v>
      </c>
      <c r="BI478" s="1">
        <v>1.4144565179999999</v>
      </c>
      <c r="BJ478" s="1">
        <v>2.156862614</v>
      </c>
      <c r="BK478" s="1">
        <v>1.131619801</v>
      </c>
      <c r="BL478" s="1">
        <v>0.48519601099999998</v>
      </c>
      <c r="BM478" s="1">
        <v>2.1039498650000001</v>
      </c>
      <c r="BN478" s="1">
        <v>1.0836109380000001</v>
      </c>
      <c r="BO478" s="1">
        <v>1.295593633</v>
      </c>
      <c r="BP478" s="1">
        <v>3.7814245000000003E-2</v>
      </c>
      <c r="BR478" s="1">
        <v>0.718346296</v>
      </c>
      <c r="BS478" s="1">
        <v>0.52246889399999996</v>
      </c>
      <c r="BT478" s="1">
        <v>2.4075025E-2</v>
      </c>
      <c r="BV478" s="1">
        <v>3.9778421000000001E-2</v>
      </c>
      <c r="BW478" s="1">
        <v>2.8569495E-2</v>
      </c>
      <c r="BX478" s="1">
        <v>0.861063036</v>
      </c>
      <c r="BY478" s="1">
        <v>3.3021505999999999E-2</v>
      </c>
      <c r="BZ478" s="1">
        <v>0.97956584700000005</v>
      </c>
      <c r="CA478" s="1">
        <v>1.661628731</v>
      </c>
      <c r="CB478" s="1">
        <v>0.48307794199999998</v>
      </c>
      <c r="CC478" s="1">
        <v>1.525376091</v>
      </c>
      <c r="CD478" s="1">
        <v>1.195680281</v>
      </c>
      <c r="CE478" s="1">
        <v>1.824162E-2</v>
      </c>
      <c r="CF478" s="1">
        <v>0.121094074</v>
      </c>
      <c r="CG478" s="1">
        <v>0.39201102199999999</v>
      </c>
      <c r="CH478" s="1">
        <v>1.524065982</v>
      </c>
      <c r="CI478" s="1">
        <v>0.87218382000000005</v>
      </c>
      <c r="CJ478" s="1">
        <v>0.46595872500000002</v>
      </c>
      <c r="CK478" s="1">
        <v>3.7426294999999998E-2</v>
      </c>
      <c r="CL478" s="1">
        <v>1.443983368</v>
      </c>
      <c r="CM478" s="1">
        <v>0.67008130899999996</v>
      </c>
      <c r="CN478" s="1">
        <v>0.91553985299999996</v>
      </c>
      <c r="CO478" s="1">
        <v>0.67843105299999995</v>
      </c>
      <c r="CP478" s="1">
        <v>0.57211992700000003</v>
      </c>
      <c r="CQ478" s="1">
        <v>9.9498727999999995E-2</v>
      </c>
      <c r="CR478" s="1">
        <v>1.34268878</v>
      </c>
      <c r="CS478" s="1">
        <v>1.5449161819999999</v>
      </c>
      <c r="CT478" s="1">
        <v>0.84186399099999998</v>
      </c>
    </row>
    <row r="479" spans="2:98" x14ac:dyDescent="0.2">
      <c r="B479" s="1">
        <f t="shared" si="14"/>
        <v>0.05</v>
      </c>
      <c r="D479" s="1" t="s">
        <v>2546</v>
      </c>
      <c r="E479" s="1">
        <v>299</v>
      </c>
      <c r="F479" s="1">
        <v>120.0206776</v>
      </c>
      <c r="G479" s="1">
        <v>7.2939499999999997</v>
      </c>
      <c r="H479" s="1">
        <v>120.02079999999999</v>
      </c>
      <c r="I479" s="1">
        <v>7.2977999999999996</v>
      </c>
      <c r="J479" s="1" t="s">
        <v>2883</v>
      </c>
      <c r="K479" s="1">
        <v>3</v>
      </c>
      <c r="L479" s="1" t="s">
        <v>6797</v>
      </c>
      <c r="M479" s="1" t="str">
        <f t="shared" si="15"/>
        <v>Nitrobenzene_3_BP3.GC2_CP3072</v>
      </c>
      <c r="N479" s="1" t="s">
        <v>5974</v>
      </c>
      <c r="O479" s="1" t="s">
        <v>1033</v>
      </c>
      <c r="P479" s="1" t="s">
        <v>1033</v>
      </c>
      <c r="Q479" s="1">
        <v>123.032</v>
      </c>
      <c r="R479" s="1" t="s">
        <v>1035</v>
      </c>
      <c r="S479" s="1" t="s">
        <v>1036</v>
      </c>
      <c r="T479" s="1">
        <v>120.0205612</v>
      </c>
      <c r="U479" s="1">
        <v>120.020813</v>
      </c>
      <c r="V479" s="1">
        <v>2.5177000000000001E-4</v>
      </c>
      <c r="W479" s="1">
        <v>7.0178000000000003</v>
      </c>
      <c r="X479" s="1">
        <v>7.5300666669999998</v>
      </c>
      <c r="Y479" s="1">
        <v>0.51226666700000001</v>
      </c>
      <c r="Z479" s="1">
        <v>386455.89870000002</v>
      </c>
      <c r="AA479" s="1">
        <v>492790.9376</v>
      </c>
      <c r="AB479" s="1">
        <v>1.2751543949999999</v>
      </c>
      <c r="AC479" s="1">
        <v>2</v>
      </c>
      <c r="AD479" s="1">
        <v>0</v>
      </c>
      <c r="AE479" s="1">
        <v>57</v>
      </c>
      <c r="AF479" s="1">
        <v>0.95</v>
      </c>
      <c r="AG479" s="1">
        <v>3</v>
      </c>
      <c r="AH479" s="1">
        <v>1</v>
      </c>
      <c r="AI479" s="1">
        <v>1.6666667E-2</v>
      </c>
      <c r="AJ479" s="1">
        <v>1</v>
      </c>
      <c r="AK479" s="10" t="s">
        <v>5975</v>
      </c>
      <c r="AL479" s="1">
        <v>1</v>
      </c>
      <c r="AM479" s="1">
        <v>4.4575090000000001E-3</v>
      </c>
      <c r="AN479" s="1">
        <v>1.5801610000000001E-3</v>
      </c>
      <c r="AO479" s="1">
        <v>4.1708839999999997E-3</v>
      </c>
      <c r="AP479" s="1">
        <v>1.236869E-3</v>
      </c>
      <c r="AQ479" s="1">
        <v>9.1697289999999997E-3</v>
      </c>
      <c r="AR479" s="1">
        <v>8.1478020000000009E-3</v>
      </c>
      <c r="AS479" s="1">
        <v>1.0270050000000001E-3</v>
      </c>
      <c r="AT479" s="1">
        <v>6.831625E-3</v>
      </c>
      <c r="AU479" s="10" t="s">
        <v>5976</v>
      </c>
      <c r="AW479" s="10" t="s">
        <v>5977</v>
      </c>
      <c r="AX479" s="10" t="s">
        <v>5978</v>
      </c>
      <c r="AY479" s="10" t="s">
        <v>5979</v>
      </c>
      <c r="AZ479" s="1">
        <v>7.7543350000000002E-3</v>
      </c>
      <c r="BA479" s="1">
        <v>6.2033840000000002E-3</v>
      </c>
      <c r="BB479" s="1">
        <v>1.7462199999999999E-3</v>
      </c>
      <c r="BC479" s="1">
        <v>8.2020499999999996E-4</v>
      </c>
      <c r="BD479" s="1">
        <v>1.3292999999999999E-4</v>
      </c>
      <c r="BE479" s="1">
        <v>5.6601170000000001E-3</v>
      </c>
      <c r="BF479" s="10" t="s">
        <v>5980</v>
      </c>
      <c r="BH479" s="1">
        <v>1.0959300000000001E-4</v>
      </c>
      <c r="BI479" s="1">
        <v>2.7230000000000001E-4</v>
      </c>
      <c r="BJ479" s="1">
        <v>2.2146700000000001E-4</v>
      </c>
      <c r="BK479" s="1">
        <v>1.3688960999999999E-2</v>
      </c>
      <c r="BL479" s="1">
        <v>4.7626709999999996E-3</v>
      </c>
      <c r="BN479" s="1">
        <v>7.5443319999999999E-3</v>
      </c>
      <c r="BO479" s="1">
        <v>5.611647E-3</v>
      </c>
      <c r="BP479" s="1">
        <v>9.3847199999999998E-4</v>
      </c>
      <c r="BQ479" s="1">
        <v>1.2519199999999999E-4</v>
      </c>
      <c r="BR479" s="1">
        <v>3.7110770000000001E-3</v>
      </c>
      <c r="BS479" s="1">
        <v>1.15592E-4</v>
      </c>
      <c r="BT479" s="1">
        <v>1.084956E-3</v>
      </c>
      <c r="BU479" s="1">
        <v>5.9682500000000005E-4</v>
      </c>
      <c r="BV479" s="1">
        <v>7.4190690000000004E-3</v>
      </c>
      <c r="BW479" s="1">
        <v>1.2857630000000001E-3</v>
      </c>
      <c r="BX479" s="1">
        <v>6.9477600000000003E-4</v>
      </c>
      <c r="BY479" s="1">
        <v>2.0251881999999999E-2</v>
      </c>
      <c r="BZ479" s="1">
        <v>4.293631E-3</v>
      </c>
      <c r="CA479" s="1">
        <v>1.21227E-4</v>
      </c>
      <c r="CB479" s="10" t="s">
        <v>5981</v>
      </c>
      <c r="CC479" s="1">
        <v>1.8146691999999999E-2</v>
      </c>
      <c r="CD479" s="1">
        <v>1.256248E-3</v>
      </c>
      <c r="CE479" s="1">
        <v>2.9453650000000001E-3</v>
      </c>
      <c r="CF479" s="1">
        <v>1.3288199999999999E-4</v>
      </c>
      <c r="CG479" s="1">
        <v>2.39872E-4</v>
      </c>
      <c r="CH479" s="10" t="s">
        <v>5982</v>
      </c>
      <c r="CI479" s="1">
        <v>2.4109199999999999E-4</v>
      </c>
      <c r="CJ479" s="1">
        <v>7.2607239999999997E-3</v>
      </c>
      <c r="CK479" s="1">
        <v>8.6763740000000006E-3</v>
      </c>
      <c r="CL479" s="1">
        <v>3.4593179999999999E-3</v>
      </c>
      <c r="CM479" s="1">
        <v>3.0448500000000001E-4</v>
      </c>
      <c r="CN479" s="1">
        <v>1.0350039E-2</v>
      </c>
      <c r="CO479" s="1">
        <v>8.1416099999999999E-4</v>
      </c>
      <c r="CP479" s="1">
        <v>1.2386457999999999E-2</v>
      </c>
      <c r="CQ479" s="1">
        <v>1.8682351E-2</v>
      </c>
      <c r="CR479" s="1">
        <v>7.2798680000000001E-3</v>
      </c>
      <c r="CS479" s="1">
        <v>1.038169E-3</v>
      </c>
      <c r="CT479" s="10" t="s">
        <v>5983</v>
      </c>
    </row>
    <row r="480" spans="2:98" x14ac:dyDescent="0.2">
      <c r="B480" s="1">
        <f t="shared" si="14"/>
        <v>0.23333333333333334</v>
      </c>
      <c r="D480" s="1" t="s">
        <v>367</v>
      </c>
      <c r="E480" s="1">
        <v>2249</v>
      </c>
      <c r="F480" s="1">
        <v>99.022975919999993</v>
      </c>
      <c r="G480" s="1">
        <v>7.7086541669999997</v>
      </c>
      <c r="H480" s="1">
        <v>99.0227</v>
      </c>
      <c r="I480" s="1">
        <v>7.4200999999999997</v>
      </c>
      <c r="J480" s="1" t="s">
        <v>2479</v>
      </c>
      <c r="K480" s="1">
        <v>1</v>
      </c>
      <c r="L480" s="1" t="s">
        <v>7073</v>
      </c>
      <c r="M480" s="1" t="str">
        <f t="shared" si="15"/>
        <v>N-Nitrosomorpholine_1_BP2.GC2_CP2539</v>
      </c>
      <c r="N480" s="1" t="s">
        <v>5803</v>
      </c>
      <c r="O480" s="1" t="s">
        <v>2480</v>
      </c>
      <c r="P480" s="1" t="s">
        <v>3834</v>
      </c>
      <c r="Q480" s="1">
        <v>116.0586</v>
      </c>
      <c r="R480" s="1" t="s">
        <v>2482</v>
      </c>
      <c r="S480" s="1" t="s">
        <v>2483</v>
      </c>
      <c r="T480" s="1">
        <v>99.022918700000005</v>
      </c>
      <c r="U480" s="1">
        <v>99.023078920000003</v>
      </c>
      <c r="V480" s="1">
        <v>1.6021699999999999E-4</v>
      </c>
      <c r="W480" s="1">
        <v>7.2528333329999999</v>
      </c>
      <c r="X480" s="1">
        <v>7.7411000000000003</v>
      </c>
      <c r="Y480" s="1">
        <v>0.48826666699999999</v>
      </c>
      <c r="Z480" s="1">
        <v>149944.20790000001</v>
      </c>
      <c r="AA480" s="1">
        <v>295795.2071</v>
      </c>
      <c r="AB480" s="1">
        <v>1.972701789</v>
      </c>
      <c r="AC480" s="1">
        <v>2</v>
      </c>
      <c r="AD480" s="1">
        <v>0</v>
      </c>
      <c r="AE480" s="1">
        <v>46</v>
      </c>
      <c r="AF480" s="1">
        <v>0.76666666699999997</v>
      </c>
      <c r="AG480" s="1">
        <v>4</v>
      </c>
      <c r="AH480" s="1">
        <v>15</v>
      </c>
      <c r="AI480" s="1">
        <v>0.25</v>
      </c>
      <c r="AJ480" s="1">
        <v>0</v>
      </c>
      <c r="AK480" s="10" t="s">
        <v>5804</v>
      </c>
      <c r="AL480" s="1">
        <v>0</v>
      </c>
      <c r="AN480" s="1">
        <v>4.4068764370000002</v>
      </c>
      <c r="AO480" s="1">
        <v>0.187044239</v>
      </c>
      <c r="AP480" s="1">
        <v>10.52260471</v>
      </c>
      <c r="AQ480" s="1">
        <v>8.2999086389999999</v>
      </c>
      <c r="AR480" s="1">
        <v>3.2922072130000002</v>
      </c>
      <c r="AS480" s="1">
        <v>7.0395289779999999</v>
      </c>
      <c r="AT480" s="1">
        <v>4.8135990209999999</v>
      </c>
      <c r="AU480" s="1">
        <v>0.28992736400000002</v>
      </c>
      <c r="AV480" s="1">
        <v>2.585740377</v>
      </c>
      <c r="AX480" s="1">
        <v>1.4591271320000001</v>
      </c>
      <c r="AY480" s="1">
        <v>0.192842872</v>
      </c>
      <c r="AZ480" s="1">
        <v>4.627865205</v>
      </c>
      <c r="BA480" s="1">
        <v>26.129707190000001</v>
      </c>
      <c r="BB480" s="1">
        <v>38.41233536</v>
      </c>
      <c r="BC480" s="1">
        <v>25.140455299999999</v>
      </c>
      <c r="BE480" s="1">
        <v>0.16157401499999999</v>
      </c>
      <c r="BG480" s="1">
        <v>0.213677109</v>
      </c>
      <c r="BH480" s="1">
        <v>0.14972616499999999</v>
      </c>
      <c r="BJ480" s="1">
        <v>0.26075939999999997</v>
      </c>
      <c r="BK480" s="1">
        <v>1.087615752</v>
      </c>
      <c r="BL480" s="1">
        <v>0.39675437299999999</v>
      </c>
      <c r="BO480" s="1">
        <v>5.4205856749999999</v>
      </c>
      <c r="BR480" s="1">
        <v>5.0581187029999999</v>
      </c>
      <c r="BS480" s="1">
        <v>0.24821784</v>
      </c>
      <c r="BT480" s="1">
        <v>0.12448593299999999</v>
      </c>
      <c r="BU480" s="1">
        <v>0.170006619</v>
      </c>
      <c r="BV480" s="1">
        <v>4.4088140600000001</v>
      </c>
      <c r="BW480" s="1">
        <v>0.16885581799999999</v>
      </c>
      <c r="BX480" s="1">
        <v>0.34430748700000002</v>
      </c>
      <c r="BY480" s="1">
        <v>2.9289672800000002</v>
      </c>
      <c r="BZ480" s="1">
        <v>0.147494554</v>
      </c>
      <c r="CA480" s="1">
        <v>0.71416990400000002</v>
      </c>
      <c r="CB480" s="1">
        <v>0.102372079</v>
      </c>
      <c r="CC480" s="1">
        <v>0.34178063400000003</v>
      </c>
      <c r="CD480" s="1">
        <v>1.2072848869999999</v>
      </c>
      <c r="CE480" s="1">
        <v>0.95152837400000001</v>
      </c>
      <c r="CI480" s="1">
        <v>0.19545300500000001</v>
      </c>
      <c r="CJ480" s="1">
        <v>3.8245697590000001</v>
      </c>
      <c r="CK480" s="1">
        <v>1.469437603</v>
      </c>
      <c r="CL480" s="1">
        <v>1.1160792669999999</v>
      </c>
      <c r="CM480" s="1">
        <v>0.40399358400000002</v>
      </c>
      <c r="CN480" s="1">
        <v>2.8667157489999999</v>
      </c>
      <c r="CO480" s="1">
        <v>0.111155485</v>
      </c>
      <c r="CP480" s="1">
        <v>0.29823130599999997</v>
      </c>
      <c r="CQ480" s="1">
        <v>0.79220245499999997</v>
      </c>
      <c r="CR480" s="1">
        <v>2.5881799920000002</v>
      </c>
    </row>
    <row r="481" spans="2:98" x14ac:dyDescent="0.2">
      <c r="B481" s="1">
        <f t="shared" si="14"/>
        <v>6.6666666666666666E-2</v>
      </c>
      <c r="D481" s="1" t="s">
        <v>367</v>
      </c>
      <c r="E481" s="1">
        <v>2250</v>
      </c>
      <c r="F481" s="1">
        <v>98.015163419999993</v>
      </c>
      <c r="G481" s="1">
        <v>7.7043916670000003</v>
      </c>
      <c r="H481" s="1">
        <v>98.015000000000001</v>
      </c>
      <c r="I481" s="1">
        <v>7.4200999999999997</v>
      </c>
      <c r="J481" s="1" t="s">
        <v>2479</v>
      </c>
      <c r="K481" s="1">
        <v>2</v>
      </c>
      <c r="L481" s="1" t="s">
        <v>6691</v>
      </c>
      <c r="M481" s="1" t="str">
        <f t="shared" si="15"/>
        <v>N-Nitrosomorpholine_2_BP2.GC2_CP2539</v>
      </c>
      <c r="N481" s="1" t="s">
        <v>5805</v>
      </c>
      <c r="O481" s="1" t="s">
        <v>2480</v>
      </c>
      <c r="P481" s="1" t="s">
        <v>3834</v>
      </c>
      <c r="Q481" s="1">
        <v>116.0586</v>
      </c>
      <c r="R481" s="1" t="s">
        <v>2482</v>
      </c>
      <c r="S481" s="1" t="s">
        <v>2483</v>
      </c>
      <c r="T481" s="1">
        <v>98.015113830000004</v>
      </c>
      <c r="U481" s="1">
        <v>98.01521683</v>
      </c>
      <c r="V481" s="1">
        <v>1.02997E-4</v>
      </c>
      <c r="W481" s="1">
        <v>7.2409166669999996</v>
      </c>
      <c r="X481" s="1">
        <v>7.7366000000000001</v>
      </c>
      <c r="Y481" s="1">
        <v>0.495683333</v>
      </c>
      <c r="Z481" s="1">
        <v>230578.07620000001</v>
      </c>
      <c r="AA481" s="1">
        <v>433032.75699999998</v>
      </c>
      <c r="AB481" s="1">
        <v>1.878030922</v>
      </c>
      <c r="AC481" s="1">
        <v>2</v>
      </c>
      <c r="AD481" s="1">
        <v>0</v>
      </c>
      <c r="AE481" s="1">
        <v>56</v>
      </c>
      <c r="AF481" s="1">
        <v>0.93333333299999999</v>
      </c>
      <c r="AG481" s="1">
        <v>4</v>
      </c>
      <c r="AH481" s="1">
        <v>15</v>
      </c>
      <c r="AI481" s="1">
        <v>0.25</v>
      </c>
      <c r="AJ481" s="1">
        <v>1</v>
      </c>
      <c r="AK481" s="10" t="s">
        <v>5806</v>
      </c>
      <c r="AL481" s="1">
        <v>1</v>
      </c>
      <c r="AN481" s="1">
        <v>3.530201151</v>
      </c>
      <c r="AO481" s="1">
        <v>0.17679560499999999</v>
      </c>
      <c r="AP481" s="1">
        <v>7.1552671739999996</v>
      </c>
      <c r="AQ481" s="1">
        <v>4.691019657</v>
      </c>
      <c r="AR481" s="1">
        <v>2.503277169</v>
      </c>
      <c r="AS481" s="1">
        <v>3.7880824510000002</v>
      </c>
      <c r="AT481" s="1">
        <v>2.8468064150000001</v>
      </c>
      <c r="AU481" s="1">
        <v>0.27053940500000001</v>
      </c>
      <c r="AV481" s="1">
        <v>1.918899366</v>
      </c>
      <c r="AW481" s="1">
        <v>0.27242609400000001</v>
      </c>
      <c r="AX481" s="1">
        <v>1.222852659</v>
      </c>
      <c r="AY481" s="1">
        <v>0.166833486</v>
      </c>
      <c r="AZ481" s="1">
        <v>2.943699821</v>
      </c>
      <c r="BA481" s="1">
        <v>21.471947490000002</v>
      </c>
      <c r="BB481" s="1">
        <v>23.452399639999999</v>
      </c>
      <c r="BC481" s="1">
        <v>17.751347670000001</v>
      </c>
      <c r="BD481" s="1">
        <v>6.2913685999999996E-2</v>
      </c>
      <c r="BE481" s="1">
        <v>8.8740821999999997E-2</v>
      </c>
      <c r="BF481" s="1">
        <v>0.46822701</v>
      </c>
      <c r="BG481" s="1">
        <v>0.42129744600000002</v>
      </c>
      <c r="BH481" s="1">
        <v>0.208207475</v>
      </c>
      <c r="BI481" s="1">
        <v>0.43402025999999999</v>
      </c>
      <c r="BJ481" s="1">
        <v>0.19051557399999999</v>
      </c>
      <c r="BK481" s="1">
        <v>2.0787417580000001</v>
      </c>
      <c r="BL481" s="1">
        <v>0.72277001699999999</v>
      </c>
      <c r="BM481" s="1">
        <v>0.15737203799999999</v>
      </c>
      <c r="BN481" s="1">
        <v>0.18133264299999999</v>
      </c>
      <c r="BO481" s="1">
        <v>5.2199985660000001</v>
      </c>
      <c r="BP481" s="1">
        <v>9.7344712999999999E-2</v>
      </c>
      <c r="BQ481" s="1">
        <v>10.06085936</v>
      </c>
      <c r="BR481" s="1">
        <v>4.7538816600000002</v>
      </c>
      <c r="BS481" s="1">
        <v>0.32029264000000002</v>
      </c>
      <c r="BT481" s="1">
        <v>0.192832271</v>
      </c>
      <c r="BU481" s="1">
        <v>0.17810347500000001</v>
      </c>
      <c r="BV481" s="1">
        <v>2.8273163270000001</v>
      </c>
      <c r="BW481" s="1">
        <v>0.176082497</v>
      </c>
      <c r="BX481" s="1">
        <v>0.33390461900000001</v>
      </c>
      <c r="BY481" s="1">
        <v>2.9313929519999999</v>
      </c>
      <c r="BZ481" s="1">
        <v>0.17365135300000001</v>
      </c>
      <c r="CA481" s="1">
        <v>0.47948680799999999</v>
      </c>
      <c r="CB481" s="1">
        <v>6.7667151999999994E-2</v>
      </c>
      <c r="CC481" s="1">
        <v>0.68922309500000001</v>
      </c>
      <c r="CD481" s="1">
        <v>2.1189137179999999</v>
      </c>
      <c r="CE481" s="1">
        <v>1.0981467380000001</v>
      </c>
      <c r="CF481" s="1">
        <v>0.10634840700000001</v>
      </c>
      <c r="CI481" s="1">
        <v>0.27581218099999999</v>
      </c>
      <c r="CJ481" s="1">
        <v>3.5958406150000002</v>
      </c>
      <c r="CK481" s="1">
        <v>1.6425004320000001</v>
      </c>
      <c r="CL481" s="1">
        <v>1.173726764</v>
      </c>
      <c r="CM481" s="1">
        <v>1.065774877</v>
      </c>
      <c r="CN481" s="1">
        <v>2.7223531059999999</v>
      </c>
      <c r="CO481" s="1">
        <v>0.22769057500000001</v>
      </c>
      <c r="CP481" s="1">
        <v>0.29084033300000001</v>
      </c>
      <c r="CQ481" s="1">
        <v>0.85271286400000001</v>
      </c>
      <c r="CR481" s="1">
        <v>1.5182393759999999</v>
      </c>
      <c r="CT481" s="1">
        <v>8.7063804999999994E-2</v>
      </c>
    </row>
    <row r="482" spans="2:98" x14ac:dyDescent="0.2">
      <c r="B482" s="1">
        <f t="shared" si="14"/>
        <v>0.3</v>
      </c>
      <c r="D482" s="1" t="s">
        <v>367</v>
      </c>
      <c r="E482" s="1">
        <v>1120</v>
      </c>
      <c r="F482" s="1">
        <v>220.18212890000001</v>
      </c>
      <c r="G482" s="1">
        <v>5.0111541669999999</v>
      </c>
      <c r="H482" s="1">
        <v>220.18209999999999</v>
      </c>
      <c r="I482" s="1">
        <v>4.8997000000000002</v>
      </c>
      <c r="J482" s="1" t="s">
        <v>1385</v>
      </c>
      <c r="K482" s="1">
        <v>0</v>
      </c>
      <c r="L482" s="1" t="s">
        <v>6527</v>
      </c>
      <c r="M482" s="1" t="str">
        <f t="shared" si="15"/>
        <v>Nonylphenol_0_BP2.GC2_CP2262</v>
      </c>
      <c r="N482" s="1" t="s">
        <v>5458</v>
      </c>
      <c r="O482" s="1" t="s">
        <v>1386</v>
      </c>
      <c r="P482" s="1" t="s">
        <v>1386</v>
      </c>
      <c r="Q482" s="1">
        <v>220.18270000000001</v>
      </c>
      <c r="R482" s="1" t="s">
        <v>1388</v>
      </c>
      <c r="S482" s="1" t="s">
        <v>1389</v>
      </c>
      <c r="T482" s="1">
        <v>220.18194579999999</v>
      </c>
      <c r="U482" s="1">
        <v>220.1822205</v>
      </c>
      <c r="V482" s="1">
        <v>2.74658E-4</v>
      </c>
      <c r="W482" s="1">
        <v>4.9359333330000004</v>
      </c>
      <c r="X482" s="1">
        <v>5.138083333</v>
      </c>
      <c r="Y482" s="1">
        <v>0.20215</v>
      </c>
      <c r="Z482" s="1">
        <v>843311.90489999996</v>
      </c>
      <c r="AA482" s="1">
        <v>760414.47270000004</v>
      </c>
      <c r="AB482" s="1">
        <v>0.90170015199999998</v>
      </c>
      <c r="AC482" s="1">
        <v>2</v>
      </c>
      <c r="AD482" s="1">
        <v>0</v>
      </c>
      <c r="AE482" s="1">
        <v>42</v>
      </c>
      <c r="AF482" s="1">
        <v>0.7</v>
      </c>
      <c r="AG482" s="1">
        <v>4</v>
      </c>
      <c r="AH482" s="1">
        <v>2</v>
      </c>
      <c r="AI482" s="1">
        <v>3.3333333E-2</v>
      </c>
      <c r="AJ482" s="1">
        <v>0</v>
      </c>
      <c r="AK482" s="10" t="s">
        <v>5459</v>
      </c>
      <c r="AL482" s="1">
        <v>0</v>
      </c>
      <c r="AM482" s="1">
        <v>0.25515442500000002</v>
      </c>
      <c r="AN482" s="1">
        <v>3.8477112000000001E-2</v>
      </c>
      <c r="AO482" s="1">
        <v>0.24116839800000001</v>
      </c>
      <c r="AP482" s="1">
        <v>0.103483142</v>
      </c>
      <c r="AR482" s="1">
        <v>6.9676092999999995E-2</v>
      </c>
      <c r="AT482" s="1">
        <v>5.7895123E-2</v>
      </c>
      <c r="AU482" s="1">
        <v>6.6408002999999993E-2</v>
      </c>
      <c r="AW482" s="1">
        <v>0.18604264700000001</v>
      </c>
      <c r="AX482" s="1">
        <v>8.3824892999999998E-2</v>
      </c>
      <c r="AY482" s="1">
        <v>2.8718639000000001E-2</v>
      </c>
      <c r="BC482" s="1">
        <v>4.4066379000000003E-2</v>
      </c>
      <c r="BD482" s="1">
        <v>4.5616648000000003E-2</v>
      </c>
      <c r="BE482" s="1">
        <v>8.6896222999999995E-2</v>
      </c>
      <c r="BF482" s="1">
        <v>9.9356501E-2</v>
      </c>
      <c r="BH482" s="1">
        <v>8.9445759E-2</v>
      </c>
      <c r="BI482" s="1">
        <v>0.130985661</v>
      </c>
      <c r="BJ482" s="1">
        <v>0.12660267</v>
      </c>
      <c r="BK482" s="1">
        <v>0.11689917700000001</v>
      </c>
      <c r="BL482" s="1">
        <v>7.6313581000000005E-2</v>
      </c>
      <c r="BM482" s="1">
        <v>0.15361354699999999</v>
      </c>
      <c r="BN482" s="1">
        <v>0.14427237400000001</v>
      </c>
      <c r="BS482" s="1">
        <v>0.12609780400000001</v>
      </c>
      <c r="BT482" s="1">
        <v>0.25900719</v>
      </c>
      <c r="BU482" s="1">
        <v>6.7977246000000005E-2</v>
      </c>
      <c r="BX482" s="1">
        <v>7.8840820000000006E-3</v>
      </c>
      <c r="BZ482" s="1">
        <v>0.30103844800000001</v>
      </c>
      <c r="CA482" s="1">
        <v>0.78696683000000001</v>
      </c>
      <c r="CB482" s="1">
        <v>0.17458890599999999</v>
      </c>
      <c r="CC482" s="1">
        <v>0.59263992700000001</v>
      </c>
      <c r="CE482" s="1">
        <v>0.67576624500000004</v>
      </c>
      <c r="CF482" s="1">
        <v>0.25253625699999999</v>
      </c>
      <c r="CH482" s="1">
        <v>0.57307594900000003</v>
      </c>
      <c r="CI482" s="1">
        <v>0.39309675999999999</v>
      </c>
      <c r="CJ482" s="1">
        <v>0.36539186699999998</v>
      </c>
      <c r="CK482" s="1">
        <v>0.17431596399999999</v>
      </c>
      <c r="CL482" s="1">
        <v>0.63261231900000003</v>
      </c>
      <c r="CM482" s="1">
        <v>0.46446306700000001</v>
      </c>
      <c r="CN482" s="1">
        <v>0.29605294799999998</v>
      </c>
      <c r="CO482" s="1">
        <v>1.0307725E-2</v>
      </c>
      <c r="CP482" s="1">
        <v>0.34084735500000002</v>
      </c>
      <c r="CR482" s="1">
        <v>0.23314858999999999</v>
      </c>
      <c r="CT482" s="1">
        <v>0.16304252799999999</v>
      </c>
    </row>
    <row r="483" spans="2:98" x14ac:dyDescent="0.2">
      <c r="B483" s="1">
        <f t="shared" si="14"/>
        <v>8.3333333333333329E-2</v>
      </c>
      <c r="D483" s="1" t="s">
        <v>367</v>
      </c>
      <c r="E483" s="1">
        <v>1123</v>
      </c>
      <c r="F483" s="1">
        <v>163.11175919999999</v>
      </c>
      <c r="G483" s="1">
        <v>4.9016166669999999</v>
      </c>
      <c r="H483" s="1">
        <v>163.11170000000001</v>
      </c>
      <c r="I483" s="1">
        <v>4.8997000000000002</v>
      </c>
      <c r="J483" s="1" t="s">
        <v>1385</v>
      </c>
      <c r="K483" s="1">
        <v>3</v>
      </c>
      <c r="L483" s="1" t="s">
        <v>6528</v>
      </c>
      <c r="M483" s="1" t="str">
        <f t="shared" si="15"/>
        <v>Nonylphenol_3_BP2.GC2_CP2262</v>
      </c>
      <c r="N483" s="1" t="s">
        <v>5460</v>
      </c>
      <c r="O483" s="1" t="s">
        <v>1386</v>
      </c>
      <c r="P483" s="1" t="s">
        <v>1386</v>
      </c>
      <c r="Q483" s="1">
        <v>220.18270000000001</v>
      </c>
      <c r="R483" s="1" t="s">
        <v>1388</v>
      </c>
      <c r="S483" s="1" t="s">
        <v>1389</v>
      </c>
      <c r="T483" s="1">
        <v>163.1112976</v>
      </c>
      <c r="U483" s="1">
        <v>163.11186599999999</v>
      </c>
      <c r="V483" s="1">
        <v>5.6839E-4</v>
      </c>
      <c r="W483" s="1">
        <v>4.6592083329999996</v>
      </c>
      <c r="X483" s="1">
        <v>5.0196333329999998</v>
      </c>
      <c r="Y483" s="1">
        <v>0.360425</v>
      </c>
      <c r="Z483" s="1">
        <v>6580924.4630000005</v>
      </c>
      <c r="AA483" s="1">
        <v>7205519.3380000005</v>
      </c>
      <c r="AB483" s="1">
        <v>1.0949098989999999</v>
      </c>
      <c r="AC483" s="1">
        <v>2</v>
      </c>
      <c r="AD483" s="1">
        <v>0</v>
      </c>
      <c r="AE483" s="1">
        <v>55</v>
      </c>
      <c r="AF483" s="1">
        <v>0.91666666699999999</v>
      </c>
      <c r="AG483" s="1">
        <v>4</v>
      </c>
      <c r="AH483" s="1">
        <v>2</v>
      </c>
      <c r="AI483" s="1">
        <v>3.3333333E-2</v>
      </c>
      <c r="AJ483" s="1">
        <v>1</v>
      </c>
      <c r="AK483" s="10" t="s">
        <v>5461</v>
      </c>
      <c r="AL483" s="1">
        <v>1</v>
      </c>
      <c r="AN483" s="1">
        <v>6.8905201859999998</v>
      </c>
      <c r="AO483" s="1">
        <v>0.34599025799999999</v>
      </c>
      <c r="AP483" s="1">
        <v>4.1569142680000004</v>
      </c>
      <c r="AQ483" s="1">
        <v>3.9962765999999997E-2</v>
      </c>
      <c r="AR483" s="1">
        <v>6.1473073879999998</v>
      </c>
      <c r="AS483" s="1">
        <v>7.3973520000000003E-3</v>
      </c>
      <c r="AT483" s="1">
        <v>1.890986703</v>
      </c>
      <c r="AU483" s="1">
        <v>2.1370013839999999</v>
      </c>
      <c r="AV483" s="1">
        <v>6.7826444999999999E-2</v>
      </c>
      <c r="AX483" s="1">
        <v>2.7795137310000002</v>
      </c>
      <c r="AZ483" s="1">
        <v>6.4062727999999999E-2</v>
      </c>
      <c r="BA483" s="1">
        <v>1.723845251</v>
      </c>
      <c r="BB483" s="1">
        <v>3.0412706000000001E-2</v>
      </c>
      <c r="BC483" s="1">
        <v>1.989816673</v>
      </c>
      <c r="BD483" s="1">
        <v>3.65044462</v>
      </c>
      <c r="BE483" s="1">
        <v>3.7985770030000001</v>
      </c>
      <c r="BF483" s="1">
        <v>2.045742148</v>
      </c>
      <c r="BG483" s="1">
        <v>7.7939960000000001E-3</v>
      </c>
      <c r="BH483" s="1">
        <v>0.67320658899999997</v>
      </c>
      <c r="BI483" s="1">
        <v>4.6926519229999997</v>
      </c>
      <c r="BJ483" s="1">
        <v>0.82968693999999998</v>
      </c>
      <c r="BK483" s="1">
        <v>2.2751828889999999</v>
      </c>
      <c r="BL483" s="1">
        <v>1.0083227340000001</v>
      </c>
      <c r="BM483" s="1">
        <v>5.410452136</v>
      </c>
      <c r="BN483" s="1">
        <v>3.6966906580000001</v>
      </c>
      <c r="BO483" s="1">
        <v>1.4197072999999999E-2</v>
      </c>
      <c r="BP483" s="1">
        <v>2.8801899999999998E-2</v>
      </c>
      <c r="BQ483" s="1">
        <v>2.1538452999999999E-2</v>
      </c>
      <c r="BR483" s="1">
        <v>8.4559460000000006E-3</v>
      </c>
      <c r="BS483" s="1">
        <v>4.2144076669999997</v>
      </c>
      <c r="BT483" s="1">
        <v>7.2320472999999996E-2</v>
      </c>
      <c r="BU483" s="1">
        <v>0.148990964</v>
      </c>
      <c r="BV483" s="1">
        <v>4.6364170000000003E-2</v>
      </c>
      <c r="BW483" s="1">
        <v>5.4351427000000001E-2</v>
      </c>
      <c r="BX483" s="1">
        <v>6.6102745000000004E-2</v>
      </c>
      <c r="BY483" s="1">
        <v>3.6398156000000001E-2</v>
      </c>
      <c r="BZ483" s="1">
        <v>9.7077122000000002E-2</v>
      </c>
      <c r="CA483" s="1">
        <v>5.1027052299999998</v>
      </c>
      <c r="CB483" s="1">
        <v>3.3306924680000001</v>
      </c>
      <c r="CD483" s="1">
        <v>5.9770683999999998E-2</v>
      </c>
      <c r="CE483" s="1">
        <v>4.2556659039999998</v>
      </c>
      <c r="CF483" s="1">
        <v>0.67516467999999996</v>
      </c>
      <c r="CG483" s="1">
        <v>3.0978780000000001E-2</v>
      </c>
      <c r="CH483" s="1">
        <v>3.5495434619999999</v>
      </c>
      <c r="CI483" s="1">
        <v>5.557269314</v>
      </c>
      <c r="CJ483" s="1">
        <v>2.5541410299999998</v>
      </c>
      <c r="CK483" s="1">
        <v>0.44949803700000002</v>
      </c>
      <c r="CL483" s="1">
        <v>4.4193663330000001</v>
      </c>
      <c r="CM483" s="1">
        <v>3.4519846470000002</v>
      </c>
      <c r="CN483" s="1">
        <v>1.7584759190000001</v>
      </c>
      <c r="CO483" s="1">
        <v>1.1658440000000001E-2</v>
      </c>
      <c r="CP483" s="1">
        <v>1.2088132519999999</v>
      </c>
      <c r="CQ483" s="1">
        <v>1.6750278E-2</v>
      </c>
      <c r="CR483" s="1">
        <v>2.0936489690000002</v>
      </c>
      <c r="CS483" s="1">
        <v>5.1233975000000001E-2</v>
      </c>
    </row>
    <row r="484" spans="2:98" x14ac:dyDescent="0.2">
      <c r="B484" s="1">
        <f t="shared" si="14"/>
        <v>0.91666666666666663</v>
      </c>
      <c r="D484" s="1" t="s">
        <v>367</v>
      </c>
      <c r="E484" s="1">
        <v>1133</v>
      </c>
      <c r="F484" s="1">
        <v>135.08056640000001</v>
      </c>
      <c r="G484" s="1">
        <v>19.390499999999999</v>
      </c>
      <c r="H484" s="1">
        <v>135.08070000000001</v>
      </c>
      <c r="I484" s="1">
        <v>19.248899999999999</v>
      </c>
      <c r="J484" s="1" t="s">
        <v>1404</v>
      </c>
      <c r="K484" s="1">
        <v>1</v>
      </c>
      <c r="L484" s="1" t="s">
        <v>7008</v>
      </c>
      <c r="M484" s="1" t="str">
        <f t="shared" si="15"/>
        <v>Nonylphenol diethoxylate_1_BP2.GC2_CP2265</v>
      </c>
      <c r="N484" s="1" t="s">
        <v>5465</v>
      </c>
      <c r="O484" s="1" t="s">
        <v>1405</v>
      </c>
      <c r="P484" s="1" t="s">
        <v>1405</v>
      </c>
      <c r="Q484" s="1">
        <v>308.23509999999999</v>
      </c>
      <c r="R484" s="1" t="s">
        <v>1407</v>
      </c>
      <c r="S484" s="1" t="s">
        <v>1408</v>
      </c>
      <c r="T484" s="1">
        <v>135.08055110000001</v>
      </c>
      <c r="U484" s="1">
        <v>135.08059689999999</v>
      </c>
      <c r="V484" s="10" t="s">
        <v>5094</v>
      </c>
      <c r="W484" s="1">
        <v>19.147833330000001</v>
      </c>
      <c r="X484" s="1">
        <v>19.459</v>
      </c>
      <c r="Y484" s="1">
        <v>0.31116666700000001</v>
      </c>
      <c r="Z484" s="1">
        <v>6775104.6430000002</v>
      </c>
      <c r="AA484" s="1">
        <v>3513770.8339999998</v>
      </c>
      <c r="AB484" s="1">
        <v>0.51862975099999997</v>
      </c>
      <c r="AC484" s="1">
        <v>3</v>
      </c>
      <c r="AD484" s="1">
        <v>1</v>
      </c>
      <c r="AE484" s="1">
        <v>5</v>
      </c>
      <c r="AF484" s="1">
        <v>8.3333332999999996E-2</v>
      </c>
      <c r="AG484" s="1">
        <v>4</v>
      </c>
      <c r="AH484" s="1">
        <v>4</v>
      </c>
      <c r="AI484" s="1">
        <v>6.6666666999999999E-2</v>
      </c>
      <c r="AJ484" s="1">
        <v>0</v>
      </c>
      <c r="AK484" s="10" t="s">
        <v>5466</v>
      </c>
      <c r="AL484" s="1">
        <v>0</v>
      </c>
      <c r="AM484" s="1">
        <v>0.422679578</v>
      </c>
      <c r="AO484" s="1">
        <v>0.98516500699999998</v>
      </c>
      <c r="AY484" s="1">
        <v>0.38193367900000003</v>
      </c>
      <c r="BU484" s="1">
        <v>0.91296533599999996</v>
      </c>
      <c r="CO484" s="1">
        <v>0.33265065599999999</v>
      </c>
    </row>
    <row r="485" spans="2:98" x14ac:dyDescent="0.2">
      <c r="B485" s="1">
        <f t="shared" si="14"/>
        <v>0.91666666666666663</v>
      </c>
      <c r="D485" s="1" t="s">
        <v>367</v>
      </c>
      <c r="E485" s="1">
        <v>1134</v>
      </c>
      <c r="F485" s="1">
        <v>107.0491791</v>
      </c>
      <c r="G485" s="1">
        <v>19.39458333</v>
      </c>
      <c r="H485" s="1">
        <v>107.0493</v>
      </c>
      <c r="I485" s="1">
        <v>19.248899999999999</v>
      </c>
      <c r="J485" s="1" t="s">
        <v>1404</v>
      </c>
      <c r="K485" s="1">
        <v>2</v>
      </c>
      <c r="L485" s="1" t="s">
        <v>7009</v>
      </c>
      <c r="M485" s="1" t="str">
        <f t="shared" si="15"/>
        <v>Nonylphenol diethoxylate_2_BP2.GC2_CP2265</v>
      </c>
      <c r="N485" s="1" t="s">
        <v>5467</v>
      </c>
      <c r="O485" s="1" t="s">
        <v>1405</v>
      </c>
      <c r="P485" s="1" t="s">
        <v>1405</v>
      </c>
      <c r="Q485" s="1">
        <v>308.23509999999999</v>
      </c>
      <c r="R485" s="1" t="s">
        <v>1407</v>
      </c>
      <c r="S485" s="1" t="s">
        <v>1408</v>
      </c>
      <c r="T485" s="1">
        <v>107.0491676</v>
      </c>
      <c r="U485" s="1">
        <v>107.04918670000001</v>
      </c>
      <c r="V485" s="10" t="s">
        <v>5016</v>
      </c>
      <c r="W485" s="1">
        <v>19.147833330000001</v>
      </c>
      <c r="X485" s="1">
        <v>19.52783333</v>
      </c>
      <c r="Y485" s="1">
        <v>0.38</v>
      </c>
      <c r="Z485" s="1">
        <v>4503600.6780000003</v>
      </c>
      <c r="AA485" s="1">
        <v>3502156.1949999998</v>
      </c>
      <c r="AB485" s="1">
        <v>0.77763470700000004</v>
      </c>
      <c r="AC485" s="1">
        <v>3</v>
      </c>
      <c r="AD485" s="1">
        <v>1</v>
      </c>
      <c r="AE485" s="1">
        <v>5</v>
      </c>
      <c r="AF485" s="1">
        <v>8.3333332999999996E-2</v>
      </c>
      <c r="AG485" s="1">
        <v>4</v>
      </c>
      <c r="AH485" s="1">
        <v>4</v>
      </c>
      <c r="AI485" s="1">
        <v>6.6666666999999999E-2</v>
      </c>
      <c r="AJ485" s="1">
        <v>0</v>
      </c>
      <c r="AK485" s="10" t="s">
        <v>5468</v>
      </c>
      <c r="AL485" s="1">
        <v>0</v>
      </c>
      <c r="AM485" s="1">
        <v>0.67751044100000002</v>
      </c>
      <c r="AO485" s="1">
        <v>1.353034882</v>
      </c>
      <c r="AY485" s="1">
        <v>0.45893984599999998</v>
      </c>
      <c r="BO485" s="1">
        <v>0.26219279099999998</v>
      </c>
      <c r="CJ485" s="1">
        <v>0.217656565</v>
      </c>
    </row>
    <row r="486" spans="2:98" x14ac:dyDescent="0.2">
      <c r="B486" s="1">
        <f t="shared" si="14"/>
        <v>0.16666666666666666</v>
      </c>
      <c r="D486" s="1" t="s">
        <v>367</v>
      </c>
      <c r="E486" s="1">
        <v>1135</v>
      </c>
      <c r="F486" s="1">
        <v>237.16387180000001</v>
      </c>
      <c r="G486" s="1">
        <v>19.283458329999998</v>
      </c>
      <c r="H486" s="1">
        <v>237.1645</v>
      </c>
      <c r="I486" s="1">
        <v>19.248899999999999</v>
      </c>
      <c r="J486" s="1" t="s">
        <v>1404</v>
      </c>
      <c r="K486" s="1">
        <v>3</v>
      </c>
      <c r="L486" s="1" t="s">
        <v>6531</v>
      </c>
      <c r="M486" s="1" t="str">
        <f t="shared" si="15"/>
        <v>Nonylphenol diethoxylate_3_BP2.GC2_CP2265</v>
      </c>
      <c r="N486" s="1" t="s">
        <v>5469</v>
      </c>
      <c r="O486" s="1" t="s">
        <v>1405</v>
      </c>
      <c r="P486" s="1" t="s">
        <v>1405</v>
      </c>
      <c r="Q486" s="1">
        <v>308.23509999999999</v>
      </c>
      <c r="R486" s="1" t="s">
        <v>1407</v>
      </c>
      <c r="S486" s="1" t="s">
        <v>1408</v>
      </c>
      <c r="T486" s="1">
        <v>237.16355899999999</v>
      </c>
      <c r="U486" s="1">
        <v>237.1642914</v>
      </c>
      <c r="V486" s="1">
        <v>7.3242200000000004E-4</v>
      </c>
      <c r="W486" s="1">
        <v>18.995000000000001</v>
      </c>
      <c r="X486" s="1">
        <v>19.38741667</v>
      </c>
      <c r="Y486" s="1">
        <v>0.392416667</v>
      </c>
      <c r="Z486" s="1">
        <v>60675.248919999998</v>
      </c>
      <c r="AA486" s="1">
        <v>60550.001559999997</v>
      </c>
      <c r="AB486" s="1">
        <v>0.99793577499999997</v>
      </c>
      <c r="AC486" s="1">
        <v>3</v>
      </c>
      <c r="AD486" s="1">
        <v>1</v>
      </c>
      <c r="AE486" s="1">
        <v>50</v>
      </c>
      <c r="AF486" s="1">
        <v>0.83333333300000001</v>
      </c>
      <c r="AG486" s="1">
        <v>4</v>
      </c>
      <c r="AH486" s="1">
        <v>4</v>
      </c>
      <c r="AI486" s="1">
        <v>6.6666666999999999E-2</v>
      </c>
      <c r="AJ486" s="1">
        <v>1</v>
      </c>
      <c r="AK486" s="10" t="s">
        <v>5470</v>
      </c>
      <c r="AL486" s="1">
        <v>1</v>
      </c>
      <c r="AN486" s="1">
        <v>0.17384930300000001</v>
      </c>
      <c r="AP486" s="1">
        <v>0.59744220100000001</v>
      </c>
      <c r="AQ486" s="1">
        <v>0.42042535399999997</v>
      </c>
      <c r="AR486" s="1">
        <v>0.61093389200000003</v>
      </c>
      <c r="AS486" s="1">
        <v>0.168292947</v>
      </c>
      <c r="AT486" s="1">
        <v>0.54639933200000002</v>
      </c>
      <c r="AU486" s="1">
        <v>0.203992533</v>
      </c>
      <c r="AV486" s="1">
        <v>0.142692663</v>
      </c>
      <c r="AW486" s="1">
        <v>0.23415281499999999</v>
      </c>
      <c r="AX486" s="1">
        <v>8.1010008999999994E-2</v>
      </c>
      <c r="AZ486" s="1">
        <v>0.174888614</v>
      </c>
      <c r="BB486" s="1">
        <v>0.24481545099999999</v>
      </c>
      <c r="BC486" s="1">
        <v>0.16517921799999999</v>
      </c>
      <c r="BE486" s="1">
        <v>0.35567305500000002</v>
      </c>
      <c r="BF486" s="1">
        <v>9.2150118000000003E-2</v>
      </c>
      <c r="BG486" s="1">
        <v>8.6647973000000003E-2</v>
      </c>
      <c r="BH486" s="1">
        <v>0.124190258</v>
      </c>
      <c r="BI486" s="1">
        <v>0.65615233799999995</v>
      </c>
      <c r="BJ486" s="1">
        <v>1.486208977</v>
      </c>
      <c r="BK486" s="1">
        <v>1.3046182820000001</v>
      </c>
      <c r="BL486" s="1">
        <v>0.100561585</v>
      </c>
      <c r="BM486" s="1">
        <v>0.13180771199999999</v>
      </c>
      <c r="BN486" s="1">
        <v>8.8070445999999997E-2</v>
      </c>
      <c r="BP486" s="1">
        <v>0.114310271</v>
      </c>
      <c r="BR486" s="1">
        <v>0.38415750399999998</v>
      </c>
      <c r="BS486" s="1">
        <v>0.42962423999999999</v>
      </c>
      <c r="BT486" s="1">
        <v>0.30186692399999998</v>
      </c>
      <c r="BU486" s="1">
        <v>5.9184702999999998E-2</v>
      </c>
      <c r="BV486" s="1">
        <v>0.100129117</v>
      </c>
      <c r="BW486" s="1">
        <v>7.2245012999999997E-2</v>
      </c>
      <c r="BX486" s="1">
        <v>0.44124242699999999</v>
      </c>
      <c r="BY486" s="1">
        <v>0.28633470100000002</v>
      </c>
      <c r="BZ486" s="1">
        <v>0.35676507600000001</v>
      </c>
      <c r="CA486" s="1">
        <v>0.148796066</v>
      </c>
      <c r="CB486" s="1">
        <v>0.13473162599999999</v>
      </c>
      <c r="CE486" s="1">
        <v>0.20915860999999999</v>
      </c>
      <c r="CF486" s="1">
        <v>0.56849402500000001</v>
      </c>
      <c r="CG486" s="1">
        <v>0.13248601900000001</v>
      </c>
      <c r="CH486" s="1">
        <v>0.329463856</v>
      </c>
      <c r="CI486" s="1">
        <v>5.9606925999999998E-2</v>
      </c>
      <c r="CJ486" s="1">
        <v>0.25022739100000002</v>
      </c>
      <c r="CK486" s="1">
        <v>7.6676850000000005E-2</v>
      </c>
      <c r="CL486" s="1">
        <v>0.24701584300000001</v>
      </c>
      <c r="CM486" s="1">
        <v>0.125138585</v>
      </c>
      <c r="CO486" s="1">
        <v>7.4092852000000001E-2</v>
      </c>
      <c r="CP486" s="1">
        <v>0.39298857399999998</v>
      </c>
      <c r="CQ486" s="1">
        <v>0.14789585999999999</v>
      </c>
      <c r="CR486" s="1">
        <v>0.355856387</v>
      </c>
      <c r="CS486" s="1">
        <v>9.5486771999999998E-2</v>
      </c>
      <c r="CT486" s="1">
        <v>5.5953747999999998E-2</v>
      </c>
    </row>
    <row r="487" spans="2:98" x14ac:dyDescent="0.2">
      <c r="B487" s="1">
        <f t="shared" si="14"/>
        <v>0.38333333333333336</v>
      </c>
      <c r="D487" s="1" t="s">
        <v>367</v>
      </c>
      <c r="E487" s="1">
        <v>1126</v>
      </c>
      <c r="F487" s="1">
        <v>178.09455109999999</v>
      </c>
      <c r="G487" s="1">
        <v>22.376750000000001</v>
      </c>
      <c r="H487" s="1">
        <v>178.09469999999999</v>
      </c>
      <c r="I487" s="1">
        <v>21.9878</v>
      </c>
      <c r="J487" s="1" t="s">
        <v>1393</v>
      </c>
      <c r="K487" s="1">
        <v>2</v>
      </c>
      <c r="L487" s="1" t="s">
        <v>6530</v>
      </c>
      <c r="M487" s="1" t="str">
        <f t="shared" si="15"/>
        <v>Nonylphenol monoethoxylate_2_BP2.GC2_CP2263</v>
      </c>
      <c r="N487" s="1" t="s">
        <v>5462</v>
      </c>
      <c r="O487" s="1" t="s">
        <v>1394</v>
      </c>
      <c r="P487" s="1" t="s">
        <v>1394</v>
      </c>
      <c r="Q487" s="1">
        <v>264.20890000000003</v>
      </c>
      <c r="R487" s="1" t="s">
        <v>1396</v>
      </c>
      <c r="S487" s="1" t="s">
        <v>1397</v>
      </c>
      <c r="T487" s="1">
        <v>178.094368</v>
      </c>
      <c r="U487" s="1">
        <v>178.0945816</v>
      </c>
      <c r="V487" s="1">
        <v>2.13623E-4</v>
      </c>
      <c r="W487" s="1">
        <v>22.358666670000002</v>
      </c>
      <c r="X487" s="1">
        <v>22.389833329999998</v>
      </c>
      <c r="Y487" s="1">
        <v>3.1166666999999999E-2</v>
      </c>
      <c r="Z487" s="1">
        <v>1638002.402</v>
      </c>
      <c r="AA487" s="1">
        <v>1777522.7860000001</v>
      </c>
      <c r="AB487" s="1">
        <v>1.0851771539999999</v>
      </c>
      <c r="AC487" s="1">
        <v>1</v>
      </c>
      <c r="AD487" s="1">
        <v>0</v>
      </c>
      <c r="AE487" s="1">
        <v>37</v>
      </c>
      <c r="AF487" s="1">
        <v>0.61666666699999995</v>
      </c>
      <c r="AG487" s="1">
        <v>2</v>
      </c>
      <c r="AH487" s="1">
        <v>0</v>
      </c>
      <c r="AI487" s="1">
        <v>0</v>
      </c>
      <c r="AJ487" s="1">
        <v>1</v>
      </c>
      <c r="AK487" s="10" t="s">
        <v>5463</v>
      </c>
      <c r="AL487" s="1">
        <v>1</v>
      </c>
      <c r="AN487" s="1">
        <v>0.166556169</v>
      </c>
      <c r="AO487" s="1">
        <v>0.58872425399999995</v>
      </c>
      <c r="AP487" s="1">
        <v>0.120696004</v>
      </c>
      <c r="AR487" s="1">
        <v>0.20514692500000001</v>
      </c>
      <c r="AU487" s="1">
        <v>0.42878828200000002</v>
      </c>
      <c r="AY487" s="1">
        <v>0.13251756200000001</v>
      </c>
      <c r="AZ487" s="1">
        <v>6.3338192000000001E-2</v>
      </c>
      <c r="BA487" s="1">
        <v>4.9045480000000002E-2</v>
      </c>
      <c r="BB487" s="1">
        <v>9.0060140999999996E-2</v>
      </c>
      <c r="BE487" s="1">
        <v>4.4499443999999999E-2</v>
      </c>
      <c r="BF487" s="1">
        <v>9.0654734000000001E-2</v>
      </c>
      <c r="BI487" s="1">
        <v>0.187528468</v>
      </c>
      <c r="BJ487" s="1">
        <v>0.36545738900000002</v>
      </c>
      <c r="BK487" s="1">
        <v>0.125031112</v>
      </c>
      <c r="BM487" s="1">
        <v>0.169121409</v>
      </c>
      <c r="BN487" s="1">
        <v>9.7972254999999994E-2</v>
      </c>
      <c r="BO487" s="1">
        <v>3.6151403999999998E-2</v>
      </c>
      <c r="BR487" s="1">
        <v>9.6308969999999994E-3</v>
      </c>
      <c r="BS487" s="1">
        <v>7.4639379000000006E-2</v>
      </c>
      <c r="BT487" s="1">
        <v>5.1111545000000001E-2</v>
      </c>
      <c r="BW487" s="1">
        <v>0.106106253</v>
      </c>
      <c r="BX487" s="1">
        <v>6.8753845999999993E-2</v>
      </c>
      <c r="BY487" s="1">
        <v>6.7104038000000005E-2</v>
      </c>
      <c r="CA487" s="1">
        <v>0.102436264</v>
      </c>
      <c r="CB487" s="1">
        <v>6.6775070000000006E-2</v>
      </c>
      <c r="CC487" s="1">
        <v>6.8966550000000001E-2</v>
      </c>
      <c r="CD487" s="1">
        <v>2.3349584E-2</v>
      </c>
      <c r="CE487" s="1">
        <v>8.9517538999999993E-2</v>
      </c>
      <c r="CF487" s="1">
        <v>2.1483806000000001E-2</v>
      </c>
      <c r="CI487" s="1">
        <v>2.6072120000000001E-2</v>
      </c>
      <c r="CJ487" s="1">
        <v>2.1098990000000001E-2</v>
      </c>
      <c r="CK487" s="1">
        <v>4.0522618000000003E-2</v>
      </c>
      <c r="CN487" s="1">
        <v>1.4460845E-2</v>
      </c>
      <c r="CO487" s="1">
        <v>3.5643012000000002E-2</v>
      </c>
      <c r="CP487" s="1">
        <v>8.9911498000000006E-2</v>
      </c>
      <c r="CR487" s="1">
        <v>2.1508534999999999E-2</v>
      </c>
      <c r="CT487" s="1">
        <v>0.1204981</v>
      </c>
    </row>
    <row r="488" spans="2:98" x14ac:dyDescent="0.2">
      <c r="B488" s="1">
        <f t="shared" si="14"/>
        <v>0.75</v>
      </c>
      <c r="D488" s="1" t="s">
        <v>2546</v>
      </c>
      <c r="E488" s="1">
        <v>0</v>
      </c>
      <c r="F488" s="1">
        <v>134.09655760000001</v>
      </c>
      <c r="G488" s="1">
        <v>7.4586166670000003</v>
      </c>
      <c r="H488" s="1">
        <v>134.09649999999999</v>
      </c>
      <c r="I488" s="1">
        <v>7.3989000000000003</v>
      </c>
      <c r="J488" s="1" t="s">
        <v>2547</v>
      </c>
      <c r="K488" s="1">
        <v>0</v>
      </c>
      <c r="L488" s="1" t="s">
        <v>6703</v>
      </c>
      <c r="M488" s="1" t="str">
        <f t="shared" si="15"/>
        <v>o-aminoazotoluene_0_BP3.GC2_CP3001</v>
      </c>
      <c r="N488" s="1" t="s">
        <v>5830</v>
      </c>
      <c r="O488" s="1" t="s">
        <v>2548</v>
      </c>
      <c r="P488" s="1" t="s">
        <v>2548</v>
      </c>
      <c r="Q488" s="1">
        <v>225.1266</v>
      </c>
      <c r="R488" s="1" t="s">
        <v>723</v>
      </c>
      <c r="S488" s="1" t="s">
        <v>2550</v>
      </c>
      <c r="T488" s="1">
        <v>134.0965271</v>
      </c>
      <c r="U488" s="1">
        <v>134.09658809999999</v>
      </c>
      <c r="V488" s="10" t="s">
        <v>5831</v>
      </c>
      <c r="W488" s="1">
        <v>7.1552833329999999</v>
      </c>
      <c r="X488" s="1">
        <v>7.8022666669999996</v>
      </c>
      <c r="Y488" s="1">
        <v>0.64698333299999999</v>
      </c>
      <c r="Z488" s="1">
        <v>1249980.7930000001</v>
      </c>
      <c r="AA488" s="1">
        <v>918743.22290000005</v>
      </c>
      <c r="AB488" s="1">
        <v>0.735005872</v>
      </c>
      <c r="AC488" s="1">
        <v>2</v>
      </c>
      <c r="AD488" s="1">
        <v>0</v>
      </c>
      <c r="AE488" s="1">
        <v>15</v>
      </c>
      <c r="AF488" s="1">
        <v>0.25</v>
      </c>
      <c r="AG488" s="1">
        <v>3</v>
      </c>
      <c r="AH488" s="1">
        <v>0</v>
      </c>
      <c r="AI488" s="1">
        <v>0</v>
      </c>
      <c r="AJ488" s="1">
        <v>1</v>
      </c>
      <c r="AK488" s="10" t="s">
        <v>5131</v>
      </c>
      <c r="AL488" s="1">
        <v>1</v>
      </c>
      <c r="AM488" s="1">
        <v>1.1449763799999999</v>
      </c>
      <c r="AV488" s="1">
        <v>1.5549389170000001</v>
      </c>
      <c r="AW488" s="1">
        <v>1.2943541160000001</v>
      </c>
      <c r="BM488" s="1">
        <v>1.591003162</v>
      </c>
      <c r="BN488" s="1">
        <v>1.27908142</v>
      </c>
      <c r="BW488" s="1">
        <v>1.029694031</v>
      </c>
      <c r="BX488" s="1">
        <v>0.68354669099999998</v>
      </c>
      <c r="CA488" s="1">
        <v>4.6015903659999999</v>
      </c>
      <c r="CB488" s="1">
        <v>0.439977593</v>
      </c>
      <c r="CE488" s="1">
        <v>1.5539573010000001</v>
      </c>
      <c r="CF488" s="1">
        <v>1.1370286810000001</v>
      </c>
      <c r="CG488" s="1">
        <v>1.610578367</v>
      </c>
      <c r="CH488" s="1">
        <v>0.97494966100000002</v>
      </c>
      <c r="CN488" s="1">
        <v>2.659962229</v>
      </c>
      <c r="CP488" s="1">
        <v>4.6599608000000001E-2</v>
      </c>
    </row>
    <row r="489" spans="2:98" x14ac:dyDescent="0.2">
      <c r="B489" s="1">
        <f t="shared" si="14"/>
        <v>0.91666666666666663</v>
      </c>
      <c r="D489" s="1" t="s">
        <v>2546</v>
      </c>
      <c r="E489" s="1">
        <v>2</v>
      </c>
      <c r="F489" s="1">
        <v>135.08055110000001</v>
      </c>
      <c r="G489" s="1">
        <v>7.2104499999999998</v>
      </c>
      <c r="H489" s="1">
        <v>135.0805</v>
      </c>
      <c r="I489" s="1">
        <v>7.3989000000000003</v>
      </c>
      <c r="J489" s="1" t="s">
        <v>2547</v>
      </c>
      <c r="K489" s="1">
        <v>2</v>
      </c>
      <c r="L489" s="1" t="s">
        <v>7079</v>
      </c>
      <c r="M489" s="1" t="str">
        <f t="shared" si="15"/>
        <v>o-aminoazotoluene_2_BP3.GC2_CP3001</v>
      </c>
      <c r="N489" s="1" t="s">
        <v>5832</v>
      </c>
      <c r="O489" s="1" t="s">
        <v>2548</v>
      </c>
      <c r="P489" s="1" t="s">
        <v>2548</v>
      </c>
      <c r="Q489" s="1">
        <v>225.1266</v>
      </c>
      <c r="R489" s="1" t="s">
        <v>723</v>
      </c>
      <c r="S489" s="1" t="s">
        <v>2550</v>
      </c>
      <c r="T489" s="1">
        <v>135.08007050000001</v>
      </c>
      <c r="U489" s="1">
        <v>135.08059689999999</v>
      </c>
      <c r="V489" s="1">
        <v>5.2642800000000001E-4</v>
      </c>
      <c r="W489" s="1">
        <v>7.0912833329999998</v>
      </c>
      <c r="X489" s="1">
        <v>7.6021999999999998</v>
      </c>
      <c r="Y489" s="1">
        <v>0.51091666700000005</v>
      </c>
      <c r="Z489" s="1">
        <v>1194872.1610000001</v>
      </c>
      <c r="AA489" s="1">
        <v>1403626.088</v>
      </c>
      <c r="AB489" s="1">
        <v>1.1747081690000001</v>
      </c>
      <c r="AC489" s="1">
        <v>2</v>
      </c>
      <c r="AD489" s="1">
        <v>0</v>
      </c>
      <c r="AE489" s="1">
        <v>5</v>
      </c>
      <c r="AF489" s="1">
        <v>8.3333332999999996E-2</v>
      </c>
      <c r="AG489" s="1">
        <v>3</v>
      </c>
      <c r="AH489" s="1">
        <v>0</v>
      </c>
      <c r="AI489" s="1">
        <v>0</v>
      </c>
      <c r="AJ489" s="1">
        <v>0</v>
      </c>
      <c r="AK489" s="10" t="s">
        <v>5833</v>
      </c>
      <c r="AL489" s="1">
        <v>0</v>
      </c>
      <c r="AN489" s="1">
        <v>4.3902403E-2</v>
      </c>
      <c r="AQ489" s="1">
        <v>1.495317499</v>
      </c>
      <c r="AV489" s="1">
        <v>0.69149376299999998</v>
      </c>
      <c r="BC489" s="1">
        <v>9.6291119999999994E-2</v>
      </c>
      <c r="CB489" s="1">
        <v>0.2460436</v>
      </c>
    </row>
    <row r="490" spans="2:98" x14ac:dyDescent="0.2">
      <c r="B490" s="1">
        <f t="shared" si="14"/>
        <v>0.91666666666666663</v>
      </c>
      <c r="D490" s="1" t="s">
        <v>367</v>
      </c>
      <c r="E490" s="1">
        <v>1970</v>
      </c>
      <c r="F490" s="1">
        <v>227.10666660000001</v>
      </c>
      <c r="G490" s="1">
        <v>13.78091667</v>
      </c>
      <c r="H490" s="1">
        <v>227.10679999999999</v>
      </c>
      <c r="I490" s="1">
        <v>13.454599999999999</v>
      </c>
      <c r="J490" s="1" t="s">
        <v>2071</v>
      </c>
      <c r="K490" s="1">
        <v>2</v>
      </c>
      <c r="L490" s="1" t="s">
        <v>7049</v>
      </c>
      <c r="M490" s="1" t="str">
        <f t="shared" si="15"/>
        <v>3,3'-Dimethoxybenzidine_2_BP2.GC2_CP2474</v>
      </c>
      <c r="N490" s="1" t="s">
        <v>5667</v>
      </c>
      <c r="O490" s="1" t="s">
        <v>2072</v>
      </c>
      <c r="P490" s="1" t="s">
        <v>3806</v>
      </c>
      <c r="Q490" s="1">
        <v>244.12119999999999</v>
      </c>
      <c r="R490" s="1" t="s">
        <v>2074</v>
      </c>
      <c r="S490" s="1" t="s">
        <v>2075</v>
      </c>
      <c r="T490" s="1">
        <v>227.1064796</v>
      </c>
      <c r="U490" s="1">
        <v>227.10688780000001</v>
      </c>
      <c r="V490" s="1">
        <v>4.0817300000000001E-4</v>
      </c>
      <c r="W490" s="1">
        <v>13.77008333</v>
      </c>
      <c r="X490" s="1">
        <v>13.807650000000001</v>
      </c>
      <c r="Y490" s="1">
        <v>3.7566666999999998E-2</v>
      </c>
      <c r="Z490" s="1">
        <v>171144.95370000001</v>
      </c>
      <c r="AA490" s="1">
        <v>324776.22120000003</v>
      </c>
      <c r="AB490" s="1">
        <v>1.8976675279999999</v>
      </c>
      <c r="AC490" s="1">
        <v>1</v>
      </c>
      <c r="AD490" s="1">
        <v>0</v>
      </c>
      <c r="AE490" s="1">
        <v>5</v>
      </c>
      <c r="AF490" s="1">
        <v>8.3333332999999996E-2</v>
      </c>
      <c r="AG490" s="1">
        <v>2</v>
      </c>
      <c r="AH490" s="1">
        <v>0</v>
      </c>
      <c r="AI490" s="1">
        <v>0</v>
      </c>
      <c r="AJ490" s="1">
        <v>0</v>
      </c>
      <c r="AK490" s="10" t="s">
        <v>5668</v>
      </c>
      <c r="AL490" s="1">
        <v>1</v>
      </c>
      <c r="BT490" s="1">
        <v>1.8468101000000001E-2</v>
      </c>
      <c r="BW490" s="1">
        <v>0.55428993000000004</v>
      </c>
      <c r="BX490" s="1">
        <v>2.6256209999999999E-3</v>
      </c>
      <c r="CK490" s="1">
        <v>3.7390302E-2</v>
      </c>
      <c r="CP490" s="1">
        <v>1.8512171000000001E-2</v>
      </c>
    </row>
    <row r="491" spans="2:98" x14ac:dyDescent="0.2">
      <c r="B491" s="1">
        <f t="shared" si="14"/>
        <v>0.7</v>
      </c>
      <c r="D491" s="1" t="s">
        <v>2546</v>
      </c>
      <c r="E491" s="1">
        <v>40</v>
      </c>
      <c r="F491" s="1">
        <v>201.12736509999999</v>
      </c>
      <c r="G491" s="1">
        <v>11.283008329999999</v>
      </c>
      <c r="H491" s="1">
        <v>201.12739999999999</v>
      </c>
      <c r="I491" s="1">
        <v>11.479699999999999</v>
      </c>
      <c r="J491" s="1" t="s">
        <v>2603</v>
      </c>
      <c r="K491" s="1">
        <v>0</v>
      </c>
      <c r="L491" s="1" t="s">
        <v>6714</v>
      </c>
      <c r="M491" s="1" t="str">
        <f t="shared" si="15"/>
        <v>3,3'-Dimethoxybenzidine_0_BP3.GC2_CP3010</v>
      </c>
      <c r="N491" s="1" t="s">
        <v>5855</v>
      </c>
      <c r="O491" s="1" t="s">
        <v>2072</v>
      </c>
      <c r="P491" s="1" t="s">
        <v>3806</v>
      </c>
      <c r="Q491" s="1">
        <v>244.12117799999999</v>
      </c>
      <c r="R491" s="1" t="s">
        <v>2074</v>
      </c>
      <c r="S491" s="1" t="s">
        <v>2075</v>
      </c>
      <c r="T491" s="1">
        <v>201.1273041</v>
      </c>
      <c r="U491" s="1">
        <v>201.127533</v>
      </c>
      <c r="V491" s="1">
        <v>2.2888199999999999E-4</v>
      </c>
      <c r="W491" s="1">
        <v>11.08506667</v>
      </c>
      <c r="X491" s="1">
        <v>11.668483330000001</v>
      </c>
      <c r="Y491" s="1">
        <v>0.58341666700000006</v>
      </c>
      <c r="Z491" s="1">
        <v>1075775.8</v>
      </c>
      <c r="AA491" s="1">
        <v>1453903.9210000001</v>
      </c>
      <c r="AB491" s="1">
        <v>1.351493426</v>
      </c>
      <c r="AC491" s="1">
        <v>3</v>
      </c>
      <c r="AD491" s="1">
        <v>1</v>
      </c>
      <c r="AE491" s="1">
        <v>18</v>
      </c>
      <c r="AF491" s="1">
        <v>0.3</v>
      </c>
      <c r="AG491" s="1">
        <v>4</v>
      </c>
      <c r="AH491" s="1">
        <v>14</v>
      </c>
      <c r="AI491" s="1">
        <v>0.233333333</v>
      </c>
      <c r="AJ491" s="1">
        <v>0</v>
      </c>
      <c r="AK491" s="10" t="s">
        <v>5856</v>
      </c>
      <c r="AL491" s="1">
        <v>0</v>
      </c>
      <c r="AM491" s="1">
        <v>0.61481277700000003</v>
      </c>
      <c r="AO491" s="1">
        <v>4.6592748960000003</v>
      </c>
      <c r="AP491" s="1">
        <v>2.2170053919999999</v>
      </c>
      <c r="AU491" s="1">
        <v>6.1306010869999996</v>
      </c>
      <c r="AY491" s="1">
        <v>0.35507443</v>
      </c>
      <c r="BB491" s="1">
        <v>1.908543841</v>
      </c>
      <c r="BH491" s="1">
        <v>3.3128202400000002</v>
      </c>
      <c r="BS491" s="1">
        <v>13.15077932</v>
      </c>
      <c r="BT491" s="1">
        <v>36.711401420000001</v>
      </c>
      <c r="BU491" s="1">
        <v>4.3750640660000002</v>
      </c>
      <c r="BX491" s="1">
        <v>71.048663550000001</v>
      </c>
      <c r="BZ491" s="1">
        <v>11.859821800000001</v>
      </c>
      <c r="CB491" s="1">
        <v>53.243262780000002</v>
      </c>
      <c r="CF491" s="1">
        <v>30.4743727</v>
      </c>
      <c r="CM491" s="1">
        <v>109.25130679999999</v>
      </c>
      <c r="CO491" s="1">
        <v>7.4221314820000002</v>
      </c>
      <c r="CP491" s="1">
        <v>7.1295726669999997</v>
      </c>
      <c r="CT491" s="1">
        <v>99.357726889999995</v>
      </c>
    </row>
    <row r="492" spans="2:98" x14ac:dyDescent="0.2">
      <c r="B492" s="1">
        <f t="shared" si="14"/>
        <v>0.76666666666666672</v>
      </c>
      <c r="D492" s="1" t="s">
        <v>2546</v>
      </c>
      <c r="E492" s="1">
        <v>42</v>
      </c>
      <c r="F492" s="1">
        <v>187.11172490000001</v>
      </c>
      <c r="G492" s="1">
        <v>11.32038333</v>
      </c>
      <c r="H492" s="1">
        <v>187.11170000000001</v>
      </c>
      <c r="I492" s="1">
        <v>11.479699999999999</v>
      </c>
      <c r="J492" s="1" t="s">
        <v>2603</v>
      </c>
      <c r="K492" s="1">
        <v>2</v>
      </c>
      <c r="L492" s="1" t="s">
        <v>6715</v>
      </c>
      <c r="M492" s="1" t="str">
        <f t="shared" si="15"/>
        <v>3,3'-Dimethoxybenzidine_2_BP3.GC2_CP3010</v>
      </c>
      <c r="N492" s="1" t="s">
        <v>5857</v>
      </c>
      <c r="O492" s="1" t="s">
        <v>2072</v>
      </c>
      <c r="P492" s="1" t="s">
        <v>3806</v>
      </c>
      <c r="Q492" s="1">
        <v>244.12117799999999</v>
      </c>
      <c r="R492" s="1" t="s">
        <v>2074</v>
      </c>
      <c r="S492" s="1" t="s">
        <v>2075</v>
      </c>
      <c r="T492" s="1">
        <v>187.1116486</v>
      </c>
      <c r="U492" s="1">
        <v>187.11175539999999</v>
      </c>
      <c r="V492" s="1">
        <v>1.0681200000000001E-4</v>
      </c>
      <c r="W492" s="1">
        <v>11.094049999999999</v>
      </c>
      <c r="X492" s="1">
        <v>11.69686667</v>
      </c>
      <c r="Y492" s="1">
        <v>0.60281666700000003</v>
      </c>
      <c r="Z492" s="1">
        <v>1227737.45</v>
      </c>
      <c r="AA492" s="1">
        <v>1542426.743</v>
      </c>
      <c r="AB492" s="1">
        <v>1.25631644</v>
      </c>
      <c r="AC492" s="1">
        <v>3</v>
      </c>
      <c r="AD492" s="1">
        <v>1</v>
      </c>
      <c r="AE492" s="1">
        <v>14</v>
      </c>
      <c r="AF492" s="1">
        <v>0.233333333</v>
      </c>
      <c r="AG492" s="1">
        <v>4</v>
      </c>
      <c r="AH492" s="1">
        <v>14</v>
      </c>
      <c r="AI492" s="1">
        <v>0.233333333</v>
      </c>
      <c r="AJ492" s="1">
        <v>0</v>
      </c>
      <c r="AK492" s="10" t="s">
        <v>5058</v>
      </c>
      <c r="AL492" s="1">
        <v>0</v>
      </c>
      <c r="AM492" s="1">
        <v>0.25658480700000003</v>
      </c>
      <c r="AO492" s="1">
        <v>1.582692513</v>
      </c>
      <c r="AP492" s="1">
        <v>0.63632533700000005</v>
      </c>
      <c r="AX492" s="1">
        <v>2.3273183679999998</v>
      </c>
      <c r="BB492" s="1">
        <v>0.16735989300000001</v>
      </c>
      <c r="BS492" s="1">
        <v>3.3854812590000001</v>
      </c>
      <c r="BU492" s="1">
        <v>1.0010657329999999</v>
      </c>
      <c r="BW492" s="1">
        <v>2.2277296180000001</v>
      </c>
      <c r="BX492" s="1">
        <v>12.430232999999999</v>
      </c>
      <c r="BZ492" s="1">
        <v>1.643174476</v>
      </c>
      <c r="CA492" s="1">
        <v>4.4061831900000001</v>
      </c>
      <c r="CB492" s="1">
        <v>9.2879985789999999</v>
      </c>
      <c r="CP492" s="1">
        <v>0.73368098100000001</v>
      </c>
      <c r="CT492" s="1">
        <v>16.68019803</v>
      </c>
    </row>
    <row r="493" spans="2:98" x14ac:dyDescent="0.2">
      <c r="B493" s="1">
        <f t="shared" si="14"/>
        <v>3.3333333333333333E-2</v>
      </c>
      <c r="D493" s="1" t="s">
        <v>2546</v>
      </c>
      <c r="E493" s="1">
        <v>43</v>
      </c>
      <c r="F493" s="1">
        <v>229.1586456</v>
      </c>
      <c r="G493" s="1">
        <v>11.39329167</v>
      </c>
      <c r="H493" s="1">
        <v>229.15870000000001</v>
      </c>
      <c r="I493" s="1">
        <v>11.479699999999999</v>
      </c>
      <c r="J493" s="1" t="s">
        <v>2603</v>
      </c>
      <c r="K493" s="1">
        <v>3</v>
      </c>
      <c r="L493" s="1" t="s">
        <v>6716</v>
      </c>
      <c r="M493" s="1" t="str">
        <f t="shared" si="15"/>
        <v>3,3'-Dimethoxybenzidine_3_BP3.GC2_CP3010</v>
      </c>
      <c r="N493" s="1" t="s">
        <v>5858</v>
      </c>
      <c r="O493" s="1" t="s">
        <v>2072</v>
      </c>
      <c r="P493" s="1" t="s">
        <v>3806</v>
      </c>
      <c r="Q493" s="1">
        <v>244.12117799999999</v>
      </c>
      <c r="R493" s="1" t="s">
        <v>2074</v>
      </c>
      <c r="S493" s="1" t="s">
        <v>2075</v>
      </c>
      <c r="T493" s="1">
        <v>229.15824889999999</v>
      </c>
      <c r="U493" s="1">
        <v>229.1588898</v>
      </c>
      <c r="V493" s="1">
        <v>6.4086899999999997E-4</v>
      </c>
      <c r="W493" s="1">
        <v>11.12785</v>
      </c>
      <c r="X493" s="1">
        <v>11.68266667</v>
      </c>
      <c r="Y493" s="1">
        <v>0.55481666699999999</v>
      </c>
      <c r="Z493" s="1">
        <v>210737.4148</v>
      </c>
      <c r="AA493" s="1">
        <v>385055.1287</v>
      </c>
      <c r="AB493" s="1">
        <v>1.8271797110000001</v>
      </c>
      <c r="AC493" s="1">
        <v>3</v>
      </c>
      <c r="AD493" s="1">
        <v>1</v>
      </c>
      <c r="AE493" s="1">
        <v>58</v>
      </c>
      <c r="AF493" s="1">
        <v>0.96666666700000003</v>
      </c>
      <c r="AG493" s="1">
        <v>4</v>
      </c>
      <c r="AH493" s="1">
        <v>14</v>
      </c>
      <c r="AI493" s="1">
        <v>0.233333333</v>
      </c>
      <c r="AJ493" s="1">
        <v>1</v>
      </c>
      <c r="AK493" s="1">
        <v>2.6916199999999998E-4</v>
      </c>
      <c r="AL493" s="1">
        <v>1</v>
      </c>
      <c r="AN493" s="1">
        <v>1.4987854249999999</v>
      </c>
      <c r="AO493" s="1">
        <v>0.55345497799999999</v>
      </c>
      <c r="AP493" s="1">
        <v>1.5591112149999999</v>
      </c>
      <c r="AQ493" s="1">
        <v>4.9456307720000003</v>
      </c>
      <c r="AR493" s="1">
        <v>2.581437475</v>
      </c>
      <c r="AS493" s="1">
        <v>1.956446216</v>
      </c>
      <c r="AT493" s="1">
        <v>3.6762373249999998</v>
      </c>
      <c r="AU493" s="1">
        <v>4.3388687680000002</v>
      </c>
      <c r="AV493" s="1">
        <v>2.1343449840000002</v>
      </c>
      <c r="AW493" s="1">
        <v>0.88458008200000005</v>
      </c>
      <c r="AX493" s="1">
        <v>1.2127427470000001</v>
      </c>
      <c r="AY493" s="1">
        <v>0.46849253099999999</v>
      </c>
      <c r="AZ493" s="1">
        <v>5.6198326769999998</v>
      </c>
      <c r="BA493" s="1">
        <v>1.7356930669999999</v>
      </c>
      <c r="BB493" s="1">
        <v>1.080630518</v>
      </c>
      <c r="BC493" s="1">
        <v>0.93981089100000004</v>
      </c>
      <c r="BD493" s="1">
        <v>0.906670054</v>
      </c>
      <c r="BE493" s="1">
        <v>0.77512461399999999</v>
      </c>
      <c r="BF493" s="1">
        <v>17.057653559999999</v>
      </c>
      <c r="BG493" s="1">
        <v>22.26424694</v>
      </c>
      <c r="BH493" s="1">
        <v>0.78927572099999999</v>
      </c>
      <c r="BI493" s="1">
        <v>5.3165458299999999</v>
      </c>
      <c r="BJ493" s="1">
        <v>94.899384679999997</v>
      </c>
      <c r="BK493" s="1">
        <v>83.560651609999994</v>
      </c>
      <c r="BL493" s="1">
        <v>21.496972840000002</v>
      </c>
      <c r="BM493" s="1">
        <v>51.506885099999998</v>
      </c>
      <c r="BN493" s="1">
        <v>3.8179041960000002</v>
      </c>
      <c r="BO493" s="1">
        <v>14.25187813</v>
      </c>
      <c r="BP493" s="1">
        <v>50.106792140000003</v>
      </c>
      <c r="BR493" s="1">
        <v>2.6147755140000002</v>
      </c>
      <c r="BS493" s="1">
        <v>25.35858116</v>
      </c>
      <c r="BT493" s="1">
        <v>18.196606160000002</v>
      </c>
      <c r="BU493" s="1">
        <v>6.467546424</v>
      </c>
      <c r="BV493" s="1">
        <v>29.21754584</v>
      </c>
      <c r="BW493" s="1">
        <v>1.163506355</v>
      </c>
      <c r="BX493" s="1">
        <v>71.668193520000003</v>
      </c>
      <c r="BY493" s="1">
        <v>13.358144490000001</v>
      </c>
      <c r="BZ493" s="1">
        <v>1.8750259229999999</v>
      </c>
      <c r="CA493" s="1">
        <v>2.7942274290000002</v>
      </c>
      <c r="CB493" s="1">
        <v>22.637495770000001</v>
      </c>
      <c r="CC493" s="1">
        <v>113.6021348</v>
      </c>
      <c r="CD493" s="1">
        <v>3.8549049800000001</v>
      </c>
      <c r="CE493" s="1">
        <v>79.893494689999997</v>
      </c>
      <c r="CF493" s="1">
        <v>2.6748194550000002</v>
      </c>
      <c r="CG493" s="1">
        <v>309.45365729999997</v>
      </c>
      <c r="CH493" s="1">
        <v>156.27679069999999</v>
      </c>
      <c r="CI493" s="1">
        <v>0.72300065899999999</v>
      </c>
      <c r="CJ493" s="1">
        <v>23.064992740000001</v>
      </c>
      <c r="CK493" s="1">
        <v>26.938708989999999</v>
      </c>
      <c r="CL493" s="1">
        <v>85.404072279999994</v>
      </c>
      <c r="CM493" s="1">
        <v>112.4431766</v>
      </c>
      <c r="CN493" s="1">
        <v>23.453129220000001</v>
      </c>
      <c r="CO493" s="1">
        <v>1.819858778</v>
      </c>
      <c r="CP493" s="1">
        <v>1.827172018</v>
      </c>
      <c r="CQ493" s="1">
        <v>2.308982366</v>
      </c>
      <c r="CR493" s="1">
        <v>7.444658037</v>
      </c>
      <c r="CS493" s="1">
        <v>7.7472221760000002</v>
      </c>
      <c r="CT493" s="1">
        <v>88.734148050000002</v>
      </c>
    </row>
    <row r="494" spans="2:98" x14ac:dyDescent="0.2">
      <c r="B494" s="1">
        <f t="shared" si="14"/>
        <v>0.15</v>
      </c>
      <c r="D494" s="1" t="s">
        <v>367</v>
      </c>
      <c r="E494" s="1">
        <v>1974</v>
      </c>
      <c r="F494" s="1">
        <v>211.1692505</v>
      </c>
      <c r="G494" s="1">
        <v>7.9650833329999999</v>
      </c>
      <c r="H494" s="1">
        <v>211.16909999999999</v>
      </c>
      <c r="I494" s="1">
        <v>7.8818999999999999</v>
      </c>
      <c r="J494" s="1" t="s">
        <v>2077</v>
      </c>
      <c r="K494" s="1">
        <v>2</v>
      </c>
      <c r="L494" s="1" t="s">
        <v>6627</v>
      </c>
      <c r="M494" s="1" t="str">
        <f t="shared" si="15"/>
        <v>3,3'-Dimethylbenzidine_2_BP2.GC2_CP2475</v>
      </c>
      <c r="N494" s="1" t="s">
        <v>5669</v>
      </c>
      <c r="O494" s="1" t="s">
        <v>2078</v>
      </c>
      <c r="P494" s="1" t="s">
        <v>3808</v>
      </c>
      <c r="Q494" s="1">
        <v>212.13140000000001</v>
      </c>
      <c r="R494" s="1" t="s">
        <v>2080</v>
      </c>
      <c r="S494" s="1" t="s">
        <v>2081</v>
      </c>
      <c r="T494" s="1">
        <v>211.16896059999999</v>
      </c>
      <c r="U494" s="1">
        <v>211.16941069999999</v>
      </c>
      <c r="V494" s="1">
        <v>4.5013399999999998E-4</v>
      </c>
      <c r="W494" s="1">
        <v>7.900816667</v>
      </c>
      <c r="X494" s="1">
        <v>8.0995749999999997</v>
      </c>
      <c r="Y494" s="1">
        <v>0.19875833300000001</v>
      </c>
      <c r="Z494" s="1">
        <v>3070902.202</v>
      </c>
      <c r="AA494" s="1">
        <v>4102879.3050000002</v>
      </c>
      <c r="AB494" s="1">
        <v>1.3360501360000001</v>
      </c>
      <c r="AC494" s="1">
        <v>1</v>
      </c>
      <c r="AD494" s="1">
        <v>0</v>
      </c>
      <c r="AE494" s="1">
        <v>51</v>
      </c>
      <c r="AF494" s="1">
        <v>0.85</v>
      </c>
      <c r="AG494" s="1">
        <v>4</v>
      </c>
      <c r="AH494" s="1">
        <v>0</v>
      </c>
      <c r="AI494" s="1">
        <v>0</v>
      </c>
      <c r="AJ494" s="1">
        <v>1</v>
      </c>
      <c r="AK494" s="10" t="s">
        <v>5670</v>
      </c>
      <c r="AL494" s="1">
        <v>1</v>
      </c>
      <c r="AM494" s="1">
        <v>125.17707830000001</v>
      </c>
      <c r="AN494" s="1">
        <v>129.43752309999999</v>
      </c>
      <c r="AP494" s="1">
        <v>39.44176787</v>
      </c>
      <c r="AQ494" s="1">
        <v>488.14027279999999</v>
      </c>
      <c r="AR494" s="1">
        <v>22.535100100000001</v>
      </c>
      <c r="AS494" s="1">
        <v>32.435590959999999</v>
      </c>
      <c r="AT494" s="1">
        <v>20.904500200000001</v>
      </c>
      <c r="AU494" s="1">
        <v>3.786338626</v>
      </c>
      <c r="AV494" s="1">
        <v>482.22162700000001</v>
      </c>
      <c r="AW494" s="1">
        <v>4.5769086469999998</v>
      </c>
      <c r="AX494" s="1">
        <v>55.904319979999997</v>
      </c>
      <c r="AZ494" s="1">
        <v>60.877230539999999</v>
      </c>
      <c r="BA494" s="1">
        <v>21.336420839999999</v>
      </c>
      <c r="BB494" s="1">
        <v>55.849950239999998</v>
      </c>
      <c r="BC494" s="1">
        <v>45.793269199999997</v>
      </c>
      <c r="BD494" s="1">
        <v>18.044262329999999</v>
      </c>
      <c r="BE494" s="1">
        <v>5.1808609480000003</v>
      </c>
      <c r="BF494" s="1">
        <v>131.4083072</v>
      </c>
      <c r="BG494" s="1">
        <v>224.59652679999999</v>
      </c>
      <c r="BH494" s="1">
        <v>29.896315829999999</v>
      </c>
      <c r="BI494" s="1">
        <v>2.4741728300000001</v>
      </c>
      <c r="BJ494" s="1">
        <v>16.302555089999998</v>
      </c>
      <c r="BK494" s="1">
        <v>234.67004270000001</v>
      </c>
      <c r="BL494" s="1">
        <v>101.22181550000001</v>
      </c>
      <c r="BM494" s="1">
        <v>17.655006149999998</v>
      </c>
      <c r="BN494" s="1">
        <v>27.663918939999999</v>
      </c>
      <c r="BO494" s="1">
        <v>167.78280150000001</v>
      </c>
      <c r="BP494" s="1">
        <v>5.8856203450000004</v>
      </c>
      <c r="BQ494" s="1">
        <v>23.382387699999999</v>
      </c>
      <c r="BS494" s="1">
        <v>1.368207674</v>
      </c>
      <c r="BT494" s="1">
        <v>0.17052452700000001</v>
      </c>
      <c r="BW494" s="1">
        <v>2.3684605749999998</v>
      </c>
      <c r="BY494" s="1">
        <v>69.624622860000002</v>
      </c>
      <c r="CA494" s="1">
        <v>19.82429316</v>
      </c>
      <c r="CB494" s="1">
        <v>0.237590464</v>
      </c>
      <c r="CC494" s="1">
        <v>90.912120180000002</v>
      </c>
      <c r="CD494" s="1">
        <v>150.19203590000001</v>
      </c>
      <c r="CE494" s="1">
        <v>19.284032029999999</v>
      </c>
      <c r="CF494" s="1">
        <v>4.1323936960000003</v>
      </c>
      <c r="CG494" s="1">
        <v>27.28706519</v>
      </c>
      <c r="CH494" s="1">
        <v>58.823443820000001</v>
      </c>
      <c r="CI494" s="1">
        <v>3.174836591</v>
      </c>
      <c r="CJ494" s="1">
        <v>73.682945849999996</v>
      </c>
      <c r="CK494" s="1">
        <v>65.41897548</v>
      </c>
      <c r="CL494" s="1">
        <v>133.62792949999999</v>
      </c>
      <c r="CM494" s="1">
        <v>44.314034620000001</v>
      </c>
      <c r="CN494" s="1">
        <v>141.42384440000001</v>
      </c>
      <c r="CP494" s="1">
        <v>2.8393576660000002</v>
      </c>
      <c r="CQ494" s="1">
        <v>190.92716949999999</v>
      </c>
      <c r="CR494" s="1">
        <v>152.32863209999999</v>
      </c>
      <c r="CS494" s="1">
        <v>117.7589669</v>
      </c>
    </row>
    <row r="495" spans="2:98" x14ac:dyDescent="0.2">
      <c r="B495" s="1">
        <f t="shared" si="14"/>
        <v>0.56666666666666665</v>
      </c>
      <c r="D495" s="1" t="s">
        <v>2546</v>
      </c>
      <c r="E495" s="1">
        <v>46</v>
      </c>
      <c r="F495" s="1">
        <v>153.06988530000001</v>
      </c>
      <c r="G495" s="1">
        <v>8.1959416669999996</v>
      </c>
      <c r="H495" s="1">
        <v>153.06960000000001</v>
      </c>
      <c r="I495" s="1">
        <v>8.3980999999999995</v>
      </c>
      <c r="J495" s="1" t="s">
        <v>2608</v>
      </c>
      <c r="K495" s="1">
        <v>2</v>
      </c>
      <c r="L495" s="1" t="s">
        <v>6717</v>
      </c>
      <c r="M495" s="1" t="str">
        <f t="shared" si="15"/>
        <v>3,3'-Dimethylbenzidine_2_BP3.GC2_CP3011</v>
      </c>
      <c r="N495" s="1" t="s">
        <v>5859</v>
      </c>
      <c r="O495" s="1" t="s">
        <v>2078</v>
      </c>
      <c r="P495" s="1" t="s">
        <v>3808</v>
      </c>
      <c r="Q495" s="1">
        <v>212.131349</v>
      </c>
      <c r="R495" s="1" t="s">
        <v>2080</v>
      </c>
      <c r="S495" s="1" t="s">
        <v>2081</v>
      </c>
      <c r="T495" s="1">
        <v>153.06943509999999</v>
      </c>
      <c r="U495" s="1">
        <v>153.07017519999999</v>
      </c>
      <c r="V495" s="1">
        <v>7.4005100000000003E-4</v>
      </c>
      <c r="W495" s="1">
        <v>8.1418499999999998</v>
      </c>
      <c r="X495" s="1">
        <v>8.3548333330000002</v>
      </c>
      <c r="Y495" s="1">
        <v>0.212983333</v>
      </c>
      <c r="Z495" s="1">
        <v>676874.49250000005</v>
      </c>
      <c r="AA495" s="1">
        <v>1031734.746</v>
      </c>
      <c r="AB495" s="1">
        <v>1.5242630020000001</v>
      </c>
      <c r="AC495" s="1">
        <v>1</v>
      </c>
      <c r="AD495" s="1">
        <v>0</v>
      </c>
      <c r="AE495" s="1">
        <v>26</v>
      </c>
      <c r="AF495" s="1">
        <v>0.43333333299999999</v>
      </c>
      <c r="AG495" s="1">
        <v>3</v>
      </c>
      <c r="AH495" s="1">
        <v>0</v>
      </c>
      <c r="AI495" s="1">
        <v>0</v>
      </c>
      <c r="AJ495" s="1">
        <v>0</v>
      </c>
      <c r="AK495" s="10" t="s">
        <v>5860</v>
      </c>
      <c r="AL495" s="1">
        <v>1</v>
      </c>
      <c r="AN495" s="1">
        <v>0.23162233300000001</v>
      </c>
      <c r="AR495" s="1">
        <v>0.27436549399999999</v>
      </c>
      <c r="AT495" s="1">
        <v>0.682354444</v>
      </c>
      <c r="AU495" s="1">
        <v>0.23455126600000001</v>
      </c>
      <c r="AX495" s="1">
        <v>0.14792375999999999</v>
      </c>
      <c r="BA495" s="1">
        <v>3.7667316089999998</v>
      </c>
      <c r="BB495" s="1">
        <v>0.34244887299999999</v>
      </c>
      <c r="BC495" s="1">
        <v>0.40508360300000001</v>
      </c>
      <c r="BK495" s="1">
        <v>0.21853062500000001</v>
      </c>
      <c r="BL495" s="1">
        <v>0.20921415300000001</v>
      </c>
      <c r="BM495" s="1">
        <v>0.18183058299999999</v>
      </c>
      <c r="BO495" s="1">
        <v>0.34439372299999998</v>
      </c>
      <c r="BQ495" s="1">
        <v>0.59997587500000005</v>
      </c>
      <c r="BR495" s="1">
        <v>0.17496476799999999</v>
      </c>
      <c r="BY495" s="1">
        <v>0.116417717</v>
      </c>
      <c r="CA495" s="1">
        <v>0.13636958299999999</v>
      </c>
      <c r="CC495" s="1">
        <v>0.19227919800000001</v>
      </c>
      <c r="CD495" s="1">
        <v>0.28666361499999998</v>
      </c>
      <c r="CG495" s="1">
        <v>2.0567738530000002</v>
      </c>
      <c r="CH495" s="1">
        <v>0.42191340799999999</v>
      </c>
      <c r="CI495" s="1">
        <v>2.1707305969999999</v>
      </c>
      <c r="CJ495" s="1">
        <v>0.13637869999999999</v>
      </c>
      <c r="CL495" s="1">
        <v>0.20087081200000001</v>
      </c>
      <c r="CN495" s="1">
        <v>0.37427792300000001</v>
      </c>
      <c r="CR495" s="1">
        <v>0.14441454500000001</v>
      </c>
      <c r="CS495" s="1">
        <v>0.21423921300000001</v>
      </c>
    </row>
    <row r="496" spans="2:98" x14ac:dyDescent="0.2">
      <c r="B496" s="1">
        <f t="shared" si="14"/>
        <v>0.93333333333333335</v>
      </c>
      <c r="D496" s="1" t="s">
        <v>367</v>
      </c>
      <c r="E496" s="1">
        <v>2297</v>
      </c>
      <c r="F496" s="1">
        <v>107.0729542</v>
      </c>
      <c r="G496" s="1">
        <v>5.9135749999999998</v>
      </c>
      <c r="H496" s="1">
        <v>107.07299999999999</v>
      </c>
      <c r="I496" s="1">
        <v>5.7969999999999997</v>
      </c>
      <c r="J496" s="1" t="s">
        <v>2539</v>
      </c>
      <c r="K496" s="1">
        <v>1</v>
      </c>
      <c r="L496" s="1" t="s">
        <v>6702</v>
      </c>
      <c r="M496" s="1" t="str">
        <f t="shared" si="15"/>
        <v>o-Toluidine_1_BP2.GC2_CP2551</v>
      </c>
      <c r="N496" s="1" t="s">
        <v>5828</v>
      </c>
      <c r="O496" s="1" t="s">
        <v>2540</v>
      </c>
      <c r="P496" s="1" t="s">
        <v>2540</v>
      </c>
      <c r="Q496" s="1">
        <v>107.0735</v>
      </c>
      <c r="R496" s="1" t="s">
        <v>2542</v>
      </c>
      <c r="S496" s="1" t="s">
        <v>2543</v>
      </c>
      <c r="T496" s="1">
        <v>107.07286449999999</v>
      </c>
      <c r="U496" s="1">
        <v>107.07298280000001</v>
      </c>
      <c r="V496" s="1">
        <v>1.18256E-4</v>
      </c>
      <c r="W496" s="1">
        <v>5.6784999999999997</v>
      </c>
      <c r="X496" s="1">
        <v>6.0948666669999998</v>
      </c>
      <c r="Y496" s="1">
        <v>0.41636666700000002</v>
      </c>
      <c r="Z496" s="1">
        <v>840449.78020000004</v>
      </c>
      <c r="AA496" s="1">
        <v>414315.56780000002</v>
      </c>
      <c r="AB496" s="1">
        <v>0.49296885699999998</v>
      </c>
      <c r="AC496" s="1">
        <v>1</v>
      </c>
      <c r="AD496" s="1">
        <v>0</v>
      </c>
      <c r="AE496" s="1">
        <v>4</v>
      </c>
      <c r="AF496" s="1">
        <v>6.6666666999999999E-2</v>
      </c>
      <c r="AG496" s="1">
        <v>3</v>
      </c>
      <c r="AH496" s="1">
        <v>4</v>
      </c>
      <c r="AI496" s="1">
        <v>6.6666666999999999E-2</v>
      </c>
      <c r="AJ496" s="1">
        <v>0</v>
      </c>
      <c r="AK496" s="10" t="s">
        <v>5829</v>
      </c>
      <c r="AL496" s="1">
        <v>1</v>
      </c>
      <c r="AM496" s="1">
        <v>3.4828466429999998</v>
      </c>
      <c r="BX496" s="1">
        <v>0.87019264200000002</v>
      </c>
      <c r="CE496" s="1">
        <v>3.8388372049999999</v>
      </c>
      <c r="CF496" s="1">
        <v>4.3065911960000003</v>
      </c>
    </row>
    <row r="497" spans="2:98" x14ac:dyDescent="0.2">
      <c r="B497" s="1">
        <f t="shared" si="14"/>
        <v>0.21666666666666667</v>
      </c>
      <c r="D497" s="1" t="s">
        <v>2546</v>
      </c>
      <c r="E497" s="1">
        <v>68</v>
      </c>
      <c r="F497" s="1">
        <v>107.07298849999999</v>
      </c>
      <c r="G497" s="1">
        <v>8.0767083329999991</v>
      </c>
      <c r="H497" s="1">
        <v>107.07299999999999</v>
      </c>
      <c r="I497" s="1">
        <v>7.8705999999999996</v>
      </c>
      <c r="J497" s="1" t="s">
        <v>2641</v>
      </c>
      <c r="K497" s="1">
        <v>0</v>
      </c>
      <c r="L497" s="1" t="s">
        <v>6724</v>
      </c>
      <c r="M497" s="1" t="str">
        <f t="shared" si="15"/>
        <v>o-Toluidine_0_BP3.GC2_CP3017</v>
      </c>
      <c r="N497" s="1" t="s">
        <v>5867</v>
      </c>
      <c r="O497" s="1" t="s">
        <v>2540</v>
      </c>
      <c r="P497" s="1" t="s">
        <v>2540</v>
      </c>
      <c r="Q497" s="1">
        <v>107.073499</v>
      </c>
      <c r="R497" s="1" t="s">
        <v>2542</v>
      </c>
      <c r="S497" s="1" t="s">
        <v>2543</v>
      </c>
      <c r="T497" s="1">
        <v>107.0729027</v>
      </c>
      <c r="U497" s="1">
        <v>107.07311249999999</v>
      </c>
      <c r="V497" s="1">
        <v>2.0980799999999999E-4</v>
      </c>
      <c r="W497" s="1">
        <v>7.4663166670000001</v>
      </c>
      <c r="X497" s="1">
        <v>8.1647916669999994</v>
      </c>
      <c r="Y497" s="1">
        <v>0.69847499999999996</v>
      </c>
      <c r="Z497" s="1">
        <v>2211104.091</v>
      </c>
      <c r="AA497" s="1">
        <v>2240582.87</v>
      </c>
      <c r="AB497" s="1">
        <v>1.013332154</v>
      </c>
      <c r="AC497" s="1">
        <v>2</v>
      </c>
      <c r="AD497" s="1">
        <v>0</v>
      </c>
      <c r="AE497" s="1">
        <v>47</v>
      </c>
      <c r="AF497" s="1">
        <v>0.78333333299999997</v>
      </c>
      <c r="AG497" s="1">
        <v>4</v>
      </c>
      <c r="AH497" s="1">
        <v>9</v>
      </c>
      <c r="AI497" s="1">
        <v>0.15</v>
      </c>
      <c r="AJ497" s="1">
        <v>1</v>
      </c>
      <c r="AK497" s="10" t="s">
        <v>5868</v>
      </c>
      <c r="AL497" s="1">
        <v>1</v>
      </c>
      <c r="AM497" s="1">
        <v>1.171003536</v>
      </c>
      <c r="AN497" s="1">
        <v>5.4161358829999999</v>
      </c>
      <c r="AP497" s="1">
        <v>9.7838380540000003</v>
      </c>
      <c r="AQ497" s="1">
        <v>0.27640264799999997</v>
      </c>
      <c r="AR497" s="1">
        <v>4.7868097059999997</v>
      </c>
      <c r="AS497" s="1">
        <v>8.1816742770000008</v>
      </c>
      <c r="AU497" s="1">
        <v>3.0423210850000002</v>
      </c>
      <c r="AW497" s="1">
        <v>4.5667035970000001</v>
      </c>
      <c r="AX497" s="1">
        <v>6.0569916069999996</v>
      </c>
      <c r="AZ497" s="1">
        <v>5.5043948699999996</v>
      </c>
      <c r="BA497" s="1">
        <v>1.5098990409999999</v>
      </c>
      <c r="BC497" s="1">
        <v>19.54122143</v>
      </c>
      <c r="BD497" s="1">
        <v>6.5371296120000002</v>
      </c>
      <c r="BE497" s="1">
        <v>6.7481405380000004</v>
      </c>
      <c r="BF497" s="1">
        <v>6.5674649240000003</v>
      </c>
      <c r="BG497" s="1">
        <v>10.5973971</v>
      </c>
      <c r="BH497" s="1">
        <v>7.4733495860000003</v>
      </c>
      <c r="BI497" s="1">
        <v>10.55090096</v>
      </c>
      <c r="BK497" s="1">
        <v>15.83486284</v>
      </c>
      <c r="BM497" s="1">
        <v>9.2663210490000001</v>
      </c>
      <c r="BN497" s="1">
        <v>8.4411858280000001</v>
      </c>
      <c r="BO497" s="1">
        <v>37.324158339999997</v>
      </c>
      <c r="BP497" s="1">
        <v>15.246890519999999</v>
      </c>
      <c r="BQ497" s="1">
        <v>0.58021244199999999</v>
      </c>
      <c r="BR497" s="1">
        <v>0.56270333100000003</v>
      </c>
      <c r="BT497" s="1">
        <v>8.7898783389999995</v>
      </c>
      <c r="BW497" s="1">
        <v>8.0550561320000007</v>
      </c>
      <c r="BX497" s="1">
        <v>1.649613813</v>
      </c>
      <c r="BZ497" s="1">
        <v>16.115118420000002</v>
      </c>
      <c r="CA497" s="1">
        <v>14.6458096</v>
      </c>
      <c r="CB497" s="1">
        <v>6.5387855410000002</v>
      </c>
      <c r="CC497" s="1">
        <v>10.195870210000001</v>
      </c>
      <c r="CD497" s="1">
        <v>14.60257232</v>
      </c>
      <c r="CE497" s="1">
        <v>11.415620519999999</v>
      </c>
      <c r="CF497" s="1">
        <v>1.7027752869999999</v>
      </c>
      <c r="CG497" s="1">
        <v>5.3341715030000003</v>
      </c>
      <c r="CH497" s="1">
        <v>14.606170130000001</v>
      </c>
      <c r="CI497" s="1">
        <v>3.741336692</v>
      </c>
      <c r="CJ497" s="1">
        <v>52.00641452</v>
      </c>
      <c r="CL497" s="1">
        <v>4.5340507819999996</v>
      </c>
      <c r="CM497" s="1">
        <v>10.10338645</v>
      </c>
      <c r="CN497" s="1">
        <v>15.585076040000001</v>
      </c>
      <c r="CP497" s="1">
        <v>3.9134286469999999</v>
      </c>
      <c r="CQ497" s="1">
        <v>9.2560973690000008</v>
      </c>
      <c r="CR497" s="1">
        <v>0.68559455000000002</v>
      </c>
      <c r="CS497" s="1">
        <v>4.0090743020000001</v>
      </c>
      <c r="CT497" s="1">
        <v>1.8449755809999999</v>
      </c>
    </row>
    <row r="498" spans="2:98" x14ac:dyDescent="0.2">
      <c r="B498" s="1">
        <f t="shared" si="14"/>
        <v>0.8</v>
      </c>
      <c r="D498" s="1" t="s">
        <v>2546</v>
      </c>
      <c r="E498" s="1">
        <v>69</v>
      </c>
      <c r="F498" s="1">
        <v>106.065156</v>
      </c>
      <c r="G498" s="1">
        <v>8.0821874999999999</v>
      </c>
      <c r="H498" s="1">
        <v>106.0651</v>
      </c>
      <c r="I498" s="1">
        <v>7.8705999999999996</v>
      </c>
      <c r="J498" s="1" t="s">
        <v>2641</v>
      </c>
      <c r="K498" s="1">
        <v>1</v>
      </c>
      <c r="L498" s="1" t="s">
        <v>6725</v>
      </c>
      <c r="M498" s="1" t="str">
        <f t="shared" si="15"/>
        <v>o-Toluidine_1_BP3.GC2_CP3017</v>
      </c>
      <c r="N498" s="1" t="s">
        <v>5869</v>
      </c>
      <c r="O498" s="1" t="s">
        <v>2540</v>
      </c>
      <c r="P498" s="1" t="s">
        <v>2540</v>
      </c>
      <c r="Q498" s="1">
        <v>107.073499</v>
      </c>
      <c r="R498" s="1" t="s">
        <v>2542</v>
      </c>
      <c r="S498" s="1" t="s">
        <v>2543</v>
      </c>
      <c r="T498" s="1">
        <v>106.06511690000001</v>
      </c>
      <c r="U498" s="1">
        <v>106.0651817</v>
      </c>
      <c r="V498" s="10" t="s">
        <v>5870</v>
      </c>
      <c r="W498" s="1">
        <v>7.7159750000000003</v>
      </c>
      <c r="X498" s="1">
        <v>8.1436833330000002</v>
      </c>
      <c r="Y498" s="1">
        <v>0.427708333</v>
      </c>
      <c r="Z498" s="1">
        <v>1118828.0260000001</v>
      </c>
      <c r="AA498" s="1">
        <v>1065680.125</v>
      </c>
      <c r="AB498" s="1">
        <v>0.952496809</v>
      </c>
      <c r="AC498" s="1">
        <v>2</v>
      </c>
      <c r="AD498" s="1">
        <v>0</v>
      </c>
      <c r="AE498" s="1">
        <v>12</v>
      </c>
      <c r="AF498" s="1">
        <v>0.2</v>
      </c>
      <c r="AG498" s="1">
        <v>4</v>
      </c>
      <c r="AH498" s="1">
        <v>9</v>
      </c>
      <c r="AI498" s="1">
        <v>0.15</v>
      </c>
      <c r="AJ498" s="1">
        <v>0</v>
      </c>
      <c r="AK498" s="10" t="s">
        <v>5630</v>
      </c>
      <c r="AL498" s="1">
        <v>0</v>
      </c>
      <c r="AT498" s="1">
        <v>0.131406096</v>
      </c>
      <c r="AV498" s="1">
        <v>6.9679742000000003E-2</v>
      </c>
      <c r="BG498" s="1">
        <v>1.647903127</v>
      </c>
      <c r="BH498" s="1">
        <v>8.1189948999999997E-2</v>
      </c>
      <c r="BJ498" s="1">
        <v>1.5385295809999999</v>
      </c>
      <c r="BQ498" s="1">
        <v>0.189325936</v>
      </c>
      <c r="BS498" s="1">
        <v>7.4790526999999996E-2</v>
      </c>
      <c r="BY498" s="1">
        <v>0.100354896</v>
      </c>
      <c r="CC498" s="1">
        <v>1.881459993</v>
      </c>
      <c r="CF498" s="1">
        <v>1.0903714280000001</v>
      </c>
      <c r="CG498" s="1">
        <v>1.999758699</v>
      </c>
      <c r="CH498" s="1">
        <v>1.8811989600000001</v>
      </c>
    </row>
    <row r="499" spans="2:98" x14ac:dyDescent="0.2">
      <c r="B499" s="1">
        <f t="shared" si="14"/>
        <v>0</v>
      </c>
      <c r="D499" s="1" t="s">
        <v>367</v>
      </c>
      <c r="E499" s="1">
        <v>1412</v>
      </c>
      <c r="F499" s="1">
        <v>137.03635790000001</v>
      </c>
      <c r="G499" s="1">
        <v>5.7190874999999997</v>
      </c>
      <c r="H499" s="1">
        <v>137.03630000000001</v>
      </c>
      <c r="I499" s="1">
        <v>5.5789999999999997</v>
      </c>
      <c r="J499" s="1" t="s">
        <v>1676</v>
      </c>
      <c r="K499" s="1">
        <v>0</v>
      </c>
      <c r="L499" s="1" t="s">
        <v>6572</v>
      </c>
      <c r="M499" s="1" t="str">
        <f t="shared" si="15"/>
        <v>O,O-Diethyl¬†Phosphonate_0_BP2.GC2_CP2335</v>
      </c>
      <c r="N499" s="1" t="s">
        <v>5559</v>
      </c>
      <c r="O499" s="1" t="s">
        <v>1677</v>
      </c>
      <c r="P499" s="1" t="s">
        <v>3791</v>
      </c>
      <c r="Q499" s="1">
        <v>137.0368</v>
      </c>
      <c r="R499" s="1" t="s">
        <v>1679</v>
      </c>
      <c r="S499" s="1" t="s">
        <v>1680</v>
      </c>
      <c r="T499" s="1">
        <v>137.03625869999999</v>
      </c>
      <c r="U499" s="1">
        <v>137.0364151</v>
      </c>
      <c r="V499" s="1">
        <v>1.56403E-4</v>
      </c>
      <c r="W499" s="1">
        <v>5.4688333330000001</v>
      </c>
      <c r="X499" s="1">
        <v>5.7535666670000003</v>
      </c>
      <c r="Y499" s="1">
        <v>0.28473333299999998</v>
      </c>
      <c r="Z499" s="1">
        <v>6030882.9919999996</v>
      </c>
      <c r="AA499" s="1">
        <v>3045344.0019999999</v>
      </c>
      <c r="AB499" s="1">
        <v>0.50495822999999995</v>
      </c>
      <c r="AC499" s="1">
        <v>2</v>
      </c>
      <c r="AD499" s="1">
        <v>0</v>
      </c>
      <c r="AE499" s="1">
        <v>60</v>
      </c>
      <c r="AF499" s="1">
        <v>1</v>
      </c>
      <c r="AG499" s="1">
        <v>4</v>
      </c>
      <c r="AH499" s="1">
        <v>38</v>
      </c>
      <c r="AI499" s="1">
        <v>0.63333333300000005</v>
      </c>
      <c r="AJ499" s="1">
        <v>1</v>
      </c>
      <c r="AK499" s="10" t="s">
        <v>5192</v>
      </c>
      <c r="AL499" s="1">
        <v>1</v>
      </c>
      <c r="AM499" s="1">
        <v>1.2891016999999999E-2</v>
      </c>
      <c r="AN499" s="1">
        <v>4.5650455699999997</v>
      </c>
      <c r="AO499" s="1">
        <v>4.3788487509999996</v>
      </c>
      <c r="AP499" s="1">
        <v>2.5000588860000001</v>
      </c>
      <c r="AQ499" s="1">
        <v>3.592224957</v>
      </c>
      <c r="AR499" s="1">
        <v>4.761560963</v>
      </c>
      <c r="AS499" s="1">
        <v>3.382608066</v>
      </c>
      <c r="AT499" s="1">
        <v>4.8558100140000002</v>
      </c>
      <c r="AU499" s="1">
        <v>1.990504426</v>
      </c>
      <c r="AV499" s="1">
        <v>3.5659609059999999</v>
      </c>
      <c r="AW499" s="1">
        <v>9.2553497240000002</v>
      </c>
      <c r="AX499" s="1">
        <v>3.0073934910000002</v>
      </c>
      <c r="AY499" s="1">
        <v>0.88979237300000003</v>
      </c>
      <c r="AZ499" s="1">
        <v>5.5912696129999997</v>
      </c>
      <c r="BA499" s="1">
        <v>2.086827274</v>
      </c>
      <c r="BB499" s="1">
        <v>5.8719435009999996</v>
      </c>
      <c r="BC499" s="1">
        <v>1.275479907</v>
      </c>
      <c r="BD499" s="1">
        <v>2.6842427409999998</v>
      </c>
      <c r="BE499" s="1">
        <v>3.2076508619999999</v>
      </c>
      <c r="BF499" s="1">
        <v>2.3979705299999998</v>
      </c>
      <c r="BG499" s="1">
        <v>3.741151253</v>
      </c>
      <c r="BH499" s="1">
        <v>1.0106795E-2</v>
      </c>
      <c r="BI499" s="1">
        <v>4.6030827289999996</v>
      </c>
      <c r="BJ499" s="1">
        <v>6.685421657</v>
      </c>
      <c r="BK499" s="1">
        <v>2.7691868390000001</v>
      </c>
      <c r="BL499" s="1">
        <v>1.736452688</v>
      </c>
      <c r="BM499" s="1">
        <v>4.7513097379999998</v>
      </c>
      <c r="BN499" s="1">
        <v>2.478841311</v>
      </c>
      <c r="BO499" s="1">
        <v>4.2392803649999999</v>
      </c>
      <c r="BP499" s="1">
        <v>3.4402030649999999</v>
      </c>
      <c r="BQ499" s="1">
        <v>4.8468187729999999</v>
      </c>
      <c r="BR499" s="1">
        <v>2.122650304</v>
      </c>
      <c r="BS499" s="1">
        <v>3.511254042</v>
      </c>
      <c r="BT499" s="1">
        <v>4.0081883920000001</v>
      </c>
      <c r="BU499" s="1">
        <v>0.44782572500000001</v>
      </c>
      <c r="BV499" s="1">
        <v>2.9683939650000002</v>
      </c>
      <c r="BW499" s="1">
        <v>3.5741341480000002</v>
      </c>
      <c r="BX499" s="1">
        <v>1.6372308790000001</v>
      </c>
      <c r="BY499" s="1">
        <v>2.5827982349999998</v>
      </c>
      <c r="BZ499" s="1">
        <v>1.5346364729999999</v>
      </c>
      <c r="CA499" s="1">
        <v>2.9827745669999999</v>
      </c>
      <c r="CB499" s="1">
        <v>1.65047945</v>
      </c>
      <c r="CC499" s="1">
        <v>4.1963299230000004</v>
      </c>
      <c r="CD499" s="1">
        <v>2.6752628239999998</v>
      </c>
      <c r="CE499" s="1">
        <v>5.0430702309999997</v>
      </c>
      <c r="CF499" s="1">
        <v>1.78771339</v>
      </c>
      <c r="CG499" s="1">
        <v>2.1596923189999999</v>
      </c>
      <c r="CH499" s="1">
        <v>3.028943682</v>
      </c>
      <c r="CI499" s="1">
        <v>4.1343382450000004</v>
      </c>
      <c r="CJ499" s="1">
        <v>1.8071441589999999</v>
      </c>
      <c r="CK499" s="1">
        <v>3.393948741</v>
      </c>
      <c r="CL499" s="1">
        <v>3.3355489509999998</v>
      </c>
      <c r="CM499" s="1">
        <v>2.953915812</v>
      </c>
      <c r="CN499" s="1">
        <v>3.6191005440000001</v>
      </c>
      <c r="CO499" s="1">
        <v>1.7368774060000001</v>
      </c>
      <c r="CP499" s="1">
        <v>3.502630044</v>
      </c>
      <c r="CQ499" s="1">
        <v>2.916204145</v>
      </c>
      <c r="CR499" s="1">
        <v>2.9988251419999998</v>
      </c>
      <c r="CS499" s="1">
        <v>2.9820117590000002</v>
      </c>
      <c r="CT499" s="1">
        <v>1.1792364719999999</v>
      </c>
    </row>
    <row r="500" spans="2:98" x14ac:dyDescent="0.2">
      <c r="B500" s="1">
        <f t="shared" si="14"/>
        <v>1.6666666666666666E-2</v>
      </c>
      <c r="D500" s="1" t="s">
        <v>367</v>
      </c>
      <c r="E500" s="1">
        <v>1415</v>
      </c>
      <c r="F500" s="1">
        <v>139.0156059</v>
      </c>
      <c r="G500" s="1">
        <v>5.7191000000000001</v>
      </c>
      <c r="H500" s="1">
        <v>139.0155</v>
      </c>
      <c r="I500" s="1">
        <v>5.5789999999999997</v>
      </c>
      <c r="J500" s="1" t="s">
        <v>1676</v>
      </c>
      <c r="K500" s="1">
        <v>3</v>
      </c>
      <c r="L500" s="1" t="s">
        <v>6575</v>
      </c>
      <c r="M500" s="1" t="str">
        <f t="shared" si="15"/>
        <v>O,O-Diethyl¬†Phosphonate_3_BP2.GC2_CP2335</v>
      </c>
      <c r="N500" s="1" t="s">
        <v>5560</v>
      </c>
      <c r="O500" s="1" t="s">
        <v>1677</v>
      </c>
      <c r="P500" s="1" t="s">
        <v>3791</v>
      </c>
      <c r="Q500" s="1">
        <v>137.0368</v>
      </c>
      <c r="R500" s="1" t="s">
        <v>1679</v>
      </c>
      <c r="S500" s="1" t="s">
        <v>1680</v>
      </c>
      <c r="T500" s="1">
        <v>139.01553340000001</v>
      </c>
      <c r="U500" s="1">
        <v>139.0157585</v>
      </c>
      <c r="V500" s="1">
        <v>2.2506699999999999E-4</v>
      </c>
      <c r="W500" s="1">
        <v>5.4713250000000002</v>
      </c>
      <c r="X500" s="1">
        <v>5.7513333329999998</v>
      </c>
      <c r="Y500" s="1">
        <v>0.280008333</v>
      </c>
      <c r="Z500" s="1">
        <v>974918.4656</v>
      </c>
      <c r="AA500" s="1">
        <v>483470.63780000003</v>
      </c>
      <c r="AB500" s="1">
        <v>0.49590879100000002</v>
      </c>
      <c r="AC500" s="1">
        <v>2</v>
      </c>
      <c r="AD500" s="1">
        <v>0</v>
      </c>
      <c r="AE500" s="1">
        <v>59</v>
      </c>
      <c r="AF500" s="1">
        <v>0.98333333300000003</v>
      </c>
      <c r="AG500" s="1">
        <v>4</v>
      </c>
      <c r="AH500" s="1">
        <v>38</v>
      </c>
      <c r="AI500" s="1">
        <v>0.63333333300000005</v>
      </c>
      <c r="AJ500" s="1">
        <v>0</v>
      </c>
      <c r="AK500" s="10" t="s">
        <v>5561</v>
      </c>
      <c r="AL500" s="1">
        <v>0</v>
      </c>
      <c r="AM500" s="1">
        <v>6.9934731E-2</v>
      </c>
      <c r="AN500" s="1">
        <v>4.9901606269999998</v>
      </c>
      <c r="AO500" s="1">
        <v>4.9579834810000003</v>
      </c>
      <c r="AP500" s="1">
        <v>2.7182834749999998</v>
      </c>
      <c r="AQ500" s="1">
        <v>4.0748313490000001</v>
      </c>
      <c r="AR500" s="1">
        <v>5.4209741190000003</v>
      </c>
      <c r="AS500" s="1">
        <v>3.7627030619999999</v>
      </c>
      <c r="AT500" s="1">
        <v>5.3212170179999996</v>
      </c>
      <c r="AU500" s="1">
        <v>2.222615056</v>
      </c>
      <c r="AV500" s="1">
        <v>4.0588384680000003</v>
      </c>
      <c r="AW500" s="1">
        <v>10.498564379999999</v>
      </c>
      <c r="AX500" s="1">
        <v>3.3118192390000001</v>
      </c>
      <c r="AY500" s="1">
        <v>0.99531535299999996</v>
      </c>
      <c r="AZ500" s="1">
        <v>5.9959909509999996</v>
      </c>
      <c r="BA500" s="1">
        <v>1.9793518160000001</v>
      </c>
      <c r="BB500" s="1">
        <v>5.9606613819999996</v>
      </c>
      <c r="BC500" s="1">
        <v>1.16122317</v>
      </c>
      <c r="BD500" s="1">
        <v>2.861509436</v>
      </c>
      <c r="BE500" s="1">
        <v>3.5560939180000002</v>
      </c>
      <c r="BF500" s="1">
        <v>2.6082476149999998</v>
      </c>
      <c r="BG500" s="1">
        <v>3.8383664070000001</v>
      </c>
      <c r="BI500" s="1">
        <v>4.9135176850000004</v>
      </c>
      <c r="BJ500" s="1">
        <v>7.3302665080000002</v>
      </c>
      <c r="BK500" s="1">
        <v>2.820069551</v>
      </c>
      <c r="BL500" s="1">
        <v>1.6730975770000001</v>
      </c>
      <c r="BM500" s="1">
        <v>5.1108877460000004</v>
      </c>
      <c r="BN500" s="1">
        <v>2.7696933929999998</v>
      </c>
      <c r="BO500" s="1">
        <v>4.573299972</v>
      </c>
      <c r="BP500" s="1">
        <v>3.6896211210000001</v>
      </c>
      <c r="BQ500" s="1">
        <v>5.3494417179999996</v>
      </c>
      <c r="BR500" s="1">
        <v>2.2079650100000001</v>
      </c>
      <c r="BS500" s="1">
        <v>3.8958680210000001</v>
      </c>
      <c r="BT500" s="1">
        <v>4.500604321</v>
      </c>
      <c r="BU500" s="1">
        <v>0.46686260099999999</v>
      </c>
      <c r="BV500" s="1">
        <v>3.0781729269999998</v>
      </c>
      <c r="BW500" s="1">
        <v>3.9754399999999999</v>
      </c>
      <c r="BX500" s="1">
        <v>1.825126579</v>
      </c>
      <c r="BY500" s="1">
        <v>2.7144594190000002</v>
      </c>
      <c r="BZ500" s="1">
        <v>1.7094342760000001</v>
      </c>
      <c r="CA500" s="1">
        <v>3.2975185800000002</v>
      </c>
      <c r="CB500" s="1">
        <v>1.8681637900000001</v>
      </c>
      <c r="CC500" s="1">
        <v>4.4896280539999998</v>
      </c>
      <c r="CD500" s="1">
        <v>2.833692959</v>
      </c>
      <c r="CE500" s="1">
        <v>5.6168906820000002</v>
      </c>
      <c r="CF500" s="1">
        <v>1.9748793920000001</v>
      </c>
      <c r="CG500" s="1">
        <v>2.450355208</v>
      </c>
      <c r="CH500" s="1">
        <v>3.2589237369999999</v>
      </c>
      <c r="CI500" s="1">
        <v>4.4157787319999997</v>
      </c>
      <c r="CJ500" s="1">
        <v>1.8747660509999999</v>
      </c>
      <c r="CK500" s="1">
        <v>3.7575156280000002</v>
      </c>
      <c r="CL500" s="1">
        <v>3.72916939</v>
      </c>
      <c r="CM500" s="1">
        <v>3.2175236919999999</v>
      </c>
      <c r="CN500" s="1">
        <v>3.8994881160000001</v>
      </c>
      <c r="CO500" s="1">
        <v>1.91381479</v>
      </c>
      <c r="CP500" s="1">
        <v>3.810098891</v>
      </c>
      <c r="CQ500" s="1">
        <v>3.0873717489999999</v>
      </c>
      <c r="CR500" s="1">
        <v>3.111600734</v>
      </c>
      <c r="CS500" s="1">
        <v>3.1910790769999999</v>
      </c>
      <c r="CT500" s="1">
        <v>1.269688221</v>
      </c>
    </row>
    <row r="501" spans="2:98" x14ac:dyDescent="0.2">
      <c r="B501" s="1">
        <f t="shared" si="14"/>
        <v>0.26666666666666666</v>
      </c>
      <c r="D501" s="1" t="s">
        <v>157</v>
      </c>
      <c r="E501" s="1">
        <v>378</v>
      </c>
      <c r="F501" s="1">
        <v>165.0699291</v>
      </c>
      <c r="G501" s="1">
        <v>10.033991670000001</v>
      </c>
      <c r="H501" s="1">
        <v>165.06970000000001</v>
      </c>
      <c r="I501" s="1">
        <v>10.167</v>
      </c>
      <c r="J501" s="1" t="s">
        <v>325</v>
      </c>
      <c r="K501" s="1">
        <v>2</v>
      </c>
      <c r="L501" s="1" t="s">
        <v>6930</v>
      </c>
      <c r="M501" s="1" t="str">
        <f t="shared" si="15"/>
        <v>o,p'-DDD_2_BP1.GC2_CP1096</v>
      </c>
      <c r="N501" s="1" t="s">
        <v>5044</v>
      </c>
      <c r="O501" s="1" t="s">
        <v>326</v>
      </c>
      <c r="P501" s="1" t="s">
        <v>326</v>
      </c>
      <c r="Q501" s="1">
        <v>317.95370000000003</v>
      </c>
      <c r="R501" s="1" t="s">
        <v>309</v>
      </c>
      <c r="S501" s="1" t="s">
        <v>328</v>
      </c>
      <c r="T501" s="1">
        <v>165.06974030000001</v>
      </c>
      <c r="U501" s="1">
        <v>165.070076</v>
      </c>
      <c r="V501" s="1">
        <v>3.3569300000000003E-4</v>
      </c>
      <c r="W501" s="1">
        <v>9.9375166670000006</v>
      </c>
      <c r="X501" s="1">
        <v>10.392533329999999</v>
      </c>
      <c r="Y501" s="1">
        <v>0.45501666699999999</v>
      </c>
      <c r="Z501" s="1">
        <v>1241013.574</v>
      </c>
      <c r="AA501" s="1">
        <v>933660.18279999995</v>
      </c>
      <c r="AB501" s="1">
        <v>0.752336801</v>
      </c>
      <c r="AC501" s="1">
        <v>4</v>
      </c>
      <c r="AD501" s="1">
        <v>1</v>
      </c>
      <c r="AE501" s="1">
        <v>44</v>
      </c>
      <c r="AF501" s="1">
        <v>0.73333333300000003</v>
      </c>
      <c r="AG501" s="1">
        <v>2</v>
      </c>
      <c r="AH501" s="1">
        <v>0</v>
      </c>
      <c r="AI501" s="1">
        <v>0</v>
      </c>
      <c r="AJ501" s="1">
        <v>1</v>
      </c>
      <c r="AK501" s="10" t="s">
        <v>5045</v>
      </c>
      <c r="AL501" s="1">
        <v>1</v>
      </c>
      <c r="AM501" s="1">
        <v>8.7781249000000006E-2</v>
      </c>
      <c r="AN501" s="1">
        <v>0.15465743300000001</v>
      </c>
      <c r="AP501" s="1">
        <v>0.17419515599999999</v>
      </c>
      <c r="AQ501" s="1">
        <v>0.204601528</v>
      </c>
      <c r="AR501" s="1">
        <v>0.44634750499999998</v>
      </c>
      <c r="AS501" s="1">
        <v>0.22978826899999999</v>
      </c>
      <c r="AT501" s="1">
        <v>8.0210416000000007E-2</v>
      </c>
      <c r="AU501" s="1">
        <v>0.68400956499999999</v>
      </c>
      <c r="AV501" s="1">
        <v>0.144092205</v>
      </c>
      <c r="AX501" s="1">
        <v>6.9542738000000007E-2</v>
      </c>
      <c r="AZ501" s="1">
        <v>0.24548721600000001</v>
      </c>
      <c r="BA501" s="1">
        <v>0.171372099</v>
      </c>
      <c r="BB501" s="1">
        <v>0.29684587800000001</v>
      </c>
      <c r="BC501" s="1">
        <v>0.19656246199999999</v>
      </c>
      <c r="BD501" s="1">
        <v>0.16184294900000001</v>
      </c>
      <c r="BF501" s="1">
        <v>0.310469257</v>
      </c>
      <c r="BG501" s="1">
        <v>0.14908248399999999</v>
      </c>
      <c r="BH501" s="1">
        <v>0.222623811</v>
      </c>
      <c r="BI501" s="1">
        <v>7.3101553999999999E-2</v>
      </c>
      <c r="BJ501" s="1">
        <v>0.67779145200000002</v>
      </c>
      <c r="BK501" s="1">
        <v>8.2593429999999995E-2</v>
      </c>
      <c r="BL501" s="1">
        <v>5.8078421999999998E-2</v>
      </c>
      <c r="BM501" s="1">
        <v>0.30759055899999999</v>
      </c>
      <c r="BN501" s="1">
        <v>4.8379937999999997E-2</v>
      </c>
      <c r="BO501" s="1">
        <v>0.42724142999999998</v>
      </c>
      <c r="BQ501" s="1">
        <v>0.25703353699999998</v>
      </c>
      <c r="BR501" s="1">
        <v>0.100825093</v>
      </c>
      <c r="BV501" s="1">
        <v>0.22317842500000001</v>
      </c>
      <c r="BY501" s="1">
        <v>0.28665599800000002</v>
      </c>
      <c r="CA501" s="1">
        <v>0.26041323100000002</v>
      </c>
      <c r="CC501" s="1">
        <v>2.5732593000000002E-2</v>
      </c>
      <c r="CD501" s="1">
        <v>0.16471998299999999</v>
      </c>
      <c r="CE501" s="1">
        <v>5.5171871999999997E-2</v>
      </c>
      <c r="CG501" s="1">
        <v>0.31990123399999998</v>
      </c>
      <c r="CH501" s="1">
        <v>0.34596966699999998</v>
      </c>
      <c r="CI501" s="1">
        <v>0.50373383100000002</v>
      </c>
      <c r="CJ501" s="1">
        <v>3.8969271999999999E-2</v>
      </c>
      <c r="CK501" s="1">
        <v>0.38976529500000001</v>
      </c>
      <c r="CL501" s="1">
        <v>0.186231856</v>
      </c>
      <c r="CM501" s="1">
        <v>0.54705153500000003</v>
      </c>
      <c r="CN501" s="1">
        <v>5.4645671E-2</v>
      </c>
      <c r="CQ501" s="1">
        <v>7.4297775999999996E-2</v>
      </c>
      <c r="CR501" s="1">
        <v>6.9930305999999998E-2</v>
      </c>
      <c r="CS501" s="1">
        <v>7.5022099999999994E-2</v>
      </c>
    </row>
    <row r="502" spans="2:98" x14ac:dyDescent="0.2">
      <c r="B502" s="1">
        <f t="shared" si="14"/>
        <v>0.73333333333333328</v>
      </c>
      <c r="D502" s="1" t="s">
        <v>157</v>
      </c>
      <c r="E502" s="1">
        <v>379</v>
      </c>
      <c r="F502" s="1">
        <v>199.03072359999999</v>
      </c>
      <c r="G502" s="1">
        <v>10.201816669999999</v>
      </c>
      <c r="H502" s="1">
        <v>199.0309</v>
      </c>
      <c r="I502" s="1">
        <v>10.167</v>
      </c>
      <c r="J502" s="1" t="s">
        <v>325</v>
      </c>
      <c r="K502" s="1">
        <v>3</v>
      </c>
      <c r="L502" s="1" t="s">
        <v>6347</v>
      </c>
      <c r="M502" s="1" t="str">
        <f t="shared" si="15"/>
        <v>o,p'-DDD_3_BP1.GC2_CP1096</v>
      </c>
      <c r="N502" s="1" t="s">
        <v>5046</v>
      </c>
      <c r="O502" s="1" t="s">
        <v>326</v>
      </c>
      <c r="P502" s="1" t="s">
        <v>326</v>
      </c>
      <c r="Q502" s="1">
        <v>317.95370000000003</v>
      </c>
      <c r="R502" s="1" t="s">
        <v>309</v>
      </c>
      <c r="S502" s="1" t="s">
        <v>328</v>
      </c>
      <c r="T502" s="1">
        <v>199.03058619999999</v>
      </c>
      <c r="U502" s="1">
        <v>199.03105160000001</v>
      </c>
      <c r="V502" s="1">
        <v>4.6539299999999998E-4</v>
      </c>
      <c r="W502" s="1">
        <v>9.8985666670000008</v>
      </c>
      <c r="X502" s="1">
        <v>10.576866669999999</v>
      </c>
      <c r="Y502" s="1">
        <v>0.67830000000000001</v>
      </c>
      <c r="Z502" s="1">
        <v>11853.166880000001</v>
      </c>
      <c r="AA502" s="1">
        <v>10155.90192</v>
      </c>
      <c r="AB502" s="1">
        <v>0.85680915599999996</v>
      </c>
      <c r="AC502" s="1">
        <v>4</v>
      </c>
      <c r="AD502" s="1">
        <v>1</v>
      </c>
      <c r="AE502" s="1">
        <v>16</v>
      </c>
      <c r="AF502" s="1">
        <v>0.26666666700000002</v>
      </c>
      <c r="AG502" s="1">
        <v>2</v>
      </c>
      <c r="AH502" s="1">
        <v>0</v>
      </c>
      <c r="AI502" s="1">
        <v>0</v>
      </c>
      <c r="AJ502" s="1">
        <v>0</v>
      </c>
      <c r="AK502" s="10" t="s">
        <v>5047</v>
      </c>
      <c r="AL502" s="1">
        <v>0</v>
      </c>
      <c r="AO502" s="1">
        <v>0.25748597499999998</v>
      </c>
      <c r="AW502" s="1">
        <v>4.9787732000000001E-2</v>
      </c>
      <c r="AY502" s="1">
        <v>0.110988034</v>
      </c>
      <c r="BE502" s="1">
        <v>0.110693966</v>
      </c>
      <c r="BJ502" s="1">
        <v>3.2584320999999999E-2</v>
      </c>
      <c r="BP502" s="1">
        <v>3.8333594999999998E-2</v>
      </c>
      <c r="BS502" s="1">
        <v>7.5456603999999997E-2</v>
      </c>
      <c r="BT502" s="1">
        <v>3.7317656999999997E-2</v>
      </c>
      <c r="BU502" s="1">
        <v>0.150344482</v>
      </c>
      <c r="BW502" s="1">
        <v>5.4262231000000001E-2</v>
      </c>
      <c r="BX502" s="1">
        <v>3.1777972000000002E-2</v>
      </c>
      <c r="BZ502" s="1">
        <v>3.7490764000000003E-2</v>
      </c>
      <c r="CB502" s="1">
        <v>3.5729665000000001E-2</v>
      </c>
      <c r="CO502" s="1">
        <v>6.2898625E-2</v>
      </c>
      <c r="CP502" s="1">
        <v>4.2850274000000001E-2</v>
      </c>
      <c r="CT502" s="1">
        <v>1.678294E-2</v>
      </c>
    </row>
    <row r="503" spans="2:98" x14ac:dyDescent="0.2">
      <c r="B503" s="1">
        <f t="shared" si="14"/>
        <v>0.73333333333333328</v>
      </c>
      <c r="D503" s="1" t="s">
        <v>367</v>
      </c>
      <c r="E503" s="1">
        <v>107</v>
      </c>
      <c r="F503" s="1">
        <v>199.03072739999999</v>
      </c>
      <c r="G503" s="1">
        <v>10.21197083</v>
      </c>
      <c r="H503" s="1">
        <v>199.0309</v>
      </c>
      <c r="I503" s="1">
        <v>10.169499999999999</v>
      </c>
      <c r="J503" s="1" t="s">
        <v>440</v>
      </c>
      <c r="K503" s="1">
        <v>3</v>
      </c>
      <c r="L503" s="1" t="s">
        <v>6938</v>
      </c>
      <c r="M503" s="1" t="str">
        <f t="shared" si="15"/>
        <v>2,4'-DDD_3_BP2.GC2_CP2028</v>
      </c>
      <c r="N503" s="1" t="s">
        <v>5078</v>
      </c>
      <c r="O503" s="1" t="s">
        <v>441</v>
      </c>
      <c r="P503" s="1" t="s">
        <v>326</v>
      </c>
      <c r="Q503" s="1">
        <v>317.95370000000003</v>
      </c>
      <c r="R503" s="1" t="s">
        <v>309</v>
      </c>
      <c r="S503" s="1" t="s">
        <v>328</v>
      </c>
      <c r="T503" s="1">
        <v>199.03057100000001</v>
      </c>
      <c r="U503" s="1">
        <v>199.0308914</v>
      </c>
      <c r="V503" s="1">
        <v>3.2043499999999999E-4</v>
      </c>
      <c r="W503" s="1">
        <v>9.8168166669999994</v>
      </c>
      <c r="X503" s="1">
        <v>10.368033329999999</v>
      </c>
      <c r="Y503" s="1">
        <v>0.55121666700000005</v>
      </c>
      <c r="Z503" s="1">
        <v>20363.16575</v>
      </c>
      <c r="AA503" s="1">
        <v>24512.368640000001</v>
      </c>
      <c r="AB503" s="1">
        <v>1.2037602080000001</v>
      </c>
      <c r="AC503" s="1">
        <v>1</v>
      </c>
      <c r="AD503" s="1">
        <v>0</v>
      </c>
      <c r="AE503" s="1">
        <v>16</v>
      </c>
      <c r="AF503" s="1">
        <v>0.26666666700000002</v>
      </c>
      <c r="AG503" s="1">
        <v>2</v>
      </c>
      <c r="AH503" s="1">
        <v>0</v>
      </c>
      <c r="AI503" s="1">
        <v>0</v>
      </c>
      <c r="AJ503" s="1">
        <v>0</v>
      </c>
      <c r="AK503" s="10" t="s">
        <v>5079</v>
      </c>
      <c r="AL503" s="1">
        <v>1</v>
      </c>
      <c r="AO503" s="1">
        <v>2.98278753</v>
      </c>
      <c r="AS503" s="1">
        <v>0.21682458499999999</v>
      </c>
      <c r="AW503" s="1">
        <v>0.29867068400000002</v>
      </c>
      <c r="AY503" s="1">
        <v>2.0218580770000001</v>
      </c>
      <c r="BE503" s="1">
        <v>0.429157028</v>
      </c>
      <c r="BP503" s="1">
        <v>0.229958679</v>
      </c>
      <c r="BS503" s="1">
        <v>0.327520431</v>
      </c>
      <c r="BT503" s="1">
        <v>0.44276047699999999</v>
      </c>
      <c r="BU503" s="1">
        <v>2.4292945179999998</v>
      </c>
      <c r="BW503" s="1">
        <v>0.32834313199999998</v>
      </c>
      <c r="BX503" s="1">
        <v>0.166312716</v>
      </c>
      <c r="BZ503" s="1">
        <v>0.55266636300000005</v>
      </c>
      <c r="CB503" s="1">
        <v>0.22713772099999999</v>
      </c>
      <c r="CO503" s="1">
        <v>0.41298183999999999</v>
      </c>
      <c r="CP503" s="1">
        <v>0.25705370100000002</v>
      </c>
      <c r="CT503" s="1">
        <v>0.47458094000000001</v>
      </c>
    </row>
    <row r="504" spans="2:98" x14ac:dyDescent="0.2">
      <c r="B504" s="1">
        <f t="shared" si="14"/>
        <v>0.26666666666666666</v>
      </c>
      <c r="D504" s="1" t="s">
        <v>2546</v>
      </c>
      <c r="E504" s="1">
        <v>405</v>
      </c>
      <c r="F504" s="1">
        <v>165.06992149999999</v>
      </c>
      <c r="G504" s="1">
        <v>10.2273125</v>
      </c>
      <c r="H504" s="1">
        <v>165.06970000000001</v>
      </c>
      <c r="I504" s="1">
        <v>10.2095</v>
      </c>
      <c r="J504" s="1" t="s">
        <v>3024</v>
      </c>
      <c r="K504" s="1">
        <v>1</v>
      </c>
      <c r="L504" s="1" t="s">
        <v>7116</v>
      </c>
      <c r="M504" s="1" t="str">
        <f t="shared" si="15"/>
        <v>o,p'-DDT_1_BP3.GC2_CP3096_2</v>
      </c>
      <c r="N504" s="1" t="s">
        <v>6098</v>
      </c>
      <c r="O504" s="1" t="s">
        <v>3025</v>
      </c>
      <c r="P504" s="1" t="s">
        <v>3025</v>
      </c>
      <c r="Q504" s="1">
        <v>351.91469999999998</v>
      </c>
      <c r="R504" s="1" t="s">
        <v>309</v>
      </c>
      <c r="S504" s="1" t="s">
        <v>455</v>
      </c>
      <c r="T504" s="1">
        <v>165.0697098</v>
      </c>
      <c r="U504" s="1">
        <v>165.07011800000001</v>
      </c>
      <c r="V504" s="1">
        <v>4.0817300000000001E-4</v>
      </c>
      <c r="W504" s="1">
        <v>9.9966083329999993</v>
      </c>
      <c r="X504" s="1">
        <v>10.46784167</v>
      </c>
      <c r="Y504" s="1">
        <v>0.47123333299999998</v>
      </c>
      <c r="Z504" s="1">
        <v>1218412.1510000001</v>
      </c>
      <c r="AA504" s="1">
        <v>1074785.189</v>
      </c>
      <c r="AB504" s="1">
        <v>0.88211955900000005</v>
      </c>
      <c r="AC504" s="1">
        <v>1</v>
      </c>
      <c r="AD504" s="1">
        <v>0</v>
      </c>
      <c r="AE504" s="1">
        <v>44</v>
      </c>
      <c r="AF504" s="1">
        <v>0.73333333300000003</v>
      </c>
      <c r="AG504" s="1">
        <v>2</v>
      </c>
      <c r="AH504" s="1">
        <v>0</v>
      </c>
      <c r="AI504" s="1">
        <v>0</v>
      </c>
      <c r="AJ504" s="1">
        <v>1</v>
      </c>
      <c r="AK504" s="10" t="s">
        <v>6099</v>
      </c>
      <c r="AL504" s="1">
        <v>1</v>
      </c>
      <c r="AM504" s="1">
        <v>0.12558578200000001</v>
      </c>
      <c r="AN504" s="1">
        <v>0.62887798299999997</v>
      </c>
      <c r="AP504" s="1">
        <v>0.80007635499999996</v>
      </c>
      <c r="AQ504" s="1">
        <v>0.32422930799999999</v>
      </c>
      <c r="AR504" s="1">
        <v>1.2512361700000001</v>
      </c>
      <c r="AS504" s="1">
        <v>0.30292574100000003</v>
      </c>
      <c r="AT504" s="1">
        <v>0.48982964099999998</v>
      </c>
      <c r="AU504" s="1">
        <v>1.234393211</v>
      </c>
      <c r="AV504" s="1">
        <v>0.22834099299999999</v>
      </c>
      <c r="AX504" s="1">
        <v>6.8873168999999998E-2</v>
      </c>
      <c r="AZ504" s="1">
        <v>0.372082513</v>
      </c>
      <c r="BA504" s="1">
        <v>0.103050116</v>
      </c>
      <c r="BB504" s="1">
        <v>7.0241313999999999E-2</v>
      </c>
      <c r="BC504" s="1">
        <v>0.482172196</v>
      </c>
      <c r="BD504" s="1">
        <v>0.56463381300000004</v>
      </c>
      <c r="BF504" s="1">
        <v>0.68978647999999998</v>
      </c>
      <c r="BG504" s="1">
        <v>9.8348246E-2</v>
      </c>
      <c r="BH504" s="1">
        <v>0.764101064</v>
      </c>
      <c r="BI504" s="1">
        <v>0.102476572</v>
      </c>
      <c r="BJ504" s="1">
        <v>0.604416544</v>
      </c>
      <c r="BK504" s="1">
        <v>0.13088470599999999</v>
      </c>
      <c r="BL504" s="1">
        <v>0.30948509699999999</v>
      </c>
      <c r="BM504" s="1">
        <v>0.76806152699999997</v>
      </c>
      <c r="BN504" s="1">
        <v>7.6667041000000005E-2</v>
      </c>
      <c r="BO504" s="1">
        <v>0.23301006899999999</v>
      </c>
      <c r="BQ504" s="1">
        <v>0.407317612</v>
      </c>
      <c r="BR504" s="1">
        <v>0.27781665300000002</v>
      </c>
      <c r="BV504" s="1">
        <v>6.8830110999999999E-2</v>
      </c>
      <c r="BY504" s="1">
        <v>0.45425992999999998</v>
      </c>
      <c r="CA504" s="1">
        <v>7.9666846999999999E-2</v>
      </c>
      <c r="CC504" s="1">
        <v>3.9931966999999999E-2</v>
      </c>
      <c r="CD504" s="1">
        <v>0.14509303800000001</v>
      </c>
      <c r="CE504" s="1">
        <v>0.41379765000000002</v>
      </c>
      <c r="CG504" s="1">
        <v>0.50694321200000003</v>
      </c>
      <c r="CH504" s="1">
        <v>0.593767822</v>
      </c>
      <c r="CI504" s="1">
        <v>0.37678439400000002</v>
      </c>
      <c r="CJ504" s="1">
        <v>5.5977855E-2</v>
      </c>
      <c r="CK504" s="1">
        <v>6.9479998000000001E-2</v>
      </c>
      <c r="CL504" s="1">
        <v>6.5716061000000006E-2</v>
      </c>
      <c r="CM504" s="1">
        <v>0.10859144599999999</v>
      </c>
      <c r="CN504" s="1">
        <v>0.177374635</v>
      </c>
      <c r="CQ504" s="1">
        <v>0.24481145800000001</v>
      </c>
      <c r="CR504" s="1">
        <v>6.8591175000000004E-2</v>
      </c>
      <c r="CS504" s="1">
        <v>8.7365250000000005E-2</v>
      </c>
    </row>
    <row r="505" spans="2:98" x14ac:dyDescent="0.2">
      <c r="B505" s="1">
        <f t="shared" si="14"/>
        <v>0.31666666666666665</v>
      </c>
      <c r="D505" s="1" t="s">
        <v>157</v>
      </c>
      <c r="E505" s="1">
        <v>455</v>
      </c>
      <c r="F505" s="1">
        <v>431.38369749999998</v>
      </c>
      <c r="G505" s="1">
        <v>19.12533333</v>
      </c>
      <c r="H505" s="1">
        <v>431.38330000000002</v>
      </c>
      <c r="I505" s="1">
        <v>19.098099999999999</v>
      </c>
      <c r="J505" s="1" t="s">
        <v>335</v>
      </c>
      <c r="K505" s="1">
        <v>3</v>
      </c>
      <c r="L505" s="1" t="s">
        <v>6931</v>
      </c>
      <c r="M505" s="1" t="str">
        <f t="shared" si="15"/>
        <v>OCDD_3_BP1.GC2_CP1115</v>
      </c>
      <c r="N505" s="1" t="s">
        <v>5048</v>
      </c>
      <c r="O505" s="1" t="s">
        <v>336</v>
      </c>
      <c r="P505" s="1" t="s">
        <v>336</v>
      </c>
      <c r="Q505" s="1">
        <v>455.7407</v>
      </c>
      <c r="R505" s="1" t="s">
        <v>338</v>
      </c>
      <c r="S505" s="1" t="s">
        <v>339</v>
      </c>
      <c r="T505" s="1">
        <v>431.38267519999999</v>
      </c>
      <c r="U505" s="1">
        <v>431.38428499999998</v>
      </c>
      <c r="V505" s="1">
        <v>1.609802E-3</v>
      </c>
      <c r="W505" s="1">
        <v>18.812249999999999</v>
      </c>
      <c r="X505" s="1">
        <v>19.582666669999998</v>
      </c>
      <c r="Y505" s="1">
        <v>0.770416667</v>
      </c>
      <c r="Z505" s="1">
        <v>20918735.239999998</v>
      </c>
      <c r="AA505" s="1">
        <v>49440410.049999997</v>
      </c>
      <c r="AB505" s="1">
        <v>2.3634512070000002</v>
      </c>
      <c r="AC505" s="1">
        <v>1</v>
      </c>
      <c r="AD505" s="1">
        <v>0</v>
      </c>
      <c r="AE505" s="1">
        <v>41</v>
      </c>
      <c r="AF505" s="1">
        <v>0.68333333299999999</v>
      </c>
      <c r="AG505" s="1">
        <v>1</v>
      </c>
      <c r="AH505" s="1">
        <v>0</v>
      </c>
      <c r="AI505" s="1">
        <v>0</v>
      </c>
      <c r="AJ505" s="1">
        <v>1</v>
      </c>
      <c r="AK505" s="10" t="s">
        <v>5049</v>
      </c>
      <c r="AL505" s="1">
        <v>1</v>
      </c>
      <c r="AM505" s="1">
        <v>0.53521874599999997</v>
      </c>
      <c r="AN505" s="1">
        <v>8.5655560000000002E-3</v>
      </c>
      <c r="AP505" s="1">
        <v>0.40725258800000003</v>
      </c>
      <c r="AQ505" s="1">
        <v>19.076196540000002</v>
      </c>
      <c r="AR505" s="1">
        <v>41.3153972</v>
      </c>
      <c r="AS505" s="1">
        <v>1.7257491E-2</v>
      </c>
      <c r="AT505" s="1">
        <v>0.23179550300000001</v>
      </c>
      <c r="AU505" s="1">
        <v>1.7529395E-2</v>
      </c>
      <c r="AV505" s="1">
        <v>4.7854320000000001E-3</v>
      </c>
      <c r="AW505" s="1">
        <v>0.176262745</v>
      </c>
      <c r="AX505" s="1">
        <v>52.171695249999999</v>
      </c>
      <c r="BD505" s="1">
        <v>0.110629309</v>
      </c>
      <c r="BE505" s="1">
        <v>0.65200982299999999</v>
      </c>
      <c r="BF505" s="1">
        <v>17.791499739999999</v>
      </c>
      <c r="BG505" s="1">
        <v>0.16471532699999999</v>
      </c>
      <c r="BH505" s="1">
        <v>4.0159210000000004E-3</v>
      </c>
      <c r="BI505" s="1">
        <v>1.0509633000000001E-2</v>
      </c>
      <c r="BJ505" s="1">
        <v>1.5642448E-2</v>
      </c>
      <c r="BK505" s="1">
        <v>5.3581467000000001E-2</v>
      </c>
      <c r="BL505" s="1">
        <v>2.6797172000000001E-2</v>
      </c>
      <c r="BM505" s="1">
        <v>8.8722149999999993E-3</v>
      </c>
      <c r="BN505" s="1">
        <v>7.8525739999999997E-2</v>
      </c>
      <c r="BP505" s="1">
        <v>5.5236290000000004E-3</v>
      </c>
      <c r="BT505" s="1">
        <v>0.248972108</v>
      </c>
      <c r="BW505" s="1">
        <v>0.46167455699999999</v>
      </c>
      <c r="BX505" s="1">
        <v>0.167594621</v>
      </c>
      <c r="BY505" s="1">
        <v>1.4240144999999999E-2</v>
      </c>
      <c r="BZ505" s="1">
        <v>0.75948726799999999</v>
      </c>
      <c r="CA505" s="1">
        <v>1.4299412330000001</v>
      </c>
      <c r="CB505" s="1">
        <v>72.266566100000006</v>
      </c>
      <c r="CC505" s="1">
        <v>7.0598624999999998E-2</v>
      </c>
      <c r="CE505" s="1">
        <v>9.7058869999999998E-3</v>
      </c>
      <c r="CF505" s="1">
        <v>1.0511438040000001</v>
      </c>
      <c r="CI505" s="1">
        <v>1.1097615999999999E-2</v>
      </c>
      <c r="CL505" s="1">
        <v>4.8475539999999996E-3</v>
      </c>
      <c r="CM505" s="1">
        <v>7.9626599999999999E-3</v>
      </c>
      <c r="CN505" s="1">
        <v>6.0425390000000004E-3</v>
      </c>
      <c r="CO505" s="1">
        <v>3.2985442539999998</v>
      </c>
      <c r="CP505" s="1">
        <v>0.69356732700000001</v>
      </c>
      <c r="CQ505" s="1">
        <v>37.753696910000002</v>
      </c>
      <c r="CR505" s="1">
        <v>47.47048684</v>
      </c>
    </row>
    <row r="506" spans="2:98" x14ac:dyDescent="0.2">
      <c r="B506" s="1">
        <f t="shared" si="14"/>
        <v>0.25</v>
      </c>
      <c r="D506" s="1" t="s">
        <v>157</v>
      </c>
      <c r="E506" s="1">
        <v>457</v>
      </c>
      <c r="F506" s="1">
        <v>446.37530520000001</v>
      </c>
      <c r="G506" s="1">
        <v>19.049250000000001</v>
      </c>
      <c r="H506" s="1">
        <v>446.37509999999997</v>
      </c>
      <c r="I506" s="1">
        <v>18.933299999999999</v>
      </c>
      <c r="J506" s="1" t="s">
        <v>340</v>
      </c>
      <c r="K506" s="1">
        <v>1</v>
      </c>
      <c r="L506" s="1" t="s">
        <v>6349</v>
      </c>
      <c r="M506" s="1" t="str">
        <f t="shared" si="15"/>
        <v>OCDF_1_BP1.GC2_CP1116</v>
      </c>
      <c r="N506" s="1" t="s">
        <v>5050</v>
      </c>
      <c r="O506" s="1" t="s">
        <v>341</v>
      </c>
      <c r="P506" s="1" t="s">
        <v>341</v>
      </c>
      <c r="Q506" s="1">
        <v>439.7457</v>
      </c>
      <c r="R506" s="1" t="s">
        <v>343</v>
      </c>
      <c r="S506" s="1" t="s">
        <v>344</v>
      </c>
      <c r="T506" s="1">
        <v>446.37463380000003</v>
      </c>
      <c r="U506" s="1">
        <v>446.37564090000001</v>
      </c>
      <c r="V506" s="1">
        <v>1.00708E-3</v>
      </c>
      <c r="W506" s="1">
        <v>18.717166670000001</v>
      </c>
      <c r="X506" s="1">
        <v>19.341333330000001</v>
      </c>
      <c r="Y506" s="1">
        <v>0.62416666700000001</v>
      </c>
      <c r="Z506" s="1">
        <v>330148.8688</v>
      </c>
      <c r="AA506" s="1">
        <v>1031849.388</v>
      </c>
      <c r="AB506" s="1">
        <v>3.1254064019999999</v>
      </c>
      <c r="AC506" s="1">
        <v>1</v>
      </c>
      <c r="AD506" s="1">
        <v>0</v>
      </c>
      <c r="AE506" s="1">
        <v>45</v>
      </c>
      <c r="AF506" s="1">
        <v>0.75</v>
      </c>
      <c r="AG506" s="1">
        <v>1</v>
      </c>
      <c r="AH506" s="1">
        <v>0</v>
      </c>
      <c r="AI506" s="1">
        <v>0</v>
      </c>
      <c r="AJ506" s="1">
        <v>1</v>
      </c>
      <c r="AK506" s="10" t="s">
        <v>5051</v>
      </c>
      <c r="AL506" s="1">
        <v>1</v>
      </c>
      <c r="AM506" s="1">
        <v>0.54158640499999999</v>
      </c>
      <c r="AT506" s="1">
        <v>1.6539278740000001</v>
      </c>
      <c r="AU506" s="1">
        <v>1.666910793</v>
      </c>
      <c r="AV506" s="1">
        <v>3.3258343529999999</v>
      </c>
      <c r="AW506" s="1">
        <v>145.84136280000001</v>
      </c>
      <c r="AX506" s="1">
        <v>7.7932146639999997</v>
      </c>
      <c r="AZ506" s="1">
        <v>1.5413551720000001</v>
      </c>
      <c r="BD506" s="1">
        <v>2.6608859420000002</v>
      </c>
      <c r="BE506" s="1">
        <v>1.911156928</v>
      </c>
      <c r="BF506" s="1">
        <v>1.943025158</v>
      </c>
      <c r="BG506" s="1">
        <v>2.2901934169999998</v>
      </c>
      <c r="BH506" s="1">
        <v>1.7030634259999999</v>
      </c>
      <c r="BI506" s="1">
        <v>3.8464380629999999</v>
      </c>
      <c r="BJ506" s="1">
        <v>10.94353409</v>
      </c>
      <c r="BK506" s="1">
        <v>5.274640786</v>
      </c>
      <c r="BL506" s="1">
        <v>1.1479888060000001</v>
      </c>
      <c r="BM506" s="1">
        <v>20.139830069999999</v>
      </c>
      <c r="BN506" s="1">
        <v>3.8474932929999999</v>
      </c>
      <c r="BO506" s="1">
        <v>1.2658831269999999</v>
      </c>
      <c r="BP506" s="1">
        <v>2.7411862509999998</v>
      </c>
      <c r="BS506" s="1">
        <v>0.63476361999999997</v>
      </c>
      <c r="BT506" s="1">
        <v>0.87945084200000001</v>
      </c>
      <c r="BW506" s="1">
        <v>6.0809595930000002</v>
      </c>
      <c r="BX506" s="1">
        <v>1.9274060319999999</v>
      </c>
      <c r="BY506" s="1">
        <v>6.0708360099999998</v>
      </c>
      <c r="BZ506" s="1">
        <v>0.47510164300000002</v>
      </c>
      <c r="CA506" s="1">
        <v>2.21331437</v>
      </c>
      <c r="CB506" s="1">
        <v>4.4220541170000001</v>
      </c>
      <c r="CC506" s="1">
        <v>11.466431999999999</v>
      </c>
      <c r="CD506" s="1">
        <v>2.421103123</v>
      </c>
      <c r="CE506" s="1">
        <v>1.271131287</v>
      </c>
      <c r="CF506" s="1">
        <v>7.2916313879999999</v>
      </c>
      <c r="CG506" s="1">
        <v>0.29463678399999998</v>
      </c>
      <c r="CH506" s="1">
        <v>4.8584084460000003</v>
      </c>
      <c r="CI506" s="1">
        <v>1.710567513</v>
      </c>
      <c r="CJ506" s="1">
        <v>1.683535416</v>
      </c>
      <c r="CK506" s="1">
        <v>1.280234147</v>
      </c>
      <c r="CL506" s="1">
        <v>4.7962636490000001</v>
      </c>
      <c r="CM506" s="1">
        <v>13.477077530000001</v>
      </c>
      <c r="CN506" s="1">
        <v>4.7144265790000004</v>
      </c>
      <c r="CO506" s="1">
        <v>0.649260642</v>
      </c>
      <c r="CP506" s="1">
        <v>4.2743217810000003</v>
      </c>
      <c r="CQ506" s="1">
        <v>3.478547013</v>
      </c>
      <c r="CR506" s="1">
        <v>0.86391791100000004</v>
      </c>
      <c r="CS506" s="1">
        <v>0.81437206100000004</v>
      </c>
    </row>
    <row r="507" spans="2:98" x14ac:dyDescent="0.2">
      <c r="B507" s="1">
        <f t="shared" si="14"/>
        <v>0.76666666666666672</v>
      </c>
      <c r="D507" s="1" t="s">
        <v>367</v>
      </c>
      <c r="E507" s="1">
        <v>1402</v>
      </c>
      <c r="F507" s="1">
        <v>164.0697289</v>
      </c>
      <c r="G507" s="1">
        <v>10.964625</v>
      </c>
      <c r="H507" s="1">
        <v>164.07060000000001</v>
      </c>
      <c r="I507" s="1">
        <v>11.0655</v>
      </c>
      <c r="J507" s="1" t="s">
        <v>1656</v>
      </c>
      <c r="K507" s="1">
        <v>2</v>
      </c>
      <c r="L507" s="1" t="s">
        <v>6568</v>
      </c>
      <c r="M507" s="1" t="str">
        <f t="shared" si="15"/>
        <v>Octyl-dimethyl-PABA_2_BP2.GC2_CP2331</v>
      </c>
      <c r="N507" s="1" t="s">
        <v>5552</v>
      </c>
      <c r="O507" s="1" t="s">
        <v>1657</v>
      </c>
      <c r="P507" s="1" t="s">
        <v>1657</v>
      </c>
      <c r="Q507" s="1">
        <v>277.20420000000001</v>
      </c>
      <c r="R507" s="1" t="s">
        <v>1659</v>
      </c>
      <c r="S507" s="1" t="s">
        <v>1660</v>
      </c>
      <c r="T507" s="1">
        <v>164.06962590000001</v>
      </c>
      <c r="U507" s="1">
        <v>164.07044980000001</v>
      </c>
      <c r="V507" s="1">
        <v>8.2397500000000001E-4</v>
      </c>
      <c r="W507" s="1">
        <v>10.8751</v>
      </c>
      <c r="X507" s="1">
        <v>11.23136667</v>
      </c>
      <c r="Y507" s="1">
        <v>0.35626666699999998</v>
      </c>
      <c r="Z507" s="1">
        <v>117617.6173</v>
      </c>
      <c r="AA507" s="1">
        <v>149948.6764</v>
      </c>
      <c r="AB507" s="1">
        <v>1.274882793</v>
      </c>
      <c r="AC507" s="1">
        <v>3</v>
      </c>
      <c r="AD507" s="1">
        <v>1</v>
      </c>
      <c r="AE507" s="1">
        <v>14</v>
      </c>
      <c r="AF507" s="1">
        <v>0.233333333</v>
      </c>
      <c r="AG507" s="1">
        <v>3</v>
      </c>
      <c r="AH507" s="1">
        <v>5</v>
      </c>
      <c r="AI507" s="1">
        <v>8.3333332999999996E-2</v>
      </c>
      <c r="AJ507" s="1">
        <v>0</v>
      </c>
      <c r="AK507" s="10" t="s">
        <v>5553</v>
      </c>
      <c r="AL507" s="1">
        <v>0</v>
      </c>
      <c r="AM507" s="1">
        <v>1.9142498000000001E-2</v>
      </c>
      <c r="AN507" s="1">
        <v>9.7017492999999996E-2</v>
      </c>
      <c r="AP507" s="1">
        <v>1.417174954</v>
      </c>
      <c r="AQ507" s="1">
        <v>9.2624190999999995E-2</v>
      </c>
      <c r="AS507" s="1">
        <v>7.0657425999999995E-2</v>
      </c>
      <c r="AT507" s="1">
        <v>0.14893498199999999</v>
      </c>
      <c r="AW507" s="1">
        <v>0.95022874899999998</v>
      </c>
      <c r="AX507" s="1">
        <v>2.818934E-2</v>
      </c>
      <c r="AY507" s="1">
        <v>2.9687054000000001E-2</v>
      </c>
      <c r="AZ507" s="1">
        <v>0.17913180100000001</v>
      </c>
      <c r="BA507" s="1">
        <v>0.41980635999999999</v>
      </c>
      <c r="BB507" s="1">
        <v>1.043712419</v>
      </c>
      <c r="BO507" s="1">
        <v>1.6403041840000001</v>
      </c>
      <c r="CN507" s="1">
        <v>9.2919717999999998E-2</v>
      </c>
    </row>
    <row r="508" spans="2:98" x14ac:dyDescent="0.2">
      <c r="B508" s="1">
        <f t="shared" si="14"/>
        <v>0.18333333333333332</v>
      </c>
      <c r="D508" s="1" t="s">
        <v>367</v>
      </c>
      <c r="E508" s="1">
        <v>1403</v>
      </c>
      <c r="F508" s="1">
        <v>148.0757523</v>
      </c>
      <c r="G508" s="1">
        <v>11.07010833</v>
      </c>
      <c r="H508" s="1">
        <v>148.07570000000001</v>
      </c>
      <c r="I508" s="1">
        <v>11.0655</v>
      </c>
      <c r="J508" s="1" t="s">
        <v>1656</v>
      </c>
      <c r="K508" s="1">
        <v>3</v>
      </c>
      <c r="L508" s="1" t="s">
        <v>6569</v>
      </c>
      <c r="M508" s="1" t="str">
        <f t="shared" si="15"/>
        <v>Octyl-dimethyl-PABA_3_BP2.GC2_CP2331</v>
      </c>
      <c r="N508" s="1" t="s">
        <v>5554</v>
      </c>
      <c r="O508" s="1" t="s">
        <v>1657</v>
      </c>
      <c r="P508" s="1" t="s">
        <v>1657</v>
      </c>
      <c r="Q508" s="1">
        <v>277.20420000000001</v>
      </c>
      <c r="R508" s="1" t="s">
        <v>1659</v>
      </c>
      <c r="S508" s="1" t="s">
        <v>1660</v>
      </c>
      <c r="T508" s="1">
        <v>148.07566069999999</v>
      </c>
      <c r="U508" s="1">
        <v>148.07588200000001</v>
      </c>
      <c r="V508" s="1">
        <v>2.2125199999999999E-4</v>
      </c>
      <c r="W508" s="1">
        <v>10.750733329999999</v>
      </c>
      <c r="X508" s="1">
        <v>11.26426667</v>
      </c>
      <c r="Y508" s="1">
        <v>0.51353333300000004</v>
      </c>
      <c r="Z508" s="1">
        <v>143515.6433</v>
      </c>
      <c r="AA508" s="1">
        <v>184215.09969999999</v>
      </c>
      <c r="AB508" s="1">
        <v>1.283588991</v>
      </c>
      <c r="AC508" s="1">
        <v>3</v>
      </c>
      <c r="AD508" s="1">
        <v>1</v>
      </c>
      <c r="AE508" s="1">
        <v>49</v>
      </c>
      <c r="AF508" s="1">
        <v>0.81666666700000001</v>
      </c>
      <c r="AG508" s="1">
        <v>3</v>
      </c>
      <c r="AH508" s="1">
        <v>5</v>
      </c>
      <c r="AI508" s="1">
        <v>8.3333332999999996E-2</v>
      </c>
      <c r="AJ508" s="1">
        <v>1</v>
      </c>
      <c r="AK508" s="10" t="s">
        <v>5555</v>
      </c>
      <c r="AL508" s="1">
        <v>1</v>
      </c>
      <c r="AM508" s="1">
        <v>3.2447003000000002E-2</v>
      </c>
      <c r="AN508" s="1">
        <v>0.92733688199999997</v>
      </c>
      <c r="AO508" s="1">
        <v>6.3109956999999994E-2</v>
      </c>
      <c r="AP508" s="1">
        <v>0.157029579</v>
      </c>
      <c r="AQ508" s="1">
        <v>0.74341003699999997</v>
      </c>
      <c r="AR508" s="1">
        <v>0.286939956</v>
      </c>
      <c r="AS508" s="1">
        <v>0.53353458300000001</v>
      </c>
      <c r="AU508" s="1">
        <v>5.8479418999999998E-2</v>
      </c>
      <c r="AV508" s="1">
        <v>0.124765479</v>
      </c>
      <c r="AW508" s="1">
        <v>0.27927340499999997</v>
      </c>
      <c r="AX508" s="1">
        <v>0.157965564</v>
      </c>
      <c r="AY508" s="1">
        <v>0.106482332</v>
      </c>
      <c r="BC508" s="1">
        <v>1.8046207860000001</v>
      </c>
      <c r="BD508" s="1">
        <v>1.463820229</v>
      </c>
      <c r="BE508" s="1">
        <v>0.79891829400000003</v>
      </c>
      <c r="BF508" s="1">
        <v>2.1430680789999998</v>
      </c>
      <c r="BG508" s="1">
        <v>0.66713166800000001</v>
      </c>
      <c r="BH508" s="1">
        <v>1.016234734</v>
      </c>
      <c r="BI508" s="1">
        <v>0.181842897</v>
      </c>
      <c r="BJ508" s="1">
        <v>1.232533898</v>
      </c>
      <c r="BK508" s="1">
        <v>2.036780968</v>
      </c>
      <c r="BL508" s="1">
        <v>2.2169137170000002</v>
      </c>
      <c r="BN508" s="1">
        <v>0.90833443700000005</v>
      </c>
      <c r="BO508" s="1">
        <v>3.8943838159999999</v>
      </c>
      <c r="BU508" s="1">
        <v>0.46508791300000002</v>
      </c>
      <c r="BW508" s="1">
        <v>1.493954531</v>
      </c>
      <c r="BX508" s="1">
        <v>0.17049245399999999</v>
      </c>
      <c r="BY508" s="1">
        <v>0.57778511899999996</v>
      </c>
      <c r="BZ508" s="1">
        <v>5.5886591999999999E-2</v>
      </c>
      <c r="CA508" s="1">
        <v>0.396269433</v>
      </c>
      <c r="CB508" s="1">
        <v>0.188797938</v>
      </c>
      <c r="CC508" s="1">
        <v>0.299228039</v>
      </c>
      <c r="CD508" s="1">
        <v>0.77668630000000005</v>
      </c>
      <c r="CE508" s="1">
        <v>9.0794547000000003E-2</v>
      </c>
      <c r="CF508" s="1">
        <v>0.18472721</v>
      </c>
      <c r="CG508" s="1">
        <v>0.27184138000000002</v>
      </c>
      <c r="CH508" s="1">
        <v>9.7958812000000006E-2</v>
      </c>
      <c r="CI508" s="1">
        <v>0.21312615700000001</v>
      </c>
      <c r="CJ508" s="1">
        <v>0.14556129800000001</v>
      </c>
      <c r="CK508" s="1">
        <v>7.6798164000000002E-2</v>
      </c>
      <c r="CL508" s="1">
        <v>0.129338912</v>
      </c>
      <c r="CM508" s="1">
        <v>0.12720545599999999</v>
      </c>
      <c r="CN508" s="1">
        <v>0.12525225600000001</v>
      </c>
      <c r="CO508" s="1">
        <v>0.212905331</v>
      </c>
      <c r="CP508" s="1">
        <v>0.104018308</v>
      </c>
      <c r="CQ508" s="1">
        <v>0.149598069</v>
      </c>
      <c r="CR508" s="1">
        <v>0.10336414300000001</v>
      </c>
      <c r="CS508" s="1">
        <v>0.22037115500000001</v>
      </c>
      <c r="CT508" s="1">
        <v>0.54340041500000003</v>
      </c>
    </row>
    <row r="509" spans="2:98" x14ac:dyDescent="0.2">
      <c r="B509" s="1">
        <f t="shared" si="14"/>
        <v>0.11666666666666667</v>
      </c>
      <c r="D509" s="1" t="s">
        <v>367</v>
      </c>
      <c r="E509" s="1">
        <v>1406</v>
      </c>
      <c r="F509" s="1">
        <v>178.17153930000001</v>
      </c>
      <c r="G509" s="1">
        <v>9.8061000000000007</v>
      </c>
      <c r="H509" s="1">
        <v>178.17150000000001</v>
      </c>
      <c r="I509" s="1">
        <v>9.8104999999999993</v>
      </c>
      <c r="J509" s="1" t="s">
        <v>1663</v>
      </c>
      <c r="K509" s="1">
        <v>2</v>
      </c>
      <c r="L509" s="1" t="s">
        <v>6571</v>
      </c>
      <c r="M509" s="1" t="str">
        <f t="shared" si="15"/>
        <v>Occtyl-Methoxycinnamate (OMC)_2_BP2.GC2_CP2332</v>
      </c>
      <c r="N509" s="1" t="s">
        <v>5556</v>
      </c>
      <c r="O509" s="1" t="s">
        <v>1664</v>
      </c>
      <c r="P509" s="1" t="s">
        <v>3823</v>
      </c>
      <c r="Q509" s="1">
        <v>290.18799999999999</v>
      </c>
      <c r="R509" s="1" t="s">
        <v>1666</v>
      </c>
      <c r="S509" s="1" t="s">
        <v>1667</v>
      </c>
      <c r="T509" s="1">
        <v>178.1712799</v>
      </c>
      <c r="U509" s="1">
        <v>178.17166900000001</v>
      </c>
      <c r="V509" s="1">
        <v>3.8909900000000001E-4</v>
      </c>
      <c r="W509" s="1">
        <v>9.5352666670000001</v>
      </c>
      <c r="X509" s="1">
        <v>10.090925</v>
      </c>
      <c r="Y509" s="1">
        <v>0.555658333</v>
      </c>
      <c r="Z509" s="1">
        <v>1463747.219</v>
      </c>
      <c r="AA509" s="1">
        <v>2820039.27</v>
      </c>
      <c r="AB509" s="1">
        <v>1.926588985</v>
      </c>
      <c r="AC509" s="1">
        <v>2</v>
      </c>
      <c r="AD509" s="1">
        <v>0</v>
      </c>
      <c r="AE509" s="1">
        <v>53</v>
      </c>
      <c r="AF509" s="1">
        <v>0.88333333300000005</v>
      </c>
      <c r="AG509" s="1">
        <v>4</v>
      </c>
      <c r="AH509" s="1">
        <v>17</v>
      </c>
      <c r="AI509" s="1">
        <v>0.28333333300000002</v>
      </c>
      <c r="AJ509" s="1">
        <v>1</v>
      </c>
      <c r="AK509" s="10" t="s">
        <v>5557</v>
      </c>
      <c r="AL509" s="1">
        <v>1</v>
      </c>
      <c r="AN509" s="1">
        <v>1.000584272</v>
      </c>
      <c r="AO509" s="1">
        <v>1.497544126</v>
      </c>
      <c r="AP509" s="1">
        <v>47.031968620000001</v>
      </c>
      <c r="AQ509" s="1">
        <v>0.95773702699999996</v>
      </c>
      <c r="AR509" s="1">
        <v>19.240050950000001</v>
      </c>
      <c r="AS509" s="1">
        <v>18.76785215</v>
      </c>
      <c r="AT509" s="1">
        <v>7.7082786319999999</v>
      </c>
      <c r="AU509" s="1">
        <v>0.87666003000000003</v>
      </c>
      <c r="AV509" s="1">
        <v>0.27494021299999999</v>
      </c>
      <c r="AW509" s="1">
        <v>0.35228700099999999</v>
      </c>
      <c r="AX509" s="1">
        <v>0.59558446899999995</v>
      </c>
      <c r="AY509" s="1">
        <v>8.6533811000000002E-2</v>
      </c>
      <c r="AZ509" s="1">
        <v>42.6256275</v>
      </c>
      <c r="BA509" s="1">
        <v>0.15560711599999999</v>
      </c>
      <c r="BB509" s="1">
        <v>0.16223712600000001</v>
      </c>
      <c r="BC509" s="1">
        <v>0.32351499099999997</v>
      </c>
      <c r="BD509" s="1">
        <v>24.849528719999999</v>
      </c>
      <c r="BE509" s="1">
        <v>27.289519240000001</v>
      </c>
      <c r="BF509" s="1">
        <v>0.76754579499999998</v>
      </c>
      <c r="BG509" s="1">
        <v>0.12595055399999999</v>
      </c>
      <c r="BH509" s="1">
        <v>0.14799891500000001</v>
      </c>
      <c r="BI509" s="1">
        <v>18.584202829999999</v>
      </c>
      <c r="BJ509" s="1">
        <v>14.356573429999999</v>
      </c>
      <c r="BK509" s="1">
        <v>0.39043172900000001</v>
      </c>
      <c r="BL509" s="1">
        <v>0.44809726599999999</v>
      </c>
      <c r="BM509" s="1">
        <v>44.88638194</v>
      </c>
      <c r="BN509" s="1">
        <v>0.153069488</v>
      </c>
      <c r="BO509" s="1">
        <v>9.9987636599999998</v>
      </c>
      <c r="BP509" s="1">
        <v>3.4316103930000001</v>
      </c>
      <c r="BQ509" s="1">
        <v>1.177685844</v>
      </c>
      <c r="BR509" s="1">
        <v>0.29735598699999999</v>
      </c>
      <c r="BS509" s="1">
        <v>4.4742402849999996</v>
      </c>
      <c r="BT509" s="1">
        <v>3.088642358</v>
      </c>
      <c r="BU509" s="1">
        <v>0.12974664499999999</v>
      </c>
      <c r="BV509" s="1">
        <v>3.3581903579999999</v>
      </c>
      <c r="BX509" s="1">
        <v>2.1152172060000001</v>
      </c>
      <c r="BY509" s="1">
        <v>0.759598844</v>
      </c>
      <c r="BZ509" s="1">
        <v>0.32392161000000003</v>
      </c>
      <c r="CA509" s="1">
        <v>60.201954749999999</v>
      </c>
      <c r="CB509" s="1">
        <v>0.46204226999999998</v>
      </c>
      <c r="CC509" s="1">
        <v>1.3511501640000001</v>
      </c>
      <c r="CD509" s="1">
        <v>0.89595761900000004</v>
      </c>
      <c r="CE509" s="1">
        <v>107.4590501</v>
      </c>
      <c r="CG509" s="1">
        <v>56.802576160000001</v>
      </c>
      <c r="CI509" s="1">
        <v>79.840359199999995</v>
      </c>
      <c r="CJ509" s="1">
        <v>1.1579114340000001</v>
      </c>
      <c r="CK509" s="1">
        <v>0.74247523299999996</v>
      </c>
      <c r="CN509" s="1">
        <v>0.261227141</v>
      </c>
      <c r="CO509" s="1">
        <v>3.0908303799999999</v>
      </c>
      <c r="CQ509" s="1">
        <v>2.1740493189999999</v>
      </c>
      <c r="CR509" s="1">
        <v>0.87741599100000001</v>
      </c>
      <c r="CS509" s="1">
        <v>1.4307135879999999</v>
      </c>
      <c r="CT509" s="1">
        <v>0.76155324999999996</v>
      </c>
    </row>
    <row r="510" spans="2:98" x14ac:dyDescent="0.2">
      <c r="B510" s="1">
        <f t="shared" si="14"/>
        <v>0.6166666666666667</v>
      </c>
      <c r="D510" s="1" t="s">
        <v>367</v>
      </c>
      <c r="E510" s="1">
        <v>1407</v>
      </c>
      <c r="F510" s="1">
        <v>179.14296340000001</v>
      </c>
      <c r="G510" s="1">
        <v>9.8121749999999999</v>
      </c>
      <c r="H510" s="1">
        <v>179.1429</v>
      </c>
      <c r="I510" s="1">
        <v>9.8104999999999993</v>
      </c>
      <c r="J510" s="1" t="s">
        <v>1663</v>
      </c>
      <c r="K510" s="1">
        <v>3</v>
      </c>
      <c r="L510" s="1" t="s">
        <v>7027</v>
      </c>
      <c r="M510" s="1" t="str">
        <f t="shared" si="15"/>
        <v>Occtyl-Methoxycinnamate (OMC)_3_BP2.GC2_CP2332</v>
      </c>
      <c r="N510" s="1" t="s">
        <v>5558</v>
      </c>
      <c r="O510" s="1" t="s">
        <v>1664</v>
      </c>
      <c r="P510" s="1" t="s">
        <v>3823</v>
      </c>
      <c r="Q510" s="1">
        <v>290.18799999999999</v>
      </c>
      <c r="R510" s="1" t="s">
        <v>1666</v>
      </c>
      <c r="S510" s="1" t="s">
        <v>1667</v>
      </c>
      <c r="T510" s="1">
        <v>179.14261629999999</v>
      </c>
      <c r="U510" s="1">
        <v>179.14311979999999</v>
      </c>
      <c r="V510" s="1">
        <v>5.0354000000000002E-4</v>
      </c>
      <c r="W510" s="1">
        <v>9.5245999999999995</v>
      </c>
      <c r="X510" s="1">
        <v>10.152366669999999</v>
      </c>
      <c r="Y510" s="1">
        <v>0.62776666699999994</v>
      </c>
      <c r="Z510" s="1">
        <v>7448595.9919999996</v>
      </c>
      <c r="AA510" s="1">
        <v>22755975.879999999</v>
      </c>
      <c r="AB510" s="1">
        <v>3.0550691579999998</v>
      </c>
      <c r="AC510" s="1">
        <v>2</v>
      </c>
      <c r="AD510" s="1">
        <v>0</v>
      </c>
      <c r="AE510" s="1">
        <v>23</v>
      </c>
      <c r="AF510" s="1">
        <v>0.383333333</v>
      </c>
      <c r="AG510" s="1">
        <v>4</v>
      </c>
      <c r="AH510" s="1">
        <v>17</v>
      </c>
      <c r="AI510" s="1">
        <v>0.28333333300000002</v>
      </c>
      <c r="AJ510" s="1">
        <v>0</v>
      </c>
      <c r="AK510" s="10" t="s">
        <v>5030</v>
      </c>
      <c r="AL510" s="1">
        <v>0</v>
      </c>
      <c r="AO510" s="1">
        <v>1.039240148</v>
      </c>
      <c r="AW510" s="1">
        <v>2.4413133E-2</v>
      </c>
      <c r="AY510" s="1">
        <v>4.6795939999999996E-3</v>
      </c>
      <c r="BC510" s="1">
        <v>2.135862693</v>
      </c>
      <c r="BH510" s="1">
        <v>0.82527311199999998</v>
      </c>
      <c r="BJ510" s="1">
        <v>14.204805800000001</v>
      </c>
      <c r="BN510" s="1">
        <v>7.795858E-2</v>
      </c>
      <c r="BO510" s="1">
        <v>4.7871577309999997</v>
      </c>
      <c r="BU510" s="1">
        <v>8.9847163999999993E-2</v>
      </c>
      <c r="BV510" s="1">
        <v>3.7037924250000001</v>
      </c>
      <c r="BW510" s="1">
        <v>8.9839668479999997</v>
      </c>
      <c r="BX510" s="1">
        <v>1.6706050160000001</v>
      </c>
      <c r="BZ510" s="1">
        <v>6.4784811380000003</v>
      </c>
      <c r="CB510" s="1">
        <v>2.7542513000000001E-2</v>
      </c>
      <c r="CC510" s="1">
        <v>9.4959354999999995E-2</v>
      </c>
      <c r="CH510" s="1">
        <v>14.277358700000001</v>
      </c>
      <c r="CI510" s="1">
        <v>126.112679</v>
      </c>
      <c r="CL510" s="1">
        <v>9.7338932000000003E-2</v>
      </c>
      <c r="CM510" s="1">
        <v>5.6158067999999998E-2</v>
      </c>
      <c r="CN510" s="1">
        <v>0.14941270300000001</v>
      </c>
      <c r="CO510" s="1">
        <v>3.524936963</v>
      </c>
      <c r="CP510" s="1">
        <v>1.4637404999999999E-2</v>
      </c>
      <c r="CT510" s="1">
        <v>7.406238374</v>
      </c>
    </row>
    <row r="511" spans="2:98" x14ac:dyDescent="0.2">
      <c r="B511" s="1">
        <f t="shared" si="14"/>
        <v>0.36666666666666664</v>
      </c>
      <c r="D511" s="1" t="s">
        <v>367</v>
      </c>
      <c r="E511" s="1">
        <v>600</v>
      </c>
      <c r="F511" s="1">
        <v>170.0724678</v>
      </c>
      <c r="G511" s="1">
        <v>12.72229583</v>
      </c>
      <c r="H511" s="1">
        <v>170.07220000000001</v>
      </c>
      <c r="I511" s="1">
        <v>12.804</v>
      </c>
      <c r="J511" s="1" t="s">
        <v>835</v>
      </c>
      <c r="K511" s="1">
        <v>0</v>
      </c>
      <c r="L511" s="1" t="s">
        <v>6437</v>
      </c>
      <c r="M511" s="1" t="str">
        <f t="shared" si="15"/>
        <v>2-Phenylphenol_0_BP2.GC2_CP2146</v>
      </c>
      <c r="N511" s="1" t="s">
        <v>5245</v>
      </c>
      <c r="O511" s="1" t="s">
        <v>836</v>
      </c>
      <c r="P511" s="1" t="s">
        <v>3804</v>
      </c>
      <c r="Q511" s="1">
        <v>170.07320000000001</v>
      </c>
      <c r="R511" s="1" t="s">
        <v>838</v>
      </c>
      <c r="S511" s="1" t="s">
        <v>839</v>
      </c>
      <c r="T511" s="1">
        <v>170.07216639999999</v>
      </c>
      <c r="U511" s="1">
        <v>170.07268139999999</v>
      </c>
      <c r="V511" s="1">
        <v>5.1498400000000001E-4</v>
      </c>
      <c r="W511" s="1">
        <v>12.490916670000001</v>
      </c>
      <c r="X511" s="1">
        <v>12.9444</v>
      </c>
      <c r="Y511" s="1">
        <v>0.45348333299999999</v>
      </c>
      <c r="Z511" s="1">
        <v>33230.554380000001</v>
      </c>
      <c r="AA511" s="1">
        <v>37324.818160000003</v>
      </c>
      <c r="AB511" s="1">
        <v>1.1232078089999999</v>
      </c>
      <c r="AC511" s="1">
        <v>1</v>
      </c>
      <c r="AD511" s="1">
        <v>0</v>
      </c>
      <c r="AE511" s="1">
        <v>38</v>
      </c>
      <c r="AF511" s="1">
        <v>0.63333333300000005</v>
      </c>
      <c r="AG511" s="1">
        <v>2</v>
      </c>
      <c r="AH511" s="1">
        <v>0</v>
      </c>
      <c r="AI511" s="1">
        <v>0</v>
      </c>
      <c r="AJ511" s="1">
        <v>0</v>
      </c>
      <c r="AK511" s="10" t="s">
        <v>5000</v>
      </c>
      <c r="AL511" s="1">
        <v>1</v>
      </c>
      <c r="AM511" s="1">
        <v>5.3469875E-2</v>
      </c>
      <c r="AN511" s="1">
        <v>0.14919997300000001</v>
      </c>
      <c r="AO511" s="1">
        <v>0.57047452899999995</v>
      </c>
      <c r="AP511" s="1">
        <v>4.9950461000000002E-2</v>
      </c>
      <c r="AQ511" s="1">
        <v>4.1508279000000002E-2</v>
      </c>
      <c r="AR511" s="1">
        <v>3.5334358000000003E-2</v>
      </c>
      <c r="AS511" s="1">
        <v>2.3866977000000001E-2</v>
      </c>
      <c r="AT511" s="1">
        <v>3.2328356000000003E-2</v>
      </c>
      <c r="AU511" s="1">
        <v>0.141180851</v>
      </c>
      <c r="AV511" s="1">
        <v>2.1502833999999998E-2</v>
      </c>
      <c r="AW511" s="1">
        <v>8.8472844999999994E-2</v>
      </c>
      <c r="AX511" s="1">
        <v>3.8826812000000002E-2</v>
      </c>
      <c r="AY511" s="1">
        <v>0.38884436700000002</v>
      </c>
      <c r="AZ511" s="1">
        <v>4.3150084999999998E-2</v>
      </c>
      <c r="BB511" s="1">
        <v>9.7712892999999995E-2</v>
      </c>
      <c r="BC511" s="1">
        <v>2.9088627999999998E-2</v>
      </c>
      <c r="BD511" s="1">
        <v>5.0172422000000001E-2</v>
      </c>
      <c r="BE511" s="1">
        <v>0.16607233099999999</v>
      </c>
      <c r="BF511" s="1">
        <v>6.7552756000000005E-2</v>
      </c>
      <c r="BH511" s="1">
        <v>8.7194671000000001E-2</v>
      </c>
      <c r="BI511" s="1">
        <v>0.110136918</v>
      </c>
      <c r="BJ511" s="1">
        <v>2.7792082999999999E-2</v>
      </c>
      <c r="BS511" s="1">
        <v>5.3369699999999999E-2</v>
      </c>
      <c r="BT511" s="1">
        <v>0.32448455300000001</v>
      </c>
      <c r="BU511" s="1">
        <v>0.28935446799999998</v>
      </c>
      <c r="BW511" s="1">
        <v>0.14048909500000001</v>
      </c>
      <c r="BX511" s="1">
        <v>4.9811800000000003E-2</v>
      </c>
      <c r="BY511" s="1">
        <v>0.139562824</v>
      </c>
      <c r="BZ511" s="1">
        <v>5.4576339000000001E-2</v>
      </c>
      <c r="CA511" s="1">
        <v>6.1336300000000003E-2</v>
      </c>
      <c r="CB511" s="1">
        <v>4.1601860999999997E-2</v>
      </c>
      <c r="CC511" s="1">
        <v>3.3070254E-2</v>
      </c>
      <c r="CE511" s="1">
        <v>7.7206200000000003E-2</v>
      </c>
      <c r="CF511" s="1">
        <v>1.9525648E-2</v>
      </c>
      <c r="CK511" s="1">
        <v>3.8542435999999999E-2</v>
      </c>
      <c r="CO511" s="1">
        <v>3.1850734999999998E-2</v>
      </c>
      <c r="CP511" s="1">
        <v>8.7222205999999997E-2</v>
      </c>
      <c r="CT511" s="1">
        <v>0.115619442</v>
      </c>
    </row>
    <row r="512" spans="2:98" x14ac:dyDescent="0.2">
      <c r="B512" s="1">
        <f t="shared" si="14"/>
        <v>0.41666666666666669</v>
      </c>
      <c r="D512" s="1" t="s">
        <v>367</v>
      </c>
      <c r="E512" s="1">
        <v>604</v>
      </c>
      <c r="F512" s="1">
        <v>170.07240300000001</v>
      </c>
      <c r="G512" s="1">
        <v>9.2382166669999997</v>
      </c>
      <c r="H512" s="1">
        <v>170.07220000000001</v>
      </c>
      <c r="I512" s="1">
        <v>9.2897999999999996</v>
      </c>
      <c r="J512" s="1" t="s">
        <v>841</v>
      </c>
      <c r="K512" s="1">
        <v>0</v>
      </c>
      <c r="L512" s="1" t="s">
        <v>6439</v>
      </c>
      <c r="M512" s="1" t="str">
        <f t="shared" si="15"/>
        <v>2-Phenylphenol_0_BP2.GC2_CP2146_2</v>
      </c>
      <c r="N512" s="1" t="s">
        <v>5246</v>
      </c>
      <c r="O512" s="1" t="s">
        <v>836</v>
      </c>
      <c r="P512" s="1" t="s">
        <v>3804</v>
      </c>
      <c r="Q512" s="1">
        <v>170.07320000000001</v>
      </c>
      <c r="R512" s="1" t="s">
        <v>838</v>
      </c>
      <c r="S512" s="1" t="s">
        <v>839</v>
      </c>
      <c r="T512" s="1">
        <v>170.07217410000001</v>
      </c>
      <c r="U512" s="1">
        <v>170.0725784</v>
      </c>
      <c r="V512" s="1">
        <v>4.0435800000000001E-4</v>
      </c>
      <c r="W512" s="1">
        <v>9.0128500000000003</v>
      </c>
      <c r="X512" s="1">
        <v>9.4955166670000004</v>
      </c>
      <c r="Y512" s="1">
        <v>0.48266666699999999</v>
      </c>
      <c r="Z512" s="1">
        <v>18078.78513</v>
      </c>
      <c r="AA512" s="1">
        <v>18241.02896</v>
      </c>
      <c r="AB512" s="1">
        <v>1.0089742660000001</v>
      </c>
      <c r="AC512" s="1">
        <v>1</v>
      </c>
      <c r="AD512" s="1">
        <v>0</v>
      </c>
      <c r="AE512" s="1">
        <v>35</v>
      </c>
      <c r="AF512" s="1">
        <v>0.58333333300000001</v>
      </c>
      <c r="AG512" s="1">
        <v>2</v>
      </c>
      <c r="AH512" s="1">
        <v>0</v>
      </c>
      <c r="AI512" s="1">
        <v>0</v>
      </c>
      <c r="AJ512" s="1">
        <v>0</v>
      </c>
      <c r="AK512" s="10" t="s">
        <v>5247</v>
      </c>
      <c r="AL512" s="1">
        <v>1</v>
      </c>
      <c r="AM512" s="1">
        <v>0.20118634399999999</v>
      </c>
      <c r="AN512" s="1">
        <v>0.23470327699999999</v>
      </c>
      <c r="AO512" s="1">
        <v>0.63264908500000006</v>
      </c>
      <c r="AR512" s="1">
        <v>7.3210378000000007E-2</v>
      </c>
      <c r="AS512" s="1">
        <v>6.8314841000000001E-2</v>
      </c>
      <c r="AT512" s="1">
        <v>9.5515581000000002E-2</v>
      </c>
      <c r="AU512" s="1">
        <v>0.27783081700000001</v>
      </c>
      <c r="AV512" s="1">
        <v>5.5403615000000003E-2</v>
      </c>
      <c r="AW512" s="1">
        <v>0.10570196900000001</v>
      </c>
      <c r="AX512" s="1">
        <v>7.0828954999999999E-2</v>
      </c>
      <c r="AY512" s="1">
        <v>0.23731717999999999</v>
      </c>
      <c r="AZ512" s="1">
        <v>0.18457084500000001</v>
      </c>
      <c r="BD512" s="1">
        <v>8.0293358999999995E-2</v>
      </c>
      <c r="BE512" s="1">
        <v>0.276150012</v>
      </c>
      <c r="BF512" s="1">
        <v>5.5596078E-2</v>
      </c>
      <c r="BG512" s="1">
        <v>4.4049402000000001E-2</v>
      </c>
      <c r="BH512" s="1">
        <v>0.102759267</v>
      </c>
      <c r="BI512" s="1">
        <v>5.6552401000000002E-2</v>
      </c>
      <c r="BJ512" s="1">
        <v>6.0126856999999999E-2</v>
      </c>
      <c r="BM512" s="1">
        <v>0.104088683</v>
      </c>
      <c r="BN512" s="1">
        <v>4.8708817000000001E-2</v>
      </c>
      <c r="BP512" s="1">
        <v>4.0547424999999998E-2</v>
      </c>
      <c r="BS512" s="1">
        <v>5.6617986000000002E-2</v>
      </c>
      <c r="BT512" s="1">
        <v>0.32350419200000002</v>
      </c>
      <c r="BU512" s="1">
        <v>0.65653304000000001</v>
      </c>
      <c r="BW512" s="1">
        <v>0.18302664900000001</v>
      </c>
      <c r="BX512" s="1">
        <v>0.24149451599999999</v>
      </c>
      <c r="BZ512" s="1">
        <v>5.5607746E-2</v>
      </c>
      <c r="CB512" s="1">
        <v>4.3033145000000002E-2</v>
      </c>
      <c r="CF512" s="1">
        <v>7.5661174999999997E-2</v>
      </c>
      <c r="CG512" s="1">
        <v>6.8425442000000003E-2</v>
      </c>
      <c r="CH512" s="1">
        <v>5.2524104000000002E-2</v>
      </c>
      <c r="CI512" s="1">
        <v>3.5748861E-2</v>
      </c>
      <c r="CP512" s="1">
        <v>4.8579377E-2</v>
      </c>
      <c r="CT512" s="1">
        <v>0.28315954199999999</v>
      </c>
    </row>
    <row r="513" spans="2:98" x14ac:dyDescent="0.2">
      <c r="B513" s="1">
        <f t="shared" si="14"/>
        <v>6.6666666666666666E-2</v>
      </c>
      <c r="D513" s="1" t="s">
        <v>367</v>
      </c>
      <c r="E513" s="1">
        <v>2105</v>
      </c>
      <c r="F513" s="1">
        <v>181.06475449999999</v>
      </c>
      <c r="G513" s="1">
        <v>14.985258330000001</v>
      </c>
      <c r="H513" s="1">
        <v>181.06479999999999</v>
      </c>
      <c r="I513" s="1">
        <v>14.9695</v>
      </c>
      <c r="J513" s="1" t="s">
        <v>2286</v>
      </c>
      <c r="K513" s="1">
        <v>1</v>
      </c>
      <c r="L513" s="1" t="s">
        <v>6657</v>
      </c>
      <c r="M513" s="1" t="str">
        <f t="shared" si="15"/>
        <v>Oxamyl_1_BP2.GC2_CP2504</v>
      </c>
      <c r="N513" s="1" t="s">
        <v>5748</v>
      </c>
      <c r="O513" s="1" t="s">
        <v>2287</v>
      </c>
      <c r="P513" s="1" t="s">
        <v>2287</v>
      </c>
      <c r="Q513" s="1">
        <v>219.06780000000001</v>
      </c>
      <c r="R513" s="1" t="s">
        <v>2289</v>
      </c>
      <c r="S513" s="1" t="s">
        <v>2290</v>
      </c>
      <c r="T513" s="1">
        <v>181.06451419999999</v>
      </c>
      <c r="U513" s="1">
        <v>181.06494140000001</v>
      </c>
      <c r="V513" s="1">
        <v>4.27246E-4</v>
      </c>
      <c r="W513" s="1">
        <v>14.82491667</v>
      </c>
      <c r="X513" s="1">
        <v>15.24141667</v>
      </c>
      <c r="Y513" s="1">
        <v>0.41649999999999998</v>
      </c>
      <c r="Z513" s="1">
        <v>34404.865239999999</v>
      </c>
      <c r="AA513" s="1">
        <v>41761.88955</v>
      </c>
      <c r="AB513" s="1">
        <v>1.213836742</v>
      </c>
      <c r="AC513" s="1">
        <v>1</v>
      </c>
      <c r="AD513" s="1">
        <v>0</v>
      </c>
      <c r="AE513" s="1">
        <v>56</v>
      </c>
      <c r="AF513" s="1">
        <v>0.93333333299999999</v>
      </c>
      <c r="AG513" s="1">
        <v>2</v>
      </c>
      <c r="AH513" s="1">
        <v>0</v>
      </c>
      <c r="AI513" s="1">
        <v>0</v>
      </c>
      <c r="AJ513" s="1">
        <v>1</v>
      </c>
      <c r="AK513" s="10" t="s">
        <v>5749</v>
      </c>
      <c r="AL513" s="1">
        <v>1</v>
      </c>
      <c r="AM513" s="1">
        <v>0.51481301499999998</v>
      </c>
      <c r="AN513" s="1">
        <v>0.22126295900000001</v>
      </c>
      <c r="AO513" s="1">
        <v>0.87067788199999996</v>
      </c>
      <c r="AP513" s="1">
        <v>0.125779113</v>
      </c>
      <c r="AQ513" s="1">
        <v>6.2599611999999999E-2</v>
      </c>
      <c r="AR513" s="1">
        <v>8.4398359000000006E-2</v>
      </c>
      <c r="AS513" s="1">
        <v>8.8054995999999996E-2</v>
      </c>
      <c r="AT513" s="1">
        <v>0.21687679200000001</v>
      </c>
      <c r="AU513" s="1">
        <v>0.166152468</v>
      </c>
      <c r="AV513" s="1">
        <v>4.7617064000000001E-2</v>
      </c>
      <c r="AW513" s="1">
        <v>8.2508628000000001E-2</v>
      </c>
      <c r="AX513" s="1">
        <v>0.15784783199999999</v>
      </c>
      <c r="AY513" s="1">
        <v>0.93823775099999995</v>
      </c>
      <c r="AZ513" s="1">
        <v>0.11314227</v>
      </c>
      <c r="BA513" s="1">
        <v>0.498510642</v>
      </c>
      <c r="BB513" s="1">
        <v>0.17185291599999999</v>
      </c>
      <c r="BC513" s="1">
        <v>4.9858431000000002E-2</v>
      </c>
      <c r="BD513" s="1">
        <v>0.27100076400000001</v>
      </c>
      <c r="BE513" s="1">
        <v>2.9681616000000001E-2</v>
      </c>
      <c r="BF513" s="1">
        <v>6.5860433999999995E-2</v>
      </c>
      <c r="BG513" s="1">
        <v>4.8327594000000001E-2</v>
      </c>
      <c r="BH513" s="1">
        <v>0.33043323800000002</v>
      </c>
      <c r="BI513" s="1">
        <v>8.8275492999999997E-2</v>
      </c>
      <c r="BJ513" s="1">
        <v>3.9941330999999997E-2</v>
      </c>
      <c r="BL513" s="1">
        <v>3.7933682000000003E-2</v>
      </c>
      <c r="BM513" s="1">
        <v>7.7961442000000006E-2</v>
      </c>
      <c r="BN513" s="1">
        <v>6.8236069999999996E-2</v>
      </c>
      <c r="BO513" s="1">
        <v>7.1828022000000005E-2</v>
      </c>
      <c r="BP513" s="1">
        <v>0.12596353499999999</v>
      </c>
      <c r="BQ513" s="1">
        <v>8.5141336999999997E-2</v>
      </c>
      <c r="BR513" s="1">
        <v>0.13591537100000001</v>
      </c>
      <c r="BS513" s="1">
        <v>0.31640336499999999</v>
      </c>
      <c r="BT513" s="1">
        <v>0.28122908400000002</v>
      </c>
      <c r="BU513" s="1">
        <v>0.28594959599999997</v>
      </c>
      <c r="BV513" s="1">
        <v>4.2251801999999998E-2</v>
      </c>
      <c r="BW513" s="1">
        <v>6.4386264999999998E-2</v>
      </c>
      <c r="BX513" s="1">
        <v>0.15681609599999999</v>
      </c>
      <c r="BY513" s="1">
        <v>7.8603541999999998E-2</v>
      </c>
      <c r="BZ513" s="1">
        <v>0.296824319</v>
      </c>
      <c r="CA513" s="1">
        <v>8.6190943000000006E-2</v>
      </c>
      <c r="CB513" s="1">
        <v>4.6383527000000001E-2</v>
      </c>
      <c r="CC513" s="1">
        <v>3.3036905999999998E-2</v>
      </c>
      <c r="CD513" s="1">
        <v>3.0371743E-2</v>
      </c>
      <c r="CE513" s="1">
        <v>2.986132E-2</v>
      </c>
      <c r="CF513" s="1">
        <v>4.8832484000000002E-2</v>
      </c>
      <c r="CG513" s="1">
        <v>6.6424446999999998E-2</v>
      </c>
      <c r="CH513" s="1">
        <v>2.7885867000000002E-2</v>
      </c>
      <c r="CI513" s="1">
        <v>3.0889967000000001E-2</v>
      </c>
      <c r="CM513" s="1">
        <v>2.4533045E-2</v>
      </c>
      <c r="CN513" s="1">
        <v>7.1702459999999996E-2</v>
      </c>
      <c r="CO513" s="1">
        <v>6.1233263000000003E-2</v>
      </c>
      <c r="CP513" s="1">
        <v>0.16980281999999999</v>
      </c>
      <c r="CQ513" s="1">
        <v>0.193158052</v>
      </c>
      <c r="CR513" s="1">
        <v>4.5101257999999998E-2</v>
      </c>
      <c r="CS513" s="1">
        <v>4.6035496000000002E-2</v>
      </c>
      <c r="CT513" s="1">
        <v>5.1772450999999997E-2</v>
      </c>
    </row>
    <row r="514" spans="2:98" x14ac:dyDescent="0.2">
      <c r="B514" s="1">
        <f t="shared" ref="B514:B577" si="16">(60-COUNTA(AM514:CT514))/60</f>
        <v>0.2</v>
      </c>
      <c r="D514" s="1" t="s">
        <v>367</v>
      </c>
      <c r="E514" s="1">
        <v>1340</v>
      </c>
      <c r="F514" s="1">
        <v>227.07024190000001</v>
      </c>
      <c r="G514" s="1">
        <v>8.7923041669999993</v>
      </c>
      <c r="H514" s="1">
        <v>227.0703</v>
      </c>
      <c r="I514" s="1">
        <v>8.5716999999999999</v>
      </c>
      <c r="J514" s="1" t="s">
        <v>1588</v>
      </c>
      <c r="K514" s="1">
        <v>0</v>
      </c>
      <c r="L514" s="1" t="s">
        <v>6561</v>
      </c>
      <c r="M514" s="1" t="str">
        <f t="shared" ref="M514:M577" si="17">_xlfn.TEXTJOIN("_",TRUE,O514,K514,D514,J514)</f>
        <v>Benzophenone-3_0_BP2.GC2_CP2315</v>
      </c>
      <c r="N514" s="1" t="s">
        <v>5529</v>
      </c>
      <c r="O514" s="1" t="s">
        <v>1589</v>
      </c>
      <c r="P514" s="1" t="s">
        <v>3822</v>
      </c>
      <c r="Q514" s="1">
        <v>228.07859999999999</v>
      </c>
      <c r="R514" s="1" t="s">
        <v>1356</v>
      </c>
      <c r="S514" s="1" t="s">
        <v>1591</v>
      </c>
      <c r="T514" s="1">
        <v>227.07011410000001</v>
      </c>
      <c r="U514" s="1">
        <v>227.07044980000001</v>
      </c>
      <c r="V514" s="1">
        <v>3.3569300000000003E-4</v>
      </c>
      <c r="W514" s="1">
        <v>8.7823333330000004</v>
      </c>
      <c r="X514" s="1">
        <v>8.8216666670000006</v>
      </c>
      <c r="Y514" s="1">
        <v>3.9333332999999998E-2</v>
      </c>
      <c r="Z514" s="1">
        <v>235339.26389999999</v>
      </c>
      <c r="AA514" s="1">
        <v>205822.617</v>
      </c>
      <c r="AB514" s="1">
        <v>0.87457831600000002</v>
      </c>
      <c r="AC514" s="1">
        <v>2</v>
      </c>
      <c r="AD514" s="1">
        <v>0</v>
      </c>
      <c r="AE514" s="1">
        <v>48</v>
      </c>
      <c r="AF514" s="1">
        <v>0.8</v>
      </c>
      <c r="AG514" s="1">
        <v>4</v>
      </c>
      <c r="AH514" s="1">
        <v>34</v>
      </c>
      <c r="AI514" s="1">
        <v>0.56666666700000001</v>
      </c>
      <c r="AJ514" s="1">
        <v>0</v>
      </c>
      <c r="AK514" s="10" t="s">
        <v>5288</v>
      </c>
      <c r="AL514" s="1">
        <v>0</v>
      </c>
      <c r="AM514" s="1">
        <v>1.3733256680000001</v>
      </c>
      <c r="AN514" s="1">
        <v>0.47318394699999999</v>
      </c>
      <c r="AO514" s="1">
        <v>0.74492908300000005</v>
      </c>
      <c r="AU514" s="1">
        <v>0.19571493300000001</v>
      </c>
      <c r="AV514" s="1">
        <v>1.2579047320000001</v>
      </c>
      <c r="AW514" s="1">
        <v>1.2481307129999999</v>
      </c>
      <c r="AX514" s="1">
        <v>0.219754802</v>
      </c>
      <c r="AY514" s="1">
        <v>9.4146312999999995E-2</v>
      </c>
      <c r="AZ514" s="1">
        <v>0.49223786400000002</v>
      </c>
      <c r="BC514" s="1">
        <v>0.41570118700000003</v>
      </c>
      <c r="BD514" s="1">
        <v>0.17973670999999999</v>
      </c>
      <c r="BE514" s="1">
        <v>0.24464022099999999</v>
      </c>
      <c r="BF514" s="1">
        <v>0.50431068300000004</v>
      </c>
      <c r="BG514" s="1">
        <v>0.26531558799999999</v>
      </c>
      <c r="BH514" s="1">
        <v>0.62084744400000003</v>
      </c>
      <c r="BI514" s="1">
        <v>0.46065473800000001</v>
      </c>
      <c r="BJ514" s="1">
        <v>0.83970699500000001</v>
      </c>
      <c r="BK514" s="1">
        <v>0.25163038900000001</v>
      </c>
      <c r="BL514" s="1">
        <v>0.16074481500000001</v>
      </c>
      <c r="BM514" s="1">
        <v>0.61224417099999995</v>
      </c>
      <c r="BN514" s="1">
        <v>0.252402876</v>
      </c>
      <c r="BO514" s="1">
        <v>0.35273046800000002</v>
      </c>
      <c r="BP514" s="1">
        <v>0.50382004899999999</v>
      </c>
      <c r="BR514" s="1">
        <v>0.441000946</v>
      </c>
      <c r="BS514" s="1">
        <v>0.45421019299999998</v>
      </c>
      <c r="BT514" s="1">
        <v>0.408368232</v>
      </c>
      <c r="BV514" s="1">
        <v>0.567734866</v>
      </c>
      <c r="BW514" s="1">
        <v>0.27032344699999999</v>
      </c>
      <c r="BY514" s="1">
        <v>0.14465431100000001</v>
      </c>
      <c r="CA514" s="1">
        <v>0.39953075700000001</v>
      </c>
      <c r="CB514" s="1">
        <v>7.2857030000000001E-3</v>
      </c>
      <c r="CC514" s="1">
        <v>0.42624510500000001</v>
      </c>
      <c r="CD514" s="1">
        <v>0.31109144399999999</v>
      </c>
      <c r="CE514" s="1">
        <v>0.51429898200000002</v>
      </c>
      <c r="CF514" s="1">
        <v>1.295782E-2</v>
      </c>
      <c r="CG514" s="1">
        <v>3.1908709E-2</v>
      </c>
      <c r="CH514" s="1">
        <v>2.1238306740000001</v>
      </c>
      <c r="CI514" s="1">
        <v>0.54389238299999998</v>
      </c>
      <c r="CJ514" s="1">
        <v>0.16923474899999999</v>
      </c>
      <c r="CK514" s="1">
        <v>0.32264026499999998</v>
      </c>
      <c r="CL514" s="1">
        <v>0.58761984199999995</v>
      </c>
      <c r="CM514" s="1">
        <v>0.24172550300000001</v>
      </c>
      <c r="CN514" s="1">
        <v>0.33119830300000003</v>
      </c>
      <c r="CO514" s="1">
        <v>9.2017179999999994E-3</v>
      </c>
      <c r="CP514" s="1">
        <v>0.13365621999999999</v>
      </c>
      <c r="CQ514" s="1">
        <v>0.34112718800000003</v>
      </c>
      <c r="CR514" s="1">
        <v>0.30235856799999999</v>
      </c>
      <c r="CS514" s="1">
        <v>0.39804677399999999</v>
      </c>
    </row>
    <row r="515" spans="2:98" x14ac:dyDescent="0.2">
      <c r="B515" s="1">
        <f t="shared" si="16"/>
        <v>0.05</v>
      </c>
      <c r="D515" s="1" t="s">
        <v>367</v>
      </c>
      <c r="E515" s="1">
        <v>1341</v>
      </c>
      <c r="F515" s="1">
        <v>151.03897090000001</v>
      </c>
      <c r="G515" s="1">
        <v>8.7907666669999998</v>
      </c>
      <c r="H515" s="1">
        <v>151.03899999999999</v>
      </c>
      <c r="I515" s="1">
        <v>8.5716999999999999</v>
      </c>
      <c r="J515" s="1" t="s">
        <v>1588</v>
      </c>
      <c r="K515" s="1">
        <v>1</v>
      </c>
      <c r="L515" s="1" t="s">
        <v>6562</v>
      </c>
      <c r="M515" s="1" t="str">
        <f t="shared" si="17"/>
        <v>Benzophenone-3_1_BP2.GC2_CP2315</v>
      </c>
      <c r="N515" s="1" t="s">
        <v>5530</v>
      </c>
      <c r="O515" s="1" t="s">
        <v>1589</v>
      </c>
      <c r="P515" s="1" t="s">
        <v>3822</v>
      </c>
      <c r="Q515" s="1">
        <v>228.07859999999999</v>
      </c>
      <c r="R515" s="1" t="s">
        <v>1356</v>
      </c>
      <c r="S515" s="1" t="s">
        <v>1591</v>
      </c>
      <c r="T515" s="1">
        <v>151.03879549999999</v>
      </c>
      <c r="U515" s="1">
        <v>151.0390778</v>
      </c>
      <c r="V515" s="1">
        <v>2.8228800000000001E-4</v>
      </c>
      <c r="W515" s="1">
        <v>8.1772666669999996</v>
      </c>
      <c r="X515" s="1">
        <v>8.8204166669999999</v>
      </c>
      <c r="Y515" s="1">
        <v>0.64315</v>
      </c>
      <c r="Z515" s="1">
        <v>203130.86689999999</v>
      </c>
      <c r="AA515" s="1">
        <v>216405.13800000001</v>
      </c>
      <c r="AB515" s="1">
        <v>1.0653483699999999</v>
      </c>
      <c r="AC515" s="1">
        <v>2</v>
      </c>
      <c r="AD515" s="1">
        <v>0</v>
      </c>
      <c r="AE515" s="1">
        <v>57</v>
      </c>
      <c r="AF515" s="1">
        <v>0.95</v>
      </c>
      <c r="AG515" s="1">
        <v>4</v>
      </c>
      <c r="AH515" s="1">
        <v>34</v>
      </c>
      <c r="AI515" s="1">
        <v>0.56666666700000001</v>
      </c>
      <c r="AJ515" s="1">
        <v>1</v>
      </c>
      <c r="AK515" s="10" t="s">
        <v>5531</v>
      </c>
      <c r="AL515" s="1">
        <v>1</v>
      </c>
      <c r="AM515" s="1">
        <v>1.375477871</v>
      </c>
      <c r="AN515" s="1">
        <v>0.44005895099999998</v>
      </c>
      <c r="AO515" s="1">
        <v>0.67864183199999994</v>
      </c>
      <c r="AP515" s="1">
        <v>5.6292957999999997E-2</v>
      </c>
      <c r="AQ515" s="1">
        <v>4.2619555000000003E-2</v>
      </c>
      <c r="AR515" s="1">
        <v>1.6225976E-2</v>
      </c>
      <c r="AS515" s="1">
        <v>9.8677468000000004E-2</v>
      </c>
      <c r="AT515" s="1">
        <v>0.193845038</v>
      </c>
      <c r="AU515" s="1">
        <v>0.20628845300000001</v>
      </c>
      <c r="AV515" s="1">
        <v>1.3823811130000001</v>
      </c>
      <c r="AW515" s="1">
        <v>1.2935724669999999</v>
      </c>
      <c r="AX515" s="1">
        <v>0.23506548199999999</v>
      </c>
      <c r="AY515" s="1">
        <v>0.12830644599999999</v>
      </c>
      <c r="AZ515" s="1">
        <v>0.335403595</v>
      </c>
      <c r="BA515" s="1">
        <v>1.6403742969999999</v>
      </c>
      <c r="BB515" s="1">
        <v>2.1377486389999998</v>
      </c>
      <c r="BC515" s="1">
        <v>0.46981660400000003</v>
      </c>
      <c r="BD515" s="1">
        <v>0.18289016899999999</v>
      </c>
      <c r="BE515" s="1">
        <v>0.25195700100000001</v>
      </c>
      <c r="BF515" s="1">
        <v>0.52356065399999996</v>
      </c>
      <c r="BG515" s="1">
        <v>0.33307361800000002</v>
      </c>
      <c r="BH515" s="1">
        <v>0.64417132200000005</v>
      </c>
      <c r="BI515" s="1">
        <v>0.49553890299999998</v>
      </c>
      <c r="BJ515" s="1">
        <v>0.80769353899999996</v>
      </c>
      <c r="BK515" s="1">
        <v>0.30168046100000001</v>
      </c>
      <c r="BL515" s="1">
        <v>0.248504421</v>
      </c>
      <c r="BM515" s="1">
        <v>0.63440322000000005</v>
      </c>
      <c r="BN515" s="1">
        <v>0.27893051600000002</v>
      </c>
      <c r="BO515" s="1">
        <v>0.45677463600000001</v>
      </c>
      <c r="BP515" s="1">
        <v>0.236484633</v>
      </c>
      <c r="BQ515" s="1">
        <v>2.9146435030000002</v>
      </c>
      <c r="BR515" s="1">
        <v>0.51041950999999997</v>
      </c>
      <c r="BS515" s="1">
        <v>0.48351012700000001</v>
      </c>
      <c r="BT515" s="1">
        <v>0.416205351</v>
      </c>
      <c r="BV515" s="1">
        <v>0.61942112100000002</v>
      </c>
      <c r="BW515" s="1">
        <v>0.33581759700000002</v>
      </c>
      <c r="BY515" s="1">
        <v>0.29048934300000001</v>
      </c>
      <c r="BZ515" s="1">
        <v>7.4755251999999994E-2</v>
      </c>
      <c r="CA515" s="1">
        <v>0.41976893799999998</v>
      </c>
      <c r="CB515" s="1">
        <v>7.4314180000000004E-3</v>
      </c>
      <c r="CC515" s="1">
        <v>0.41921602899999999</v>
      </c>
      <c r="CD515" s="1">
        <v>0.35921146199999998</v>
      </c>
      <c r="CE515" s="1">
        <v>0.51225953899999999</v>
      </c>
      <c r="CF515" s="1">
        <v>6.2508321000000006E-2</v>
      </c>
      <c r="CG515" s="1">
        <v>0.15098102799999999</v>
      </c>
      <c r="CH515" s="1">
        <v>0.95025290699999998</v>
      </c>
      <c r="CI515" s="1">
        <v>0.53194053299999999</v>
      </c>
      <c r="CJ515" s="1">
        <v>0.224467573</v>
      </c>
      <c r="CK515" s="1">
        <v>0.38415508599999998</v>
      </c>
      <c r="CL515" s="1">
        <v>0.57744949000000001</v>
      </c>
      <c r="CM515" s="1">
        <v>0.235708422</v>
      </c>
      <c r="CN515" s="1">
        <v>0.33225242199999999</v>
      </c>
      <c r="CP515" s="1">
        <v>0.111239878</v>
      </c>
      <c r="CQ515" s="1">
        <v>0.33890536300000002</v>
      </c>
      <c r="CR515" s="1">
        <v>0.31152393900000003</v>
      </c>
      <c r="CS515" s="1">
        <v>0.438255332</v>
      </c>
      <c r="CT515" s="1">
        <v>1.0261038E-2</v>
      </c>
    </row>
    <row r="516" spans="2:98" x14ac:dyDescent="0.2">
      <c r="B516" s="1">
        <f t="shared" si="16"/>
        <v>0.6166666666666667</v>
      </c>
      <c r="D516" s="1" t="s">
        <v>2546</v>
      </c>
      <c r="E516" s="1">
        <v>76</v>
      </c>
      <c r="F516" s="1">
        <v>197.0961609</v>
      </c>
      <c r="G516" s="1">
        <v>7.1451916669999997</v>
      </c>
      <c r="H516" s="1">
        <v>197.096</v>
      </c>
      <c r="I516" s="1">
        <v>7.1496000000000004</v>
      </c>
      <c r="J516" s="1" t="s">
        <v>2653</v>
      </c>
      <c r="K516" s="1">
        <v>0</v>
      </c>
      <c r="L516" s="1" t="s">
        <v>6727</v>
      </c>
      <c r="M516" s="1" t="str">
        <f t="shared" si="17"/>
        <v>p-Aminoazobenzene_0_BP3.GC2_CP3019</v>
      </c>
      <c r="N516" s="1" t="s">
        <v>5875</v>
      </c>
      <c r="O516" s="1" t="s">
        <v>2654</v>
      </c>
      <c r="P516" s="1" t="s">
        <v>2654</v>
      </c>
      <c r="Q516" s="1">
        <v>197.09530000000001</v>
      </c>
      <c r="R516" s="1" t="s">
        <v>2656</v>
      </c>
      <c r="S516" s="1" t="s">
        <v>2657</v>
      </c>
      <c r="T516" s="1">
        <v>197.09582520000001</v>
      </c>
      <c r="U516" s="1">
        <v>197.09643550000001</v>
      </c>
      <c r="V516" s="1">
        <v>6.1035199999999999E-4</v>
      </c>
      <c r="W516" s="1">
        <v>6.8616166669999998</v>
      </c>
      <c r="X516" s="1">
        <v>7.2953000000000001</v>
      </c>
      <c r="Y516" s="1">
        <v>0.433683333</v>
      </c>
      <c r="Z516" s="1">
        <v>14355.46902</v>
      </c>
      <c r="AA516" s="1">
        <v>15880.75445</v>
      </c>
      <c r="AB516" s="1">
        <v>1.1062511740000001</v>
      </c>
      <c r="AC516" s="1">
        <v>2</v>
      </c>
      <c r="AD516" s="1">
        <v>0</v>
      </c>
      <c r="AE516" s="1">
        <v>23</v>
      </c>
      <c r="AF516" s="1">
        <v>0.383333333</v>
      </c>
      <c r="AG516" s="1">
        <v>4</v>
      </c>
      <c r="AH516" s="1">
        <v>10</v>
      </c>
      <c r="AI516" s="1">
        <v>0.16666666699999999</v>
      </c>
      <c r="AJ516" s="1">
        <v>0</v>
      </c>
      <c r="AK516" s="10" t="s">
        <v>5876</v>
      </c>
      <c r="AL516" s="1">
        <v>1</v>
      </c>
      <c r="AM516" s="1">
        <v>1.4693489000000001E-2</v>
      </c>
      <c r="AO516" s="1">
        <v>1.1797449E-2</v>
      </c>
      <c r="AR516" s="1">
        <v>8.4893060000000003E-3</v>
      </c>
      <c r="AU516" s="1">
        <v>1.3600882999999999E-2</v>
      </c>
      <c r="AW516" s="1">
        <v>8.9958929999999996E-3</v>
      </c>
      <c r="AY516" s="1">
        <v>6.2055249999999999E-3</v>
      </c>
      <c r="BD516" s="1">
        <v>1.7201734E-2</v>
      </c>
      <c r="BE516" s="1">
        <v>4.4678269999999997E-3</v>
      </c>
      <c r="BH516" s="1">
        <v>1.7438975999999998E-2</v>
      </c>
      <c r="BQ516" s="1">
        <v>1.6711357999999999E-2</v>
      </c>
      <c r="BR516" s="1">
        <v>1.0578136E-2</v>
      </c>
      <c r="BS516" s="1">
        <v>0.112158245</v>
      </c>
      <c r="BT516" s="1">
        <v>7.5470891999999998E-2</v>
      </c>
      <c r="BU516" s="1">
        <v>1.4393731E-2</v>
      </c>
      <c r="BZ516" s="1">
        <v>6.6181529999999999E-3</v>
      </c>
      <c r="CA516" s="1">
        <v>1.2003834999999999E-2</v>
      </c>
      <c r="CB516" s="1">
        <v>2.7720994999999998E-2</v>
      </c>
      <c r="CF516" s="1">
        <v>7.8019739000000005E-2</v>
      </c>
      <c r="CI516" s="1">
        <v>1.0207951E-2</v>
      </c>
      <c r="CL516" s="1">
        <v>3.1427561E-2</v>
      </c>
      <c r="CO516" s="1">
        <v>5.3693400000000002E-3</v>
      </c>
      <c r="CP516" s="1">
        <v>2.3385072999999999E-2</v>
      </c>
      <c r="CQ516" s="1">
        <v>5.4232750000000003E-2</v>
      </c>
    </row>
    <row r="517" spans="2:98" x14ac:dyDescent="0.2">
      <c r="B517" s="1">
        <f t="shared" si="16"/>
        <v>0.68333333333333335</v>
      </c>
      <c r="D517" s="1" t="s">
        <v>2546</v>
      </c>
      <c r="E517" s="1">
        <v>77</v>
      </c>
      <c r="F517" s="1">
        <v>198.04991150000001</v>
      </c>
      <c r="G517" s="1">
        <v>7.2597666670000001</v>
      </c>
      <c r="H517" s="1">
        <v>198.04990000000001</v>
      </c>
      <c r="I517" s="1">
        <v>7.1496000000000004</v>
      </c>
      <c r="J517" s="1" t="s">
        <v>2653</v>
      </c>
      <c r="K517" s="1">
        <v>1</v>
      </c>
      <c r="L517" s="1" t="s">
        <v>6728</v>
      </c>
      <c r="M517" s="1" t="str">
        <f t="shared" si="17"/>
        <v>p-Aminoazobenzene_1_BP3.GC2_CP3019</v>
      </c>
      <c r="N517" s="1" t="s">
        <v>5877</v>
      </c>
      <c r="O517" s="1" t="s">
        <v>2654</v>
      </c>
      <c r="P517" s="1" t="s">
        <v>2654</v>
      </c>
      <c r="Q517" s="1">
        <v>197.09530000000001</v>
      </c>
      <c r="R517" s="1" t="s">
        <v>2656</v>
      </c>
      <c r="S517" s="1" t="s">
        <v>2657</v>
      </c>
      <c r="T517" s="1">
        <v>198.0497742</v>
      </c>
      <c r="U517" s="1">
        <v>198.0500183</v>
      </c>
      <c r="V517" s="1">
        <v>2.4414100000000002E-4</v>
      </c>
      <c r="W517" s="1">
        <v>7.2514333329999996</v>
      </c>
      <c r="X517" s="1">
        <v>7.4302333330000003</v>
      </c>
      <c r="Y517" s="1">
        <v>0.17879999999999999</v>
      </c>
      <c r="Z517" s="1">
        <v>225503.1973</v>
      </c>
      <c r="AA517" s="1">
        <v>108127.30070000001</v>
      </c>
      <c r="AB517" s="1">
        <v>0.479493426</v>
      </c>
      <c r="AC517" s="1">
        <v>2</v>
      </c>
      <c r="AD517" s="1">
        <v>0</v>
      </c>
      <c r="AE517" s="1">
        <v>19</v>
      </c>
      <c r="AF517" s="1">
        <v>0.31666666700000001</v>
      </c>
      <c r="AG517" s="1">
        <v>4</v>
      </c>
      <c r="AH517" s="1">
        <v>10</v>
      </c>
      <c r="AI517" s="1">
        <v>0.16666666699999999</v>
      </c>
      <c r="AJ517" s="1">
        <v>0</v>
      </c>
      <c r="AK517" s="10" t="s">
        <v>5878</v>
      </c>
      <c r="AL517" s="1">
        <v>0</v>
      </c>
      <c r="AY517" s="1">
        <v>6.6126467999999994E-2</v>
      </c>
      <c r="BE517" s="1">
        <v>3.0791990000000002E-2</v>
      </c>
      <c r="BF517" s="1">
        <v>9.3955520000000001E-2</v>
      </c>
      <c r="BI517" s="1">
        <v>5.2394312999999998E-2</v>
      </c>
      <c r="BM517" s="1">
        <v>0.15201464000000001</v>
      </c>
      <c r="BN517" s="1">
        <v>9.8393231999999997E-2</v>
      </c>
      <c r="BR517" s="1">
        <v>5.6232017000000002E-2</v>
      </c>
      <c r="BU517" s="1">
        <v>7.0188608E-2</v>
      </c>
      <c r="BV517" s="1">
        <v>3.0935300999999998E-2</v>
      </c>
      <c r="BW517" s="1">
        <v>5.4755579999999998E-2</v>
      </c>
      <c r="BY517" s="1">
        <v>7.6942247000000005E-2</v>
      </c>
      <c r="BZ517" s="1">
        <v>7.9727546999999996E-2</v>
      </c>
      <c r="CB517" s="1">
        <v>6.1904443000000003E-2</v>
      </c>
      <c r="CD517" s="1">
        <v>2.6015611000000001E-2</v>
      </c>
      <c r="CF517" s="1">
        <v>4.6785759000000003E-2</v>
      </c>
      <c r="CH517" s="1">
        <v>5.0276410000000001E-2</v>
      </c>
      <c r="CI517" s="1">
        <v>3.9554836000000003E-2</v>
      </c>
      <c r="CL517" s="1">
        <v>3.3672756999999998E-2</v>
      </c>
      <c r="CO517" s="1">
        <v>6.7367109999999994E-2</v>
      </c>
    </row>
    <row r="518" spans="2:98" x14ac:dyDescent="0.2">
      <c r="B518" s="1">
        <f t="shared" si="16"/>
        <v>0</v>
      </c>
      <c r="D518" s="1" t="s">
        <v>367</v>
      </c>
      <c r="E518" s="1">
        <v>1027</v>
      </c>
      <c r="F518" s="1">
        <v>108.0525131</v>
      </c>
      <c r="G518" s="1">
        <v>3.8612833329999998</v>
      </c>
      <c r="H518" s="1">
        <v>108.05240000000001</v>
      </c>
      <c r="I518" s="1">
        <v>3.8048000000000002</v>
      </c>
      <c r="J518" s="1" t="s">
        <v>1250</v>
      </c>
      <c r="K518" s="1">
        <v>3</v>
      </c>
      <c r="L518" s="1" t="s">
        <v>6505</v>
      </c>
      <c r="M518" s="1" t="str">
        <f t="shared" si="17"/>
        <v>4-Chloro-3-methylphenol_3_BP2.GC2_CP2234</v>
      </c>
      <c r="N518" s="1" t="s">
        <v>5392</v>
      </c>
      <c r="O518" s="1" t="s">
        <v>1251</v>
      </c>
      <c r="P518" s="1" t="s">
        <v>3702</v>
      </c>
      <c r="Q518" s="1">
        <v>142.01849999999999</v>
      </c>
      <c r="R518" s="1" t="s">
        <v>1253</v>
      </c>
      <c r="S518" s="1" t="s">
        <v>1254</v>
      </c>
      <c r="T518" s="1">
        <v>108.0524712</v>
      </c>
      <c r="U518" s="1">
        <v>108.0525475</v>
      </c>
      <c r="V518" s="10" t="s">
        <v>5337</v>
      </c>
      <c r="W518" s="1">
        <v>3.6589666670000001</v>
      </c>
      <c r="X518" s="1">
        <v>4.0243416669999998</v>
      </c>
      <c r="Y518" s="1">
        <v>0.36537500000000001</v>
      </c>
      <c r="Z518" s="1">
        <v>242140.77040000001</v>
      </c>
      <c r="AA518" s="1">
        <v>221272.82</v>
      </c>
      <c r="AB518" s="1">
        <v>0.913818931</v>
      </c>
      <c r="AC518" s="1">
        <v>1</v>
      </c>
      <c r="AD518" s="1">
        <v>0</v>
      </c>
      <c r="AE518" s="1">
        <v>60</v>
      </c>
      <c r="AF518" s="1">
        <v>1</v>
      </c>
      <c r="AG518" s="1">
        <v>2</v>
      </c>
      <c r="AH518" s="1">
        <v>0</v>
      </c>
      <c r="AI518" s="1">
        <v>0</v>
      </c>
      <c r="AJ518" s="1">
        <v>1</v>
      </c>
      <c r="AK518" s="10" t="s">
        <v>5393</v>
      </c>
      <c r="AL518" s="1">
        <v>1</v>
      </c>
      <c r="AM518" s="1">
        <v>8.8979880000000008E-3</v>
      </c>
      <c r="AN518" s="1">
        <v>3.206108E-3</v>
      </c>
      <c r="AO518" s="1">
        <v>9.2818669999999992E-3</v>
      </c>
      <c r="AP518" s="1">
        <v>1.296951E-3</v>
      </c>
      <c r="AQ518" s="1">
        <v>1.3917482E-2</v>
      </c>
      <c r="AR518" s="1">
        <v>1.5302458999999999E-2</v>
      </c>
      <c r="AS518" s="1">
        <v>1.920173E-2</v>
      </c>
      <c r="AT518" s="1">
        <v>1.4562850000000001E-3</v>
      </c>
      <c r="AU518" s="1">
        <v>9.4387107999999997E-2</v>
      </c>
      <c r="AV518" s="1">
        <v>3.6404852000000001E-2</v>
      </c>
      <c r="AW518" s="1">
        <v>2.2135641000000001E-2</v>
      </c>
      <c r="AX518" s="1">
        <v>6.0413200000000002E-3</v>
      </c>
      <c r="AY518" s="1">
        <v>7.6323799999999996E-4</v>
      </c>
      <c r="AZ518" s="1">
        <v>1.3309863E-2</v>
      </c>
      <c r="BA518" s="1">
        <v>1.9801885000000002E-2</v>
      </c>
      <c r="BB518" s="1">
        <v>8.0790009999999995E-2</v>
      </c>
      <c r="BC518" s="1">
        <v>2.8795279E-2</v>
      </c>
      <c r="BD518" s="1">
        <v>7.1953299999999996E-4</v>
      </c>
      <c r="BE518" s="1">
        <v>2.3198944999999999E-2</v>
      </c>
      <c r="BF518" s="1">
        <v>2.7190728000000001E-2</v>
      </c>
      <c r="BG518" s="1">
        <v>3.8251146E-2</v>
      </c>
      <c r="BH518" s="1">
        <v>4.8177876000000001E-2</v>
      </c>
      <c r="BI518" s="1">
        <v>2.3474380999999999E-2</v>
      </c>
      <c r="BJ518" s="1">
        <v>5.2744209E-2</v>
      </c>
      <c r="BK518" s="1">
        <v>2.8459973999999999E-2</v>
      </c>
      <c r="BL518" s="1">
        <v>2.274777E-3</v>
      </c>
      <c r="BM518" s="1">
        <v>4.9622489999999998E-2</v>
      </c>
      <c r="BN518" s="1">
        <v>2.5623752999999999E-2</v>
      </c>
      <c r="BO518" s="1">
        <v>3.9248679000000002E-2</v>
      </c>
      <c r="BP518" s="1">
        <v>2.3969328000000002E-2</v>
      </c>
      <c r="BQ518" s="1">
        <v>1.726095E-3</v>
      </c>
      <c r="BR518" s="1">
        <v>7.6299652999999995E-2</v>
      </c>
      <c r="BS518" s="1">
        <v>1.8099944E-2</v>
      </c>
      <c r="BT518" s="1">
        <v>6.0318899999999996E-4</v>
      </c>
      <c r="BU518" s="1">
        <v>1.408472E-3</v>
      </c>
      <c r="BV518" s="1">
        <v>3.4669194E-2</v>
      </c>
      <c r="BW518" s="1">
        <v>5.2304150000000004E-3</v>
      </c>
      <c r="BX518" s="1">
        <v>5.7413895E-2</v>
      </c>
      <c r="BY518" s="1">
        <v>2.3180591E-2</v>
      </c>
      <c r="BZ518" s="1">
        <v>1.768763E-3</v>
      </c>
      <c r="CA518" s="1">
        <v>5.4711340999999997E-2</v>
      </c>
      <c r="CB518" s="1">
        <v>2.5555839E-2</v>
      </c>
      <c r="CC518" s="1">
        <v>2.8101988000000001E-2</v>
      </c>
      <c r="CD518" s="1">
        <v>2.6839483000000001E-2</v>
      </c>
      <c r="CE518" s="1">
        <v>1.8862789000000001E-2</v>
      </c>
      <c r="CF518" s="1">
        <v>1.1839514000000001E-2</v>
      </c>
      <c r="CG518" s="1">
        <v>4.9139300000000002E-4</v>
      </c>
      <c r="CH518" s="1">
        <v>6.2056198E-2</v>
      </c>
      <c r="CI518" s="1">
        <v>1.4186806E-2</v>
      </c>
      <c r="CJ518" s="1">
        <v>9.5719949999999998E-3</v>
      </c>
      <c r="CK518" s="1">
        <v>2.7571076999999999E-2</v>
      </c>
      <c r="CL518" s="1">
        <v>2.9370573000000001E-2</v>
      </c>
      <c r="CM518" s="1">
        <v>2.8999244E-2</v>
      </c>
      <c r="CN518" s="1">
        <v>6.8478563000000006E-2</v>
      </c>
      <c r="CO518" s="1">
        <v>1.7199122000000001E-2</v>
      </c>
      <c r="CP518" s="1">
        <v>2.0005180000000001E-2</v>
      </c>
      <c r="CQ518" s="1">
        <v>1.3913179999999999E-3</v>
      </c>
      <c r="CR518" s="1">
        <v>1.6630711999999999E-2</v>
      </c>
      <c r="CS518" s="1">
        <v>2.0138140000000001E-3</v>
      </c>
      <c r="CT518" s="1">
        <v>1.4247509999999999E-3</v>
      </c>
    </row>
    <row r="519" spans="2:98" x14ac:dyDescent="0.2">
      <c r="B519" s="1">
        <f t="shared" si="16"/>
        <v>0.93333333333333335</v>
      </c>
      <c r="D519" s="1" t="s">
        <v>2546</v>
      </c>
      <c r="E519" s="1">
        <v>16</v>
      </c>
      <c r="F519" s="1">
        <v>137.08391570000001</v>
      </c>
      <c r="G519" s="1">
        <v>3.8742833330000002</v>
      </c>
      <c r="H519" s="1">
        <v>137.08459999999999</v>
      </c>
      <c r="I519" s="1">
        <v>3.7707000000000002</v>
      </c>
      <c r="J519" s="1" t="s">
        <v>2570</v>
      </c>
      <c r="K519" s="1">
        <v>0</v>
      </c>
      <c r="L519" s="1" t="s">
        <v>7080</v>
      </c>
      <c r="M519" s="1" t="str">
        <f t="shared" si="17"/>
        <v>p-cresidine_0_BP3.GC2_CP3005</v>
      </c>
      <c r="N519" s="1" t="s">
        <v>5847</v>
      </c>
      <c r="O519" s="1" t="s">
        <v>2571</v>
      </c>
      <c r="P519" s="1" t="s">
        <v>2571</v>
      </c>
      <c r="Q519" s="1">
        <v>137.08410000000001</v>
      </c>
      <c r="R519" s="1" t="s">
        <v>2573</v>
      </c>
      <c r="S519" s="1" t="s">
        <v>2574</v>
      </c>
      <c r="T519" s="1">
        <v>137.083786</v>
      </c>
      <c r="U519" s="1">
        <v>137.0841064</v>
      </c>
      <c r="V519" s="1">
        <v>3.2043499999999999E-4</v>
      </c>
      <c r="W519" s="1">
        <v>3.7532333329999998</v>
      </c>
      <c r="X519" s="1">
        <v>4.0061833330000001</v>
      </c>
      <c r="Y519" s="1">
        <v>0.25295000000000001</v>
      </c>
      <c r="Z519" s="1">
        <v>15410.98566</v>
      </c>
      <c r="AA519" s="1">
        <v>10438.696610000001</v>
      </c>
      <c r="AB519" s="1">
        <v>0.67735424899999996</v>
      </c>
      <c r="AC519" s="1">
        <v>2</v>
      </c>
      <c r="AD519" s="1">
        <v>0</v>
      </c>
      <c r="AE519" s="1">
        <v>4</v>
      </c>
      <c r="AF519" s="1">
        <v>6.6666666999999999E-2</v>
      </c>
      <c r="AG519" s="1">
        <v>4</v>
      </c>
      <c r="AH519" s="1">
        <v>1</v>
      </c>
      <c r="AI519" s="1">
        <v>1.6666667E-2</v>
      </c>
      <c r="AJ519" s="1">
        <v>0</v>
      </c>
      <c r="AK519" s="10" t="s">
        <v>5848</v>
      </c>
      <c r="AL519" s="1">
        <v>0</v>
      </c>
      <c r="AO519" s="1">
        <v>6.1680588000000001E-2</v>
      </c>
      <c r="AW519" s="1">
        <v>0.419899666</v>
      </c>
      <c r="CB519" s="1">
        <v>0.16991519899999999</v>
      </c>
      <c r="CH519" s="1">
        <v>0.42328986800000001</v>
      </c>
    </row>
    <row r="520" spans="2:98" x14ac:dyDescent="0.2">
      <c r="B520" s="1">
        <f t="shared" si="16"/>
        <v>0</v>
      </c>
      <c r="D520" s="1" t="s">
        <v>2546</v>
      </c>
      <c r="E520" s="1">
        <v>19</v>
      </c>
      <c r="F520" s="1">
        <v>139.0754814</v>
      </c>
      <c r="G520" s="1">
        <v>3.6787041669999998</v>
      </c>
      <c r="H520" s="1">
        <v>139.07550000000001</v>
      </c>
      <c r="I520" s="1">
        <v>3.7707000000000002</v>
      </c>
      <c r="J520" s="1" t="s">
        <v>2570</v>
      </c>
      <c r="K520" s="1">
        <v>3</v>
      </c>
      <c r="L520" s="1" t="s">
        <v>7081</v>
      </c>
      <c r="M520" s="1" t="str">
        <f t="shared" si="17"/>
        <v>p-cresidine_3_BP3.GC2_CP3005</v>
      </c>
      <c r="N520" s="1" t="s">
        <v>5849</v>
      </c>
      <c r="O520" s="1" t="s">
        <v>2571</v>
      </c>
      <c r="P520" s="1" t="s">
        <v>2571</v>
      </c>
      <c r="Q520" s="1">
        <v>137.08410000000001</v>
      </c>
      <c r="R520" s="1" t="s">
        <v>2573</v>
      </c>
      <c r="S520" s="1" t="s">
        <v>2574</v>
      </c>
      <c r="T520" s="1">
        <v>139.0753326</v>
      </c>
      <c r="U520" s="1">
        <v>139.075592</v>
      </c>
      <c r="V520" s="1">
        <v>2.59399E-4</v>
      </c>
      <c r="W520" s="1">
        <v>3.2679333330000002</v>
      </c>
      <c r="X520" s="1">
        <v>3.9867499999999998</v>
      </c>
      <c r="Y520" s="1">
        <v>0.71881666700000002</v>
      </c>
      <c r="Z520" s="1">
        <v>125054.07670000001</v>
      </c>
      <c r="AA520" s="1">
        <v>143826.3695</v>
      </c>
      <c r="AB520" s="1">
        <v>1.1501134019999999</v>
      </c>
      <c r="AC520" s="1">
        <v>2</v>
      </c>
      <c r="AD520" s="1">
        <v>0</v>
      </c>
      <c r="AE520" s="1">
        <v>60</v>
      </c>
      <c r="AF520" s="1">
        <v>1</v>
      </c>
      <c r="AG520" s="1">
        <v>4</v>
      </c>
      <c r="AH520" s="1">
        <v>1</v>
      </c>
      <c r="AI520" s="1">
        <v>1.6666667E-2</v>
      </c>
      <c r="AJ520" s="1">
        <v>1</v>
      </c>
      <c r="AK520" s="10" t="s">
        <v>5850</v>
      </c>
      <c r="AL520" s="1">
        <v>1</v>
      </c>
      <c r="AM520" s="1">
        <v>2.7641926300000002</v>
      </c>
      <c r="AN520" s="1">
        <v>1.2511384860000001</v>
      </c>
      <c r="AO520" s="1">
        <v>1.3058864370000001</v>
      </c>
      <c r="AP520" s="1">
        <v>0.37612047199999998</v>
      </c>
      <c r="AQ520" s="1">
        <v>0.21299902100000001</v>
      </c>
      <c r="AR520" s="1">
        <v>0.13293191100000001</v>
      </c>
      <c r="AS520" s="1">
        <v>0.84089968299999995</v>
      </c>
      <c r="AT520" s="1">
        <v>1.885593911</v>
      </c>
      <c r="AU520" s="1">
        <v>0.65021376500000005</v>
      </c>
      <c r="AV520" s="1">
        <v>0.28978664399999998</v>
      </c>
      <c r="AW520" s="1">
        <v>9.9397857369999993</v>
      </c>
      <c r="AX520" s="1">
        <v>0.78157540199999997</v>
      </c>
      <c r="AY520" s="1">
        <v>1.5469710809999999</v>
      </c>
      <c r="AZ520" s="1">
        <v>1.435724226</v>
      </c>
      <c r="BA520" s="1">
        <v>11.680334820000001</v>
      </c>
      <c r="BB520" s="1">
        <v>0.43126335799999999</v>
      </c>
      <c r="BC520" s="1">
        <v>5.3356101410000001</v>
      </c>
      <c r="BD520" s="1">
        <v>1.21364615</v>
      </c>
      <c r="BE520" s="1">
        <v>2.2451133720000001</v>
      </c>
      <c r="BF520" s="1">
        <v>1.4316027499999999</v>
      </c>
      <c r="BG520" s="1">
        <v>0.68223984999999998</v>
      </c>
      <c r="BH520" s="1">
        <v>1.4542466359999999</v>
      </c>
      <c r="BI520" s="1">
        <v>1.301646938</v>
      </c>
      <c r="BJ520" s="1">
        <v>6.6585342000000001</v>
      </c>
      <c r="BK520" s="1">
        <v>10.164737799999999</v>
      </c>
      <c r="BL520" s="1">
        <v>6.149193522</v>
      </c>
      <c r="BM520" s="1">
        <v>2.1728223120000001</v>
      </c>
      <c r="BN520" s="1">
        <v>0.84521403900000003</v>
      </c>
      <c r="BO520" s="1">
        <v>0.25164804699999999</v>
      </c>
      <c r="BP520" s="1">
        <v>0.42685581900000003</v>
      </c>
      <c r="BQ520" s="1">
        <v>11.098739520000001</v>
      </c>
      <c r="BR520" s="1">
        <v>8.8437819379999993</v>
      </c>
      <c r="BS520" s="1">
        <v>0.402214721</v>
      </c>
      <c r="BT520" s="1">
        <v>2.4715899540000001</v>
      </c>
      <c r="BU520" s="1">
        <v>0.90956117700000005</v>
      </c>
      <c r="BV520" s="1">
        <v>10.016752500000001</v>
      </c>
      <c r="BW520" s="1">
        <v>1.8007586010000001</v>
      </c>
      <c r="BX520" s="1">
        <v>0.204511632</v>
      </c>
      <c r="BY520" s="1">
        <v>13.47992108</v>
      </c>
      <c r="BZ520" s="1">
        <v>0.1218815</v>
      </c>
      <c r="CA520" s="1">
        <v>3.3825788110000001</v>
      </c>
      <c r="CB520" s="1">
        <v>1.2471800580000001</v>
      </c>
      <c r="CC520" s="1">
        <v>9.7207342010000009</v>
      </c>
      <c r="CD520" s="1">
        <v>2.3841662549999998</v>
      </c>
      <c r="CE520" s="1">
        <v>2.440569585</v>
      </c>
      <c r="CF520" s="1">
        <v>0.46557263700000001</v>
      </c>
      <c r="CG520" s="1">
        <v>1.144233866</v>
      </c>
      <c r="CH520" s="1">
        <v>0.92449366499999996</v>
      </c>
      <c r="CI520" s="1">
        <v>2.940710454</v>
      </c>
      <c r="CJ520" s="1">
        <v>4.6822537359999998</v>
      </c>
      <c r="CK520" s="1">
        <v>0.45249856599999999</v>
      </c>
      <c r="CL520" s="1">
        <v>0.87265737799999998</v>
      </c>
      <c r="CM520" s="1">
        <v>1.3789918219999999</v>
      </c>
      <c r="CN520" s="1">
        <v>1.297622109</v>
      </c>
      <c r="CO520" s="1">
        <v>1.939096234</v>
      </c>
      <c r="CP520" s="1">
        <v>4.6696862279999998</v>
      </c>
      <c r="CQ520" s="1">
        <v>3.6608713339999999</v>
      </c>
      <c r="CR520" s="1">
        <v>3.2322064789999998</v>
      </c>
      <c r="CS520" s="1">
        <v>0.82595434300000004</v>
      </c>
      <c r="CT520" s="1">
        <v>5.374916968</v>
      </c>
    </row>
    <row r="521" spans="2:98" x14ac:dyDescent="0.2">
      <c r="B521" s="1">
        <f t="shared" si="16"/>
        <v>0.35</v>
      </c>
      <c r="D521" s="1" t="s">
        <v>367</v>
      </c>
      <c r="E521" s="1">
        <v>883</v>
      </c>
      <c r="F521" s="1">
        <v>108.0570297</v>
      </c>
      <c r="G521" s="1">
        <v>4.9857583329999997</v>
      </c>
      <c r="H521" s="1">
        <v>108.057</v>
      </c>
      <c r="I521" s="1">
        <v>4.8974000000000002</v>
      </c>
      <c r="J521" s="1" t="s">
        <v>1054</v>
      </c>
      <c r="K521" s="1">
        <v>3</v>
      </c>
      <c r="L521" s="1" t="s">
        <v>6462</v>
      </c>
      <c r="M521" s="1" t="str">
        <f t="shared" si="17"/>
        <v>p-cresol_3_BP2.GC2_CP2205</v>
      </c>
      <c r="N521" s="1" t="s">
        <v>5296</v>
      </c>
      <c r="O521" s="1" t="s">
        <v>1055</v>
      </c>
      <c r="P521" s="1" t="s">
        <v>3795</v>
      </c>
      <c r="Q521" s="1">
        <v>108.0575</v>
      </c>
      <c r="R521" s="1" t="s">
        <v>1051</v>
      </c>
      <c r="S521" s="1" t="s">
        <v>1057</v>
      </c>
      <c r="T521" s="1">
        <v>108.0569687</v>
      </c>
      <c r="U521" s="1">
        <v>108.0570831</v>
      </c>
      <c r="V521" s="1">
        <v>1.14441E-4</v>
      </c>
      <c r="W521" s="1">
        <v>4.816433333</v>
      </c>
      <c r="X521" s="1">
        <v>5.2801166669999997</v>
      </c>
      <c r="Y521" s="1">
        <v>0.46368333299999998</v>
      </c>
      <c r="Z521" s="1">
        <v>1041897.648</v>
      </c>
      <c r="AA521" s="1">
        <v>1181540.9550000001</v>
      </c>
      <c r="AB521" s="1">
        <v>1.134027855</v>
      </c>
      <c r="AC521" s="1">
        <v>1</v>
      </c>
      <c r="AD521" s="1">
        <v>0</v>
      </c>
      <c r="AE521" s="1">
        <v>39</v>
      </c>
      <c r="AF521" s="1">
        <v>0.65</v>
      </c>
      <c r="AG521" s="1">
        <v>2</v>
      </c>
      <c r="AH521" s="1">
        <v>0</v>
      </c>
      <c r="AI521" s="1">
        <v>0</v>
      </c>
      <c r="AJ521" s="1">
        <v>1</v>
      </c>
      <c r="AK521" s="10" t="s">
        <v>5297</v>
      </c>
      <c r="AL521" s="1">
        <v>1</v>
      </c>
      <c r="AM521" s="1">
        <v>9.3223094110000009</v>
      </c>
      <c r="AN521" s="1">
        <v>5.4814257739999999</v>
      </c>
      <c r="AO521" s="1">
        <v>2.29445049</v>
      </c>
      <c r="AP521" s="1">
        <v>16.026690840000001</v>
      </c>
      <c r="AQ521" s="1">
        <v>14.49740321</v>
      </c>
      <c r="AR521" s="1">
        <v>4.1085461810000004</v>
      </c>
      <c r="AU521" s="1">
        <v>4.6238074869999997</v>
      </c>
      <c r="AV521" s="1">
        <v>9.9093950520000007</v>
      </c>
      <c r="AW521" s="1">
        <v>10.148368420000001</v>
      </c>
      <c r="AX521" s="1">
        <v>7.2046104499999997</v>
      </c>
      <c r="AY521" s="1">
        <v>5.124666468</v>
      </c>
      <c r="AZ521" s="1">
        <v>11.032385809999999</v>
      </c>
      <c r="BA521" s="1">
        <v>85.93531849</v>
      </c>
      <c r="BE521" s="1">
        <v>6.9030701069999996</v>
      </c>
      <c r="BF521" s="1">
        <v>5.5685455859999999</v>
      </c>
      <c r="BH521" s="1">
        <v>7.301330138</v>
      </c>
      <c r="BJ521" s="1">
        <v>11.725372119999999</v>
      </c>
      <c r="BK521" s="1">
        <v>35.37915718</v>
      </c>
      <c r="BL521" s="1">
        <v>14.979046690000001</v>
      </c>
      <c r="BO521" s="1">
        <v>0.76250926200000002</v>
      </c>
      <c r="BS521" s="1">
        <v>10.353006949999999</v>
      </c>
      <c r="BT521" s="1">
        <v>9.5664789540000008</v>
      </c>
      <c r="BV521" s="1">
        <v>13.18862618</v>
      </c>
      <c r="BW521" s="1">
        <v>8.1405114829999992</v>
      </c>
      <c r="BX521" s="1">
        <v>15.077147999999999</v>
      </c>
      <c r="BY521" s="1">
        <v>12.80699401</v>
      </c>
      <c r="CA521" s="1">
        <v>9.189206703</v>
      </c>
      <c r="CB521" s="1">
        <v>6.2619244839999997</v>
      </c>
      <c r="CE521" s="1">
        <v>6.9477619690000001</v>
      </c>
      <c r="CF521" s="1">
        <v>6.9685329649999996</v>
      </c>
      <c r="CG521" s="1">
        <v>8.0015711070000002</v>
      </c>
      <c r="CH521" s="1">
        <v>9.4141666690000001</v>
      </c>
      <c r="CI521" s="1">
        <v>7.9158679459999997</v>
      </c>
      <c r="CK521" s="1">
        <v>11.11381297</v>
      </c>
      <c r="CL521" s="1">
        <v>13.54529013</v>
      </c>
      <c r="CM521" s="1">
        <v>8.8809135739999991</v>
      </c>
      <c r="CQ521" s="1">
        <v>10.40544691</v>
      </c>
      <c r="CR521" s="1">
        <v>13.11737611</v>
      </c>
      <c r="CS521" s="1">
        <v>10.26955437</v>
      </c>
    </row>
    <row r="522" spans="2:98" x14ac:dyDescent="0.2">
      <c r="B522" s="1">
        <f t="shared" si="16"/>
        <v>0.53333333333333333</v>
      </c>
      <c r="D522" s="1" t="s">
        <v>2546</v>
      </c>
      <c r="E522" s="1">
        <v>276</v>
      </c>
      <c r="F522" s="1">
        <v>108.0570507</v>
      </c>
      <c r="G522" s="1">
        <v>9.5467833330000005</v>
      </c>
      <c r="H522" s="1">
        <v>108.057</v>
      </c>
      <c r="I522" s="1">
        <v>9.7340999999999998</v>
      </c>
      <c r="J522" s="1" t="s">
        <v>2858</v>
      </c>
      <c r="K522" s="1">
        <v>0</v>
      </c>
      <c r="L522" s="1" t="s">
        <v>6788</v>
      </c>
      <c r="M522" s="1" t="str">
        <f t="shared" si="17"/>
        <v>4-Methylphenol_0_BP3.GC2_CP3067</v>
      </c>
      <c r="N522" s="1" t="s">
        <v>5962</v>
      </c>
      <c r="O522" s="1" t="s">
        <v>2859</v>
      </c>
      <c r="P522" s="1" t="s">
        <v>3795</v>
      </c>
      <c r="Q522" s="1">
        <v>108.0575</v>
      </c>
      <c r="R522" s="1" t="s">
        <v>1051</v>
      </c>
      <c r="S522" s="1" t="s">
        <v>1057</v>
      </c>
      <c r="T522" s="1">
        <v>108.0569115</v>
      </c>
      <c r="U522" s="1">
        <v>108.0571899</v>
      </c>
      <c r="V522" s="1">
        <v>2.78473E-4</v>
      </c>
      <c r="W522" s="1">
        <v>9.4024166670000007</v>
      </c>
      <c r="X522" s="1">
        <v>10.0128</v>
      </c>
      <c r="Y522" s="1">
        <v>0.61038333300000003</v>
      </c>
      <c r="Z522" s="1">
        <v>4538816.3600000003</v>
      </c>
      <c r="AA522" s="1">
        <v>5827780.4570000004</v>
      </c>
      <c r="AB522" s="1">
        <v>1.283986836</v>
      </c>
      <c r="AC522" s="1">
        <v>3</v>
      </c>
      <c r="AD522" s="1">
        <v>1</v>
      </c>
      <c r="AE522" s="1">
        <v>28</v>
      </c>
      <c r="AF522" s="1">
        <v>0.46666666699999998</v>
      </c>
      <c r="AG522" s="1">
        <v>4</v>
      </c>
      <c r="AH522" s="1">
        <v>11</v>
      </c>
      <c r="AI522" s="1">
        <v>0.18333333299999999</v>
      </c>
      <c r="AJ522" s="1">
        <v>0</v>
      </c>
      <c r="AK522" s="10" t="s">
        <v>5963</v>
      </c>
      <c r="AL522" s="1">
        <v>0</v>
      </c>
      <c r="AO522" s="1">
        <v>4.5989304820000001</v>
      </c>
      <c r="AU522" s="1">
        <v>90.041569910000007</v>
      </c>
      <c r="AX522" s="1">
        <v>7.9288384709999997</v>
      </c>
      <c r="AY522" s="1">
        <v>13.12651251</v>
      </c>
      <c r="BF522" s="1">
        <v>26.445122829999999</v>
      </c>
      <c r="BG522" s="1">
        <v>0.60459735599999997</v>
      </c>
      <c r="BJ522" s="1">
        <v>38.098697749999999</v>
      </c>
      <c r="BK522" s="1">
        <v>9.9279145169999996</v>
      </c>
      <c r="BM522" s="1">
        <v>7.4131042450000004</v>
      </c>
      <c r="BN522" s="1">
        <v>158.57642799999999</v>
      </c>
      <c r="BP522" s="1">
        <v>82.34519847</v>
      </c>
      <c r="BS522" s="1">
        <v>39.071025419999998</v>
      </c>
      <c r="BT522" s="1">
        <v>22.767174140000002</v>
      </c>
      <c r="BW522" s="1">
        <v>40.603128339999998</v>
      </c>
      <c r="BX522" s="1">
        <v>83.548519110000001</v>
      </c>
      <c r="BY522" s="1">
        <v>4.6301663910000004</v>
      </c>
      <c r="BZ522" s="1">
        <v>1.802374682</v>
      </c>
      <c r="CA522" s="1">
        <v>277.35638310000002</v>
      </c>
      <c r="CC522" s="1">
        <v>7.06883354</v>
      </c>
      <c r="CE522" s="1">
        <v>115.80939100000001</v>
      </c>
      <c r="CF522" s="1">
        <v>13.77038232</v>
      </c>
      <c r="CG522" s="1">
        <v>6.4452946029999998</v>
      </c>
      <c r="CI522" s="1">
        <v>106.74867709999999</v>
      </c>
      <c r="CL522" s="1">
        <v>10.58263481</v>
      </c>
      <c r="CM522" s="1">
        <v>115.4462956</v>
      </c>
      <c r="CO522" s="1">
        <v>14.959723500000001</v>
      </c>
      <c r="CP522" s="1">
        <v>0.48766863799999999</v>
      </c>
      <c r="CT522" s="1">
        <v>72.016479880000006</v>
      </c>
    </row>
    <row r="523" spans="2:98" x14ac:dyDescent="0.2">
      <c r="B523" s="1">
        <f t="shared" si="16"/>
        <v>0</v>
      </c>
      <c r="D523" s="1" t="s">
        <v>2546</v>
      </c>
      <c r="E523" s="1">
        <v>278</v>
      </c>
      <c r="F523" s="1">
        <v>122.0683308</v>
      </c>
      <c r="G523" s="1">
        <v>9.6222416670000008</v>
      </c>
      <c r="H523" s="1">
        <v>122.06829999999999</v>
      </c>
      <c r="I523" s="1">
        <v>9.7340999999999998</v>
      </c>
      <c r="J523" s="1" t="s">
        <v>2858</v>
      </c>
      <c r="K523" s="1">
        <v>2</v>
      </c>
      <c r="L523" s="1" t="s">
        <v>6789</v>
      </c>
      <c r="M523" s="1" t="str">
        <f t="shared" si="17"/>
        <v>4-Methylphenol_2_BP3.GC2_CP3067</v>
      </c>
      <c r="N523" s="1" t="s">
        <v>5964</v>
      </c>
      <c r="O523" s="1" t="s">
        <v>2859</v>
      </c>
      <c r="P523" s="1" t="s">
        <v>3795</v>
      </c>
      <c r="Q523" s="1">
        <v>108.0575</v>
      </c>
      <c r="R523" s="1" t="s">
        <v>1051</v>
      </c>
      <c r="S523" s="1" t="s">
        <v>1057</v>
      </c>
      <c r="T523" s="1">
        <v>122.06823350000001</v>
      </c>
      <c r="U523" s="1">
        <v>122.0685177</v>
      </c>
      <c r="V523" s="1">
        <v>2.84195E-4</v>
      </c>
      <c r="W523" s="1">
        <v>9.3261000000000003</v>
      </c>
      <c r="X523" s="1">
        <v>9.9890166669999996</v>
      </c>
      <c r="Y523" s="1">
        <v>0.66291666699999996</v>
      </c>
      <c r="Z523" s="1">
        <v>564059.30240000004</v>
      </c>
      <c r="AA523" s="1">
        <v>1170595.2039999999</v>
      </c>
      <c r="AB523" s="1">
        <v>2.075305202</v>
      </c>
      <c r="AC523" s="1">
        <v>3</v>
      </c>
      <c r="AD523" s="1">
        <v>1</v>
      </c>
      <c r="AE523" s="1">
        <v>60</v>
      </c>
      <c r="AF523" s="1">
        <v>1</v>
      </c>
      <c r="AG523" s="1">
        <v>4</v>
      </c>
      <c r="AH523" s="1">
        <v>11</v>
      </c>
      <c r="AI523" s="1">
        <v>0.18333333299999999</v>
      </c>
      <c r="AJ523" s="1">
        <v>1</v>
      </c>
      <c r="AK523" s="10" t="s">
        <v>5965</v>
      </c>
      <c r="AL523" s="1">
        <v>1</v>
      </c>
      <c r="AM523" s="1">
        <v>0.31014397799999999</v>
      </c>
      <c r="AN523" s="1">
        <v>2.4383087840000002</v>
      </c>
      <c r="AO523" s="1">
        <v>0.248732963</v>
      </c>
      <c r="AP523" s="1">
        <v>2.4622255960000001</v>
      </c>
      <c r="AQ523" s="1">
        <v>2.434128324</v>
      </c>
      <c r="AR523" s="1">
        <v>0.26538452000000001</v>
      </c>
      <c r="AS523" s="1">
        <v>1.9027786099999999</v>
      </c>
      <c r="AT523" s="1">
        <v>1.3564324430000001</v>
      </c>
      <c r="AU523" s="1">
        <v>60.262398740000002</v>
      </c>
      <c r="AV523" s="1">
        <v>0.15050334500000001</v>
      </c>
      <c r="AW523" s="1">
        <v>0.306266767</v>
      </c>
      <c r="AX523" s="1">
        <v>1.3145628380000001</v>
      </c>
      <c r="AY523" s="1">
        <v>3.6362663710000001</v>
      </c>
      <c r="AZ523" s="1">
        <v>0.86515507999999997</v>
      </c>
      <c r="BA523" s="1">
        <v>1.119510888</v>
      </c>
      <c r="BB523" s="1">
        <v>0.61166176699999997</v>
      </c>
      <c r="BC523" s="1">
        <v>1.266459775</v>
      </c>
      <c r="BD523" s="1">
        <v>9.6339715000000006E-2</v>
      </c>
      <c r="BE523" s="1">
        <v>0.13552148899999999</v>
      </c>
      <c r="BF523" s="1">
        <v>89.532080320000006</v>
      </c>
      <c r="BG523" s="1">
        <v>0.58442683900000003</v>
      </c>
      <c r="BH523" s="1">
        <v>0.22805790400000001</v>
      </c>
      <c r="BI523" s="1">
        <v>0.57350368299999999</v>
      </c>
      <c r="BJ523" s="1">
        <v>18.666283539999998</v>
      </c>
      <c r="BK523" s="1">
        <v>0.94961256999999999</v>
      </c>
      <c r="BL523" s="1">
        <v>0.46892793500000002</v>
      </c>
      <c r="BM523" s="1">
        <v>1.949720388</v>
      </c>
      <c r="BN523" s="1">
        <v>109.8554216</v>
      </c>
      <c r="BO523" s="1">
        <v>22.439274900000001</v>
      </c>
      <c r="BP523" s="1">
        <v>25.714641499999999</v>
      </c>
      <c r="BQ523" s="1">
        <v>2.9945184220000001</v>
      </c>
      <c r="BR523" s="1">
        <v>1.7833595090000001</v>
      </c>
      <c r="BS523" s="1">
        <v>8.1449198999999997</v>
      </c>
      <c r="BT523" s="1">
        <v>5.8240803300000001</v>
      </c>
      <c r="BU523" s="1">
        <v>0.34015359000000001</v>
      </c>
      <c r="BV523" s="1">
        <v>0.88758186500000003</v>
      </c>
      <c r="BW523" s="1">
        <v>7.3080857479999999</v>
      </c>
      <c r="BX523" s="1">
        <v>19.869380660000001</v>
      </c>
      <c r="BY523" s="1">
        <v>0.81856952800000005</v>
      </c>
      <c r="BZ523" s="1">
        <v>0.150755059</v>
      </c>
      <c r="CA523" s="1">
        <v>101.3213437</v>
      </c>
      <c r="CB523" s="1">
        <v>4.4774387180000002</v>
      </c>
      <c r="CC523" s="1">
        <v>0.60896708700000002</v>
      </c>
      <c r="CD523" s="1">
        <v>0.45130948999999998</v>
      </c>
      <c r="CE523" s="1">
        <v>53.754420719999999</v>
      </c>
      <c r="CF523" s="1">
        <v>7.4149172390000002</v>
      </c>
      <c r="CG523" s="1">
        <v>0.61414393599999995</v>
      </c>
      <c r="CH523" s="1">
        <v>3.010748398</v>
      </c>
      <c r="CI523" s="1">
        <v>25.930382529999999</v>
      </c>
      <c r="CJ523" s="1">
        <v>1.357966231</v>
      </c>
      <c r="CK523" s="1">
        <v>94.405593800000005</v>
      </c>
      <c r="CL523" s="1">
        <v>0.70698926500000003</v>
      </c>
      <c r="CM523" s="1">
        <v>29.348137449999999</v>
      </c>
      <c r="CN523" s="1">
        <v>3.2603134530000002</v>
      </c>
      <c r="CO523" s="1">
        <v>7.7730201140000004</v>
      </c>
      <c r="CP523" s="1">
        <v>0.221978278</v>
      </c>
      <c r="CQ523" s="1">
        <v>1.0782423430000001</v>
      </c>
      <c r="CR523" s="1">
        <v>0.55562014599999998</v>
      </c>
      <c r="CS523" s="1">
        <v>1.8868567009999999</v>
      </c>
      <c r="CT523" s="1">
        <v>18.025653550000001</v>
      </c>
    </row>
    <row r="524" spans="2:98" x14ac:dyDescent="0.2">
      <c r="B524" s="1">
        <f t="shared" si="16"/>
        <v>0.46666666666666667</v>
      </c>
      <c r="D524" s="1" t="s">
        <v>2546</v>
      </c>
      <c r="E524" s="1">
        <v>279</v>
      </c>
      <c r="F524" s="1">
        <v>106.0414772</v>
      </c>
      <c r="G524" s="1">
        <v>9.6320333330000008</v>
      </c>
      <c r="H524" s="1">
        <v>106.0415</v>
      </c>
      <c r="I524" s="1">
        <v>9.7340999999999998</v>
      </c>
      <c r="J524" s="1" t="s">
        <v>2858</v>
      </c>
      <c r="K524" s="1">
        <v>3</v>
      </c>
      <c r="L524" s="1" t="s">
        <v>7098</v>
      </c>
      <c r="M524" s="1" t="str">
        <f t="shared" si="17"/>
        <v>4-Methylphenol_3_BP3.GC2_CP3067</v>
      </c>
      <c r="N524" s="1" t="s">
        <v>5966</v>
      </c>
      <c r="O524" s="1" t="s">
        <v>2859</v>
      </c>
      <c r="P524" s="1" t="s">
        <v>3795</v>
      </c>
      <c r="Q524" s="1">
        <v>108.0575</v>
      </c>
      <c r="R524" s="1" t="s">
        <v>1051</v>
      </c>
      <c r="S524" s="1" t="s">
        <v>1057</v>
      </c>
      <c r="T524" s="1">
        <v>106.0413437</v>
      </c>
      <c r="U524" s="1">
        <v>106.0419388</v>
      </c>
      <c r="V524" s="1">
        <v>5.9509299999999999E-4</v>
      </c>
      <c r="W524" s="1">
        <v>9.2426166670000001</v>
      </c>
      <c r="X524" s="1">
        <v>9.9673999999999996</v>
      </c>
      <c r="Y524" s="1">
        <v>0.72478333299999997</v>
      </c>
      <c r="Z524" s="1">
        <v>86420.404609999998</v>
      </c>
      <c r="AA524" s="1">
        <v>303864.68359999999</v>
      </c>
      <c r="AB524" s="1">
        <v>3.5161219739999998</v>
      </c>
      <c r="AC524" s="1">
        <v>3</v>
      </c>
      <c r="AD524" s="1">
        <v>1</v>
      </c>
      <c r="AE524" s="1">
        <v>32</v>
      </c>
      <c r="AF524" s="1">
        <v>0.53333333299999997</v>
      </c>
      <c r="AG524" s="1">
        <v>4</v>
      </c>
      <c r="AH524" s="1">
        <v>11</v>
      </c>
      <c r="AI524" s="1">
        <v>0.18333333299999999</v>
      </c>
      <c r="AJ524" s="1">
        <v>0</v>
      </c>
      <c r="AK524" s="10" t="s">
        <v>5967</v>
      </c>
      <c r="AL524" s="1">
        <v>0</v>
      </c>
      <c r="AM524" s="1">
        <v>0.39435657099999999</v>
      </c>
      <c r="AO524" s="1">
        <v>0.56420174599999995</v>
      </c>
      <c r="AP524" s="1">
        <v>0.49768246500000002</v>
      </c>
      <c r="AQ524" s="1">
        <v>0.21064084399999999</v>
      </c>
      <c r="AR524" s="1">
        <v>0.220322135</v>
      </c>
      <c r="AS524" s="1">
        <v>0.120347194</v>
      </c>
      <c r="AT524" s="1">
        <v>0.29324395800000003</v>
      </c>
      <c r="AV524" s="1">
        <v>0.156545094</v>
      </c>
      <c r="AX524" s="1">
        <v>0.114179609</v>
      </c>
      <c r="AY524" s="1">
        <v>0.66540842700000002</v>
      </c>
      <c r="AZ524" s="1">
        <v>0.30966988899999998</v>
      </c>
      <c r="BA524" s="1">
        <v>0.37860334200000001</v>
      </c>
      <c r="BB524" s="1">
        <v>1.257084694</v>
      </c>
      <c r="BC524" s="1">
        <v>0.39590883100000002</v>
      </c>
      <c r="BD524" s="1">
        <v>0.15589233799999999</v>
      </c>
      <c r="BE524" s="1">
        <v>0.15271527200000001</v>
      </c>
      <c r="BH524" s="1">
        <v>9.1877480999999997E-2</v>
      </c>
      <c r="BI524" s="1">
        <v>0.110551485</v>
      </c>
      <c r="BM524" s="1">
        <v>0.25808594600000001</v>
      </c>
      <c r="BN524" s="1">
        <v>28.38785871</v>
      </c>
      <c r="BO524" s="1">
        <v>0.17408157599999999</v>
      </c>
      <c r="BP524" s="1">
        <v>7.1767090759999999</v>
      </c>
      <c r="BQ524" s="1">
        <v>0.57706570099999999</v>
      </c>
      <c r="BT524" s="1">
        <v>5.7154875000000001E-2</v>
      </c>
      <c r="BU524" s="1">
        <v>0.264905746</v>
      </c>
      <c r="BV524" s="1">
        <v>0.13786358000000001</v>
      </c>
      <c r="BW524" s="1">
        <v>8.8021697999999995E-2</v>
      </c>
      <c r="BX524" s="1">
        <v>6.2859131999999998E-2</v>
      </c>
      <c r="CB524" s="1">
        <v>2.0603880499999998</v>
      </c>
      <c r="CH524" s="1">
        <v>0.69384177000000002</v>
      </c>
      <c r="CO524" s="1">
        <v>0.134070404</v>
      </c>
      <c r="CT524" s="1">
        <v>5.2011357000000001E-2</v>
      </c>
    </row>
    <row r="525" spans="2:98" x14ac:dyDescent="0.2">
      <c r="B525" s="1">
        <f t="shared" si="16"/>
        <v>0.15</v>
      </c>
      <c r="D525" s="1" t="s">
        <v>367</v>
      </c>
      <c r="E525" s="1">
        <v>1053</v>
      </c>
      <c r="F525" s="1">
        <v>109.0284939</v>
      </c>
      <c r="G525" s="1">
        <v>8.0065333330000001</v>
      </c>
      <c r="H525" s="1">
        <v>109.0284</v>
      </c>
      <c r="I525" s="1">
        <v>8.1323000000000008</v>
      </c>
      <c r="J525" s="1" t="s">
        <v>1278</v>
      </c>
      <c r="K525" s="1">
        <v>1</v>
      </c>
      <c r="L525" s="1" t="s">
        <v>6508</v>
      </c>
      <c r="M525" s="1" t="str">
        <f t="shared" si="17"/>
        <v>4-Nitrophenol_1_BP2.GC2_CP2241</v>
      </c>
      <c r="N525" s="1" t="s">
        <v>5403</v>
      </c>
      <c r="O525" s="1" t="s">
        <v>1279</v>
      </c>
      <c r="P525" s="1" t="s">
        <v>3794</v>
      </c>
      <c r="Q525" s="1">
        <v>139.02690000000001</v>
      </c>
      <c r="R525" s="1" t="s">
        <v>1274</v>
      </c>
      <c r="S525" s="1" t="s">
        <v>1281</v>
      </c>
      <c r="T525" s="1">
        <v>109.02838130000001</v>
      </c>
      <c r="U525" s="1">
        <v>109.0287323</v>
      </c>
      <c r="V525" s="1">
        <v>3.5095200000000002E-4</v>
      </c>
      <c r="W525" s="1">
        <v>7.8041166669999997</v>
      </c>
      <c r="X525" s="1">
        <v>8.4009666670000005</v>
      </c>
      <c r="Y525" s="1">
        <v>0.59684999999999999</v>
      </c>
      <c r="Z525" s="1">
        <v>160941.63560000001</v>
      </c>
      <c r="AA525" s="1">
        <v>499023.07390000002</v>
      </c>
      <c r="AB525" s="1">
        <v>3.1006462190000001</v>
      </c>
      <c r="AC525" s="1">
        <v>1</v>
      </c>
      <c r="AD525" s="1">
        <v>0</v>
      </c>
      <c r="AE525" s="1">
        <v>51</v>
      </c>
      <c r="AF525" s="1">
        <v>0.85</v>
      </c>
      <c r="AG525" s="1">
        <v>2</v>
      </c>
      <c r="AH525" s="1">
        <v>0</v>
      </c>
      <c r="AI525" s="1">
        <v>0</v>
      </c>
      <c r="AJ525" s="1">
        <v>1</v>
      </c>
      <c r="AK525" s="10" t="s">
        <v>5404</v>
      </c>
      <c r="AL525" s="1">
        <v>1</v>
      </c>
      <c r="AM525" s="1">
        <v>0.83805726700000005</v>
      </c>
      <c r="AN525" s="1">
        <v>1.3589543749999999</v>
      </c>
      <c r="AO525" s="1">
        <v>0.55830539700000004</v>
      </c>
      <c r="AP525" s="1">
        <v>4.2688883049999999</v>
      </c>
      <c r="AQ525" s="1">
        <v>9.4200873539999996</v>
      </c>
      <c r="AR525" s="1">
        <v>2.1719369500000001</v>
      </c>
      <c r="AT525" s="1">
        <v>7.2120622430000001</v>
      </c>
      <c r="AU525" s="1">
        <v>2.0261737750000002</v>
      </c>
      <c r="AV525" s="1">
        <v>0.27672914900000001</v>
      </c>
      <c r="AW525" s="1">
        <v>0.46614879300000001</v>
      </c>
      <c r="AX525" s="1">
        <v>1.1654111330000001</v>
      </c>
      <c r="AY525" s="1">
        <v>0.43991035000000001</v>
      </c>
      <c r="AZ525" s="1">
        <v>1.3432891309999999</v>
      </c>
      <c r="BA525" s="1">
        <v>83.679313230000005</v>
      </c>
      <c r="BB525" s="1">
        <v>4.1742298379999996</v>
      </c>
      <c r="BC525" s="1">
        <v>7.3845238740000001</v>
      </c>
      <c r="BD525" s="1">
        <v>2.1208140819999999</v>
      </c>
      <c r="BE525" s="1">
        <v>0.76266866799999999</v>
      </c>
      <c r="BF525" s="1">
        <v>0.492405857</v>
      </c>
      <c r="BH525" s="1">
        <v>1.3511626210000001</v>
      </c>
      <c r="BI525" s="1">
        <v>1.074836358</v>
      </c>
      <c r="BJ525" s="1">
        <v>1.8554553890000001</v>
      </c>
      <c r="BK525" s="1">
        <v>27.70970797</v>
      </c>
      <c r="BL525" s="1">
        <v>0.81998543800000001</v>
      </c>
      <c r="BN525" s="1">
        <v>0.186784372</v>
      </c>
      <c r="BO525" s="1">
        <v>1.0272600460000001</v>
      </c>
      <c r="BP525" s="1">
        <v>0.78023135200000004</v>
      </c>
      <c r="BQ525" s="1">
        <v>2.4109644270000001</v>
      </c>
      <c r="BS525" s="1">
        <v>2.0135494289999998</v>
      </c>
      <c r="BT525" s="1">
        <v>2.175635271</v>
      </c>
      <c r="BU525" s="1">
        <v>0.13634589999999999</v>
      </c>
      <c r="BV525" s="1">
        <v>7.6051620230000001</v>
      </c>
      <c r="BW525" s="1">
        <v>3.1022349920000001</v>
      </c>
      <c r="BX525" s="1">
        <v>0.15493908000000001</v>
      </c>
      <c r="BY525" s="1">
        <v>8.8256232709999995</v>
      </c>
      <c r="BZ525" s="1">
        <v>0.30705587099999998</v>
      </c>
      <c r="CA525" s="1">
        <v>0.27878890000000001</v>
      </c>
      <c r="CB525" s="1">
        <v>8.5688313000000002E-2</v>
      </c>
      <c r="CD525" s="1">
        <v>1.791295874</v>
      </c>
      <c r="CF525" s="1">
        <v>0.12444395799999999</v>
      </c>
      <c r="CG525" s="1">
        <v>0.48734043199999999</v>
      </c>
      <c r="CH525" s="1">
        <v>0.58749878099999997</v>
      </c>
      <c r="CI525" s="1">
        <v>0.296591363</v>
      </c>
      <c r="CJ525" s="1">
        <v>0.62819946299999996</v>
      </c>
      <c r="CK525" s="1">
        <v>0.376355463</v>
      </c>
      <c r="CL525" s="1">
        <v>0.46153221</v>
      </c>
      <c r="CO525" s="1">
        <v>0.30044274100000001</v>
      </c>
      <c r="CP525" s="1">
        <v>1.5627878079999999</v>
      </c>
      <c r="CQ525" s="1">
        <v>0.47231703600000002</v>
      </c>
      <c r="CS525" s="1">
        <v>0.57166964300000001</v>
      </c>
      <c r="CT525" s="1">
        <v>0.54433219200000005</v>
      </c>
    </row>
    <row r="526" spans="2:98" x14ac:dyDescent="0.2">
      <c r="B526" s="1">
        <f t="shared" si="16"/>
        <v>0.21666666666666667</v>
      </c>
      <c r="D526" s="1" t="s">
        <v>2546</v>
      </c>
      <c r="E526" s="1">
        <v>305</v>
      </c>
      <c r="F526" s="1">
        <v>109.0284805</v>
      </c>
      <c r="G526" s="1">
        <v>4.3563499999999999</v>
      </c>
      <c r="H526" s="1">
        <v>109.02849999999999</v>
      </c>
      <c r="I526" s="1">
        <v>4.4295</v>
      </c>
      <c r="J526" s="1" t="s">
        <v>2892</v>
      </c>
      <c r="K526" s="1">
        <v>1</v>
      </c>
      <c r="L526" s="1" t="s">
        <v>7100</v>
      </c>
      <c r="M526" s="1" t="str">
        <f t="shared" si="17"/>
        <v>4-Nitrophenol_1_BP3.GC2_CP3074</v>
      </c>
      <c r="N526" s="1" t="s">
        <v>5989</v>
      </c>
      <c r="O526" s="1" t="s">
        <v>1279</v>
      </c>
      <c r="P526" s="1" t="s">
        <v>3794</v>
      </c>
      <c r="Q526" s="1">
        <v>139.02690000000001</v>
      </c>
      <c r="R526" s="1" t="s">
        <v>1274</v>
      </c>
      <c r="S526" s="1" t="s">
        <v>1281</v>
      </c>
      <c r="T526" s="1">
        <v>109.02839280000001</v>
      </c>
      <c r="U526" s="1">
        <v>109.0285263</v>
      </c>
      <c r="V526" s="1">
        <v>1.33514E-4</v>
      </c>
      <c r="W526" s="1">
        <v>4.0849833330000003</v>
      </c>
      <c r="X526" s="1">
        <v>4.8146833329999996</v>
      </c>
      <c r="Y526" s="1">
        <v>0.72970000000000002</v>
      </c>
      <c r="Z526" s="1">
        <v>438778.75790000003</v>
      </c>
      <c r="AA526" s="1">
        <v>599536.23939999996</v>
      </c>
      <c r="AB526" s="1">
        <v>1.3663748040000001</v>
      </c>
      <c r="AC526" s="1">
        <v>2</v>
      </c>
      <c r="AD526" s="1">
        <v>0</v>
      </c>
      <c r="AE526" s="1">
        <v>47</v>
      </c>
      <c r="AF526" s="1">
        <v>0.78333333299999997</v>
      </c>
      <c r="AG526" s="1">
        <v>4</v>
      </c>
      <c r="AH526" s="1">
        <v>1</v>
      </c>
      <c r="AI526" s="1">
        <v>1.6666667E-2</v>
      </c>
      <c r="AJ526" s="1">
        <v>1</v>
      </c>
      <c r="AK526" s="10" t="s">
        <v>5822</v>
      </c>
      <c r="AL526" s="1">
        <v>1</v>
      </c>
      <c r="AM526" s="1">
        <v>1.4761471669999999</v>
      </c>
      <c r="AN526" s="1">
        <v>1.7111223529999999</v>
      </c>
      <c r="AO526" s="1">
        <v>5.0947528999999998E-2</v>
      </c>
      <c r="AP526" s="1">
        <v>2.4658345609999999</v>
      </c>
      <c r="AQ526" s="1">
        <v>1.2193282190000001</v>
      </c>
      <c r="AR526" s="1">
        <v>1.1277835789999999</v>
      </c>
      <c r="AS526" s="1">
        <v>2.3184330179999999</v>
      </c>
      <c r="AU526" s="1">
        <v>0.48293342</v>
      </c>
      <c r="AW526" s="1">
        <v>2.1528434079999998</v>
      </c>
      <c r="AX526" s="1">
        <v>1.371403304</v>
      </c>
      <c r="AY526" s="1">
        <v>0.173403104</v>
      </c>
      <c r="AZ526" s="1">
        <v>1.5900156110000001</v>
      </c>
      <c r="BD526" s="1">
        <v>2.13544388</v>
      </c>
      <c r="BE526" s="1">
        <v>0.48565108000000001</v>
      </c>
      <c r="BF526" s="1">
        <v>2.7839758360000002</v>
      </c>
      <c r="BG526" s="1">
        <v>1.3565251309999999</v>
      </c>
      <c r="BH526" s="1">
        <v>1.4090398909999999</v>
      </c>
      <c r="BI526" s="1">
        <v>0.97351045800000002</v>
      </c>
      <c r="BJ526" s="1">
        <v>0.90403626299999995</v>
      </c>
      <c r="BL526" s="1">
        <v>2.0460631419999999</v>
      </c>
      <c r="BM526" s="1">
        <v>0.62416447799999997</v>
      </c>
      <c r="BN526" s="1">
        <v>0.1076242</v>
      </c>
      <c r="BP526" s="1">
        <v>0.62633739399999999</v>
      </c>
      <c r="BS526" s="1">
        <v>0.116679519</v>
      </c>
      <c r="BT526" s="1">
        <v>0.62745353100000001</v>
      </c>
      <c r="BU526" s="1">
        <v>1.1899875000000001E-2</v>
      </c>
      <c r="BW526" s="1">
        <v>0.41537331500000002</v>
      </c>
      <c r="BX526" s="1">
        <v>12.478847549999999</v>
      </c>
      <c r="BZ526" s="1">
        <v>0.42842145399999998</v>
      </c>
      <c r="CA526" s="1">
        <v>0.90826351900000002</v>
      </c>
      <c r="CB526" s="1">
        <v>3.9383476000000001E-2</v>
      </c>
      <c r="CC526" s="1">
        <v>0.83791989600000005</v>
      </c>
      <c r="CD526" s="1">
        <v>1.3572666090000001</v>
      </c>
      <c r="CE526" s="1">
        <v>0.80150398300000003</v>
      </c>
      <c r="CF526" s="1">
        <v>0.158879296</v>
      </c>
      <c r="CG526" s="1">
        <v>1.368459791</v>
      </c>
      <c r="CH526" s="1">
        <v>1.3539928080000001</v>
      </c>
      <c r="CI526" s="1">
        <v>1.5781060979999999</v>
      </c>
      <c r="CL526" s="1">
        <v>2.606286002</v>
      </c>
      <c r="CM526" s="1">
        <v>0.80487022900000005</v>
      </c>
      <c r="CN526" s="1">
        <v>0.97680614499999996</v>
      </c>
      <c r="CO526" s="1">
        <v>2.4213872000000001E-2</v>
      </c>
      <c r="CP526" s="1">
        <v>7.1529629999999997E-2</v>
      </c>
      <c r="CQ526" s="1">
        <v>1.292997462</v>
      </c>
      <c r="CR526" s="1">
        <v>1.6148691100000001</v>
      </c>
      <c r="CS526" s="1">
        <v>0.95330725199999999</v>
      </c>
      <c r="CT526" s="1">
        <v>5.1704568799999997</v>
      </c>
    </row>
    <row r="527" spans="2:98" x14ac:dyDescent="0.2">
      <c r="B527" s="1">
        <f t="shared" si="16"/>
        <v>0.93333333333333335</v>
      </c>
      <c r="D527" s="1" t="s">
        <v>2546</v>
      </c>
      <c r="E527" s="1">
        <v>307</v>
      </c>
      <c r="F527" s="1">
        <v>110.036293</v>
      </c>
      <c r="G527" s="1">
        <v>4.1666499999999997</v>
      </c>
      <c r="H527" s="1">
        <v>110.0364</v>
      </c>
      <c r="I527" s="1">
        <v>4.4295</v>
      </c>
      <c r="J527" s="1" t="s">
        <v>2892</v>
      </c>
      <c r="K527" s="1">
        <v>3</v>
      </c>
      <c r="L527" s="1" t="s">
        <v>6799</v>
      </c>
      <c r="M527" s="1" t="str">
        <f t="shared" si="17"/>
        <v>4-Nitrophenol_3_BP3.GC2_CP3074</v>
      </c>
      <c r="N527" s="1" t="s">
        <v>5990</v>
      </c>
      <c r="O527" s="1" t="s">
        <v>1279</v>
      </c>
      <c r="P527" s="1" t="s">
        <v>3794</v>
      </c>
      <c r="Q527" s="1">
        <v>139.02690000000001</v>
      </c>
      <c r="R527" s="1" t="s">
        <v>1274</v>
      </c>
      <c r="S527" s="1" t="s">
        <v>1281</v>
      </c>
      <c r="T527" s="1">
        <v>110.0362473</v>
      </c>
      <c r="U527" s="1">
        <v>110.036293</v>
      </c>
      <c r="V527" s="10" t="s">
        <v>5094</v>
      </c>
      <c r="W527" s="1">
        <v>3.95</v>
      </c>
      <c r="X527" s="1">
        <v>4.4980166669999999</v>
      </c>
      <c r="Y527" s="1">
        <v>0.54801666699999996</v>
      </c>
      <c r="Z527" s="1">
        <v>1183502.1599999999</v>
      </c>
      <c r="AA527" s="1">
        <v>1063586.294</v>
      </c>
      <c r="AB527" s="1">
        <v>0.898677104</v>
      </c>
      <c r="AC527" s="1">
        <v>2</v>
      </c>
      <c r="AD527" s="1">
        <v>0</v>
      </c>
      <c r="AE527" s="1">
        <v>4</v>
      </c>
      <c r="AF527" s="1">
        <v>6.6666666999999999E-2</v>
      </c>
      <c r="AG527" s="1">
        <v>4</v>
      </c>
      <c r="AH527" s="1">
        <v>1</v>
      </c>
      <c r="AI527" s="1">
        <v>1.6666667E-2</v>
      </c>
      <c r="AJ527" s="1">
        <v>0</v>
      </c>
      <c r="AK527" s="10" t="s">
        <v>5991</v>
      </c>
      <c r="AL527" s="1">
        <v>0</v>
      </c>
      <c r="AO527" s="1">
        <v>0.90104799199999996</v>
      </c>
      <c r="BX527" s="1">
        <v>6.9202255130000001</v>
      </c>
      <c r="BZ527" s="1">
        <v>0.77838364299999996</v>
      </c>
      <c r="CT527" s="1">
        <v>5.0716607539999998</v>
      </c>
    </row>
    <row r="528" spans="2:98" x14ac:dyDescent="0.2">
      <c r="B528" s="1">
        <f t="shared" si="16"/>
        <v>0.98333333333333328</v>
      </c>
      <c r="D528" s="1" t="s">
        <v>157</v>
      </c>
      <c r="E528" s="1">
        <v>308</v>
      </c>
      <c r="F528" s="1">
        <v>235.00775909999999</v>
      </c>
      <c r="G528" s="1">
        <v>11.09953333</v>
      </c>
      <c r="H528" s="1">
        <v>235.00790000000001</v>
      </c>
      <c r="I528" s="1">
        <v>11.022600000000001</v>
      </c>
      <c r="J528" s="1" t="s">
        <v>291</v>
      </c>
      <c r="K528" s="1">
        <v>0</v>
      </c>
      <c r="L528" s="1" t="s">
        <v>6338</v>
      </c>
      <c r="M528" s="1" t="str">
        <f t="shared" si="17"/>
        <v>4,4'-DDD_0_BP1.GC2_CP1078</v>
      </c>
      <c r="N528" s="1" t="s">
        <v>5023</v>
      </c>
      <c r="O528" s="1" t="s">
        <v>292</v>
      </c>
      <c r="P528" s="1" t="s">
        <v>3680</v>
      </c>
      <c r="Q528" s="1">
        <v>317.95370000000003</v>
      </c>
      <c r="R528" s="1" t="s">
        <v>294</v>
      </c>
      <c r="S528" s="1" t="s">
        <v>295</v>
      </c>
      <c r="T528" s="1">
        <v>235.00775909999999</v>
      </c>
      <c r="U528" s="1">
        <v>235.00775909999999</v>
      </c>
      <c r="V528" s="1">
        <v>0</v>
      </c>
      <c r="W528" s="1">
        <v>11.09953333</v>
      </c>
      <c r="X528" s="1">
        <v>11.09953333</v>
      </c>
      <c r="Y528" s="1">
        <v>0</v>
      </c>
      <c r="Z528" s="1">
        <v>5619.0096249999997</v>
      </c>
      <c r="AC528" s="1">
        <v>3</v>
      </c>
      <c r="AD528" s="1">
        <v>1</v>
      </c>
      <c r="AE528" s="1">
        <v>1</v>
      </c>
      <c r="AF528" s="1">
        <v>1.6666667E-2</v>
      </c>
      <c r="AG528" s="1">
        <v>3</v>
      </c>
      <c r="AH528" s="1">
        <v>0</v>
      </c>
      <c r="AI528" s="1">
        <v>0</v>
      </c>
      <c r="AJ528" s="1">
        <v>0</v>
      </c>
      <c r="AK528" s="10" t="s">
        <v>5024</v>
      </c>
      <c r="AL528" s="1">
        <v>0</v>
      </c>
      <c r="AM528" s="1">
        <v>6.7988090000000003E-3</v>
      </c>
    </row>
    <row r="529" spans="2:98" x14ac:dyDescent="0.2">
      <c r="B529" s="1">
        <f t="shared" si="16"/>
        <v>0.38333333333333336</v>
      </c>
      <c r="D529" s="1" t="s">
        <v>157</v>
      </c>
      <c r="E529" s="1">
        <v>311</v>
      </c>
      <c r="F529" s="1">
        <v>199.03071589999999</v>
      </c>
      <c r="G529" s="1">
        <v>10.956725</v>
      </c>
      <c r="H529" s="1">
        <v>199.0309</v>
      </c>
      <c r="I529" s="1">
        <v>11.022600000000001</v>
      </c>
      <c r="J529" s="1" t="s">
        <v>291</v>
      </c>
      <c r="K529" s="1">
        <v>3</v>
      </c>
      <c r="L529" s="1" t="s">
        <v>6339</v>
      </c>
      <c r="M529" s="1" t="str">
        <f t="shared" si="17"/>
        <v>4,4'-DDD_3_BP1.GC2_CP1078</v>
      </c>
      <c r="N529" s="1" t="s">
        <v>5025</v>
      </c>
      <c r="O529" s="1" t="s">
        <v>292</v>
      </c>
      <c r="P529" s="1" t="s">
        <v>3680</v>
      </c>
      <c r="Q529" s="1">
        <v>317.95370000000003</v>
      </c>
      <c r="R529" s="1" t="s">
        <v>294</v>
      </c>
      <c r="S529" s="1" t="s">
        <v>295</v>
      </c>
      <c r="T529" s="1">
        <v>199.03057860000001</v>
      </c>
      <c r="U529" s="1">
        <v>199.0310211</v>
      </c>
      <c r="V529" s="1">
        <v>4.4250499999999999E-4</v>
      </c>
      <c r="W529" s="1">
        <v>10.73534167</v>
      </c>
      <c r="X529" s="1">
        <v>11.50705</v>
      </c>
      <c r="Y529" s="1">
        <v>0.77170833299999997</v>
      </c>
      <c r="Z529" s="1">
        <v>13859.97006</v>
      </c>
      <c r="AA529" s="1">
        <v>18858.79708</v>
      </c>
      <c r="AB529" s="1">
        <v>1.3606665090000001</v>
      </c>
      <c r="AC529" s="1">
        <v>3</v>
      </c>
      <c r="AD529" s="1">
        <v>1</v>
      </c>
      <c r="AE529" s="1">
        <v>37</v>
      </c>
      <c r="AF529" s="1">
        <v>0.61666666699999995</v>
      </c>
      <c r="AG529" s="1">
        <v>3</v>
      </c>
      <c r="AH529" s="1">
        <v>0</v>
      </c>
      <c r="AI529" s="1">
        <v>0</v>
      </c>
      <c r="AJ529" s="1">
        <v>1</v>
      </c>
      <c r="AK529" s="10" t="s">
        <v>5026</v>
      </c>
      <c r="AL529" s="1">
        <v>1</v>
      </c>
      <c r="AN529" s="1">
        <v>7.0896603000000002E-2</v>
      </c>
      <c r="AO529" s="1">
        <v>0.17848286199999999</v>
      </c>
      <c r="AQ529" s="1">
        <v>7.6355203999999996E-2</v>
      </c>
      <c r="AR529" s="1">
        <v>0.122299467</v>
      </c>
      <c r="AS529" s="1">
        <v>7.7136653999999999E-2</v>
      </c>
      <c r="AT529" s="1">
        <v>8.0654032000000001E-2</v>
      </c>
      <c r="AU529" s="1">
        <v>6.1895642000000001E-2</v>
      </c>
      <c r="AW529" s="1">
        <v>7.9803808000000004E-2</v>
      </c>
      <c r="AX529" s="1">
        <v>6.6896036000000006E-2</v>
      </c>
      <c r="AY529" s="1">
        <v>1.014783939</v>
      </c>
      <c r="AZ529" s="1">
        <v>5.8528233999999998E-2</v>
      </c>
      <c r="BD529" s="1">
        <v>6.8430371000000004E-2</v>
      </c>
      <c r="BE529" s="1">
        <v>0.29279981799999999</v>
      </c>
      <c r="BF529" s="1">
        <v>6.4390745999999999E-2</v>
      </c>
      <c r="BG529" s="1">
        <v>4.1966164E-2</v>
      </c>
      <c r="BH529" s="1">
        <v>4.7156755000000002E-2</v>
      </c>
      <c r="BI529" s="1">
        <v>5.6396622E-2</v>
      </c>
      <c r="BJ529" s="1">
        <v>0.112176551</v>
      </c>
      <c r="BN529" s="1">
        <v>8.1863979000000003E-2</v>
      </c>
      <c r="BP529" s="1">
        <v>7.9480819999999994E-2</v>
      </c>
      <c r="BQ529" s="1">
        <v>8.2108701000000006E-2</v>
      </c>
      <c r="BR529" s="1">
        <v>6.0614463E-2</v>
      </c>
      <c r="BS529" s="1">
        <v>0.117275369</v>
      </c>
      <c r="BT529" s="1">
        <v>0.174854438</v>
      </c>
      <c r="BU529" s="1">
        <v>0.72005660299999996</v>
      </c>
      <c r="BV529" s="1">
        <v>5.4135331000000002E-2</v>
      </c>
      <c r="BW529" s="1">
        <v>6.7839174000000002E-2</v>
      </c>
      <c r="BX529" s="1">
        <v>0.14448988600000001</v>
      </c>
      <c r="BZ529" s="1">
        <v>0.22721371300000001</v>
      </c>
      <c r="CA529" s="1">
        <v>5.0502396999999997E-2</v>
      </c>
      <c r="CB529" s="1">
        <v>0.10443486</v>
      </c>
      <c r="CF529" s="1">
        <v>3.8210967999999998E-2</v>
      </c>
      <c r="CG529" s="1">
        <v>5.3634015E-2</v>
      </c>
      <c r="CO529" s="1">
        <v>0.20189304599999999</v>
      </c>
      <c r="CP529" s="1">
        <v>0.120636489</v>
      </c>
      <c r="CQ529" s="1">
        <v>5.3908131999999997E-2</v>
      </c>
      <c r="CT529" s="1">
        <v>0.121852396</v>
      </c>
    </row>
    <row r="530" spans="2:98" x14ac:dyDescent="0.2">
      <c r="B530" s="1">
        <f t="shared" si="16"/>
        <v>0.4</v>
      </c>
      <c r="D530" s="1" t="s">
        <v>367</v>
      </c>
      <c r="E530" s="1">
        <v>111</v>
      </c>
      <c r="F530" s="1">
        <v>199.03072169999999</v>
      </c>
      <c r="G530" s="1">
        <v>11.041600000000001</v>
      </c>
      <c r="H530" s="1">
        <v>199.0309</v>
      </c>
      <c r="I530" s="1">
        <v>11.0206</v>
      </c>
      <c r="J530" s="1" t="s">
        <v>444</v>
      </c>
      <c r="K530" s="1">
        <v>3</v>
      </c>
      <c r="L530" s="1" t="s">
        <v>6362</v>
      </c>
      <c r="M530" s="1" t="str">
        <f t="shared" si="17"/>
        <v>4,4'-DDD_3_BP2.GC2_CP2029</v>
      </c>
      <c r="N530" s="1" t="s">
        <v>5080</v>
      </c>
      <c r="O530" s="1" t="s">
        <v>292</v>
      </c>
      <c r="P530" s="1" t="s">
        <v>3680</v>
      </c>
      <c r="Q530" s="1">
        <v>317.95370000000003</v>
      </c>
      <c r="R530" s="1" t="s">
        <v>294</v>
      </c>
      <c r="S530" s="1" t="s">
        <v>295</v>
      </c>
      <c r="T530" s="1">
        <v>199.03050229999999</v>
      </c>
      <c r="U530" s="1">
        <v>199.0310211</v>
      </c>
      <c r="V530" s="1">
        <v>5.1879900000000002E-4</v>
      </c>
      <c r="W530" s="1">
        <v>10.77641667</v>
      </c>
      <c r="X530" s="1">
        <v>11.402150000000001</v>
      </c>
      <c r="Y530" s="1">
        <v>0.625733333</v>
      </c>
      <c r="Z530" s="1">
        <v>20889.38147</v>
      </c>
      <c r="AA530" s="1">
        <v>39335.265339999998</v>
      </c>
      <c r="AB530" s="1">
        <v>1.8830268100000001</v>
      </c>
      <c r="AC530" s="1">
        <v>1</v>
      </c>
      <c r="AD530" s="1">
        <v>0</v>
      </c>
      <c r="AE530" s="1">
        <v>36</v>
      </c>
      <c r="AF530" s="1">
        <v>0.6</v>
      </c>
      <c r="AG530" s="1">
        <v>2</v>
      </c>
      <c r="AH530" s="1">
        <v>0</v>
      </c>
      <c r="AI530" s="1">
        <v>0</v>
      </c>
      <c r="AJ530" s="1">
        <v>1</v>
      </c>
      <c r="AK530" s="10" t="s">
        <v>5081</v>
      </c>
      <c r="AL530" s="1">
        <v>1</v>
      </c>
      <c r="AM530" s="1">
        <v>0.18236401799999999</v>
      </c>
      <c r="AN530" s="1">
        <v>0.102577263</v>
      </c>
      <c r="AO530" s="1">
        <v>2.211782774</v>
      </c>
      <c r="AQ530" s="1">
        <v>9.7715312999999998E-2</v>
      </c>
      <c r="AR530" s="1">
        <v>0.12706948700000001</v>
      </c>
      <c r="AS530" s="1">
        <v>8.3995328999999994E-2</v>
      </c>
      <c r="AT530" s="1">
        <v>9.2109026999999996E-2</v>
      </c>
      <c r="AU530" s="1">
        <v>0.11830454999999999</v>
      </c>
      <c r="AW530" s="1">
        <v>0.14451033099999999</v>
      </c>
      <c r="AX530" s="1">
        <v>7.8361799999999995E-2</v>
      </c>
      <c r="AY530" s="1">
        <v>1.4460228509999999</v>
      </c>
      <c r="AZ530" s="1">
        <v>8.7118657000000002E-2</v>
      </c>
      <c r="BD530" s="1">
        <v>0.12922138899999999</v>
      </c>
      <c r="BE530" s="1">
        <v>0.210293015</v>
      </c>
      <c r="BF530" s="1">
        <v>0.106988636</v>
      </c>
      <c r="BG530" s="1">
        <v>5.3706056000000002E-2</v>
      </c>
      <c r="BH530" s="1">
        <v>0.101070876</v>
      </c>
      <c r="BI530" s="1">
        <v>6.1804946999999999E-2</v>
      </c>
      <c r="BJ530" s="1">
        <v>8.9458576999999997E-2</v>
      </c>
      <c r="BN530" s="1">
        <v>0.104765149</v>
      </c>
      <c r="BP530" s="1">
        <v>0.10171531</v>
      </c>
      <c r="BQ530" s="1">
        <v>0.105078332</v>
      </c>
      <c r="BR530" s="1">
        <v>7.7571153000000004E-2</v>
      </c>
      <c r="BS530" s="1">
        <v>0.13125489500000001</v>
      </c>
      <c r="BT530" s="1">
        <v>0.260705511</v>
      </c>
      <c r="BU530" s="1">
        <v>1.958586626</v>
      </c>
      <c r="BV530" s="1">
        <v>6.9279506000000005E-2</v>
      </c>
      <c r="BW530" s="1">
        <v>0.149190925</v>
      </c>
      <c r="BX530" s="1">
        <v>0.158749424</v>
      </c>
      <c r="BZ530" s="1">
        <v>0.355868454</v>
      </c>
      <c r="CB530" s="1">
        <v>0.11044328</v>
      </c>
      <c r="CF530" s="1">
        <v>4.4507508000000001E-2</v>
      </c>
      <c r="CG530" s="1">
        <v>6.8637948000000004E-2</v>
      </c>
      <c r="CO530" s="1">
        <v>0.16858926299999999</v>
      </c>
      <c r="CP530" s="1">
        <v>0.17034134100000001</v>
      </c>
      <c r="CT530" s="1">
        <v>6.015587E-2</v>
      </c>
    </row>
    <row r="531" spans="2:98" x14ac:dyDescent="0.2">
      <c r="B531" s="1">
        <f t="shared" si="16"/>
        <v>0.56666666666666665</v>
      </c>
      <c r="D531" s="1" t="s">
        <v>157</v>
      </c>
      <c r="E531" s="1">
        <v>312</v>
      </c>
      <c r="F531" s="1">
        <v>245.99985119999999</v>
      </c>
      <c r="G531" s="1">
        <v>10.320033329999999</v>
      </c>
      <c r="H531" s="1">
        <v>246.0008</v>
      </c>
      <c r="I531" s="1">
        <v>10.0335</v>
      </c>
      <c r="J531" s="1" t="s">
        <v>298</v>
      </c>
      <c r="K531" s="1">
        <v>0</v>
      </c>
      <c r="L531" s="1" t="s">
        <v>6340</v>
      </c>
      <c r="M531" s="1" t="str">
        <f t="shared" si="17"/>
        <v>4,4'-DDE_0_BP1.GC2_CP1079</v>
      </c>
      <c r="N531" s="1" t="s">
        <v>5027</v>
      </c>
      <c r="O531" s="1" t="s">
        <v>299</v>
      </c>
      <c r="P531" s="1" t="s">
        <v>3681</v>
      </c>
      <c r="Q531" s="1">
        <v>315.93799999999999</v>
      </c>
      <c r="R531" s="1" t="s">
        <v>301</v>
      </c>
      <c r="S531" s="1" t="s">
        <v>302</v>
      </c>
      <c r="T531" s="1">
        <v>245.99969479999999</v>
      </c>
      <c r="U531" s="1">
        <v>246.00003810000001</v>
      </c>
      <c r="V531" s="1">
        <v>3.4332299999999998E-4</v>
      </c>
      <c r="W531" s="1">
        <v>10.309483330000001</v>
      </c>
      <c r="X531" s="1">
        <v>10.334099999999999</v>
      </c>
      <c r="Y531" s="1">
        <v>2.4616666999999998E-2</v>
      </c>
      <c r="Z531" s="1">
        <v>340933.90889999998</v>
      </c>
      <c r="AA531" s="1">
        <v>555873.64410000003</v>
      </c>
      <c r="AB531" s="1">
        <v>1.630443994</v>
      </c>
      <c r="AC531" s="1">
        <v>4</v>
      </c>
      <c r="AD531" s="1">
        <v>1</v>
      </c>
      <c r="AE531" s="1">
        <v>26</v>
      </c>
      <c r="AF531" s="1">
        <v>0.43333333299999999</v>
      </c>
      <c r="AG531" s="1">
        <v>4</v>
      </c>
      <c r="AH531" s="1">
        <v>16</v>
      </c>
      <c r="AI531" s="1">
        <v>0.26666666700000002</v>
      </c>
      <c r="AJ531" s="1">
        <v>1</v>
      </c>
      <c r="AK531" s="10" t="s">
        <v>5028</v>
      </c>
      <c r="AL531" s="1">
        <v>1</v>
      </c>
      <c r="AM531" s="1">
        <v>0.11280314</v>
      </c>
      <c r="AQ531" s="1">
        <v>0.53363105200000005</v>
      </c>
      <c r="AS531" s="1">
        <v>0.144175426</v>
      </c>
      <c r="AW531" s="1">
        <v>1.0523708E-2</v>
      </c>
      <c r="AX531" s="1">
        <v>5.7293098000000001E-2</v>
      </c>
      <c r="AZ531" s="1">
        <v>2.5120184E-2</v>
      </c>
      <c r="BC531" s="1">
        <v>0.20206089999999999</v>
      </c>
      <c r="BE531" s="1">
        <v>0.122817341</v>
      </c>
      <c r="BF531" s="1">
        <v>0.41423775299999999</v>
      </c>
      <c r="BG531" s="1">
        <v>5.7081329999999998E-3</v>
      </c>
      <c r="BL531" s="1">
        <v>5.7167720000000002E-3</v>
      </c>
      <c r="BM531" s="1">
        <v>0.43567478599999998</v>
      </c>
      <c r="BS531" s="1">
        <v>9.995851E-3</v>
      </c>
      <c r="BT531" s="1">
        <v>0.24229862899999999</v>
      </c>
      <c r="BW531" s="1">
        <v>1.5300033630000001</v>
      </c>
      <c r="BX531" s="1">
        <v>5.7728313000000003E-2</v>
      </c>
      <c r="BZ531" s="1">
        <v>4.4046005999999999E-2</v>
      </c>
      <c r="CA531" s="1">
        <v>1.3253796069999999</v>
      </c>
      <c r="CB531" s="1">
        <v>0.155431184</v>
      </c>
      <c r="CE531" s="1">
        <v>3.3997725999999999E-2</v>
      </c>
      <c r="CF531" s="1">
        <v>8.4888789999999995E-3</v>
      </c>
      <c r="CM531" s="1">
        <v>0.17030019199999999</v>
      </c>
      <c r="CO531" s="1">
        <v>6.5662114999999993E-2</v>
      </c>
      <c r="CP531" s="1">
        <v>2.5306538999999999E-2</v>
      </c>
      <c r="CQ531" s="1">
        <v>7.9182459999999996E-2</v>
      </c>
      <c r="CR531" s="1">
        <v>0.24487288500000001</v>
      </c>
    </row>
    <row r="532" spans="2:98" x14ac:dyDescent="0.2">
      <c r="B532" s="1">
        <f t="shared" si="16"/>
        <v>0.66666666666666663</v>
      </c>
      <c r="D532" s="1" t="s">
        <v>157</v>
      </c>
      <c r="E532" s="1">
        <v>313</v>
      </c>
      <c r="F532" s="1">
        <v>247.9968834</v>
      </c>
      <c r="G532" s="1">
        <v>10.32108333</v>
      </c>
      <c r="H532" s="1">
        <v>247.99789999999999</v>
      </c>
      <c r="I532" s="1">
        <v>10.0335</v>
      </c>
      <c r="J532" s="1" t="s">
        <v>298</v>
      </c>
      <c r="K532" s="1">
        <v>1</v>
      </c>
      <c r="L532" s="1" t="s">
        <v>6341</v>
      </c>
      <c r="M532" s="1" t="str">
        <f t="shared" si="17"/>
        <v>4,4'-DDE_1_BP1.GC2_CP1079</v>
      </c>
      <c r="N532" s="1" t="s">
        <v>5029</v>
      </c>
      <c r="O532" s="1" t="s">
        <v>299</v>
      </c>
      <c r="P532" s="1" t="s">
        <v>3681</v>
      </c>
      <c r="Q532" s="1">
        <v>315.93799999999999</v>
      </c>
      <c r="R532" s="1" t="s">
        <v>301</v>
      </c>
      <c r="S532" s="1" t="s">
        <v>302</v>
      </c>
      <c r="T532" s="1">
        <v>247.99656680000001</v>
      </c>
      <c r="U532" s="1">
        <v>247.99716190000001</v>
      </c>
      <c r="V532" s="1">
        <v>5.9509299999999999E-4</v>
      </c>
      <c r="W532" s="1">
        <v>10.307866669999999</v>
      </c>
      <c r="X532" s="1">
        <v>10.33123333</v>
      </c>
      <c r="Y532" s="1">
        <v>2.3366667000000001E-2</v>
      </c>
      <c r="Z532" s="1">
        <v>262149.1139</v>
      </c>
      <c r="AA532" s="1">
        <v>408436.50439999998</v>
      </c>
      <c r="AB532" s="1">
        <v>1.5580312220000001</v>
      </c>
      <c r="AC532" s="1">
        <v>4</v>
      </c>
      <c r="AD532" s="1">
        <v>1</v>
      </c>
      <c r="AE532" s="1">
        <v>20</v>
      </c>
      <c r="AF532" s="1">
        <v>0.33333333300000001</v>
      </c>
      <c r="AG532" s="1">
        <v>4</v>
      </c>
      <c r="AH532" s="1">
        <v>16</v>
      </c>
      <c r="AI532" s="1">
        <v>0.26666666700000002</v>
      </c>
      <c r="AJ532" s="1">
        <v>0</v>
      </c>
      <c r="AK532" s="10" t="s">
        <v>5030</v>
      </c>
      <c r="AL532" s="1">
        <v>0</v>
      </c>
      <c r="AQ532" s="1">
        <v>0.53755666899999999</v>
      </c>
      <c r="AS532" s="1">
        <v>6.249358E-2</v>
      </c>
      <c r="AX532" s="1">
        <v>0.12532759099999999</v>
      </c>
      <c r="BB532" s="1">
        <v>1.5384688000000001E-2</v>
      </c>
      <c r="BC532" s="1">
        <v>0.21175929199999999</v>
      </c>
      <c r="BE532" s="1">
        <v>0.13605423799999999</v>
      </c>
      <c r="BF532" s="1">
        <v>0.233959471</v>
      </c>
      <c r="BM532" s="1">
        <v>0.45145427399999999</v>
      </c>
      <c r="BT532" s="1">
        <v>0.21762031800000001</v>
      </c>
      <c r="BW532" s="1">
        <v>1.60664154</v>
      </c>
      <c r="BX532" s="1">
        <v>4.3116204999999998E-2</v>
      </c>
      <c r="BZ532" s="1">
        <v>3.2619087999999997E-2</v>
      </c>
      <c r="CA532" s="1">
        <v>1.5932371000000001</v>
      </c>
      <c r="CB532" s="1">
        <v>0.140520231</v>
      </c>
      <c r="CE532" s="1">
        <v>2.8546148E-2</v>
      </c>
      <c r="CM532" s="1">
        <v>8.9916367999999997E-2</v>
      </c>
      <c r="CO532" s="1">
        <v>4.4802276000000002E-2</v>
      </c>
      <c r="CP532" s="1">
        <v>2.9786903E-2</v>
      </c>
      <c r="CQ532" s="1">
        <v>5.8286322000000002E-2</v>
      </c>
      <c r="CR532" s="1">
        <v>0.34161227799999999</v>
      </c>
    </row>
    <row r="533" spans="2:98" x14ac:dyDescent="0.2">
      <c r="B533" s="1">
        <f t="shared" si="16"/>
        <v>0.71666666666666667</v>
      </c>
      <c r="D533" s="1" t="s">
        <v>157</v>
      </c>
      <c r="E533" s="1">
        <v>314</v>
      </c>
      <c r="F533" s="1">
        <v>317.93441769999998</v>
      </c>
      <c r="G533" s="1">
        <v>10.319050000000001</v>
      </c>
      <c r="H533" s="1">
        <v>317.9357</v>
      </c>
      <c r="I533" s="1">
        <v>10.0335</v>
      </c>
      <c r="J533" s="1" t="s">
        <v>298</v>
      </c>
      <c r="K533" s="1">
        <v>2</v>
      </c>
      <c r="L533" s="1" t="s">
        <v>6342</v>
      </c>
      <c r="M533" s="1" t="str">
        <f t="shared" si="17"/>
        <v>4,4'-DDE_2_BP1.GC2_CP1079</v>
      </c>
      <c r="N533" s="1" t="s">
        <v>5031</v>
      </c>
      <c r="O533" s="1" t="s">
        <v>299</v>
      </c>
      <c r="P533" s="1" t="s">
        <v>3681</v>
      </c>
      <c r="Q533" s="1">
        <v>315.93799999999999</v>
      </c>
      <c r="R533" s="1" t="s">
        <v>301</v>
      </c>
      <c r="S533" s="1" t="s">
        <v>302</v>
      </c>
      <c r="T533" s="1">
        <v>317.9339981</v>
      </c>
      <c r="U533" s="1">
        <v>317.93457790000002</v>
      </c>
      <c r="V533" s="1">
        <v>5.7983399999999999E-4</v>
      </c>
      <c r="W533" s="1">
        <v>10.312483329999999</v>
      </c>
      <c r="X533" s="1">
        <v>10.32803333</v>
      </c>
      <c r="Y533" s="1">
        <v>1.555E-2</v>
      </c>
      <c r="Z533" s="1">
        <v>358603.1568</v>
      </c>
      <c r="AA533" s="1">
        <v>620911.8247</v>
      </c>
      <c r="AB533" s="1">
        <v>1.7314733929999999</v>
      </c>
      <c r="AC533" s="1">
        <v>4</v>
      </c>
      <c r="AD533" s="1">
        <v>1</v>
      </c>
      <c r="AE533" s="1">
        <v>17</v>
      </c>
      <c r="AF533" s="1">
        <v>0.28333333300000002</v>
      </c>
      <c r="AG533" s="1">
        <v>4</v>
      </c>
      <c r="AH533" s="1">
        <v>16</v>
      </c>
      <c r="AI533" s="1">
        <v>0.26666666700000002</v>
      </c>
      <c r="AJ533" s="1">
        <v>0</v>
      </c>
      <c r="AK533" s="10" t="s">
        <v>5032</v>
      </c>
      <c r="AL533" s="1">
        <v>0</v>
      </c>
      <c r="AM533" s="1">
        <v>9.0091401000000002E-2</v>
      </c>
      <c r="AQ533" s="1">
        <v>0.56058397500000001</v>
      </c>
      <c r="AX533" s="1">
        <v>4.6116206999999999E-2</v>
      </c>
      <c r="BB533" s="1">
        <v>2.8857977E-2</v>
      </c>
      <c r="BE533" s="1">
        <v>0.120970338</v>
      </c>
      <c r="BM533" s="1">
        <v>0.29059455200000001</v>
      </c>
      <c r="BT533" s="1">
        <v>0.22576853099999999</v>
      </c>
      <c r="BW533" s="1">
        <v>1.6086331169999999</v>
      </c>
      <c r="BX533" s="1">
        <v>4.4130019999999999E-2</v>
      </c>
      <c r="BY533" s="1">
        <v>2.960003918</v>
      </c>
      <c r="BZ533" s="1">
        <v>2.6608340000000001E-2</v>
      </c>
      <c r="CA533" s="1">
        <v>1.28962588</v>
      </c>
      <c r="CB533" s="1">
        <v>0.15017728399999999</v>
      </c>
      <c r="CM533" s="1">
        <v>0.165401988</v>
      </c>
      <c r="CO533" s="1">
        <v>5.4427402999999999E-2</v>
      </c>
      <c r="CP533" s="1">
        <v>3.9083020000000003E-2</v>
      </c>
      <c r="CQ533" s="1">
        <v>6.2276052999999998E-2</v>
      </c>
    </row>
    <row r="534" spans="2:98" x14ac:dyDescent="0.2">
      <c r="B534" s="1">
        <f t="shared" si="16"/>
        <v>0.71666666666666667</v>
      </c>
      <c r="D534" s="1" t="s">
        <v>157</v>
      </c>
      <c r="E534" s="1">
        <v>315</v>
      </c>
      <c r="F534" s="1">
        <v>315.93733220000001</v>
      </c>
      <c r="G534" s="1">
        <v>10.321350000000001</v>
      </c>
      <c r="H534" s="1">
        <v>315.93860000000001</v>
      </c>
      <c r="I534" s="1">
        <v>10.0335</v>
      </c>
      <c r="J534" s="1" t="s">
        <v>298</v>
      </c>
      <c r="K534" s="1">
        <v>3</v>
      </c>
      <c r="L534" s="1" t="s">
        <v>6343</v>
      </c>
      <c r="M534" s="1" t="str">
        <f t="shared" si="17"/>
        <v>4,4'-DDE_3_BP1.GC2_CP1079</v>
      </c>
      <c r="N534" s="1" t="s">
        <v>5033</v>
      </c>
      <c r="O534" s="1" t="s">
        <v>299</v>
      </c>
      <c r="P534" s="1" t="s">
        <v>3681</v>
      </c>
      <c r="Q534" s="1">
        <v>315.93799999999999</v>
      </c>
      <c r="R534" s="1" t="s">
        <v>301</v>
      </c>
      <c r="S534" s="1" t="s">
        <v>302</v>
      </c>
      <c r="T534" s="1">
        <v>315.937027</v>
      </c>
      <c r="U534" s="1">
        <v>315.93759160000002</v>
      </c>
      <c r="V534" s="1">
        <v>5.6457499999999999E-4</v>
      </c>
      <c r="W534" s="1">
        <v>10.308783330000001</v>
      </c>
      <c r="X534" s="1">
        <v>10.328799999999999</v>
      </c>
      <c r="Y534" s="1">
        <v>2.0016666999999998E-2</v>
      </c>
      <c r="Z534" s="1">
        <v>273128.10369999998</v>
      </c>
      <c r="AA534" s="1">
        <v>483491.5687</v>
      </c>
      <c r="AB534" s="1">
        <v>1.7702007310000001</v>
      </c>
      <c r="AC534" s="1">
        <v>4</v>
      </c>
      <c r="AD534" s="1">
        <v>1</v>
      </c>
      <c r="AE534" s="1">
        <v>17</v>
      </c>
      <c r="AF534" s="1">
        <v>0.28333333300000002</v>
      </c>
      <c r="AG534" s="1">
        <v>4</v>
      </c>
      <c r="AH534" s="1">
        <v>16</v>
      </c>
      <c r="AI534" s="1">
        <v>0.26666666700000002</v>
      </c>
      <c r="AJ534" s="1">
        <v>0</v>
      </c>
      <c r="AK534" s="10" t="s">
        <v>5034</v>
      </c>
      <c r="AL534" s="1">
        <v>0</v>
      </c>
      <c r="AQ534" s="1">
        <v>0.58400575399999999</v>
      </c>
      <c r="AX534" s="1">
        <v>3.5025352000000003E-2</v>
      </c>
      <c r="BE534" s="1">
        <v>5.2896934E-2</v>
      </c>
      <c r="BM534" s="1">
        <v>0.41996239099999999</v>
      </c>
      <c r="BT534" s="1">
        <v>0.25679512799999998</v>
      </c>
      <c r="BW534" s="1">
        <v>1.751607004</v>
      </c>
      <c r="BX534" s="1">
        <v>1.2692765999999999E-2</v>
      </c>
      <c r="BY534" s="1">
        <v>3.3181731810000001</v>
      </c>
      <c r="BZ534" s="1">
        <v>2.0115043999999999E-2</v>
      </c>
      <c r="CA534" s="1">
        <v>1.3411455729999999</v>
      </c>
      <c r="CB534" s="1">
        <v>9.3688379000000002E-2</v>
      </c>
      <c r="CE534" s="1">
        <v>1.9078952E-2</v>
      </c>
      <c r="CM534" s="1">
        <v>7.8779905999999997E-2</v>
      </c>
      <c r="CO534" s="1">
        <v>4.0473120000000001E-2</v>
      </c>
      <c r="CP534" s="1">
        <v>3.1259463000000001E-2</v>
      </c>
      <c r="CQ534" s="1">
        <v>1.4882655999999999E-2</v>
      </c>
      <c r="CR534" s="1">
        <v>0.39196624299999999</v>
      </c>
    </row>
    <row r="535" spans="2:98" x14ac:dyDescent="0.2">
      <c r="B535" s="1">
        <f t="shared" si="16"/>
        <v>0.81666666666666665</v>
      </c>
      <c r="D535" s="1" t="s">
        <v>367</v>
      </c>
      <c r="E535" s="1">
        <v>117</v>
      </c>
      <c r="F535" s="1">
        <v>247.9968872</v>
      </c>
      <c r="G535" s="1">
        <v>10.32108333</v>
      </c>
      <c r="H535" s="1">
        <v>247.99789999999999</v>
      </c>
      <c r="I535" s="1">
        <v>10.031499999999999</v>
      </c>
      <c r="J535" s="1" t="s">
        <v>447</v>
      </c>
      <c r="K535" s="1">
        <v>1</v>
      </c>
      <c r="L535" s="1" t="s">
        <v>6364</v>
      </c>
      <c r="M535" s="1" t="str">
        <f t="shared" si="17"/>
        <v>4,4'-DDE_1_BP2.GC2_CP2031</v>
      </c>
      <c r="N535" s="1" t="s">
        <v>5082</v>
      </c>
      <c r="O535" s="1" t="s">
        <v>299</v>
      </c>
      <c r="P535" s="1" t="s">
        <v>3681</v>
      </c>
      <c r="Q535" s="1">
        <v>315.93799999999999</v>
      </c>
      <c r="R535" s="1" t="s">
        <v>301</v>
      </c>
      <c r="S535" s="1" t="s">
        <v>302</v>
      </c>
      <c r="T535" s="1">
        <v>247.996521</v>
      </c>
      <c r="U535" s="1">
        <v>247.99716190000001</v>
      </c>
      <c r="V535" s="1">
        <v>6.4086899999999997E-4</v>
      </c>
      <c r="W535" s="1">
        <v>10.316858330000001</v>
      </c>
      <c r="X535" s="1">
        <v>10.33144167</v>
      </c>
      <c r="Y535" s="1">
        <v>1.4583333E-2</v>
      </c>
      <c r="Z535" s="1">
        <v>118784.07799999999</v>
      </c>
      <c r="AA535" s="1">
        <v>115629.0981</v>
      </c>
      <c r="AB535" s="1">
        <v>0.97343937000000003</v>
      </c>
      <c r="AC535" s="1">
        <v>2</v>
      </c>
      <c r="AD535" s="1">
        <v>0</v>
      </c>
      <c r="AE535" s="1">
        <v>11</v>
      </c>
      <c r="AF535" s="1">
        <v>0.18333333299999999</v>
      </c>
      <c r="AG535" s="1">
        <v>4</v>
      </c>
      <c r="AH535" s="1">
        <v>17</v>
      </c>
      <c r="AI535" s="1">
        <v>0.28333333300000002</v>
      </c>
      <c r="AJ535" s="1">
        <v>0</v>
      </c>
      <c r="AK535" s="10" t="s">
        <v>5083</v>
      </c>
      <c r="AL535" s="1">
        <v>0</v>
      </c>
      <c r="AM535" s="1">
        <v>1.578551279</v>
      </c>
      <c r="AZ535" s="1">
        <v>0.50344969799999995</v>
      </c>
      <c r="BB535" s="1">
        <v>0.34248044399999999</v>
      </c>
      <c r="BE535" s="1">
        <v>3.0287202660000001</v>
      </c>
      <c r="BF535" s="1">
        <v>6.1085158860000002</v>
      </c>
      <c r="BM535" s="1">
        <v>10.049879560000001</v>
      </c>
      <c r="BZ535" s="1">
        <v>0.866287205</v>
      </c>
      <c r="CB535" s="1">
        <v>3.2432525010000002</v>
      </c>
      <c r="CM535" s="1">
        <v>2.5490885059999999</v>
      </c>
      <c r="CP535" s="1">
        <v>0.66308994499999996</v>
      </c>
      <c r="CR535" s="1">
        <v>4.3572475180000003</v>
      </c>
    </row>
    <row r="536" spans="2:98" x14ac:dyDescent="0.2">
      <c r="B536" s="1">
        <f t="shared" si="16"/>
        <v>0.6166666666666667</v>
      </c>
      <c r="D536" s="1" t="s">
        <v>367</v>
      </c>
      <c r="E536" s="1">
        <v>118</v>
      </c>
      <c r="F536" s="1">
        <v>317.93441009999998</v>
      </c>
      <c r="G536" s="1">
        <v>10.321533329999999</v>
      </c>
      <c r="H536" s="1">
        <v>317.9357</v>
      </c>
      <c r="I536" s="1">
        <v>10.031499999999999</v>
      </c>
      <c r="J536" s="1" t="s">
        <v>447</v>
      </c>
      <c r="K536" s="1">
        <v>2</v>
      </c>
      <c r="L536" s="1" t="s">
        <v>6365</v>
      </c>
      <c r="M536" s="1" t="str">
        <f t="shared" si="17"/>
        <v>4,4'-DDE_2_BP2.GC2_CP2031</v>
      </c>
      <c r="N536" s="1" t="s">
        <v>5084</v>
      </c>
      <c r="O536" s="1" t="s">
        <v>299</v>
      </c>
      <c r="P536" s="1" t="s">
        <v>3681</v>
      </c>
      <c r="Q536" s="1">
        <v>315.93799999999999</v>
      </c>
      <c r="R536" s="1" t="s">
        <v>301</v>
      </c>
      <c r="S536" s="1" t="s">
        <v>302</v>
      </c>
      <c r="T536" s="1">
        <v>317.9339981</v>
      </c>
      <c r="U536" s="1">
        <v>317.9347229</v>
      </c>
      <c r="V536" s="1">
        <v>7.2479200000000004E-4</v>
      </c>
      <c r="W536" s="1">
        <v>10.312099999999999</v>
      </c>
      <c r="X536" s="1">
        <v>10.34331667</v>
      </c>
      <c r="Y536" s="1">
        <v>3.1216667E-2</v>
      </c>
      <c r="Z536" s="1">
        <v>287436.29979999998</v>
      </c>
      <c r="AA536" s="1">
        <v>547226.56999999995</v>
      </c>
      <c r="AB536" s="1">
        <v>1.903818587</v>
      </c>
      <c r="AC536" s="1">
        <v>2</v>
      </c>
      <c r="AD536" s="1">
        <v>0</v>
      </c>
      <c r="AE536" s="1">
        <v>23</v>
      </c>
      <c r="AF536" s="1">
        <v>0.383333333</v>
      </c>
      <c r="AG536" s="1">
        <v>4</v>
      </c>
      <c r="AH536" s="1">
        <v>17</v>
      </c>
      <c r="AI536" s="1">
        <v>0.28333333300000002</v>
      </c>
      <c r="AJ536" s="1">
        <v>1</v>
      </c>
      <c r="AK536" s="10" t="s">
        <v>5004</v>
      </c>
      <c r="AL536" s="1">
        <v>1</v>
      </c>
      <c r="AM536" s="1">
        <v>0.70435027400000005</v>
      </c>
      <c r="AQ536" s="1">
        <v>8.572003059</v>
      </c>
      <c r="AW536" s="1">
        <v>0.207969129</v>
      </c>
      <c r="AX536" s="1">
        <v>0.72046138100000001</v>
      </c>
      <c r="AZ536" s="1">
        <v>0.300521068</v>
      </c>
      <c r="BB536" s="1">
        <v>0.45084059700000001</v>
      </c>
      <c r="BE536" s="1">
        <v>1.889887817</v>
      </c>
      <c r="BF536" s="1">
        <v>5.1139723999999998</v>
      </c>
      <c r="BM536" s="1">
        <v>4.5398823469999998</v>
      </c>
      <c r="BT536" s="1">
        <v>3.5271224550000002</v>
      </c>
      <c r="BW536" s="1">
        <v>25.13125264</v>
      </c>
      <c r="BX536" s="1">
        <v>0.68943170300000001</v>
      </c>
      <c r="BY536" s="1">
        <v>46.243363680000002</v>
      </c>
      <c r="BZ536" s="1">
        <v>0.48454243800000002</v>
      </c>
      <c r="CA536" s="1">
        <v>20.147486369999999</v>
      </c>
      <c r="CB536" s="1">
        <v>2.11017411</v>
      </c>
      <c r="CE536" s="1">
        <v>0.240125167</v>
      </c>
      <c r="CF536" s="1">
        <v>0.108602009</v>
      </c>
      <c r="CM536" s="1">
        <v>1.8413756489999999</v>
      </c>
      <c r="CO536" s="1">
        <v>0.85030501999999997</v>
      </c>
      <c r="CP536" s="1">
        <v>0.61058376299999995</v>
      </c>
      <c r="CQ536" s="1">
        <v>1.1041353490000001</v>
      </c>
      <c r="CR536" s="1">
        <v>5.9379460569999996</v>
      </c>
    </row>
    <row r="537" spans="2:98" x14ac:dyDescent="0.2">
      <c r="B537" s="1">
        <f t="shared" si="16"/>
        <v>0.51666666666666672</v>
      </c>
      <c r="D537" s="1" t="s">
        <v>2546</v>
      </c>
      <c r="E537" s="1">
        <v>403</v>
      </c>
      <c r="F537" s="1">
        <v>199.0307617</v>
      </c>
      <c r="G537" s="1">
        <v>10.771166669999999</v>
      </c>
      <c r="H537" s="1">
        <v>199.03110000000001</v>
      </c>
      <c r="I537" s="1">
        <v>10.606</v>
      </c>
      <c r="J537" s="1" t="s">
        <v>3020</v>
      </c>
      <c r="K537" s="1">
        <v>3</v>
      </c>
      <c r="L537" s="1" t="s">
        <v>7115</v>
      </c>
      <c r="M537" s="1" t="str">
        <f t="shared" si="17"/>
        <v>p,p'-DDT_3_BP3.GC2_CP3096</v>
      </c>
      <c r="N537" s="1" t="s">
        <v>6096</v>
      </c>
      <c r="O537" s="1" t="s">
        <v>3021</v>
      </c>
      <c r="P537" s="1" t="s">
        <v>3021</v>
      </c>
      <c r="Q537" s="1">
        <v>351.91469999999998</v>
      </c>
      <c r="R537" s="1" t="s">
        <v>309</v>
      </c>
      <c r="S537" s="1" t="s">
        <v>310</v>
      </c>
      <c r="T537" s="1">
        <v>199.0305481</v>
      </c>
      <c r="U537" s="1">
        <v>199.03105160000001</v>
      </c>
      <c r="V537" s="1">
        <v>5.0354000000000002E-4</v>
      </c>
      <c r="W537" s="1">
        <v>10.498466669999999</v>
      </c>
      <c r="X537" s="1">
        <v>10.98935</v>
      </c>
      <c r="Y537" s="1">
        <v>0.49088333299999998</v>
      </c>
      <c r="Z537" s="1">
        <v>14538.812620000001</v>
      </c>
      <c r="AA537" s="1">
        <v>18534.50317</v>
      </c>
      <c r="AB537" s="1">
        <v>1.2748292210000001</v>
      </c>
      <c r="AC537" s="1">
        <v>1</v>
      </c>
      <c r="AD537" s="1">
        <v>0</v>
      </c>
      <c r="AE537" s="1">
        <v>29</v>
      </c>
      <c r="AF537" s="1">
        <v>0.48333333299999998</v>
      </c>
      <c r="AG537" s="1">
        <v>2</v>
      </c>
      <c r="AH537" s="1">
        <v>0</v>
      </c>
      <c r="AI537" s="1">
        <v>0</v>
      </c>
      <c r="AJ537" s="1">
        <v>0</v>
      </c>
      <c r="AK537" s="10" t="s">
        <v>6097</v>
      </c>
      <c r="AL537" s="1">
        <v>1</v>
      </c>
      <c r="AN537" s="1">
        <v>0.24184457400000001</v>
      </c>
      <c r="AO537" s="1">
        <v>1.4422647740000001</v>
      </c>
      <c r="AR537" s="1">
        <v>0.30733205299999999</v>
      </c>
      <c r="AS537" s="1">
        <v>0.26313082100000001</v>
      </c>
      <c r="AT537" s="1">
        <v>0.235365935</v>
      </c>
      <c r="AU537" s="1">
        <v>1.0599543650000001</v>
      </c>
      <c r="AW537" s="1">
        <v>0.34313291299999998</v>
      </c>
      <c r="AY537" s="1">
        <v>2.8743635369999998</v>
      </c>
      <c r="AZ537" s="1">
        <v>0.19965323300000001</v>
      </c>
      <c r="BD537" s="1">
        <v>0.26842748100000002</v>
      </c>
      <c r="BE537" s="1">
        <v>0.27368013299999999</v>
      </c>
      <c r="BF537" s="1">
        <v>0.24058626399999999</v>
      </c>
      <c r="BG537" s="1">
        <v>0.143156213</v>
      </c>
      <c r="BH537" s="1">
        <v>0.164566925</v>
      </c>
      <c r="BI537" s="1">
        <v>0.19238181400000001</v>
      </c>
      <c r="BJ537" s="1">
        <v>0.18406418499999999</v>
      </c>
      <c r="BN537" s="1">
        <v>0.27925681000000002</v>
      </c>
      <c r="BP537" s="1">
        <v>0.185285268</v>
      </c>
      <c r="BS537" s="1">
        <v>0.36671753400000001</v>
      </c>
      <c r="BT537" s="1">
        <v>0.20627960300000001</v>
      </c>
      <c r="BU537" s="1">
        <v>2.1615255819999999</v>
      </c>
      <c r="BW537" s="1">
        <v>0.17639363499999999</v>
      </c>
      <c r="BX537" s="1">
        <v>0.41923092099999998</v>
      </c>
      <c r="BZ537" s="1">
        <v>0.484603644</v>
      </c>
      <c r="CB537" s="1">
        <v>0.56267125399999995</v>
      </c>
      <c r="CF537" s="1">
        <v>0.10700939700000001</v>
      </c>
      <c r="CO537" s="1">
        <v>0.21616848299999999</v>
      </c>
      <c r="CP537" s="1">
        <v>0.44488050299999998</v>
      </c>
      <c r="CT537" s="1">
        <v>0.33270051299999998</v>
      </c>
    </row>
    <row r="538" spans="2:98" x14ac:dyDescent="0.2">
      <c r="B538" s="1">
        <f t="shared" si="16"/>
        <v>0.8666666666666667</v>
      </c>
      <c r="D538" s="1" t="s">
        <v>367</v>
      </c>
      <c r="E538" s="1">
        <v>512</v>
      </c>
      <c r="F538" s="1">
        <v>236.13926699999999</v>
      </c>
      <c r="G538" s="1">
        <v>13.22996667</v>
      </c>
      <c r="H538" s="1">
        <v>236.1405</v>
      </c>
      <c r="I538" s="1">
        <v>13.2254</v>
      </c>
      <c r="J538" s="1" t="s">
        <v>762</v>
      </c>
      <c r="K538" s="1">
        <v>0</v>
      </c>
      <c r="L538" s="1" t="s">
        <v>6965</v>
      </c>
      <c r="M538" s="1" t="str">
        <f t="shared" si="17"/>
        <v>Paclobutrazol_0_BP2.GC2_CP2125</v>
      </c>
      <c r="N538" s="1" t="s">
        <v>5225</v>
      </c>
      <c r="O538" s="1" t="s">
        <v>763</v>
      </c>
      <c r="P538" s="1" t="s">
        <v>763</v>
      </c>
      <c r="Q538" s="1">
        <v>293.12950000000001</v>
      </c>
      <c r="R538" s="1" t="s">
        <v>765</v>
      </c>
      <c r="S538" s="1" t="s">
        <v>766</v>
      </c>
      <c r="T538" s="1">
        <v>236.1390839</v>
      </c>
      <c r="U538" s="1">
        <v>236.13944240000001</v>
      </c>
      <c r="V538" s="1">
        <v>3.5858199999999998E-4</v>
      </c>
      <c r="W538" s="1">
        <v>12.885783330000001</v>
      </c>
      <c r="X538" s="1">
        <v>13.310025</v>
      </c>
      <c r="Y538" s="1">
        <v>0.42424166699999999</v>
      </c>
      <c r="Z538" s="1">
        <v>83581.098960000003</v>
      </c>
      <c r="AA538" s="1">
        <v>95381.157430000007</v>
      </c>
      <c r="AB538" s="1">
        <v>1.141180944</v>
      </c>
      <c r="AC538" s="1">
        <v>2</v>
      </c>
      <c r="AD538" s="1">
        <v>0</v>
      </c>
      <c r="AE538" s="1">
        <v>8</v>
      </c>
      <c r="AF538" s="1">
        <v>0.133333333</v>
      </c>
      <c r="AG538" s="1">
        <v>2</v>
      </c>
      <c r="AH538" s="1">
        <v>0</v>
      </c>
      <c r="AI538" s="1">
        <v>0</v>
      </c>
      <c r="AJ538" s="1">
        <v>0</v>
      </c>
      <c r="AK538" s="10" t="s">
        <v>5226</v>
      </c>
      <c r="AL538" s="1">
        <v>0</v>
      </c>
      <c r="BA538" s="1">
        <v>0.37338238600000001</v>
      </c>
      <c r="BB538" s="1">
        <v>0.20986239000000001</v>
      </c>
      <c r="BC538" s="1">
        <v>0.438292026</v>
      </c>
      <c r="BD538" s="1">
        <v>2.9636236999999999E-2</v>
      </c>
      <c r="BK538" s="1">
        <v>1.4817899370000001</v>
      </c>
      <c r="BQ538" s="1">
        <v>8.8096030000000006E-2</v>
      </c>
      <c r="BR538" s="1">
        <v>5.1660836000000002E-2</v>
      </c>
      <c r="BV538" s="1">
        <v>1.1616040830000001</v>
      </c>
    </row>
    <row r="539" spans="2:98" x14ac:dyDescent="0.2">
      <c r="B539" s="1">
        <f t="shared" si="16"/>
        <v>0.85</v>
      </c>
      <c r="D539" s="1" t="s">
        <v>367</v>
      </c>
      <c r="E539" s="1">
        <v>514</v>
      </c>
      <c r="F539" s="1">
        <v>234.1278992</v>
      </c>
      <c r="G539" s="1">
        <v>13.394550000000001</v>
      </c>
      <c r="H539" s="1">
        <v>234.1267</v>
      </c>
      <c r="I539" s="1">
        <v>13.2254</v>
      </c>
      <c r="J539" s="1" t="s">
        <v>762</v>
      </c>
      <c r="K539" s="1">
        <v>2</v>
      </c>
      <c r="L539" s="1" t="s">
        <v>6427</v>
      </c>
      <c r="M539" s="1" t="str">
        <f t="shared" si="17"/>
        <v>Paclobutrazol_2_BP2.GC2_CP2125</v>
      </c>
      <c r="N539" s="1" t="s">
        <v>5227</v>
      </c>
      <c r="O539" s="1" t="s">
        <v>763</v>
      </c>
      <c r="P539" s="1" t="s">
        <v>763</v>
      </c>
      <c r="Q539" s="1">
        <v>293.12950000000001</v>
      </c>
      <c r="R539" s="1" t="s">
        <v>765</v>
      </c>
      <c r="S539" s="1" t="s">
        <v>766</v>
      </c>
      <c r="T539" s="1">
        <v>234.12744140000001</v>
      </c>
      <c r="U539" s="1">
        <v>234.12803650000001</v>
      </c>
      <c r="V539" s="1">
        <v>5.9509299999999999E-4</v>
      </c>
      <c r="W539" s="1">
        <v>13.128291669999999</v>
      </c>
      <c r="X539" s="1">
        <v>13.513508330000001</v>
      </c>
      <c r="Y539" s="1">
        <v>0.38521666700000001</v>
      </c>
      <c r="Z539" s="1">
        <v>5184.0504330000003</v>
      </c>
      <c r="AA539" s="1">
        <v>881.51337039999999</v>
      </c>
      <c r="AB539" s="1">
        <v>0.170043363</v>
      </c>
      <c r="AC539" s="1">
        <v>2</v>
      </c>
      <c r="AD539" s="1">
        <v>0</v>
      </c>
      <c r="AE539" s="1">
        <v>9</v>
      </c>
      <c r="AF539" s="1">
        <v>0.15</v>
      </c>
      <c r="AG539" s="1">
        <v>2</v>
      </c>
      <c r="AH539" s="1">
        <v>0</v>
      </c>
      <c r="AI539" s="1">
        <v>0</v>
      </c>
      <c r="AJ539" s="1">
        <v>1</v>
      </c>
      <c r="AK539" s="1">
        <v>1.17528E-4</v>
      </c>
      <c r="AL539" s="1">
        <v>1</v>
      </c>
      <c r="AO539" s="1">
        <v>0.346840325</v>
      </c>
      <c r="AR539" s="1">
        <v>0.31245626100000001</v>
      </c>
      <c r="AY539" s="1">
        <v>0.338792971</v>
      </c>
      <c r="BS539" s="1">
        <v>0.30027479200000001</v>
      </c>
      <c r="BU539" s="1">
        <v>0.26542579999999999</v>
      </c>
      <c r="BX539" s="1">
        <v>0.25491563099999998</v>
      </c>
      <c r="CB539" s="1">
        <v>0.400407654</v>
      </c>
      <c r="CP539" s="1">
        <v>0.28871560099999999</v>
      </c>
      <c r="CT539" s="1">
        <v>0.233898629</v>
      </c>
    </row>
    <row r="540" spans="2:98" x14ac:dyDescent="0.2">
      <c r="B540" s="1">
        <f t="shared" si="16"/>
        <v>0.95</v>
      </c>
      <c r="D540" s="1" t="s">
        <v>157</v>
      </c>
      <c r="E540" s="1">
        <v>240</v>
      </c>
      <c r="F540" s="1">
        <v>325.87576289999998</v>
      </c>
      <c r="G540" s="1">
        <v>14.11538333</v>
      </c>
      <c r="H540" s="1">
        <v>325.87599999999998</v>
      </c>
      <c r="I540" s="1">
        <v>14.3254</v>
      </c>
      <c r="J540" s="1" t="s">
        <v>254</v>
      </c>
      <c r="K540" s="1">
        <v>0</v>
      </c>
      <c r="L540" s="1" t="s">
        <v>6921</v>
      </c>
      <c r="M540" s="1" t="str">
        <f t="shared" si="17"/>
        <v>BDE-66_0_BP1.GC2_CP1061</v>
      </c>
      <c r="N540" s="1" t="s">
        <v>4999</v>
      </c>
      <c r="O540" s="1" t="s">
        <v>255</v>
      </c>
      <c r="P540" s="1" t="s">
        <v>3665</v>
      </c>
      <c r="Q540" s="1">
        <v>481.71519999999998</v>
      </c>
      <c r="R540" s="1" t="s">
        <v>249</v>
      </c>
      <c r="S540" s="1" t="s">
        <v>257</v>
      </c>
      <c r="T540" s="1">
        <v>325.8757324</v>
      </c>
      <c r="U540" s="1">
        <v>325.87605289999999</v>
      </c>
      <c r="V540" s="1">
        <v>3.2043499999999999E-4</v>
      </c>
      <c r="W540" s="1">
        <v>14.112933330000001</v>
      </c>
      <c r="X540" s="1">
        <v>14.15373333</v>
      </c>
      <c r="Y540" s="1">
        <v>4.0800000000000003E-2</v>
      </c>
      <c r="Z540" s="1">
        <v>67988.049559999999</v>
      </c>
      <c r="AA540" s="1">
        <v>55836.141539999997</v>
      </c>
      <c r="AB540" s="1">
        <v>0.82126405899999999</v>
      </c>
      <c r="AC540" s="1">
        <v>4</v>
      </c>
      <c r="AD540" s="1">
        <v>1</v>
      </c>
      <c r="AE540" s="1">
        <v>3</v>
      </c>
      <c r="AF540" s="1">
        <v>0.05</v>
      </c>
      <c r="AG540" s="1">
        <v>4</v>
      </c>
      <c r="AH540" s="1">
        <v>2</v>
      </c>
      <c r="AI540" s="1">
        <v>3.3333333E-2</v>
      </c>
      <c r="AJ540" s="1">
        <v>1</v>
      </c>
      <c r="AK540" s="10" t="s">
        <v>5000</v>
      </c>
      <c r="AL540" s="1">
        <v>1</v>
      </c>
      <c r="BK540" s="1">
        <v>0.260167922</v>
      </c>
      <c r="BS540" s="1">
        <v>1.7284418999999999E-2</v>
      </c>
      <c r="BW540" s="1">
        <v>0.34733886400000002</v>
      </c>
    </row>
    <row r="541" spans="2:98" x14ac:dyDescent="0.2">
      <c r="B541" s="1">
        <f t="shared" si="16"/>
        <v>0.95</v>
      </c>
      <c r="D541" s="1" t="s">
        <v>157</v>
      </c>
      <c r="E541" s="1">
        <v>241</v>
      </c>
      <c r="F541" s="1">
        <v>485.71047970000001</v>
      </c>
      <c r="G541" s="1">
        <v>14.115183330000001</v>
      </c>
      <c r="H541" s="1">
        <v>485.71050000000002</v>
      </c>
      <c r="I541" s="1">
        <v>14.3254</v>
      </c>
      <c r="J541" s="1" t="s">
        <v>254</v>
      </c>
      <c r="K541" s="1">
        <v>1</v>
      </c>
      <c r="L541" s="1" t="s">
        <v>6922</v>
      </c>
      <c r="M541" s="1" t="str">
        <f t="shared" si="17"/>
        <v>BDE-66_1_BP1.GC2_CP1061</v>
      </c>
      <c r="N541" s="1" t="s">
        <v>5001</v>
      </c>
      <c r="O541" s="1" t="s">
        <v>255</v>
      </c>
      <c r="P541" s="1" t="s">
        <v>3665</v>
      </c>
      <c r="Q541" s="1">
        <v>481.71519999999998</v>
      </c>
      <c r="R541" s="1" t="s">
        <v>249</v>
      </c>
      <c r="S541" s="1" t="s">
        <v>257</v>
      </c>
      <c r="T541" s="1">
        <v>485.70980830000002</v>
      </c>
      <c r="U541" s="1">
        <v>485.71060180000001</v>
      </c>
      <c r="V541" s="1">
        <v>7.9345700000000002E-4</v>
      </c>
      <c r="W541" s="1">
        <v>14.107583330000001</v>
      </c>
      <c r="X541" s="1">
        <v>14.13166667</v>
      </c>
      <c r="Y541" s="1">
        <v>2.4083332999999998E-2</v>
      </c>
      <c r="Z541" s="1">
        <v>76815.390459999995</v>
      </c>
      <c r="AA541" s="1">
        <v>70051.536529999998</v>
      </c>
      <c r="AB541" s="1">
        <v>0.91194663099999995</v>
      </c>
      <c r="AC541" s="1">
        <v>4</v>
      </c>
      <c r="AD541" s="1">
        <v>1</v>
      </c>
      <c r="AE541" s="1">
        <v>3</v>
      </c>
      <c r="AF541" s="1">
        <v>0.05</v>
      </c>
      <c r="AG541" s="1">
        <v>4</v>
      </c>
      <c r="AH541" s="1">
        <v>2</v>
      </c>
      <c r="AI541" s="1">
        <v>3.3333333E-2</v>
      </c>
      <c r="AJ541" s="1">
        <v>0</v>
      </c>
      <c r="AK541" s="10" t="s">
        <v>5002</v>
      </c>
      <c r="AL541" s="1">
        <v>0</v>
      </c>
      <c r="AO541" s="1">
        <v>7.5586326999999995E-2</v>
      </c>
      <c r="BK541" s="1">
        <v>2.2651613390000001</v>
      </c>
      <c r="BW541" s="1">
        <v>1.2652422350000001</v>
      </c>
    </row>
    <row r="542" spans="2:98" x14ac:dyDescent="0.2">
      <c r="B542" s="1">
        <f t="shared" si="16"/>
        <v>0.96666666666666667</v>
      </c>
      <c r="D542" s="1" t="s">
        <v>157</v>
      </c>
      <c r="E542" s="1">
        <v>242</v>
      </c>
      <c r="F542" s="1">
        <v>483.71230320000001</v>
      </c>
      <c r="G542" s="1">
        <v>14.122291669999999</v>
      </c>
      <c r="H542" s="1">
        <v>483.71249999999998</v>
      </c>
      <c r="I542" s="1">
        <v>14.3254</v>
      </c>
      <c r="J542" s="1" t="s">
        <v>254</v>
      </c>
      <c r="K542" s="1">
        <v>2</v>
      </c>
      <c r="L542" s="1" t="s">
        <v>6923</v>
      </c>
      <c r="M542" s="1" t="str">
        <f t="shared" si="17"/>
        <v>BDE-66_2_BP1.GC2_CP1061</v>
      </c>
      <c r="N542" s="1" t="s">
        <v>5003</v>
      </c>
      <c r="O542" s="1" t="s">
        <v>255</v>
      </c>
      <c r="P542" s="1" t="s">
        <v>3665</v>
      </c>
      <c r="Q542" s="1">
        <v>481.71519999999998</v>
      </c>
      <c r="R542" s="1" t="s">
        <v>249</v>
      </c>
      <c r="S542" s="1" t="s">
        <v>257</v>
      </c>
      <c r="T542" s="1">
        <v>483.71220399999999</v>
      </c>
      <c r="U542" s="1">
        <v>483.71240230000001</v>
      </c>
      <c r="V542" s="1">
        <v>1.98364E-4</v>
      </c>
      <c r="W542" s="1">
        <v>14.110683330000001</v>
      </c>
      <c r="X542" s="1">
        <v>14.133900000000001</v>
      </c>
      <c r="Y542" s="1">
        <v>2.3216667E-2</v>
      </c>
      <c r="Z542" s="1">
        <v>59210.434029999997</v>
      </c>
      <c r="AA542" s="1">
        <v>29714.031640000001</v>
      </c>
      <c r="AB542" s="1">
        <v>0.50183776099999999</v>
      </c>
      <c r="AC542" s="1">
        <v>4</v>
      </c>
      <c r="AD542" s="1">
        <v>1</v>
      </c>
      <c r="AE542" s="1">
        <v>2</v>
      </c>
      <c r="AF542" s="1">
        <v>3.3333333E-2</v>
      </c>
      <c r="AG542" s="1">
        <v>4</v>
      </c>
      <c r="AH542" s="1">
        <v>2</v>
      </c>
      <c r="AI542" s="1">
        <v>3.3333333E-2</v>
      </c>
      <c r="AJ542" s="1">
        <v>0</v>
      </c>
      <c r="AK542" s="10" t="s">
        <v>5004</v>
      </c>
      <c r="AL542" s="1">
        <v>0</v>
      </c>
      <c r="BK542" s="1">
        <v>1.5967620389999999</v>
      </c>
      <c r="BW542" s="1">
        <v>0.76033821599999996</v>
      </c>
    </row>
    <row r="543" spans="2:98" x14ac:dyDescent="0.2">
      <c r="B543" s="1">
        <f t="shared" si="16"/>
        <v>0.98333333333333328</v>
      </c>
      <c r="D543" s="1" t="s">
        <v>157</v>
      </c>
      <c r="E543" s="1">
        <v>243</v>
      </c>
      <c r="F543" s="1">
        <v>323.87774660000002</v>
      </c>
      <c r="G543" s="1">
        <v>14.117416670000001</v>
      </c>
      <c r="H543" s="1">
        <v>323.87810000000002</v>
      </c>
      <c r="I543" s="1">
        <v>14.3254</v>
      </c>
      <c r="J543" s="1" t="s">
        <v>254</v>
      </c>
      <c r="K543" s="1">
        <v>3</v>
      </c>
      <c r="L543" s="1" t="s">
        <v>6924</v>
      </c>
      <c r="M543" s="1" t="str">
        <f t="shared" si="17"/>
        <v>BDE-66_3_BP1.GC2_CP1061</v>
      </c>
      <c r="N543" s="1" t="s">
        <v>5005</v>
      </c>
      <c r="O543" s="1" t="s">
        <v>255</v>
      </c>
      <c r="P543" s="1" t="s">
        <v>3665</v>
      </c>
      <c r="Q543" s="1">
        <v>481.71519999999998</v>
      </c>
      <c r="R543" s="1" t="s">
        <v>249</v>
      </c>
      <c r="S543" s="1" t="s">
        <v>257</v>
      </c>
      <c r="T543" s="1">
        <v>323.87774660000002</v>
      </c>
      <c r="U543" s="1">
        <v>323.87774660000002</v>
      </c>
      <c r="V543" s="1">
        <v>0</v>
      </c>
      <c r="W543" s="1">
        <v>14.117416670000001</v>
      </c>
      <c r="X543" s="1">
        <v>14.117416670000001</v>
      </c>
      <c r="Y543" s="1">
        <v>0</v>
      </c>
      <c r="Z543" s="1">
        <v>30757.493330000001</v>
      </c>
      <c r="AC543" s="1">
        <v>4</v>
      </c>
      <c r="AD543" s="1">
        <v>1</v>
      </c>
      <c r="AE543" s="1">
        <v>1</v>
      </c>
      <c r="AF543" s="1">
        <v>1.6666667E-2</v>
      </c>
      <c r="AG543" s="1">
        <v>4</v>
      </c>
      <c r="AH543" s="1">
        <v>2</v>
      </c>
      <c r="AI543" s="1">
        <v>3.3333333E-2</v>
      </c>
      <c r="AJ543" s="1">
        <v>0</v>
      </c>
      <c r="AK543" s="10" t="s">
        <v>5006</v>
      </c>
      <c r="AL543" s="1">
        <v>0</v>
      </c>
      <c r="BW543" s="1">
        <v>0.37110350199999997</v>
      </c>
    </row>
    <row r="544" spans="2:98" x14ac:dyDescent="0.2">
      <c r="B544" s="1">
        <f t="shared" si="16"/>
        <v>0.16666666666666666</v>
      </c>
      <c r="D544" s="1" t="s">
        <v>367</v>
      </c>
      <c r="E544" s="1">
        <v>733</v>
      </c>
      <c r="F544" s="1">
        <v>177.1594868</v>
      </c>
      <c r="G544" s="1">
        <v>17.676500000000001</v>
      </c>
      <c r="H544" s="1">
        <v>177.15940000000001</v>
      </c>
      <c r="I544" s="1">
        <v>17.8492</v>
      </c>
      <c r="J544" s="1" t="s">
        <v>911</v>
      </c>
      <c r="K544" s="1">
        <v>1</v>
      </c>
      <c r="L544" s="1" t="s">
        <v>6972</v>
      </c>
      <c r="M544" s="1" t="str">
        <f t="shared" si="17"/>
        <v>Piperonyl butoxide_1_BP2.GC2_CP2177</v>
      </c>
      <c r="N544" s="1" t="s">
        <v>5254</v>
      </c>
      <c r="O544" s="1" t="s">
        <v>912</v>
      </c>
      <c r="P544" s="1" t="s">
        <v>3752</v>
      </c>
      <c r="Q544" s="1">
        <v>338.20929999999998</v>
      </c>
      <c r="R544" s="1" t="s">
        <v>914</v>
      </c>
      <c r="S544" s="1" t="s">
        <v>915</v>
      </c>
      <c r="T544" s="1">
        <v>177.15931699999999</v>
      </c>
      <c r="U544" s="1">
        <v>177.1598358</v>
      </c>
      <c r="V544" s="1">
        <v>5.1879900000000002E-4</v>
      </c>
      <c r="W544" s="1">
        <v>17.64383333</v>
      </c>
      <c r="X544" s="1">
        <v>18.088999999999999</v>
      </c>
      <c r="Y544" s="1">
        <v>0.44516666700000002</v>
      </c>
      <c r="Z544" s="1">
        <v>100534.8122</v>
      </c>
      <c r="AA544" s="1">
        <v>86154.424979999996</v>
      </c>
      <c r="AB544" s="1">
        <v>0.85696111699999999</v>
      </c>
      <c r="AC544" s="1">
        <v>1</v>
      </c>
      <c r="AD544" s="1">
        <v>0</v>
      </c>
      <c r="AE544" s="1">
        <v>50</v>
      </c>
      <c r="AF544" s="1">
        <v>0.83333333300000001</v>
      </c>
      <c r="AG544" s="1">
        <v>3</v>
      </c>
      <c r="AH544" s="1">
        <v>14</v>
      </c>
      <c r="AI544" s="1">
        <v>0.233333333</v>
      </c>
      <c r="AJ544" s="1">
        <v>0</v>
      </c>
      <c r="AK544" s="10" t="s">
        <v>5255</v>
      </c>
      <c r="AL544" s="1">
        <v>1</v>
      </c>
      <c r="AM544" s="1">
        <v>2.6408698560000001</v>
      </c>
      <c r="AN544" s="1">
        <v>0.482968442</v>
      </c>
      <c r="AO544" s="1">
        <v>0.44895729200000001</v>
      </c>
      <c r="AP544" s="1">
        <v>1.2398696979999999</v>
      </c>
      <c r="AQ544" s="1">
        <v>2.8286833850000002</v>
      </c>
      <c r="AR544" s="1">
        <v>1.547930096</v>
      </c>
      <c r="AT544" s="1">
        <v>1.225793044</v>
      </c>
      <c r="AU544" s="1">
        <v>1.178497321</v>
      </c>
      <c r="AW544" s="1">
        <v>0.46144558499999999</v>
      </c>
      <c r="AX544" s="1">
        <v>0.51634549100000005</v>
      </c>
      <c r="BA544" s="1">
        <v>1.583733633</v>
      </c>
      <c r="BB544" s="1">
        <v>3.5740181130000002</v>
      </c>
      <c r="BD544" s="1">
        <v>0.93929035900000002</v>
      </c>
      <c r="BE544" s="1">
        <v>1.352926544</v>
      </c>
      <c r="BF544" s="1">
        <v>2.914708241</v>
      </c>
      <c r="BG544" s="1">
        <v>0.46340474199999998</v>
      </c>
      <c r="BH544" s="1">
        <v>0.41319947200000001</v>
      </c>
      <c r="BI544" s="1">
        <v>0.74905568700000003</v>
      </c>
      <c r="BJ544" s="1">
        <v>0.175865302</v>
      </c>
      <c r="BK544" s="1">
        <v>1.7647142730000001</v>
      </c>
      <c r="BL544" s="1">
        <v>1.4004229070000001</v>
      </c>
      <c r="BM544" s="1">
        <v>0.70652331400000001</v>
      </c>
      <c r="BO544" s="1">
        <v>0.472614013</v>
      </c>
      <c r="BP544" s="1">
        <v>0.89964015600000002</v>
      </c>
      <c r="BQ544" s="1">
        <v>1.725607967</v>
      </c>
      <c r="BR544" s="1">
        <v>0.38352998999999999</v>
      </c>
      <c r="BS544" s="1">
        <v>0.13965385499999999</v>
      </c>
      <c r="BV544" s="1">
        <v>0.42625237700000002</v>
      </c>
      <c r="BW544" s="1">
        <v>1.3468054970000001</v>
      </c>
      <c r="BX544" s="1">
        <v>1.1938537499999999</v>
      </c>
      <c r="BY544" s="1">
        <v>0.92431728899999999</v>
      </c>
      <c r="BZ544" s="1">
        <v>0.11903099</v>
      </c>
      <c r="CA544" s="1">
        <v>9.0233525999999994E-2</v>
      </c>
      <c r="CB544" s="1">
        <v>0.21944865199999999</v>
      </c>
      <c r="CC544" s="1">
        <v>2.0105682279999999</v>
      </c>
      <c r="CD544" s="1">
        <v>0.90979559600000004</v>
      </c>
      <c r="CE544" s="1">
        <v>3.0614658370000001</v>
      </c>
      <c r="CF544" s="1">
        <v>0.14429700600000001</v>
      </c>
      <c r="CG544" s="1">
        <v>0.107399809</v>
      </c>
      <c r="CH544" s="1">
        <v>0.642346423</v>
      </c>
      <c r="CI544" s="1">
        <v>1.5879316830000001</v>
      </c>
      <c r="CJ544" s="1">
        <v>0.91263116399999999</v>
      </c>
      <c r="CK544" s="1">
        <v>0.58197423999999998</v>
      </c>
      <c r="CL544" s="1">
        <v>1.128576327</v>
      </c>
      <c r="CM544" s="1">
        <v>1.1503560589999999</v>
      </c>
      <c r="CN544" s="1">
        <v>3.9749804289999999</v>
      </c>
      <c r="CO544" s="1">
        <v>0.289568995</v>
      </c>
      <c r="CP544" s="1">
        <v>0.56370651900000002</v>
      </c>
      <c r="CQ544" s="1">
        <v>0.705535209</v>
      </c>
      <c r="CT544" s="1">
        <v>0.129429609</v>
      </c>
    </row>
    <row r="545" spans="2:98" x14ac:dyDescent="0.2">
      <c r="B545" s="1">
        <f t="shared" si="16"/>
        <v>0.2</v>
      </c>
      <c r="D545" s="1" t="s">
        <v>367</v>
      </c>
      <c r="E545" s="1">
        <v>1084</v>
      </c>
      <c r="F545" s="1">
        <v>109.0284777</v>
      </c>
      <c r="G545" s="1">
        <v>5.319</v>
      </c>
      <c r="H545" s="1">
        <v>109.02849999999999</v>
      </c>
      <c r="I545" s="1">
        <v>5.4070999999999998</v>
      </c>
      <c r="J545" s="1" t="s">
        <v>1323</v>
      </c>
      <c r="K545" s="1">
        <v>0</v>
      </c>
      <c r="L545" s="1" t="s">
        <v>6515</v>
      </c>
      <c r="M545" s="1" t="str">
        <f t="shared" si="17"/>
        <v>protocatechuic acid_0_BP2.GC2_CP2253</v>
      </c>
      <c r="N545" s="1" t="s">
        <v>5426</v>
      </c>
      <c r="O545" s="1" t="s">
        <v>1324</v>
      </c>
      <c r="P545" s="1" t="s">
        <v>3755</v>
      </c>
      <c r="Q545" s="1">
        <v>154.0266</v>
      </c>
      <c r="R545" s="1" t="s">
        <v>1326</v>
      </c>
      <c r="S545" s="1" t="s">
        <v>1327</v>
      </c>
      <c r="T545" s="1">
        <v>109.0284348</v>
      </c>
      <c r="U545" s="1">
        <v>109.02850530000001</v>
      </c>
      <c r="V545" s="10" t="s">
        <v>5427</v>
      </c>
      <c r="W545" s="1">
        <v>5.1077500000000002</v>
      </c>
      <c r="X545" s="1">
        <v>5.584116667</v>
      </c>
      <c r="Y545" s="1">
        <v>0.47636666700000002</v>
      </c>
      <c r="Z545" s="1">
        <v>518619.74060000002</v>
      </c>
      <c r="AA545" s="1">
        <v>565404.88769999996</v>
      </c>
      <c r="AB545" s="1">
        <v>1.0902108880000001</v>
      </c>
      <c r="AC545" s="1">
        <v>3</v>
      </c>
      <c r="AD545" s="1">
        <v>1</v>
      </c>
      <c r="AE545" s="1">
        <v>48</v>
      </c>
      <c r="AF545" s="1">
        <v>0.8</v>
      </c>
      <c r="AG545" s="1">
        <v>4</v>
      </c>
      <c r="AH545" s="1">
        <v>7</v>
      </c>
      <c r="AI545" s="1">
        <v>0.116666667</v>
      </c>
      <c r="AJ545" s="1">
        <v>1</v>
      </c>
      <c r="AK545" s="10" t="s">
        <v>5124</v>
      </c>
      <c r="AL545" s="1">
        <v>1</v>
      </c>
      <c r="AM545" s="1">
        <v>1.7905625700000001</v>
      </c>
      <c r="AN545" s="1">
        <v>2.7439509790000001</v>
      </c>
      <c r="AO545" s="1">
        <v>0.247308211</v>
      </c>
      <c r="AQ545" s="1">
        <v>7.5473532099999998</v>
      </c>
      <c r="AS545" s="1">
        <v>6.432967713</v>
      </c>
      <c r="AU545" s="1">
        <v>1.058413268</v>
      </c>
      <c r="AV545" s="1">
        <v>5.5802762850000001</v>
      </c>
      <c r="AX545" s="1">
        <v>2.9033574610000001</v>
      </c>
      <c r="AY545" s="1">
        <v>0.182499509</v>
      </c>
      <c r="BC545" s="1">
        <v>5.0645517550000001</v>
      </c>
      <c r="BE545" s="1">
        <v>0.52971311899999995</v>
      </c>
      <c r="BF545" s="1">
        <v>3.9909929850000001</v>
      </c>
      <c r="BG545" s="1">
        <v>3.2141870909999999</v>
      </c>
      <c r="BH545" s="1">
        <v>1.7461065330000001</v>
      </c>
      <c r="BI545" s="1">
        <v>5.466901021</v>
      </c>
      <c r="BJ545" s="1">
        <v>1.0905896669999999</v>
      </c>
      <c r="BK545" s="1">
        <v>17.367776450000001</v>
      </c>
      <c r="BL545" s="1">
        <v>2.4778768680000001</v>
      </c>
      <c r="BM545" s="1">
        <v>0.58651705300000001</v>
      </c>
      <c r="BN545" s="1">
        <v>0.43917661600000002</v>
      </c>
      <c r="BP545" s="1">
        <v>1.105752716</v>
      </c>
      <c r="BQ545" s="1">
        <v>3.0605235340000001</v>
      </c>
      <c r="BR545" s="1">
        <v>4.6673002510000003</v>
      </c>
      <c r="BS545" s="1">
        <v>1.6354320280000001</v>
      </c>
      <c r="BT545" s="1">
        <v>0.57965730900000001</v>
      </c>
      <c r="BU545" s="1">
        <v>0.12687217000000001</v>
      </c>
      <c r="BV545" s="1">
        <v>7.1878930160000003</v>
      </c>
      <c r="BW545" s="1">
        <v>0.44723033899999998</v>
      </c>
      <c r="BZ545" s="1">
        <v>2.1125447639999999</v>
      </c>
      <c r="CA545" s="1">
        <v>3.9043741249999999</v>
      </c>
      <c r="CB545" s="1">
        <v>5.9897461999999999E-2</v>
      </c>
      <c r="CC545" s="1">
        <v>0.86154326699999995</v>
      </c>
      <c r="CD545" s="1">
        <v>4.5017016830000003</v>
      </c>
      <c r="CE545" s="1">
        <v>1.6510956080000001</v>
      </c>
      <c r="CF545" s="1">
        <v>0.68766497400000004</v>
      </c>
      <c r="CG545" s="1">
        <v>1.8316320770000001</v>
      </c>
      <c r="CH545" s="1">
        <v>4.4565550470000002</v>
      </c>
      <c r="CI545" s="1">
        <v>2.8055143629999999</v>
      </c>
      <c r="CK545" s="1">
        <v>6.5916285999999999</v>
      </c>
      <c r="CL545" s="1">
        <v>14.826252009999999</v>
      </c>
      <c r="CM545" s="1">
        <v>1.491214815</v>
      </c>
      <c r="CN545" s="1">
        <v>7.6734205009999998</v>
      </c>
      <c r="CO545" s="1">
        <v>0.13844875100000001</v>
      </c>
      <c r="CP545" s="1">
        <v>3.5553383000000001E-2</v>
      </c>
      <c r="CQ545" s="1">
        <v>2.9388335209999998</v>
      </c>
      <c r="CR545" s="1">
        <v>3.4993399360000002</v>
      </c>
      <c r="CS545" s="1">
        <v>2.6899264349999998</v>
      </c>
      <c r="CT545" s="1">
        <v>1.404918243</v>
      </c>
    </row>
    <row r="546" spans="2:98" x14ac:dyDescent="0.2">
      <c r="B546" s="1">
        <f t="shared" si="16"/>
        <v>0.85</v>
      </c>
      <c r="D546" s="1" t="s">
        <v>367</v>
      </c>
      <c r="E546" s="1">
        <v>1085</v>
      </c>
      <c r="F546" s="1">
        <v>110.0363045</v>
      </c>
      <c r="G546" s="1">
        <v>5.3123833329999997</v>
      </c>
      <c r="H546" s="1">
        <v>110.0363</v>
      </c>
      <c r="I546" s="1">
        <v>5.4070999999999998</v>
      </c>
      <c r="J546" s="1" t="s">
        <v>1323</v>
      </c>
      <c r="K546" s="1">
        <v>1</v>
      </c>
      <c r="L546" s="1" t="s">
        <v>6999</v>
      </c>
      <c r="M546" s="1" t="str">
        <f t="shared" si="17"/>
        <v>protocatechuic acid_1_BP2.GC2_CP2253</v>
      </c>
      <c r="N546" s="1" t="s">
        <v>5428</v>
      </c>
      <c r="O546" s="1" t="s">
        <v>1324</v>
      </c>
      <c r="P546" s="1" t="s">
        <v>3755</v>
      </c>
      <c r="Q546" s="1">
        <v>154.0266</v>
      </c>
      <c r="R546" s="1" t="s">
        <v>1326</v>
      </c>
      <c r="S546" s="1" t="s">
        <v>1327</v>
      </c>
      <c r="T546" s="1">
        <v>110.0362854</v>
      </c>
      <c r="U546" s="1">
        <v>110.03633120000001</v>
      </c>
      <c r="V546" s="10" t="s">
        <v>5094</v>
      </c>
      <c r="W546" s="1">
        <v>5.1076833329999998</v>
      </c>
      <c r="X546" s="1">
        <v>5.5948166669999999</v>
      </c>
      <c r="Y546" s="1">
        <v>0.487133333</v>
      </c>
      <c r="Z546" s="1">
        <v>771055.01950000005</v>
      </c>
      <c r="AA546" s="1">
        <v>591155.77080000006</v>
      </c>
      <c r="AB546" s="1">
        <v>0.76668429100000002</v>
      </c>
      <c r="AC546" s="1">
        <v>3</v>
      </c>
      <c r="AD546" s="1">
        <v>1</v>
      </c>
      <c r="AE546" s="1">
        <v>9</v>
      </c>
      <c r="AF546" s="1">
        <v>0.15</v>
      </c>
      <c r="AG546" s="1">
        <v>4</v>
      </c>
      <c r="AH546" s="1">
        <v>7</v>
      </c>
      <c r="AI546" s="1">
        <v>0.116666667</v>
      </c>
      <c r="AJ546" s="1">
        <v>0</v>
      </c>
      <c r="AK546" s="10" t="s">
        <v>5429</v>
      </c>
      <c r="AL546" s="1">
        <v>0</v>
      </c>
      <c r="AM546" s="1">
        <v>0.72072289599999995</v>
      </c>
      <c r="AO546" s="1">
        <v>0.180423209</v>
      </c>
      <c r="BX546" s="1">
        <v>0.22838201999999999</v>
      </c>
      <c r="BZ546" s="1">
        <v>0.315347932</v>
      </c>
      <c r="CG546" s="1">
        <v>1.1407280099999999</v>
      </c>
      <c r="CH546" s="1">
        <v>1.452009911</v>
      </c>
      <c r="CI546" s="1">
        <v>1.4067039569999999</v>
      </c>
      <c r="CO546" s="1">
        <v>4.6860021000000002E-2</v>
      </c>
      <c r="CP546" s="1">
        <v>1.3514302220000001</v>
      </c>
    </row>
    <row r="547" spans="2:98" x14ac:dyDescent="0.2">
      <c r="B547" s="1">
        <f t="shared" si="16"/>
        <v>0.9</v>
      </c>
      <c r="D547" s="1" t="s">
        <v>367</v>
      </c>
      <c r="E547" s="1">
        <v>1087</v>
      </c>
      <c r="F547" s="1">
        <v>104.0494862</v>
      </c>
      <c r="G547" s="1">
        <v>5.558033333</v>
      </c>
      <c r="H547" s="1">
        <v>104.04949999999999</v>
      </c>
      <c r="I547" s="1">
        <v>5.4070999999999998</v>
      </c>
      <c r="J547" s="1" t="s">
        <v>1323</v>
      </c>
      <c r="K547" s="1">
        <v>3</v>
      </c>
      <c r="L547" s="1" t="s">
        <v>6516</v>
      </c>
      <c r="M547" s="1" t="str">
        <f t="shared" si="17"/>
        <v>protocatechuic acid_3_BP2.GC2_CP2253</v>
      </c>
      <c r="N547" s="1" t="s">
        <v>5430</v>
      </c>
      <c r="O547" s="1" t="s">
        <v>1324</v>
      </c>
      <c r="P547" s="1" t="s">
        <v>3755</v>
      </c>
      <c r="Q547" s="1">
        <v>154.0266</v>
      </c>
      <c r="R547" s="1" t="s">
        <v>1326</v>
      </c>
      <c r="S547" s="1" t="s">
        <v>1327</v>
      </c>
      <c r="T547" s="1">
        <v>104.049469</v>
      </c>
      <c r="U547" s="1">
        <v>104.0495148</v>
      </c>
      <c r="V547" s="10" t="s">
        <v>5094</v>
      </c>
      <c r="W547" s="1">
        <v>5.1486999999999998</v>
      </c>
      <c r="X547" s="1">
        <v>5.6019166670000002</v>
      </c>
      <c r="Y547" s="1">
        <v>0.45321666700000002</v>
      </c>
      <c r="Z547" s="1">
        <v>586589.0024</v>
      </c>
      <c r="AA547" s="1">
        <v>566721.95070000004</v>
      </c>
      <c r="AB547" s="1">
        <v>0.96613122399999996</v>
      </c>
      <c r="AC547" s="1">
        <v>3</v>
      </c>
      <c r="AD547" s="1">
        <v>1</v>
      </c>
      <c r="AE547" s="1">
        <v>6</v>
      </c>
      <c r="AF547" s="1">
        <v>0.1</v>
      </c>
      <c r="AG547" s="1">
        <v>4</v>
      </c>
      <c r="AH547" s="1">
        <v>7</v>
      </c>
      <c r="AI547" s="1">
        <v>0.116666667</v>
      </c>
      <c r="AJ547" s="1">
        <v>0</v>
      </c>
      <c r="AK547" s="10" t="s">
        <v>5431</v>
      </c>
      <c r="AL547" s="1">
        <v>0</v>
      </c>
      <c r="AM547" s="1">
        <v>1.851494575</v>
      </c>
      <c r="AQ547" s="1">
        <v>23.329726669999999</v>
      </c>
      <c r="AW547" s="1">
        <v>13.181834</v>
      </c>
      <c r="AY547" s="1">
        <v>5.4794995450000004</v>
      </c>
      <c r="BW547" s="1">
        <v>4.2521575719999998</v>
      </c>
      <c r="CP547" s="1">
        <v>3.2076512080000001</v>
      </c>
    </row>
    <row r="548" spans="2:98" x14ac:dyDescent="0.2">
      <c r="B548" s="1">
        <f t="shared" si="16"/>
        <v>0.96666666666666667</v>
      </c>
      <c r="D548" s="1" t="s">
        <v>157</v>
      </c>
      <c r="E548" s="1">
        <v>124</v>
      </c>
      <c r="F548" s="1">
        <v>325.8799477</v>
      </c>
      <c r="G548" s="1">
        <v>11.074825000000001</v>
      </c>
      <c r="H548" s="1">
        <v>325.87990000000002</v>
      </c>
      <c r="I548" s="1">
        <v>10.789</v>
      </c>
      <c r="J548" s="1" t="s">
        <v>202</v>
      </c>
      <c r="K548" s="1">
        <v>0</v>
      </c>
      <c r="L548" s="1" t="s">
        <v>6313</v>
      </c>
      <c r="M548" s="1" t="str">
        <f t="shared" si="17"/>
        <v>PCB-105_0_BP1.GC2_CP1032</v>
      </c>
      <c r="N548" s="1" t="s">
        <v>4956</v>
      </c>
      <c r="O548" s="1" t="s">
        <v>203</v>
      </c>
      <c r="P548" s="1" t="s">
        <v>203</v>
      </c>
      <c r="Q548" s="1">
        <v>323.88339999999999</v>
      </c>
      <c r="R548" s="1" t="s">
        <v>205</v>
      </c>
      <c r="S548" s="1" t="s">
        <v>206</v>
      </c>
      <c r="T548" s="1">
        <v>325.87984469999998</v>
      </c>
      <c r="U548" s="1">
        <v>325.88005070000003</v>
      </c>
      <c r="V548" s="1">
        <v>2.0599400000000001E-4</v>
      </c>
      <c r="W548" s="1">
        <v>11.063233329999999</v>
      </c>
      <c r="X548" s="1">
        <v>11.08641667</v>
      </c>
      <c r="Y548" s="1">
        <v>2.3183333E-2</v>
      </c>
      <c r="Z548" s="1">
        <v>13668.52823</v>
      </c>
      <c r="AA548" s="1">
        <v>8200.0331430000006</v>
      </c>
      <c r="AB548" s="1">
        <v>0.59992070900000005</v>
      </c>
      <c r="AC548" s="1">
        <v>4</v>
      </c>
      <c r="AD548" s="1">
        <v>1</v>
      </c>
      <c r="AE548" s="1">
        <v>2</v>
      </c>
      <c r="AF548" s="1">
        <v>3.3333333E-2</v>
      </c>
      <c r="AG548" s="1">
        <v>2</v>
      </c>
      <c r="AH548" s="1">
        <v>0</v>
      </c>
      <c r="AI548" s="1">
        <v>0</v>
      </c>
      <c r="AJ548" s="1">
        <v>1</v>
      </c>
      <c r="AK548" s="10" t="s">
        <v>4957</v>
      </c>
      <c r="AL548" s="1">
        <v>1</v>
      </c>
      <c r="BW548" s="1">
        <v>1.4410261000000001E-2</v>
      </c>
      <c r="CA548" s="1">
        <v>3.5643441999999997E-2</v>
      </c>
    </row>
    <row r="549" spans="2:98" x14ac:dyDescent="0.2">
      <c r="B549" s="1">
        <f t="shared" si="16"/>
        <v>0.96666666666666667</v>
      </c>
      <c r="D549" s="1" t="s">
        <v>157</v>
      </c>
      <c r="E549" s="1">
        <v>126</v>
      </c>
      <c r="F549" s="1">
        <v>323.88294980000001</v>
      </c>
      <c r="G549" s="1">
        <v>11.081616670000001</v>
      </c>
      <c r="H549" s="1">
        <v>323.88290000000001</v>
      </c>
      <c r="I549" s="1">
        <v>10.789</v>
      </c>
      <c r="J549" s="1" t="s">
        <v>202</v>
      </c>
      <c r="K549" s="1">
        <v>2</v>
      </c>
      <c r="L549" s="1" t="s">
        <v>6314</v>
      </c>
      <c r="M549" s="1" t="str">
        <f t="shared" si="17"/>
        <v>PCB-105_2_BP1.GC2_CP1032</v>
      </c>
      <c r="N549" s="1" t="s">
        <v>4958</v>
      </c>
      <c r="O549" s="1" t="s">
        <v>203</v>
      </c>
      <c r="P549" s="1" t="s">
        <v>203</v>
      </c>
      <c r="Q549" s="1">
        <v>323.88339999999999</v>
      </c>
      <c r="R549" s="1" t="s">
        <v>205</v>
      </c>
      <c r="S549" s="1" t="s">
        <v>206</v>
      </c>
      <c r="T549" s="1">
        <v>323.88272089999998</v>
      </c>
      <c r="U549" s="1">
        <v>323.88317869999997</v>
      </c>
      <c r="V549" s="1">
        <v>4.5776399999999999E-4</v>
      </c>
      <c r="W549" s="1">
        <v>11.07646667</v>
      </c>
      <c r="X549" s="1">
        <v>11.086766669999999</v>
      </c>
      <c r="Y549" s="1">
        <v>1.03E-2</v>
      </c>
      <c r="Z549" s="1">
        <v>8594.3311639999993</v>
      </c>
      <c r="AA549" s="1">
        <v>2621.390034</v>
      </c>
      <c r="AB549" s="1">
        <v>0.30501384999999998</v>
      </c>
      <c r="AC549" s="1">
        <v>4</v>
      </c>
      <c r="AD549" s="1">
        <v>1</v>
      </c>
      <c r="AE549" s="1">
        <v>2</v>
      </c>
      <c r="AF549" s="1">
        <v>3.3333333E-2</v>
      </c>
      <c r="AG549" s="1">
        <v>2</v>
      </c>
      <c r="AH549" s="1">
        <v>0</v>
      </c>
      <c r="AI549" s="1">
        <v>0</v>
      </c>
      <c r="AJ549" s="1">
        <v>0</v>
      </c>
      <c r="AK549" s="10" t="s">
        <v>4959</v>
      </c>
      <c r="AL549" s="1">
        <v>0</v>
      </c>
      <c r="AQ549" s="1">
        <v>4.3812956E-2</v>
      </c>
      <c r="CA549" s="1">
        <v>2.8266952000000001E-2</v>
      </c>
    </row>
    <row r="550" spans="2:98" x14ac:dyDescent="0.2">
      <c r="B550" s="1">
        <f t="shared" si="16"/>
        <v>0.98333333333333328</v>
      </c>
      <c r="D550" s="1" t="s">
        <v>157</v>
      </c>
      <c r="E550" s="1">
        <v>133</v>
      </c>
      <c r="F550" s="1">
        <v>327.87622069999998</v>
      </c>
      <c r="G550" s="1">
        <v>11.089933329999999</v>
      </c>
      <c r="H550" s="1">
        <v>327.87700000000001</v>
      </c>
      <c r="I550" s="1">
        <v>11.368499999999999</v>
      </c>
      <c r="J550" s="1" t="s">
        <v>208</v>
      </c>
      <c r="K550" s="1">
        <v>1</v>
      </c>
      <c r="L550" s="1" t="s">
        <v>6919</v>
      </c>
      <c r="M550" s="1" t="str">
        <f t="shared" si="17"/>
        <v>PCB-118_1_BP1.GC2_CP1034</v>
      </c>
      <c r="N550" s="1" t="s">
        <v>4960</v>
      </c>
      <c r="O550" s="1" t="s">
        <v>209</v>
      </c>
      <c r="P550" s="1" t="s">
        <v>209</v>
      </c>
      <c r="Q550" s="1">
        <v>323.88339999999999</v>
      </c>
      <c r="R550" s="1" t="s">
        <v>205</v>
      </c>
      <c r="S550" s="1" t="s">
        <v>211</v>
      </c>
      <c r="T550" s="1">
        <v>327.87622069999998</v>
      </c>
      <c r="U550" s="1">
        <v>327.87622069999998</v>
      </c>
      <c r="V550" s="1">
        <v>0</v>
      </c>
      <c r="W550" s="1">
        <v>11.089933329999999</v>
      </c>
      <c r="X550" s="1">
        <v>11.089933329999999</v>
      </c>
      <c r="Y550" s="1">
        <v>0</v>
      </c>
      <c r="Z550" s="1">
        <v>7255.4414969999998</v>
      </c>
      <c r="AC550" s="1">
        <v>3</v>
      </c>
      <c r="AD550" s="1">
        <v>1</v>
      </c>
      <c r="AE550" s="1">
        <v>1</v>
      </c>
      <c r="AF550" s="1">
        <v>1.6666667E-2</v>
      </c>
      <c r="AG550" s="1">
        <v>1</v>
      </c>
      <c r="AH550" s="1">
        <v>0</v>
      </c>
      <c r="AI550" s="1">
        <v>0</v>
      </c>
      <c r="AJ550" s="1">
        <v>1</v>
      </c>
      <c r="AK550" s="1">
        <v>1.5322600000000001E-4</v>
      </c>
      <c r="AL550" s="1">
        <v>1</v>
      </c>
      <c r="CA550" s="1">
        <v>0.555860833</v>
      </c>
    </row>
    <row r="551" spans="2:98" x14ac:dyDescent="0.2">
      <c r="B551" s="1">
        <f t="shared" si="16"/>
        <v>0.83333333333333337</v>
      </c>
      <c r="D551" s="1" t="s">
        <v>157</v>
      </c>
      <c r="E551" s="1">
        <v>140</v>
      </c>
      <c r="F551" s="1">
        <v>359.84068300000001</v>
      </c>
      <c r="G551" s="1">
        <v>11.60173333</v>
      </c>
      <c r="H551" s="1">
        <v>359.8408</v>
      </c>
      <c r="I551" s="1">
        <v>11.2935</v>
      </c>
      <c r="J551" s="1" t="s">
        <v>212</v>
      </c>
      <c r="K551" s="1">
        <v>0</v>
      </c>
      <c r="L551" s="1" t="s">
        <v>6315</v>
      </c>
      <c r="M551" s="1" t="str">
        <f t="shared" si="17"/>
        <v>PCB-132_0_BP1.GC2_CP1036</v>
      </c>
      <c r="N551" s="1" t="s">
        <v>4961</v>
      </c>
      <c r="O551" s="1" t="s">
        <v>213</v>
      </c>
      <c r="P551" s="1" t="s">
        <v>213</v>
      </c>
      <c r="Q551" s="1">
        <v>357.84440000000001</v>
      </c>
      <c r="R551" s="1" t="s">
        <v>166</v>
      </c>
      <c r="S551" s="1" t="s">
        <v>215</v>
      </c>
      <c r="T551" s="1">
        <v>359.84042360000001</v>
      </c>
      <c r="U551" s="1">
        <v>359.841095</v>
      </c>
      <c r="V551" s="1">
        <v>6.7138699999999996E-4</v>
      </c>
      <c r="W551" s="1">
        <v>11.591366669999999</v>
      </c>
      <c r="X551" s="1">
        <v>11.61246667</v>
      </c>
      <c r="Y551" s="1">
        <v>2.1100000000000001E-2</v>
      </c>
      <c r="Z551" s="1">
        <v>33164.988319999997</v>
      </c>
      <c r="AA551" s="1">
        <v>50204.64026</v>
      </c>
      <c r="AB551" s="1">
        <v>1.513784349</v>
      </c>
      <c r="AC551" s="1">
        <v>4</v>
      </c>
      <c r="AD551" s="1">
        <v>1</v>
      </c>
      <c r="AE551" s="1">
        <v>10</v>
      </c>
      <c r="AF551" s="1">
        <v>0.16666666699999999</v>
      </c>
      <c r="AG551" s="1">
        <v>4</v>
      </c>
      <c r="AH551" s="1">
        <v>2</v>
      </c>
      <c r="AI551" s="1">
        <v>3.3333333E-2</v>
      </c>
      <c r="AJ551" s="1">
        <v>1</v>
      </c>
      <c r="AK551" s="10" t="s">
        <v>4962</v>
      </c>
      <c r="AL551" s="1">
        <v>1</v>
      </c>
      <c r="AM551" s="1">
        <v>1.6919792999999999E-2</v>
      </c>
      <c r="AQ551" s="1">
        <v>0.109374154</v>
      </c>
      <c r="AR551" s="1">
        <v>1.1101213E-2</v>
      </c>
      <c r="AX551" s="1">
        <v>1.7160736999999999E-2</v>
      </c>
      <c r="BS551" s="1">
        <v>1.4695315E-2</v>
      </c>
      <c r="BT551" s="1">
        <v>9.2934550000000008E-3</v>
      </c>
      <c r="CA551" s="1">
        <v>0.24317545800000001</v>
      </c>
      <c r="CB551" s="1">
        <v>3.0611342E-2</v>
      </c>
      <c r="CP551" s="1">
        <v>1.3838140000000001E-2</v>
      </c>
      <c r="CR551" s="1">
        <v>2.4910307E-2</v>
      </c>
    </row>
    <row r="552" spans="2:98" x14ac:dyDescent="0.2">
      <c r="B552" s="1">
        <f t="shared" si="16"/>
        <v>0.96666666666666667</v>
      </c>
      <c r="D552" s="1" t="s">
        <v>157</v>
      </c>
      <c r="E552" s="1">
        <v>141</v>
      </c>
      <c r="F552" s="1">
        <v>289.90321349999999</v>
      </c>
      <c r="G552" s="1">
        <v>11.601495829999999</v>
      </c>
      <c r="H552" s="1">
        <v>289.9033</v>
      </c>
      <c r="I552" s="1">
        <v>11.2935</v>
      </c>
      <c r="J552" s="1" t="s">
        <v>212</v>
      </c>
      <c r="K552" s="1">
        <v>1</v>
      </c>
      <c r="L552" s="1" t="s">
        <v>6316</v>
      </c>
      <c r="M552" s="1" t="str">
        <f t="shared" si="17"/>
        <v>PCB-132_1_BP1.GC2_CP1036</v>
      </c>
      <c r="N552" s="1" t="s">
        <v>4963</v>
      </c>
      <c r="O552" s="1" t="s">
        <v>213</v>
      </c>
      <c r="P552" s="1" t="s">
        <v>213</v>
      </c>
      <c r="Q552" s="1">
        <v>357.84440000000001</v>
      </c>
      <c r="R552" s="1" t="s">
        <v>166</v>
      </c>
      <c r="S552" s="1" t="s">
        <v>215</v>
      </c>
      <c r="T552" s="1">
        <v>289.90306090000001</v>
      </c>
      <c r="U552" s="1">
        <v>289.90336610000003</v>
      </c>
      <c r="V552" s="1">
        <v>3.0517599999999999E-4</v>
      </c>
      <c r="W552" s="1">
        <v>11.588274999999999</v>
      </c>
      <c r="X552" s="1">
        <v>11.61471667</v>
      </c>
      <c r="Y552" s="1">
        <v>2.6441666999999999E-2</v>
      </c>
      <c r="Z552" s="1">
        <v>22786.01167</v>
      </c>
      <c r="AA552" s="1">
        <v>14664.861370000001</v>
      </c>
      <c r="AB552" s="1">
        <v>0.64359053200000005</v>
      </c>
      <c r="AC552" s="1">
        <v>4</v>
      </c>
      <c r="AD552" s="1">
        <v>1</v>
      </c>
      <c r="AE552" s="1">
        <v>2</v>
      </c>
      <c r="AF552" s="1">
        <v>3.3333333E-2</v>
      </c>
      <c r="AG552" s="1">
        <v>4</v>
      </c>
      <c r="AH552" s="1">
        <v>2</v>
      </c>
      <c r="AI552" s="1">
        <v>3.3333333E-2</v>
      </c>
      <c r="AJ552" s="1">
        <v>0</v>
      </c>
      <c r="AK552" s="10" t="s">
        <v>4964</v>
      </c>
      <c r="AL552" s="1">
        <v>0</v>
      </c>
      <c r="AQ552" s="1">
        <v>8.4066841000000003E-2</v>
      </c>
      <c r="BW552" s="1">
        <v>3.1482027000000003E-2</v>
      </c>
    </row>
    <row r="553" spans="2:98" x14ac:dyDescent="0.2">
      <c r="B553" s="1">
        <f t="shared" si="16"/>
        <v>0.91666666666666663</v>
      </c>
      <c r="D553" s="1" t="s">
        <v>157</v>
      </c>
      <c r="E553" s="1">
        <v>142</v>
      </c>
      <c r="F553" s="1">
        <v>361.8379822</v>
      </c>
      <c r="G553" s="1">
        <v>11.600149999999999</v>
      </c>
      <c r="H553" s="1">
        <v>361.83780000000002</v>
      </c>
      <c r="I553" s="1">
        <v>11.2935</v>
      </c>
      <c r="J553" s="1" t="s">
        <v>212</v>
      </c>
      <c r="K553" s="1">
        <v>2</v>
      </c>
      <c r="L553" s="1" t="s">
        <v>6317</v>
      </c>
      <c r="M553" s="1" t="str">
        <f t="shared" si="17"/>
        <v>PCB-132_2_BP1.GC2_CP1036</v>
      </c>
      <c r="N553" s="1" t="s">
        <v>4965</v>
      </c>
      <c r="O553" s="1" t="s">
        <v>213</v>
      </c>
      <c r="P553" s="1" t="s">
        <v>213</v>
      </c>
      <c r="Q553" s="1">
        <v>357.84440000000001</v>
      </c>
      <c r="R553" s="1" t="s">
        <v>166</v>
      </c>
      <c r="S553" s="1" t="s">
        <v>215</v>
      </c>
      <c r="T553" s="1">
        <v>361.83782960000002</v>
      </c>
      <c r="U553" s="1">
        <v>361.83877560000002</v>
      </c>
      <c r="V553" s="1">
        <v>9.4604499999999996E-4</v>
      </c>
      <c r="W553" s="1">
        <v>11.586033329999999</v>
      </c>
      <c r="X553" s="1">
        <v>11.60766667</v>
      </c>
      <c r="Y553" s="1">
        <v>2.1633333000000001E-2</v>
      </c>
      <c r="Z553" s="1">
        <v>14695.459709999999</v>
      </c>
      <c r="AA553" s="1">
        <v>11183.62176</v>
      </c>
      <c r="AB553" s="1">
        <v>0.76102564900000003</v>
      </c>
      <c r="AC553" s="1">
        <v>4</v>
      </c>
      <c r="AD553" s="1">
        <v>1</v>
      </c>
      <c r="AE553" s="1">
        <v>5</v>
      </c>
      <c r="AF553" s="1">
        <v>8.3333332999999996E-2</v>
      </c>
      <c r="AG553" s="1">
        <v>4</v>
      </c>
      <c r="AH553" s="1">
        <v>2</v>
      </c>
      <c r="AI553" s="1">
        <v>3.3333333E-2</v>
      </c>
      <c r="AJ553" s="1">
        <v>0</v>
      </c>
      <c r="AK553" s="10" t="s">
        <v>4966</v>
      </c>
      <c r="AL553" s="1">
        <v>0</v>
      </c>
      <c r="AX553" s="1">
        <v>1.8175553000000001E-2</v>
      </c>
      <c r="BE553" s="1">
        <v>1.0953236999999999E-2</v>
      </c>
      <c r="BF553" s="1">
        <v>2.9254885000000001E-2</v>
      </c>
      <c r="BW553" s="1">
        <v>6.4332822999999997E-2</v>
      </c>
      <c r="CR553" s="1">
        <v>1.7439165E-2</v>
      </c>
    </row>
    <row r="554" spans="2:98" x14ac:dyDescent="0.2">
      <c r="B554" s="1">
        <f t="shared" si="16"/>
        <v>0.93333333333333335</v>
      </c>
      <c r="D554" s="1" t="s">
        <v>157</v>
      </c>
      <c r="E554" s="1">
        <v>143</v>
      </c>
      <c r="F554" s="1">
        <v>287.9060364</v>
      </c>
      <c r="G554" s="1">
        <v>11.60081667</v>
      </c>
      <c r="H554" s="1">
        <v>287.90629999999999</v>
      </c>
      <c r="I554" s="1">
        <v>11.2935</v>
      </c>
      <c r="J554" s="1" t="s">
        <v>212</v>
      </c>
      <c r="K554" s="1">
        <v>3</v>
      </c>
      <c r="L554" s="1" t="s">
        <v>6318</v>
      </c>
      <c r="M554" s="1" t="str">
        <f t="shared" si="17"/>
        <v>PCB-132_3_BP1.GC2_CP1036</v>
      </c>
      <c r="N554" s="1" t="s">
        <v>4967</v>
      </c>
      <c r="O554" s="1" t="s">
        <v>213</v>
      </c>
      <c r="P554" s="1" t="s">
        <v>213</v>
      </c>
      <c r="Q554" s="1">
        <v>357.84440000000001</v>
      </c>
      <c r="R554" s="1" t="s">
        <v>166</v>
      </c>
      <c r="S554" s="1" t="s">
        <v>215</v>
      </c>
      <c r="T554" s="1">
        <v>287.90576170000003</v>
      </c>
      <c r="U554" s="1">
        <v>287.90615839999998</v>
      </c>
      <c r="V554" s="1">
        <v>3.9672900000000002E-4</v>
      </c>
      <c r="W554" s="1">
        <v>11.586116669999999</v>
      </c>
      <c r="X554" s="1">
        <v>11.61021667</v>
      </c>
      <c r="Y554" s="1">
        <v>2.41E-2</v>
      </c>
      <c r="Z554" s="1">
        <v>10510.22775</v>
      </c>
      <c r="AA554" s="1">
        <v>4238.6404750000002</v>
      </c>
      <c r="AB554" s="1">
        <v>0.403287214</v>
      </c>
      <c r="AC554" s="1">
        <v>4</v>
      </c>
      <c r="AD554" s="1">
        <v>1</v>
      </c>
      <c r="AE554" s="1">
        <v>4</v>
      </c>
      <c r="AF554" s="1">
        <v>6.6666666999999999E-2</v>
      </c>
      <c r="AG554" s="1">
        <v>4</v>
      </c>
      <c r="AH554" s="1">
        <v>2</v>
      </c>
      <c r="AI554" s="1">
        <v>3.3333333E-2</v>
      </c>
      <c r="AJ554" s="1">
        <v>0</v>
      </c>
      <c r="AK554" s="10" t="s">
        <v>4968</v>
      </c>
      <c r="AL554" s="1">
        <v>0</v>
      </c>
      <c r="AQ554" s="1">
        <v>4.6256619999999998E-2</v>
      </c>
      <c r="BF554" s="1">
        <v>2.2037135999999999E-2</v>
      </c>
      <c r="BW554" s="1">
        <v>2.1858638999999999E-2</v>
      </c>
      <c r="CA554" s="1">
        <v>4.4674541999999998E-2</v>
      </c>
    </row>
    <row r="555" spans="2:98" x14ac:dyDescent="0.2">
      <c r="B555" s="1">
        <f t="shared" si="16"/>
        <v>0.95</v>
      </c>
      <c r="D555" s="1" t="s">
        <v>157</v>
      </c>
      <c r="E555" s="1">
        <v>144</v>
      </c>
      <c r="F555" s="1">
        <v>359.84054570000001</v>
      </c>
      <c r="G555" s="1">
        <v>12.230325000000001</v>
      </c>
      <c r="H555" s="1">
        <v>359.84089999999998</v>
      </c>
      <c r="I555" s="1">
        <v>11.9253</v>
      </c>
      <c r="J555" s="1" t="s">
        <v>219</v>
      </c>
      <c r="K555" s="1">
        <v>0</v>
      </c>
      <c r="L555" s="1" t="s">
        <v>6319</v>
      </c>
      <c r="M555" s="1" t="str">
        <f t="shared" si="17"/>
        <v>PCB-138_0_BP1.GC2_CP1037</v>
      </c>
      <c r="N555" s="1" t="s">
        <v>4969</v>
      </c>
      <c r="O555" s="1" t="s">
        <v>220</v>
      </c>
      <c r="P555" s="1" t="s">
        <v>220</v>
      </c>
      <c r="Q555" s="1">
        <v>357.84440000000001</v>
      </c>
      <c r="R555" s="1" t="s">
        <v>166</v>
      </c>
      <c r="S555" s="1" t="s">
        <v>222</v>
      </c>
      <c r="T555" s="1">
        <v>359.8405151</v>
      </c>
      <c r="U555" s="1">
        <v>359.84071349999999</v>
      </c>
      <c r="V555" s="1">
        <v>1.98364E-4</v>
      </c>
      <c r="W555" s="1">
        <v>11.631016669999999</v>
      </c>
      <c r="X555" s="1">
        <v>12.246333330000001</v>
      </c>
      <c r="Y555" s="1">
        <v>0.61531666699999998</v>
      </c>
      <c r="Z555" s="1">
        <v>16882.471649999999</v>
      </c>
      <c r="AA555" s="1">
        <v>10979.85715</v>
      </c>
      <c r="AB555" s="1">
        <v>0.65037024099999996</v>
      </c>
      <c r="AC555" s="1">
        <v>4</v>
      </c>
      <c r="AD555" s="1">
        <v>1</v>
      </c>
      <c r="AE555" s="1">
        <v>3</v>
      </c>
      <c r="AF555" s="1">
        <v>0.05</v>
      </c>
      <c r="AG555" s="1">
        <v>2</v>
      </c>
      <c r="AH555" s="1">
        <v>0</v>
      </c>
      <c r="AI555" s="1">
        <v>0</v>
      </c>
      <c r="AJ555" s="1">
        <v>1</v>
      </c>
      <c r="AK555" s="10" t="s">
        <v>4970</v>
      </c>
      <c r="AL555" s="1">
        <v>1</v>
      </c>
      <c r="AV555" s="1">
        <v>5.9610562999999998E-2</v>
      </c>
      <c r="BW555" s="1">
        <v>2.2794966999999999E-2</v>
      </c>
      <c r="CA555" s="1">
        <v>1.9825169E-2</v>
      </c>
    </row>
    <row r="556" spans="2:98" x14ac:dyDescent="0.2">
      <c r="B556" s="1">
        <f t="shared" si="16"/>
        <v>0.98333333333333328</v>
      </c>
      <c r="D556" s="1" t="s">
        <v>157</v>
      </c>
      <c r="E556" s="1">
        <v>145</v>
      </c>
      <c r="F556" s="1">
        <v>361.83766170000001</v>
      </c>
      <c r="G556" s="1">
        <v>12.22583333</v>
      </c>
      <c r="H556" s="1">
        <v>361.83789999999999</v>
      </c>
      <c r="I556" s="1">
        <v>11.9253</v>
      </c>
      <c r="J556" s="1" t="s">
        <v>219</v>
      </c>
      <c r="K556" s="1">
        <v>1</v>
      </c>
      <c r="L556" s="1" t="s">
        <v>6320</v>
      </c>
      <c r="M556" s="1" t="str">
        <f t="shared" si="17"/>
        <v>PCB-138_1_BP1.GC2_CP1037</v>
      </c>
      <c r="N556" s="1" t="s">
        <v>4971</v>
      </c>
      <c r="O556" s="1" t="s">
        <v>220</v>
      </c>
      <c r="P556" s="1" t="s">
        <v>220</v>
      </c>
      <c r="Q556" s="1">
        <v>357.84440000000001</v>
      </c>
      <c r="R556" s="1" t="s">
        <v>166</v>
      </c>
      <c r="S556" s="1" t="s">
        <v>222</v>
      </c>
      <c r="T556" s="1">
        <v>361.83766170000001</v>
      </c>
      <c r="U556" s="1">
        <v>361.83766170000001</v>
      </c>
      <c r="V556" s="1">
        <v>0</v>
      </c>
      <c r="W556" s="1">
        <v>12.22583333</v>
      </c>
      <c r="X556" s="1">
        <v>12.22583333</v>
      </c>
      <c r="Y556" s="1">
        <v>0</v>
      </c>
      <c r="Z556" s="1">
        <v>9373.3915290000004</v>
      </c>
      <c r="AC556" s="1">
        <v>4</v>
      </c>
      <c r="AD556" s="1">
        <v>1</v>
      </c>
      <c r="AE556" s="1">
        <v>1</v>
      </c>
      <c r="AF556" s="1">
        <v>1.6666667E-2</v>
      </c>
      <c r="AG556" s="1">
        <v>2</v>
      </c>
      <c r="AH556" s="1">
        <v>0</v>
      </c>
      <c r="AI556" s="1">
        <v>0</v>
      </c>
      <c r="AJ556" s="1">
        <v>0</v>
      </c>
      <c r="AK556" s="10" t="s">
        <v>4972</v>
      </c>
      <c r="AL556" s="1">
        <v>0</v>
      </c>
      <c r="BW556" s="1">
        <v>2.6323368999999999E-2</v>
      </c>
    </row>
    <row r="557" spans="2:98" x14ac:dyDescent="0.2">
      <c r="B557" s="1">
        <f t="shared" si="16"/>
        <v>0.98333333333333328</v>
      </c>
      <c r="D557" s="1" t="s">
        <v>157</v>
      </c>
      <c r="E557" s="1">
        <v>4</v>
      </c>
      <c r="F557" s="1">
        <v>359.84054570000001</v>
      </c>
      <c r="G557" s="1">
        <v>10.95936667</v>
      </c>
      <c r="H557" s="1">
        <v>359.84070000000003</v>
      </c>
      <c r="I557" s="1">
        <v>10.666499999999999</v>
      </c>
      <c r="J557" s="1" t="s">
        <v>163</v>
      </c>
      <c r="K557" s="1">
        <v>0</v>
      </c>
      <c r="L557" s="1" t="s">
        <v>6916</v>
      </c>
      <c r="M557" s="1" t="str">
        <f t="shared" si="17"/>
        <v>PCB-146_0_BP1.GC2_CP1002</v>
      </c>
      <c r="N557" s="1" t="s">
        <v>4935</v>
      </c>
      <c r="O557" s="1" t="s">
        <v>164</v>
      </c>
      <c r="P557" s="1" t="s">
        <v>164</v>
      </c>
      <c r="Q557" s="1">
        <v>357.84440000000001</v>
      </c>
      <c r="R557" s="1" t="s">
        <v>166</v>
      </c>
      <c r="S557" s="1" t="s">
        <v>167</v>
      </c>
      <c r="T557" s="1">
        <v>359.84054570000001</v>
      </c>
      <c r="U557" s="1">
        <v>359.84054570000001</v>
      </c>
      <c r="V557" s="1">
        <v>0</v>
      </c>
      <c r="W557" s="1">
        <v>10.95936667</v>
      </c>
      <c r="X557" s="1">
        <v>10.95936667</v>
      </c>
      <c r="Y557" s="1">
        <v>0</v>
      </c>
      <c r="Z557" s="1">
        <v>4528.1697510000004</v>
      </c>
      <c r="AC557" s="1">
        <v>4</v>
      </c>
      <c r="AD557" s="1">
        <v>1</v>
      </c>
      <c r="AE557" s="1">
        <v>1</v>
      </c>
      <c r="AF557" s="1">
        <v>1.6666667E-2</v>
      </c>
      <c r="AG557" s="1">
        <v>1</v>
      </c>
      <c r="AH557" s="1">
        <v>0</v>
      </c>
      <c r="AI557" s="1">
        <v>0</v>
      </c>
      <c r="AJ557" s="1">
        <v>1</v>
      </c>
      <c r="AK557" s="10" t="s">
        <v>4936</v>
      </c>
      <c r="AL557" s="1">
        <v>1</v>
      </c>
      <c r="AW557" s="1">
        <v>1.5970858000000001E-2</v>
      </c>
    </row>
    <row r="558" spans="2:98" x14ac:dyDescent="0.2">
      <c r="B558" s="1">
        <f t="shared" si="16"/>
        <v>0.9</v>
      </c>
      <c r="D558" s="1" t="s">
        <v>157</v>
      </c>
      <c r="E558" s="1">
        <v>156</v>
      </c>
      <c r="F558" s="1">
        <v>359.84072880000002</v>
      </c>
      <c r="G558" s="1">
        <v>11.59584167</v>
      </c>
      <c r="H558" s="1">
        <v>359.84070000000003</v>
      </c>
      <c r="I558" s="1">
        <v>11.1394</v>
      </c>
      <c r="J558" s="1" t="s">
        <v>224</v>
      </c>
      <c r="K558" s="1">
        <v>0</v>
      </c>
      <c r="L558" s="1" t="s">
        <v>6321</v>
      </c>
      <c r="M558" s="1" t="str">
        <f t="shared" si="17"/>
        <v>PCB-153_0_BP1.GC2_CP1040</v>
      </c>
      <c r="N558" s="1" t="s">
        <v>4973</v>
      </c>
      <c r="O558" s="1" t="s">
        <v>225</v>
      </c>
      <c r="P558" s="1" t="s">
        <v>225</v>
      </c>
      <c r="Q558" s="1">
        <v>357.84440000000001</v>
      </c>
      <c r="R558" s="1" t="s">
        <v>166</v>
      </c>
      <c r="S558" s="1" t="s">
        <v>227</v>
      </c>
      <c r="T558" s="1">
        <v>359.8405151</v>
      </c>
      <c r="U558" s="1">
        <v>359.84118649999999</v>
      </c>
      <c r="V558" s="1">
        <v>6.7138699999999996E-4</v>
      </c>
      <c r="W558" s="1">
        <v>11.5845</v>
      </c>
      <c r="X558" s="1">
        <v>11.610416669999999</v>
      </c>
      <c r="Y558" s="1">
        <v>2.5916667000000001E-2</v>
      </c>
      <c r="Z558" s="1">
        <v>52598.857170000003</v>
      </c>
      <c r="AA558" s="1">
        <v>47324.108780000002</v>
      </c>
      <c r="AB558" s="1">
        <v>0.89971743299999996</v>
      </c>
      <c r="AC558" s="1">
        <v>4</v>
      </c>
      <c r="AD558" s="1">
        <v>1</v>
      </c>
      <c r="AE558" s="1">
        <v>6</v>
      </c>
      <c r="AF558" s="1">
        <v>0.1</v>
      </c>
      <c r="AG558" s="1">
        <v>4</v>
      </c>
      <c r="AH558" s="1">
        <v>2</v>
      </c>
      <c r="AI558" s="1">
        <v>3.3333333E-2</v>
      </c>
      <c r="AJ558" s="1">
        <v>1</v>
      </c>
      <c r="AK558" s="10" t="s">
        <v>4974</v>
      </c>
      <c r="AL558" s="1">
        <v>1</v>
      </c>
      <c r="AQ558" s="1">
        <v>0.35013456399999998</v>
      </c>
      <c r="BF558" s="1">
        <v>0.15814150299999999</v>
      </c>
      <c r="BT558" s="1">
        <v>3.9643435999999997E-2</v>
      </c>
      <c r="BW558" s="1">
        <v>0.19730171399999999</v>
      </c>
      <c r="BY558" s="1">
        <v>7.2205274E-2</v>
      </c>
      <c r="CO558" s="1">
        <v>1.5336140999999999E-2</v>
      </c>
    </row>
    <row r="559" spans="2:98" x14ac:dyDescent="0.2">
      <c r="B559" s="1">
        <f t="shared" si="16"/>
        <v>0.91666666666666663</v>
      </c>
      <c r="D559" s="1" t="s">
        <v>157</v>
      </c>
      <c r="E559" s="1">
        <v>157</v>
      </c>
      <c r="F559" s="1">
        <v>361.83804320000002</v>
      </c>
      <c r="G559" s="1">
        <v>11.607200000000001</v>
      </c>
      <c r="H559" s="1">
        <v>361.83780000000002</v>
      </c>
      <c r="I559" s="1">
        <v>11.1394</v>
      </c>
      <c r="J559" s="1" t="s">
        <v>224</v>
      </c>
      <c r="K559" s="1">
        <v>1</v>
      </c>
      <c r="L559" s="1" t="s">
        <v>6322</v>
      </c>
      <c r="M559" s="1" t="str">
        <f t="shared" si="17"/>
        <v>PCB-153_1_BP1.GC2_CP1040</v>
      </c>
      <c r="N559" s="1" t="s">
        <v>4975</v>
      </c>
      <c r="O559" s="1" t="s">
        <v>225</v>
      </c>
      <c r="P559" s="1" t="s">
        <v>225</v>
      </c>
      <c r="Q559" s="1">
        <v>357.84440000000001</v>
      </c>
      <c r="R559" s="1" t="s">
        <v>166</v>
      </c>
      <c r="S559" s="1" t="s">
        <v>227</v>
      </c>
      <c r="T559" s="1">
        <v>361.83761600000003</v>
      </c>
      <c r="U559" s="1">
        <v>361.83828740000001</v>
      </c>
      <c r="V559" s="1">
        <v>6.7138699999999996E-4</v>
      </c>
      <c r="W559" s="1">
        <v>11.596183330000001</v>
      </c>
      <c r="X559" s="1">
        <v>11.610483329999999</v>
      </c>
      <c r="Y559" s="1">
        <v>1.43E-2</v>
      </c>
      <c r="Z559" s="1">
        <v>20558.961060000001</v>
      </c>
      <c r="AA559" s="1">
        <v>23231.989969999999</v>
      </c>
      <c r="AB559" s="1">
        <v>1.1300177039999999</v>
      </c>
      <c r="AC559" s="1">
        <v>4</v>
      </c>
      <c r="AD559" s="1">
        <v>1</v>
      </c>
      <c r="AE559" s="1">
        <v>5</v>
      </c>
      <c r="AF559" s="1">
        <v>8.3333332999999996E-2</v>
      </c>
      <c r="AG559" s="1">
        <v>4</v>
      </c>
      <c r="AH559" s="1">
        <v>2</v>
      </c>
      <c r="AI559" s="1">
        <v>3.3333333E-2</v>
      </c>
      <c r="AJ559" s="1">
        <v>0</v>
      </c>
      <c r="AK559" s="10" t="s">
        <v>4976</v>
      </c>
      <c r="AL559" s="1">
        <v>0</v>
      </c>
      <c r="AQ559" s="1">
        <v>0.19918776099999999</v>
      </c>
      <c r="AR559" s="1">
        <v>1.9497322000000001E-2</v>
      </c>
      <c r="BY559" s="1">
        <v>2.4490445E-2</v>
      </c>
      <c r="CA559" s="1">
        <v>5.2638854999999998E-2</v>
      </c>
      <c r="CB559" s="1">
        <v>3.7061163000000001E-2</v>
      </c>
    </row>
    <row r="560" spans="2:98" x14ac:dyDescent="0.2">
      <c r="B560" s="1">
        <f t="shared" si="16"/>
        <v>0.95</v>
      </c>
      <c r="D560" s="1" t="s">
        <v>157</v>
      </c>
      <c r="E560" s="1">
        <v>158</v>
      </c>
      <c r="F560" s="1">
        <v>289.90322880000002</v>
      </c>
      <c r="G560" s="1">
        <v>11.60866667</v>
      </c>
      <c r="H560" s="1">
        <v>289.90339999999998</v>
      </c>
      <c r="I560" s="1">
        <v>11.1394</v>
      </c>
      <c r="J560" s="1" t="s">
        <v>224</v>
      </c>
      <c r="K560" s="1">
        <v>2</v>
      </c>
      <c r="L560" s="1" t="s">
        <v>6323</v>
      </c>
      <c r="M560" s="1" t="str">
        <f t="shared" si="17"/>
        <v>PCB-153_2_BP1.GC2_CP1040</v>
      </c>
      <c r="N560" s="1" t="s">
        <v>4977</v>
      </c>
      <c r="O560" s="1" t="s">
        <v>225</v>
      </c>
      <c r="P560" s="1" t="s">
        <v>225</v>
      </c>
      <c r="Q560" s="1">
        <v>357.84440000000001</v>
      </c>
      <c r="R560" s="1" t="s">
        <v>166</v>
      </c>
      <c r="S560" s="1" t="s">
        <v>227</v>
      </c>
      <c r="T560" s="1">
        <v>289.90319820000002</v>
      </c>
      <c r="U560" s="1">
        <v>289.90330510000001</v>
      </c>
      <c r="V560" s="1">
        <v>1.0681200000000001E-4</v>
      </c>
      <c r="W560" s="1">
        <v>11.59755</v>
      </c>
      <c r="X560" s="1">
        <v>11.617216669999999</v>
      </c>
      <c r="Y560" s="1">
        <v>1.9666666999999999E-2</v>
      </c>
      <c r="Z560" s="1">
        <v>26426.806270000001</v>
      </c>
      <c r="AA560" s="1">
        <v>30581.387429999999</v>
      </c>
      <c r="AB560" s="1">
        <v>1.1572108679999999</v>
      </c>
      <c r="AC560" s="1">
        <v>4</v>
      </c>
      <c r="AD560" s="1">
        <v>1</v>
      </c>
      <c r="AE560" s="1">
        <v>3</v>
      </c>
      <c r="AF560" s="1">
        <v>0.05</v>
      </c>
      <c r="AG560" s="1">
        <v>4</v>
      </c>
      <c r="AH560" s="1">
        <v>2</v>
      </c>
      <c r="AI560" s="1">
        <v>3.3333333E-2</v>
      </c>
      <c r="AJ560" s="1">
        <v>0</v>
      </c>
      <c r="AK560" s="10" t="s">
        <v>4978</v>
      </c>
      <c r="AL560" s="1">
        <v>0</v>
      </c>
      <c r="AQ560" s="1">
        <v>0.243213701</v>
      </c>
      <c r="CA560" s="1">
        <v>4.0229898E-2</v>
      </c>
      <c r="CB560" s="1">
        <v>2.9063562000000001E-2</v>
      </c>
    </row>
    <row r="561" spans="2:86" x14ac:dyDescent="0.2">
      <c r="B561" s="1">
        <f t="shared" si="16"/>
        <v>0.93333333333333335</v>
      </c>
      <c r="D561" s="1" t="s">
        <v>157</v>
      </c>
      <c r="E561" s="1">
        <v>159</v>
      </c>
      <c r="F561" s="1">
        <v>357.84371190000002</v>
      </c>
      <c r="G561" s="1">
        <v>11.600304169999999</v>
      </c>
      <c r="H561" s="1">
        <v>357.84370000000001</v>
      </c>
      <c r="I561" s="1">
        <v>11.1394</v>
      </c>
      <c r="J561" s="1" t="s">
        <v>224</v>
      </c>
      <c r="K561" s="1">
        <v>3</v>
      </c>
      <c r="L561" s="1" t="s">
        <v>6324</v>
      </c>
      <c r="M561" s="1" t="str">
        <f t="shared" si="17"/>
        <v>PCB-153_3_BP1.GC2_CP1040</v>
      </c>
      <c r="N561" s="1" t="s">
        <v>4979</v>
      </c>
      <c r="O561" s="1" t="s">
        <v>225</v>
      </c>
      <c r="P561" s="1" t="s">
        <v>225</v>
      </c>
      <c r="Q561" s="1">
        <v>357.84440000000001</v>
      </c>
      <c r="R561" s="1" t="s">
        <v>166</v>
      </c>
      <c r="S561" s="1" t="s">
        <v>227</v>
      </c>
      <c r="T561" s="1">
        <v>357.84359740000002</v>
      </c>
      <c r="U561" s="1">
        <v>357.84385680000003</v>
      </c>
      <c r="V561" s="1">
        <v>2.59399E-4</v>
      </c>
      <c r="W561" s="1">
        <v>11.593783330000001</v>
      </c>
      <c r="X561" s="1">
        <v>11.610483329999999</v>
      </c>
      <c r="Y561" s="1">
        <v>1.67E-2</v>
      </c>
      <c r="Z561" s="1">
        <v>23314.31121</v>
      </c>
      <c r="AA561" s="1">
        <v>15428.885329999999</v>
      </c>
      <c r="AB561" s="1">
        <v>0.66177744599999999</v>
      </c>
      <c r="AC561" s="1">
        <v>4</v>
      </c>
      <c r="AD561" s="1">
        <v>1</v>
      </c>
      <c r="AE561" s="1">
        <v>4</v>
      </c>
      <c r="AF561" s="1">
        <v>6.6666666999999999E-2</v>
      </c>
      <c r="AG561" s="1">
        <v>4</v>
      </c>
      <c r="AH561" s="1">
        <v>2</v>
      </c>
      <c r="AI561" s="1">
        <v>3.3333333E-2</v>
      </c>
      <c r="AJ561" s="1">
        <v>0</v>
      </c>
      <c r="AK561" s="10" t="s">
        <v>4980</v>
      </c>
      <c r="AL561" s="1">
        <v>0</v>
      </c>
      <c r="AQ561" s="1">
        <v>7.7062653999999994E-2</v>
      </c>
      <c r="BF561" s="1">
        <v>5.5273357000000002E-2</v>
      </c>
      <c r="BW561" s="1">
        <v>0.17708455000000001</v>
      </c>
      <c r="CA561" s="1">
        <v>0.25809484300000002</v>
      </c>
    </row>
    <row r="562" spans="2:86" x14ac:dyDescent="0.2">
      <c r="B562" s="1">
        <f t="shared" si="16"/>
        <v>0.96666666666666667</v>
      </c>
      <c r="D562" s="1" t="s">
        <v>157</v>
      </c>
      <c r="E562" s="1">
        <v>16</v>
      </c>
      <c r="F562" s="1">
        <v>393.80207819999998</v>
      </c>
      <c r="G562" s="1">
        <v>13.964333330000001</v>
      </c>
      <c r="H562" s="1">
        <v>393.80200000000002</v>
      </c>
      <c r="I562" s="1">
        <v>13.450699999999999</v>
      </c>
      <c r="J562" s="1" t="s">
        <v>168</v>
      </c>
      <c r="K562" s="1">
        <v>0</v>
      </c>
      <c r="L562" s="1" t="s">
        <v>6306</v>
      </c>
      <c r="M562" s="1" t="str">
        <f t="shared" si="17"/>
        <v>PCB-172_0_BP1.GC2_CP1005</v>
      </c>
      <c r="N562" s="1" t="s">
        <v>4937</v>
      </c>
      <c r="O562" s="1" t="s">
        <v>169</v>
      </c>
      <c r="P562" s="1" t="s">
        <v>169</v>
      </c>
      <c r="Q562" s="1">
        <v>391.80549999999999</v>
      </c>
      <c r="R562" s="1" t="s">
        <v>171</v>
      </c>
      <c r="S562" s="1" t="s">
        <v>172</v>
      </c>
      <c r="T562" s="1">
        <v>393.8020325</v>
      </c>
      <c r="U562" s="1">
        <v>393.80212399999999</v>
      </c>
      <c r="V562" s="10" t="s">
        <v>4938</v>
      </c>
      <c r="W562" s="1">
        <v>13.95745</v>
      </c>
      <c r="X562" s="1">
        <v>13.97121667</v>
      </c>
      <c r="Y562" s="1">
        <v>1.3766667E-2</v>
      </c>
      <c r="Z562" s="1">
        <v>38458.60557</v>
      </c>
      <c r="AA562" s="1">
        <v>48235.577219999999</v>
      </c>
      <c r="AB562" s="1">
        <v>1.2542206490000001</v>
      </c>
      <c r="AC562" s="1">
        <v>4</v>
      </c>
      <c r="AD562" s="1">
        <v>1</v>
      </c>
      <c r="AE562" s="1">
        <v>2</v>
      </c>
      <c r="AF562" s="1">
        <v>3.3333333E-2</v>
      </c>
      <c r="AG562" s="1">
        <v>2</v>
      </c>
      <c r="AH562" s="1">
        <v>0</v>
      </c>
      <c r="AI562" s="1">
        <v>0</v>
      </c>
      <c r="AJ562" s="1">
        <v>1</v>
      </c>
      <c r="AK562" s="10" t="s">
        <v>4939</v>
      </c>
      <c r="AL562" s="1">
        <v>1</v>
      </c>
      <c r="BE562" s="1">
        <v>2.8758867E-2</v>
      </c>
      <c r="CA562" s="1">
        <v>0.47965339800000001</v>
      </c>
    </row>
    <row r="563" spans="2:86" x14ac:dyDescent="0.2">
      <c r="B563" s="1">
        <f t="shared" si="16"/>
        <v>0.96666666666666667</v>
      </c>
      <c r="D563" s="1" t="s">
        <v>157</v>
      </c>
      <c r="E563" s="1">
        <v>17</v>
      </c>
      <c r="F563" s="1">
        <v>395.79885100000001</v>
      </c>
      <c r="G563" s="1">
        <v>13.961575</v>
      </c>
      <c r="H563" s="1">
        <v>395.7989</v>
      </c>
      <c r="I563" s="1">
        <v>13.450699999999999</v>
      </c>
      <c r="J563" s="1" t="s">
        <v>168</v>
      </c>
      <c r="K563" s="1">
        <v>1</v>
      </c>
      <c r="L563" s="1" t="s">
        <v>6307</v>
      </c>
      <c r="M563" s="1" t="str">
        <f t="shared" si="17"/>
        <v>PCB-172_1_BP1.GC2_CP1005</v>
      </c>
      <c r="N563" s="1" t="s">
        <v>4940</v>
      </c>
      <c r="O563" s="1" t="s">
        <v>169</v>
      </c>
      <c r="P563" s="1" t="s">
        <v>169</v>
      </c>
      <c r="Q563" s="1">
        <v>391.80549999999999</v>
      </c>
      <c r="R563" s="1" t="s">
        <v>171</v>
      </c>
      <c r="S563" s="1" t="s">
        <v>172</v>
      </c>
      <c r="T563" s="1">
        <v>395.79866029999999</v>
      </c>
      <c r="U563" s="1">
        <v>395.79904169999998</v>
      </c>
      <c r="V563" s="1">
        <v>3.8147000000000002E-4</v>
      </c>
      <c r="W563" s="1">
        <v>13.954183329999999</v>
      </c>
      <c r="X563" s="1">
        <v>13.96896667</v>
      </c>
      <c r="Y563" s="1">
        <v>1.4783332999999999E-2</v>
      </c>
      <c r="Z563" s="1">
        <v>40155.198700000001</v>
      </c>
      <c r="AA563" s="1">
        <v>38859.099049999997</v>
      </c>
      <c r="AB563" s="1">
        <v>0.96772274300000005</v>
      </c>
      <c r="AC563" s="1">
        <v>4</v>
      </c>
      <c r="AD563" s="1">
        <v>1</v>
      </c>
      <c r="AE563" s="1">
        <v>2</v>
      </c>
      <c r="AF563" s="1">
        <v>3.3333333E-2</v>
      </c>
      <c r="AG563" s="1">
        <v>2</v>
      </c>
      <c r="AH563" s="1">
        <v>0</v>
      </c>
      <c r="AI563" s="1">
        <v>0</v>
      </c>
      <c r="AJ563" s="1">
        <v>0</v>
      </c>
      <c r="AK563" s="10" t="s">
        <v>4941</v>
      </c>
      <c r="AL563" s="1">
        <v>0</v>
      </c>
      <c r="BE563" s="1">
        <v>0.12785561100000001</v>
      </c>
      <c r="CA563" s="1">
        <v>0.68208327800000002</v>
      </c>
    </row>
    <row r="564" spans="2:86" x14ac:dyDescent="0.2">
      <c r="B564" s="1">
        <f t="shared" si="16"/>
        <v>0.96666666666666667</v>
      </c>
      <c r="D564" s="1" t="s">
        <v>157</v>
      </c>
      <c r="E564" s="1">
        <v>185</v>
      </c>
      <c r="F564" s="1">
        <v>395.79909520000001</v>
      </c>
      <c r="G564" s="1">
        <v>13.964399999999999</v>
      </c>
      <c r="H564" s="1">
        <v>395.79910000000001</v>
      </c>
      <c r="I564" s="1">
        <v>13.617900000000001</v>
      </c>
      <c r="J564" s="1" t="s">
        <v>231</v>
      </c>
      <c r="K564" s="1">
        <v>1</v>
      </c>
      <c r="L564" s="1" t="s">
        <v>6326</v>
      </c>
      <c r="M564" s="1" t="str">
        <f t="shared" si="17"/>
        <v>PCB-180_1_BP1.GC2_CP1047</v>
      </c>
      <c r="N564" s="1" t="s">
        <v>4981</v>
      </c>
      <c r="O564" s="1" t="s">
        <v>232</v>
      </c>
      <c r="P564" s="1" t="s">
        <v>232</v>
      </c>
      <c r="Q564" s="1">
        <v>391.80549999999999</v>
      </c>
      <c r="R564" s="1" t="s">
        <v>171</v>
      </c>
      <c r="S564" s="1" t="s">
        <v>234</v>
      </c>
      <c r="T564" s="1">
        <v>395.79893490000001</v>
      </c>
      <c r="U564" s="1">
        <v>395.79925539999999</v>
      </c>
      <c r="V564" s="1">
        <v>3.2043499999999999E-4</v>
      </c>
      <c r="W564" s="1">
        <v>13.95805</v>
      </c>
      <c r="X564" s="1">
        <v>13.970750000000001</v>
      </c>
      <c r="Y564" s="1">
        <v>1.2699999999999999E-2</v>
      </c>
      <c r="Z564" s="1">
        <v>8949.8416230000003</v>
      </c>
      <c r="AA564" s="1">
        <v>1272.533449</v>
      </c>
      <c r="AB564" s="1">
        <v>0.14218502399999999</v>
      </c>
      <c r="AC564" s="1">
        <v>3</v>
      </c>
      <c r="AD564" s="1">
        <v>1</v>
      </c>
      <c r="AE564" s="1">
        <v>2</v>
      </c>
      <c r="AF564" s="1">
        <v>3.3333333E-2</v>
      </c>
      <c r="AG564" s="1">
        <v>3</v>
      </c>
      <c r="AH564" s="1">
        <v>0</v>
      </c>
      <c r="AI564" s="1">
        <v>0</v>
      </c>
      <c r="AJ564" s="1">
        <v>0</v>
      </c>
      <c r="AK564" s="10" t="s">
        <v>4982</v>
      </c>
      <c r="AL564" s="1">
        <v>1</v>
      </c>
      <c r="BW564" s="1">
        <v>4.6522985000000003E-2</v>
      </c>
      <c r="CB564" s="1">
        <v>5.6923492999999999E-2</v>
      </c>
    </row>
    <row r="565" spans="2:86" x14ac:dyDescent="0.2">
      <c r="B565" s="1">
        <f t="shared" si="16"/>
        <v>0.98333333333333328</v>
      </c>
      <c r="D565" s="1" t="s">
        <v>157</v>
      </c>
      <c r="E565" s="1">
        <v>186</v>
      </c>
      <c r="F565" s="1">
        <v>323.86413570000002</v>
      </c>
      <c r="G565" s="1">
        <v>13.95998333</v>
      </c>
      <c r="H565" s="1">
        <v>323.86419999999998</v>
      </c>
      <c r="I565" s="1">
        <v>13.617900000000001</v>
      </c>
      <c r="J565" s="1" t="s">
        <v>231</v>
      </c>
      <c r="K565" s="1">
        <v>2</v>
      </c>
      <c r="L565" s="1" t="s">
        <v>6327</v>
      </c>
      <c r="M565" s="1" t="str">
        <f t="shared" si="17"/>
        <v>PCB-180_2_BP1.GC2_CP1047</v>
      </c>
      <c r="N565" s="1" t="s">
        <v>4983</v>
      </c>
      <c r="O565" s="1" t="s">
        <v>232</v>
      </c>
      <c r="P565" s="1" t="s">
        <v>232</v>
      </c>
      <c r="Q565" s="1">
        <v>391.80549999999999</v>
      </c>
      <c r="R565" s="1" t="s">
        <v>171</v>
      </c>
      <c r="S565" s="1" t="s">
        <v>234</v>
      </c>
      <c r="T565" s="1">
        <v>323.86413570000002</v>
      </c>
      <c r="U565" s="1">
        <v>323.86413570000002</v>
      </c>
      <c r="V565" s="1">
        <v>0</v>
      </c>
      <c r="W565" s="1">
        <v>13.95998333</v>
      </c>
      <c r="X565" s="1">
        <v>13.95998333</v>
      </c>
      <c r="Y565" s="1">
        <v>0</v>
      </c>
      <c r="Z565" s="1">
        <v>10974.7336</v>
      </c>
      <c r="AC565" s="1">
        <v>3</v>
      </c>
      <c r="AD565" s="1">
        <v>1</v>
      </c>
      <c r="AE565" s="1">
        <v>1</v>
      </c>
      <c r="AF565" s="1">
        <v>1.6666667E-2</v>
      </c>
      <c r="AG565" s="1">
        <v>3</v>
      </c>
      <c r="AH565" s="1">
        <v>0</v>
      </c>
      <c r="AI565" s="1">
        <v>0</v>
      </c>
      <c r="AJ565" s="1">
        <v>0</v>
      </c>
      <c r="AK565" s="10" t="s">
        <v>4984</v>
      </c>
      <c r="AL565" s="1">
        <v>0</v>
      </c>
      <c r="CA565" s="1">
        <v>0.238273291</v>
      </c>
    </row>
    <row r="566" spans="2:86" x14ac:dyDescent="0.2">
      <c r="B566" s="1">
        <f t="shared" si="16"/>
        <v>0.98333333333333328</v>
      </c>
      <c r="D566" s="1" t="s">
        <v>157</v>
      </c>
      <c r="E566" s="1">
        <v>192</v>
      </c>
      <c r="F566" s="1">
        <v>393.80247500000002</v>
      </c>
      <c r="G566" s="1">
        <v>12.61686667</v>
      </c>
      <c r="H566" s="1">
        <v>393.80180000000001</v>
      </c>
      <c r="I566" s="1">
        <v>12.280200000000001</v>
      </c>
      <c r="J566" s="1" t="s">
        <v>237</v>
      </c>
      <c r="K566" s="1">
        <v>0</v>
      </c>
      <c r="L566" s="1" t="s">
        <v>6328</v>
      </c>
      <c r="M566" s="1" t="str">
        <f t="shared" si="17"/>
        <v>PCB-187_0_BP1.GC2_CP1049</v>
      </c>
      <c r="N566" s="1" t="s">
        <v>4985</v>
      </c>
      <c r="O566" s="1" t="s">
        <v>238</v>
      </c>
      <c r="P566" s="1" t="s">
        <v>238</v>
      </c>
      <c r="Q566" s="1">
        <v>391.80549999999999</v>
      </c>
      <c r="R566" s="1" t="s">
        <v>171</v>
      </c>
      <c r="S566" s="1" t="s">
        <v>240</v>
      </c>
      <c r="T566" s="1">
        <v>393.80247500000002</v>
      </c>
      <c r="U566" s="1">
        <v>393.80247500000002</v>
      </c>
      <c r="V566" s="1">
        <v>0</v>
      </c>
      <c r="W566" s="1">
        <v>12.61686667</v>
      </c>
      <c r="X566" s="1">
        <v>12.61686667</v>
      </c>
      <c r="Y566" s="1">
        <v>0</v>
      </c>
      <c r="Z566" s="1">
        <v>11241.360060000001</v>
      </c>
      <c r="AC566" s="1">
        <v>4</v>
      </c>
      <c r="AD566" s="1">
        <v>1</v>
      </c>
      <c r="AE566" s="1">
        <v>1</v>
      </c>
      <c r="AF566" s="1">
        <v>1.6666667E-2</v>
      </c>
      <c r="AG566" s="1">
        <v>1</v>
      </c>
      <c r="AH566" s="1">
        <v>0</v>
      </c>
      <c r="AI566" s="1">
        <v>0</v>
      </c>
      <c r="AJ566" s="1">
        <v>1</v>
      </c>
      <c r="AK566" s="10" t="s">
        <v>4986</v>
      </c>
      <c r="AL566" s="1">
        <v>1</v>
      </c>
      <c r="CA566" s="1">
        <v>6.0682410999999999E-2</v>
      </c>
    </row>
    <row r="567" spans="2:86" x14ac:dyDescent="0.2">
      <c r="B567" s="1">
        <f t="shared" si="16"/>
        <v>0.91666666666666663</v>
      </c>
      <c r="D567" s="1" t="s">
        <v>157</v>
      </c>
      <c r="E567" s="1">
        <v>196</v>
      </c>
      <c r="F567" s="1">
        <v>393.80166630000002</v>
      </c>
      <c r="G567" s="1">
        <v>13.96891667</v>
      </c>
      <c r="H567" s="1">
        <v>393.80169999999998</v>
      </c>
      <c r="I567" s="1">
        <v>13.735900000000001</v>
      </c>
      <c r="J567" s="1" t="s">
        <v>241</v>
      </c>
      <c r="K567" s="1">
        <v>0</v>
      </c>
      <c r="L567" s="1" t="s">
        <v>6329</v>
      </c>
      <c r="M567" s="1" t="str">
        <f t="shared" si="17"/>
        <v>PCB-191_0_BP1.GC2_CP1050</v>
      </c>
      <c r="N567" s="1" t="s">
        <v>4987</v>
      </c>
      <c r="O567" s="1" t="s">
        <v>242</v>
      </c>
      <c r="P567" s="1" t="s">
        <v>242</v>
      </c>
      <c r="Q567" s="1">
        <v>391.80549999999999</v>
      </c>
      <c r="R567" s="1" t="s">
        <v>171</v>
      </c>
      <c r="S567" s="1" t="s">
        <v>244</v>
      </c>
      <c r="T567" s="1">
        <v>393.8014374</v>
      </c>
      <c r="U567" s="1">
        <v>393.80224609999999</v>
      </c>
      <c r="V567" s="1">
        <v>8.0871600000000001E-4</v>
      </c>
      <c r="W567" s="1">
        <v>13.959250000000001</v>
      </c>
      <c r="X567" s="1">
        <v>13.98545</v>
      </c>
      <c r="Y567" s="1">
        <v>2.6200000000000001E-2</v>
      </c>
      <c r="Z567" s="1">
        <v>22894.225200000001</v>
      </c>
      <c r="AA567" s="1">
        <v>20713.850989999999</v>
      </c>
      <c r="AB567" s="1">
        <v>0.90476313600000002</v>
      </c>
      <c r="AC567" s="1">
        <v>4</v>
      </c>
      <c r="AD567" s="1">
        <v>1</v>
      </c>
      <c r="AE567" s="1">
        <v>5</v>
      </c>
      <c r="AF567" s="1">
        <v>8.3333332999999996E-2</v>
      </c>
      <c r="AG567" s="1">
        <v>2</v>
      </c>
      <c r="AH567" s="1">
        <v>0</v>
      </c>
      <c r="AI567" s="1">
        <v>0</v>
      </c>
      <c r="AJ567" s="1">
        <v>1</v>
      </c>
      <c r="AK567" s="10" t="s">
        <v>4988</v>
      </c>
      <c r="AL567" s="1">
        <v>1</v>
      </c>
      <c r="AU567" s="1">
        <v>2.7169551E-2</v>
      </c>
      <c r="BC567" s="1">
        <v>3.8100298999999997E-2</v>
      </c>
      <c r="BW567" s="1">
        <v>0.14401797899999999</v>
      </c>
      <c r="CA567" s="1">
        <v>0.196787029</v>
      </c>
      <c r="CH567" s="1">
        <v>2.8334979999999999E-2</v>
      </c>
    </row>
    <row r="568" spans="2:86" x14ac:dyDescent="0.2">
      <c r="B568" s="1">
        <f t="shared" si="16"/>
        <v>0.95</v>
      </c>
      <c r="D568" s="1" t="s">
        <v>157</v>
      </c>
      <c r="E568" s="1">
        <v>197</v>
      </c>
      <c r="F568" s="1">
        <v>395.79855350000003</v>
      </c>
      <c r="G568" s="1">
        <v>13.98071667</v>
      </c>
      <c r="H568" s="1">
        <v>395.7987</v>
      </c>
      <c r="I568" s="1">
        <v>13.735900000000001</v>
      </c>
      <c r="J568" s="1" t="s">
        <v>241</v>
      </c>
      <c r="K568" s="1">
        <v>1</v>
      </c>
      <c r="L568" s="1" t="s">
        <v>6330</v>
      </c>
      <c r="M568" s="1" t="str">
        <f t="shared" si="17"/>
        <v>PCB-191_1_BP1.GC2_CP1050</v>
      </c>
      <c r="N568" s="1" t="s">
        <v>4989</v>
      </c>
      <c r="O568" s="1" t="s">
        <v>242</v>
      </c>
      <c r="P568" s="1" t="s">
        <v>242</v>
      </c>
      <c r="Q568" s="1">
        <v>391.80549999999999</v>
      </c>
      <c r="R568" s="1" t="s">
        <v>171</v>
      </c>
      <c r="S568" s="1" t="s">
        <v>244</v>
      </c>
      <c r="T568" s="1">
        <v>395.7981873</v>
      </c>
      <c r="U568" s="1">
        <v>395.79904169999998</v>
      </c>
      <c r="V568" s="1">
        <v>8.5449199999999999E-4</v>
      </c>
      <c r="W568" s="1">
        <v>13.959250000000001</v>
      </c>
      <c r="X568" s="1">
        <v>13.983966669999999</v>
      </c>
      <c r="Y568" s="1">
        <v>2.4716667000000001E-2</v>
      </c>
      <c r="Z568" s="1">
        <v>17512.40669</v>
      </c>
      <c r="AA568" s="1">
        <v>9428.0464599999996</v>
      </c>
      <c r="AB568" s="1">
        <v>0.53836383700000001</v>
      </c>
      <c r="AC568" s="1">
        <v>4</v>
      </c>
      <c r="AD568" s="1">
        <v>1</v>
      </c>
      <c r="AE568" s="1">
        <v>3</v>
      </c>
      <c r="AF568" s="1">
        <v>0.05</v>
      </c>
      <c r="AG568" s="1">
        <v>2</v>
      </c>
      <c r="AH568" s="1">
        <v>0</v>
      </c>
      <c r="AI568" s="1">
        <v>0</v>
      </c>
      <c r="AJ568" s="1">
        <v>0</v>
      </c>
      <c r="AK568" s="10" t="s">
        <v>4990</v>
      </c>
      <c r="AL568" s="1">
        <v>0</v>
      </c>
      <c r="BW568" s="1">
        <v>9.1812968999999994E-2</v>
      </c>
      <c r="CA568" s="1">
        <v>6.3275914000000003E-2</v>
      </c>
      <c r="CH568" s="1">
        <v>2.6723232999999999E-2</v>
      </c>
    </row>
    <row r="569" spans="2:86" x14ac:dyDescent="0.2">
      <c r="B569" s="1">
        <f t="shared" si="16"/>
        <v>0.98333333333333328</v>
      </c>
      <c r="D569" s="1" t="s">
        <v>157</v>
      </c>
      <c r="E569" s="1">
        <v>97</v>
      </c>
      <c r="F569" s="1">
        <v>291.9187622</v>
      </c>
      <c r="G569" s="1">
        <v>9.0245833330000007</v>
      </c>
      <c r="H569" s="1">
        <v>291.91890000000001</v>
      </c>
      <c r="I569" s="1">
        <v>8.7866999999999997</v>
      </c>
      <c r="J569" s="1" t="s">
        <v>198</v>
      </c>
      <c r="K569" s="1">
        <v>1</v>
      </c>
      <c r="L569" s="1" t="s">
        <v>6312</v>
      </c>
      <c r="M569" s="1" t="str">
        <f t="shared" si="17"/>
        <v>PCB-70_1_BP1.GC2_CP1025</v>
      </c>
      <c r="N569" s="1" t="s">
        <v>4954</v>
      </c>
      <c r="O569" s="1" t="s">
        <v>199</v>
      </c>
      <c r="P569" s="1" t="s">
        <v>199</v>
      </c>
      <c r="Q569" s="1">
        <v>289.92239999999998</v>
      </c>
      <c r="R569" s="1" t="s">
        <v>161</v>
      </c>
      <c r="S569" s="1" t="s">
        <v>201</v>
      </c>
      <c r="T569" s="1">
        <v>291.9187622</v>
      </c>
      <c r="U569" s="1">
        <v>291.9187622</v>
      </c>
      <c r="V569" s="1">
        <v>0</v>
      </c>
      <c r="W569" s="1">
        <v>9.0245833330000007</v>
      </c>
      <c r="X569" s="1">
        <v>9.0245833330000007</v>
      </c>
      <c r="Y569" s="1">
        <v>0</v>
      </c>
      <c r="Z569" s="1">
        <v>3447.947447</v>
      </c>
      <c r="AC569" s="1">
        <v>4</v>
      </c>
      <c r="AD569" s="1">
        <v>1</v>
      </c>
      <c r="AE569" s="1">
        <v>1</v>
      </c>
      <c r="AF569" s="1">
        <v>1.6666667E-2</v>
      </c>
      <c r="AG569" s="1">
        <v>1</v>
      </c>
      <c r="AH569" s="1">
        <v>0</v>
      </c>
      <c r="AI569" s="1">
        <v>0</v>
      </c>
      <c r="AJ569" s="1">
        <v>1</v>
      </c>
      <c r="AK569" s="10" t="s">
        <v>4955</v>
      </c>
      <c r="AL569" s="1">
        <v>1</v>
      </c>
      <c r="BW569" s="1">
        <v>6.5073750000000001E-3</v>
      </c>
    </row>
    <row r="570" spans="2:86" x14ac:dyDescent="0.2">
      <c r="B570" s="1">
        <f t="shared" si="16"/>
        <v>0.98333333333333328</v>
      </c>
      <c r="D570" s="1" t="s">
        <v>367</v>
      </c>
      <c r="E570" s="1">
        <v>2269</v>
      </c>
      <c r="F570" s="1">
        <v>236.84071349999999</v>
      </c>
      <c r="G570" s="1">
        <v>6.1852</v>
      </c>
      <c r="H570" s="1">
        <v>236.84110000000001</v>
      </c>
      <c r="I570" s="1">
        <v>6.2840999999999996</v>
      </c>
      <c r="J570" s="1" t="s">
        <v>2508</v>
      </c>
      <c r="K570" s="1">
        <v>1</v>
      </c>
      <c r="L570" s="1" t="s">
        <v>7077</v>
      </c>
      <c r="M570" s="1" t="str">
        <f t="shared" si="17"/>
        <v>Pentachloronitrobenzene_1_BP2.GC2_CP2544</v>
      </c>
      <c r="N570" s="1" t="s">
        <v>5820</v>
      </c>
      <c r="O570" s="1" t="s">
        <v>183</v>
      </c>
      <c r="P570" s="1" t="s">
        <v>3679</v>
      </c>
      <c r="Q570" s="1">
        <v>292.8372</v>
      </c>
      <c r="R570" s="1" t="s">
        <v>2510</v>
      </c>
      <c r="S570" s="1" t="s">
        <v>186</v>
      </c>
      <c r="T570" s="1">
        <v>236.84071349999999</v>
      </c>
      <c r="U570" s="1">
        <v>236.84071349999999</v>
      </c>
      <c r="V570" s="1">
        <v>0</v>
      </c>
      <c r="W570" s="1">
        <v>6.1852</v>
      </c>
      <c r="X570" s="1">
        <v>6.1852</v>
      </c>
      <c r="Y570" s="1">
        <v>0</v>
      </c>
      <c r="Z570" s="1">
        <v>13467.27886</v>
      </c>
      <c r="AC570" s="1">
        <v>3</v>
      </c>
      <c r="AD570" s="1">
        <v>1</v>
      </c>
      <c r="AE570" s="1">
        <v>1</v>
      </c>
      <c r="AF570" s="1">
        <v>1.6666667E-2</v>
      </c>
      <c r="AG570" s="1">
        <v>2</v>
      </c>
      <c r="AH570" s="1">
        <v>0</v>
      </c>
      <c r="AI570" s="1">
        <v>0</v>
      </c>
      <c r="AJ570" s="1">
        <v>1</v>
      </c>
      <c r="AK570" s="10" t="s">
        <v>5743</v>
      </c>
      <c r="AL570" s="1">
        <v>1</v>
      </c>
      <c r="BJ570" s="1">
        <v>2.2037897000000001E-2</v>
      </c>
    </row>
    <row r="571" spans="2:86" x14ac:dyDescent="0.2">
      <c r="B571" s="1">
        <f t="shared" si="16"/>
        <v>0.98333333333333328</v>
      </c>
      <c r="D571" s="1" t="s">
        <v>367</v>
      </c>
      <c r="E571" s="1">
        <v>2270</v>
      </c>
      <c r="F571" s="1">
        <v>238.8379822</v>
      </c>
      <c r="G571" s="1">
        <v>6.1896833329999996</v>
      </c>
      <c r="H571" s="1">
        <v>238.8382</v>
      </c>
      <c r="I571" s="1">
        <v>6.2840999999999996</v>
      </c>
      <c r="J571" s="1" t="s">
        <v>2508</v>
      </c>
      <c r="K571" s="1">
        <v>2</v>
      </c>
      <c r="L571" s="1" t="s">
        <v>7078</v>
      </c>
      <c r="M571" s="1" t="str">
        <f t="shared" si="17"/>
        <v>Pentachloronitrobenzene_2_BP2.GC2_CP2544</v>
      </c>
      <c r="N571" s="1" t="s">
        <v>5821</v>
      </c>
      <c r="O571" s="1" t="s">
        <v>183</v>
      </c>
      <c r="P571" s="1" t="s">
        <v>3679</v>
      </c>
      <c r="Q571" s="1">
        <v>292.8372</v>
      </c>
      <c r="R571" s="1" t="s">
        <v>2510</v>
      </c>
      <c r="S571" s="1" t="s">
        <v>186</v>
      </c>
      <c r="T571" s="1">
        <v>238.8379822</v>
      </c>
      <c r="U571" s="1">
        <v>238.8379822</v>
      </c>
      <c r="V571" s="1">
        <v>0</v>
      </c>
      <c r="W571" s="1">
        <v>6.1896833329999996</v>
      </c>
      <c r="X571" s="1">
        <v>6.1896833329999996</v>
      </c>
      <c r="Y571" s="1">
        <v>0</v>
      </c>
      <c r="Z571" s="1">
        <v>8889.5970930000003</v>
      </c>
      <c r="AC571" s="1">
        <v>3</v>
      </c>
      <c r="AD571" s="1">
        <v>1</v>
      </c>
      <c r="AE571" s="1">
        <v>1</v>
      </c>
      <c r="AF571" s="1">
        <v>1.6666667E-2</v>
      </c>
      <c r="AG571" s="1">
        <v>2</v>
      </c>
      <c r="AH571" s="1">
        <v>0</v>
      </c>
      <c r="AI571" s="1">
        <v>0</v>
      </c>
      <c r="AJ571" s="1">
        <v>0</v>
      </c>
      <c r="AK571" s="10" t="s">
        <v>5822</v>
      </c>
      <c r="AL571" s="1">
        <v>0</v>
      </c>
      <c r="BJ571" s="1">
        <v>2.8285529E-2</v>
      </c>
    </row>
    <row r="572" spans="2:86" x14ac:dyDescent="0.2">
      <c r="B572" s="1">
        <f t="shared" si="16"/>
        <v>0.96666666666666667</v>
      </c>
      <c r="D572" s="1" t="s">
        <v>157</v>
      </c>
      <c r="E572" s="1">
        <v>60</v>
      </c>
      <c r="F572" s="1">
        <v>265.84325410000002</v>
      </c>
      <c r="G572" s="1">
        <v>6.4689083329999999</v>
      </c>
      <c r="H572" s="1">
        <v>265.84410000000003</v>
      </c>
      <c r="I572" s="1">
        <v>6.3451000000000004</v>
      </c>
      <c r="J572" s="1" t="s">
        <v>187</v>
      </c>
      <c r="K572" s="1">
        <v>0</v>
      </c>
      <c r="L572" s="1" t="s">
        <v>6917</v>
      </c>
      <c r="M572" s="1" t="str">
        <f t="shared" si="17"/>
        <v>pentachlorophenol_0_BP1.GC2_CP1016</v>
      </c>
      <c r="N572" s="1" t="s">
        <v>4950</v>
      </c>
      <c r="O572" s="1" t="s">
        <v>188</v>
      </c>
      <c r="P572" s="1" t="s">
        <v>3840</v>
      </c>
      <c r="Q572" s="1">
        <v>263.84699999999998</v>
      </c>
      <c r="R572" s="1" t="s">
        <v>190</v>
      </c>
      <c r="S572" s="1" t="s">
        <v>191</v>
      </c>
      <c r="T572" s="1">
        <v>265.84298710000002</v>
      </c>
      <c r="U572" s="1">
        <v>265.84352109999998</v>
      </c>
      <c r="V572" s="1">
        <v>5.3405800000000002E-4</v>
      </c>
      <c r="W572" s="1">
        <v>6.4209500000000004</v>
      </c>
      <c r="X572" s="1">
        <v>6.5168666670000004</v>
      </c>
      <c r="Y572" s="1">
        <v>9.5916666999999997E-2</v>
      </c>
      <c r="Z572" s="1">
        <v>19588.36191</v>
      </c>
      <c r="AA572" s="1">
        <v>21002.936870000001</v>
      </c>
      <c r="AB572" s="1">
        <v>1.0722150720000001</v>
      </c>
      <c r="AC572" s="1">
        <v>4</v>
      </c>
      <c r="AD572" s="1">
        <v>1</v>
      </c>
      <c r="AE572" s="1">
        <v>2</v>
      </c>
      <c r="AF572" s="1">
        <v>3.3333333E-2</v>
      </c>
      <c r="AG572" s="1">
        <v>2</v>
      </c>
      <c r="AH572" s="1">
        <v>0</v>
      </c>
      <c r="AI572" s="1">
        <v>0</v>
      </c>
      <c r="AJ572" s="1">
        <v>1</v>
      </c>
      <c r="AK572" s="10" t="s">
        <v>4951</v>
      </c>
      <c r="AL572" s="1">
        <v>1</v>
      </c>
      <c r="AM572" s="1">
        <v>0.11209556599999999</v>
      </c>
      <c r="BJ572" s="1">
        <v>1.5418305E-2</v>
      </c>
    </row>
    <row r="573" spans="2:86" x14ac:dyDescent="0.2">
      <c r="B573" s="1">
        <f t="shared" si="16"/>
        <v>0.98333333333333328</v>
      </c>
      <c r="D573" s="1" t="s">
        <v>157</v>
      </c>
      <c r="E573" s="1">
        <v>61</v>
      </c>
      <c r="F573" s="1">
        <v>267.84069820000002</v>
      </c>
      <c r="G573" s="1">
        <v>6.4218000000000002</v>
      </c>
      <c r="H573" s="1">
        <v>267.84120000000001</v>
      </c>
      <c r="I573" s="1">
        <v>6.3451000000000004</v>
      </c>
      <c r="J573" s="1" t="s">
        <v>187</v>
      </c>
      <c r="K573" s="1">
        <v>1</v>
      </c>
      <c r="L573" s="1" t="s">
        <v>6918</v>
      </c>
      <c r="M573" s="1" t="str">
        <f t="shared" si="17"/>
        <v>pentachlorophenol_1_BP1.GC2_CP1016</v>
      </c>
      <c r="N573" s="1" t="s">
        <v>4952</v>
      </c>
      <c r="O573" s="1" t="s">
        <v>188</v>
      </c>
      <c r="P573" s="1" t="s">
        <v>3840</v>
      </c>
      <c r="Q573" s="1">
        <v>263.84699999999998</v>
      </c>
      <c r="R573" s="1" t="s">
        <v>190</v>
      </c>
      <c r="S573" s="1" t="s">
        <v>191</v>
      </c>
      <c r="T573" s="1">
        <v>267.84069820000002</v>
      </c>
      <c r="U573" s="1">
        <v>267.84069820000002</v>
      </c>
      <c r="V573" s="1">
        <v>0</v>
      </c>
      <c r="W573" s="1">
        <v>6.4218000000000002</v>
      </c>
      <c r="X573" s="1">
        <v>6.4218000000000002</v>
      </c>
      <c r="Y573" s="1">
        <v>0</v>
      </c>
      <c r="Z573" s="1">
        <v>16953.879219999999</v>
      </c>
      <c r="AC573" s="1">
        <v>4</v>
      </c>
      <c r="AD573" s="1">
        <v>1</v>
      </c>
      <c r="AE573" s="1">
        <v>1</v>
      </c>
      <c r="AF573" s="1">
        <v>1.6666667E-2</v>
      </c>
      <c r="AG573" s="1">
        <v>2</v>
      </c>
      <c r="AH573" s="1">
        <v>0</v>
      </c>
      <c r="AI573" s="1">
        <v>0</v>
      </c>
      <c r="AJ573" s="1">
        <v>0</v>
      </c>
      <c r="AK573" s="10" t="s">
        <v>4953</v>
      </c>
      <c r="AL573" s="1">
        <v>0</v>
      </c>
      <c r="AM573" s="1">
        <v>0.32821913899999999</v>
      </c>
    </row>
    <row r="574" spans="2:86" x14ac:dyDescent="0.2">
      <c r="B574" s="1">
        <f t="shared" si="16"/>
        <v>0.96666666666666667</v>
      </c>
      <c r="D574" s="1" t="s">
        <v>367</v>
      </c>
      <c r="E574" s="1">
        <v>1057</v>
      </c>
      <c r="F574" s="1">
        <v>265.84325410000002</v>
      </c>
      <c r="G574" s="1">
        <v>6.4689083329999999</v>
      </c>
      <c r="H574" s="1">
        <v>265.84410000000003</v>
      </c>
      <c r="I574" s="1">
        <v>6.3437999999999999</v>
      </c>
      <c r="J574" s="1" t="s">
        <v>1283</v>
      </c>
      <c r="K574" s="1">
        <v>1</v>
      </c>
      <c r="L574" s="1" t="s">
        <v>6995</v>
      </c>
      <c r="M574" s="1" t="str">
        <f t="shared" si="17"/>
        <v>Pentachlorophenol_1_BP2.GC2_CP2242</v>
      </c>
      <c r="N574" s="1" t="s">
        <v>5405</v>
      </c>
      <c r="O574" s="1" t="s">
        <v>1284</v>
      </c>
      <c r="P574" s="1" t="s">
        <v>3840</v>
      </c>
      <c r="Q574" s="1">
        <v>263.84699999999998</v>
      </c>
      <c r="R574" s="1" t="s">
        <v>190</v>
      </c>
      <c r="S574" s="1" t="s">
        <v>191</v>
      </c>
      <c r="T574" s="1">
        <v>265.84298710000002</v>
      </c>
      <c r="U574" s="1">
        <v>265.84352109999998</v>
      </c>
      <c r="V574" s="1">
        <v>5.3405800000000002E-4</v>
      </c>
      <c r="W574" s="1">
        <v>6.4209500000000004</v>
      </c>
      <c r="X574" s="1">
        <v>6.5168666670000004</v>
      </c>
      <c r="Y574" s="1">
        <v>9.5916666999999997E-2</v>
      </c>
      <c r="Z574" s="1">
        <v>19588.36191</v>
      </c>
      <c r="AA574" s="1">
        <v>21002.936870000001</v>
      </c>
      <c r="AB574" s="1">
        <v>1.0722150720000001</v>
      </c>
      <c r="AC574" s="1">
        <v>4</v>
      </c>
      <c r="AD574" s="1">
        <v>1</v>
      </c>
      <c r="AE574" s="1">
        <v>2</v>
      </c>
      <c r="AF574" s="1">
        <v>3.3333333E-2</v>
      </c>
      <c r="AG574" s="1">
        <v>2</v>
      </c>
      <c r="AH574" s="1">
        <v>0</v>
      </c>
      <c r="AI574" s="1">
        <v>0</v>
      </c>
      <c r="AJ574" s="1">
        <v>1</v>
      </c>
      <c r="AK574" s="10" t="s">
        <v>5406</v>
      </c>
      <c r="AL574" s="1">
        <v>1</v>
      </c>
      <c r="AM574" s="1">
        <v>2.8144220000000001E-2</v>
      </c>
      <c r="BJ574" s="1">
        <v>3.8711269999999998E-3</v>
      </c>
    </row>
    <row r="575" spans="2:86" x14ac:dyDescent="0.2">
      <c r="B575" s="1">
        <f t="shared" si="16"/>
        <v>0.98333333333333328</v>
      </c>
      <c r="D575" s="1" t="s">
        <v>367</v>
      </c>
      <c r="E575" s="1">
        <v>1058</v>
      </c>
      <c r="F575" s="1">
        <v>267.84069820000002</v>
      </c>
      <c r="G575" s="1">
        <v>6.4218000000000002</v>
      </c>
      <c r="H575" s="1">
        <v>267.84120000000001</v>
      </c>
      <c r="I575" s="1">
        <v>6.3437999999999999</v>
      </c>
      <c r="J575" s="1" t="s">
        <v>1283</v>
      </c>
      <c r="K575" s="1">
        <v>2</v>
      </c>
      <c r="L575" s="1" t="s">
        <v>6996</v>
      </c>
      <c r="M575" s="1" t="str">
        <f t="shared" si="17"/>
        <v>Pentachlorophenol_2_BP2.GC2_CP2242</v>
      </c>
      <c r="N575" s="1" t="s">
        <v>5407</v>
      </c>
      <c r="O575" s="1" t="s">
        <v>1284</v>
      </c>
      <c r="P575" s="1" t="s">
        <v>3840</v>
      </c>
      <c r="Q575" s="1">
        <v>263.84699999999998</v>
      </c>
      <c r="R575" s="1" t="s">
        <v>190</v>
      </c>
      <c r="S575" s="1" t="s">
        <v>191</v>
      </c>
      <c r="T575" s="1">
        <v>267.84069820000002</v>
      </c>
      <c r="U575" s="1">
        <v>267.84069820000002</v>
      </c>
      <c r="V575" s="1">
        <v>0</v>
      </c>
      <c r="W575" s="1">
        <v>6.4218000000000002</v>
      </c>
      <c r="X575" s="1">
        <v>6.4218000000000002</v>
      </c>
      <c r="Y575" s="1">
        <v>0</v>
      </c>
      <c r="Z575" s="1">
        <v>16953.879219999999</v>
      </c>
      <c r="AC575" s="1">
        <v>4</v>
      </c>
      <c r="AD575" s="1">
        <v>1</v>
      </c>
      <c r="AE575" s="1">
        <v>1</v>
      </c>
      <c r="AF575" s="1">
        <v>1.6666667E-2</v>
      </c>
      <c r="AG575" s="1">
        <v>2</v>
      </c>
      <c r="AH575" s="1">
        <v>0</v>
      </c>
      <c r="AI575" s="1">
        <v>0</v>
      </c>
      <c r="AJ575" s="1">
        <v>0</v>
      </c>
      <c r="AK575" s="10" t="s">
        <v>5408</v>
      </c>
      <c r="AL575" s="1">
        <v>0</v>
      </c>
      <c r="AM575" s="1">
        <v>2.5617892999999999E-2</v>
      </c>
    </row>
    <row r="576" spans="2:86" x14ac:dyDescent="0.2">
      <c r="B576" s="1">
        <f t="shared" si="16"/>
        <v>0.96666666666666667</v>
      </c>
      <c r="D576" s="1" t="s">
        <v>2546</v>
      </c>
      <c r="E576" s="1">
        <v>397</v>
      </c>
      <c r="F576" s="1">
        <v>265.84325410000002</v>
      </c>
      <c r="G576" s="1">
        <v>6.4689083329999999</v>
      </c>
      <c r="H576" s="1">
        <v>265.84440000000001</v>
      </c>
      <c r="I576" s="1">
        <v>6.3171999999999997</v>
      </c>
      <c r="J576" s="1" t="s">
        <v>3017</v>
      </c>
      <c r="K576" s="1">
        <v>1</v>
      </c>
      <c r="L576" s="1" t="s">
        <v>7114</v>
      </c>
      <c r="M576" s="1" t="str">
        <f t="shared" si="17"/>
        <v>Pentachlorophenol_1_BP3.GC2_CP3095</v>
      </c>
      <c r="N576" s="1" t="s">
        <v>6095</v>
      </c>
      <c r="O576" s="1" t="s">
        <v>1284</v>
      </c>
      <c r="P576" s="1" t="s">
        <v>3840</v>
      </c>
      <c r="Q576" s="1">
        <v>263.84699999999998</v>
      </c>
      <c r="R576" s="1" t="s">
        <v>190</v>
      </c>
      <c r="S576" s="1" t="s">
        <v>191</v>
      </c>
      <c r="T576" s="1">
        <v>265.84298710000002</v>
      </c>
      <c r="U576" s="1">
        <v>265.84352109999998</v>
      </c>
      <c r="V576" s="1">
        <v>5.3405800000000002E-4</v>
      </c>
      <c r="W576" s="1">
        <v>6.4209500000000004</v>
      </c>
      <c r="X576" s="1">
        <v>6.5168666670000004</v>
      </c>
      <c r="Y576" s="1">
        <v>9.5916666999999997E-2</v>
      </c>
      <c r="Z576" s="1">
        <v>19588.36191</v>
      </c>
      <c r="AA576" s="1">
        <v>21002.936870000001</v>
      </c>
      <c r="AB576" s="1">
        <v>1.0722150720000001</v>
      </c>
      <c r="AC576" s="1">
        <v>1</v>
      </c>
      <c r="AD576" s="1">
        <v>0</v>
      </c>
      <c r="AE576" s="1">
        <v>2</v>
      </c>
      <c r="AF576" s="1">
        <v>3.3333333E-2</v>
      </c>
      <c r="AG576" s="1">
        <v>2</v>
      </c>
      <c r="AH576" s="1">
        <v>0</v>
      </c>
      <c r="AI576" s="1">
        <v>0</v>
      </c>
      <c r="AJ576" s="1">
        <v>1</v>
      </c>
      <c r="AK576" s="10" t="s">
        <v>5676</v>
      </c>
      <c r="AL576" s="1">
        <v>1</v>
      </c>
      <c r="AM576" s="1">
        <v>0.29798754399999999</v>
      </c>
      <c r="BJ576" s="1">
        <v>4.0987016000000001E-2</v>
      </c>
    </row>
    <row r="577" spans="2:98" x14ac:dyDescent="0.2">
      <c r="B577" s="1">
        <f t="shared" si="16"/>
        <v>0.41666666666666669</v>
      </c>
      <c r="D577" s="1" t="s">
        <v>367</v>
      </c>
      <c r="E577" s="1">
        <v>519</v>
      </c>
      <c r="F577" s="1">
        <v>160.0840378</v>
      </c>
      <c r="G577" s="1">
        <v>18.5275</v>
      </c>
      <c r="H577" s="1">
        <v>160.084</v>
      </c>
      <c r="I577" s="1">
        <v>18.4346</v>
      </c>
      <c r="J577" s="1" t="s">
        <v>768</v>
      </c>
      <c r="K577" s="1">
        <v>3</v>
      </c>
      <c r="L577" s="1" t="s">
        <v>6966</v>
      </c>
      <c r="M577" s="1" t="str">
        <f t="shared" si="17"/>
        <v>Penconazole_3_BP2.GC2_CP2126</v>
      </c>
      <c r="N577" s="1" t="s">
        <v>5228</v>
      </c>
      <c r="O577" s="1" t="s">
        <v>769</v>
      </c>
      <c r="P577" s="1" t="s">
        <v>769</v>
      </c>
      <c r="Q577" s="1">
        <v>283.0643</v>
      </c>
      <c r="R577" s="1" t="s">
        <v>771</v>
      </c>
      <c r="S577" s="1" t="s">
        <v>772</v>
      </c>
      <c r="T577" s="1">
        <v>160.08367920000001</v>
      </c>
      <c r="U577" s="1">
        <v>160.08440400000001</v>
      </c>
      <c r="V577" s="1">
        <v>7.2479200000000004E-4</v>
      </c>
      <c r="W577" s="1">
        <v>18.1815</v>
      </c>
      <c r="X577" s="1">
        <v>18.56966667</v>
      </c>
      <c r="Y577" s="1">
        <v>0.38816666700000002</v>
      </c>
      <c r="Z577" s="1">
        <v>137726.2205</v>
      </c>
      <c r="AA577" s="1">
        <v>231461.82680000001</v>
      </c>
      <c r="AB577" s="1">
        <v>1.68059376</v>
      </c>
      <c r="AC577" s="1">
        <v>1</v>
      </c>
      <c r="AD577" s="1">
        <v>0</v>
      </c>
      <c r="AE577" s="1">
        <v>35</v>
      </c>
      <c r="AF577" s="1">
        <v>0.58333333300000001</v>
      </c>
      <c r="AG577" s="1">
        <v>4</v>
      </c>
      <c r="AH577" s="1">
        <v>16</v>
      </c>
      <c r="AI577" s="1">
        <v>0.26666666700000002</v>
      </c>
      <c r="AJ577" s="1">
        <v>0</v>
      </c>
      <c r="AK577" s="10" t="s">
        <v>5229</v>
      </c>
      <c r="AL577" s="1">
        <v>1</v>
      </c>
      <c r="AM577" s="1">
        <v>3.5808466120000002</v>
      </c>
      <c r="AN577" s="1">
        <v>1.407929722</v>
      </c>
      <c r="AP577" s="1">
        <v>0.64050506799999996</v>
      </c>
      <c r="AQ577" s="1">
        <v>1.071104421</v>
      </c>
      <c r="AR577" s="1">
        <v>2.8137777470000001</v>
      </c>
      <c r="AS577" s="1">
        <v>13.077801859999999</v>
      </c>
      <c r="AU577" s="1">
        <v>0.38517026399999998</v>
      </c>
      <c r="AV577" s="1">
        <v>1.0777990369999999</v>
      </c>
      <c r="AW577" s="1">
        <v>3.38598314</v>
      </c>
      <c r="BA577" s="1">
        <v>1.7612450150000001</v>
      </c>
      <c r="BB577" s="1">
        <v>5.7679392270000003</v>
      </c>
      <c r="BC577" s="1">
        <v>3.152357168</v>
      </c>
      <c r="BD577" s="1">
        <v>7.1536174790000002</v>
      </c>
      <c r="BE577" s="1">
        <v>2.3694198480000002</v>
      </c>
      <c r="BF577" s="1">
        <v>0.82494346100000004</v>
      </c>
      <c r="BG577" s="1">
        <v>0.91816516100000001</v>
      </c>
      <c r="BH577" s="1">
        <v>1.4595732530000001</v>
      </c>
      <c r="BI577" s="1">
        <v>0.48550827899999999</v>
      </c>
      <c r="BJ577" s="1">
        <v>2.6628702230000001</v>
      </c>
      <c r="BK577" s="1">
        <v>26.252839290000001</v>
      </c>
      <c r="BL577" s="1">
        <v>1.649974643</v>
      </c>
      <c r="BM577" s="1">
        <v>4.8053434519999998</v>
      </c>
      <c r="BN577" s="1">
        <v>2.397950657</v>
      </c>
      <c r="BP577" s="1">
        <v>11.49052796</v>
      </c>
      <c r="BQ577" s="1">
        <v>1.0052723910000001</v>
      </c>
      <c r="BR577" s="1">
        <v>0.72869307100000003</v>
      </c>
      <c r="BZ577" s="1">
        <v>0.47534569999999998</v>
      </c>
      <c r="CA577" s="1">
        <v>31.403411309999999</v>
      </c>
      <c r="CC577" s="1">
        <v>5.6488869849999999</v>
      </c>
      <c r="CD577" s="1">
        <v>0.65836572500000001</v>
      </c>
      <c r="CE577" s="1">
        <v>8.838642771</v>
      </c>
      <c r="CF577" s="1">
        <v>0.888888075</v>
      </c>
      <c r="CM577" s="1">
        <v>43.270566709999997</v>
      </c>
      <c r="CP577" s="1">
        <v>0.89505883399999997</v>
      </c>
      <c r="CT577" s="1">
        <v>2.6727261800000002</v>
      </c>
    </row>
    <row r="578" spans="2:98" x14ac:dyDescent="0.2">
      <c r="B578" s="1">
        <f t="shared" ref="B578:B641" si="18">(60-COUNTA(AM578:CT578))/60</f>
        <v>0.05</v>
      </c>
      <c r="D578" s="1" t="s">
        <v>367</v>
      </c>
      <c r="E578" s="1">
        <v>521</v>
      </c>
      <c r="F578" s="1">
        <v>161.0597229</v>
      </c>
      <c r="G578" s="1">
        <v>18.53016667</v>
      </c>
      <c r="H578" s="1">
        <v>161.05969999999999</v>
      </c>
      <c r="I578" s="1">
        <v>18.506499999999999</v>
      </c>
      <c r="J578" s="1" t="s">
        <v>776</v>
      </c>
      <c r="K578" s="1">
        <v>1</v>
      </c>
      <c r="L578" s="1" t="s">
        <v>6429</v>
      </c>
      <c r="M578" s="1" t="str">
        <f t="shared" ref="M578:M641" si="19">_xlfn.TEXTJOIN("_",TRUE,O578,K578,D578,J578)</f>
        <v>Penconazole_1_BP2.GC2_CP2126_2</v>
      </c>
      <c r="N578" s="1" t="s">
        <v>5230</v>
      </c>
      <c r="O578" s="1" t="s">
        <v>769</v>
      </c>
      <c r="P578" s="1" t="s">
        <v>769</v>
      </c>
      <c r="Q578" s="1">
        <v>283.0643</v>
      </c>
      <c r="R578" s="1" t="s">
        <v>771</v>
      </c>
      <c r="S578" s="1" t="s">
        <v>772</v>
      </c>
      <c r="T578" s="1">
        <v>161.05957029999999</v>
      </c>
      <c r="U578" s="1">
        <v>161.05981449999999</v>
      </c>
      <c r="V578" s="1">
        <v>2.4414100000000002E-4</v>
      </c>
      <c r="W578" s="1">
        <v>18.305</v>
      </c>
      <c r="X578" s="1">
        <v>18.746916670000001</v>
      </c>
      <c r="Y578" s="1">
        <v>0.44191666699999999</v>
      </c>
      <c r="Z578" s="1">
        <v>995115.08779999998</v>
      </c>
      <c r="AA578" s="1">
        <v>1231579.9450000001</v>
      </c>
      <c r="AB578" s="1">
        <v>1.2376256370000001</v>
      </c>
      <c r="AC578" s="1">
        <v>2</v>
      </c>
      <c r="AD578" s="1">
        <v>0</v>
      </c>
      <c r="AE578" s="1">
        <v>57</v>
      </c>
      <c r="AF578" s="1">
        <v>0.95</v>
      </c>
      <c r="AG578" s="1">
        <v>4</v>
      </c>
      <c r="AH578" s="1">
        <v>17</v>
      </c>
      <c r="AI578" s="1">
        <v>0.28333333300000002</v>
      </c>
      <c r="AJ578" s="1">
        <v>1</v>
      </c>
      <c r="AK578" s="10" t="s">
        <v>5231</v>
      </c>
      <c r="AL578" s="1">
        <v>1</v>
      </c>
      <c r="AM578" s="1">
        <v>1.3388579119999999</v>
      </c>
      <c r="AN578" s="1">
        <v>0.695558169</v>
      </c>
      <c r="AO578" s="1">
        <v>0.10757388700000001</v>
      </c>
      <c r="AP578" s="1">
        <v>1.3633789460000001</v>
      </c>
      <c r="AQ578" s="1">
        <v>1.1026182840000001</v>
      </c>
      <c r="AR578" s="1">
        <v>1.1997637029999999</v>
      </c>
      <c r="AS578" s="1">
        <v>1.0839600540000001</v>
      </c>
      <c r="AU578" s="1">
        <v>2.8037101240000002</v>
      </c>
      <c r="AV578" s="1">
        <v>1.5243715929999999</v>
      </c>
      <c r="AW578" s="1">
        <v>0.182126118</v>
      </c>
      <c r="AX578" s="1">
        <v>1.1489829810000001</v>
      </c>
      <c r="AY578" s="1">
        <v>0.45981536299999998</v>
      </c>
      <c r="BA578" s="1">
        <v>9.9580009999999997E-2</v>
      </c>
      <c r="BB578" s="1">
        <v>0.50011917100000003</v>
      </c>
      <c r="BC578" s="1">
        <v>0.166867767</v>
      </c>
      <c r="BD578" s="1">
        <v>4.6901103999999999E-2</v>
      </c>
      <c r="BE578" s="1">
        <v>0.63550270600000003</v>
      </c>
      <c r="BF578" s="1">
        <v>3.7769671840000001</v>
      </c>
      <c r="BG578" s="1">
        <v>7.3011457960000001</v>
      </c>
      <c r="BH578" s="1">
        <v>1.3025923930000001</v>
      </c>
      <c r="BI578" s="1">
        <v>2.9575520709999998</v>
      </c>
      <c r="BJ578" s="1">
        <v>2.1649017829999999</v>
      </c>
      <c r="BL578" s="1">
        <v>0.77586657800000003</v>
      </c>
      <c r="BM578" s="1">
        <v>1.0037515029999999</v>
      </c>
      <c r="BN578" s="1">
        <v>0.67267277199999997</v>
      </c>
      <c r="BO578" s="1">
        <v>8.6184264999999996E-2</v>
      </c>
      <c r="BP578" s="1">
        <v>0.58774214599999997</v>
      </c>
      <c r="BQ578" s="1">
        <v>0.19464795600000001</v>
      </c>
      <c r="BR578" s="1">
        <v>0.17474936199999999</v>
      </c>
      <c r="BS578" s="1">
        <v>2.0106302820000002</v>
      </c>
      <c r="BT578" s="1">
        <v>0.49319020899999999</v>
      </c>
      <c r="BU578" s="1">
        <v>0.65394497699999998</v>
      </c>
      <c r="BV578" s="1">
        <v>0.44853828200000001</v>
      </c>
      <c r="BW578" s="1">
        <v>2.8855807759999998</v>
      </c>
      <c r="BX578" s="1">
        <v>0.17012002500000001</v>
      </c>
      <c r="BY578" s="1">
        <v>1.299404263</v>
      </c>
      <c r="BZ578" s="1">
        <v>2.6933689E-2</v>
      </c>
      <c r="CA578" s="1">
        <v>4.792128129</v>
      </c>
      <c r="CB578" s="1">
        <v>2.1186772700000001</v>
      </c>
      <c r="CC578" s="1">
        <v>1.0865408059999999</v>
      </c>
      <c r="CD578" s="1">
        <v>7.3399037E-2</v>
      </c>
      <c r="CE578" s="1">
        <v>1.845602588</v>
      </c>
      <c r="CF578" s="1">
        <v>0.25933421000000001</v>
      </c>
      <c r="CG578" s="1">
        <v>0.210805675</v>
      </c>
      <c r="CH578" s="1">
        <v>9.9130726000000002E-2</v>
      </c>
      <c r="CI578" s="1">
        <v>1.16595878</v>
      </c>
      <c r="CJ578" s="1">
        <v>0.37268828399999998</v>
      </c>
      <c r="CK578" s="1">
        <v>0.19473537099999999</v>
      </c>
      <c r="CL578" s="1">
        <v>1.249380683</v>
      </c>
      <c r="CM578" s="1">
        <v>3.8408202000000002E-2</v>
      </c>
      <c r="CN578" s="1">
        <v>0.66960761000000002</v>
      </c>
      <c r="CO578" s="1">
        <v>6.6492513000000003E-2</v>
      </c>
      <c r="CP578" s="1">
        <v>0.20028799799999999</v>
      </c>
      <c r="CQ578" s="1">
        <v>2.2570683800000002</v>
      </c>
      <c r="CR578" s="1">
        <v>6.4512079999999999E-2</v>
      </c>
      <c r="CS578" s="1">
        <v>6.8246390000000004E-2</v>
      </c>
      <c r="CT578" s="1">
        <v>0.35228192699999999</v>
      </c>
    </row>
    <row r="579" spans="2:98" x14ac:dyDescent="0.2">
      <c r="B579" s="1">
        <f t="shared" si="18"/>
        <v>0.43333333333333335</v>
      </c>
      <c r="D579" s="1" t="s">
        <v>367</v>
      </c>
      <c r="E579" s="1">
        <v>523</v>
      </c>
      <c r="F579" s="1">
        <v>160.08407399999999</v>
      </c>
      <c r="G579" s="1">
        <v>18.528416669999999</v>
      </c>
      <c r="H579" s="1">
        <v>160.084</v>
      </c>
      <c r="I579" s="1">
        <v>18.506499999999999</v>
      </c>
      <c r="J579" s="1" t="s">
        <v>776</v>
      </c>
      <c r="K579" s="1">
        <v>3</v>
      </c>
      <c r="L579" s="1" t="s">
        <v>6967</v>
      </c>
      <c r="M579" s="1" t="str">
        <f t="shared" si="19"/>
        <v>Penconazole_3_BP2.GC2_CP2126_2</v>
      </c>
      <c r="N579" s="1" t="s">
        <v>5232</v>
      </c>
      <c r="O579" s="1" t="s">
        <v>769</v>
      </c>
      <c r="P579" s="1" t="s">
        <v>769</v>
      </c>
      <c r="Q579" s="1">
        <v>283.0643</v>
      </c>
      <c r="R579" s="1" t="s">
        <v>771</v>
      </c>
      <c r="S579" s="1" t="s">
        <v>772</v>
      </c>
      <c r="T579" s="1">
        <v>160.08374019999999</v>
      </c>
      <c r="U579" s="1">
        <v>160.0842743</v>
      </c>
      <c r="V579" s="1">
        <v>5.3405800000000002E-4</v>
      </c>
      <c r="W579" s="1">
        <v>18.202333329999998</v>
      </c>
      <c r="X579" s="1">
        <v>18.545666669999999</v>
      </c>
      <c r="Y579" s="1">
        <v>0.34333333300000002</v>
      </c>
      <c r="Z579" s="1">
        <v>119636.7706</v>
      </c>
      <c r="AA579" s="1">
        <v>219225.5656</v>
      </c>
      <c r="AB579" s="1">
        <v>1.8324263059999999</v>
      </c>
      <c r="AC579" s="1">
        <v>2</v>
      </c>
      <c r="AD579" s="1">
        <v>0</v>
      </c>
      <c r="AE579" s="1">
        <v>34</v>
      </c>
      <c r="AF579" s="1">
        <v>0.56666666700000001</v>
      </c>
      <c r="AG579" s="1">
        <v>4</v>
      </c>
      <c r="AH579" s="1">
        <v>17</v>
      </c>
      <c r="AI579" s="1">
        <v>0.28333333300000002</v>
      </c>
      <c r="AJ579" s="1">
        <v>0</v>
      </c>
      <c r="AK579" s="1">
        <v>1.01284E-4</v>
      </c>
      <c r="AL579" s="1">
        <v>0</v>
      </c>
      <c r="AM579" s="1">
        <v>4.3307294220000001</v>
      </c>
      <c r="AQ579" s="1">
        <v>8.8670434779999994</v>
      </c>
      <c r="AR579" s="1">
        <v>2.867120656</v>
      </c>
      <c r="AS579" s="1">
        <v>1.7035969849999999</v>
      </c>
      <c r="AT579" s="1">
        <v>1.717198816</v>
      </c>
      <c r="AU579" s="1">
        <v>7.1720067519999997</v>
      </c>
      <c r="AV579" s="1">
        <v>1.1214779029999999</v>
      </c>
      <c r="AX579" s="1">
        <v>1.484453883</v>
      </c>
      <c r="AZ579" s="1">
        <v>4.6890840899999997</v>
      </c>
      <c r="BB579" s="1">
        <v>5.2986641260000003</v>
      </c>
      <c r="BC579" s="1">
        <v>1.159595792</v>
      </c>
      <c r="BE579" s="1">
        <v>1.617318861</v>
      </c>
      <c r="BF579" s="1">
        <v>11.94020568</v>
      </c>
      <c r="BG579" s="1">
        <v>65.694535680000001</v>
      </c>
      <c r="BH579" s="1">
        <v>1.1843033510000001</v>
      </c>
      <c r="BI579" s="1">
        <v>3.7490743449999999</v>
      </c>
      <c r="BJ579" s="1">
        <v>3.1275796480000002</v>
      </c>
      <c r="BK579" s="1">
        <v>3.453115559</v>
      </c>
      <c r="BL579" s="1">
        <v>1.988527647</v>
      </c>
      <c r="BN579" s="1">
        <v>2.1244229379999999</v>
      </c>
      <c r="BQ579" s="1">
        <v>4.4893142810000004</v>
      </c>
      <c r="BS579" s="1">
        <v>6.3263150210000001</v>
      </c>
      <c r="BT579" s="1">
        <v>0.55810094300000002</v>
      </c>
      <c r="BV579" s="1">
        <v>0.71534541699999998</v>
      </c>
      <c r="BW579" s="1">
        <v>5.3818379419999998</v>
      </c>
      <c r="BY579" s="1">
        <v>10.025030080000001</v>
      </c>
      <c r="CB579" s="1">
        <v>5.7842114379999998</v>
      </c>
      <c r="CC579" s="1">
        <v>4.1762567500000003</v>
      </c>
      <c r="CE579" s="1">
        <v>15.97463031</v>
      </c>
      <c r="CI579" s="1">
        <v>6.1629619790000003</v>
      </c>
      <c r="CL579" s="1">
        <v>2.7714824249999999</v>
      </c>
      <c r="CN579" s="1">
        <v>1.022418912</v>
      </c>
      <c r="CQ579" s="1">
        <v>6.9040910780000004</v>
      </c>
      <c r="CS579" s="1">
        <v>0.41163614900000001</v>
      </c>
    </row>
    <row r="580" spans="2:98" x14ac:dyDescent="0.2">
      <c r="B580" s="1">
        <f t="shared" si="18"/>
        <v>0.18333333333333332</v>
      </c>
      <c r="D580" s="1" t="s">
        <v>367</v>
      </c>
      <c r="E580" s="1">
        <v>270</v>
      </c>
      <c r="F580" s="1">
        <v>162.07875060000001</v>
      </c>
      <c r="G580" s="1">
        <v>8.6725916670000007</v>
      </c>
      <c r="H580" s="1">
        <v>162.07839999999999</v>
      </c>
      <c r="I580" s="1">
        <v>8.6189</v>
      </c>
      <c r="J580" s="1" t="s">
        <v>527</v>
      </c>
      <c r="K580" s="1">
        <v>2</v>
      </c>
      <c r="L580" s="1" t="s">
        <v>6942</v>
      </c>
      <c r="M580" s="1" t="str">
        <f t="shared" si="19"/>
        <v>Pendimethalin_2_BP2.GC2_CP2069</v>
      </c>
      <c r="N580" s="1" t="s">
        <v>5125</v>
      </c>
      <c r="O580" s="1" t="s">
        <v>528</v>
      </c>
      <c r="P580" s="1" t="s">
        <v>528</v>
      </c>
      <c r="Q580" s="1">
        <v>281.13749999999999</v>
      </c>
      <c r="R580" s="1" t="s">
        <v>530</v>
      </c>
      <c r="S580" s="1" t="s">
        <v>531</v>
      </c>
      <c r="T580" s="1">
        <v>162.07821659999999</v>
      </c>
      <c r="U580" s="1">
        <v>162.07891849999999</v>
      </c>
      <c r="V580" s="1">
        <v>7.0190400000000005E-4</v>
      </c>
      <c r="W580" s="1">
        <v>8.3444666670000007</v>
      </c>
      <c r="X580" s="1">
        <v>9.0239666669999998</v>
      </c>
      <c r="Y580" s="1">
        <v>0.67949999999999999</v>
      </c>
      <c r="Z580" s="1">
        <v>48038.393389999997</v>
      </c>
      <c r="AA580" s="1">
        <v>128238.64169999999</v>
      </c>
      <c r="AB580" s="1">
        <v>2.6695031349999998</v>
      </c>
      <c r="AC580" s="1">
        <v>3</v>
      </c>
      <c r="AD580" s="1">
        <v>1</v>
      </c>
      <c r="AE580" s="1">
        <v>49</v>
      </c>
      <c r="AF580" s="1">
        <v>0.81666666700000001</v>
      </c>
      <c r="AG580" s="1">
        <v>3</v>
      </c>
      <c r="AH580" s="1">
        <v>1</v>
      </c>
      <c r="AI580" s="1">
        <v>1.6666667E-2</v>
      </c>
      <c r="AJ580" s="1">
        <v>1</v>
      </c>
      <c r="AK580" s="10" t="s">
        <v>5126</v>
      </c>
      <c r="AL580" s="1">
        <v>1</v>
      </c>
      <c r="AN580" s="1">
        <v>0.57550358300000004</v>
      </c>
      <c r="AP580" s="1">
        <v>3.9724746</v>
      </c>
      <c r="AQ580" s="1">
        <v>0.25034190499999998</v>
      </c>
      <c r="AR580" s="1">
        <v>0.213439886</v>
      </c>
      <c r="AS580" s="1">
        <v>0.210967868</v>
      </c>
      <c r="AT580" s="1">
        <v>0.37839231299999998</v>
      </c>
      <c r="AU580" s="1">
        <v>8.6389577999999995E-2</v>
      </c>
      <c r="AW580" s="1">
        <v>0.12977293300000001</v>
      </c>
      <c r="AX580" s="1">
        <v>8.5634241999999999E-2</v>
      </c>
      <c r="AZ580" s="1">
        <v>0.25288372799999997</v>
      </c>
      <c r="BB580" s="1">
        <v>4.5023069299999996</v>
      </c>
      <c r="BC580" s="1">
        <v>17.87734335</v>
      </c>
      <c r="BD580" s="1">
        <v>0.25331904700000002</v>
      </c>
      <c r="BE580" s="1">
        <v>0.55715301800000006</v>
      </c>
      <c r="BF580" s="1">
        <v>0.92575740900000003</v>
      </c>
      <c r="BG580" s="1">
        <v>0.71517467800000001</v>
      </c>
      <c r="BH580" s="1">
        <v>9.5847149000000006E-2</v>
      </c>
      <c r="BI580" s="1">
        <v>0.81803141300000004</v>
      </c>
      <c r="BJ580" s="1">
        <v>0.36065933900000002</v>
      </c>
      <c r="BK580" s="1">
        <v>0.25919822300000001</v>
      </c>
      <c r="BL580" s="1">
        <v>0.72181351100000002</v>
      </c>
      <c r="BM580" s="1">
        <v>0.74985264200000001</v>
      </c>
      <c r="BN580" s="1">
        <v>0.15140826099999999</v>
      </c>
      <c r="BO580" s="1">
        <v>1.861071913</v>
      </c>
      <c r="BP580" s="1">
        <v>0.383768106</v>
      </c>
      <c r="BQ580" s="1">
        <v>0.30930867299999998</v>
      </c>
      <c r="BR580" s="1">
        <v>5.423100721</v>
      </c>
      <c r="BS580" s="1">
        <v>1.5567975700000001</v>
      </c>
      <c r="BT580" s="1">
        <v>2.5672637680000001</v>
      </c>
      <c r="BU580" s="1">
        <v>0.130700436</v>
      </c>
      <c r="BV580" s="1">
        <v>0.49930733999999999</v>
      </c>
      <c r="BW580" s="1">
        <v>0.139069265</v>
      </c>
      <c r="BX580" s="1">
        <v>0.27092132000000002</v>
      </c>
      <c r="BY580" s="1">
        <v>0.56353921299999998</v>
      </c>
      <c r="BZ580" s="1">
        <v>0.126287653</v>
      </c>
      <c r="CA580" s="1">
        <v>0.206468136</v>
      </c>
      <c r="CB580" s="1">
        <v>6.8297094000000003E-2</v>
      </c>
      <c r="CC580" s="1">
        <v>0.18124820699999999</v>
      </c>
      <c r="CD580" s="1">
        <v>0.15999601899999999</v>
      </c>
      <c r="CE580" s="1">
        <v>9.9215749000000006E-2</v>
      </c>
      <c r="CF580" s="1">
        <v>0.10930169200000001</v>
      </c>
      <c r="CG580" s="1">
        <v>0.11014566000000001</v>
      </c>
      <c r="CH580" s="1">
        <v>0.13237853399999999</v>
      </c>
      <c r="CI580" s="1">
        <v>7.7282745999999999E-2</v>
      </c>
      <c r="CK580" s="1">
        <v>0.117814789</v>
      </c>
      <c r="CQ580" s="1">
        <v>0.144792948</v>
      </c>
      <c r="CR580" s="1">
        <v>0.144665828</v>
      </c>
      <c r="CS580" s="1">
        <v>0.110790676</v>
      </c>
      <c r="CT580" s="1">
        <v>0.11550934</v>
      </c>
    </row>
    <row r="581" spans="2:98" x14ac:dyDescent="0.2">
      <c r="B581" s="1">
        <f t="shared" si="18"/>
        <v>0.8</v>
      </c>
      <c r="D581" s="1" t="s">
        <v>367</v>
      </c>
      <c r="E581" s="1">
        <v>271</v>
      </c>
      <c r="F581" s="1">
        <v>191.06932069999999</v>
      </c>
      <c r="G581" s="1">
        <v>8.6254666669999995</v>
      </c>
      <c r="H581" s="1">
        <v>191.0686</v>
      </c>
      <c r="I581" s="1">
        <v>8.6189</v>
      </c>
      <c r="J581" s="1" t="s">
        <v>527</v>
      </c>
      <c r="K581" s="1">
        <v>3</v>
      </c>
      <c r="L581" s="1" t="s">
        <v>6943</v>
      </c>
      <c r="M581" s="1" t="str">
        <f t="shared" si="19"/>
        <v>Pendimethalin_3_BP2.GC2_CP2069</v>
      </c>
      <c r="N581" s="1" t="s">
        <v>5127</v>
      </c>
      <c r="O581" s="1" t="s">
        <v>528</v>
      </c>
      <c r="P581" s="1" t="s">
        <v>528</v>
      </c>
      <c r="Q581" s="1">
        <v>281.13749999999999</v>
      </c>
      <c r="R581" s="1" t="s">
        <v>530</v>
      </c>
      <c r="S581" s="1" t="s">
        <v>531</v>
      </c>
      <c r="T581" s="1">
        <v>191.06883239999999</v>
      </c>
      <c r="U581" s="1">
        <v>191.0697327</v>
      </c>
      <c r="V581" s="1">
        <v>9.0026899999999998E-4</v>
      </c>
      <c r="W581" s="1">
        <v>8.3707166669999999</v>
      </c>
      <c r="X581" s="1">
        <v>8.8861500000000007</v>
      </c>
      <c r="Y581" s="1">
        <v>0.51543333300000005</v>
      </c>
      <c r="Z581" s="1">
        <v>37684.026259999999</v>
      </c>
      <c r="AA581" s="1">
        <v>72399.497359999994</v>
      </c>
      <c r="AB581" s="1">
        <v>1.9212251069999999</v>
      </c>
      <c r="AC581" s="1">
        <v>3</v>
      </c>
      <c r="AD581" s="1">
        <v>1</v>
      </c>
      <c r="AE581" s="1">
        <v>12</v>
      </c>
      <c r="AF581" s="1">
        <v>0.2</v>
      </c>
      <c r="AG581" s="1">
        <v>3</v>
      </c>
      <c r="AH581" s="1">
        <v>1</v>
      </c>
      <c r="AI581" s="1">
        <v>1.6666667E-2</v>
      </c>
      <c r="AJ581" s="1">
        <v>0</v>
      </c>
      <c r="AK581" s="1">
        <v>2.3580199999999999E-4</v>
      </c>
      <c r="AL581" s="1">
        <v>0</v>
      </c>
      <c r="AZ581" s="1">
        <v>2.5048152190000001</v>
      </c>
      <c r="BA581" s="1">
        <v>3.8944608189999999</v>
      </c>
      <c r="BB581" s="1">
        <v>4.0132319049999996</v>
      </c>
      <c r="BI581" s="1">
        <v>0.57162837200000005</v>
      </c>
      <c r="BK581" s="1">
        <v>1.791486186</v>
      </c>
      <c r="BL581" s="1">
        <v>2.2530117270000001</v>
      </c>
      <c r="BQ581" s="1">
        <v>31.148548829999999</v>
      </c>
      <c r="BT581" s="1">
        <v>4.4953788699999997</v>
      </c>
      <c r="BV581" s="1">
        <v>0.78045138400000003</v>
      </c>
      <c r="CD581" s="1">
        <v>0.70570930499999995</v>
      </c>
      <c r="CF581" s="1">
        <v>0.59089929500000005</v>
      </c>
      <c r="CH581" s="1">
        <v>0.56629782299999998</v>
      </c>
    </row>
    <row r="582" spans="2:98" x14ac:dyDescent="0.2">
      <c r="B582" s="1">
        <f t="shared" si="18"/>
        <v>0.96666666666666667</v>
      </c>
      <c r="D582" s="1" t="s">
        <v>367</v>
      </c>
      <c r="E582" s="1">
        <v>209</v>
      </c>
      <c r="F582" s="1">
        <v>236.8406525</v>
      </c>
      <c r="G582" s="1">
        <v>6.1901416669999998</v>
      </c>
      <c r="H582" s="1">
        <v>236.8409</v>
      </c>
      <c r="I582" s="1">
        <v>6.0471000000000004</v>
      </c>
      <c r="J582" s="1" t="s">
        <v>493</v>
      </c>
      <c r="K582" s="1">
        <v>1</v>
      </c>
      <c r="L582" s="1" t="s">
        <v>6939</v>
      </c>
      <c r="M582" s="1" t="str">
        <f t="shared" si="19"/>
        <v>Pentachloroanisole_1_BP2.GC2_CP2054</v>
      </c>
      <c r="N582" s="1" t="s">
        <v>5110</v>
      </c>
      <c r="O582" s="1" t="s">
        <v>494</v>
      </c>
      <c r="P582" s="1" t="s">
        <v>494</v>
      </c>
      <c r="Q582" s="1">
        <v>277.86259999999999</v>
      </c>
      <c r="R582" s="1" t="s">
        <v>496</v>
      </c>
      <c r="S582" s="1" t="s">
        <v>497</v>
      </c>
      <c r="T582" s="1">
        <v>236.84057619999999</v>
      </c>
      <c r="U582" s="1">
        <v>236.84072879999999</v>
      </c>
      <c r="V582" s="1">
        <v>1.52588E-4</v>
      </c>
      <c r="W582" s="1">
        <v>6.1875166669999997</v>
      </c>
      <c r="X582" s="1">
        <v>6.1927666669999999</v>
      </c>
      <c r="Y582" s="1">
        <v>5.2500000000000003E-3</v>
      </c>
      <c r="Z582" s="1">
        <v>15491.31342</v>
      </c>
      <c r="AA582" s="1">
        <v>14579.84784</v>
      </c>
      <c r="AB582" s="1">
        <v>0.941162795</v>
      </c>
      <c r="AC582" s="1">
        <v>3</v>
      </c>
      <c r="AD582" s="1">
        <v>1</v>
      </c>
      <c r="AE582" s="1">
        <v>2</v>
      </c>
      <c r="AF582" s="1">
        <v>3.3333333E-2</v>
      </c>
      <c r="AG582" s="1">
        <v>3</v>
      </c>
      <c r="AH582" s="1">
        <v>1</v>
      </c>
      <c r="AI582" s="1">
        <v>1.6666667E-2</v>
      </c>
      <c r="AJ582" s="1">
        <v>1</v>
      </c>
      <c r="AK582" s="10" t="s">
        <v>5111</v>
      </c>
      <c r="AL582" s="1">
        <v>1</v>
      </c>
      <c r="BJ582" s="1">
        <v>0.43863621000000003</v>
      </c>
      <c r="CP582" s="1">
        <v>8.8095134000000005E-2</v>
      </c>
    </row>
    <row r="583" spans="2:98" x14ac:dyDescent="0.2">
      <c r="B583" s="1">
        <f t="shared" si="18"/>
        <v>0.98333333333333328</v>
      </c>
      <c r="D583" s="1" t="s">
        <v>367</v>
      </c>
      <c r="E583" s="1">
        <v>210</v>
      </c>
      <c r="F583" s="1">
        <v>264.83589940000002</v>
      </c>
      <c r="G583" s="1">
        <v>6.1942083329999997</v>
      </c>
      <c r="H583" s="1">
        <v>264.83620000000002</v>
      </c>
      <c r="I583" s="1">
        <v>6.0471000000000004</v>
      </c>
      <c r="J583" s="1" t="s">
        <v>493</v>
      </c>
      <c r="K583" s="1">
        <v>2</v>
      </c>
      <c r="L583" s="1" t="s">
        <v>6940</v>
      </c>
      <c r="M583" s="1" t="str">
        <f t="shared" si="19"/>
        <v>Pentachloroanisole_2_BP2.GC2_CP2054</v>
      </c>
      <c r="N583" s="1" t="s">
        <v>5112</v>
      </c>
      <c r="O583" s="1" t="s">
        <v>494</v>
      </c>
      <c r="P583" s="1" t="s">
        <v>494</v>
      </c>
      <c r="Q583" s="1">
        <v>277.86259999999999</v>
      </c>
      <c r="R583" s="1" t="s">
        <v>496</v>
      </c>
      <c r="S583" s="1" t="s">
        <v>497</v>
      </c>
      <c r="T583" s="1">
        <v>264.83589940000002</v>
      </c>
      <c r="U583" s="1">
        <v>264.83589940000002</v>
      </c>
      <c r="V583" s="1">
        <v>0</v>
      </c>
      <c r="W583" s="1">
        <v>6.1942083329999997</v>
      </c>
      <c r="X583" s="1">
        <v>6.1942083329999997</v>
      </c>
      <c r="Y583" s="1">
        <v>0</v>
      </c>
      <c r="Z583" s="1">
        <v>10143.93144</v>
      </c>
      <c r="AC583" s="1">
        <v>3</v>
      </c>
      <c r="AD583" s="1">
        <v>1</v>
      </c>
      <c r="AE583" s="1">
        <v>1</v>
      </c>
      <c r="AF583" s="1">
        <v>1.6666667E-2</v>
      </c>
      <c r="AG583" s="1">
        <v>3</v>
      </c>
      <c r="AH583" s="1">
        <v>1</v>
      </c>
      <c r="AI583" s="1">
        <v>1.6666667E-2</v>
      </c>
      <c r="AJ583" s="1">
        <v>0</v>
      </c>
      <c r="AK583" s="10" t="s">
        <v>5062</v>
      </c>
      <c r="AL583" s="1">
        <v>0</v>
      </c>
      <c r="BJ583" s="1">
        <v>0.17383094399999999</v>
      </c>
    </row>
    <row r="584" spans="2:98" x14ac:dyDescent="0.2">
      <c r="B584" s="1">
        <f t="shared" si="18"/>
        <v>0.76666666666666672</v>
      </c>
      <c r="D584" s="1" t="s">
        <v>367</v>
      </c>
      <c r="E584" s="1">
        <v>2260</v>
      </c>
      <c r="F584" s="1">
        <v>247.8515415</v>
      </c>
      <c r="G584" s="1">
        <v>5.0857875000000003</v>
      </c>
      <c r="H584" s="1">
        <v>247.8519</v>
      </c>
      <c r="I584" s="1">
        <v>4.9859</v>
      </c>
      <c r="J584" s="1" t="s">
        <v>2500</v>
      </c>
      <c r="K584" s="1">
        <v>0</v>
      </c>
      <c r="L584" s="1" t="s">
        <v>6693</v>
      </c>
      <c r="M584" s="1" t="str">
        <f t="shared" si="19"/>
        <v>Pentachlorobenzene_0_BP2.GC2_CP2542</v>
      </c>
      <c r="N584" s="1" t="s">
        <v>5813</v>
      </c>
      <c r="O584" s="1" t="s">
        <v>2501</v>
      </c>
      <c r="P584" s="1" t="s">
        <v>2501</v>
      </c>
      <c r="Q584" s="1">
        <v>247.85210000000001</v>
      </c>
      <c r="R584" s="1" t="s">
        <v>2503</v>
      </c>
      <c r="S584" s="1" t="s">
        <v>2504</v>
      </c>
      <c r="T584" s="1">
        <v>247.85124210000001</v>
      </c>
      <c r="U584" s="1">
        <v>247.85174559999999</v>
      </c>
      <c r="V584" s="1">
        <v>5.0354000000000002E-4</v>
      </c>
      <c r="W584" s="1">
        <v>5.0834666669999997</v>
      </c>
      <c r="X584" s="1">
        <v>5.0920833329999997</v>
      </c>
      <c r="Y584" s="1">
        <v>8.6166669999999997E-3</v>
      </c>
      <c r="Z584" s="1">
        <v>15344.478279999999</v>
      </c>
      <c r="AA584" s="1">
        <v>8213.9264829999993</v>
      </c>
      <c r="AB584" s="1">
        <v>0.53530177599999995</v>
      </c>
      <c r="AC584" s="1">
        <v>4</v>
      </c>
      <c r="AD584" s="1">
        <v>1</v>
      </c>
      <c r="AE584" s="1">
        <v>14</v>
      </c>
      <c r="AF584" s="1">
        <v>0.233333333</v>
      </c>
      <c r="AG584" s="1">
        <v>4</v>
      </c>
      <c r="AH584" s="1">
        <v>13</v>
      </c>
      <c r="AI584" s="1">
        <v>0.21666666700000001</v>
      </c>
      <c r="AJ584" s="1">
        <v>0</v>
      </c>
      <c r="AK584" s="10" t="s">
        <v>5814</v>
      </c>
      <c r="AL584" s="1">
        <v>0</v>
      </c>
      <c r="BQ584" s="1">
        <v>2.3149835000000001E-2</v>
      </c>
      <c r="BT584" s="1">
        <v>1.3062908E-2</v>
      </c>
      <c r="BY584" s="1">
        <v>6.2342729E-2</v>
      </c>
      <c r="CA584" s="1">
        <v>5.9114052E-2</v>
      </c>
      <c r="CB584" s="1">
        <v>3.9984107999999997E-2</v>
      </c>
      <c r="CE584" s="1">
        <v>9.0961396E-2</v>
      </c>
      <c r="CJ584" s="1">
        <v>3.7715974999999999E-2</v>
      </c>
      <c r="CL584" s="1">
        <v>3.9525338E-2</v>
      </c>
      <c r="CM584" s="1">
        <v>3.0088624000000001E-2</v>
      </c>
      <c r="CO584" s="1">
        <v>4.8700688999999998E-2</v>
      </c>
      <c r="CP584" s="1">
        <v>9.9423015000000003E-2</v>
      </c>
      <c r="CQ584" s="1">
        <v>3.4190988999999998E-2</v>
      </c>
      <c r="CR584" s="1">
        <v>2.7930104000000001E-2</v>
      </c>
      <c r="CS584" s="1">
        <v>8.3228355000000004E-2</v>
      </c>
    </row>
    <row r="585" spans="2:98" x14ac:dyDescent="0.2">
      <c r="B585" s="1">
        <f t="shared" si="18"/>
        <v>0.56666666666666665</v>
      </c>
      <c r="D585" s="1" t="s">
        <v>367</v>
      </c>
      <c r="E585" s="1">
        <v>2261</v>
      </c>
      <c r="F585" s="1">
        <v>249.84863659999999</v>
      </c>
      <c r="G585" s="1">
        <v>5.0864541670000003</v>
      </c>
      <c r="H585" s="1">
        <v>249.8493</v>
      </c>
      <c r="I585" s="1">
        <v>4.9859</v>
      </c>
      <c r="J585" s="1" t="s">
        <v>2500</v>
      </c>
      <c r="K585" s="1">
        <v>1</v>
      </c>
      <c r="L585" s="1" t="s">
        <v>6694</v>
      </c>
      <c r="M585" s="1" t="str">
        <f t="shared" si="19"/>
        <v>Pentachlorobenzene_1_BP2.GC2_CP2542</v>
      </c>
      <c r="N585" s="1" t="s">
        <v>5815</v>
      </c>
      <c r="O585" s="1" t="s">
        <v>2501</v>
      </c>
      <c r="P585" s="1" t="s">
        <v>2501</v>
      </c>
      <c r="Q585" s="1">
        <v>247.85210000000001</v>
      </c>
      <c r="R585" s="1" t="s">
        <v>2503</v>
      </c>
      <c r="S585" s="1" t="s">
        <v>2504</v>
      </c>
      <c r="T585" s="1">
        <v>249.84838099999999</v>
      </c>
      <c r="U585" s="1">
        <v>249.8489304</v>
      </c>
      <c r="V585" s="1">
        <v>5.49316E-4</v>
      </c>
      <c r="W585" s="1">
        <v>5.0820666670000003</v>
      </c>
      <c r="X585" s="1">
        <v>5.0908666670000002</v>
      </c>
      <c r="Y585" s="1">
        <v>8.8000000000000005E-3</v>
      </c>
      <c r="Z585" s="1">
        <v>21767.989130000002</v>
      </c>
      <c r="AA585" s="1">
        <v>15080.072910000001</v>
      </c>
      <c r="AB585" s="1">
        <v>0.69276371000000003</v>
      </c>
      <c r="AC585" s="1">
        <v>4</v>
      </c>
      <c r="AD585" s="1">
        <v>1</v>
      </c>
      <c r="AE585" s="1">
        <v>26</v>
      </c>
      <c r="AF585" s="1">
        <v>0.43333333299999999</v>
      </c>
      <c r="AG585" s="1">
        <v>4</v>
      </c>
      <c r="AH585" s="1">
        <v>13</v>
      </c>
      <c r="AI585" s="1">
        <v>0.21666666700000001</v>
      </c>
      <c r="AJ585" s="1">
        <v>1</v>
      </c>
      <c r="AK585" s="10" t="s">
        <v>5720</v>
      </c>
      <c r="AL585" s="1">
        <v>1</v>
      </c>
      <c r="AN585" s="1">
        <v>1.3212994E-2</v>
      </c>
      <c r="AP585" s="1">
        <v>1.6951477E-2</v>
      </c>
      <c r="AR585" s="1">
        <v>2.3083828000000001E-2</v>
      </c>
      <c r="AX585" s="1">
        <v>1.9900642999999999E-2</v>
      </c>
      <c r="BE585" s="1">
        <v>7.2845729999999999E-3</v>
      </c>
      <c r="BG585" s="1">
        <v>5.4844225000000003E-2</v>
      </c>
      <c r="BH585" s="1">
        <v>1.6620324999999998E-2</v>
      </c>
      <c r="BQ585" s="1">
        <v>2.8332646E-2</v>
      </c>
      <c r="BT585" s="1">
        <v>1.2181386000000001E-2</v>
      </c>
      <c r="BW585" s="1">
        <v>2.0999522E-2</v>
      </c>
      <c r="BY585" s="1">
        <v>9.4606407000000003E-2</v>
      </c>
      <c r="CA585" s="1">
        <v>7.7265396E-2</v>
      </c>
      <c r="CB585" s="1">
        <v>4.2675691000000002E-2</v>
      </c>
      <c r="CC585" s="1">
        <v>2.1038557999999999E-2</v>
      </c>
      <c r="CD585" s="1">
        <v>3.5162354999999999E-2</v>
      </c>
      <c r="CE585" s="1">
        <v>8.8677030000000004E-2</v>
      </c>
      <c r="CH585" s="1">
        <v>2.4898975E-2</v>
      </c>
      <c r="CI585" s="1">
        <v>1.2107487E-2</v>
      </c>
      <c r="CJ585" s="1">
        <v>5.3317038999999997E-2</v>
      </c>
      <c r="CL585" s="1">
        <v>4.9248522000000003E-2</v>
      </c>
      <c r="CM585" s="1">
        <v>5.7156134999999997E-2</v>
      </c>
      <c r="CO585" s="1">
        <v>5.2395570000000002E-2</v>
      </c>
      <c r="CP585" s="1">
        <v>0.115736541</v>
      </c>
      <c r="CQ585" s="1">
        <v>6.1658807000000003E-2</v>
      </c>
      <c r="CR585" s="1">
        <v>3.8519278999999997E-2</v>
      </c>
      <c r="CS585" s="1">
        <v>9.4741530000000004E-2</v>
      </c>
    </row>
    <row r="586" spans="2:98" x14ac:dyDescent="0.2">
      <c r="B586" s="1">
        <f t="shared" si="18"/>
        <v>0.73333333333333328</v>
      </c>
      <c r="D586" s="1" t="s">
        <v>367</v>
      </c>
      <c r="E586" s="1">
        <v>2262</v>
      </c>
      <c r="F586" s="1">
        <v>251.8456726</v>
      </c>
      <c r="G586" s="1">
        <v>5.0860500000000002</v>
      </c>
      <c r="H586" s="1">
        <v>251.84639999999999</v>
      </c>
      <c r="I586" s="1">
        <v>4.9859</v>
      </c>
      <c r="J586" s="1" t="s">
        <v>2500</v>
      </c>
      <c r="K586" s="1">
        <v>2</v>
      </c>
      <c r="L586" s="1" t="s">
        <v>6695</v>
      </c>
      <c r="M586" s="1" t="str">
        <f t="shared" si="19"/>
        <v>Pentachlorobenzene_2_BP2.GC2_CP2542</v>
      </c>
      <c r="N586" s="1" t="s">
        <v>5816</v>
      </c>
      <c r="O586" s="1" t="s">
        <v>2501</v>
      </c>
      <c r="P586" s="1" t="s">
        <v>2501</v>
      </c>
      <c r="Q586" s="1">
        <v>247.85210000000001</v>
      </c>
      <c r="R586" s="1" t="s">
        <v>2503</v>
      </c>
      <c r="S586" s="1" t="s">
        <v>2504</v>
      </c>
      <c r="T586" s="1">
        <v>251.84535220000001</v>
      </c>
      <c r="U586" s="1">
        <v>251.84585190000001</v>
      </c>
      <c r="V586" s="1">
        <v>4.9972500000000002E-4</v>
      </c>
      <c r="W586" s="1">
        <v>5.0805833329999999</v>
      </c>
      <c r="X586" s="1">
        <v>5.0916666670000001</v>
      </c>
      <c r="Y586" s="1">
        <v>1.1083333000000001E-2</v>
      </c>
      <c r="Z586" s="1">
        <v>14678.734350000001</v>
      </c>
      <c r="AA586" s="1">
        <v>8659.0040410000001</v>
      </c>
      <c r="AB586" s="1">
        <v>0.58990127000000003</v>
      </c>
      <c r="AC586" s="1">
        <v>4</v>
      </c>
      <c r="AD586" s="1">
        <v>1</v>
      </c>
      <c r="AE586" s="1">
        <v>16</v>
      </c>
      <c r="AF586" s="1">
        <v>0.26666666700000002</v>
      </c>
      <c r="AG586" s="1">
        <v>4</v>
      </c>
      <c r="AH586" s="1">
        <v>13</v>
      </c>
      <c r="AI586" s="1">
        <v>0.21666666700000001</v>
      </c>
      <c r="AJ586" s="1">
        <v>0</v>
      </c>
      <c r="AK586" s="10" t="s">
        <v>5817</v>
      </c>
      <c r="AL586" s="1">
        <v>0</v>
      </c>
      <c r="AR586" s="1">
        <v>1.8410809E-2</v>
      </c>
      <c r="BQ586" s="1">
        <v>2.0863969999999999E-2</v>
      </c>
      <c r="BW586" s="1">
        <v>1.0929427E-2</v>
      </c>
      <c r="BY586" s="1">
        <v>5.4266374999999999E-2</v>
      </c>
      <c r="CA586" s="1">
        <v>5.5145775000000001E-2</v>
      </c>
      <c r="CB586" s="1">
        <v>4.1613577999999998E-2</v>
      </c>
      <c r="CC586" s="1">
        <v>3.4919389000000002E-2</v>
      </c>
      <c r="CE586" s="1">
        <v>8.9612487000000005E-2</v>
      </c>
      <c r="CJ586" s="1">
        <v>2.1237269E-2</v>
      </c>
      <c r="CL586" s="1">
        <v>3.6105470000000001E-2</v>
      </c>
      <c r="CM586" s="1">
        <v>4.5627604000000002E-2</v>
      </c>
      <c r="CO586" s="1">
        <v>4.0908908000000001E-2</v>
      </c>
      <c r="CP586" s="1">
        <v>0.115228996</v>
      </c>
      <c r="CQ586" s="1">
        <v>5.7734360999999998E-2</v>
      </c>
      <c r="CR586" s="1">
        <v>3.1250530999999998E-2</v>
      </c>
      <c r="CS586" s="1">
        <v>5.1464214000000001E-2</v>
      </c>
    </row>
    <row r="587" spans="2:98" x14ac:dyDescent="0.2">
      <c r="B587" s="1">
        <f t="shared" si="18"/>
        <v>0.93333333333333335</v>
      </c>
      <c r="D587" s="1" t="s">
        <v>367</v>
      </c>
      <c r="E587" s="1">
        <v>2263</v>
      </c>
      <c r="F587" s="1">
        <v>253.84310909999999</v>
      </c>
      <c r="G587" s="1">
        <v>5.0159000000000002</v>
      </c>
      <c r="H587" s="1">
        <v>253.8434</v>
      </c>
      <c r="I587" s="1">
        <v>4.9859</v>
      </c>
      <c r="J587" s="1" t="s">
        <v>2500</v>
      </c>
      <c r="K587" s="1">
        <v>3</v>
      </c>
      <c r="L587" s="1" t="s">
        <v>7076</v>
      </c>
      <c r="M587" s="1" t="str">
        <f t="shared" si="19"/>
        <v>Pentachlorobenzene_3_BP2.GC2_CP2542</v>
      </c>
      <c r="N587" s="1" t="s">
        <v>5818</v>
      </c>
      <c r="O587" s="1" t="s">
        <v>2501</v>
      </c>
      <c r="P587" s="1" t="s">
        <v>2501</v>
      </c>
      <c r="Q587" s="1">
        <v>247.85210000000001</v>
      </c>
      <c r="R587" s="1" t="s">
        <v>2503</v>
      </c>
      <c r="S587" s="1" t="s">
        <v>2504</v>
      </c>
      <c r="T587" s="1">
        <v>253.84214019999999</v>
      </c>
      <c r="U587" s="1">
        <v>253.84408569999999</v>
      </c>
      <c r="V587" s="1">
        <v>1.9454959999999999E-3</v>
      </c>
      <c r="W587" s="1">
        <v>4.8614499999999996</v>
      </c>
      <c r="X587" s="1">
        <v>5.0908166670000004</v>
      </c>
      <c r="Y587" s="1">
        <v>0.229366667</v>
      </c>
      <c r="Z587" s="1">
        <v>38410.889750000002</v>
      </c>
      <c r="AA587" s="1">
        <v>48978.391179999999</v>
      </c>
      <c r="AB587" s="1">
        <v>1.27511733</v>
      </c>
      <c r="AC587" s="1">
        <v>4</v>
      </c>
      <c r="AD587" s="1">
        <v>1</v>
      </c>
      <c r="AE587" s="1">
        <v>4</v>
      </c>
      <c r="AF587" s="1">
        <v>6.6666666999999999E-2</v>
      </c>
      <c r="AG587" s="1">
        <v>4</v>
      </c>
      <c r="AH587" s="1">
        <v>13</v>
      </c>
      <c r="AI587" s="1">
        <v>0.21666666700000001</v>
      </c>
      <c r="AJ587" s="1">
        <v>0</v>
      </c>
      <c r="AK587" s="10" t="s">
        <v>5819</v>
      </c>
      <c r="AL587" s="1">
        <v>0</v>
      </c>
      <c r="CP587" s="1">
        <v>5.3500789E-2</v>
      </c>
      <c r="CR587" s="1">
        <v>0.34322402899999999</v>
      </c>
      <c r="CS587" s="1">
        <v>1.2146420440000001</v>
      </c>
      <c r="CT587" s="1">
        <v>8.8825346999999999E-2</v>
      </c>
    </row>
    <row r="588" spans="2:98" x14ac:dyDescent="0.2">
      <c r="B588" s="1">
        <f t="shared" si="18"/>
        <v>0.48333333333333334</v>
      </c>
      <c r="D588" s="1" t="s">
        <v>157</v>
      </c>
      <c r="E588" s="1">
        <v>477</v>
      </c>
      <c r="F588" s="1">
        <v>131.04933930000001</v>
      </c>
      <c r="G588" s="1">
        <v>14.21666667</v>
      </c>
      <c r="H588" s="1">
        <v>131.04939999999999</v>
      </c>
      <c r="I588" s="1">
        <v>14.253500000000001</v>
      </c>
      <c r="J588" s="1" t="s">
        <v>355</v>
      </c>
      <c r="K588" s="1">
        <v>1</v>
      </c>
      <c r="L588" s="1" t="s">
        <v>6350</v>
      </c>
      <c r="M588" s="1" t="str">
        <f t="shared" si="19"/>
        <v>PFHxA_1_BP1.GC2_CP1121</v>
      </c>
      <c r="N588" s="1" t="s">
        <v>5052</v>
      </c>
      <c r="O588" s="1" t="s">
        <v>356</v>
      </c>
      <c r="P588" s="1" t="s">
        <v>356</v>
      </c>
      <c r="Q588" s="1">
        <v>313.98007999999999</v>
      </c>
      <c r="R588" s="1" t="s">
        <v>358</v>
      </c>
      <c r="S588" s="1" t="s">
        <v>359</v>
      </c>
      <c r="T588" s="1">
        <v>131.04924009999999</v>
      </c>
      <c r="U588" s="1">
        <v>131.04971309999999</v>
      </c>
      <c r="V588" s="1">
        <v>4.7302200000000003E-4</v>
      </c>
      <c r="W588" s="1">
        <v>13.97433333</v>
      </c>
      <c r="X588" s="1">
        <v>14.54151667</v>
      </c>
      <c r="Y588" s="1">
        <v>0.56718333300000001</v>
      </c>
      <c r="Z588" s="1">
        <v>1069095.8419999999</v>
      </c>
      <c r="AA588" s="1">
        <v>596833.87450000003</v>
      </c>
      <c r="AB588" s="1">
        <v>0.55826040200000004</v>
      </c>
      <c r="AC588" s="1">
        <v>3</v>
      </c>
      <c r="AD588" s="1">
        <v>1</v>
      </c>
      <c r="AE588" s="1">
        <v>31</v>
      </c>
      <c r="AF588" s="1">
        <v>0.51666666699999997</v>
      </c>
      <c r="AG588" s="1">
        <v>3</v>
      </c>
      <c r="AH588" s="1">
        <v>17</v>
      </c>
      <c r="AI588" s="1">
        <v>0.28333333300000002</v>
      </c>
      <c r="AJ588" s="1">
        <v>0</v>
      </c>
      <c r="AK588" s="10" t="s">
        <v>5053</v>
      </c>
      <c r="AL588" s="1">
        <v>0</v>
      </c>
      <c r="AP588" s="1">
        <v>0.64800704200000003</v>
      </c>
      <c r="AR588" s="1">
        <v>0.51618781700000005</v>
      </c>
      <c r="AS588" s="1">
        <v>0.58790071899999996</v>
      </c>
      <c r="AU588" s="1">
        <v>0.47125017000000002</v>
      </c>
      <c r="AV588" s="1">
        <v>0.70126704600000001</v>
      </c>
      <c r="AW588" s="1">
        <v>0.26386279600000001</v>
      </c>
      <c r="BB588" s="1">
        <v>0.22778035799999999</v>
      </c>
      <c r="BG588" s="1">
        <v>0.47491887900000002</v>
      </c>
      <c r="BH588" s="1">
        <v>0.43508620999999997</v>
      </c>
      <c r="BI588" s="1">
        <v>0.405228798</v>
      </c>
      <c r="BJ588" s="1">
        <v>0.28900521099999998</v>
      </c>
      <c r="BK588" s="1">
        <v>0.34144026900000002</v>
      </c>
      <c r="BL588" s="1">
        <v>0.49961939900000002</v>
      </c>
      <c r="BM588" s="1">
        <v>8.4464382000000005E-2</v>
      </c>
      <c r="BO588" s="1">
        <v>0.11797176500000001</v>
      </c>
      <c r="BP588" s="1">
        <v>0.476069415</v>
      </c>
      <c r="BS588" s="1">
        <v>0.58901508499999999</v>
      </c>
      <c r="BT588" s="1">
        <v>0.466340372</v>
      </c>
      <c r="BW588" s="1">
        <v>0.13888797899999999</v>
      </c>
      <c r="BZ588" s="1">
        <v>0.41644670900000003</v>
      </c>
      <c r="CA588" s="1">
        <v>0.39785115700000001</v>
      </c>
      <c r="CB588" s="1">
        <v>4.7368217999999997E-2</v>
      </c>
      <c r="CC588" s="1">
        <v>0.103911041</v>
      </c>
      <c r="CD588" s="1">
        <v>0.43123602900000002</v>
      </c>
      <c r="CE588" s="1">
        <v>0.14593463100000001</v>
      </c>
      <c r="CJ588" s="1">
        <v>0.32482636100000001</v>
      </c>
      <c r="CL588" s="1">
        <v>6.9151120000000002E-3</v>
      </c>
      <c r="CN588" s="1">
        <v>0.130806953</v>
      </c>
      <c r="CO588" s="1">
        <v>0.44936172800000002</v>
      </c>
      <c r="CP588" s="1">
        <v>0.41434212100000001</v>
      </c>
      <c r="CS588" s="1">
        <v>6.6800625000000002E-2</v>
      </c>
    </row>
    <row r="589" spans="2:98" x14ac:dyDescent="0.2">
      <c r="B589" s="1">
        <f t="shared" si="18"/>
        <v>0.2</v>
      </c>
      <c r="D589" s="1" t="s">
        <v>157</v>
      </c>
      <c r="E589" s="1">
        <v>478</v>
      </c>
      <c r="F589" s="1">
        <v>280.16233829999999</v>
      </c>
      <c r="G589" s="1">
        <v>14.52905</v>
      </c>
      <c r="H589" s="1">
        <v>280.1628</v>
      </c>
      <c r="I589" s="1">
        <v>14.253500000000001</v>
      </c>
      <c r="J589" s="1" t="s">
        <v>355</v>
      </c>
      <c r="K589" s="1">
        <v>2</v>
      </c>
      <c r="L589" s="1" t="s">
        <v>6351</v>
      </c>
      <c r="M589" s="1" t="str">
        <f t="shared" si="19"/>
        <v>PFHxA_2_BP1.GC2_CP1121</v>
      </c>
      <c r="N589" s="1" t="s">
        <v>5054</v>
      </c>
      <c r="O589" s="1" t="s">
        <v>356</v>
      </c>
      <c r="P589" s="1" t="s">
        <v>356</v>
      </c>
      <c r="Q589" s="1">
        <v>313.98007999999999</v>
      </c>
      <c r="R589" s="1" t="s">
        <v>358</v>
      </c>
      <c r="S589" s="1" t="s">
        <v>359</v>
      </c>
      <c r="T589" s="1">
        <v>280.16220090000002</v>
      </c>
      <c r="U589" s="1">
        <v>280.16246030000002</v>
      </c>
      <c r="V589" s="1">
        <v>2.59399E-4</v>
      </c>
      <c r="W589" s="1">
        <v>14.514433329999999</v>
      </c>
      <c r="X589" s="1">
        <v>14.55286667</v>
      </c>
      <c r="Y589" s="1">
        <v>3.8433333E-2</v>
      </c>
      <c r="Z589" s="1">
        <v>1458435.99</v>
      </c>
      <c r="AA589" s="1">
        <v>1642816.0360000001</v>
      </c>
      <c r="AB589" s="1">
        <v>1.126423132</v>
      </c>
      <c r="AC589" s="1">
        <v>3</v>
      </c>
      <c r="AD589" s="1">
        <v>1</v>
      </c>
      <c r="AE589" s="1">
        <v>48</v>
      </c>
      <c r="AF589" s="1">
        <v>0.8</v>
      </c>
      <c r="AG589" s="1">
        <v>3</v>
      </c>
      <c r="AH589" s="1">
        <v>17</v>
      </c>
      <c r="AI589" s="1">
        <v>0.28333333300000002</v>
      </c>
      <c r="AJ589" s="1">
        <v>1</v>
      </c>
      <c r="AK589" s="10" t="s">
        <v>5055</v>
      </c>
      <c r="AL589" s="1">
        <v>1</v>
      </c>
      <c r="AM589" s="1">
        <v>3.5236419999999997E-2</v>
      </c>
      <c r="AN589" s="1">
        <v>4.2569330000000001E-3</v>
      </c>
      <c r="AO589" s="1">
        <v>1.1255306E-2</v>
      </c>
      <c r="AP589" s="1">
        <v>4.7645600000000001E-3</v>
      </c>
      <c r="AQ589" s="1">
        <v>1.121632E-3</v>
      </c>
      <c r="AR589" s="1">
        <v>6.1009580000000001E-3</v>
      </c>
      <c r="AS589" s="1">
        <v>4.5082389999999998E-3</v>
      </c>
      <c r="AT589" s="1">
        <v>5.0289330000000002E-3</v>
      </c>
      <c r="AV589" s="1">
        <v>2.557597E-3</v>
      </c>
      <c r="AX589" s="1">
        <v>3.479499E-3</v>
      </c>
      <c r="AY589" s="1">
        <v>1.514732E-3</v>
      </c>
      <c r="AZ589" s="1">
        <v>4.5378830000000004E-3</v>
      </c>
      <c r="BA589" s="1">
        <v>6.3143990000000001E-3</v>
      </c>
      <c r="BC589" s="1">
        <v>1.224326E-3</v>
      </c>
      <c r="BD589" s="1">
        <v>2.2521249999999998E-3</v>
      </c>
      <c r="BE589" s="1">
        <v>4.0224630000000004E-3</v>
      </c>
      <c r="BF589" s="1">
        <v>2.577916E-3</v>
      </c>
      <c r="BJ589" s="1">
        <v>1.2879237999999999E-2</v>
      </c>
      <c r="BL589" s="1">
        <v>8.24525E-4</v>
      </c>
      <c r="BM589" s="1">
        <v>4.6451000000000001E-3</v>
      </c>
      <c r="BN589" s="1">
        <v>3.1663680000000001E-3</v>
      </c>
      <c r="BO589" s="1">
        <v>2.334385E-3</v>
      </c>
      <c r="BP589" s="1">
        <v>3.2775429999999999E-3</v>
      </c>
      <c r="BQ589" s="1">
        <v>5.271665E-3</v>
      </c>
      <c r="BR589" s="1">
        <v>1.349582E-3</v>
      </c>
      <c r="BS589" s="1">
        <v>4.5449360000000003E-3</v>
      </c>
      <c r="BT589" s="1">
        <v>4.3087159999999998E-3</v>
      </c>
      <c r="BU589" s="1">
        <v>2.02886E-3</v>
      </c>
      <c r="BV589" s="1">
        <v>2.033034E-3</v>
      </c>
      <c r="BW589" s="1">
        <v>7.3549929999999998E-3</v>
      </c>
      <c r="BX589" s="1">
        <v>3.6893289999999999E-3</v>
      </c>
      <c r="CA589" s="1">
        <v>6.0418700000000004E-3</v>
      </c>
      <c r="CB589" s="1">
        <v>4.1111990000000003E-3</v>
      </c>
      <c r="CD589" s="1">
        <v>1.4765010000000001E-3</v>
      </c>
      <c r="CE589" s="1">
        <v>2.5256689999999998E-2</v>
      </c>
      <c r="CF589" s="1">
        <v>3.734144E-3</v>
      </c>
      <c r="CG589" s="1">
        <v>2.9541350000000001E-3</v>
      </c>
      <c r="CH589" s="1">
        <v>4.5097180000000002E-3</v>
      </c>
      <c r="CI589" s="1">
        <v>2.6402320000000002E-3</v>
      </c>
      <c r="CK589" s="1">
        <v>3.516646E-3</v>
      </c>
      <c r="CL589" s="1">
        <v>3.390976E-3</v>
      </c>
      <c r="CM589" s="1">
        <v>3.78583E-3</v>
      </c>
      <c r="CO589" s="1">
        <v>4.1108159999999998E-3</v>
      </c>
      <c r="CP589" s="1">
        <v>1.0160542999999999E-2</v>
      </c>
      <c r="CQ589" s="1">
        <v>5.4082490000000004E-3</v>
      </c>
      <c r="CR589" s="1">
        <v>1.6128029999999999E-3</v>
      </c>
      <c r="CS589" s="1">
        <v>3.0981210000000001E-3</v>
      </c>
      <c r="CT589" s="1">
        <v>7.6616109999999996E-3</v>
      </c>
    </row>
    <row r="590" spans="2:98" x14ac:dyDescent="0.2">
      <c r="B590" s="1">
        <f t="shared" si="18"/>
        <v>0.21666666666666667</v>
      </c>
      <c r="D590" s="1" t="s">
        <v>157</v>
      </c>
      <c r="E590" s="1">
        <v>479</v>
      </c>
      <c r="F590" s="1">
        <v>279.15899660000002</v>
      </c>
      <c r="G590" s="1">
        <v>14.531275000000001</v>
      </c>
      <c r="H590" s="1">
        <v>279.15949999999998</v>
      </c>
      <c r="I590" s="1">
        <v>14.253500000000001</v>
      </c>
      <c r="J590" s="1" t="s">
        <v>355</v>
      </c>
      <c r="K590" s="1">
        <v>3</v>
      </c>
      <c r="L590" s="1" t="s">
        <v>6352</v>
      </c>
      <c r="M590" s="1" t="str">
        <f t="shared" si="19"/>
        <v>PFHxA_3_BP1.GC2_CP1121</v>
      </c>
      <c r="N590" s="1" t="s">
        <v>5056</v>
      </c>
      <c r="O590" s="1" t="s">
        <v>356</v>
      </c>
      <c r="P590" s="1" t="s">
        <v>356</v>
      </c>
      <c r="Q590" s="1">
        <v>313.98007999999999</v>
      </c>
      <c r="R590" s="1" t="s">
        <v>358</v>
      </c>
      <c r="S590" s="1" t="s">
        <v>359</v>
      </c>
      <c r="T590" s="1">
        <v>279.15882870000002</v>
      </c>
      <c r="U590" s="1">
        <v>279.15921020000002</v>
      </c>
      <c r="V590" s="1">
        <v>3.8147000000000002E-4</v>
      </c>
      <c r="W590" s="1">
        <v>13.956</v>
      </c>
      <c r="X590" s="1">
        <v>14.549125</v>
      </c>
      <c r="Y590" s="1">
        <v>0.59312500000000001</v>
      </c>
      <c r="Z590" s="1">
        <v>9584382.5170000009</v>
      </c>
      <c r="AA590" s="1">
        <v>10240265.560000001</v>
      </c>
      <c r="AB590" s="1">
        <v>1.0684324780000001</v>
      </c>
      <c r="AC590" s="1">
        <v>3</v>
      </c>
      <c r="AD590" s="1">
        <v>1</v>
      </c>
      <c r="AE590" s="1">
        <v>47</v>
      </c>
      <c r="AF590" s="1">
        <v>0.78333333299999997</v>
      </c>
      <c r="AG590" s="1">
        <v>3</v>
      </c>
      <c r="AH590" s="1">
        <v>17</v>
      </c>
      <c r="AI590" s="1">
        <v>0.28333333300000002</v>
      </c>
      <c r="AJ590" s="1">
        <v>0</v>
      </c>
      <c r="AK590" s="10" t="s">
        <v>5057</v>
      </c>
      <c r="AL590" s="1">
        <v>0</v>
      </c>
      <c r="AM590" s="1">
        <v>3.5919369999999999E-2</v>
      </c>
      <c r="AN590" s="1">
        <v>5.1466039999999999E-3</v>
      </c>
      <c r="AO590" s="1">
        <v>6.4654559999999996E-3</v>
      </c>
      <c r="AQ590" s="1">
        <v>1.5211440000000001E-3</v>
      </c>
      <c r="AR590" s="1">
        <v>6.7273860000000001E-3</v>
      </c>
      <c r="AV590" s="1">
        <v>2.9416260000000001E-3</v>
      </c>
      <c r="AW590" s="1">
        <v>1.7751025E-2</v>
      </c>
      <c r="AX590" s="1">
        <v>3.8146769999999998E-3</v>
      </c>
      <c r="AZ590" s="1">
        <v>5.1713729999999999E-3</v>
      </c>
      <c r="BA590" s="1">
        <v>3.407022E-3</v>
      </c>
      <c r="BB590" s="1">
        <v>3.5878099999999999E-3</v>
      </c>
      <c r="BC590" s="1">
        <v>1.8436290000000001E-3</v>
      </c>
      <c r="BD590" s="1">
        <v>2.5720410000000002E-3</v>
      </c>
      <c r="BE590" s="1">
        <v>4.8598579999999999E-3</v>
      </c>
      <c r="BF590" s="1">
        <v>2.934669E-3</v>
      </c>
      <c r="BH590" s="10" t="s">
        <v>5058</v>
      </c>
      <c r="BL590" s="1">
        <v>1.4176519999999999E-3</v>
      </c>
      <c r="BM590" s="1">
        <v>5.2497129999999996E-3</v>
      </c>
      <c r="BN590" s="1">
        <v>4.016525E-3</v>
      </c>
      <c r="BO590" s="1">
        <v>2.8341130000000001E-3</v>
      </c>
      <c r="BP590" s="1">
        <v>3.9674890000000003E-3</v>
      </c>
      <c r="BQ590" s="1">
        <v>6.0497210000000001E-3</v>
      </c>
      <c r="BR590" s="1">
        <v>1.0056010000000001E-3</v>
      </c>
      <c r="BS590" s="1">
        <v>5.1507549999999999E-3</v>
      </c>
      <c r="BT590" s="1">
        <v>4.9127329999999999E-3</v>
      </c>
      <c r="BV590" s="1">
        <v>2.6206979999999999E-3</v>
      </c>
      <c r="BW590" s="1">
        <v>8.1172139999999993E-3</v>
      </c>
      <c r="BX590" s="1">
        <v>4.178724E-3</v>
      </c>
      <c r="BY590" s="1">
        <v>1.5789929000000001E-2</v>
      </c>
      <c r="BZ590" s="1">
        <v>6.681747E-3</v>
      </c>
      <c r="CA590" s="1">
        <v>6.254852E-3</v>
      </c>
      <c r="CB590" s="1">
        <v>4.9578770000000003E-3</v>
      </c>
      <c r="CD590" s="1">
        <v>1.9312590000000001E-3</v>
      </c>
      <c r="CE590" s="1">
        <v>2.6456021E-2</v>
      </c>
      <c r="CF590" s="1">
        <v>4.3062220000000002E-3</v>
      </c>
      <c r="CG590" s="1">
        <v>3.4926110000000001E-3</v>
      </c>
      <c r="CH590" s="1">
        <v>4.8750010000000003E-3</v>
      </c>
      <c r="CI590" s="1">
        <v>3.0420339999999999E-3</v>
      </c>
      <c r="CK590" s="1">
        <v>3.7711680000000001E-3</v>
      </c>
      <c r="CL590" s="1">
        <v>3.9109710000000001E-3</v>
      </c>
      <c r="CM590" s="1">
        <v>4.2702089999999996E-3</v>
      </c>
      <c r="CO590" s="1">
        <v>4.7163099999999996E-3</v>
      </c>
      <c r="CP590" s="1">
        <v>1.0987284E-2</v>
      </c>
      <c r="CQ590" s="1">
        <v>5.7264339999999999E-3</v>
      </c>
      <c r="CR590" s="1">
        <v>2.012565E-3</v>
      </c>
      <c r="CS590" s="1">
        <v>3.940837E-3</v>
      </c>
      <c r="CT590" s="1">
        <v>8.3956650000000001E-3</v>
      </c>
    </row>
    <row r="591" spans="2:98" x14ac:dyDescent="0.2">
      <c r="B591" s="1">
        <f t="shared" si="18"/>
        <v>3.3333333333333333E-2</v>
      </c>
      <c r="D591" s="1" t="s">
        <v>367</v>
      </c>
      <c r="E591" s="1">
        <v>1608</v>
      </c>
      <c r="F591" s="1">
        <v>268.97841640000001</v>
      </c>
      <c r="G591" s="1">
        <v>4.7762333330000004</v>
      </c>
      <c r="H591" s="1">
        <v>268.9787</v>
      </c>
      <c r="I591" s="1">
        <v>4.6574999999999998</v>
      </c>
      <c r="J591" s="1" t="s">
        <v>1899</v>
      </c>
      <c r="K591" s="1">
        <v>0</v>
      </c>
      <c r="L591" s="1" t="s">
        <v>6607</v>
      </c>
      <c r="M591" s="1" t="str">
        <f t="shared" si="19"/>
        <v>perfluorohexanoic acid (PFHxS)_0_BP2.GC2_CP2385</v>
      </c>
      <c r="N591" s="1" t="s">
        <v>5636</v>
      </c>
      <c r="O591" s="1" t="s">
        <v>1900</v>
      </c>
      <c r="P591" s="1" t="s">
        <v>356</v>
      </c>
      <c r="Q591" s="1">
        <v>313.98009999999999</v>
      </c>
      <c r="R591" s="1" t="s">
        <v>1902</v>
      </c>
      <c r="S591" s="1" t="s">
        <v>359</v>
      </c>
      <c r="T591" s="1">
        <v>268.97814940000001</v>
      </c>
      <c r="U591" s="1">
        <v>268.97875979999998</v>
      </c>
      <c r="V591" s="1">
        <v>6.1035199999999999E-4</v>
      </c>
      <c r="W591" s="1">
        <v>4.4518833329999996</v>
      </c>
      <c r="X591" s="1">
        <v>4.7842500000000001</v>
      </c>
      <c r="Y591" s="1">
        <v>0.332366667</v>
      </c>
      <c r="Z591" s="1">
        <v>421604.6876</v>
      </c>
      <c r="AA591" s="1">
        <v>302472.45289999997</v>
      </c>
      <c r="AB591" s="1">
        <v>0.71743142800000004</v>
      </c>
      <c r="AC591" s="1">
        <v>3</v>
      </c>
      <c r="AD591" s="1">
        <v>1</v>
      </c>
      <c r="AE591" s="1">
        <v>58</v>
      </c>
      <c r="AF591" s="1">
        <v>0.96666666700000003</v>
      </c>
      <c r="AG591" s="1">
        <v>4</v>
      </c>
      <c r="AH591" s="1">
        <v>47</v>
      </c>
      <c r="AI591" s="1">
        <v>0.78333333299999997</v>
      </c>
      <c r="AJ591" s="1">
        <v>1</v>
      </c>
      <c r="AK591" s="10" t="s">
        <v>5637</v>
      </c>
      <c r="AL591" s="1">
        <v>1</v>
      </c>
      <c r="AM591" s="1">
        <v>0.74785376400000003</v>
      </c>
      <c r="AN591" s="1">
        <v>1.3525356900000001</v>
      </c>
      <c r="AP591" s="1">
        <v>1.281447615</v>
      </c>
      <c r="AQ591" s="1">
        <v>0.73640101000000002</v>
      </c>
      <c r="AR591" s="1">
        <v>0.67338903900000002</v>
      </c>
      <c r="AS591" s="1">
        <v>0.79556905499999997</v>
      </c>
      <c r="AT591" s="1">
        <v>0.64912001600000002</v>
      </c>
      <c r="AU591" s="1">
        <v>0.45823650799999999</v>
      </c>
      <c r="AV591" s="1">
        <v>0.72653307700000003</v>
      </c>
      <c r="AW591" s="1">
        <v>0.533460928</v>
      </c>
      <c r="AX591" s="1">
        <v>0.71680670000000002</v>
      </c>
      <c r="AY591" s="1">
        <v>0.440986555</v>
      </c>
      <c r="AZ591" s="1">
        <v>0.92781631799999997</v>
      </c>
      <c r="BA591" s="1">
        <v>0.14872649900000001</v>
      </c>
      <c r="BB591" s="1">
        <v>0.15902286500000001</v>
      </c>
      <c r="BC591" s="1">
        <v>1.2806001069999999</v>
      </c>
      <c r="BD591" s="1">
        <v>0.23743513799999999</v>
      </c>
      <c r="BE591" s="1">
        <v>0.40786394300000001</v>
      </c>
      <c r="BF591" s="1">
        <v>0.42726593800000001</v>
      </c>
      <c r="BG591" s="1">
        <v>1.093817088</v>
      </c>
      <c r="BH591" s="1">
        <v>0.48960936799999999</v>
      </c>
      <c r="BI591" s="1">
        <v>0.33690234000000002</v>
      </c>
      <c r="BJ591" s="1">
        <v>0.170493703</v>
      </c>
      <c r="BK591" s="1">
        <v>0.29341260400000002</v>
      </c>
      <c r="BL591" s="1">
        <v>0.24450333399999999</v>
      </c>
      <c r="BM591" s="1">
        <v>0.36474254499999997</v>
      </c>
      <c r="BN591" s="1">
        <v>0.28473289299999999</v>
      </c>
      <c r="BO591" s="1">
        <v>4.6968167999999998E-2</v>
      </c>
      <c r="BP591" s="1">
        <v>2.2371584999999999E-2</v>
      </c>
      <c r="BQ591" s="1">
        <v>6.5926923999999998E-2</v>
      </c>
      <c r="BR591" s="1">
        <v>7.9789747999999994E-2</v>
      </c>
      <c r="BS591" s="1">
        <v>0.53650544499999997</v>
      </c>
      <c r="BT591" s="1">
        <v>0.16454650800000001</v>
      </c>
      <c r="BU591" s="1">
        <v>0.50893345300000004</v>
      </c>
      <c r="BW591" s="1">
        <v>0.137661172</v>
      </c>
      <c r="BX591" s="1">
        <v>1.4191028E-2</v>
      </c>
      <c r="BY591" s="1">
        <v>0.13280304200000001</v>
      </c>
      <c r="BZ591" s="1">
        <v>0.46501056200000002</v>
      </c>
      <c r="CA591" s="1">
        <v>0.79205968699999996</v>
      </c>
      <c r="CB591" s="1">
        <v>0.66211443599999997</v>
      </c>
      <c r="CC591" s="1">
        <v>0.49405791100000002</v>
      </c>
      <c r="CD591" s="1">
        <v>0.22141223400000001</v>
      </c>
      <c r="CE591" s="1">
        <v>0.46816074400000002</v>
      </c>
      <c r="CF591" s="1">
        <v>0.57730407699999997</v>
      </c>
      <c r="CG591" s="1">
        <v>0.21153064399999999</v>
      </c>
      <c r="CH591" s="1">
        <v>0.87557041899999999</v>
      </c>
      <c r="CI591" s="1">
        <v>0.29875089100000002</v>
      </c>
      <c r="CJ591" s="1">
        <v>0.49305911699999999</v>
      </c>
      <c r="CK591" s="1">
        <v>2.9163746000000001E-2</v>
      </c>
      <c r="CL591" s="1">
        <v>0.57679676099999999</v>
      </c>
      <c r="CM591" s="1">
        <v>0.35328523499999998</v>
      </c>
      <c r="CN591" s="1">
        <v>0.116153493</v>
      </c>
      <c r="CO591" s="1">
        <v>0.33397955499999998</v>
      </c>
      <c r="CP591" s="1">
        <v>0.48520420800000003</v>
      </c>
      <c r="CQ591" s="1">
        <v>1.1576678999999999E-2</v>
      </c>
      <c r="CR591" s="1">
        <v>0.41636557000000002</v>
      </c>
      <c r="CS591" s="1">
        <v>0.134637648</v>
      </c>
      <c r="CT591" s="1">
        <v>0.63216974000000004</v>
      </c>
    </row>
    <row r="592" spans="2:98" x14ac:dyDescent="0.2">
      <c r="B592" s="1">
        <f t="shared" si="18"/>
        <v>0.16666666666666666</v>
      </c>
      <c r="D592" s="1" t="s">
        <v>367</v>
      </c>
      <c r="E592" s="1">
        <v>1610</v>
      </c>
      <c r="F592" s="1">
        <v>269.97808839999999</v>
      </c>
      <c r="G592" s="1">
        <v>4.7773750000000001</v>
      </c>
      <c r="H592" s="1">
        <v>269.9787</v>
      </c>
      <c r="I592" s="1">
        <v>4.6574999999999998</v>
      </c>
      <c r="J592" s="1" t="s">
        <v>1899</v>
      </c>
      <c r="K592" s="1">
        <v>2</v>
      </c>
      <c r="L592" s="1" t="s">
        <v>6609</v>
      </c>
      <c r="M592" s="1" t="str">
        <f t="shared" si="19"/>
        <v>perfluorohexanoic acid (PFHxS)_2_BP2.GC2_CP2385</v>
      </c>
      <c r="N592" s="1" t="s">
        <v>5638</v>
      </c>
      <c r="O592" s="1" t="s">
        <v>1900</v>
      </c>
      <c r="P592" s="1" t="s">
        <v>356</v>
      </c>
      <c r="Q592" s="1">
        <v>313.98009999999999</v>
      </c>
      <c r="R592" s="1" t="s">
        <v>1902</v>
      </c>
      <c r="S592" s="1" t="s">
        <v>359</v>
      </c>
      <c r="T592" s="1">
        <v>269.97785950000002</v>
      </c>
      <c r="U592" s="1">
        <v>269.97833250000002</v>
      </c>
      <c r="V592" s="1">
        <v>4.7302200000000003E-4</v>
      </c>
      <c r="W592" s="1">
        <v>4.5484833330000001</v>
      </c>
      <c r="X592" s="1">
        <v>4.7837166670000002</v>
      </c>
      <c r="Y592" s="1">
        <v>0.23523333299999999</v>
      </c>
      <c r="Z592" s="1">
        <v>87580.250599999999</v>
      </c>
      <c r="AA592" s="1">
        <v>125370.5183</v>
      </c>
      <c r="AB592" s="1">
        <v>1.4314930299999999</v>
      </c>
      <c r="AC592" s="1">
        <v>3</v>
      </c>
      <c r="AD592" s="1">
        <v>1</v>
      </c>
      <c r="AE592" s="1">
        <v>50</v>
      </c>
      <c r="AF592" s="1">
        <v>0.83333333300000001</v>
      </c>
      <c r="AG592" s="1">
        <v>4</v>
      </c>
      <c r="AH592" s="1">
        <v>47</v>
      </c>
      <c r="AI592" s="1">
        <v>0.78333333299999997</v>
      </c>
      <c r="AJ592" s="1">
        <v>0</v>
      </c>
      <c r="AK592" s="1">
        <v>1.75007E-4</v>
      </c>
      <c r="AL592" s="1">
        <v>0</v>
      </c>
      <c r="AM592" s="1">
        <v>3.21786789</v>
      </c>
      <c r="AN592" s="1">
        <v>8.8524319120000001</v>
      </c>
      <c r="AO592" s="1">
        <v>9.9262161199999994</v>
      </c>
      <c r="AP592" s="1">
        <v>9.2419843299999993</v>
      </c>
      <c r="AQ592" s="1">
        <v>6.4358932790000001</v>
      </c>
      <c r="AR592" s="1">
        <v>9.5215999589999996</v>
      </c>
      <c r="AS592" s="1">
        <v>21.25062067</v>
      </c>
      <c r="AT592" s="1">
        <v>4.7102305610000004</v>
      </c>
      <c r="AU592" s="1">
        <v>5.2968400520000003</v>
      </c>
      <c r="AV592" s="1">
        <v>6.1197828269999999</v>
      </c>
      <c r="AW592" s="1">
        <v>5.7877765439999997</v>
      </c>
      <c r="AX592" s="1">
        <v>7.0687033169999998</v>
      </c>
      <c r="AY592" s="1">
        <v>4.5171613180000003</v>
      </c>
      <c r="AZ592" s="1">
        <v>17.637826789999998</v>
      </c>
      <c r="BA592" s="1">
        <v>3.5429768639999999</v>
      </c>
      <c r="BC592" s="1">
        <v>2.5917631210000001</v>
      </c>
      <c r="BD592" s="1">
        <v>0.76663135199999999</v>
      </c>
      <c r="BE592" s="1">
        <v>7.156746601</v>
      </c>
      <c r="BF592" s="1">
        <v>3.6055595600000001</v>
      </c>
      <c r="BG592" s="1">
        <v>10.870320380000001</v>
      </c>
      <c r="BH592" s="1">
        <v>3.8344875329999999</v>
      </c>
      <c r="BI592" s="1">
        <v>2.120439196</v>
      </c>
      <c r="BK592" s="1">
        <v>1.6692214949999999</v>
      </c>
      <c r="BL592" s="1">
        <v>2.6425376420000002</v>
      </c>
      <c r="BM592" s="1">
        <v>2.0753850460000001</v>
      </c>
      <c r="BN592" s="1">
        <v>1.825908066</v>
      </c>
      <c r="BQ592" s="1">
        <v>5.8603310970000004</v>
      </c>
      <c r="BS592" s="1">
        <v>5.0329477090000001</v>
      </c>
      <c r="BT592" s="1">
        <v>1.302600333</v>
      </c>
      <c r="BU592" s="1">
        <v>4.7358548679999997</v>
      </c>
      <c r="BV592" s="1">
        <v>76.69699043</v>
      </c>
      <c r="BY592" s="1">
        <v>18.464954129999999</v>
      </c>
      <c r="BZ592" s="1">
        <v>5.3991671339999998</v>
      </c>
      <c r="CA592" s="1">
        <v>7.3095024540000004</v>
      </c>
      <c r="CB592" s="1">
        <v>8.2695569189999993</v>
      </c>
      <c r="CC592" s="1">
        <v>2.201109969</v>
      </c>
      <c r="CD592" s="1">
        <v>0.87979438899999995</v>
      </c>
      <c r="CE592" s="1">
        <v>1.763633257</v>
      </c>
      <c r="CF592" s="1">
        <v>6.2294999869999996</v>
      </c>
      <c r="CG592" s="1">
        <v>0.57079590400000002</v>
      </c>
      <c r="CH592" s="1">
        <v>7.9756973609999999</v>
      </c>
      <c r="CI592" s="1">
        <v>6.9132920960000002</v>
      </c>
      <c r="CJ592" s="1">
        <v>15.32974214</v>
      </c>
      <c r="CL592" s="1">
        <v>13.251751349999999</v>
      </c>
      <c r="CM592" s="1">
        <v>2.8504641610000001</v>
      </c>
      <c r="CO592" s="1">
        <v>3.2940855839999998</v>
      </c>
      <c r="CP592" s="1">
        <v>5.3426193289999997</v>
      </c>
      <c r="CQ592" s="1">
        <v>4.4737390299999999</v>
      </c>
      <c r="CR592" s="1">
        <v>8.4366786979999997</v>
      </c>
      <c r="CT592" s="1">
        <v>8.3063962870000001</v>
      </c>
    </row>
    <row r="593" spans="2:98" x14ac:dyDescent="0.2">
      <c r="B593" s="1">
        <f t="shared" si="18"/>
        <v>0.36666666666666664</v>
      </c>
      <c r="D593" s="1" t="s">
        <v>367</v>
      </c>
      <c r="E593" s="1">
        <v>1611</v>
      </c>
      <c r="F593" s="1">
        <v>270.97533420000002</v>
      </c>
      <c r="G593" s="1">
        <v>4.7770458329999999</v>
      </c>
      <c r="H593" s="1">
        <v>270.97539999999998</v>
      </c>
      <c r="I593" s="1">
        <v>4.6574999999999998</v>
      </c>
      <c r="J593" s="1" t="s">
        <v>1899</v>
      </c>
      <c r="K593" s="1">
        <v>3</v>
      </c>
      <c r="L593" s="1" t="s">
        <v>6610</v>
      </c>
      <c r="M593" s="1" t="str">
        <f t="shared" si="19"/>
        <v>perfluorohexanoic acid (PFHxS)_3_BP2.GC2_CP2385</v>
      </c>
      <c r="N593" s="1" t="s">
        <v>5639</v>
      </c>
      <c r="O593" s="1" t="s">
        <v>1900</v>
      </c>
      <c r="P593" s="1" t="s">
        <v>356</v>
      </c>
      <c r="Q593" s="1">
        <v>313.98009999999999</v>
      </c>
      <c r="R593" s="1" t="s">
        <v>1902</v>
      </c>
      <c r="S593" s="1" t="s">
        <v>359</v>
      </c>
      <c r="T593" s="1">
        <v>270.97503660000001</v>
      </c>
      <c r="U593" s="1">
        <v>270.9756165</v>
      </c>
      <c r="V593" s="1">
        <v>5.7983399999999999E-4</v>
      </c>
      <c r="W593" s="1">
        <v>4.5924750000000003</v>
      </c>
      <c r="X593" s="1">
        <v>4.7836666670000003</v>
      </c>
      <c r="Y593" s="1">
        <v>0.19119166700000001</v>
      </c>
      <c r="Z593" s="1">
        <v>50621.189780000001</v>
      </c>
      <c r="AA593" s="1">
        <v>38481.28241</v>
      </c>
      <c r="AB593" s="1">
        <v>0.76018131099999997</v>
      </c>
      <c r="AC593" s="1">
        <v>3</v>
      </c>
      <c r="AD593" s="1">
        <v>1</v>
      </c>
      <c r="AE593" s="1">
        <v>38</v>
      </c>
      <c r="AF593" s="1">
        <v>0.63333333300000005</v>
      </c>
      <c r="AG593" s="1">
        <v>4</v>
      </c>
      <c r="AH593" s="1">
        <v>47</v>
      </c>
      <c r="AI593" s="1">
        <v>0.78333333299999997</v>
      </c>
      <c r="AJ593" s="1">
        <v>0</v>
      </c>
      <c r="AK593" s="1">
        <v>1.4414899999999999E-4</v>
      </c>
      <c r="AL593" s="1">
        <v>0</v>
      </c>
      <c r="AM593" s="1">
        <v>5.0278757230000002</v>
      </c>
      <c r="AN593" s="1">
        <v>2.5477794239999998</v>
      </c>
      <c r="AO593" s="1">
        <v>2.930739065</v>
      </c>
      <c r="AP593" s="1">
        <v>4.7405304829999997</v>
      </c>
      <c r="AR593" s="1">
        <v>2.5002181189999999</v>
      </c>
      <c r="AS593" s="1">
        <v>8.1960221519999994</v>
      </c>
      <c r="AT593" s="1">
        <v>4.0220505190000004</v>
      </c>
      <c r="AU593" s="1">
        <v>2.056351571</v>
      </c>
      <c r="AV593" s="1">
        <v>3.1451624090000001</v>
      </c>
      <c r="AW593" s="1">
        <v>0.74646985099999996</v>
      </c>
      <c r="AX593" s="1">
        <v>4.9191837630000004</v>
      </c>
      <c r="AY593" s="1">
        <v>2.8233922090000001</v>
      </c>
      <c r="AZ593" s="1">
        <v>4.9569883939999997</v>
      </c>
      <c r="BC593" s="1">
        <v>1.498562425</v>
      </c>
      <c r="BE593" s="1">
        <v>4.0109553289999997</v>
      </c>
      <c r="BG593" s="1">
        <v>5.5139688849999997</v>
      </c>
      <c r="BH593" s="1">
        <v>1.176420998</v>
      </c>
      <c r="BM593" s="1">
        <v>1.76650832</v>
      </c>
      <c r="BN593" s="1">
        <v>0.53081124300000004</v>
      </c>
      <c r="BS593" s="1">
        <v>2.250270773</v>
      </c>
      <c r="BT593" s="1">
        <v>0.55492362100000003</v>
      </c>
      <c r="BU593" s="1">
        <v>4.1663524890000003</v>
      </c>
      <c r="BV593" s="1">
        <v>14.31209161</v>
      </c>
      <c r="BY593" s="1">
        <v>9.2596883880000007</v>
      </c>
      <c r="BZ593" s="1">
        <v>5.0340945269999997</v>
      </c>
      <c r="CA593" s="1">
        <v>7.7593840600000004</v>
      </c>
      <c r="CB593" s="1">
        <v>4.2888107079999997</v>
      </c>
      <c r="CC593" s="1">
        <v>1.381240322</v>
      </c>
      <c r="CE593" s="1">
        <v>1.2973912620000001</v>
      </c>
      <c r="CF593" s="1">
        <v>2.753170898</v>
      </c>
      <c r="CH593" s="1">
        <v>2.8861675729999998</v>
      </c>
      <c r="CJ593" s="1">
        <v>6.4506792089999996</v>
      </c>
      <c r="CL593" s="1">
        <v>4.3078273940000003</v>
      </c>
      <c r="CM593" s="1">
        <v>2.1779075570000002</v>
      </c>
      <c r="CO593" s="1">
        <v>1.1685101790000001</v>
      </c>
      <c r="CP593" s="1">
        <v>1.7594218180000001</v>
      </c>
      <c r="CQ593" s="1">
        <v>1.77460627</v>
      </c>
      <c r="CT593" s="1">
        <v>1.9503699210000001</v>
      </c>
    </row>
    <row r="594" spans="2:98" x14ac:dyDescent="0.2">
      <c r="B594" s="1">
        <f t="shared" si="18"/>
        <v>0.98333333333333328</v>
      </c>
      <c r="D594" s="1" t="s">
        <v>157</v>
      </c>
      <c r="E594" s="1">
        <v>481</v>
      </c>
      <c r="F594" s="1">
        <v>218.9109497</v>
      </c>
      <c r="G594" s="1">
        <v>6.4045249999999996</v>
      </c>
      <c r="H594" s="1">
        <v>218.9111</v>
      </c>
      <c r="I594" s="1">
        <v>5.9279999999999999</v>
      </c>
      <c r="J594" s="1" t="s">
        <v>362</v>
      </c>
      <c r="K594" s="1">
        <v>1</v>
      </c>
      <c r="L594" s="1" t="s">
        <v>6353</v>
      </c>
      <c r="M594" s="1" t="str">
        <f t="shared" si="19"/>
        <v>PFNA_1_BP1.GC2_CP1122</v>
      </c>
      <c r="N594" s="1" t="s">
        <v>5059</v>
      </c>
      <c r="O594" s="1" t="s">
        <v>363</v>
      </c>
      <c r="P594" s="1" t="s">
        <v>363</v>
      </c>
      <c r="Q594" s="1">
        <v>463.97050000000002</v>
      </c>
      <c r="R594" s="1" t="s">
        <v>365</v>
      </c>
      <c r="S594" s="1" t="s">
        <v>366</v>
      </c>
      <c r="T594" s="1">
        <v>218.9109497</v>
      </c>
      <c r="U594" s="1">
        <v>218.9109497</v>
      </c>
      <c r="V594" s="1">
        <v>0</v>
      </c>
      <c r="W594" s="1">
        <v>6.4045249999999996</v>
      </c>
      <c r="X594" s="1">
        <v>6.4045249999999996</v>
      </c>
      <c r="Y594" s="1">
        <v>0</v>
      </c>
      <c r="Z594" s="1">
        <v>39850.610529999998</v>
      </c>
      <c r="AC594" s="1">
        <v>1</v>
      </c>
      <c r="AD594" s="1">
        <v>0</v>
      </c>
      <c r="AE594" s="1">
        <v>1</v>
      </c>
      <c r="AF594" s="1">
        <v>1.6666667E-2</v>
      </c>
      <c r="AG594" s="1">
        <v>1</v>
      </c>
      <c r="AH594" s="1">
        <v>0</v>
      </c>
      <c r="AI594" s="1">
        <v>0</v>
      </c>
      <c r="AJ594" s="1">
        <v>1</v>
      </c>
      <c r="AK594" s="10" t="s">
        <v>5060</v>
      </c>
      <c r="AL594" s="1">
        <v>1</v>
      </c>
      <c r="AQ594" s="1">
        <v>0.70258941500000005</v>
      </c>
    </row>
    <row r="595" spans="2:98" x14ac:dyDescent="0.2">
      <c r="B595" s="1">
        <f t="shared" si="18"/>
        <v>1.6666666666666666E-2</v>
      </c>
      <c r="D595" s="1" t="s">
        <v>2546</v>
      </c>
      <c r="E595" s="1">
        <v>760</v>
      </c>
      <c r="F595" s="1">
        <v>181.1222305</v>
      </c>
      <c r="G595" s="1">
        <v>9.6439749999999993</v>
      </c>
      <c r="H595" s="1">
        <v>181.12219999999999</v>
      </c>
      <c r="I595" s="1">
        <v>9.7385999999999999</v>
      </c>
      <c r="J595" s="1" t="s">
        <v>3432</v>
      </c>
      <c r="K595" s="1">
        <v>0</v>
      </c>
      <c r="L595" s="1" t="s">
        <v>7145</v>
      </c>
      <c r="M595" s="1" t="str">
        <f t="shared" si="19"/>
        <v>Perfluoro-n-nonanoic acid_0_BP3.GC2_CP3191</v>
      </c>
      <c r="N595" s="1" t="s">
        <v>6223</v>
      </c>
      <c r="O595" s="1" t="s">
        <v>3433</v>
      </c>
      <c r="P595" s="1" t="s">
        <v>363</v>
      </c>
      <c r="Q595" s="1">
        <v>463.97050000000002</v>
      </c>
      <c r="R595" s="1" t="s">
        <v>3435</v>
      </c>
      <c r="S595" s="1" t="s">
        <v>366</v>
      </c>
      <c r="T595" s="1">
        <v>181.12155910000001</v>
      </c>
      <c r="U595" s="1">
        <v>181.12243649999999</v>
      </c>
      <c r="V595" s="1">
        <v>8.7737999999999998E-4</v>
      </c>
      <c r="W595" s="1">
        <v>9.3902999999999999</v>
      </c>
      <c r="X595" s="1">
        <v>10.041499999999999</v>
      </c>
      <c r="Y595" s="1">
        <v>0.6512</v>
      </c>
      <c r="Z595" s="1">
        <v>2146619.747</v>
      </c>
      <c r="AA595" s="1">
        <v>4288894.5710000005</v>
      </c>
      <c r="AB595" s="1">
        <v>1.997975923</v>
      </c>
      <c r="AC595" s="1">
        <v>3</v>
      </c>
      <c r="AD595" s="1">
        <v>1</v>
      </c>
      <c r="AE595" s="1">
        <v>59</v>
      </c>
      <c r="AF595" s="1">
        <v>0.98333333300000003</v>
      </c>
      <c r="AG595" s="1">
        <v>4</v>
      </c>
      <c r="AH595" s="1">
        <v>31</v>
      </c>
      <c r="AI595" s="1">
        <v>0.51666666699999997</v>
      </c>
      <c r="AJ595" s="1">
        <v>1</v>
      </c>
      <c r="AK595" s="10" t="s">
        <v>6224</v>
      </c>
      <c r="AL595" s="1">
        <v>1</v>
      </c>
      <c r="AM595" s="1">
        <v>3.3441859999999999E-3</v>
      </c>
      <c r="AN595" s="1">
        <v>4.0201519999999999E-3</v>
      </c>
      <c r="AO595" s="1">
        <v>1.3566380000000001E-3</v>
      </c>
      <c r="AP595" s="1">
        <v>2.6912300000000002E-4</v>
      </c>
      <c r="AQ595" s="1">
        <v>3.72777E-3</v>
      </c>
      <c r="AS595" s="1">
        <v>7.8085100000000005E-4</v>
      </c>
      <c r="AT595" s="1">
        <v>1.19411E-4</v>
      </c>
      <c r="AU595" s="1">
        <v>9.7472347000000001E-2</v>
      </c>
      <c r="AV595" s="1">
        <v>5.5693599999999995E-4</v>
      </c>
      <c r="AW595" s="1">
        <v>5.9732827000000002E-2</v>
      </c>
      <c r="AX595" s="1">
        <v>1.0045970000000001E-3</v>
      </c>
      <c r="AY595" s="1">
        <v>1.1679348000000001E-2</v>
      </c>
      <c r="AZ595" s="1">
        <v>9.7008499999999998E-4</v>
      </c>
      <c r="BA595" s="1">
        <v>7.2890100000000001E-4</v>
      </c>
      <c r="BB595" s="1">
        <v>4.4681199999999999E-4</v>
      </c>
      <c r="BC595" s="1">
        <v>2.756316E-3</v>
      </c>
      <c r="BD595" s="1">
        <v>0.26449844</v>
      </c>
      <c r="BE595" s="1">
        <v>0.123742958</v>
      </c>
      <c r="BF595" s="1">
        <v>2.3479800000000001E-4</v>
      </c>
      <c r="BG595" s="1">
        <v>1.3548150000000001E-3</v>
      </c>
      <c r="BH595" s="1">
        <v>0.26706571899999998</v>
      </c>
      <c r="BI595" s="1">
        <v>0.22093900499999999</v>
      </c>
      <c r="BJ595" s="1">
        <v>2.2212499999999999E-4</v>
      </c>
      <c r="BK595" s="1">
        <v>7.9356900000000005E-4</v>
      </c>
      <c r="BL595" s="1">
        <v>1.758578E-3</v>
      </c>
      <c r="BM595" s="1">
        <v>1.023571E-3</v>
      </c>
      <c r="BN595" s="1">
        <v>8.2877769000000004E-2</v>
      </c>
      <c r="BO595" s="1">
        <v>7.0174699999999996E-4</v>
      </c>
      <c r="BP595" s="1">
        <v>4.6614674000000002E-2</v>
      </c>
      <c r="BQ595" s="1">
        <v>2.7539699999999998E-4</v>
      </c>
      <c r="BR595" s="1">
        <v>3.3714599999999997E-4</v>
      </c>
      <c r="BS595" s="1">
        <v>2.0938983000000001E-2</v>
      </c>
      <c r="BT595" s="1">
        <v>1.3912905E-2</v>
      </c>
      <c r="BU595" s="1">
        <v>2.1616209999999999E-3</v>
      </c>
      <c r="BV595" s="1">
        <v>3.5051800000000002E-4</v>
      </c>
      <c r="BW595" s="1">
        <v>2.2406147000000001E-2</v>
      </c>
      <c r="BX595" s="10" t="s">
        <v>6225</v>
      </c>
      <c r="BY595" s="1">
        <v>3.1633099999999999E-4</v>
      </c>
      <c r="BZ595" s="1">
        <v>3.8517500000000002E-4</v>
      </c>
      <c r="CA595" s="1">
        <v>0.15831505200000001</v>
      </c>
      <c r="CB595" s="10" t="s">
        <v>6226</v>
      </c>
      <c r="CC595" s="1">
        <v>1.0529370000000001E-3</v>
      </c>
      <c r="CD595" s="1">
        <v>1.29042E-3</v>
      </c>
      <c r="CE595" s="1">
        <v>2.0476029E-2</v>
      </c>
      <c r="CF595" s="1">
        <v>9.4385619000000004E-2</v>
      </c>
      <c r="CG595" s="1">
        <v>4.6998599999999998E-4</v>
      </c>
      <c r="CH595" s="1">
        <v>0.19784410899999999</v>
      </c>
      <c r="CI595" s="1">
        <v>3.7582294000000002E-2</v>
      </c>
      <c r="CJ595" s="1">
        <v>3.8113819999999999E-3</v>
      </c>
      <c r="CK595" s="1">
        <v>4.9560200000000004E-4</v>
      </c>
      <c r="CL595" s="1">
        <v>4.6315022999999997E-2</v>
      </c>
      <c r="CM595" s="1">
        <v>3.8291200000000001E-4</v>
      </c>
      <c r="CN595" s="1">
        <v>3.3212200000000002E-4</v>
      </c>
      <c r="CO595" s="1">
        <v>2.734289E-3</v>
      </c>
      <c r="CP595" s="1">
        <v>7.7734790999999998E-2</v>
      </c>
      <c r="CQ595" s="1">
        <v>1.0416309999999999E-3</v>
      </c>
      <c r="CR595" s="1">
        <v>8.6627500000000001E-4</v>
      </c>
      <c r="CS595" s="1">
        <v>2.14749E-4</v>
      </c>
      <c r="CT595" s="1">
        <v>2.8680258E-2</v>
      </c>
    </row>
    <row r="596" spans="2:98" x14ac:dyDescent="0.2">
      <c r="B596" s="1">
        <f t="shared" si="18"/>
        <v>8.3333333333333329E-2</v>
      </c>
      <c r="D596" s="1" t="s">
        <v>2546</v>
      </c>
      <c r="E596" s="1">
        <v>762</v>
      </c>
      <c r="F596" s="1">
        <v>182.13011169999999</v>
      </c>
      <c r="G596" s="1">
        <v>9.6740833330000005</v>
      </c>
      <c r="H596" s="1">
        <v>182.12989999999999</v>
      </c>
      <c r="I596" s="1">
        <v>9.7385999999999999</v>
      </c>
      <c r="J596" s="1" t="s">
        <v>3432</v>
      </c>
      <c r="K596" s="1">
        <v>2</v>
      </c>
      <c r="L596" s="1" t="s">
        <v>7146</v>
      </c>
      <c r="M596" s="1" t="str">
        <f t="shared" si="19"/>
        <v>Perfluoro-n-nonanoic acid_2_BP3.GC2_CP3191</v>
      </c>
      <c r="N596" s="1" t="s">
        <v>6227</v>
      </c>
      <c r="O596" s="1" t="s">
        <v>3433</v>
      </c>
      <c r="P596" s="1" t="s">
        <v>363</v>
      </c>
      <c r="Q596" s="1">
        <v>463.97050000000002</v>
      </c>
      <c r="R596" s="1" t="s">
        <v>3435</v>
      </c>
      <c r="S596" s="1" t="s">
        <v>366</v>
      </c>
      <c r="T596" s="1">
        <v>182.12986760000001</v>
      </c>
      <c r="U596" s="1">
        <v>182.13026429999999</v>
      </c>
      <c r="V596" s="1">
        <v>3.9672900000000002E-4</v>
      </c>
      <c r="W596" s="1">
        <v>9.3340166670000002</v>
      </c>
      <c r="X596" s="1">
        <v>9.9988833330000002</v>
      </c>
      <c r="Y596" s="1">
        <v>0.66486666699999997</v>
      </c>
      <c r="Z596" s="1">
        <v>3915735.9679999999</v>
      </c>
      <c r="AA596" s="1">
        <v>8202262.9929999998</v>
      </c>
      <c r="AB596" s="1">
        <v>2.0946925580000002</v>
      </c>
      <c r="AC596" s="1">
        <v>3</v>
      </c>
      <c r="AD596" s="1">
        <v>1</v>
      </c>
      <c r="AE596" s="1">
        <v>55</v>
      </c>
      <c r="AF596" s="1">
        <v>0.91666666699999999</v>
      </c>
      <c r="AG596" s="1">
        <v>4</v>
      </c>
      <c r="AH596" s="1">
        <v>31</v>
      </c>
      <c r="AI596" s="1">
        <v>0.51666666699999997</v>
      </c>
      <c r="AJ596" s="1">
        <v>0</v>
      </c>
      <c r="AK596" s="10" t="s">
        <v>6228</v>
      </c>
      <c r="AL596" s="1">
        <v>0</v>
      </c>
      <c r="AM596" s="1">
        <v>1.342153E-3</v>
      </c>
      <c r="AN596" s="1">
        <v>2.0702469999999999E-3</v>
      </c>
      <c r="AO596" s="1">
        <v>1.0025940000000001E-3</v>
      </c>
      <c r="AP596" s="1">
        <v>5.1719199999999998E-4</v>
      </c>
      <c r="AQ596" s="1">
        <v>0.22705389600000001</v>
      </c>
      <c r="AR596" s="1">
        <v>1.11227E-4</v>
      </c>
      <c r="AS596" s="1">
        <v>3.2189799999999999E-4</v>
      </c>
      <c r="AT596" s="1">
        <v>2.9575700000000001E-4</v>
      </c>
      <c r="AU596" s="1">
        <v>9.4038350000000007E-2</v>
      </c>
      <c r="AV596" s="1">
        <v>1.40829E-4</v>
      </c>
      <c r="AW596" s="1">
        <v>0.118216353</v>
      </c>
      <c r="AX596" s="1">
        <v>5.1416099999999996E-4</v>
      </c>
      <c r="AY596" s="1">
        <v>1.0331219000000001E-2</v>
      </c>
      <c r="AZ596" s="1">
        <v>3.3623799999999999E-4</v>
      </c>
      <c r="BA596" s="1">
        <v>5.8093900000000004E-4</v>
      </c>
      <c r="BB596" s="1">
        <v>2.4175100000000001E-4</v>
      </c>
      <c r="BC596" s="1">
        <v>1.3376690000000001E-3</v>
      </c>
      <c r="BD596" s="1">
        <v>0.51333503300000005</v>
      </c>
      <c r="BE596" s="1">
        <v>0.11593384900000001</v>
      </c>
      <c r="BF596" s="1">
        <v>0.16236388099999999</v>
      </c>
      <c r="BG596" s="1">
        <v>1.8868520000000001E-3</v>
      </c>
      <c r="BH596" s="1">
        <v>0.25747129699999999</v>
      </c>
      <c r="BI596" s="1">
        <v>0.198910119</v>
      </c>
      <c r="BJ596" s="1">
        <v>1.26752E-4</v>
      </c>
      <c r="BL596" s="1">
        <v>5.6557500000000002E-4</v>
      </c>
      <c r="BM596" s="1">
        <v>2.12356E-4</v>
      </c>
      <c r="BN596" s="1">
        <v>7.7247448999999996E-2</v>
      </c>
      <c r="BO596" s="1">
        <v>3.4793399999999999E-4</v>
      </c>
      <c r="BP596" s="1">
        <v>4.1861455999999998E-2</v>
      </c>
      <c r="BR596" s="1">
        <v>7.7397999999999996E-4</v>
      </c>
      <c r="BS596" s="1">
        <v>3.8234341999999998E-2</v>
      </c>
      <c r="BT596" s="1">
        <v>1.1224326E-2</v>
      </c>
      <c r="BU596" s="1">
        <v>1.040453E-3</v>
      </c>
      <c r="BV596" s="1">
        <v>1.38314E-4</v>
      </c>
      <c r="BW596" s="1">
        <v>4.2705215999999997E-2</v>
      </c>
      <c r="BY596" s="1">
        <v>1.7186999999999999E-4</v>
      </c>
      <c r="CA596" s="1">
        <v>0.15672815700000001</v>
      </c>
      <c r="CB596" s="1">
        <v>1.01733E-4</v>
      </c>
      <c r="CC596" s="1">
        <v>8.1300999999999997E-4</v>
      </c>
      <c r="CD596" s="1">
        <v>2.657029E-3</v>
      </c>
      <c r="CE596" s="1">
        <v>1.0432947E-2</v>
      </c>
      <c r="CF596" s="1">
        <v>4.8718825E-2</v>
      </c>
      <c r="CG596" s="1">
        <v>2.4254800000000001E-4</v>
      </c>
      <c r="CH596" s="1">
        <v>0.107409536</v>
      </c>
      <c r="CI596" s="1">
        <v>1.8578741999999999E-2</v>
      </c>
      <c r="CJ596" s="1">
        <v>2.9191429999999999E-3</v>
      </c>
      <c r="CK596" s="1">
        <v>1.5422799999999999E-4</v>
      </c>
      <c r="CM596" s="1">
        <v>4.3834100000000002E-4</v>
      </c>
      <c r="CN596" s="1">
        <v>5.8254900000000002E-4</v>
      </c>
      <c r="CO596" s="1">
        <v>2.5760710000000001E-3</v>
      </c>
      <c r="CP596" s="1">
        <v>7.1924479999999999E-2</v>
      </c>
      <c r="CQ596" s="1">
        <v>3.16817E-4</v>
      </c>
      <c r="CR596" s="1">
        <v>1.208794E-3</v>
      </c>
      <c r="CS596" s="1">
        <v>1.1288820000000001E-3</v>
      </c>
      <c r="CT596" s="1">
        <v>1.3566760000000001E-2</v>
      </c>
    </row>
    <row r="597" spans="2:98" x14ac:dyDescent="0.2">
      <c r="B597" s="1">
        <f t="shared" si="18"/>
        <v>0.45</v>
      </c>
      <c r="D597" s="1" t="s">
        <v>2546</v>
      </c>
      <c r="E597" s="1">
        <v>763</v>
      </c>
      <c r="F597" s="1">
        <v>180.1829376</v>
      </c>
      <c r="G597" s="1">
        <v>9.6202666669999992</v>
      </c>
      <c r="H597" s="1">
        <v>180.18289999999999</v>
      </c>
      <c r="I597" s="1">
        <v>9.7385999999999999</v>
      </c>
      <c r="J597" s="1" t="s">
        <v>3432</v>
      </c>
      <c r="K597" s="1">
        <v>3</v>
      </c>
      <c r="L597" s="1" t="s">
        <v>6890</v>
      </c>
      <c r="M597" s="1" t="str">
        <f t="shared" si="19"/>
        <v>Perfluoro-n-nonanoic acid_3_BP3.GC2_CP3191</v>
      </c>
      <c r="N597" s="1" t="s">
        <v>6229</v>
      </c>
      <c r="O597" s="1" t="s">
        <v>3433</v>
      </c>
      <c r="P597" s="1" t="s">
        <v>363</v>
      </c>
      <c r="Q597" s="1">
        <v>463.97050000000002</v>
      </c>
      <c r="R597" s="1" t="s">
        <v>3435</v>
      </c>
      <c r="S597" s="1" t="s">
        <v>366</v>
      </c>
      <c r="T597" s="1">
        <v>180.18265529999999</v>
      </c>
      <c r="U597" s="1">
        <v>180.18331910000001</v>
      </c>
      <c r="V597" s="1">
        <v>6.6375699999999995E-4</v>
      </c>
      <c r="W597" s="1">
        <v>9.3844499999999993</v>
      </c>
      <c r="X597" s="1">
        <v>9.9966166669999996</v>
      </c>
      <c r="Y597" s="1">
        <v>0.612166667</v>
      </c>
      <c r="Z597" s="1">
        <v>79001.924660000004</v>
      </c>
      <c r="AA597" s="1">
        <v>78386.170670000007</v>
      </c>
      <c r="AB597" s="1">
        <v>0.99220583600000001</v>
      </c>
      <c r="AC597" s="1">
        <v>3</v>
      </c>
      <c r="AD597" s="1">
        <v>1</v>
      </c>
      <c r="AE597" s="1">
        <v>33</v>
      </c>
      <c r="AF597" s="1">
        <v>0.55000000000000004</v>
      </c>
      <c r="AG597" s="1">
        <v>4</v>
      </c>
      <c r="AH597" s="1">
        <v>31</v>
      </c>
      <c r="AI597" s="1">
        <v>0.51666666699999997</v>
      </c>
      <c r="AJ597" s="1">
        <v>0</v>
      </c>
      <c r="AK597" s="1">
        <v>2.0394799999999999E-4</v>
      </c>
      <c r="AL597" s="1">
        <v>0</v>
      </c>
      <c r="AM597" s="1">
        <v>1.1601465310000001</v>
      </c>
      <c r="AO597" s="1">
        <v>0.496886771</v>
      </c>
      <c r="AQ597" s="1">
        <v>31.67524719</v>
      </c>
      <c r="AU597" s="1">
        <v>2.6928199739999998</v>
      </c>
      <c r="AW597" s="1">
        <v>6.5992722539999997</v>
      </c>
      <c r="AY597" s="1">
        <v>0.431434068</v>
      </c>
      <c r="BE597" s="1">
        <v>9.5614155790000002</v>
      </c>
      <c r="BF597" s="1">
        <v>15.55732676</v>
      </c>
      <c r="BG597" s="1">
        <v>15.65554513</v>
      </c>
      <c r="BH597" s="1">
        <v>11.205879189999999</v>
      </c>
      <c r="BI597" s="1">
        <v>24.065645150000002</v>
      </c>
      <c r="BJ597" s="1">
        <v>12.136942339999999</v>
      </c>
      <c r="BN597" s="1">
        <v>8.1665031839999997</v>
      </c>
      <c r="BP597" s="1">
        <v>11.5844609</v>
      </c>
      <c r="BS597" s="1">
        <v>3.0449583759999999</v>
      </c>
      <c r="BW597" s="1">
        <v>5.7759424849999998</v>
      </c>
      <c r="BX597" s="1">
        <v>0.52654029999999996</v>
      </c>
      <c r="BY597" s="1">
        <v>17.347203530000002</v>
      </c>
      <c r="BZ597" s="1">
        <v>0.47536913800000002</v>
      </c>
      <c r="CA597" s="1">
        <v>4.1795100830000003</v>
      </c>
      <c r="CB597" s="1">
        <v>1.6188829709999999</v>
      </c>
      <c r="CE597" s="1">
        <v>1.4241431579999999</v>
      </c>
      <c r="CF597" s="1">
        <v>21.162376290000001</v>
      </c>
      <c r="CG597" s="1">
        <v>2.9849536410000002</v>
      </c>
      <c r="CH597" s="1">
        <v>9.3328129919999991</v>
      </c>
      <c r="CI597" s="1">
        <v>4.4464686789999996</v>
      </c>
      <c r="CJ597" s="1">
        <v>0.92347076299999997</v>
      </c>
      <c r="CL597" s="1">
        <v>19.60450019</v>
      </c>
      <c r="CM597" s="1">
        <v>0.51414448800000001</v>
      </c>
      <c r="CN597" s="1">
        <v>4.3853815389999999</v>
      </c>
      <c r="CP597" s="1">
        <v>3.9583414920000002</v>
      </c>
      <c r="CS597" s="1">
        <v>1.000622584</v>
      </c>
      <c r="CT597" s="1">
        <v>12.15715615</v>
      </c>
    </row>
    <row r="598" spans="2:98" x14ac:dyDescent="0.2">
      <c r="B598" s="1">
        <f t="shared" si="18"/>
        <v>0.23333333333333334</v>
      </c>
      <c r="D598" s="1" t="s">
        <v>2546</v>
      </c>
      <c r="E598" s="1">
        <v>776</v>
      </c>
      <c r="F598" s="1">
        <v>647.42491910000001</v>
      </c>
      <c r="G598" s="1">
        <v>22.135124999999999</v>
      </c>
      <c r="H598" s="1">
        <v>647.42470000000003</v>
      </c>
      <c r="I598" s="1">
        <v>21.9633</v>
      </c>
      <c r="J598" s="1" t="s">
        <v>3451</v>
      </c>
      <c r="K598" s="1">
        <v>0</v>
      </c>
      <c r="L598" s="1" t="s">
        <v>7147</v>
      </c>
      <c r="M598" s="1" t="str">
        <f t="shared" si="19"/>
        <v>Perfluoro-n-tetradecanoic acid_0_BP3.GC2_CP3196</v>
      </c>
      <c r="N598" s="1" t="s">
        <v>6233</v>
      </c>
      <c r="O598" s="1" t="s">
        <v>3452</v>
      </c>
      <c r="P598" s="1" t="s">
        <v>3826</v>
      </c>
      <c r="Q598" s="1">
        <v>713.95450000000005</v>
      </c>
      <c r="R598" s="1" t="s">
        <v>3454</v>
      </c>
      <c r="S598" s="1" t="s">
        <v>3455</v>
      </c>
      <c r="T598" s="1">
        <v>647.42416379999997</v>
      </c>
      <c r="U598" s="1">
        <v>647.42593380000005</v>
      </c>
      <c r="V598" s="1">
        <v>1.77002E-3</v>
      </c>
      <c r="W598" s="1">
        <v>22.023166669999998</v>
      </c>
      <c r="X598" s="1">
        <v>22.382999999999999</v>
      </c>
      <c r="Y598" s="1">
        <v>0.35983333299999998</v>
      </c>
      <c r="Z598" s="1">
        <v>68590988.290000007</v>
      </c>
      <c r="AA598" s="1">
        <v>104524283</v>
      </c>
      <c r="AB598" s="1">
        <v>1.5238777800000001</v>
      </c>
      <c r="AC598" s="1">
        <v>2</v>
      </c>
      <c r="AD598" s="1">
        <v>0</v>
      </c>
      <c r="AE598" s="1">
        <v>46</v>
      </c>
      <c r="AF598" s="1">
        <v>0.76666666699999997</v>
      </c>
      <c r="AG598" s="1">
        <v>3</v>
      </c>
      <c r="AH598" s="1">
        <v>26</v>
      </c>
      <c r="AI598" s="1">
        <v>0.43333333299999999</v>
      </c>
      <c r="AJ598" s="1">
        <v>1</v>
      </c>
      <c r="AK598" s="10" t="s">
        <v>6234</v>
      </c>
      <c r="AL598" s="1">
        <v>1</v>
      </c>
      <c r="AM598" s="1">
        <v>0.39171109399999998</v>
      </c>
      <c r="AN598" s="1">
        <v>8.1463819000000007E-2</v>
      </c>
      <c r="AO598" s="1">
        <v>0.513263197</v>
      </c>
      <c r="AP598" s="1">
        <v>319.749259</v>
      </c>
      <c r="AQ598" s="1">
        <v>170.4277505</v>
      </c>
      <c r="AR598" s="1">
        <v>0.19535670999999999</v>
      </c>
      <c r="AS598" s="1">
        <v>0.18897530700000001</v>
      </c>
      <c r="AT598" s="1">
        <v>0.30126949400000003</v>
      </c>
      <c r="AU598" s="1">
        <v>0.52208715000000006</v>
      </c>
      <c r="AV598" s="1">
        <v>0.14918804799999999</v>
      </c>
      <c r="AW598" s="1">
        <v>0.58888291100000001</v>
      </c>
      <c r="AX598" s="1">
        <v>1.6335216999999999E-2</v>
      </c>
      <c r="AY598" s="1">
        <v>0.100351282</v>
      </c>
      <c r="AZ598" s="1">
        <v>202.9567547</v>
      </c>
      <c r="BB598" s="1">
        <v>330.54489489999997</v>
      </c>
      <c r="BC598" s="1">
        <v>89.832140600000002</v>
      </c>
      <c r="BD598" s="1">
        <v>134.29832920000001</v>
      </c>
      <c r="BE598" s="1">
        <v>165.67037099999999</v>
      </c>
      <c r="BF598" s="1">
        <v>153.67951020000001</v>
      </c>
      <c r="BG598" s="1">
        <v>6.8804161000000003E-2</v>
      </c>
      <c r="BH598" s="1">
        <v>0.232016324</v>
      </c>
      <c r="BI598" s="1">
        <v>0.15906636399999999</v>
      </c>
      <c r="BJ598" s="1">
        <v>0.401734971</v>
      </c>
      <c r="BK598" s="1">
        <v>205.24787670000001</v>
      </c>
      <c r="BM598" s="1">
        <v>0.244020348</v>
      </c>
      <c r="BN598" s="1">
        <v>8.4731596000000006E-2</v>
      </c>
      <c r="BO598" s="1">
        <v>136.3542573</v>
      </c>
      <c r="BP598" s="1">
        <v>1.4417976000000001E-2</v>
      </c>
      <c r="BS598" s="1">
        <v>1.6839206999999998E-2</v>
      </c>
      <c r="BV598" s="1">
        <v>197.6160189</v>
      </c>
      <c r="BW598" s="1">
        <v>4.0010352999999999E-2</v>
      </c>
      <c r="BX598" s="1">
        <v>5.6895764000000001E-2</v>
      </c>
      <c r="BY598" s="1">
        <v>2.0333431999999999E-2</v>
      </c>
      <c r="BZ598" s="1">
        <v>369.98639530000003</v>
      </c>
      <c r="CA598" s="1">
        <v>185.60091840000001</v>
      </c>
      <c r="CB598" s="1">
        <v>1.0591513E-2</v>
      </c>
      <c r="CC598" s="1">
        <v>3.0185169000000001E-2</v>
      </c>
      <c r="CE598" s="1">
        <v>4.1347881000000003E-2</v>
      </c>
      <c r="CF598" s="1">
        <v>203.92794599999999</v>
      </c>
      <c r="CH598" s="1">
        <v>1.8531017E-2</v>
      </c>
      <c r="CK598" s="1">
        <v>209.38062640000001</v>
      </c>
      <c r="CL598" s="1">
        <v>1.8187027000000001E-2</v>
      </c>
      <c r="CM598" s="1">
        <v>1.3916446000000001E-2</v>
      </c>
      <c r="CP598" s="1">
        <v>2.9757747000000001E-2</v>
      </c>
      <c r="CQ598" s="1">
        <v>127.6311647</v>
      </c>
      <c r="CT598" s="1">
        <v>5.0024226999999998E-2</v>
      </c>
    </row>
    <row r="599" spans="2:98" x14ac:dyDescent="0.2">
      <c r="B599" s="1">
        <f t="shared" si="18"/>
        <v>0.5</v>
      </c>
      <c r="D599" s="1" t="s">
        <v>2546</v>
      </c>
      <c r="E599" s="1">
        <v>777</v>
      </c>
      <c r="F599" s="1">
        <v>648.42840579999995</v>
      </c>
      <c r="G599" s="1">
        <v>22.376416670000001</v>
      </c>
      <c r="H599" s="1">
        <v>648.42819999999995</v>
      </c>
      <c r="I599" s="1">
        <v>21.9633</v>
      </c>
      <c r="J599" s="1" t="s">
        <v>3451</v>
      </c>
      <c r="K599" s="1">
        <v>1</v>
      </c>
      <c r="L599" s="1" t="s">
        <v>6892</v>
      </c>
      <c r="M599" s="1" t="str">
        <f t="shared" si="19"/>
        <v>Perfluoro-n-tetradecanoic acid_1_BP3.GC2_CP3196</v>
      </c>
      <c r="N599" s="1" t="s">
        <v>6235</v>
      </c>
      <c r="O599" s="1" t="s">
        <v>3452</v>
      </c>
      <c r="P599" s="1" t="s">
        <v>3826</v>
      </c>
      <c r="Q599" s="1">
        <v>713.95450000000005</v>
      </c>
      <c r="R599" s="1" t="s">
        <v>3454</v>
      </c>
      <c r="S599" s="1" t="s">
        <v>3455</v>
      </c>
      <c r="T599" s="1">
        <v>648.4271698</v>
      </c>
      <c r="U599" s="1">
        <v>648.42858890000002</v>
      </c>
      <c r="V599" s="1">
        <v>1.419067E-3</v>
      </c>
      <c r="W599" s="1">
        <v>22.02783333</v>
      </c>
      <c r="X599" s="1">
        <v>22.395499999999998</v>
      </c>
      <c r="Y599" s="1">
        <v>0.367666667</v>
      </c>
      <c r="Z599" s="1">
        <v>68032487.659999996</v>
      </c>
      <c r="AA599" s="1">
        <v>76534526.920000002</v>
      </c>
      <c r="AB599" s="1">
        <v>1.1249702829999999</v>
      </c>
      <c r="AC599" s="1">
        <v>2</v>
      </c>
      <c r="AD599" s="1">
        <v>0</v>
      </c>
      <c r="AE599" s="1">
        <v>30</v>
      </c>
      <c r="AF599" s="1">
        <v>0.5</v>
      </c>
      <c r="AG599" s="1">
        <v>3</v>
      </c>
      <c r="AH599" s="1">
        <v>26</v>
      </c>
      <c r="AI599" s="1">
        <v>0.43333333299999999</v>
      </c>
      <c r="AJ599" s="1">
        <v>0</v>
      </c>
      <c r="AK599" s="10" t="s">
        <v>6236</v>
      </c>
      <c r="AL599" s="1">
        <v>0</v>
      </c>
      <c r="AM599" s="1">
        <v>0.56021798300000003</v>
      </c>
      <c r="AO599" s="1">
        <v>2.6074234349999998</v>
      </c>
      <c r="AP599" s="1">
        <v>5402.8945169999997</v>
      </c>
      <c r="AQ599" s="1">
        <v>2883.213945</v>
      </c>
      <c r="AR599" s="1">
        <v>0.83640042800000003</v>
      </c>
      <c r="AS599" s="1">
        <v>0.92004924300000002</v>
      </c>
      <c r="AT599" s="1">
        <v>0.84688903100000001</v>
      </c>
      <c r="AU599" s="1">
        <v>3.4047895110000002</v>
      </c>
      <c r="AV599" s="1">
        <v>0.25579038100000001</v>
      </c>
      <c r="AW599" s="1">
        <v>3.363682206</v>
      </c>
      <c r="AZ599" s="1">
        <v>1736.0239670000001</v>
      </c>
      <c r="BB599" s="1">
        <v>2808.1890969999999</v>
      </c>
      <c r="BC599" s="1">
        <v>1515.760673</v>
      </c>
      <c r="BD599" s="1">
        <v>2258.2728000000002</v>
      </c>
      <c r="BE599" s="1">
        <v>2795.27898</v>
      </c>
      <c r="BF599" s="1">
        <v>2605.4081919999999</v>
      </c>
      <c r="BG599" s="1">
        <v>0.33792585400000003</v>
      </c>
      <c r="BH599" s="1">
        <v>0.60336543399999998</v>
      </c>
      <c r="BI599" s="1">
        <v>0.697383423</v>
      </c>
      <c r="BJ599" s="1">
        <v>1.524415767</v>
      </c>
      <c r="BK599" s="1">
        <v>3505.0005390000001</v>
      </c>
      <c r="BM599" s="1">
        <v>0.48411196000000001</v>
      </c>
      <c r="BN599" s="1">
        <v>0.177521603</v>
      </c>
      <c r="BO599" s="1">
        <v>1154.2551490000001</v>
      </c>
      <c r="BV599" s="1">
        <v>1664.6942670000001</v>
      </c>
      <c r="BZ599" s="1">
        <v>3105.71967</v>
      </c>
      <c r="CA599" s="1">
        <v>3104.9552870000002</v>
      </c>
      <c r="CF599" s="1">
        <v>1699.2345889999999</v>
      </c>
      <c r="CK599" s="1">
        <v>1757.651944</v>
      </c>
      <c r="CQ599" s="1">
        <v>1068.110105</v>
      </c>
    </row>
    <row r="600" spans="2:98" x14ac:dyDescent="0.2">
      <c r="B600" s="1">
        <f t="shared" si="18"/>
        <v>0.43333333333333335</v>
      </c>
      <c r="D600" s="1" t="s">
        <v>2546</v>
      </c>
      <c r="E600" s="1">
        <v>885</v>
      </c>
      <c r="F600" s="1">
        <v>131.03394510000001</v>
      </c>
      <c r="G600" s="1">
        <v>16.933083329999999</v>
      </c>
      <c r="H600" s="1">
        <v>131.03399999999999</v>
      </c>
      <c r="I600" s="1">
        <v>16.9819</v>
      </c>
      <c r="J600" s="1" t="s">
        <v>3585</v>
      </c>
      <c r="K600" s="1">
        <v>1</v>
      </c>
      <c r="L600" s="1" t="s">
        <v>7156</v>
      </c>
      <c r="M600" s="1" t="str">
        <f t="shared" si="19"/>
        <v>prostaglandin e2_1_BP3.GC2_CP3225</v>
      </c>
      <c r="N600" s="1" t="s">
        <v>6267</v>
      </c>
      <c r="O600" s="1" t="s">
        <v>3586</v>
      </c>
      <c r="P600" s="1" t="s">
        <v>3846</v>
      </c>
      <c r="Q600" s="1">
        <v>352.22500000000002</v>
      </c>
      <c r="R600" s="1" t="s">
        <v>3588</v>
      </c>
      <c r="S600" s="1" t="s">
        <v>3589</v>
      </c>
      <c r="T600" s="1">
        <v>131.03373339999999</v>
      </c>
      <c r="U600" s="1">
        <v>131.03421019999999</v>
      </c>
      <c r="V600" s="1">
        <v>4.7683699999999997E-4</v>
      </c>
      <c r="W600" s="1">
        <v>16.516549999999999</v>
      </c>
      <c r="X600" s="1">
        <v>17.30316667</v>
      </c>
      <c r="Y600" s="1">
        <v>0.78661666699999999</v>
      </c>
      <c r="Z600" s="1">
        <v>2792577.88</v>
      </c>
      <c r="AA600" s="1">
        <v>7223500.1739999996</v>
      </c>
      <c r="AB600" s="1">
        <v>2.5866781470000002</v>
      </c>
      <c r="AC600" s="1">
        <v>1</v>
      </c>
      <c r="AD600" s="1">
        <v>0</v>
      </c>
      <c r="AE600" s="1">
        <v>34</v>
      </c>
      <c r="AF600" s="1">
        <v>0.56666666700000001</v>
      </c>
      <c r="AG600" s="1">
        <v>3</v>
      </c>
      <c r="AH600" s="1">
        <v>0</v>
      </c>
      <c r="AI600" s="1">
        <v>0</v>
      </c>
      <c r="AJ600" s="1">
        <v>1</v>
      </c>
      <c r="AK600" s="10" t="s">
        <v>6268</v>
      </c>
      <c r="AL600" s="1">
        <v>1</v>
      </c>
      <c r="AO600" s="1">
        <v>7.8557356829999998</v>
      </c>
      <c r="AR600" s="1">
        <v>387.51972330000001</v>
      </c>
      <c r="AT600" s="1">
        <v>98.494606809999993</v>
      </c>
      <c r="AY600" s="1">
        <v>5.1628759359999998</v>
      </c>
      <c r="BA600" s="1">
        <v>927.3459732</v>
      </c>
      <c r="BH600" s="1">
        <v>4.4660756739999998</v>
      </c>
      <c r="BK600" s="1">
        <v>2.7810408600000001</v>
      </c>
      <c r="BL600" s="1">
        <v>2.14893819</v>
      </c>
      <c r="BO600" s="1">
        <v>9.5865015339999999</v>
      </c>
      <c r="BP600" s="1">
        <v>0.63092734399999995</v>
      </c>
      <c r="BQ600" s="1">
        <v>838.09719670000004</v>
      </c>
      <c r="BR600" s="1">
        <v>4.9571850209999999</v>
      </c>
      <c r="BS600" s="1">
        <v>9.1171526390000004</v>
      </c>
      <c r="BT600" s="1">
        <v>4.8536631149999998</v>
      </c>
      <c r="BU600" s="1">
        <v>0.29610348800000003</v>
      </c>
      <c r="BW600" s="1">
        <v>38.429108210000003</v>
      </c>
      <c r="BX600" s="1">
        <v>0.70766802500000003</v>
      </c>
      <c r="BY600" s="1">
        <v>63.985223470000001</v>
      </c>
      <c r="BZ600" s="1">
        <v>0.52277807300000001</v>
      </c>
      <c r="CA600" s="1">
        <v>75.220870289999993</v>
      </c>
      <c r="CB600" s="1">
        <v>16.41853115</v>
      </c>
      <c r="CE600" s="1">
        <v>17.463722480000001</v>
      </c>
      <c r="CF600" s="1">
        <v>5.266932068</v>
      </c>
      <c r="CI600" s="1">
        <v>15.99598394</v>
      </c>
      <c r="CJ600" s="1">
        <v>3.308724572</v>
      </c>
      <c r="CK600" s="1">
        <v>112.8818936</v>
      </c>
      <c r="CM600" s="1">
        <v>9.7479768599999996</v>
      </c>
      <c r="CN600" s="1">
        <v>17.087822110000001</v>
      </c>
      <c r="CO600" s="1">
        <v>2.9618721039999998</v>
      </c>
      <c r="CP600" s="1">
        <v>22.065220350000001</v>
      </c>
      <c r="CQ600" s="1">
        <v>31.994972449999999</v>
      </c>
      <c r="CR600" s="1">
        <v>27.983161280000001</v>
      </c>
      <c r="CS600" s="1">
        <v>53.829636979999997</v>
      </c>
      <c r="CT600" s="1">
        <v>0.970991045</v>
      </c>
    </row>
    <row r="601" spans="2:98" x14ac:dyDescent="0.2">
      <c r="B601" s="1">
        <f t="shared" si="18"/>
        <v>8.3333333333333329E-2</v>
      </c>
      <c r="D601" s="1" t="s">
        <v>367</v>
      </c>
      <c r="E601" s="1">
        <v>2274</v>
      </c>
      <c r="F601" s="1">
        <v>113.09611889999999</v>
      </c>
      <c r="G601" s="1">
        <v>6.1900166670000001</v>
      </c>
      <c r="H601" s="1">
        <v>113.09610000000001</v>
      </c>
      <c r="I601" s="1">
        <v>6.3110999999999997</v>
      </c>
      <c r="J601" s="1" t="s">
        <v>2512</v>
      </c>
      <c r="K601" s="1">
        <v>2</v>
      </c>
      <c r="L601" s="1" t="s">
        <v>6696</v>
      </c>
      <c r="M601" s="1" t="str">
        <f t="shared" si="19"/>
        <v>Phenacetin_2_BP2.GC2_CP2545</v>
      </c>
      <c r="N601" s="1" t="s">
        <v>5823</v>
      </c>
      <c r="O601" s="1" t="s">
        <v>2513</v>
      </c>
      <c r="P601" s="1" t="s">
        <v>2513</v>
      </c>
      <c r="Q601" s="1">
        <v>179.09460000000001</v>
      </c>
      <c r="R601" s="1" t="s">
        <v>2515</v>
      </c>
      <c r="S601" s="1" t="s">
        <v>2516</v>
      </c>
      <c r="T601" s="1">
        <v>113.0959663</v>
      </c>
      <c r="U601" s="1">
        <v>113.0962524</v>
      </c>
      <c r="V601" s="1">
        <v>2.8610199999999999E-4</v>
      </c>
      <c r="W601" s="1">
        <v>5.9975833329999997</v>
      </c>
      <c r="X601" s="1">
        <v>6.5273000000000003</v>
      </c>
      <c r="Y601" s="1">
        <v>0.52971666699999997</v>
      </c>
      <c r="Z601" s="1">
        <v>64444.147920000003</v>
      </c>
      <c r="AA601" s="1">
        <v>83827.856190000006</v>
      </c>
      <c r="AB601" s="1">
        <v>1.300783064</v>
      </c>
      <c r="AC601" s="1">
        <v>1</v>
      </c>
      <c r="AD601" s="1">
        <v>0</v>
      </c>
      <c r="AE601" s="1">
        <v>55</v>
      </c>
      <c r="AF601" s="1">
        <v>0.91666666699999999</v>
      </c>
      <c r="AG601" s="1">
        <v>4</v>
      </c>
      <c r="AH601" s="1">
        <v>48</v>
      </c>
      <c r="AI601" s="1">
        <v>0.8</v>
      </c>
      <c r="AJ601" s="1">
        <v>1</v>
      </c>
      <c r="AK601" s="10" t="s">
        <v>5824</v>
      </c>
      <c r="AL601" s="1">
        <v>1</v>
      </c>
      <c r="AM601" s="1">
        <v>1.417865688</v>
      </c>
      <c r="AN601" s="1">
        <v>4.0027298000000003E-2</v>
      </c>
      <c r="AO601" s="1">
        <v>0.115881449</v>
      </c>
      <c r="AP601" s="1">
        <v>5.2343489E-2</v>
      </c>
      <c r="AQ601" s="1">
        <v>4.7110181000000001E-2</v>
      </c>
      <c r="AR601" s="1">
        <v>9.5600588E-2</v>
      </c>
      <c r="AS601" s="1">
        <v>0.35360155399999998</v>
      </c>
      <c r="AT601" s="1">
        <v>0.24524743800000001</v>
      </c>
      <c r="AV601" s="1">
        <v>0.64126890000000003</v>
      </c>
      <c r="AW601" s="1">
        <v>0.87589273199999995</v>
      </c>
      <c r="AX601" s="1">
        <v>0.162291095</v>
      </c>
      <c r="AY601" s="1">
        <v>8.2990988000000002E-2</v>
      </c>
      <c r="AZ601" s="1">
        <v>0.21701374900000001</v>
      </c>
      <c r="BB601" s="1">
        <v>0.16099159599999999</v>
      </c>
      <c r="BC601" s="1">
        <v>2.618291E-2</v>
      </c>
      <c r="BD601" s="1">
        <v>9.7238459999999999E-2</v>
      </c>
      <c r="BE601" s="1">
        <v>5.1351300000000002E-2</v>
      </c>
      <c r="BF601" s="1">
        <v>3.5132244E-2</v>
      </c>
      <c r="BG601" s="1">
        <v>0.25962318299999998</v>
      </c>
      <c r="BH601" s="1">
        <v>0.44291577599999998</v>
      </c>
      <c r="BI601" s="1">
        <v>0.27325892899999998</v>
      </c>
      <c r="BJ601" s="1">
        <v>0.48454564900000002</v>
      </c>
      <c r="BK601" s="1">
        <v>0.149850555</v>
      </c>
      <c r="BL601" s="1">
        <v>3.2296507000000002E-2</v>
      </c>
      <c r="BN601" s="1">
        <v>0.33087166400000001</v>
      </c>
      <c r="BO601" s="1">
        <v>5.5162351999999998E-2</v>
      </c>
      <c r="BP601" s="1">
        <v>5.0288755999999997E-2</v>
      </c>
      <c r="BQ601" s="1">
        <v>7.0398664E-2</v>
      </c>
      <c r="BR601" s="1">
        <v>5.0683923999999998E-2</v>
      </c>
      <c r="BS601" s="1">
        <v>5.4557124999999998E-2</v>
      </c>
      <c r="BT601" s="1">
        <v>1.8784210999999999E-2</v>
      </c>
      <c r="BU601" s="1">
        <v>2.1668802000000001E-2</v>
      </c>
      <c r="BV601" s="1">
        <v>0.14478296600000001</v>
      </c>
      <c r="BW601" s="1">
        <v>0.46046995800000001</v>
      </c>
      <c r="BX601" s="1">
        <v>2.8147149E-2</v>
      </c>
      <c r="BY601" s="1">
        <v>6.3175702E-2</v>
      </c>
      <c r="BZ601" s="1">
        <v>1.4697323E-2</v>
      </c>
      <c r="CA601" s="1">
        <v>5.5191651000000001E-2</v>
      </c>
      <c r="CB601" s="1">
        <v>0.116172812</v>
      </c>
      <c r="CC601" s="1">
        <v>7.6633204999999996E-2</v>
      </c>
      <c r="CE601" s="1">
        <v>5.7715628999999997E-2</v>
      </c>
      <c r="CG601" s="1">
        <v>5.7581643000000002E-2</v>
      </c>
      <c r="CH601" s="1">
        <v>0.10767027799999999</v>
      </c>
      <c r="CI601" s="1">
        <v>0.173545534</v>
      </c>
      <c r="CJ601" s="1">
        <v>6.3787215999999994E-2</v>
      </c>
      <c r="CK601" s="1">
        <v>0.18683556100000001</v>
      </c>
      <c r="CL601" s="1">
        <v>0.46968134499999997</v>
      </c>
      <c r="CM601" s="1">
        <v>5.953203E-2</v>
      </c>
      <c r="CN601" s="1">
        <v>4.4509146999999999E-2</v>
      </c>
      <c r="CO601" s="1">
        <v>0.17010112999999999</v>
      </c>
      <c r="CP601" s="1">
        <v>0.19354216399999999</v>
      </c>
      <c r="CQ601" s="1">
        <v>0.13520584799999999</v>
      </c>
      <c r="CR601" s="1">
        <v>0.13458077700000001</v>
      </c>
      <c r="CS601" s="1">
        <v>9.9124944000000006E-2</v>
      </c>
      <c r="CT601" s="1">
        <v>0.220878243</v>
      </c>
    </row>
    <row r="602" spans="2:98" x14ac:dyDescent="0.2">
      <c r="B602" s="1">
        <f t="shared" si="18"/>
        <v>0</v>
      </c>
      <c r="D602" s="1" t="s">
        <v>367</v>
      </c>
      <c r="E602" s="1">
        <v>1009</v>
      </c>
      <c r="F602" s="1">
        <v>177.06987000000001</v>
      </c>
      <c r="G602" s="1">
        <v>6.5051083329999999</v>
      </c>
      <c r="H602" s="1">
        <v>177.06989999999999</v>
      </c>
      <c r="I602" s="1">
        <v>6.5831999999999997</v>
      </c>
      <c r="J602" s="1" t="s">
        <v>1223</v>
      </c>
      <c r="K602" s="1">
        <v>1</v>
      </c>
      <c r="L602" s="1" t="s">
        <v>6495</v>
      </c>
      <c r="M602" s="1" t="str">
        <f t="shared" si="19"/>
        <v>Phenanthrene_1_BP2.GC2_CP2231</v>
      </c>
      <c r="N602" s="1" t="s">
        <v>5372</v>
      </c>
      <c r="O602" s="1" t="s">
        <v>1224</v>
      </c>
      <c r="P602" s="1" t="s">
        <v>1224</v>
      </c>
      <c r="Q602" s="1">
        <v>178.07830000000001</v>
      </c>
      <c r="R602" s="1" t="s">
        <v>1226</v>
      </c>
      <c r="S602" s="1" t="s">
        <v>1227</v>
      </c>
      <c r="T602" s="1">
        <v>177.06978989999999</v>
      </c>
      <c r="U602" s="1">
        <v>177.06999970000001</v>
      </c>
      <c r="V602" s="1">
        <v>2.0980799999999999E-4</v>
      </c>
      <c r="W602" s="1">
        <v>6.2814083329999999</v>
      </c>
      <c r="X602" s="1">
        <v>6.7205166670000001</v>
      </c>
      <c r="Y602" s="1">
        <v>0.43910833300000002</v>
      </c>
      <c r="Z602" s="1">
        <v>1845183.1569999999</v>
      </c>
      <c r="AA602" s="1">
        <v>1336907.7050000001</v>
      </c>
      <c r="AB602" s="1">
        <v>0.724539296</v>
      </c>
      <c r="AC602" s="1">
        <v>2</v>
      </c>
      <c r="AD602" s="1">
        <v>0</v>
      </c>
      <c r="AE602" s="1">
        <v>60</v>
      </c>
      <c r="AF602" s="1">
        <v>1</v>
      </c>
      <c r="AG602" s="1">
        <v>4</v>
      </c>
      <c r="AH602" s="1">
        <v>41</v>
      </c>
      <c r="AI602" s="1">
        <v>0.68333333299999999</v>
      </c>
      <c r="AJ602" s="1">
        <v>1</v>
      </c>
      <c r="AK602" s="10" t="s">
        <v>5373</v>
      </c>
      <c r="AL602" s="1">
        <v>1</v>
      </c>
      <c r="AM602" s="1">
        <v>8.5900190000000008E-3</v>
      </c>
      <c r="AN602" s="1">
        <v>3.4369175000000002E-2</v>
      </c>
      <c r="AO602" s="1">
        <v>5.4696617000000003E-2</v>
      </c>
      <c r="AP602" s="1">
        <v>5.5189346E-2</v>
      </c>
      <c r="AQ602" s="1">
        <v>4.4995616000000002E-2</v>
      </c>
      <c r="AR602" s="1">
        <v>6.6385893000000001E-2</v>
      </c>
      <c r="AS602" s="1">
        <v>3.9784659E-2</v>
      </c>
      <c r="AT602" s="1">
        <v>2.5700211000000001E-2</v>
      </c>
      <c r="AU602" s="1">
        <v>3.0637787999999999E-2</v>
      </c>
      <c r="AV602" s="1">
        <v>4.5209815E-2</v>
      </c>
      <c r="AW602" s="1">
        <v>0.22057086200000001</v>
      </c>
      <c r="AX602" s="1">
        <v>1.5158972E-2</v>
      </c>
      <c r="AY602" s="1">
        <v>6.4333649999999999E-3</v>
      </c>
      <c r="AZ602" s="1">
        <v>6.0331300999999997E-2</v>
      </c>
      <c r="BA602" s="1">
        <v>2.2499254E-2</v>
      </c>
      <c r="BB602" s="1">
        <v>3.0976291E-2</v>
      </c>
      <c r="BC602" s="1">
        <v>2.4554659E-2</v>
      </c>
      <c r="BD602" s="1">
        <v>2.6556590000000001E-2</v>
      </c>
      <c r="BE602" s="1">
        <v>5.4261891999999999E-2</v>
      </c>
      <c r="BF602" s="1">
        <v>5.3622112999999999E-2</v>
      </c>
      <c r="BG602" s="1">
        <v>3.5321234999999999E-2</v>
      </c>
      <c r="BH602" s="1">
        <v>5.3210608999999999E-2</v>
      </c>
      <c r="BI602" s="1">
        <v>4.125615E-3</v>
      </c>
      <c r="BJ602" s="1">
        <v>0.117240064</v>
      </c>
      <c r="BK602" s="1">
        <v>5.7778617999999997E-2</v>
      </c>
      <c r="BL602" s="1">
        <v>1.7545539999999998E-2</v>
      </c>
      <c r="BM602" s="1">
        <v>0.10661614799999999</v>
      </c>
      <c r="BN602" s="1">
        <v>6.2994621000000001E-2</v>
      </c>
      <c r="BO602" s="1">
        <v>4.8534421000000001E-2</v>
      </c>
      <c r="BP602" s="1">
        <v>1.1298142000000001E-2</v>
      </c>
      <c r="BQ602" s="1">
        <v>1.3994295E-2</v>
      </c>
      <c r="BR602" s="1">
        <v>2.2137559000000001E-2</v>
      </c>
      <c r="BS602" s="1">
        <v>5.4507274000000001E-2</v>
      </c>
      <c r="BT602" s="1">
        <v>4.6804659999999998E-2</v>
      </c>
      <c r="BU602" s="1">
        <v>3.2839840000000002E-3</v>
      </c>
      <c r="BV602" s="1">
        <v>2.5113172E-2</v>
      </c>
      <c r="BW602" s="1">
        <v>8.8456006000000004E-2</v>
      </c>
      <c r="BX602" s="1">
        <v>7.426612E-3</v>
      </c>
      <c r="BY602" s="1">
        <v>4.4662843000000001E-2</v>
      </c>
      <c r="BZ602" s="1">
        <v>4.7256657000000001E-2</v>
      </c>
      <c r="CA602" s="1">
        <v>5.8998162E-2</v>
      </c>
      <c r="CB602" s="1">
        <v>3.6858861999999999E-2</v>
      </c>
      <c r="CC602" s="1">
        <v>9.0188989999999997E-2</v>
      </c>
      <c r="CD602" s="1">
        <v>3.3607529999999997E-2</v>
      </c>
      <c r="CE602" s="1">
        <v>7.6210822999999997E-2</v>
      </c>
      <c r="CF602" s="1">
        <v>4.9210813999999999E-2</v>
      </c>
      <c r="CG602" s="1">
        <v>4.1012730999999997E-2</v>
      </c>
      <c r="CH602" s="1">
        <v>8.4142731999999998E-2</v>
      </c>
      <c r="CI602" s="1">
        <v>3.8086705999999998E-2</v>
      </c>
      <c r="CJ602" s="1">
        <v>6.6790458999999996E-2</v>
      </c>
      <c r="CK602" s="1">
        <v>5.4885109000000001E-2</v>
      </c>
      <c r="CL602" s="1">
        <v>7.1913172999999997E-2</v>
      </c>
      <c r="CM602" s="1">
        <v>5.0483201999999998E-2</v>
      </c>
      <c r="CN602" s="1">
        <v>4.0148772999999999E-2</v>
      </c>
      <c r="CO602" s="1">
        <v>4.1793907999999998E-2</v>
      </c>
      <c r="CP602" s="1">
        <v>1.3399365999999999E-2</v>
      </c>
      <c r="CQ602" s="1">
        <v>8.9218240000000004E-2</v>
      </c>
      <c r="CR602" s="1">
        <v>1.9812691E-2</v>
      </c>
      <c r="CS602" s="1">
        <v>4.7765549999999997E-2</v>
      </c>
      <c r="CT602" s="1">
        <v>2.3095108999999999E-2</v>
      </c>
    </row>
    <row r="603" spans="2:98" x14ac:dyDescent="0.2">
      <c r="B603" s="1">
        <f t="shared" si="18"/>
        <v>1.6666666666666666E-2</v>
      </c>
      <c r="D603" s="1" t="s">
        <v>367</v>
      </c>
      <c r="E603" s="1">
        <v>1011</v>
      </c>
      <c r="F603" s="1">
        <v>88.030826570000002</v>
      </c>
      <c r="G603" s="1">
        <v>6.4363999999999999</v>
      </c>
      <c r="H603" s="1">
        <v>88.030799999999999</v>
      </c>
      <c r="I603" s="1">
        <v>6.5831999999999997</v>
      </c>
      <c r="J603" s="1" t="s">
        <v>1223</v>
      </c>
      <c r="K603" s="1">
        <v>3</v>
      </c>
      <c r="L603" s="1" t="s">
        <v>6497</v>
      </c>
      <c r="M603" s="1" t="str">
        <f t="shared" si="19"/>
        <v>Phenanthrene_3_BP2.GC2_CP2231</v>
      </c>
      <c r="N603" s="1" t="s">
        <v>5374</v>
      </c>
      <c r="O603" s="1" t="s">
        <v>1224</v>
      </c>
      <c r="P603" s="1" t="s">
        <v>1224</v>
      </c>
      <c r="Q603" s="1">
        <v>178.07830000000001</v>
      </c>
      <c r="R603" s="1" t="s">
        <v>1226</v>
      </c>
      <c r="S603" s="1" t="s">
        <v>1227</v>
      </c>
      <c r="T603" s="1">
        <v>88.030776979999999</v>
      </c>
      <c r="U603" s="1">
        <v>88.030891420000003</v>
      </c>
      <c r="V603" s="1">
        <v>1.14441E-4</v>
      </c>
      <c r="W603" s="1">
        <v>6.2339166669999999</v>
      </c>
      <c r="X603" s="1">
        <v>6.7193166670000002</v>
      </c>
      <c r="Y603" s="1">
        <v>0.4854</v>
      </c>
      <c r="Z603" s="1">
        <v>691630.81610000005</v>
      </c>
      <c r="AA603" s="1">
        <v>459148.53810000001</v>
      </c>
      <c r="AB603" s="1">
        <v>0.66386362099999996</v>
      </c>
      <c r="AC603" s="1">
        <v>2</v>
      </c>
      <c r="AD603" s="1">
        <v>0</v>
      </c>
      <c r="AE603" s="1">
        <v>59</v>
      </c>
      <c r="AF603" s="1">
        <v>0.98333333300000003</v>
      </c>
      <c r="AG603" s="1">
        <v>4</v>
      </c>
      <c r="AH603" s="1">
        <v>41</v>
      </c>
      <c r="AI603" s="1">
        <v>0.68333333299999999</v>
      </c>
      <c r="AJ603" s="1">
        <v>0</v>
      </c>
      <c r="AK603" s="10" t="s">
        <v>5375</v>
      </c>
      <c r="AL603" s="1">
        <v>0</v>
      </c>
      <c r="AM603" s="1">
        <v>8.2274180000000002E-3</v>
      </c>
      <c r="AN603" s="1">
        <v>8.2889467999999994E-2</v>
      </c>
      <c r="AO603" s="1">
        <v>9.5868828000000003E-2</v>
      </c>
      <c r="AP603" s="1">
        <v>6.5240139000000003E-2</v>
      </c>
      <c r="AQ603" s="1">
        <v>3.5612483E-2</v>
      </c>
      <c r="AR603" s="1">
        <v>8.4219920000000004E-2</v>
      </c>
      <c r="AS603" s="1">
        <v>4.8458039000000001E-2</v>
      </c>
      <c r="AT603" s="1">
        <v>6.5643488999999999E-2</v>
      </c>
      <c r="AU603" s="1">
        <v>4.1978109999999999E-2</v>
      </c>
      <c r="AV603" s="1">
        <v>4.1917059E-2</v>
      </c>
      <c r="AW603" s="1">
        <v>0.23177039699999999</v>
      </c>
      <c r="AX603" s="1">
        <v>2.3960151999999998E-2</v>
      </c>
      <c r="AY603" s="1">
        <v>1.5415454E-2</v>
      </c>
      <c r="AZ603" s="1">
        <v>7.2406595000000004E-2</v>
      </c>
      <c r="BA603" s="1">
        <v>7.4585169999999996E-3</v>
      </c>
      <c r="BC603" s="1">
        <v>4.0828666E-2</v>
      </c>
      <c r="BD603" s="1">
        <v>3.2302173000000003E-2</v>
      </c>
      <c r="BE603" s="1">
        <v>7.2055263999999994E-2</v>
      </c>
      <c r="BF603" s="1">
        <v>6.1372623000000001E-2</v>
      </c>
      <c r="BG603" s="1">
        <v>7.9777303999999993E-2</v>
      </c>
      <c r="BH603" s="1">
        <v>7.2224146000000003E-2</v>
      </c>
      <c r="BI603" s="1">
        <v>5.2208910000000001E-3</v>
      </c>
      <c r="BJ603" s="1">
        <v>0.122956131</v>
      </c>
      <c r="BK603" s="1">
        <v>5.7051556000000003E-2</v>
      </c>
      <c r="BL603" s="1">
        <v>4.4233112999999998E-2</v>
      </c>
      <c r="BM603" s="1">
        <v>0.113260292</v>
      </c>
      <c r="BN603" s="1">
        <v>8.3552664999999998E-2</v>
      </c>
      <c r="BO603" s="1">
        <v>5.7267823000000002E-2</v>
      </c>
      <c r="BP603" s="1">
        <v>6.9795009999999999E-3</v>
      </c>
      <c r="BQ603" s="1">
        <v>1.5372209E-2</v>
      </c>
      <c r="BR603" s="1">
        <v>3.2345777999999999E-2</v>
      </c>
      <c r="BS603" s="1">
        <v>7.8934924000000004E-2</v>
      </c>
      <c r="BT603" s="1">
        <v>4.2598341999999997E-2</v>
      </c>
      <c r="BU603" s="1">
        <v>9.3133799999999996E-3</v>
      </c>
      <c r="BV603" s="1">
        <v>6.6784997999999998E-2</v>
      </c>
      <c r="BW603" s="1">
        <v>0.12201437499999999</v>
      </c>
      <c r="BX603" s="1">
        <v>1.6762560000000001E-3</v>
      </c>
      <c r="BY603" s="1">
        <v>9.6934542999999998E-2</v>
      </c>
      <c r="BZ603" s="1">
        <v>4.9098417999999998E-2</v>
      </c>
      <c r="CA603" s="1">
        <v>8.1053670999999994E-2</v>
      </c>
      <c r="CB603" s="1">
        <v>4.7079549999999998E-2</v>
      </c>
      <c r="CC603" s="1">
        <v>0.120888393</v>
      </c>
      <c r="CD603" s="1">
        <v>2.7306482999999999E-2</v>
      </c>
      <c r="CE603" s="1">
        <v>9.2376765999999999E-2</v>
      </c>
      <c r="CF603" s="1">
        <v>5.3560435000000003E-2</v>
      </c>
      <c r="CG603" s="1">
        <v>5.4642622000000002E-2</v>
      </c>
      <c r="CH603" s="1">
        <v>0.11508916700000001</v>
      </c>
      <c r="CI603" s="1">
        <v>9.3315104999999995E-2</v>
      </c>
      <c r="CJ603" s="1">
        <v>8.5796236999999997E-2</v>
      </c>
      <c r="CK603" s="1">
        <v>9.4959100000000005E-2</v>
      </c>
      <c r="CL603" s="1">
        <v>8.8145046000000005E-2</v>
      </c>
      <c r="CM603" s="1">
        <v>0.136157044</v>
      </c>
      <c r="CN603" s="1">
        <v>2.2621234E-2</v>
      </c>
      <c r="CO603" s="1">
        <v>5.4270027999999998E-2</v>
      </c>
      <c r="CP603" s="1">
        <v>1.2827543E-2</v>
      </c>
      <c r="CQ603" s="1">
        <v>0.112876873</v>
      </c>
      <c r="CR603" s="1">
        <v>2.7874441E-2</v>
      </c>
      <c r="CS603" s="1">
        <v>0.12817409900000001</v>
      </c>
      <c r="CT603" s="1">
        <v>2.6053245999999999E-2</v>
      </c>
    </row>
    <row r="604" spans="2:98" x14ac:dyDescent="0.2">
      <c r="B604" s="1">
        <f t="shared" si="18"/>
        <v>0.36666666666666664</v>
      </c>
      <c r="D604" s="1" t="s">
        <v>2546</v>
      </c>
      <c r="E604" s="1">
        <v>313</v>
      </c>
      <c r="F604" s="1">
        <v>176.06206320000001</v>
      </c>
      <c r="G604" s="1">
        <v>6.5780000000000003</v>
      </c>
      <c r="H604" s="1">
        <v>176.06190000000001</v>
      </c>
      <c r="I604" s="1">
        <v>6.6390000000000002</v>
      </c>
      <c r="J604" s="1" t="s">
        <v>2901</v>
      </c>
      <c r="K604" s="1">
        <v>1</v>
      </c>
      <c r="L604" s="1" t="s">
        <v>6801</v>
      </c>
      <c r="M604" s="1" t="str">
        <f t="shared" si="19"/>
        <v>Phenanthrene_1_BP3.GC2_CP3076</v>
      </c>
      <c r="N604" s="1" t="s">
        <v>5993</v>
      </c>
      <c r="O604" s="1" t="s">
        <v>1224</v>
      </c>
      <c r="P604" s="1" t="s">
        <v>1224</v>
      </c>
      <c r="Q604" s="1">
        <v>178.07830000000001</v>
      </c>
      <c r="R604" s="1" t="s">
        <v>1226</v>
      </c>
      <c r="S604" s="1" t="s">
        <v>1227</v>
      </c>
      <c r="T604" s="1">
        <v>176.06198119999999</v>
      </c>
      <c r="U604" s="1">
        <v>176.06219479999999</v>
      </c>
      <c r="V604" s="1">
        <v>2.13623E-4</v>
      </c>
      <c r="W604" s="1">
        <v>6.2426833329999996</v>
      </c>
      <c r="X604" s="1">
        <v>6.9236166670000001</v>
      </c>
      <c r="Y604" s="1">
        <v>0.68093333300000003</v>
      </c>
      <c r="Z604" s="1">
        <v>2581707.162</v>
      </c>
      <c r="AA604" s="1">
        <v>3473537.1779999998</v>
      </c>
      <c r="AB604" s="1">
        <v>1.345441973</v>
      </c>
      <c r="AC604" s="1">
        <v>2</v>
      </c>
      <c r="AD604" s="1">
        <v>0</v>
      </c>
      <c r="AE604" s="1">
        <v>38</v>
      </c>
      <c r="AF604" s="1">
        <v>0.63333333300000005</v>
      </c>
      <c r="AG604" s="1">
        <v>4</v>
      </c>
      <c r="AH604" s="1">
        <v>27</v>
      </c>
      <c r="AI604" s="1">
        <v>0.45</v>
      </c>
      <c r="AJ604" s="1">
        <v>0</v>
      </c>
      <c r="AK604" s="10" t="s">
        <v>5994</v>
      </c>
      <c r="AL604" s="1">
        <v>1</v>
      </c>
      <c r="AM604" s="1">
        <v>0.918629009</v>
      </c>
      <c r="AN604" s="1">
        <v>0.110268317</v>
      </c>
      <c r="AP604" s="1">
        <v>0.229918807</v>
      </c>
      <c r="AQ604" s="1">
        <v>6.0613704999999997E-2</v>
      </c>
      <c r="AT604" s="1">
        <v>1.5158461999999999E-2</v>
      </c>
      <c r="AV604" s="1">
        <v>0.99155875000000004</v>
      </c>
      <c r="AW604" s="1">
        <v>0.33335840799999999</v>
      </c>
      <c r="AZ604" s="1">
        <v>0.15466722499999999</v>
      </c>
      <c r="BA604" s="1">
        <v>0.48376972699999998</v>
      </c>
      <c r="BB604" s="1">
        <v>2.4688162E-2</v>
      </c>
      <c r="BC604" s="1">
        <v>0.92403791400000002</v>
      </c>
      <c r="BF604" s="1">
        <v>0.15220952400000001</v>
      </c>
      <c r="BG604" s="1">
        <v>0.12547778200000001</v>
      </c>
      <c r="BK604" s="1">
        <v>6.9017291999999994E-2</v>
      </c>
      <c r="BL604" s="1">
        <v>4.7043266E-2</v>
      </c>
      <c r="BM604" s="1">
        <v>0.18980545099999999</v>
      </c>
      <c r="BO604" s="1">
        <v>7.1613274000000005E-2</v>
      </c>
      <c r="BR604" s="1">
        <v>1.0215489250000001</v>
      </c>
      <c r="BT604" s="1">
        <v>1.125627146</v>
      </c>
      <c r="BV604" s="1">
        <v>3.802387E-3</v>
      </c>
      <c r="BX604" s="1">
        <v>3.9384863060000002</v>
      </c>
      <c r="BY604" s="1">
        <v>0.139662173</v>
      </c>
      <c r="BZ604" s="1">
        <v>2.3972027840000001</v>
      </c>
      <c r="CA604" s="1">
        <v>0.18725528799999999</v>
      </c>
      <c r="CC604" s="1">
        <v>0.16845196200000001</v>
      </c>
      <c r="CD604" s="1">
        <v>1.0102128029999999</v>
      </c>
      <c r="CE604" s="1">
        <v>7.5461204000000004E-2</v>
      </c>
      <c r="CG604" s="1">
        <v>0.88969094299999996</v>
      </c>
      <c r="CH604" s="1">
        <v>0.15882555400000001</v>
      </c>
      <c r="CI604" s="1">
        <v>1.5382822169999999</v>
      </c>
      <c r="CJ604" s="1">
        <v>0.76460302499999999</v>
      </c>
      <c r="CK604" s="1">
        <v>0.47197035999999998</v>
      </c>
      <c r="CL604" s="1">
        <v>2.3893136999999998E-2</v>
      </c>
      <c r="CN604" s="1">
        <v>4.4399094E-2</v>
      </c>
      <c r="CQ604" s="1">
        <v>1.017320349</v>
      </c>
      <c r="CR604" s="1">
        <v>0.79935094500000003</v>
      </c>
      <c r="CS604" s="1">
        <v>0.19294820400000001</v>
      </c>
      <c r="CT604" s="1">
        <v>0.85832861500000002</v>
      </c>
    </row>
    <row r="605" spans="2:98" x14ac:dyDescent="0.2">
      <c r="B605" s="1">
        <f t="shared" si="18"/>
        <v>0.38333333333333336</v>
      </c>
      <c r="D605" s="1" t="s">
        <v>2546</v>
      </c>
      <c r="E605" s="1">
        <v>314</v>
      </c>
      <c r="F605" s="1">
        <v>179.0812225</v>
      </c>
      <c r="G605" s="1">
        <v>6.5810750000000002</v>
      </c>
      <c r="H605" s="1">
        <v>179.08070000000001</v>
      </c>
      <c r="I605" s="1">
        <v>6.6390000000000002</v>
      </c>
      <c r="J605" s="1" t="s">
        <v>2901</v>
      </c>
      <c r="K605" s="1">
        <v>2</v>
      </c>
      <c r="L605" s="1" t="s">
        <v>6802</v>
      </c>
      <c r="M605" s="1" t="str">
        <f t="shared" si="19"/>
        <v>Phenanthrene_2_BP3.GC2_CP3076</v>
      </c>
      <c r="N605" s="1" t="s">
        <v>5995</v>
      </c>
      <c r="O605" s="1" t="s">
        <v>1224</v>
      </c>
      <c r="P605" s="1" t="s">
        <v>1224</v>
      </c>
      <c r="Q605" s="1">
        <v>178.07830000000001</v>
      </c>
      <c r="R605" s="1" t="s">
        <v>1226</v>
      </c>
      <c r="S605" s="1" t="s">
        <v>1227</v>
      </c>
      <c r="T605" s="1">
        <v>179.0810165</v>
      </c>
      <c r="U605" s="1">
        <v>179.08133319999999</v>
      </c>
      <c r="V605" s="1">
        <v>3.1661999999999999E-4</v>
      </c>
      <c r="W605" s="1">
        <v>6.3325416670000001</v>
      </c>
      <c r="X605" s="1">
        <v>6.8935000000000004</v>
      </c>
      <c r="Y605" s="1">
        <v>0.56095833299999998</v>
      </c>
      <c r="Z605" s="1">
        <v>1960082.746</v>
      </c>
      <c r="AA605" s="1">
        <v>2433793.5929999999</v>
      </c>
      <c r="AB605" s="1">
        <v>1.2416790049999999</v>
      </c>
      <c r="AC605" s="1">
        <v>2</v>
      </c>
      <c r="AD605" s="1">
        <v>0</v>
      </c>
      <c r="AE605" s="1">
        <v>37</v>
      </c>
      <c r="AF605" s="1">
        <v>0.61666666699999995</v>
      </c>
      <c r="AG605" s="1">
        <v>4</v>
      </c>
      <c r="AH605" s="1">
        <v>27</v>
      </c>
      <c r="AI605" s="1">
        <v>0.45</v>
      </c>
      <c r="AJ605" s="1">
        <v>0</v>
      </c>
      <c r="AK605" s="10" t="s">
        <v>5996</v>
      </c>
      <c r="AL605" s="1">
        <v>0</v>
      </c>
      <c r="AM605" s="1">
        <v>0.20649931699999999</v>
      </c>
      <c r="AN605" s="1">
        <v>0.27793936299999999</v>
      </c>
      <c r="AP605" s="1">
        <v>0.40805536599999997</v>
      </c>
      <c r="AQ605" s="1">
        <v>0.121867747</v>
      </c>
      <c r="AV605" s="1">
        <v>0.46673721099999999</v>
      </c>
      <c r="AY605" s="1">
        <v>4.1249208000000002E-2</v>
      </c>
      <c r="AZ605" s="1">
        <v>0.23625576200000001</v>
      </c>
      <c r="BA605" s="1">
        <v>0.26592716100000002</v>
      </c>
      <c r="BC605" s="1">
        <v>1.1552320389999999</v>
      </c>
      <c r="BF605" s="1">
        <v>2.382660198</v>
      </c>
      <c r="BG605" s="1">
        <v>0.23945567400000001</v>
      </c>
      <c r="BK605" s="1">
        <v>0.35679876500000002</v>
      </c>
      <c r="BL605" s="1">
        <v>0.18750623699999999</v>
      </c>
      <c r="BM605" s="1">
        <v>0.19338797199999999</v>
      </c>
      <c r="BO605" s="1">
        <v>8.4705043999999993E-2</v>
      </c>
      <c r="BQ605" s="1">
        <v>0.25499207499999998</v>
      </c>
      <c r="BR605" s="1">
        <v>1.129465656</v>
      </c>
      <c r="BT605" s="1">
        <v>0.61003612299999999</v>
      </c>
      <c r="BU605" s="1">
        <v>0.19607332899999999</v>
      </c>
      <c r="BX605" s="1">
        <v>3.8521430790000002</v>
      </c>
      <c r="BY605" s="1">
        <v>0.22791114900000001</v>
      </c>
      <c r="BZ605" s="1">
        <v>2.304810588</v>
      </c>
      <c r="CC605" s="1">
        <v>0.24356529399999999</v>
      </c>
      <c r="CD605" s="1">
        <v>0.86955603800000003</v>
      </c>
      <c r="CE605" s="1">
        <v>0.10639024699999999</v>
      </c>
      <c r="CF605" s="1">
        <v>0.13932804200000001</v>
      </c>
      <c r="CG605" s="1">
        <v>0.69743906</v>
      </c>
      <c r="CH605" s="1">
        <v>0.23065887199999999</v>
      </c>
      <c r="CI605" s="1">
        <v>0.68984724900000005</v>
      </c>
      <c r="CJ605" s="1">
        <v>0.83118722599999995</v>
      </c>
      <c r="CK605" s="1">
        <v>0.79569217199999998</v>
      </c>
      <c r="CL605" s="1">
        <v>0.102395153</v>
      </c>
      <c r="CM605" s="1">
        <v>0.249946686</v>
      </c>
      <c r="CQ605" s="1">
        <v>1.0609083770000001</v>
      </c>
      <c r="CR605" s="1">
        <v>0.70675987299999998</v>
      </c>
      <c r="CS605" s="1">
        <v>0.25704737599999999</v>
      </c>
      <c r="CT605" s="1">
        <v>0.66723245499999995</v>
      </c>
    </row>
    <row r="606" spans="2:98" x14ac:dyDescent="0.2">
      <c r="B606" s="1">
        <f t="shared" si="18"/>
        <v>0.5</v>
      </c>
      <c r="D606" s="1" t="s">
        <v>367</v>
      </c>
      <c r="E606" s="1">
        <v>1060</v>
      </c>
      <c r="F606" s="1">
        <v>94.04138184</v>
      </c>
      <c r="G606" s="1">
        <v>3.8663875000000001</v>
      </c>
      <c r="H606" s="1">
        <v>94.041399999999996</v>
      </c>
      <c r="I606" s="1">
        <v>3.7778</v>
      </c>
      <c r="J606" s="1" t="s">
        <v>1287</v>
      </c>
      <c r="K606" s="1">
        <v>0</v>
      </c>
      <c r="L606" s="1" t="s">
        <v>6509</v>
      </c>
      <c r="M606" s="1" t="str">
        <f t="shared" si="19"/>
        <v>Phenol_0_BP2.GC2_CP2243</v>
      </c>
      <c r="N606" s="1" t="s">
        <v>5409</v>
      </c>
      <c r="O606" s="1" t="s">
        <v>1288</v>
      </c>
      <c r="P606" s="1" t="s">
        <v>1288</v>
      </c>
      <c r="Q606" s="1">
        <v>94.041899999999998</v>
      </c>
      <c r="R606" s="1" t="s">
        <v>1290</v>
      </c>
      <c r="S606" s="1" t="s">
        <v>1291</v>
      </c>
      <c r="T606" s="1">
        <v>94.041316989999999</v>
      </c>
      <c r="U606" s="1">
        <v>94.041404720000003</v>
      </c>
      <c r="V606" s="10" t="s">
        <v>5385</v>
      </c>
      <c r="W606" s="1">
        <v>3.437633333</v>
      </c>
      <c r="X606" s="1">
        <v>4.0263666669999996</v>
      </c>
      <c r="Y606" s="1">
        <v>0.58873333299999997</v>
      </c>
      <c r="Z606" s="1">
        <v>849937.17779999995</v>
      </c>
      <c r="AA606" s="1">
        <v>563928.87650000001</v>
      </c>
      <c r="AB606" s="1">
        <v>0.66349477499999998</v>
      </c>
      <c r="AC606" s="1">
        <v>1</v>
      </c>
      <c r="AD606" s="1">
        <v>0</v>
      </c>
      <c r="AE606" s="1">
        <v>30</v>
      </c>
      <c r="AF606" s="1">
        <v>0.5</v>
      </c>
      <c r="AG606" s="1">
        <v>2</v>
      </c>
      <c r="AH606" s="1">
        <v>0</v>
      </c>
      <c r="AI606" s="1">
        <v>0</v>
      </c>
      <c r="AJ606" s="1">
        <v>1</v>
      </c>
      <c r="AK606" s="10" t="s">
        <v>5410</v>
      </c>
      <c r="AL606" s="1">
        <v>1</v>
      </c>
      <c r="AM606" s="1">
        <v>0.12628355099999999</v>
      </c>
      <c r="AN606" s="1">
        <v>0.192867699</v>
      </c>
      <c r="AO606" s="1">
        <v>4.2484685000000001E-2</v>
      </c>
      <c r="AQ606" s="1">
        <v>0.126983657</v>
      </c>
      <c r="AR606" s="1">
        <v>5.6233421999999998E-2</v>
      </c>
      <c r="AS606" s="1">
        <v>0.105374073</v>
      </c>
      <c r="AV606" s="1">
        <v>4.8050166999999998E-2</v>
      </c>
      <c r="AW606" s="1">
        <v>6.0453542999999998E-2</v>
      </c>
      <c r="AX606" s="1">
        <v>5.3682095999999999E-2</v>
      </c>
      <c r="AY606" s="1">
        <v>1.4231479E-2</v>
      </c>
      <c r="BM606" s="1">
        <v>0.100789087</v>
      </c>
      <c r="BN606" s="1">
        <v>2.1778609000000001E-2</v>
      </c>
      <c r="BP606" s="1">
        <v>0.13292669400000001</v>
      </c>
      <c r="BT606" s="1">
        <v>6.6677261000000002E-2</v>
      </c>
      <c r="BU606" s="1">
        <v>1.2809379999999999E-3</v>
      </c>
      <c r="BX606" s="1">
        <v>2.5633940000000001E-3</v>
      </c>
      <c r="BZ606" s="1">
        <v>4.4057860999999997E-2</v>
      </c>
      <c r="CB606" s="1">
        <v>3.5181234999999998E-2</v>
      </c>
      <c r="CE606" s="1">
        <v>6.7717417000000002E-2</v>
      </c>
      <c r="CF606" s="1">
        <v>3.7576737999999998E-2</v>
      </c>
      <c r="CG606" s="1">
        <v>6.5644420999999994E-2</v>
      </c>
      <c r="CH606" s="1">
        <v>8.4163324999999997E-2</v>
      </c>
      <c r="CI606" s="1">
        <v>6.8001414999999996E-2</v>
      </c>
      <c r="CL606" s="1">
        <v>8.8475078999999998E-2</v>
      </c>
      <c r="CM606" s="1">
        <v>5.0386951999999999E-2</v>
      </c>
      <c r="CN606" s="1">
        <v>0.124365587</v>
      </c>
      <c r="CO606" s="1">
        <v>2.3018118000000001E-2</v>
      </c>
      <c r="CP606" s="1">
        <v>4.3840102999999998E-2</v>
      </c>
      <c r="CR606" s="1">
        <v>4.4658069000000002E-2</v>
      </c>
      <c r="CT606" s="1">
        <v>3.8631949999999998E-2</v>
      </c>
    </row>
    <row r="607" spans="2:98" x14ac:dyDescent="0.2">
      <c r="B607" s="1">
        <f t="shared" si="18"/>
        <v>0.15</v>
      </c>
      <c r="D607" s="1" t="s">
        <v>2546</v>
      </c>
      <c r="E607" s="1">
        <v>316</v>
      </c>
      <c r="F607" s="1">
        <v>94.041400909999993</v>
      </c>
      <c r="G607" s="1">
        <v>7.2248166669999998</v>
      </c>
      <c r="H607" s="1">
        <v>94.041399999999996</v>
      </c>
      <c r="I607" s="1">
        <v>7.2529000000000003</v>
      </c>
      <c r="J607" s="1" t="s">
        <v>2906</v>
      </c>
      <c r="K607" s="1">
        <v>0</v>
      </c>
      <c r="L607" s="1" t="s">
        <v>7102</v>
      </c>
      <c r="M607" s="1" t="str">
        <f t="shared" si="19"/>
        <v>Phenol_0_BP3.GC2_CP3077</v>
      </c>
      <c r="N607" s="1" t="s">
        <v>5997</v>
      </c>
      <c r="O607" s="1" t="s">
        <v>1288</v>
      </c>
      <c r="P607" s="1" t="s">
        <v>1288</v>
      </c>
      <c r="Q607" s="1">
        <v>94.041899999999998</v>
      </c>
      <c r="R607" s="1" t="s">
        <v>1290</v>
      </c>
      <c r="S607" s="1" t="s">
        <v>1291</v>
      </c>
      <c r="T607" s="1">
        <v>94.041374210000001</v>
      </c>
      <c r="U607" s="1">
        <v>94.041469570000004</v>
      </c>
      <c r="V607" s="10" t="s">
        <v>5223</v>
      </c>
      <c r="W607" s="1">
        <v>6.9050916669999998</v>
      </c>
      <c r="X607" s="1">
        <v>7.6097000000000001</v>
      </c>
      <c r="Y607" s="1">
        <v>0.70460833300000003</v>
      </c>
      <c r="Z607" s="1">
        <v>893119.30810000002</v>
      </c>
      <c r="AA607" s="1">
        <v>2089484.8570000001</v>
      </c>
      <c r="AB607" s="1">
        <v>2.3395360940000001</v>
      </c>
      <c r="AC607" s="1">
        <v>1</v>
      </c>
      <c r="AD607" s="1">
        <v>0</v>
      </c>
      <c r="AE607" s="1">
        <v>51</v>
      </c>
      <c r="AF607" s="1">
        <v>0.85</v>
      </c>
      <c r="AG607" s="1">
        <v>4</v>
      </c>
      <c r="AH607" s="1">
        <v>1</v>
      </c>
      <c r="AI607" s="1">
        <v>1.6666667E-2</v>
      </c>
      <c r="AJ607" s="1">
        <v>1</v>
      </c>
      <c r="AK607" s="10" t="s">
        <v>5321</v>
      </c>
      <c r="AL607" s="1">
        <v>1</v>
      </c>
      <c r="AM607" s="1">
        <v>5.2160380130000004</v>
      </c>
      <c r="AN607" s="1">
        <v>21.189945049999999</v>
      </c>
      <c r="AO607" s="1">
        <v>1.275724171</v>
      </c>
      <c r="AR607" s="1">
        <v>3.6625207359999998</v>
      </c>
      <c r="AS607" s="1">
        <v>19.404282309999999</v>
      </c>
      <c r="AU607" s="1">
        <v>0.21677672100000001</v>
      </c>
      <c r="AV607" s="1">
        <v>4.539798921</v>
      </c>
      <c r="AW607" s="1">
        <v>0.49990646599999999</v>
      </c>
      <c r="AX607" s="1">
        <v>2.3381906410000002</v>
      </c>
      <c r="AZ607" s="1">
        <v>10.327851750000001</v>
      </c>
      <c r="BA607" s="1">
        <v>99.074398630000005</v>
      </c>
      <c r="BC607" s="1">
        <v>3.5912710849999998</v>
      </c>
      <c r="BD607" s="1">
        <v>3.2540553230000002</v>
      </c>
      <c r="BE607" s="1">
        <v>1.634475291</v>
      </c>
      <c r="BF607" s="1">
        <v>4.44361316</v>
      </c>
      <c r="BG607" s="1">
        <v>3.0506480319999998</v>
      </c>
      <c r="BH607" s="1">
        <v>2.1455291230000002</v>
      </c>
      <c r="BI607" s="1">
        <v>1.9400607679999999</v>
      </c>
      <c r="BJ607" s="1">
        <v>1.320547235</v>
      </c>
      <c r="BK607" s="1">
        <v>10.40171863</v>
      </c>
      <c r="BL607" s="1">
        <v>3.5878912340000002</v>
      </c>
      <c r="BM607" s="1">
        <v>3.240279057</v>
      </c>
      <c r="BN607" s="1">
        <v>1.8130239159999999</v>
      </c>
      <c r="BP607" s="1">
        <v>2.7308975659999999</v>
      </c>
      <c r="BQ607" s="1">
        <v>3.4468627540000001</v>
      </c>
      <c r="BS607" s="1">
        <v>2.4312093840000002</v>
      </c>
      <c r="BT607" s="1">
        <v>2.5779315290000002</v>
      </c>
      <c r="BU607" s="1">
        <v>1.5725786230000001</v>
      </c>
      <c r="BW607" s="1">
        <v>1.78779149</v>
      </c>
      <c r="BX607" s="1">
        <v>3.4401742749999999</v>
      </c>
      <c r="BY607" s="1">
        <v>7.2950262050000001</v>
      </c>
      <c r="BZ607" s="1">
        <v>2.6070309549999999</v>
      </c>
      <c r="CA607" s="1">
        <v>0.84056723300000002</v>
      </c>
      <c r="CB607" s="1">
        <v>0.54646249800000002</v>
      </c>
      <c r="CC607" s="1">
        <v>3.5386291480000001</v>
      </c>
      <c r="CD607" s="1">
        <v>11.86961316</v>
      </c>
      <c r="CE607" s="1">
        <v>5.3112870340000002</v>
      </c>
      <c r="CF607" s="1">
        <v>0.160536335</v>
      </c>
      <c r="CG607" s="1">
        <v>3.2083352380000001</v>
      </c>
      <c r="CH607" s="1">
        <v>2.9171508880000001</v>
      </c>
      <c r="CI607" s="1">
        <v>0.25289341399999998</v>
      </c>
      <c r="CK607" s="1">
        <v>2.8145903739999998</v>
      </c>
      <c r="CL607" s="1">
        <v>11.50466205</v>
      </c>
      <c r="CM607" s="1">
        <v>1.3962396770000001</v>
      </c>
      <c r="CN607" s="1">
        <v>11.44657424</v>
      </c>
      <c r="CO607" s="1">
        <v>0.71593204700000002</v>
      </c>
      <c r="CP607" s="1">
        <v>0.53474632799999999</v>
      </c>
      <c r="CQ607" s="1">
        <v>1.6803121350000001</v>
      </c>
      <c r="CR607" s="1">
        <v>2.9690807320000001</v>
      </c>
      <c r="CS607" s="1">
        <v>3.9425349770000002</v>
      </c>
      <c r="CT607" s="1">
        <v>3.6940051619999998</v>
      </c>
    </row>
    <row r="608" spans="2:98" x14ac:dyDescent="0.2">
      <c r="B608" s="1">
        <f t="shared" si="18"/>
        <v>0.23333333333333334</v>
      </c>
      <c r="D608" s="1" t="s">
        <v>367</v>
      </c>
      <c r="E608" s="1">
        <v>1116</v>
      </c>
      <c r="F608" s="1">
        <v>206.16654969999999</v>
      </c>
      <c r="G608" s="1">
        <v>5.0148958329999997</v>
      </c>
      <c r="H608" s="1">
        <v>206.16669999999999</v>
      </c>
      <c r="I608" s="1">
        <v>4.9086999999999996</v>
      </c>
      <c r="J608" s="1" t="s">
        <v>1377</v>
      </c>
      <c r="K608" s="1">
        <v>0</v>
      </c>
      <c r="L608" s="1" t="s">
        <v>6524</v>
      </c>
      <c r="M608" s="1" t="str">
        <f t="shared" si="19"/>
        <v>Phenol,¬†2-octyl-_0_BP2.GC2_CP2261</v>
      </c>
      <c r="N608" s="1" t="s">
        <v>5448</v>
      </c>
      <c r="O608" s="1" t="s">
        <v>1378</v>
      </c>
      <c r="P608" s="1" t="s">
        <v>3797</v>
      </c>
      <c r="Q608" s="1">
        <v>206.1671</v>
      </c>
      <c r="R608" s="1" t="s">
        <v>1380</v>
      </c>
      <c r="S608" s="1" t="s">
        <v>1381</v>
      </c>
      <c r="T608" s="1">
        <v>206.1661987</v>
      </c>
      <c r="U608" s="1">
        <v>206.16676330000001</v>
      </c>
      <c r="V608" s="1">
        <v>5.6457499999999999E-4</v>
      </c>
      <c r="W608" s="1">
        <v>4.6612166669999997</v>
      </c>
      <c r="X608" s="1">
        <v>5.0206166669999996</v>
      </c>
      <c r="Y608" s="1">
        <v>0.3594</v>
      </c>
      <c r="Z608" s="1">
        <v>14247120.26</v>
      </c>
      <c r="AA608" s="1">
        <v>12115411.24</v>
      </c>
      <c r="AB608" s="1">
        <v>0.85037614800000005</v>
      </c>
      <c r="AC608" s="1">
        <v>3</v>
      </c>
      <c r="AD608" s="1">
        <v>1</v>
      </c>
      <c r="AE608" s="1">
        <v>46</v>
      </c>
      <c r="AF608" s="1">
        <v>0.76666666699999997</v>
      </c>
      <c r="AG608" s="1">
        <v>4</v>
      </c>
      <c r="AH608" s="1">
        <v>40</v>
      </c>
      <c r="AI608" s="1">
        <v>0.66666666699999999</v>
      </c>
      <c r="AJ608" s="1">
        <v>0</v>
      </c>
      <c r="AK608" s="10" t="s">
        <v>5449</v>
      </c>
      <c r="AL608" s="1">
        <v>0</v>
      </c>
      <c r="AN608" s="1">
        <v>0.371899068</v>
      </c>
      <c r="AO608" s="1">
        <v>1.4615661E-2</v>
      </c>
      <c r="AQ608" s="1">
        <v>0.181979419</v>
      </c>
      <c r="AR608" s="1">
        <v>0.327649252</v>
      </c>
      <c r="AS608" s="1">
        <v>0.28318749999999998</v>
      </c>
      <c r="AU608" s="1">
        <v>0.22087136499999999</v>
      </c>
      <c r="AW608" s="1">
        <v>9.4299402000000004E-2</v>
      </c>
      <c r="AZ608" s="1">
        <v>0.58078083199999997</v>
      </c>
      <c r="BA608" s="1">
        <v>8.2156542999999999E-2</v>
      </c>
      <c r="BB608" s="1">
        <v>0.241816276</v>
      </c>
      <c r="BC608" s="1">
        <v>0.15668346399999999</v>
      </c>
      <c r="BD608" s="1">
        <v>0.191228127</v>
      </c>
      <c r="BE608" s="1">
        <v>0.19272134399999999</v>
      </c>
      <c r="BF608" s="1">
        <v>0.213369696</v>
      </c>
      <c r="BG608" s="1">
        <v>0.12700529199999999</v>
      </c>
      <c r="BI608" s="1">
        <v>1.1354449999999999E-3</v>
      </c>
      <c r="BK608" s="1">
        <v>3.53209E-4</v>
      </c>
      <c r="BL608" s="1">
        <v>9.7353226000000001E-2</v>
      </c>
      <c r="BM608" s="1">
        <v>0.27319707500000001</v>
      </c>
      <c r="BO608" s="1">
        <v>0.15118320399999999</v>
      </c>
      <c r="BP608" s="10" t="s">
        <v>5385</v>
      </c>
      <c r="BQ608" s="1">
        <v>5.6189404999999998E-2</v>
      </c>
      <c r="BR608" s="1">
        <v>9.7338005000000005E-2</v>
      </c>
      <c r="BT608" s="1">
        <v>0.23628374399999999</v>
      </c>
      <c r="BU608" s="1">
        <v>1.1723555E-2</v>
      </c>
      <c r="BV608" s="1">
        <v>0.218264548</v>
      </c>
      <c r="BW608" s="1">
        <v>2.1659879999999999E-2</v>
      </c>
      <c r="BY608" s="1">
        <v>0.27496089299999998</v>
      </c>
      <c r="BZ608" s="1">
        <v>1.316077E-2</v>
      </c>
      <c r="CA608" s="1">
        <v>0.25012906000000001</v>
      </c>
      <c r="CC608" s="1">
        <v>1.1256790000000001E-3</v>
      </c>
      <c r="CD608" s="1">
        <v>0.105711711</v>
      </c>
      <c r="CE608" s="1">
        <v>0.20008189800000001</v>
      </c>
      <c r="CG608" s="1">
        <v>3.2972359999999999E-2</v>
      </c>
      <c r="CH608" s="1">
        <v>6.8788400000000004E-4</v>
      </c>
      <c r="CI608" s="1">
        <v>0.27110145800000002</v>
      </c>
      <c r="CJ608" s="1">
        <v>0.26431325500000002</v>
      </c>
      <c r="CK608" s="1">
        <v>4.1841954000000001E-2</v>
      </c>
      <c r="CL608" s="1">
        <v>0.22065262699999999</v>
      </c>
      <c r="CM608" s="1">
        <v>4.1935600000000001E-4</v>
      </c>
      <c r="CN608" s="1">
        <v>3.6842199999999998E-4</v>
      </c>
      <c r="CP608" s="1">
        <v>5.5667528000000001E-2</v>
      </c>
      <c r="CQ608" s="1">
        <v>0.25323351199999999</v>
      </c>
      <c r="CR608" s="1">
        <v>0.205987477</v>
      </c>
      <c r="CS608" s="1">
        <v>0.349704136</v>
      </c>
      <c r="CT608" s="1">
        <v>1.4408928999999999E-2</v>
      </c>
    </row>
    <row r="609" spans="2:98" x14ac:dyDescent="0.2">
      <c r="B609" s="1">
        <f t="shared" si="18"/>
        <v>0.28333333333333333</v>
      </c>
      <c r="D609" s="1" t="s">
        <v>367</v>
      </c>
      <c r="E609" s="1">
        <v>1117</v>
      </c>
      <c r="F609" s="1">
        <v>205.15872189999999</v>
      </c>
      <c r="G609" s="1">
        <v>5.0087833330000002</v>
      </c>
      <c r="H609" s="1">
        <v>205.15870000000001</v>
      </c>
      <c r="I609" s="1">
        <v>4.9086999999999996</v>
      </c>
      <c r="J609" s="1" t="s">
        <v>1377</v>
      </c>
      <c r="K609" s="1">
        <v>1</v>
      </c>
      <c r="L609" s="1" t="s">
        <v>6525</v>
      </c>
      <c r="M609" s="1" t="str">
        <f t="shared" si="19"/>
        <v>Phenol,¬†2-octyl-_1_BP2.GC2_CP2261</v>
      </c>
      <c r="N609" s="1" t="s">
        <v>5450</v>
      </c>
      <c r="O609" s="1" t="s">
        <v>1378</v>
      </c>
      <c r="P609" s="1" t="s">
        <v>3797</v>
      </c>
      <c r="Q609" s="1">
        <v>206.1671</v>
      </c>
      <c r="R609" s="1" t="s">
        <v>1380</v>
      </c>
      <c r="S609" s="1" t="s">
        <v>1381</v>
      </c>
      <c r="T609" s="1">
        <v>205.15809630000001</v>
      </c>
      <c r="U609" s="1">
        <v>205.15886689999999</v>
      </c>
      <c r="V609" s="1">
        <v>7.7056900000000003E-4</v>
      </c>
      <c r="W609" s="1">
        <v>4.6125499999999997</v>
      </c>
      <c r="X609" s="1">
        <v>5.0783416670000001</v>
      </c>
      <c r="Y609" s="1">
        <v>0.46579166700000002</v>
      </c>
      <c r="Z609" s="1">
        <v>2068835.094</v>
      </c>
      <c r="AA609" s="1">
        <v>2761054.3969999999</v>
      </c>
      <c r="AB609" s="1">
        <v>1.334593755</v>
      </c>
      <c r="AC609" s="1">
        <v>3</v>
      </c>
      <c r="AD609" s="1">
        <v>1</v>
      </c>
      <c r="AE609" s="1">
        <v>43</v>
      </c>
      <c r="AF609" s="1">
        <v>0.71666666700000003</v>
      </c>
      <c r="AG609" s="1">
        <v>4</v>
      </c>
      <c r="AH609" s="1">
        <v>40</v>
      </c>
      <c r="AI609" s="1">
        <v>0.66666666699999999</v>
      </c>
      <c r="AJ609" s="1">
        <v>0</v>
      </c>
      <c r="AK609" s="10" t="s">
        <v>5451</v>
      </c>
      <c r="AL609" s="1">
        <v>0</v>
      </c>
      <c r="AM609" s="1">
        <v>0.19705481899999999</v>
      </c>
      <c r="AN609" s="1">
        <v>2.7537588820000001</v>
      </c>
      <c r="AO609" s="1">
        <v>9.3096920490000006</v>
      </c>
      <c r="AP609" s="1">
        <v>5.1818540720000001</v>
      </c>
      <c r="AQ609" s="1">
        <v>2.662418986</v>
      </c>
      <c r="AR609" s="1">
        <v>0.101286708</v>
      </c>
      <c r="AS609" s="1">
        <v>2.8367628539999998</v>
      </c>
      <c r="AU609" s="1">
        <v>1.2891485229999999</v>
      </c>
      <c r="AV609" s="1">
        <v>4.4521359000000003E-2</v>
      </c>
      <c r="AW609" s="1">
        <v>3.3410772999999998E-2</v>
      </c>
      <c r="AX609" s="1">
        <v>2.3819856E-2</v>
      </c>
      <c r="AY609" s="1">
        <v>0.27414711200000003</v>
      </c>
      <c r="AZ609" s="1">
        <v>4.5180759220000004</v>
      </c>
      <c r="BA609" s="1">
        <v>2.5096090389999999</v>
      </c>
      <c r="BB609" s="1">
        <v>2.4870163559999998</v>
      </c>
      <c r="BD609" s="1">
        <v>1.873424626</v>
      </c>
      <c r="BF609" s="1">
        <v>4.2538207029999997</v>
      </c>
      <c r="BH609" s="1">
        <v>3.5381856000000003E-2</v>
      </c>
      <c r="BK609" s="1">
        <v>4.8624306400000004</v>
      </c>
      <c r="BL609" s="1">
        <v>2.9021936369999999</v>
      </c>
      <c r="BN609" s="1">
        <v>1.7227024000000001E-2</v>
      </c>
      <c r="BO609" s="1">
        <v>19.87706618</v>
      </c>
      <c r="BQ609" s="1">
        <v>2.9102233380000002</v>
      </c>
      <c r="BR609" s="1">
        <v>3.673207954</v>
      </c>
      <c r="BS609" s="1">
        <v>2.6105416419999998</v>
      </c>
      <c r="BT609" s="1">
        <v>5.3950165380000001</v>
      </c>
      <c r="BU609" s="1">
        <v>2.8979068579999998</v>
      </c>
      <c r="BV609" s="1">
        <v>8.6949876039999996</v>
      </c>
      <c r="BW609" s="1">
        <v>10.64942763</v>
      </c>
      <c r="BX609" s="1">
        <v>5.0998884320000002</v>
      </c>
      <c r="CA609" s="1">
        <v>31.467556810000001</v>
      </c>
      <c r="CB609" s="1">
        <v>7.4358661079999999</v>
      </c>
      <c r="CC609" s="1">
        <v>1.5685872E-2</v>
      </c>
      <c r="CD609" s="1">
        <v>18.38597751</v>
      </c>
      <c r="CE609" s="1">
        <v>27.44230743</v>
      </c>
      <c r="CF609" s="1">
        <v>5.021535042</v>
      </c>
      <c r="CG609" s="1">
        <v>1.8880543E-2</v>
      </c>
      <c r="CK609" s="1">
        <v>1.0648655E-2</v>
      </c>
      <c r="CM609" s="1">
        <v>1.6526315E-2</v>
      </c>
      <c r="CO609" s="1">
        <v>9.8666480000000004E-3</v>
      </c>
      <c r="CP609" s="1">
        <v>13.886191220000001</v>
      </c>
      <c r="CS609" s="1">
        <v>12.19752892</v>
      </c>
      <c r="CT609" s="1">
        <v>6.8672554410000002</v>
      </c>
    </row>
    <row r="610" spans="2:98" x14ac:dyDescent="0.2">
      <c r="B610" s="1">
        <f t="shared" si="18"/>
        <v>1.6666666666666666E-2</v>
      </c>
      <c r="D610" s="1" t="s">
        <v>367</v>
      </c>
      <c r="E610" s="1">
        <v>1119</v>
      </c>
      <c r="F610" s="1">
        <v>191.1430435</v>
      </c>
      <c r="G610" s="1">
        <v>4.9598333329999997</v>
      </c>
      <c r="H610" s="1">
        <v>191.143</v>
      </c>
      <c r="I610" s="1">
        <v>4.9086999999999996</v>
      </c>
      <c r="J610" s="1" t="s">
        <v>1377</v>
      </c>
      <c r="K610" s="1">
        <v>3</v>
      </c>
      <c r="L610" s="1" t="s">
        <v>6526</v>
      </c>
      <c r="M610" s="1" t="str">
        <f t="shared" si="19"/>
        <v>Phenol,¬†2-octyl-_3_BP2.GC2_CP2261</v>
      </c>
      <c r="N610" s="1" t="s">
        <v>5452</v>
      </c>
      <c r="O610" s="1" t="s">
        <v>1378</v>
      </c>
      <c r="P610" s="1" t="s">
        <v>3797</v>
      </c>
      <c r="Q610" s="1">
        <v>206.1671</v>
      </c>
      <c r="R610" s="1" t="s">
        <v>1380</v>
      </c>
      <c r="S610" s="1" t="s">
        <v>1381</v>
      </c>
      <c r="T610" s="1">
        <v>191.1428986</v>
      </c>
      <c r="U610" s="1">
        <v>191.14320369999999</v>
      </c>
      <c r="V610" s="1">
        <v>3.0517599999999999E-4</v>
      </c>
      <c r="W610" s="1">
        <v>4.6661583330000003</v>
      </c>
      <c r="X610" s="1">
        <v>5.0794666670000002</v>
      </c>
      <c r="Y610" s="1">
        <v>0.41330833300000003</v>
      </c>
      <c r="Z610" s="1">
        <v>80117789.269999996</v>
      </c>
      <c r="AA610" s="1">
        <v>73314710.75</v>
      </c>
      <c r="AB610" s="1">
        <v>0.91508654199999995</v>
      </c>
      <c r="AC610" s="1">
        <v>3</v>
      </c>
      <c r="AD610" s="1">
        <v>1</v>
      </c>
      <c r="AE610" s="1">
        <v>59</v>
      </c>
      <c r="AF610" s="1">
        <v>0.98333333300000003</v>
      </c>
      <c r="AG610" s="1">
        <v>4</v>
      </c>
      <c r="AH610" s="1">
        <v>40</v>
      </c>
      <c r="AI610" s="1">
        <v>0.66666666699999999</v>
      </c>
      <c r="AJ610" s="1">
        <v>1</v>
      </c>
      <c r="AK610" s="10" t="s">
        <v>5453</v>
      </c>
      <c r="AL610" s="1">
        <v>1</v>
      </c>
      <c r="AM610" s="10" t="s">
        <v>5454</v>
      </c>
      <c r="AN610" s="1">
        <v>0.18737941999999999</v>
      </c>
      <c r="AO610" s="1">
        <v>1.6126252000000001E-2</v>
      </c>
      <c r="AP610" s="1">
        <v>0.12319862299999999</v>
      </c>
      <c r="AQ610" s="1">
        <v>0.18902687100000001</v>
      </c>
      <c r="AR610" s="1">
        <v>0.164444691</v>
      </c>
      <c r="AS610" s="1">
        <v>0.14333557899999999</v>
      </c>
      <c r="AT610" s="1">
        <v>9.7758267999999995E-2</v>
      </c>
      <c r="AU610" s="1">
        <v>0.10906722100000001</v>
      </c>
      <c r="AV610" s="10" t="s">
        <v>5455</v>
      </c>
      <c r="AW610" s="1">
        <v>4.9362540000000003E-2</v>
      </c>
      <c r="AX610" s="1">
        <v>1.0128600000000001E-4</v>
      </c>
      <c r="AY610" s="10" t="s">
        <v>5456</v>
      </c>
      <c r="AZ610" s="1">
        <v>0.55523114100000004</v>
      </c>
      <c r="BA610" s="1">
        <v>4.3701589999999998E-2</v>
      </c>
      <c r="BB610" s="1">
        <v>0.24720542700000001</v>
      </c>
      <c r="BC610" s="1">
        <v>0.15971086300000001</v>
      </c>
      <c r="BD610" s="1">
        <v>0.19023491000000001</v>
      </c>
      <c r="BE610" s="1">
        <v>0.19208162500000001</v>
      </c>
      <c r="BF610" s="1">
        <v>0.21383944299999999</v>
      </c>
      <c r="BG610" s="1">
        <v>0.12975721400000001</v>
      </c>
      <c r="BH610" s="10" t="s">
        <v>5457</v>
      </c>
      <c r="BI610" s="1">
        <v>0.11851753600000001</v>
      </c>
      <c r="BJ610" s="1">
        <v>4.0083695000000003E-2</v>
      </c>
      <c r="BK610" s="1">
        <v>0.11869463199999999</v>
      </c>
      <c r="BL610" s="1">
        <v>0.100588572</v>
      </c>
      <c r="BM610" s="1">
        <v>0.28160617900000001</v>
      </c>
      <c r="BO610" s="1">
        <v>0.15741142799999999</v>
      </c>
      <c r="BP610" s="1">
        <v>1.4962999999999999E-4</v>
      </c>
      <c r="BQ610" s="1">
        <v>6.0951635999999997E-2</v>
      </c>
      <c r="BR610" s="1">
        <v>0.102677896</v>
      </c>
      <c r="BS610" s="1">
        <v>0.111930237</v>
      </c>
      <c r="BT610" s="1">
        <v>0.12153053699999999</v>
      </c>
      <c r="BU610" s="1">
        <v>1.2652974000000001E-2</v>
      </c>
      <c r="BV610" s="1">
        <v>0.199139439</v>
      </c>
      <c r="BW610" s="1">
        <v>2.2881631999999999E-2</v>
      </c>
      <c r="BX610" s="1">
        <v>2.7125508999999999E-2</v>
      </c>
      <c r="BY610" s="1">
        <v>0.28569486500000002</v>
      </c>
      <c r="BZ610" s="1">
        <v>1.429683E-2</v>
      </c>
      <c r="CA610" s="1">
        <v>0.26349617400000003</v>
      </c>
      <c r="CB610" s="1">
        <v>9.2709752000000006E-2</v>
      </c>
      <c r="CC610" s="1">
        <v>4.0488299999999998E-4</v>
      </c>
      <c r="CD610" s="1">
        <v>0.111304788</v>
      </c>
      <c r="CE610" s="1">
        <v>0.2144576</v>
      </c>
      <c r="CF610" s="1">
        <v>3.2389650999999998E-2</v>
      </c>
      <c r="CG610" s="1">
        <v>3.5847169999999998E-2</v>
      </c>
      <c r="CH610" s="1">
        <v>5.4637399999999997E-4</v>
      </c>
      <c r="CI610" s="1">
        <v>0.28068470299999998</v>
      </c>
      <c r="CJ610" s="1">
        <v>0.26770060699999998</v>
      </c>
      <c r="CK610" s="1">
        <v>4.3689318999999997E-2</v>
      </c>
      <c r="CL610" s="1">
        <v>0.22343253199999999</v>
      </c>
      <c r="CM610" s="1">
        <v>2.03294E-4</v>
      </c>
      <c r="CN610" s="1">
        <v>8.6521559999999997E-2</v>
      </c>
      <c r="CO610" s="1">
        <v>1.5618500000000001E-4</v>
      </c>
      <c r="CP610" s="1">
        <v>5.9484397000000001E-2</v>
      </c>
      <c r="CQ610" s="1">
        <v>0.13007222900000001</v>
      </c>
      <c r="CR610" s="1">
        <v>0.21118292699999999</v>
      </c>
      <c r="CS610" s="1">
        <v>0.181241283</v>
      </c>
      <c r="CT610" s="1">
        <v>1.5711473E-2</v>
      </c>
    </row>
    <row r="611" spans="2:98" x14ac:dyDescent="0.2">
      <c r="B611" s="1">
        <f t="shared" si="18"/>
        <v>0.9</v>
      </c>
      <c r="D611" s="1" t="s">
        <v>367</v>
      </c>
      <c r="E611" s="1">
        <v>38</v>
      </c>
      <c r="F611" s="1">
        <v>161.04203799999999</v>
      </c>
      <c r="G611" s="1">
        <v>13.313770829999999</v>
      </c>
      <c r="H611" s="1">
        <v>161.0427</v>
      </c>
      <c r="I611" s="1">
        <v>13.123200000000001</v>
      </c>
      <c r="J611" s="1" t="s">
        <v>388</v>
      </c>
      <c r="K611" s="1">
        <v>2</v>
      </c>
      <c r="L611" s="1" t="s">
        <v>6935</v>
      </c>
      <c r="M611" s="1" t="str">
        <f t="shared" si="19"/>
        <v>Phosmet_2_BP2.GC2_CP2011</v>
      </c>
      <c r="N611" s="1" t="s">
        <v>5072</v>
      </c>
      <c r="O611" s="1" t="s">
        <v>389</v>
      </c>
      <c r="P611" s="1" t="s">
        <v>389</v>
      </c>
      <c r="Q611" s="1">
        <v>316.99450000000002</v>
      </c>
      <c r="R611" s="1" t="s">
        <v>391</v>
      </c>
      <c r="S611" s="1" t="s">
        <v>392</v>
      </c>
      <c r="T611" s="1">
        <v>161.04198460000001</v>
      </c>
      <c r="U611" s="1">
        <v>161.04216</v>
      </c>
      <c r="V611" s="1">
        <v>1.7547600000000001E-4</v>
      </c>
      <c r="W611" s="1">
        <v>13.11215</v>
      </c>
      <c r="X611" s="1">
        <v>13.52486667</v>
      </c>
      <c r="Y611" s="1">
        <v>0.41271666699999998</v>
      </c>
      <c r="Z611" s="1">
        <v>6608.293173</v>
      </c>
      <c r="AA611" s="1">
        <v>2790.4725669999998</v>
      </c>
      <c r="AB611" s="1">
        <v>0.422268276</v>
      </c>
      <c r="AC611" s="1">
        <v>1</v>
      </c>
      <c r="AD611" s="1">
        <v>0</v>
      </c>
      <c r="AE611" s="1">
        <v>6</v>
      </c>
      <c r="AF611" s="1">
        <v>0.1</v>
      </c>
      <c r="AG611" s="1">
        <v>2</v>
      </c>
      <c r="AH611" s="1">
        <v>0</v>
      </c>
      <c r="AI611" s="1">
        <v>0</v>
      </c>
      <c r="AJ611" s="1">
        <v>1</v>
      </c>
      <c r="AK611" s="1">
        <v>1.9844200000000001E-4</v>
      </c>
      <c r="AL611" s="1">
        <v>1</v>
      </c>
      <c r="AU611" s="1">
        <v>0.666513205</v>
      </c>
      <c r="AW611" s="1">
        <v>0.88963608699999996</v>
      </c>
      <c r="BZ611" s="1">
        <v>0.32704953399999998</v>
      </c>
      <c r="CB611" s="1">
        <v>0.45009408200000001</v>
      </c>
      <c r="CP611" s="1">
        <v>1.061448076</v>
      </c>
      <c r="CT611" s="1">
        <v>0.53935399799999995</v>
      </c>
    </row>
    <row r="612" spans="2:98" x14ac:dyDescent="0.2">
      <c r="B612" s="1">
        <f t="shared" si="18"/>
        <v>0.1</v>
      </c>
      <c r="D612" s="1" t="s">
        <v>2546</v>
      </c>
      <c r="E612" s="1">
        <v>834</v>
      </c>
      <c r="F612" s="1">
        <v>283.24199299999998</v>
      </c>
      <c r="G612" s="1">
        <v>17.838875000000002</v>
      </c>
      <c r="H612" s="1">
        <v>283.24220000000003</v>
      </c>
      <c r="I612" s="1">
        <v>17.839400000000001</v>
      </c>
      <c r="J612" s="1" t="s">
        <v>3510</v>
      </c>
      <c r="K612" s="1">
        <v>2</v>
      </c>
      <c r="L612" s="1" t="s">
        <v>7153</v>
      </c>
      <c r="M612" s="1" t="str">
        <f t="shared" si="19"/>
        <v>Pregnenolone_2_BP3.GC2_CP3212</v>
      </c>
      <c r="N612" s="1" t="s">
        <v>6251</v>
      </c>
      <c r="O612" s="1" t="s">
        <v>3511</v>
      </c>
      <c r="P612" s="1" t="s">
        <v>3511</v>
      </c>
      <c r="Q612" s="1">
        <v>316.24023</v>
      </c>
      <c r="R612" s="1" t="s">
        <v>3513</v>
      </c>
      <c r="S612" s="1" t="s">
        <v>3514</v>
      </c>
      <c r="T612" s="1">
        <v>283.24169920000003</v>
      </c>
      <c r="U612" s="1">
        <v>283.24273679999999</v>
      </c>
      <c r="V612" s="1">
        <v>1.037598E-3</v>
      </c>
      <c r="W612" s="1">
        <v>17.522083330000001</v>
      </c>
      <c r="X612" s="1">
        <v>18.089333329999999</v>
      </c>
      <c r="Y612" s="1">
        <v>0.56725000000000003</v>
      </c>
      <c r="Z612" s="1">
        <v>613898.41929999995</v>
      </c>
      <c r="AA612" s="1">
        <v>893607.16099999996</v>
      </c>
      <c r="AB612" s="1">
        <v>1.4556270760000001</v>
      </c>
      <c r="AC612" s="1">
        <v>1</v>
      </c>
      <c r="AD612" s="1">
        <v>0</v>
      </c>
      <c r="AE612" s="1">
        <v>54</v>
      </c>
      <c r="AF612" s="1">
        <v>0.9</v>
      </c>
      <c r="AG612" s="1">
        <v>2</v>
      </c>
      <c r="AH612" s="1">
        <v>0</v>
      </c>
      <c r="AI612" s="1">
        <v>0</v>
      </c>
      <c r="AJ612" s="1">
        <v>1</v>
      </c>
      <c r="AK612" s="10" t="s">
        <v>6252</v>
      </c>
      <c r="AL612" s="1">
        <v>1</v>
      </c>
      <c r="AM612" s="1">
        <v>3.8169276000000002E-2</v>
      </c>
      <c r="AQ612" s="1">
        <v>7.0949924999999997E-2</v>
      </c>
      <c r="AR612" s="1">
        <v>1.250964875</v>
      </c>
      <c r="AS612" s="1">
        <v>0.96658353200000002</v>
      </c>
      <c r="AT612" s="1">
        <v>0.80672951699999995</v>
      </c>
      <c r="AU612" s="1">
        <v>1.122040734</v>
      </c>
      <c r="AV612" s="1">
        <v>5.753902E-3</v>
      </c>
      <c r="AW612" s="1">
        <v>2.7579836999999999E-2</v>
      </c>
      <c r="AX612" s="1">
        <v>5.4152489999999996E-3</v>
      </c>
      <c r="AY612" s="1">
        <v>0.61384346300000003</v>
      </c>
      <c r="AZ612" s="1">
        <v>3.9092019999999996E-3</v>
      </c>
      <c r="BC612" s="1">
        <v>7.4715160000000001E-3</v>
      </c>
      <c r="BD612" s="1">
        <v>0.523939461</v>
      </c>
      <c r="BE612" s="1">
        <v>1.9806997999999999E-2</v>
      </c>
      <c r="BF612" s="1">
        <v>0.49874742100000002</v>
      </c>
      <c r="BG612" s="1">
        <v>1.0618819999999999E-2</v>
      </c>
      <c r="BH612" s="1">
        <v>1.7232629999999999E-2</v>
      </c>
      <c r="BI612" s="1">
        <v>1.0414657270000001</v>
      </c>
      <c r="BJ612" s="1">
        <v>1.9732679999999999E-2</v>
      </c>
      <c r="BK612" s="1">
        <v>0.103713131</v>
      </c>
      <c r="BL612" s="1">
        <v>3.2780024999999997E-2</v>
      </c>
      <c r="BM612" s="1">
        <v>0.64791827800000001</v>
      </c>
      <c r="BN612" s="1">
        <v>1.055457673</v>
      </c>
      <c r="BO612" s="1">
        <v>1.082005543</v>
      </c>
      <c r="BP612" s="1">
        <v>0.44527745899999999</v>
      </c>
      <c r="BQ612" s="1">
        <v>1.1222381999999999E-2</v>
      </c>
      <c r="BR612" s="1">
        <v>0.23004812699999999</v>
      </c>
      <c r="BS612" s="1">
        <v>8.8508044999999994E-2</v>
      </c>
      <c r="BT612" s="1">
        <v>0.105370927</v>
      </c>
      <c r="BU612" s="1">
        <v>6.5795920000000004E-3</v>
      </c>
      <c r="BV612" s="1">
        <v>1.1190639E-2</v>
      </c>
      <c r="BW612" s="1">
        <v>6.3873080000000004E-3</v>
      </c>
      <c r="BX612" s="1">
        <v>2.4926928000000001E-2</v>
      </c>
      <c r="BY612" s="1">
        <v>0.10426400399999999</v>
      </c>
      <c r="BZ612" s="1">
        <v>0.41998511500000002</v>
      </c>
      <c r="CA612" s="1">
        <v>0.433611621</v>
      </c>
      <c r="CB612" s="1">
        <v>1.0052317E-2</v>
      </c>
      <c r="CC612" s="1">
        <v>1.6316286999999999E-2</v>
      </c>
      <c r="CD612" s="1">
        <v>1.4048774999999999E-2</v>
      </c>
      <c r="CE612" s="1">
        <v>6.8399219999999997E-2</v>
      </c>
      <c r="CG612" s="1">
        <v>1.3171858E-2</v>
      </c>
      <c r="CH612" s="1">
        <v>1.8347891730000001</v>
      </c>
      <c r="CI612" s="1">
        <v>4.1152480000000002E-3</v>
      </c>
      <c r="CJ612" s="1">
        <v>0.27274215099999999</v>
      </c>
      <c r="CK612" s="1">
        <v>0.17262713499999999</v>
      </c>
      <c r="CL612" s="1">
        <v>3.8231890999999997E-2</v>
      </c>
      <c r="CM612" s="1">
        <v>2.1371487000000002E-2</v>
      </c>
      <c r="CN612" s="1">
        <v>1.0557456E-2</v>
      </c>
      <c r="CO612" s="1">
        <v>0.102440852</v>
      </c>
      <c r="CP612" s="1">
        <v>0.63483517</v>
      </c>
      <c r="CQ612" s="1">
        <v>0.32781330800000003</v>
      </c>
      <c r="CR612" s="1">
        <v>6.8770392E-2</v>
      </c>
      <c r="CS612" s="1">
        <v>3.1752509999999998E-2</v>
      </c>
      <c r="CT612" s="1">
        <v>3.7177229999999999E-2</v>
      </c>
    </row>
    <row r="613" spans="2:98" x14ac:dyDescent="0.2">
      <c r="B613" s="1">
        <f t="shared" si="18"/>
        <v>0.35</v>
      </c>
      <c r="D613" s="1" t="s">
        <v>367</v>
      </c>
      <c r="E613" s="1">
        <v>404</v>
      </c>
      <c r="F613" s="1">
        <v>162.0675354</v>
      </c>
      <c r="G613" s="1">
        <v>18.531083330000001</v>
      </c>
      <c r="H613" s="1">
        <v>162.0676</v>
      </c>
      <c r="I613" s="1">
        <v>18.445799999999998</v>
      </c>
      <c r="J613" s="1" t="s">
        <v>662</v>
      </c>
      <c r="K613" s="1">
        <v>0</v>
      </c>
      <c r="L613" s="1" t="s">
        <v>6410</v>
      </c>
      <c r="M613" s="1" t="str">
        <f t="shared" si="19"/>
        <v>Pretilachlor_0_BP2.GC2_CP2098</v>
      </c>
      <c r="N613" s="1" t="s">
        <v>5189</v>
      </c>
      <c r="O613" s="1" t="s">
        <v>663</v>
      </c>
      <c r="P613" s="1" t="s">
        <v>663</v>
      </c>
      <c r="Q613" s="1">
        <v>311.16520000000003</v>
      </c>
      <c r="R613" s="1" t="s">
        <v>665</v>
      </c>
      <c r="S613" s="1" t="s">
        <v>666</v>
      </c>
      <c r="T613" s="1">
        <v>162.06690979999999</v>
      </c>
      <c r="U613" s="1">
        <v>162.06759640000001</v>
      </c>
      <c r="V613" s="1">
        <v>6.8664599999999996E-4</v>
      </c>
      <c r="W613" s="1">
        <v>18.0595</v>
      </c>
      <c r="X613" s="1">
        <v>18.698</v>
      </c>
      <c r="Y613" s="1">
        <v>0.63849999999999996</v>
      </c>
      <c r="Z613" s="1">
        <v>2028344.328</v>
      </c>
      <c r="AA613" s="1">
        <v>2273336.1370000001</v>
      </c>
      <c r="AB613" s="1">
        <v>1.120784132</v>
      </c>
      <c r="AC613" s="1">
        <v>3</v>
      </c>
      <c r="AD613" s="1">
        <v>1</v>
      </c>
      <c r="AE613" s="1">
        <v>39</v>
      </c>
      <c r="AF613" s="1">
        <v>0.65</v>
      </c>
      <c r="AG613" s="1">
        <v>4</v>
      </c>
      <c r="AH613" s="1">
        <v>37</v>
      </c>
      <c r="AI613" s="1">
        <v>0.61666666699999995</v>
      </c>
      <c r="AJ613" s="1">
        <v>0</v>
      </c>
      <c r="AK613" s="10" t="s">
        <v>5190</v>
      </c>
      <c r="AL613" s="1">
        <v>0</v>
      </c>
      <c r="AM613" s="1">
        <v>0.39161611000000002</v>
      </c>
      <c r="AP613" s="1">
        <v>2.6780353E-2</v>
      </c>
      <c r="AQ613" s="1">
        <v>2.5758499000000001E-2</v>
      </c>
      <c r="AR613" s="1">
        <v>0.46297032199999999</v>
      </c>
      <c r="AS613" s="1">
        <v>0.54859488199999995</v>
      </c>
      <c r="AT613" s="1">
        <v>0.29163071600000001</v>
      </c>
      <c r="AW613" s="1">
        <v>0.80433949000000005</v>
      </c>
      <c r="AX613" s="1">
        <v>0.28130681600000002</v>
      </c>
      <c r="AZ613" s="1">
        <v>0.16722973899999999</v>
      </c>
      <c r="BA613" s="1">
        <v>6.8910550000000001E-3</v>
      </c>
      <c r="BB613" s="1">
        <v>0.66923111000000002</v>
      </c>
      <c r="BF613" s="1">
        <v>0.83132093600000001</v>
      </c>
      <c r="BG613" s="1">
        <v>1.808355546</v>
      </c>
      <c r="BH613" s="1">
        <v>0.23771619499999999</v>
      </c>
      <c r="BI613" s="1">
        <v>0.42120407100000001</v>
      </c>
      <c r="BJ613" s="1">
        <v>0.45866245900000002</v>
      </c>
      <c r="BK613" s="1">
        <v>0.64486654600000004</v>
      </c>
      <c r="BL613" s="1">
        <v>0.35589257099999999</v>
      </c>
      <c r="BM613" s="1">
        <v>0.48644627400000001</v>
      </c>
      <c r="BN613" s="1">
        <v>0.31142909200000002</v>
      </c>
      <c r="BO613" s="1">
        <v>0.24004297099999999</v>
      </c>
      <c r="BP613" s="1">
        <v>0.74872656400000004</v>
      </c>
      <c r="BQ613" s="1">
        <v>0.20565188400000001</v>
      </c>
      <c r="BV613" s="1">
        <v>0.17292895799999999</v>
      </c>
      <c r="BY613" s="1">
        <v>0.43570176900000002</v>
      </c>
      <c r="BZ613" s="1">
        <v>0.28188350400000001</v>
      </c>
      <c r="CA613" s="1">
        <v>2.419522127</v>
      </c>
      <c r="CC613" s="1">
        <v>0.47489903</v>
      </c>
      <c r="CD613" s="1">
        <v>0.28708460200000002</v>
      </c>
      <c r="CE613" s="1">
        <v>0.54012573799999997</v>
      </c>
      <c r="CF613" s="1">
        <v>0.377408413</v>
      </c>
      <c r="CJ613" s="1">
        <v>9.6612245999999999E-2</v>
      </c>
      <c r="CK613" s="1">
        <v>0.73819501700000001</v>
      </c>
      <c r="CL613" s="1">
        <v>0.41887750600000001</v>
      </c>
      <c r="CM613" s="1">
        <v>3.1887695059999999</v>
      </c>
      <c r="CN613" s="1">
        <v>0.17627135499999999</v>
      </c>
      <c r="CP613" s="1">
        <v>0.32788753500000001</v>
      </c>
      <c r="CQ613" s="1">
        <v>0.36055682700000002</v>
      </c>
      <c r="CR613" s="1">
        <v>1.352709867</v>
      </c>
    </row>
    <row r="614" spans="2:98" x14ac:dyDescent="0.2">
      <c r="B614" s="1">
        <f t="shared" si="18"/>
        <v>1.6666666666666666E-2</v>
      </c>
      <c r="D614" s="1" t="s">
        <v>367</v>
      </c>
      <c r="E614" s="1">
        <v>405</v>
      </c>
      <c r="F614" s="1">
        <v>177.09095379999999</v>
      </c>
      <c r="G614" s="1">
        <v>18.425333330000001</v>
      </c>
      <c r="H614" s="1">
        <v>177.09110000000001</v>
      </c>
      <c r="I614" s="1">
        <v>18.445799999999998</v>
      </c>
      <c r="J614" s="1" t="s">
        <v>662</v>
      </c>
      <c r="K614" s="1">
        <v>1</v>
      </c>
      <c r="L614" s="1" t="s">
        <v>6411</v>
      </c>
      <c r="M614" s="1" t="str">
        <f t="shared" si="19"/>
        <v>Pretilachlor_1_BP2.GC2_CP2098</v>
      </c>
      <c r="N614" s="1" t="s">
        <v>5191</v>
      </c>
      <c r="O614" s="1" t="s">
        <v>663</v>
      </c>
      <c r="P614" s="1" t="s">
        <v>663</v>
      </c>
      <c r="Q614" s="1">
        <v>311.16520000000003</v>
      </c>
      <c r="R614" s="1" t="s">
        <v>665</v>
      </c>
      <c r="S614" s="1" t="s">
        <v>666</v>
      </c>
      <c r="T614" s="1">
        <v>177.09079740000001</v>
      </c>
      <c r="U614" s="1">
        <v>177.09101100000001</v>
      </c>
      <c r="V614" s="1">
        <v>2.13623E-4</v>
      </c>
      <c r="W614" s="1">
        <v>18.145583330000001</v>
      </c>
      <c r="X614" s="1">
        <v>18.685166670000001</v>
      </c>
      <c r="Y614" s="1">
        <v>0.53958333300000005</v>
      </c>
      <c r="Z614" s="1">
        <v>5531241.6449999996</v>
      </c>
      <c r="AA614" s="1">
        <v>7312627.6560000004</v>
      </c>
      <c r="AB614" s="1">
        <v>1.3220589739999999</v>
      </c>
      <c r="AC614" s="1">
        <v>3</v>
      </c>
      <c r="AD614" s="1">
        <v>1</v>
      </c>
      <c r="AE614" s="1">
        <v>59</v>
      </c>
      <c r="AF614" s="1">
        <v>0.98333333300000003</v>
      </c>
      <c r="AG614" s="1">
        <v>4</v>
      </c>
      <c r="AH614" s="1">
        <v>37</v>
      </c>
      <c r="AI614" s="1">
        <v>0.61666666699999995</v>
      </c>
      <c r="AJ614" s="1">
        <v>1</v>
      </c>
      <c r="AK614" s="10" t="s">
        <v>5192</v>
      </c>
      <c r="AL614" s="1">
        <v>1</v>
      </c>
      <c r="AM614" s="1">
        <v>2.341502813</v>
      </c>
      <c r="AN614" s="1">
        <v>7.9127061999999998E-2</v>
      </c>
      <c r="AO614" s="1">
        <v>1.3686304999999999E-2</v>
      </c>
      <c r="AP614" s="1">
        <v>6.9844167999999998E-2</v>
      </c>
      <c r="AQ614" s="1">
        <v>3.9891823E-2</v>
      </c>
      <c r="AR614" s="1">
        <v>4.0475600839999997</v>
      </c>
      <c r="AS614" s="1">
        <v>3.8072198259999999</v>
      </c>
      <c r="AT614" s="1">
        <v>4.9960476920000003</v>
      </c>
      <c r="AV614" s="1">
        <v>0.23250089199999999</v>
      </c>
      <c r="AW614" s="1">
        <v>4.9141452760000002</v>
      </c>
      <c r="AX614" s="1">
        <v>2.1055538779999998</v>
      </c>
      <c r="AY614" s="1">
        <v>6.0905489999999998E-3</v>
      </c>
      <c r="AZ614" s="1">
        <v>7.8738888000000007E-2</v>
      </c>
      <c r="BA614" s="1">
        <v>3.1364326999999997E-2</v>
      </c>
      <c r="BB614" s="1">
        <v>5.3300855370000004</v>
      </c>
      <c r="BC614" s="1">
        <v>6.2572904999999998E-2</v>
      </c>
      <c r="BD614" s="1">
        <v>3.841683282</v>
      </c>
      <c r="BE614" s="1">
        <v>2.7227592129999998</v>
      </c>
      <c r="BF614" s="1">
        <v>11.516923009999999</v>
      </c>
      <c r="BG614" s="1">
        <v>22.711221470000002</v>
      </c>
      <c r="BH614" s="1">
        <v>0.98823727699999997</v>
      </c>
      <c r="BI614" s="1">
        <v>5.6505499979999998</v>
      </c>
      <c r="BJ614" s="1">
        <v>4.4003747479999999</v>
      </c>
      <c r="BK614" s="1">
        <v>4.4506781230000003</v>
      </c>
      <c r="BL614" s="1">
        <v>3.2702870910000001</v>
      </c>
      <c r="BM614" s="1">
        <v>6.4095903989999998</v>
      </c>
      <c r="BN614" s="1">
        <v>3.2387356029999999</v>
      </c>
      <c r="BO614" s="1">
        <v>0.76518109999999995</v>
      </c>
      <c r="BP614" s="1">
        <v>8.7174014020000001</v>
      </c>
      <c r="BQ614" s="1">
        <v>0.144398204</v>
      </c>
      <c r="BR614" s="1">
        <v>0.342114001</v>
      </c>
      <c r="BS614" s="1">
        <v>3.6496423550000001</v>
      </c>
      <c r="BT614" s="1">
        <v>0.74690341400000004</v>
      </c>
      <c r="BU614" s="1">
        <v>7.1680576999999995E-2</v>
      </c>
      <c r="BV614" s="1">
        <v>1.3014277000000001</v>
      </c>
      <c r="BW614" s="1">
        <v>7.2923899E-2</v>
      </c>
      <c r="BX614" s="1">
        <v>0.196239578</v>
      </c>
      <c r="BY614" s="1">
        <v>1.64011679</v>
      </c>
      <c r="BZ614" s="1">
        <v>1.2791331930000001</v>
      </c>
      <c r="CA614" s="1">
        <v>12.899990839999999</v>
      </c>
      <c r="CB614" s="1">
        <v>4.7676601830000003</v>
      </c>
      <c r="CC614" s="1">
        <v>3.2459329640000001</v>
      </c>
      <c r="CD614" s="1">
        <v>1.7607799719999999</v>
      </c>
      <c r="CE614" s="1">
        <v>5.2699607339999996</v>
      </c>
      <c r="CF614" s="1">
        <v>0.92019936999999996</v>
      </c>
      <c r="CG614" s="1">
        <v>0.39280024200000002</v>
      </c>
      <c r="CH614" s="1">
        <v>0.13438581399999999</v>
      </c>
      <c r="CI614" s="1">
        <v>2.4532826249999999</v>
      </c>
      <c r="CJ614" s="1">
        <v>0.58541525100000003</v>
      </c>
      <c r="CK614" s="1">
        <v>3.1681201529999998</v>
      </c>
      <c r="CL614" s="1">
        <v>1.6397093810000001</v>
      </c>
      <c r="CM614" s="1">
        <v>8.4292502930000008</v>
      </c>
      <c r="CN614" s="1">
        <v>0.97875228000000003</v>
      </c>
      <c r="CO614" s="1">
        <v>2.1529795030000001</v>
      </c>
      <c r="CP614" s="1">
        <v>0.96968508899999994</v>
      </c>
      <c r="CQ614" s="1">
        <v>2.0624907029999999</v>
      </c>
      <c r="CR614" s="1">
        <v>3.4271731000000001</v>
      </c>
      <c r="CS614" s="1">
        <v>0.105865786</v>
      </c>
      <c r="CT614" s="1">
        <v>0.444858329</v>
      </c>
    </row>
    <row r="615" spans="2:98" x14ac:dyDescent="0.2">
      <c r="B615" s="1">
        <f t="shared" si="18"/>
        <v>0.9</v>
      </c>
      <c r="D615" s="1" t="s">
        <v>367</v>
      </c>
      <c r="E615" s="1">
        <v>407</v>
      </c>
      <c r="F615" s="1">
        <v>238.22924800000001</v>
      </c>
      <c r="G615" s="1">
        <v>18.709875</v>
      </c>
      <c r="H615" s="1">
        <v>238.22919999999999</v>
      </c>
      <c r="I615" s="1">
        <v>18.445799999999998</v>
      </c>
      <c r="J615" s="1" t="s">
        <v>662</v>
      </c>
      <c r="K615" s="1">
        <v>3</v>
      </c>
      <c r="L615" s="1" t="s">
        <v>6958</v>
      </c>
      <c r="M615" s="1" t="str">
        <f t="shared" si="19"/>
        <v>Pretilachlor_3_BP2.GC2_CP2098</v>
      </c>
      <c r="N615" s="1" t="s">
        <v>5193</v>
      </c>
      <c r="O615" s="1" t="s">
        <v>663</v>
      </c>
      <c r="P615" s="1" t="s">
        <v>663</v>
      </c>
      <c r="Q615" s="1">
        <v>311.16520000000003</v>
      </c>
      <c r="R615" s="1" t="s">
        <v>665</v>
      </c>
      <c r="S615" s="1" t="s">
        <v>666</v>
      </c>
      <c r="T615" s="1">
        <v>238.2290955</v>
      </c>
      <c r="U615" s="1">
        <v>238.22941589999999</v>
      </c>
      <c r="V615" s="1">
        <v>3.2043499999999999E-4</v>
      </c>
      <c r="W615" s="1">
        <v>18.247166669999999</v>
      </c>
      <c r="X615" s="1">
        <v>18.770666670000001</v>
      </c>
      <c r="Y615" s="1">
        <v>0.52349999999999997</v>
      </c>
      <c r="Z615" s="1">
        <v>4601852.9910000004</v>
      </c>
      <c r="AA615" s="1">
        <v>4652389.2369999997</v>
      </c>
      <c r="AB615" s="1">
        <v>1.0109817169999999</v>
      </c>
      <c r="AC615" s="1">
        <v>3</v>
      </c>
      <c r="AD615" s="1">
        <v>1</v>
      </c>
      <c r="AE615" s="1">
        <v>6</v>
      </c>
      <c r="AF615" s="1">
        <v>0.1</v>
      </c>
      <c r="AG615" s="1">
        <v>4</v>
      </c>
      <c r="AH615" s="1">
        <v>37</v>
      </c>
      <c r="AI615" s="1">
        <v>0.61666666699999995</v>
      </c>
      <c r="AJ615" s="1">
        <v>0</v>
      </c>
      <c r="AK615" s="10" t="s">
        <v>5194</v>
      </c>
      <c r="AL615" s="1">
        <v>0</v>
      </c>
      <c r="AN615" s="1">
        <v>3.2966701000000001E-2</v>
      </c>
      <c r="AP615" s="1">
        <v>5.6845154000000002E-2</v>
      </c>
      <c r="AQ615" s="1">
        <v>1.67076E-4</v>
      </c>
      <c r="AU615" s="1">
        <v>0.11255116499999999</v>
      </c>
      <c r="AZ615" s="1">
        <v>4.639969E-2</v>
      </c>
      <c r="BT615" s="10" t="s">
        <v>5195</v>
      </c>
    </row>
    <row r="616" spans="2:98" x14ac:dyDescent="0.2">
      <c r="B616" s="1">
        <f t="shared" si="18"/>
        <v>0.05</v>
      </c>
      <c r="D616" s="1" t="s">
        <v>367</v>
      </c>
      <c r="E616" s="1">
        <v>1534</v>
      </c>
      <c r="F616" s="1">
        <v>117.0550137</v>
      </c>
      <c r="G616" s="1">
        <v>22.412166670000001</v>
      </c>
      <c r="H616" s="1">
        <v>117.0548</v>
      </c>
      <c r="I616" s="1">
        <v>22.372199999999999</v>
      </c>
      <c r="J616" s="1" t="s">
        <v>1802</v>
      </c>
      <c r="K616" s="1">
        <v>2</v>
      </c>
      <c r="L616" s="1" t="s">
        <v>6591</v>
      </c>
      <c r="M616" s="1" t="str">
        <f t="shared" si="19"/>
        <v>primisulfuron-methyl_2_BP2.GC2_CP2364</v>
      </c>
      <c r="N616" s="1" t="s">
        <v>5602</v>
      </c>
      <c r="O616" s="1" t="s">
        <v>1803</v>
      </c>
      <c r="P616" s="1" t="s">
        <v>1803</v>
      </c>
      <c r="Q616" s="1">
        <v>468.03629999999998</v>
      </c>
      <c r="R616" s="1" t="s">
        <v>1805</v>
      </c>
      <c r="S616" s="1" t="s">
        <v>1806</v>
      </c>
      <c r="T616" s="1">
        <v>117.05478290000001</v>
      </c>
      <c r="U616" s="1">
        <v>117.05525969999999</v>
      </c>
      <c r="V616" s="1">
        <v>4.7683699999999997E-4</v>
      </c>
      <c r="W616" s="1">
        <v>22.178999999999998</v>
      </c>
      <c r="X616" s="1">
        <v>22.59941667</v>
      </c>
      <c r="Y616" s="1">
        <v>0.42041666700000002</v>
      </c>
      <c r="Z616" s="1">
        <v>72560.673200000005</v>
      </c>
      <c r="AA616" s="1">
        <v>168610.80470000001</v>
      </c>
      <c r="AB616" s="1">
        <v>2.3237216140000001</v>
      </c>
      <c r="AC616" s="1">
        <v>1</v>
      </c>
      <c r="AD616" s="1">
        <v>0</v>
      </c>
      <c r="AE616" s="1">
        <v>57</v>
      </c>
      <c r="AF616" s="1">
        <v>0.95</v>
      </c>
      <c r="AG616" s="1">
        <v>1</v>
      </c>
      <c r="AH616" s="1">
        <v>0</v>
      </c>
      <c r="AI616" s="1">
        <v>0</v>
      </c>
      <c r="AJ616" s="1">
        <v>1</v>
      </c>
      <c r="AK616" s="10" t="s">
        <v>5603</v>
      </c>
      <c r="AL616" s="1">
        <v>1</v>
      </c>
      <c r="AM616" s="1">
        <v>1.3613446199999999</v>
      </c>
      <c r="AN616" s="1">
        <v>1.126762059</v>
      </c>
      <c r="AO616" s="1">
        <v>0.384562921</v>
      </c>
      <c r="AP616" s="1">
        <v>0.236039691</v>
      </c>
      <c r="AQ616" s="1">
        <v>11.928241809999999</v>
      </c>
      <c r="AR616" s="1">
        <v>3.03358215</v>
      </c>
      <c r="AS616" s="1">
        <v>1.6739808839999999</v>
      </c>
      <c r="AT616" s="1">
        <v>1.0234785040000001</v>
      </c>
      <c r="AU616" s="1">
        <v>0.553693133</v>
      </c>
      <c r="AV616" s="1">
        <v>0.61826186500000002</v>
      </c>
      <c r="AW616" s="1">
        <v>0.81996131800000005</v>
      </c>
      <c r="AX616" s="1">
        <v>1.1036722729999999</v>
      </c>
      <c r="AY616" s="1">
        <v>0.37054519600000002</v>
      </c>
      <c r="AZ616" s="1">
        <v>0.49992588700000001</v>
      </c>
      <c r="BA616" s="1">
        <v>1.1902124949999999</v>
      </c>
      <c r="BB616" s="1">
        <v>1.0346173869999999</v>
      </c>
      <c r="BC616" s="1">
        <v>0.50594536300000004</v>
      </c>
      <c r="BD616" s="1">
        <v>0.35701435500000001</v>
      </c>
      <c r="BE616" s="1">
        <v>8.9132310000000006E-2</v>
      </c>
      <c r="BF616" s="1">
        <v>0.12699180400000001</v>
      </c>
      <c r="BG616" s="1">
        <v>3.0034166710000001</v>
      </c>
      <c r="BH616" s="1">
        <v>0.24452415299999999</v>
      </c>
      <c r="BI616" s="1">
        <v>0.14922612099999999</v>
      </c>
      <c r="BJ616" s="1">
        <v>0.13758804099999999</v>
      </c>
      <c r="BK616" s="1">
        <v>0.98081968500000005</v>
      </c>
      <c r="BL616" s="1">
        <v>0.37750402</v>
      </c>
      <c r="BM616" s="1">
        <v>0.105690438</v>
      </c>
      <c r="BN616" s="1">
        <v>0.23011622600000001</v>
      </c>
      <c r="BO616" s="1">
        <v>0.17638451399999999</v>
      </c>
      <c r="BP616" s="1">
        <v>0.10870878</v>
      </c>
      <c r="BQ616" s="1">
        <v>0.68813905799999997</v>
      </c>
      <c r="BR616" s="1">
        <v>0.18691867300000001</v>
      </c>
      <c r="BS616" s="1">
        <v>9.4846287000000001E-2</v>
      </c>
      <c r="BT616" s="1">
        <v>7.3977339000000003E-2</v>
      </c>
      <c r="BV616" s="1">
        <v>9.3032218E-2</v>
      </c>
      <c r="BY616" s="1">
        <v>6.7605833000000004E-2</v>
      </c>
      <c r="BZ616" s="1">
        <v>0.133202769</v>
      </c>
      <c r="CA616" s="1">
        <v>0.28531144899999999</v>
      </c>
      <c r="CB616" s="1">
        <v>0.127545196</v>
      </c>
      <c r="CC616" s="1">
        <v>0.18591158699999999</v>
      </c>
      <c r="CD616" s="1">
        <v>0.21902785399999999</v>
      </c>
      <c r="CE616" s="1">
        <v>0.26895998999999998</v>
      </c>
      <c r="CF616" s="1">
        <v>0.13294586999999999</v>
      </c>
      <c r="CG616" s="1">
        <v>0.18390499599999999</v>
      </c>
      <c r="CH616" s="1">
        <v>0.19334368800000001</v>
      </c>
      <c r="CI616" s="1">
        <v>9.6457277999999994E-2</v>
      </c>
      <c r="CJ616" s="1">
        <v>0.279336158</v>
      </c>
      <c r="CK616" s="1">
        <v>0.14832068400000001</v>
      </c>
      <c r="CL616" s="1">
        <v>0.20153381100000001</v>
      </c>
      <c r="CM616" s="1">
        <v>0.13873736</v>
      </c>
      <c r="CN616" s="1">
        <v>0.30890060699999999</v>
      </c>
      <c r="CO616" s="1">
        <v>0.114217268</v>
      </c>
      <c r="CP616" s="1">
        <v>1.794157198</v>
      </c>
      <c r="CQ616" s="1">
        <v>0.18084133699999999</v>
      </c>
      <c r="CR616" s="1">
        <v>0.22995982200000001</v>
      </c>
      <c r="CS616" s="1">
        <v>0.19043712900000001</v>
      </c>
      <c r="CT616" s="1">
        <v>0.100646073</v>
      </c>
    </row>
    <row r="617" spans="2:98" x14ac:dyDescent="0.2">
      <c r="B617" s="1">
        <f t="shared" si="18"/>
        <v>0.65</v>
      </c>
      <c r="D617" s="1" t="s">
        <v>367</v>
      </c>
      <c r="E617" s="1">
        <v>409</v>
      </c>
      <c r="F617" s="1">
        <v>108.0444183</v>
      </c>
      <c r="G617" s="1">
        <v>4.5079333330000004</v>
      </c>
      <c r="H617" s="1">
        <v>108.0445</v>
      </c>
      <c r="I617" s="1">
        <v>4.3880999999999997</v>
      </c>
      <c r="J617" s="1" t="s">
        <v>670</v>
      </c>
      <c r="K617" s="1">
        <v>1</v>
      </c>
      <c r="L617" s="1" t="s">
        <v>6413</v>
      </c>
      <c r="M617" s="1" t="str">
        <f t="shared" si="19"/>
        <v>Prochloraz_1_BP2.GC2_CP2099</v>
      </c>
      <c r="N617" s="1" t="s">
        <v>5196</v>
      </c>
      <c r="O617" s="1" t="s">
        <v>671</v>
      </c>
      <c r="P617" s="1" t="s">
        <v>671</v>
      </c>
      <c r="Q617" s="1">
        <v>375.0308</v>
      </c>
      <c r="R617" s="1" t="s">
        <v>673</v>
      </c>
      <c r="S617" s="1" t="s">
        <v>674</v>
      </c>
      <c r="T617" s="1">
        <v>108.04436490000001</v>
      </c>
      <c r="U617" s="1">
        <v>108.0444756</v>
      </c>
      <c r="V617" s="1">
        <v>1.1062599999999999E-4</v>
      </c>
      <c r="W617" s="1">
        <v>4.1889666669999999</v>
      </c>
      <c r="X617" s="1">
        <v>4.7811666669999999</v>
      </c>
      <c r="Y617" s="1">
        <v>0.59219999999999995</v>
      </c>
      <c r="Z617" s="1">
        <v>914650.51419999998</v>
      </c>
      <c r="AA617" s="1">
        <v>655696.43779999996</v>
      </c>
      <c r="AB617" s="1">
        <v>0.71688194299999997</v>
      </c>
      <c r="AC617" s="1">
        <v>1</v>
      </c>
      <c r="AD617" s="1">
        <v>0</v>
      </c>
      <c r="AE617" s="1">
        <v>21</v>
      </c>
      <c r="AF617" s="1">
        <v>0.35</v>
      </c>
      <c r="AG617" s="1">
        <v>2</v>
      </c>
      <c r="AH617" s="1">
        <v>0</v>
      </c>
      <c r="AI617" s="1">
        <v>0</v>
      </c>
      <c r="AJ617" s="1">
        <v>1</v>
      </c>
      <c r="AK617" s="10" t="s">
        <v>5197</v>
      </c>
      <c r="AL617" s="1">
        <v>1</v>
      </c>
      <c r="AM617" s="1">
        <v>1.943651163</v>
      </c>
      <c r="AO617" s="1">
        <v>6.1023315000000002E-2</v>
      </c>
      <c r="AQ617" s="1">
        <v>5.4373282820000002</v>
      </c>
      <c r="AR617" s="1">
        <v>1.5953382380000001</v>
      </c>
      <c r="AS617" s="1">
        <v>4.9775564330000002</v>
      </c>
      <c r="AV617" s="1">
        <v>4.449616282</v>
      </c>
      <c r="AX617" s="1">
        <v>1.60505366</v>
      </c>
      <c r="AY617" s="1">
        <v>0.48133572899999999</v>
      </c>
      <c r="BG617" s="1">
        <v>6.829663504</v>
      </c>
      <c r="BJ617" s="1">
        <v>4.8157520329999999</v>
      </c>
      <c r="BS617" s="1">
        <v>11.04238763</v>
      </c>
      <c r="BT617" s="1">
        <v>2.7233486760000001</v>
      </c>
      <c r="BV617" s="1">
        <v>9.8794437800000008</v>
      </c>
      <c r="CB617" s="1">
        <v>1.662006052</v>
      </c>
      <c r="CC617" s="1">
        <v>6.3610033159999997</v>
      </c>
      <c r="CE617" s="1">
        <v>4.6234211150000002</v>
      </c>
      <c r="CF617" s="1">
        <v>3.2722998159999999</v>
      </c>
      <c r="CH617" s="1">
        <v>4.9253112510000001</v>
      </c>
      <c r="CL617" s="1">
        <v>11.076600470000001</v>
      </c>
      <c r="CN617" s="1">
        <v>7.4442981240000003</v>
      </c>
      <c r="CO617" s="1">
        <v>1.1981487280000001</v>
      </c>
    </row>
    <row r="618" spans="2:98" x14ac:dyDescent="0.2">
      <c r="B618" s="1">
        <f t="shared" si="18"/>
        <v>0</v>
      </c>
      <c r="D618" s="1" t="s">
        <v>367</v>
      </c>
      <c r="E618" s="1">
        <v>413</v>
      </c>
      <c r="F618" s="1">
        <v>162.12779430000001</v>
      </c>
      <c r="G618" s="1">
        <v>7.9871916670000003</v>
      </c>
      <c r="H618" s="1">
        <v>162.1275</v>
      </c>
      <c r="I618" s="1">
        <v>7.9222999999999999</v>
      </c>
      <c r="J618" s="1" t="s">
        <v>676</v>
      </c>
      <c r="K618" s="1">
        <v>1</v>
      </c>
      <c r="L618" s="1" t="s">
        <v>6414</v>
      </c>
      <c r="M618" s="1" t="str">
        <f t="shared" si="19"/>
        <v>Propachlor_1_BP2.GC2_CP2100</v>
      </c>
      <c r="N618" s="1" t="s">
        <v>5198</v>
      </c>
      <c r="O618" s="1" t="s">
        <v>677</v>
      </c>
      <c r="P618" s="1" t="s">
        <v>677</v>
      </c>
      <c r="Q618" s="1">
        <v>211.07640000000001</v>
      </c>
      <c r="R618" s="1" t="s">
        <v>679</v>
      </c>
      <c r="S618" s="1" t="s">
        <v>680</v>
      </c>
      <c r="T618" s="1">
        <v>162.12769320000001</v>
      </c>
      <c r="U618" s="1">
        <v>162.12791820000001</v>
      </c>
      <c r="V618" s="1">
        <v>2.2506699999999999E-4</v>
      </c>
      <c r="W618" s="1">
        <v>7.7782833330000001</v>
      </c>
      <c r="X618" s="1">
        <v>8.1176250000000003</v>
      </c>
      <c r="Y618" s="1">
        <v>0.33934166700000001</v>
      </c>
      <c r="Z618" s="1">
        <v>246986.82750000001</v>
      </c>
      <c r="AA618" s="1">
        <v>275419.39159999997</v>
      </c>
      <c r="AB618" s="1">
        <v>1.1151177350000001</v>
      </c>
      <c r="AC618" s="1">
        <v>1</v>
      </c>
      <c r="AD618" s="1">
        <v>0</v>
      </c>
      <c r="AE618" s="1">
        <v>60</v>
      </c>
      <c r="AF618" s="1">
        <v>1</v>
      </c>
      <c r="AG618" s="1">
        <v>2</v>
      </c>
      <c r="AH618" s="1">
        <v>0</v>
      </c>
      <c r="AI618" s="1">
        <v>0</v>
      </c>
      <c r="AJ618" s="1">
        <v>1</v>
      </c>
      <c r="AK618" s="1">
        <v>1.0445100000000001E-4</v>
      </c>
      <c r="AL618" s="1">
        <v>1</v>
      </c>
      <c r="AM618" s="1">
        <v>1.539588602</v>
      </c>
      <c r="AN618" s="1">
        <v>27.083081249999999</v>
      </c>
      <c r="AO618" s="1">
        <v>1.185525183</v>
      </c>
      <c r="AP618" s="1">
        <v>19.942401780000001</v>
      </c>
      <c r="AQ618" s="1">
        <v>3.333551978</v>
      </c>
      <c r="AR618" s="1">
        <v>6.5126775889999999</v>
      </c>
      <c r="AS618" s="1">
        <v>4.5721597799999998</v>
      </c>
      <c r="AT618" s="1">
        <v>5.1062189900000003</v>
      </c>
      <c r="AU618" s="1">
        <v>5.7810269669999998</v>
      </c>
      <c r="AV618" s="1">
        <v>2.2565802580000001</v>
      </c>
      <c r="AW618" s="1">
        <v>12.658084300000001</v>
      </c>
      <c r="AX618" s="1">
        <v>11.396018639999999</v>
      </c>
      <c r="AY618" s="1">
        <v>9.7848847140000004</v>
      </c>
      <c r="AZ618" s="1">
        <v>3.787832678</v>
      </c>
      <c r="BA618" s="1">
        <v>28.484548319999998</v>
      </c>
      <c r="BB618" s="1">
        <v>105.10542340000001</v>
      </c>
      <c r="BC618" s="1">
        <v>7.8175219409999999</v>
      </c>
      <c r="BD618" s="1">
        <v>6.3199490359999997</v>
      </c>
      <c r="BE618" s="1">
        <v>3.615841031</v>
      </c>
      <c r="BF618" s="1">
        <v>3.4066490439999999</v>
      </c>
      <c r="BG618" s="1">
        <v>4.4756652130000001</v>
      </c>
      <c r="BH618" s="1">
        <v>4.5787563410000001</v>
      </c>
      <c r="BI618" s="1">
        <v>9.6326145140000001</v>
      </c>
      <c r="BJ618" s="1">
        <v>11.34624</v>
      </c>
      <c r="BK618" s="1">
        <v>35.092792670000001</v>
      </c>
      <c r="BL618" s="1">
        <v>19.690520679999999</v>
      </c>
      <c r="BM618" s="1">
        <v>12.950858200000001</v>
      </c>
      <c r="BN618" s="1">
        <v>6.451888383</v>
      </c>
      <c r="BO618" s="1">
        <v>9.7132985529999996</v>
      </c>
      <c r="BP618" s="1">
        <v>21.98692634</v>
      </c>
      <c r="BQ618" s="1">
        <v>25.69410349</v>
      </c>
      <c r="BR618" s="1">
        <v>23.107965060000002</v>
      </c>
      <c r="BS618" s="1">
        <v>13.745789889999999</v>
      </c>
      <c r="BT618" s="1">
        <v>13.463734629999999</v>
      </c>
      <c r="BU618" s="1">
        <v>6.4495510930000002</v>
      </c>
      <c r="BV618" s="1">
        <v>23.939462429999999</v>
      </c>
      <c r="BW618" s="1">
        <v>7.7885505139999998</v>
      </c>
      <c r="BX618" s="1">
        <v>7.0475502360000002</v>
      </c>
      <c r="BY618" s="1">
        <v>16.062246290000001</v>
      </c>
      <c r="BZ618" s="1">
        <v>12.65141538</v>
      </c>
      <c r="CA618" s="1">
        <v>7.5823742520000001</v>
      </c>
      <c r="CB618" s="1">
        <v>9.3559895330000007</v>
      </c>
      <c r="CC618" s="1">
        <v>7.0614964970000003</v>
      </c>
      <c r="CD618" s="1">
        <v>7.9260954459999997</v>
      </c>
      <c r="CE618" s="1">
        <v>11.52015667</v>
      </c>
      <c r="CF618" s="1">
        <v>5.9430881070000003</v>
      </c>
      <c r="CG618" s="1">
        <v>7.8440117599999999</v>
      </c>
      <c r="CH618" s="1">
        <v>33.151253400000002</v>
      </c>
      <c r="CI618" s="1">
        <v>13.643588769999999</v>
      </c>
      <c r="CJ618" s="1">
        <v>7.7141351189999998</v>
      </c>
      <c r="CK618" s="1">
        <v>8.3098749230000006</v>
      </c>
      <c r="CL618" s="1">
        <v>3.7580475340000001</v>
      </c>
      <c r="CM618" s="1">
        <v>10.20008142</v>
      </c>
      <c r="CN618" s="1">
        <v>5.021508184</v>
      </c>
      <c r="CO618" s="1">
        <v>15.45528326</v>
      </c>
      <c r="CP618" s="1">
        <v>13.57446779</v>
      </c>
      <c r="CQ618" s="1">
        <v>9.6664465689999997</v>
      </c>
      <c r="CR618" s="1">
        <v>18.898634749999999</v>
      </c>
      <c r="CS618" s="1">
        <v>11.367833470000001</v>
      </c>
      <c r="CT618" s="1">
        <v>10.386237550000001</v>
      </c>
    </row>
    <row r="619" spans="2:98" x14ac:dyDescent="0.2">
      <c r="B619" s="1">
        <f t="shared" si="18"/>
        <v>0.38333333333333336</v>
      </c>
      <c r="D619" s="1" t="s">
        <v>367</v>
      </c>
      <c r="E619" s="1">
        <v>420</v>
      </c>
      <c r="F619" s="1">
        <v>162.0913544</v>
      </c>
      <c r="G619" s="1">
        <v>7.3878500000000003</v>
      </c>
      <c r="H619" s="1">
        <v>162.09129999999999</v>
      </c>
      <c r="I619" s="1">
        <v>7.3639999999999999</v>
      </c>
      <c r="J619" s="1" t="s">
        <v>682</v>
      </c>
      <c r="K619" s="1">
        <v>0</v>
      </c>
      <c r="L619" s="1" t="s">
        <v>6415</v>
      </c>
      <c r="M619" s="1" t="str">
        <f t="shared" si="19"/>
        <v>Propisochlor_0_BP2.GC2_CP2102</v>
      </c>
      <c r="N619" s="1" t="s">
        <v>5199</v>
      </c>
      <c r="O619" s="1" t="s">
        <v>683</v>
      </c>
      <c r="P619" s="1" t="s">
        <v>683</v>
      </c>
      <c r="Q619" s="1">
        <v>283.13389999999998</v>
      </c>
      <c r="R619" s="1" t="s">
        <v>639</v>
      </c>
      <c r="S619" s="1" t="s">
        <v>685</v>
      </c>
      <c r="T619" s="1">
        <v>162.0912476</v>
      </c>
      <c r="U619" s="1">
        <v>162.09142299999999</v>
      </c>
      <c r="V619" s="1">
        <v>1.7547600000000001E-4</v>
      </c>
      <c r="W619" s="1">
        <v>7.015733333</v>
      </c>
      <c r="X619" s="1">
        <v>7.6261666669999997</v>
      </c>
      <c r="Y619" s="1">
        <v>0.61043333300000002</v>
      </c>
      <c r="Z619" s="1">
        <v>383191.32390000002</v>
      </c>
      <c r="AA619" s="1">
        <v>263343.1862</v>
      </c>
      <c r="AB619" s="1">
        <v>0.68723681800000003</v>
      </c>
      <c r="AC619" s="1">
        <v>2</v>
      </c>
      <c r="AD619" s="1">
        <v>0</v>
      </c>
      <c r="AE619" s="1">
        <v>37</v>
      </c>
      <c r="AF619" s="1">
        <v>0.61666666699999995</v>
      </c>
      <c r="AG619" s="1">
        <v>4</v>
      </c>
      <c r="AH619" s="1">
        <v>33</v>
      </c>
      <c r="AI619" s="1">
        <v>0.55000000000000004</v>
      </c>
      <c r="AJ619" s="1">
        <v>0</v>
      </c>
      <c r="AK619" s="10" t="s">
        <v>5200</v>
      </c>
      <c r="AL619" s="1">
        <v>1</v>
      </c>
      <c r="AM619" s="1">
        <v>3.6515566999999999E-2</v>
      </c>
      <c r="AO619" s="1">
        <v>2.1088017000000001E-2</v>
      </c>
      <c r="AR619" s="1">
        <v>0.40606566999999999</v>
      </c>
      <c r="AT619" s="1">
        <v>1.1517969210000001</v>
      </c>
      <c r="AU619" s="1">
        <v>2.4442427999999999E-2</v>
      </c>
      <c r="AV619" s="1">
        <v>0.17490285699999999</v>
      </c>
      <c r="AW619" s="1">
        <v>1.0767552250000001</v>
      </c>
      <c r="AX619" s="1">
        <v>0.16229136199999999</v>
      </c>
      <c r="AY619" s="1">
        <v>3.7521138000000002E-2</v>
      </c>
      <c r="AZ619" s="1">
        <v>2.1017112650000001</v>
      </c>
      <c r="BC619" s="1">
        <v>1.35166787</v>
      </c>
      <c r="BD619" s="1">
        <v>0.85252918099999997</v>
      </c>
      <c r="BE619" s="1">
        <v>0.431384714</v>
      </c>
      <c r="BF619" s="1">
        <v>1.488239782</v>
      </c>
      <c r="BG619" s="1">
        <v>1.185401135</v>
      </c>
      <c r="BH619" s="1">
        <v>0.14616201100000001</v>
      </c>
      <c r="BI619" s="1">
        <v>1.2617500180000001</v>
      </c>
      <c r="BJ619" s="1">
        <v>0.20747176000000001</v>
      </c>
      <c r="BM619" s="1">
        <v>1.5336438379999999</v>
      </c>
      <c r="BN619" s="1">
        <v>0.930102125</v>
      </c>
      <c r="BT619" s="1">
        <v>0.92682981900000005</v>
      </c>
      <c r="BU619" s="1">
        <v>0.30709687200000002</v>
      </c>
      <c r="BZ619" s="1">
        <v>0.98017220000000005</v>
      </c>
      <c r="CA619" s="1">
        <v>7.6008932000000001E-2</v>
      </c>
      <c r="CB619" s="1">
        <v>0.412406139</v>
      </c>
      <c r="CE619" s="1">
        <v>1.324241115</v>
      </c>
      <c r="CF619" s="1">
        <v>1.0157830269999999</v>
      </c>
      <c r="CI619" s="1">
        <v>0.96580369399999999</v>
      </c>
      <c r="CK619" s="1">
        <v>0.46837035799999999</v>
      </c>
      <c r="CL619" s="1">
        <v>1.2694752949999999</v>
      </c>
      <c r="CM619" s="1">
        <v>1.4052557889999999</v>
      </c>
      <c r="CO619" s="1">
        <v>0.68408210999999997</v>
      </c>
      <c r="CP619" s="1">
        <v>0.91721564499999997</v>
      </c>
      <c r="CQ619" s="1">
        <v>1.8027832260000001</v>
      </c>
      <c r="CR619" s="1">
        <v>1.4414064099999999</v>
      </c>
      <c r="CS619" s="1">
        <v>0.88740178599999997</v>
      </c>
      <c r="CT619" s="1">
        <v>0.69496872600000004</v>
      </c>
    </row>
    <row r="620" spans="2:98" x14ac:dyDescent="0.2">
      <c r="B620" s="1">
        <f t="shared" si="18"/>
        <v>0.53333333333333333</v>
      </c>
      <c r="D620" s="1" t="s">
        <v>367</v>
      </c>
      <c r="E620" s="1">
        <v>423</v>
      </c>
      <c r="F620" s="1">
        <v>160.0757294</v>
      </c>
      <c r="G620" s="1">
        <v>7.4090083330000001</v>
      </c>
      <c r="H620" s="1">
        <v>160.07570000000001</v>
      </c>
      <c r="I620" s="1">
        <v>7.3639999999999999</v>
      </c>
      <c r="J620" s="1" t="s">
        <v>682</v>
      </c>
      <c r="K620" s="1">
        <v>3</v>
      </c>
      <c r="L620" s="1" t="s">
        <v>6418</v>
      </c>
      <c r="M620" s="1" t="str">
        <f t="shared" si="19"/>
        <v>Propisochlor_3_BP2.GC2_CP2102</v>
      </c>
      <c r="N620" s="1" t="s">
        <v>5201</v>
      </c>
      <c r="O620" s="1" t="s">
        <v>683</v>
      </c>
      <c r="P620" s="1" t="s">
        <v>683</v>
      </c>
      <c r="Q620" s="1">
        <v>283.13389999999998</v>
      </c>
      <c r="R620" s="1" t="s">
        <v>639</v>
      </c>
      <c r="S620" s="1" t="s">
        <v>685</v>
      </c>
      <c r="T620" s="1">
        <v>160.07566829999999</v>
      </c>
      <c r="U620" s="1">
        <v>160.07577509999999</v>
      </c>
      <c r="V620" s="1">
        <v>1.0681200000000001E-4</v>
      </c>
      <c r="W620" s="1">
        <v>7.0948333330000004</v>
      </c>
      <c r="X620" s="1">
        <v>7.4772416670000004</v>
      </c>
      <c r="Y620" s="1">
        <v>0.38240833299999999</v>
      </c>
      <c r="Z620" s="1">
        <v>453713.4743</v>
      </c>
      <c r="AA620" s="1">
        <v>289400.64730000001</v>
      </c>
      <c r="AB620" s="1">
        <v>0.63784891499999996</v>
      </c>
      <c r="AC620" s="1">
        <v>2</v>
      </c>
      <c r="AD620" s="1">
        <v>0</v>
      </c>
      <c r="AE620" s="1">
        <v>28</v>
      </c>
      <c r="AF620" s="1">
        <v>0.46666666699999998</v>
      </c>
      <c r="AG620" s="1">
        <v>4</v>
      </c>
      <c r="AH620" s="1">
        <v>33</v>
      </c>
      <c r="AI620" s="1">
        <v>0.55000000000000004</v>
      </c>
      <c r="AJ620" s="1">
        <v>0</v>
      </c>
      <c r="AK620" s="1">
        <v>1.6453299999999999E-4</v>
      </c>
      <c r="AL620" s="1">
        <v>0</v>
      </c>
      <c r="AM620" s="1">
        <v>2.2193361469999999</v>
      </c>
      <c r="AO620" s="1">
        <v>4.788164106</v>
      </c>
      <c r="AP620" s="1">
        <v>44.65383379</v>
      </c>
      <c r="AQ620" s="1">
        <v>78.273327269999996</v>
      </c>
      <c r="AR620" s="1">
        <v>13.238705550000001</v>
      </c>
      <c r="AS620" s="1">
        <v>56.829957919999998</v>
      </c>
      <c r="AU620" s="1">
        <v>4.0351042030000004</v>
      </c>
      <c r="AV620" s="1">
        <v>15.297634710000001</v>
      </c>
      <c r="AW620" s="1">
        <v>45.248500530000001</v>
      </c>
      <c r="AY620" s="1">
        <v>14.68062834</v>
      </c>
      <c r="BE620" s="1">
        <v>23.321833349999999</v>
      </c>
      <c r="BH620" s="1">
        <v>20.284184840000002</v>
      </c>
      <c r="BM620" s="1">
        <v>38.358868399999999</v>
      </c>
      <c r="BT620" s="1">
        <v>43.357475970000003</v>
      </c>
      <c r="BY620" s="1">
        <v>80.164007940000005</v>
      </c>
      <c r="CA620" s="1">
        <v>20.121076080000002</v>
      </c>
      <c r="CC620" s="1">
        <v>42.616722799999998</v>
      </c>
      <c r="CE620" s="1">
        <v>40.682162959999999</v>
      </c>
      <c r="CF620" s="1">
        <v>36.399758550000001</v>
      </c>
      <c r="CG620" s="1">
        <v>24.701943719999999</v>
      </c>
      <c r="CI620" s="1">
        <v>57.162045730000003</v>
      </c>
      <c r="CK620" s="1">
        <v>45.337502299999997</v>
      </c>
      <c r="CL620" s="1">
        <v>10.005039650000001</v>
      </c>
      <c r="CM620" s="1">
        <v>87.32594752</v>
      </c>
      <c r="CO620" s="1">
        <v>33.985323459999996</v>
      </c>
      <c r="CP620" s="1">
        <v>43.657156399999998</v>
      </c>
      <c r="CQ620" s="1">
        <v>76.321943759999996</v>
      </c>
      <c r="CS620" s="1">
        <v>42.042702820000002</v>
      </c>
    </row>
    <row r="621" spans="2:98" x14ac:dyDescent="0.2">
      <c r="B621" s="1">
        <f t="shared" si="18"/>
        <v>0.6166666666666667</v>
      </c>
      <c r="D621" s="1" t="s">
        <v>367</v>
      </c>
      <c r="E621" s="1">
        <v>1110</v>
      </c>
      <c r="F621" s="1">
        <v>178.0652809</v>
      </c>
      <c r="G621" s="1">
        <v>8.0966166669999993</v>
      </c>
      <c r="H621" s="1">
        <v>178.065</v>
      </c>
      <c r="I621" s="1">
        <v>8.1974</v>
      </c>
      <c r="J621" s="1" t="s">
        <v>1365</v>
      </c>
      <c r="K621" s="1">
        <v>2</v>
      </c>
      <c r="L621" s="1" t="s">
        <v>7005</v>
      </c>
      <c r="M621" s="1" t="str">
        <f t="shared" si="19"/>
        <v>propyl paraben_2_BP2.GC2_CP2259</v>
      </c>
      <c r="N621" s="1" t="s">
        <v>5443</v>
      </c>
      <c r="O621" s="1" t="s">
        <v>1366</v>
      </c>
      <c r="P621" s="1" t="s">
        <v>1366</v>
      </c>
      <c r="Q621" s="1">
        <v>180.07900000000001</v>
      </c>
      <c r="R621" s="1" t="s">
        <v>1342</v>
      </c>
      <c r="S621" s="1" t="s">
        <v>1368</v>
      </c>
      <c r="T621" s="1">
        <v>178.06517030000001</v>
      </c>
      <c r="U621" s="1">
        <v>178.06546019999999</v>
      </c>
      <c r="V621" s="1">
        <v>2.89917E-4</v>
      </c>
      <c r="W621" s="1">
        <v>7.8173000000000004</v>
      </c>
      <c r="X621" s="1">
        <v>8.3772166670000008</v>
      </c>
      <c r="Y621" s="1">
        <v>0.55991666699999998</v>
      </c>
      <c r="Z621" s="1">
        <v>16873.805179999999</v>
      </c>
      <c r="AA621" s="1">
        <v>14441.996440000001</v>
      </c>
      <c r="AB621" s="1">
        <v>0.85588261099999996</v>
      </c>
      <c r="AC621" s="1">
        <v>2</v>
      </c>
      <c r="AD621" s="1">
        <v>0</v>
      </c>
      <c r="AE621" s="1">
        <v>23</v>
      </c>
      <c r="AF621" s="1">
        <v>0.383333333</v>
      </c>
      <c r="AG621" s="1">
        <v>4</v>
      </c>
      <c r="AH621" s="1">
        <v>9</v>
      </c>
      <c r="AI621" s="1">
        <v>0.15</v>
      </c>
      <c r="AJ621" s="1">
        <v>0</v>
      </c>
      <c r="AK621" s="10" t="s">
        <v>5444</v>
      </c>
      <c r="AL621" s="1">
        <v>0</v>
      </c>
      <c r="AO621" s="1">
        <v>0.346669377</v>
      </c>
      <c r="AQ621" s="1">
        <v>1.27067281</v>
      </c>
      <c r="AU621" s="1">
        <v>0.20225222200000001</v>
      </c>
      <c r="AY621" s="1">
        <v>0.41962099200000003</v>
      </c>
      <c r="BA621" s="1">
        <v>1.8595295439999999</v>
      </c>
      <c r="BB621" s="1">
        <v>1.752543851</v>
      </c>
      <c r="BE621" s="1">
        <v>0.17623353899999999</v>
      </c>
      <c r="BN621" s="1">
        <v>0.30277905900000002</v>
      </c>
      <c r="BP621" s="1">
        <v>1.088878104</v>
      </c>
      <c r="BS621" s="1">
        <v>0.21428145600000001</v>
      </c>
      <c r="BT621" s="1">
        <v>0.27895309899999998</v>
      </c>
      <c r="BU621" s="1">
        <v>1.0932161389999999</v>
      </c>
      <c r="BV621" s="1">
        <v>1.4744996480000001</v>
      </c>
      <c r="BW621" s="1">
        <v>0.31095456999999999</v>
      </c>
      <c r="BX621" s="1">
        <v>0.59423230699999996</v>
      </c>
      <c r="BZ621" s="1">
        <v>0.151513434</v>
      </c>
      <c r="CB621" s="1">
        <v>0.19506224799999999</v>
      </c>
      <c r="CF621" s="1">
        <v>0.49685712599999998</v>
      </c>
      <c r="CG621" s="1">
        <v>0.31087959300000001</v>
      </c>
      <c r="CH621" s="1">
        <v>0.48705320099999999</v>
      </c>
      <c r="CO621" s="1">
        <v>0.22734049200000001</v>
      </c>
      <c r="CP621" s="1">
        <v>0.36169358600000001</v>
      </c>
      <c r="CT621" s="1">
        <v>0.57159014600000002</v>
      </c>
    </row>
    <row r="622" spans="2:98" x14ac:dyDescent="0.2">
      <c r="B622" s="1">
        <f t="shared" si="18"/>
        <v>0.56666666666666665</v>
      </c>
      <c r="D622" s="1" t="s">
        <v>367</v>
      </c>
      <c r="E622" s="1">
        <v>1111</v>
      </c>
      <c r="F622" s="1">
        <v>122.0600891</v>
      </c>
      <c r="G622" s="1">
        <v>8.1200041669999994</v>
      </c>
      <c r="H622" s="1">
        <v>122.06019999999999</v>
      </c>
      <c r="I622" s="1">
        <v>8.1974</v>
      </c>
      <c r="J622" s="1" t="s">
        <v>1365</v>
      </c>
      <c r="K622" s="1">
        <v>3</v>
      </c>
      <c r="L622" s="1" t="s">
        <v>7006</v>
      </c>
      <c r="M622" s="1" t="str">
        <f t="shared" si="19"/>
        <v>propyl paraben_3_BP2.GC2_CP2259</v>
      </c>
      <c r="N622" s="1" t="s">
        <v>5445</v>
      </c>
      <c r="O622" s="1" t="s">
        <v>1366</v>
      </c>
      <c r="P622" s="1" t="s">
        <v>1366</v>
      </c>
      <c r="Q622" s="1">
        <v>180.07900000000001</v>
      </c>
      <c r="R622" s="1" t="s">
        <v>1342</v>
      </c>
      <c r="S622" s="1" t="s">
        <v>1368</v>
      </c>
      <c r="T622" s="1">
        <v>122.05989460000001</v>
      </c>
      <c r="U622" s="1">
        <v>122.06017300000001</v>
      </c>
      <c r="V622" s="1">
        <v>2.78473E-4</v>
      </c>
      <c r="W622" s="1">
        <v>7.9352833330000001</v>
      </c>
      <c r="X622" s="1">
        <v>8.4022500000000004</v>
      </c>
      <c r="Y622" s="1">
        <v>0.466966667</v>
      </c>
      <c r="Z622" s="1">
        <v>590173.70389999996</v>
      </c>
      <c r="AA622" s="1">
        <v>528683.78300000005</v>
      </c>
      <c r="AB622" s="1">
        <v>0.89581047000000003</v>
      </c>
      <c r="AC622" s="1">
        <v>2</v>
      </c>
      <c r="AD622" s="1">
        <v>0</v>
      </c>
      <c r="AE622" s="1">
        <v>26</v>
      </c>
      <c r="AF622" s="1">
        <v>0.43333333299999999</v>
      </c>
      <c r="AG622" s="1">
        <v>4</v>
      </c>
      <c r="AH622" s="1">
        <v>9</v>
      </c>
      <c r="AI622" s="1">
        <v>0.15</v>
      </c>
      <c r="AJ622" s="1">
        <v>0</v>
      </c>
      <c r="AK622" s="1">
        <v>1.4825299999999999E-4</v>
      </c>
      <c r="AL622" s="1">
        <v>1</v>
      </c>
      <c r="AM622" s="1">
        <v>6.5557505239999996</v>
      </c>
      <c r="AN622" s="1">
        <v>11.920123240000001</v>
      </c>
      <c r="AO622" s="1">
        <v>1.481534694</v>
      </c>
      <c r="AR622" s="1">
        <v>1.7328743950000001</v>
      </c>
      <c r="AV622" s="1">
        <v>65.058024099999997</v>
      </c>
      <c r="AW622" s="1">
        <v>23.575562340000001</v>
      </c>
      <c r="AX622" s="1">
        <v>70.852023630000005</v>
      </c>
      <c r="AY622" s="1">
        <v>16.637758380000001</v>
      </c>
      <c r="BB622" s="1">
        <v>15.27202014</v>
      </c>
      <c r="BE622" s="1">
        <v>50.897681749999997</v>
      </c>
      <c r="BG622" s="1">
        <v>11.91465191</v>
      </c>
      <c r="BH622" s="1">
        <v>75.557804140000002</v>
      </c>
      <c r="BK622" s="1">
        <v>13.339513670000001</v>
      </c>
      <c r="BN622" s="1">
        <v>44.492345919999998</v>
      </c>
      <c r="BO622" s="1">
        <v>65.973633070000005</v>
      </c>
      <c r="CA622" s="1">
        <v>52.425257449999997</v>
      </c>
      <c r="CB622" s="1">
        <v>39.537834480000001</v>
      </c>
      <c r="CC622" s="1">
        <v>90.114621209999996</v>
      </c>
      <c r="CD622" s="1">
        <v>166.2664159</v>
      </c>
      <c r="CF622" s="1">
        <v>59.020868069999999</v>
      </c>
      <c r="CG622" s="1">
        <v>7.7194454459999999</v>
      </c>
      <c r="CI622" s="1">
        <v>37.203567190000001</v>
      </c>
      <c r="CJ622" s="1">
        <v>17.578691559999999</v>
      </c>
      <c r="CL622" s="1">
        <v>61.269636269999999</v>
      </c>
      <c r="CM622" s="1">
        <v>15.304487419999999</v>
      </c>
      <c r="CQ622" s="1">
        <v>115.7302409</v>
      </c>
    </row>
    <row r="623" spans="2:98" x14ac:dyDescent="0.2">
      <c r="B623" s="1">
        <f t="shared" si="18"/>
        <v>0</v>
      </c>
      <c r="D623" s="1" t="s">
        <v>367</v>
      </c>
      <c r="E623" s="1">
        <v>1539</v>
      </c>
      <c r="F623" s="1">
        <v>168.0892029</v>
      </c>
      <c r="G623" s="1">
        <v>17.907166669999999</v>
      </c>
      <c r="H623" s="1">
        <v>168.08920000000001</v>
      </c>
      <c r="I623" s="1">
        <v>17.8447</v>
      </c>
      <c r="J623" s="1" t="s">
        <v>1807</v>
      </c>
      <c r="K623" s="1">
        <v>3</v>
      </c>
      <c r="L623" s="1" t="s">
        <v>6592</v>
      </c>
      <c r="M623" s="1" t="str">
        <f t="shared" si="19"/>
        <v>prosulfuron_3_BP2.GC2_CP2365</v>
      </c>
      <c r="N623" s="1" t="s">
        <v>5604</v>
      </c>
      <c r="O623" s="1" t="s">
        <v>1808</v>
      </c>
      <c r="P623" s="1" t="s">
        <v>1808</v>
      </c>
      <c r="Q623" s="1">
        <v>419.08749999999998</v>
      </c>
      <c r="R623" s="1" t="s">
        <v>1810</v>
      </c>
      <c r="S623" s="1" t="s">
        <v>1811</v>
      </c>
      <c r="T623" s="1">
        <v>168.08908460000001</v>
      </c>
      <c r="U623" s="1">
        <v>168.0893288</v>
      </c>
      <c r="V623" s="1">
        <v>2.4414100000000002E-4</v>
      </c>
      <c r="W623" s="1">
        <v>17.59716667</v>
      </c>
      <c r="X623" s="1">
        <v>18.10316667</v>
      </c>
      <c r="Y623" s="1">
        <v>0.50600000000000001</v>
      </c>
      <c r="Z623" s="1">
        <v>418734.14289999998</v>
      </c>
      <c r="AA623" s="1">
        <v>328600.54800000001</v>
      </c>
      <c r="AB623" s="1">
        <v>0.78474744299999999</v>
      </c>
      <c r="AC623" s="1">
        <v>1</v>
      </c>
      <c r="AD623" s="1">
        <v>0</v>
      </c>
      <c r="AE623" s="1">
        <v>60</v>
      </c>
      <c r="AF623" s="1">
        <v>1</v>
      </c>
      <c r="AG623" s="1">
        <v>2</v>
      </c>
      <c r="AH623" s="1">
        <v>0</v>
      </c>
      <c r="AI623" s="1">
        <v>0</v>
      </c>
      <c r="AJ623" s="1">
        <v>1</v>
      </c>
      <c r="AK623" s="10" t="s">
        <v>5605</v>
      </c>
      <c r="AL623" s="1">
        <v>1</v>
      </c>
      <c r="AM623" s="1">
        <v>8.8469976000000006E-2</v>
      </c>
      <c r="AN623" s="1">
        <v>0.36514929899999998</v>
      </c>
      <c r="AO623" s="1">
        <v>0.13747255899999999</v>
      </c>
      <c r="AP623" s="1">
        <v>8.0533271000000003E-2</v>
      </c>
      <c r="AQ623" s="1">
        <v>0.13096163799999999</v>
      </c>
      <c r="AR623" s="1">
        <v>0.70511101600000003</v>
      </c>
      <c r="AS623" s="1">
        <v>0.49730987300000001</v>
      </c>
      <c r="AT623" s="1">
        <v>0.358605222</v>
      </c>
      <c r="AU623" s="1">
        <v>0.339211975</v>
      </c>
      <c r="AV623" s="1">
        <v>4.7036037000000003E-2</v>
      </c>
      <c r="AW623" s="1">
        <v>0.24392211899999999</v>
      </c>
      <c r="AX623" s="1">
        <v>0.22368862</v>
      </c>
      <c r="AY623" s="1">
        <v>0.110321693</v>
      </c>
      <c r="AZ623" s="1">
        <v>8.5271228000000004E-2</v>
      </c>
      <c r="BA623" s="1">
        <v>0.76548349299999996</v>
      </c>
      <c r="BB623" s="1">
        <v>0.19157032900000001</v>
      </c>
      <c r="BC623" s="1">
        <v>0.31596216900000001</v>
      </c>
      <c r="BD623" s="1">
        <v>0.32547130000000002</v>
      </c>
      <c r="BE623" s="1">
        <v>0.228785142</v>
      </c>
      <c r="BF623" s="1">
        <v>0.38451245299999998</v>
      </c>
      <c r="BG623" s="1">
        <v>0.101843198</v>
      </c>
      <c r="BH623" s="1">
        <v>0.101065772</v>
      </c>
      <c r="BI623" s="1">
        <v>0.17602272099999999</v>
      </c>
      <c r="BJ623" s="1">
        <v>0.331345059</v>
      </c>
      <c r="BK623" s="1">
        <v>4.0173598999999997E-2</v>
      </c>
      <c r="BL623" s="1">
        <v>3.8767305000000002E-2</v>
      </c>
      <c r="BM623" s="1">
        <v>2.5311244E-2</v>
      </c>
      <c r="BN623" s="1">
        <v>0.33090252399999998</v>
      </c>
      <c r="BO623" s="1">
        <v>0.42085328700000002</v>
      </c>
      <c r="BP623" s="1">
        <v>0.24211253599999999</v>
      </c>
      <c r="BQ623" s="1">
        <v>0.64870116300000003</v>
      </c>
      <c r="BR623" s="1">
        <v>0.48809707499999999</v>
      </c>
      <c r="BS623" s="1">
        <v>0.356108865</v>
      </c>
      <c r="BT623" s="1">
        <v>0.86524014299999996</v>
      </c>
      <c r="BU623" s="1">
        <v>0.153632773</v>
      </c>
      <c r="BV623" s="1">
        <v>0.16606378399999999</v>
      </c>
      <c r="BW623" s="1">
        <v>0.14376413900000001</v>
      </c>
      <c r="BX623" s="1">
        <v>0.262109747</v>
      </c>
      <c r="BY623" s="1">
        <v>0.51651398000000004</v>
      </c>
      <c r="BZ623" s="1">
        <v>0.232595043</v>
      </c>
      <c r="CA623" s="1">
        <v>0.26195971899999998</v>
      </c>
      <c r="CB623" s="1">
        <v>0.203813192</v>
      </c>
      <c r="CC623" s="1">
        <v>0.139600846</v>
      </c>
      <c r="CD623" s="1">
        <v>7.9873654000000002E-2</v>
      </c>
      <c r="CE623" s="1">
        <v>0.22010919800000001</v>
      </c>
      <c r="CF623" s="1">
        <v>0.148606028</v>
      </c>
      <c r="CG623" s="1">
        <v>4.2350602000000001E-2</v>
      </c>
      <c r="CH623" s="1">
        <v>1.4470765E-2</v>
      </c>
      <c r="CI623" s="1">
        <v>0.21243369000000001</v>
      </c>
      <c r="CJ623" s="1">
        <v>0.26260444799999999</v>
      </c>
      <c r="CK623" s="1">
        <v>0.25013021499999999</v>
      </c>
      <c r="CL623" s="1">
        <v>5.8565620999999998E-2</v>
      </c>
      <c r="CM623" s="1">
        <v>3.3378955000000002E-2</v>
      </c>
      <c r="CN623" s="1">
        <v>8.1950110000000003E-3</v>
      </c>
      <c r="CO623" s="1">
        <v>0.43677309800000003</v>
      </c>
      <c r="CP623" s="1">
        <v>0.37623539499999997</v>
      </c>
      <c r="CQ623" s="1">
        <v>7.2458908000000002E-2</v>
      </c>
      <c r="CR623" s="1">
        <v>0.24512872199999999</v>
      </c>
      <c r="CS623" s="1">
        <v>4.8426498999999998E-2</v>
      </c>
      <c r="CT623" s="1">
        <v>0.14979700800000001</v>
      </c>
    </row>
    <row r="624" spans="2:98" x14ac:dyDescent="0.2">
      <c r="B624" s="1">
        <f t="shared" si="18"/>
        <v>8.3333333333333329E-2</v>
      </c>
      <c r="D624" s="1" t="s">
        <v>2546</v>
      </c>
      <c r="E624" s="1">
        <v>72</v>
      </c>
      <c r="F624" s="1">
        <v>135.10439299999999</v>
      </c>
      <c r="G624" s="1">
        <v>5.6871666669999996</v>
      </c>
      <c r="H624" s="1">
        <v>135.10470000000001</v>
      </c>
      <c r="I624" s="1">
        <v>5.7984</v>
      </c>
      <c r="J624" s="1" t="s">
        <v>2646</v>
      </c>
      <c r="K624" s="1">
        <v>0</v>
      </c>
      <c r="L624" s="1" t="s">
        <v>7086</v>
      </c>
      <c r="M624" s="1" t="str">
        <f t="shared" si="19"/>
        <v>2,4,5-Trimethylaniline_0_BP3.GC2_CP3018</v>
      </c>
      <c r="N624" s="1" t="s">
        <v>5871</v>
      </c>
      <c r="O624" s="1" t="s">
        <v>2647</v>
      </c>
      <c r="P624" s="1" t="s">
        <v>3805</v>
      </c>
      <c r="Q624" s="1">
        <v>135.10480000000001</v>
      </c>
      <c r="R624" s="1" t="s">
        <v>2649</v>
      </c>
      <c r="S624" s="1" t="s">
        <v>2650</v>
      </c>
      <c r="T624" s="1">
        <v>135.1041946</v>
      </c>
      <c r="U624" s="1">
        <v>135.104454</v>
      </c>
      <c r="V624" s="1">
        <v>2.59399E-4</v>
      </c>
      <c r="W624" s="1">
        <v>5.36965</v>
      </c>
      <c r="X624" s="1">
        <v>5.9957083329999996</v>
      </c>
      <c r="Y624" s="1">
        <v>0.62605833300000002</v>
      </c>
      <c r="Z624" s="1">
        <v>278432.03960000002</v>
      </c>
      <c r="AA624" s="1">
        <v>319935.53389999998</v>
      </c>
      <c r="AB624" s="1">
        <v>1.1490614889999999</v>
      </c>
      <c r="AC624" s="1">
        <v>2</v>
      </c>
      <c r="AD624" s="1">
        <v>0</v>
      </c>
      <c r="AE624" s="1">
        <v>55</v>
      </c>
      <c r="AF624" s="1">
        <v>0.91666666699999999</v>
      </c>
      <c r="AG624" s="1">
        <v>3</v>
      </c>
      <c r="AH624" s="1">
        <v>0</v>
      </c>
      <c r="AI624" s="1">
        <v>0</v>
      </c>
      <c r="AJ624" s="1">
        <v>1</v>
      </c>
      <c r="AK624" s="10" t="s">
        <v>5872</v>
      </c>
      <c r="AL624" s="1">
        <v>1</v>
      </c>
      <c r="AM624" s="1">
        <v>0.58810172599999999</v>
      </c>
      <c r="AN624" s="1">
        <v>7.44464433</v>
      </c>
      <c r="AP624" s="1">
        <v>1.793890596</v>
      </c>
      <c r="AQ624" s="1">
        <v>1.1424763979999999</v>
      </c>
      <c r="AR624" s="1">
        <v>1.292795763</v>
      </c>
      <c r="AS624" s="1">
        <v>0.64640170600000002</v>
      </c>
      <c r="AT624" s="1">
        <v>1.0668610510000001</v>
      </c>
      <c r="AU624" s="1">
        <v>0.20413578099999999</v>
      </c>
      <c r="AV624" s="1">
        <v>0.421374994</v>
      </c>
      <c r="AW624" s="1">
        <v>1.4372795570000001</v>
      </c>
      <c r="AX624" s="1">
        <v>1.843608191</v>
      </c>
      <c r="AY624" s="1">
        <v>1.1767112129999999</v>
      </c>
      <c r="AZ624" s="1">
        <v>3.5118111750000001</v>
      </c>
      <c r="BA624" s="1">
        <v>1.2087105119999999</v>
      </c>
      <c r="BB624" s="1">
        <v>4.0065172230000003</v>
      </c>
      <c r="BC624" s="1">
        <v>16.67968394</v>
      </c>
      <c r="BD624" s="1">
        <v>0.73171016600000005</v>
      </c>
      <c r="BE624" s="1">
        <v>2.5846502600000001</v>
      </c>
      <c r="BG624" s="1">
        <v>4.1837634169999998</v>
      </c>
      <c r="BH624" s="1">
        <v>1.5731495049999999</v>
      </c>
      <c r="BI624" s="1">
        <v>2.472540961</v>
      </c>
      <c r="BJ624" s="1">
        <v>0.311763232</v>
      </c>
      <c r="BK624" s="1">
        <v>4.3379089329999996</v>
      </c>
      <c r="BL624" s="1">
        <v>4.6477481970000003</v>
      </c>
      <c r="BM624" s="1">
        <v>2.733420373</v>
      </c>
      <c r="BN624" s="1">
        <v>2.5294442680000002</v>
      </c>
      <c r="BO624" s="1">
        <v>24.417345340000001</v>
      </c>
      <c r="BP624" s="1">
        <v>4.8593725579999996</v>
      </c>
      <c r="BQ624" s="1">
        <v>16.904746729999999</v>
      </c>
      <c r="BR624" s="1">
        <v>4.3551387620000002</v>
      </c>
      <c r="BS624" s="1">
        <v>3.1311927530000001</v>
      </c>
      <c r="BT624" s="1">
        <v>1.542536973</v>
      </c>
      <c r="BU624" s="1">
        <v>1.211754445</v>
      </c>
      <c r="BV624" s="1">
        <v>14.11072104</v>
      </c>
      <c r="BW624" s="1">
        <v>2.0436137240000001</v>
      </c>
      <c r="BX624" s="1">
        <v>1.597353429</v>
      </c>
      <c r="BY624" s="1">
        <v>7.2101551539999997</v>
      </c>
      <c r="CA624" s="1">
        <v>1.8999336520000001</v>
      </c>
      <c r="CB624" s="1">
        <v>1.7797755500000001</v>
      </c>
      <c r="CC624" s="1">
        <v>2.9423226580000001</v>
      </c>
      <c r="CD624" s="1">
        <v>6.4872983360000003</v>
      </c>
      <c r="CE624" s="1">
        <v>3.2521215670000001</v>
      </c>
      <c r="CF624" s="1">
        <v>2.0354444840000001</v>
      </c>
      <c r="CG624" s="1">
        <v>2.064220175</v>
      </c>
      <c r="CH624" s="1">
        <v>4.167029222</v>
      </c>
      <c r="CK624" s="1">
        <v>4.8295972889999996</v>
      </c>
      <c r="CL624" s="1">
        <v>2.097306707</v>
      </c>
      <c r="CM624" s="1">
        <v>4.3708499400000003</v>
      </c>
      <c r="CN624" s="1">
        <v>9.6438564719999995</v>
      </c>
      <c r="CO624" s="1">
        <v>1.482390538</v>
      </c>
      <c r="CP624" s="1">
        <v>1.852530403</v>
      </c>
      <c r="CQ624" s="1">
        <v>9.8140672850000001</v>
      </c>
      <c r="CR624" s="1">
        <v>11.76165183</v>
      </c>
      <c r="CS624" s="1">
        <v>3.308327276</v>
      </c>
      <c r="CT624" s="1">
        <v>1.1031829559999999</v>
      </c>
    </row>
    <row r="625" spans="2:98" x14ac:dyDescent="0.2">
      <c r="B625" s="1">
        <f t="shared" si="18"/>
        <v>0.98333333333333328</v>
      </c>
      <c r="D625" s="1" t="s">
        <v>2546</v>
      </c>
      <c r="E625" s="1">
        <v>74</v>
      </c>
      <c r="F625" s="1">
        <v>134.0965271</v>
      </c>
      <c r="G625" s="1">
        <v>5.7753166670000002</v>
      </c>
      <c r="H625" s="1">
        <v>134.09649999999999</v>
      </c>
      <c r="I625" s="1">
        <v>5.7984</v>
      </c>
      <c r="J625" s="1" t="s">
        <v>2646</v>
      </c>
      <c r="K625" s="1">
        <v>2</v>
      </c>
      <c r="L625" s="1" t="s">
        <v>6726</v>
      </c>
      <c r="M625" s="1" t="str">
        <f t="shared" si="19"/>
        <v>2,4,5-Trimethylaniline_2_BP3.GC2_CP3018</v>
      </c>
      <c r="N625" s="1" t="s">
        <v>5873</v>
      </c>
      <c r="O625" s="1" t="s">
        <v>2647</v>
      </c>
      <c r="P625" s="1" t="s">
        <v>3805</v>
      </c>
      <c r="Q625" s="1">
        <v>135.10480000000001</v>
      </c>
      <c r="R625" s="1" t="s">
        <v>2649</v>
      </c>
      <c r="S625" s="1" t="s">
        <v>2650</v>
      </c>
      <c r="T625" s="1">
        <v>134.0965271</v>
      </c>
      <c r="U625" s="1">
        <v>134.0965271</v>
      </c>
      <c r="V625" s="1">
        <v>0</v>
      </c>
      <c r="W625" s="1">
        <v>5.7753166670000002</v>
      </c>
      <c r="X625" s="1">
        <v>5.7753166670000002</v>
      </c>
      <c r="Y625" s="1">
        <v>0</v>
      </c>
      <c r="Z625" s="1">
        <v>90464.54333</v>
      </c>
      <c r="AC625" s="1">
        <v>2</v>
      </c>
      <c r="AD625" s="1">
        <v>0</v>
      </c>
      <c r="AE625" s="1">
        <v>1</v>
      </c>
      <c r="AF625" s="1">
        <v>1.6666667E-2</v>
      </c>
      <c r="AG625" s="1">
        <v>3</v>
      </c>
      <c r="AH625" s="1">
        <v>0</v>
      </c>
      <c r="AI625" s="1">
        <v>0</v>
      </c>
      <c r="AJ625" s="1">
        <v>0</v>
      </c>
      <c r="AK625" s="10" t="s">
        <v>5874</v>
      </c>
      <c r="AL625" s="1">
        <v>0</v>
      </c>
      <c r="CP625" s="1">
        <v>0.11196858699999999</v>
      </c>
    </row>
    <row r="626" spans="2:98" x14ac:dyDescent="0.2">
      <c r="B626" s="1">
        <f t="shared" si="18"/>
        <v>0.48333333333333334</v>
      </c>
      <c r="D626" s="1" t="s">
        <v>367</v>
      </c>
      <c r="E626" s="1">
        <v>1485</v>
      </c>
      <c r="F626" s="1">
        <v>113.03860469999999</v>
      </c>
      <c r="G626" s="1">
        <v>8.9422499999999996</v>
      </c>
      <c r="H626" s="1">
        <v>113.0386</v>
      </c>
      <c r="I626" s="1">
        <v>9.0640999999999998</v>
      </c>
      <c r="J626" s="1" t="s">
        <v>1725</v>
      </c>
      <c r="K626" s="1">
        <v>1</v>
      </c>
      <c r="L626" s="1" t="s">
        <v>7034</v>
      </c>
      <c r="M626" s="1" t="str">
        <f t="shared" si="19"/>
        <v>PROPYLENE THIOUREA_1_BP2.GC2_CP2349</v>
      </c>
      <c r="N626" s="1" t="s">
        <v>5580</v>
      </c>
      <c r="O626" s="1" t="s">
        <v>1726</v>
      </c>
      <c r="P626" s="1" t="s">
        <v>3765</v>
      </c>
      <c r="Q626" s="1">
        <v>116.041</v>
      </c>
      <c r="R626" s="1" t="s">
        <v>1728</v>
      </c>
      <c r="S626" s="1" t="s">
        <v>1729</v>
      </c>
      <c r="T626" s="1">
        <v>113.0385208</v>
      </c>
      <c r="U626" s="1">
        <v>113.0386276</v>
      </c>
      <c r="V626" s="1">
        <v>1.0681200000000001E-4</v>
      </c>
      <c r="W626" s="1">
        <v>8.6838999999999995</v>
      </c>
      <c r="X626" s="1">
        <v>9.2409333329999992</v>
      </c>
      <c r="Y626" s="1">
        <v>0.55703333300000002</v>
      </c>
      <c r="Z626" s="1">
        <v>640890.69440000004</v>
      </c>
      <c r="AA626" s="1">
        <v>1376008.973</v>
      </c>
      <c r="AB626" s="1">
        <v>2.1470259829999998</v>
      </c>
      <c r="AC626" s="1">
        <v>3</v>
      </c>
      <c r="AD626" s="1">
        <v>1</v>
      </c>
      <c r="AE626" s="1">
        <v>31</v>
      </c>
      <c r="AF626" s="1">
        <v>0.51666666699999997</v>
      </c>
      <c r="AG626" s="1">
        <v>4</v>
      </c>
      <c r="AH626" s="1">
        <v>2</v>
      </c>
      <c r="AI626" s="1">
        <v>3.3333333E-2</v>
      </c>
      <c r="AJ626" s="1">
        <v>0</v>
      </c>
      <c r="AK626" s="10" t="s">
        <v>5581</v>
      </c>
      <c r="AL626" s="1">
        <v>0</v>
      </c>
      <c r="AN626" s="1">
        <v>0.72539677400000002</v>
      </c>
      <c r="AP626" s="1">
        <v>0.76849573500000001</v>
      </c>
      <c r="AQ626" s="1">
        <v>4.6301680999999997E-2</v>
      </c>
      <c r="AS626" s="1">
        <v>2.2815207000000001E-2</v>
      </c>
      <c r="AU626" s="1">
        <v>0.52714375000000002</v>
      </c>
      <c r="AV626" s="1">
        <v>0.40208257200000003</v>
      </c>
      <c r="AX626" s="1">
        <v>0.23859377300000001</v>
      </c>
      <c r="BD626" s="1">
        <v>0.40748242200000001</v>
      </c>
      <c r="BG626" s="1">
        <v>0.53416556999999998</v>
      </c>
      <c r="BI626" s="1">
        <v>2.1680168E-2</v>
      </c>
      <c r="BK626" s="1">
        <v>3.4996853880000001</v>
      </c>
      <c r="BL626" s="1">
        <v>0.85541093400000001</v>
      </c>
      <c r="BM626" s="1">
        <v>0.65323607299999997</v>
      </c>
      <c r="BO626" s="1">
        <v>8.9114051350000008</v>
      </c>
      <c r="BQ626" s="1">
        <v>0.48809286499999999</v>
      </c>
      <c r="BS626" s="1">
        <v>9.7913532999999997E-2</v>
      </c>
      <c r="BY626" s="1">
        <v>0.70481342000000002</v>
      </c>
      <c r="CA626" s="1">
        <v>0.35130225199999998</v>
      </c>
      <c r="CB626" s="1">
        <v>0.49686136400000003</v>
      </c>
      <c r="CC626" s="1">
        <v>0.38840238700000002</v>
      </c>
      <c r="CD626" s="1">
        <v>0.60762327599999999</v>
      </c>
      <c r="CE626" s="1">
        <v>0.103982033</v>
      </c>
      <c r="CH626" s="1">
        <v>0.554323644</v>
      </c>
      <c r="CI626" s="1">
        <v>0.46722495400000003</v>
      </c>
      <c r="CJ626" s="1">
        <v>0.247134203</v>
      </c>
      <c r="CK626" s="1">
        <v>0.149725582</v>
      </c>
      <c r="CL626" s="1">
        <v>0.36602528600000001</v>
      </c>
      <c r="CM626" s="1">
        <v>6.3181060999999997E-2</v>
      </c>
      <c r="CN626" s="1">
        <v>0.38429338699999999</v>
      </c>
      <c r="CR626" s="1">
        <v>0.21087378900000001</v>
      </c>
      <c r="CS626" s="1">
        <v>0.23343950699999999</v>
      </c>
    </row>
    <row r="627" spans="2:98" x14ac:dyDescent="0.2">
      <c r="B627" s="1">
        <f t="shared" si="18"/>
        <v>0.9</v>
      </c>
      <c r="D627" s="1" t="s">
        <v>367</v>
      </c>
      <c r="E627" s="1">
        <v>1486</v>
      </c>
      <c r="F627" s="1">
        <v>117.036705</v>
      </c>
      <c r="G627" s="1">
        <v>8.8550000000000004</v>
      </c>
      <c r="H627" s="1">
        <v>117.0368</v>
      </c>
      <c r="I627" s="1">
        <v>9.0640999999999998</v>
      </c>
      <c r="J627" s="1" t="s">
        <v>1725</v>
      </c>
      <c r="K627" s="1">
        <v>2</v>
      </c>
      <c r="L627" s="1" t="s">
        <v>7035</v>
      </c>
      <c r="M627" s="1" t="str">
        <f t="shared" si="19"/>
        <v>PROPYLENE THIOUREA_2_BP2.GC2_CP2349</v>
      </c>
      <c r="N627" s="1" t="s">
        <v>5582</v>
      </c>
      <c r="O627" s="1" t="s">
        <v>1726</v>
      </c>
      <c r="P627" s="1" t="s">
        <v>3765</v>
      </c>
      <c r="Q627" s="1">
        <v>116.041</v>
      </c>
      <c r="R627" s="1" t="s">
        <v>1728</v>
      </c>
      <c r="S627" s="1" t="s">
        <v>1729</v>
      </c>
      <c r="T627" s="1">
        <v>117.03669549999999</v>
      </c>
      <c r="U627" s="1">
        <v>117.0367203</v>
      </c>
      <c r="V627" s="10" t="s">
        <v>5583</v>
      </c>
      <c r="W627" s="1">
        <v>8.6749166669999997</v>
      </c>
      <c r="X627" s="1">
        <v>9.0506833330000003</v>
      </c>
      <c r="Y627" s="1">
        <v>0.375766667</v>
      </c>
      <c r="Z627" s="1">
        <v>825510.27630000003</v>
      </c>
      <c r="AA627" s="1">
        <v>401523.33100000001</v>
      </c>
      <c r="AB627" s="1">
        <v>0.48639410399999999</v>
      </c>
      <c r="AC627" s="1">
        <v>3</v>
      </c>
      <c r="AD627" s="1">
        <v>1</v>
      </c>
      <c r="AE627" s="1">
        <v>6</v>
      </c>
      <c r="AF627" s="1">
        <v>0.1</v>
      </c>
      <c r="AG627" s="1">
        <v>4</v>
      </c>
      <c r="AH627" s="1">
        <v>2</v>
      </c>
      <c r="AI627" s="1">
        <v>3.3333333E-2</v>
      </c>
      <c r="AJ627" s="1">
        <v>0</v>
      </c>
      <c r="AK627" s="10" t="s">
        <v>5584</v>
      </c>
      <c r="AL627" s="1">
        <v>0</v>
      </c>
      <c r="BQ627" s="1">
        <v>2.228266997</v>
      </c>
      <c r="BT627" s="1">
        <v>1.092801269</v>
      </c>
      <c r="BW627" s="1">
        <v>2.0883966730000001</v>
      </c>
      <c r="BZ627" s="1">
        <v>0.90494575899999996</v>
      </c>
      <c r="CB627" s="1">
        <v>0.72396144299999998</v>
      </c>
      <c r="CT627" s="1">
        <v>2.5320228259999999</v>
      </c>
    </row>
    <row r="628" spans="2:98" x14ac:dyDescent="0.2">
      <c r="B628" s="1">
        <f t="shared" si="18"/>
        <v>3.3333333333333333E-2</v>
      </c>
      <c r="D628" s="1" t="s">
        <v>367</v>
      </c>
      <c r="E628" s="1">
        <v>1487</v>
      </c>
      <c r="F628" s="1">
        <v>101.03867339999999</v>
      </c>
      <c r="G628" s="1">
        <v>9.0299708330000001</v>
      </c>
      <c r="H628" s="1">
        <v>101.03870000000001</v>
      </c>
      <c r="I628" s="1">
        <v>9.0640999999999998</v>
      </c>
      <c r="J628" s="1" t="s">
        <v>1725</v>
      </c>
      <c r="K628" s="1">
        <v>3</v>
      </c>
      <c r="L628" s="1" t="s">
        <v>6581</v>
      </c>
      <c r="M628" s="1" t="str">
        <f t="shared" si="19"/>
        <v>PROPYLENE THIOUREA_3_BP2.GC2_CP2349</v>
      </c>
      <c r="N628" s="1" t="s">
        <v>5585</v>
      </c>
      <c r="O628" s="1" t="s">
        <v>1726</v>
      </c>
      <c r="P628" s="1" t="s">
        <v>3765</v>
      </c>
      <c r="Q628" s="1">
        <v>116.041</v>
      </c>
      <c r="R628" s="1" t="s">
        <v>1728</v>
      </c>
      <c r="S628" s="1" t="s">
        <v>1729</v>
      </c>
      <c r="T628" s="1">
        <v>101.03861999999999</v>
      </c>
      <c r="U628" s="1">
        <v>101.03873059999999</v>
      </c>
      <c r="V628" s="1">
        <v>1.1062599999999999E-4</v>
      </c>
      <c r="W628" s="1">
        <v>8.7465916670000006</v>
      </c>
      <c r="X628" s="1">
        <v>9.2411499999999993</v>
      </c>
      <c r="Y628" s="1">
        <v>0.49455833300000002</v>
      </c>
      <c r="Z628" s="1">
        <v>94786.606339999998</v>
      </c>
      <c r="AA628" s="1">
        <v>111206.7939</v>
      </c>
      <c r="AB628" s="1">
        <v>1.173233204</v>
      </c>
      <c r="AC628" s="1">
        <v>3</v>
      </c>
      <c r="AD628" s="1">
        <v>1</v>
      </c>
      <c r="AE628" s="1">
        <v>58</v>
      </c>
      <c r="AF628" s="1">
        <v>0.96666666700000003</v>
      </c>
      <c r="AG628" s="1">
        <v>4</v>
      </c>
      <c r="AH628" s="1">
        <v>2</v>
      </c>
      <c r="AI628" s="1">
        <v>3.3333333E-2</v>
      </c>
      <c r="AJ628" s="1">
        <v>1</v>
      </c>
      <c r="AK628" s="10" t="s">
        <v>5116</v>
      </c>
      <c r="AL628" s="1">
        <v>1</v>
      </c>
      <c r="AM628" s="1">
        <v>1.1961056699999999</v>
      </c>
      <c r="AN628" s="1">
        <v>2.3348755849999998</v>
      </c>
      <c r="AO628" s="1">
        <v>11.580480570000001</v>
      </c>
      <c r="AP628" s="1">
        <v>1.093172692</v>
      </c>
      <c r="AQ628" s="1">
        <v>1.040182121</v>
      </c>
      <c r="AR628" s="1">
        <v>3.8266068739999999</v>
      </c>
      <c r="AS628" s="1">
        <v>1.049843227</v>
      </c>
      <c r="AT628" s="1">
        <v>0.51083069800000003</v>
      </c>
      <c r="AU628" s="1">
        <v>7.1055339799999997</v>
      </c>
      <c r="AV628" s="1">
        <v>0.525571236</v>
      </c>
      <c r="AW628" s="1">
        <v>14.409063310000001</v>
      </c>
      <c r="AX628" s="1">
        <v>1.5119023009999999</v>
      </c>
      <c r="AY628" s="1">
        <v>9.2567171150000007</v>
      </c>
      <c r="AZ628" s="1">
        <v>0.80700747699999997</v>
      </c>
      <c r="BA628" s="1">
        <v>1.44094587</v>
      </c>
      <c r="BB628" s="1">
        <v>3.6371958389999999</v>
      </c>
      <c r="BC628" s="1">
        <v>0.556288746</v>
      </c>
      <c r="BD628" s="1">
        <v>2.361785947</v>
      </c>
      <c r="BE628" s="1">
        <v>3.281710173</v>
      </c>
      <c r="BF628" s="1">
        <v>1.077398544</v>
      </c>
      <c r="BG628" s="1">
        <v>0.434456181</v>
      </c>
      <c r="BH628" s="1">
        <v>4.7913595830000002</v>
      </c>
      <c r="BI628" s="1">
        <v>0.68180225000000005</v>
      </c>
      <c r="BJ628" s="1">
        <v>3.3526310439999998</v>
      </c>
      <c r="BK628" s="1">
        <v>0.43740393999999999</v>
      </c>
      <c r="BL628" s="1">
        <v>1.166867831</v>
      </c>
      <c r="BM628" s="1">
        <v>1.369725334</v>
      </c>
      <c r="BN628" s="1">
        <v>2.7951822449999999</v>
      </c>
      <c r="BO628" s="1">
        <v>0.82910195900000005</v>
      </c>
      <c r="BP628" s="1">
        <v>1.0853428570000001</v>
      </c>
      <c r="BQ628" s="1">
        <v>1.7110448650000001</v>
      </c>
      <c r="BR628" s="1">
        <v>1.9229518809999999</v>
      </c>
      <c r="BS628" s="1">
        <v>4.4753638459999996</v>
      </c>
      <c r="BT628" s="1">
        <v>9.2896838749999997</v>
      </c>
      <c r="BU628" s="1">
        <v>9.9309317569999997</v>
      </c>
      <c r="BV628" s="1">
        <v>0.69017914499999999</v>
      </c>
      <c r="BW628" s="1">
        <v>5.1047753289999998</v>
      </c>
      <c r="BX628" s="1">
        <v>11.68178105</v>
      </c>
      <c r="BY628" s="1">
        <v>0.62845846900000002</v>
      </c>
      <c r="BZ628" s="1">
        <v>10.3297455</v>
      </c>
      <c r="CA628" s="1">
        <v>2.1685297569999999</v>
      </c>
      <c r="CB628" s="1">
        <v>1.2420767349999999</v>
      </c>
      <c r="CC628" s="1">
        <v>0.42662770999999999</v>
      </c>
      <c r="CD628" s="1">
        <v>0.53459771499999997</v>
      </c>
      <c r="CE628" s="1">
        <v>0.68395570699999997</v>
      </c>
      <c r="CF628" s="1">
        <v>1.1944191580000001</v>
      </c>
      <c r="CG628" s="1">
        <v>1.63733986</v>
      </c>
      <c r="CH628" s="1">
        <v>0.58354998899999999</v>
      </c>
      <c r="CI628" s="1">
        <v>1.247008189</v>
      </c>
      <c r="CK628" s="1">
        <v>0.39285833999999997</v>
      </c>
      <c r="CM628" s="1">
        <v>1.745802267</v>
      </c>
      <c r="CN628" s="1">
        <v>0.68947129500000004</v>
      </c>
      <c r="CO628" s="1">
        <v>3.6357507070000001</v>
      </c>
      <c r="CP628" s="1">
        <v>10.258345589999999</v>
      </c>
      <c r="CQ628" s="1">
        <v>0.55548518999999996</v>
      </c>
      <c r="CR628" s="1">
        <v>0.34289237900000002</v>
      </c>
      <c r="CS628" s="1">
        <v>0.27144868900000002</v>
      </c>
      <c r="CT628" s="1">
        <v>5.8571092870000001</v>
      </c>
    </row>
    <row r="629" spans="2:98" x14ac:dyDescent="0.2">
      <c r="B629" s="1">
        <f t="shared" si="18"/>
        <v>0.11666666666666667</v>
      </c>
      <c r="D629" s="1" t="s">
        <v>367</v>
      </c>
      <c r="E629" s="1">
        <v>1013</v>
      </c>
      <c r="F629" s="1">
        <v>200.06204220000001</v>
      </c>
      <c r="G629" s="1">
        <v>9.4776583330000008</v>
      </c>
      <c r="H629" s="1">
        <v>200.0624</v>
      </c>
      <c r="I629" s="1">
        <v>9.4885000000000002</v>
      </c>
      <c r="J629" s="1" t="s">
        <v>1231</v>
      </c>
      <c r="K629" s="1">
        <v>1</v>
      </c>
      <c r="L629" s="1" t="s">
        <v>6498</v>
      </c>
      <c r="M629" s="1" t="str">
        <f t="shared" si="19"/>
        <v>Pyrene_1_BP2.GC2_CP2232</v>
      </c>
      <c r="N629" s="1" t="s">
        <v>5376</v>
      </c>
      <c r="O629" s="1" t="s">
        <v>1232</v>
      </c>
      <c r="P629" s="1" t="s">
        <v>1232</v>
      </c>
      <c r="Q629" s="1">
        <v>202.07820000000001</v>
      </c>
      <c r="R629" s="1" t="s">
        <v>1204</v>
      </c>
      <c r="S629" s="1" t="s">
        <v>1234</v>
      </c>
      <c r="T629" s="1">
        <v>200.0615234</v>
      </c>
      <c r="U629" s="1">
        <v>200.0621414</v>
      </c>
      <c r="V629" s="1">
        <v>6.1798099999999998E-4</v>
      </c>
      <c r="W629" s="1">
        <v>9.1461333329999999</v>
      </c>
      <c r="X629" s="1">
        <v>9.6986333330000001</v>
      </c>
      <c r="Y629" s="1">
        <v>0.55249999999999999</v>
      </c>
      <c r="Z629" s="1">
        <v>300395.28460000001</v>
      </c>
      <c r="AA629" s="1">
        <v>284217.02549999999</v>
      </c>
      <c r="AB629" s="1">
        <v>0.94614343199999995</v>
      </c>
      <c r="AC629" s="1">
        <v>3</v>
      </c>
      <c r="AD629" s="1">
        <v>1</v>
      </c>
      <c r="AE629" s="1">
        <v>53</v>
      </c>
      <c r="AF629" s="1">
        <v>0.88333333300000005</v>
      </c>
      <c r="AG629" s="1">
        <v>4</v>
      </c>
      <c r="AH629" s="1">
        <v>47</v>
      </c>
      <c r="AI629" s="1">
        <v>0.78333333299999997</v>
      </c>
      <c r="AJ629" s="1">
        <v>0</v>
      </c>
      <c r="AK629" s="10" t="s">
        <v>5377</v>
      </c>
      <c r="AL629" s="1">
        <v>0</v>
      </c>
      <c r="AN629" s="1">
        <v>0.187414681</v>
      </c>
      <c r="AP629" s="1">
        <v>0.15759505800000001</v>
      </c>
      <c r="AQ629" s="1">
        <v>5.7672800000000003E-2</v>
      </c>
      <c r="AS629" s="1">
        <v>0.119410763</v>
      </c>
      <c r="AT629" s="1">
        <v>7.0151821000000003E-2</v>
      </c>
      <c r="AU629" s="1">
        <v>4.1550548E-2</v>
      </c>
      <c r="AV629" s="1">
        <v>5.8000995E-2</v>
      </c>
      <c r="AW629" s="1">
        <v>0.180434019</v>
      </c>
      <c r="AX629" s="1">
        <v>0.10982976</v>
      </c>
      <c r="AZ629" s="1">
        <v>0.15422148399999999</v>
      </c>
      <c r="BA629" s="1">
        <v>0.45179323599999999</v>
      </c>
      <c r="BB629" s="1">
        <v>1.2778807E-2</v>
      </c>
      <c r="BC629" s="1">
        <v>4.5590869999999999E-3</v>
      </c>
      <c r="BE629" s="1">
        <v>0.109646487</v>
      </c>
      <c r="BF629" s="1">
        <v>2.4099336999999998E-2</v>
      </c>
      <c r="BH629" s="1">
        <v>8.0962161000000005E-2</v>
      </c>
      <c r="BI629" s="1">
        <v>8.8354206000000005E-2</v>
      </c>
      <c r="BJ629" s="1">
        <v>0.13565697199999999</v>
      </c>
      <c r="BK629" s="1">
        <v>2.8467664E-2</v>
      </c>
      <c r="BL629" s="1">
        <v>3.7838381999999997E-2</v>
      </c>
      <c r="BM629" s="1">
        <v>9.8131698000000003E-2</v>
      </c>
      <c r="BN629" s="1">
        <v>1.2002313000000001E-2</v>
      </c>
      <c r="BO629" s="1">
        <v>4.4360818000000003E-2</v>
      </c>
      <c r="BP629" s="1">
        <v>9.9619677000000004E-2</v>
      </c>
      <c r="BQ629" s="1">
        <v>2.9122841999999999E-2</v>
      </c>
      <c r="BR629" s="1">
        <v>0.102330509</v>
      </c>
      <c r="BS629" s="1">
        <v>4.1737436000000003E-2</v>
      </c>
      <c r="BT629" s="1">
        <v>4.2358719999999999E-3</v>
      </c>
      <c r="BV629" s="1">
        <v>4.3230027999999997E-2</v>
      </c>
      <c r="BW629" s="1">
        <v>0.16333140400000001</v>
      </c>
      <c r="BX629" s="1">
        <v>2.1540945999999998E-2</v>
      </c>
      <c r="BY629" s="1">
        <v>4.8126034999999998E-2</v>
      </c>
      <c r="BZ629" s="1">
        <v>0.129502177</v>
      </c>
      <c r="CA629" s="1">
        <v>8.8541785999999997E-2</v>
      </c>
      <c r="CB629" s="1">
        <v>9.6174510000000005E-2</v>
      </c>
      <c r="CC629" s="1">
        <v>3.1386923999999997E-2</v>
      </c>
      <c r="CD629" s="1">
        <v>2.8563659999999999E-3</v>
      </c>
      <c r="CE629" s="1">
        <v>5.9344092000000001E-2</v>
      </c>
      <c r="CF629" s="1">
        <v>9.7423411000000001E-2</v>
      </c>
      <c r="CG629" s="1">
        <v>7.5280979999999997E-2</v>
      </c>
      <c r="CH629" s="1">
        <v>1.4899734E-2</v>
      </c>
      <c r="CI629" s="1">
        <v>6.6904521999999994E-2</v>
      </c>
      <c r="CJ629" s="1">
        <v>5.7746998000000001E-2</v>
      </c>
      <c r="CK629" s="1">
        <v>6.7741290000000003E-3</v>
      </c>
      <c r="CL629" s="1">
        <v>5.2284990000000002E-3</v>
      </c>
      <c r="CM629" s="1">
        <v>3.5008853E-2</v>
      </c>
      <c r="CN629" s="1">
        <v>6.2596339000000001E-2</v>
      </c>
      <c r="CO629" s="1">
        <v>0.15832838900000001</v>
      </c>
      <c r="CP629" s="1">
        <v>9.4458939000000006E-2</v>
      </c>
      <c r="CQ629" s="1">
        <v>1.4075124E-2</v>
      </c>
      <c r="CR629" s="1">
        <v>2.3051604E-2</v>
      </c>
      <c r="CS629" s="1">
        <v>4.4658268000000001E-2</v>
      </c>
      <c r="CT629" s="1">
        <v>7.2344518999999996E-2</v>
      </c>
    </row>
    <row r="630" spans="2:98" x14ac:dyDescent="0.2">
      <c r="B630" s="1">
        <f t="shared" si="18"/>
        <v>0.11666666666666667</v>
      </c>
      <c r="D630" s="1" t="s">
        <v>367</v>
      </c>
      <c r="E630" s="1">
        <v>1014</v>
      </c>
      <c r="F630" s="1">
        <v>203.0809174</v>
      </c>
      <c r="G630" s="1">
        <v>9.4338999999999995</v>
      </c>
      <c r="H630" s="1">
        <v>203.0812</v>
      </c>
      <c r="I630" s="1">
        <v>9.4885000000000002</v>
      </c>
      <c r="J630" s="1" t="s">
        <v>1231</v>
      </c>
      <c r="K630" s="1">
        <v>2</v>
      </c>
      <c r="L630" s="1" t="s">
        <v>6499</v>
      </c>
      <c r="M630" s="1" t="str">
        <f t="shared" si="19"/>
        <v>Pyrene_2_BP2.GC2_CP2232</v>
      </c>
      <c r="N630" s="1" t="s">
        <v>5378</v>
      </c>
      <c r="O630" s="1" t="s">
        <v>1232</v>
      </c>
      <c r="P630" s="1" t="s">
        <v>1232</v>
      </c>
      <c r="Q630" s="1">
        <v>202.07820000000001</v>
      </c>
      <c r="R630" s="1" t="s">
        <v>1204</v>
      </c>
      <c r="S630" s="1" t="s">
        <v>1234</v>
      </c>
      <c r="T630" s="1">
        <v>203.0807724</v>
      </c>
      <c r="U630" s="1">
        <v>203.08110049999999</v>
      </c>
      <c r="V630" s="1">
        <v>3.2806399999999998E-4</v>
      </c>
      <c r="W630" s="1">
        <v>9.1477500000000003</v>
      </c>
      <c r="X630" s="1">
        <v>9.6921416669999996</v>
      </c>
      <c r="Y630" s="1">
        <v>0.54439166699999997</v>
      </c>
      <c r="Z630" s="1">
        <v>183324.054</v>
      </c>
      <c r="AA630" s="1">
        <v>141760.99340000001</v>
      </c>
      <c r="AB630" s="1">
        <v>0.77328092100000001</v>
      </c>
      <c r="AC630" s="1">
        <v>3</v>
      </c>
      <c r="AD630" s="1">
        <v>1</v>
      </c>
      <c r="AE630" s="1">
        <v>53</v>
      </c>
      <c r="AF630" s="1">
        <v>0.88333333300000005</v>
      </c>
      <c r="AG630" s="1">
        <v>4</v>
      </c>
      <c r="AH630" s="1">
        <v>47</v>
      </c>
      <c r="AI630" s="1">
        <v>0.78333333299999997</v>
      </c>
      <c r="AJ630" s="1">
        <v>0</v>
      </c>
      <c r="AK630" s="10" t="s">
        <v>5379</v>
      </c>
      <c r="AL630" s="1">
        <v>0</v>
      </c>
      <c r="AM630" s="1">
        <v>5.0508205E-2</v>
      </c>
      <c r="AN630" s="1">
        <v>6.5380767000000006E-2</v>
      </c>
      <c r="AP630" s="1">
        <v>0.10961644700000001</v>
      </c>
      <c r="AQ630" s="1">
        <v>2.5045745000000001E-2</v>
      </c>
      <c r="AR630" s="1">
        <v>7.9206958999999993E-2</v>
      </c>
      <c r="AS630" s="1">
        <v>2.1745527000000001E-2</v>
      </c>
      <c r="AT630" s="1">
        <v>2.1561216000000001E-2</v>
      </c>
      <c r="AU630" s="1">
        <v>3.3735867000000003E-2</v>
      </c>
      <c r="AV630" s="1">
        <v>1.8937816E-2</v>
      </c>
      <c r="AW630" s="1">
        <v>0.18922851399999999</v>
      </c>
      <c r="AX630" s="1">
        <v>3.2620370000000003E-2</v>
      </c>
      <c r="AZ630" s="1">
        <v>7.2935456999999995E-2</v>
      </c>
      <c r="BA630" s="1">
        <v>1.5950565999999999E-2</v>
      </c>
      <c r="BB630" s="1">
        <v>6.7376133000000005E-2</v>
      </c>
      <c r="BC630" s="1">
        <v>7.3481050000000006E-2</v>
      </c>
      <c r="BD630" s="1">
        <v>0.14223433499999999</v>
      </c>
      <c r="BE630" s="1">
        <v>0.170180579</v>
      </c>
      <c r="BF630" s="1">
        <v>4.4729201000000003E-2</v>
      </c>
      <c r="BG630" s="1">
        <v>4.5581402E-2</v>
      </c>
      <c r="BI630" s="1">
        <v>0.106053207</v>
      </c>
      <c r="BJ630" s="1">
        <v>0.21283985599999999</v>
      </c>
      <c r="BK630" s="1">
        <v>3.5198268999999997E-2</v>
      </c>
      <c r="BL630" s="1">
        <v>2.4224882999999999E-2</v>
      </c>
      <c r="BM630" s="1">
        <v>9.4902583999999998E-2</v>
      </c>
      <c r="BN630" s="1">
        <v>6.8990650000000002E-3</v>
      </c>
      <c r="BP630" s="1">
        <v>0.12498437799999999</v>
      </c>
      <c r="BR630" s="1">
        <v>0.13811899799999999</v>
      </c>
      <c r="BS630" s="1">
        <v>4.6657266000000003E-2</v>
      </c>
      <c r="BT630" s="1">
        <v>2.2692991999999999E-2</v>
      </c>
      <c r="BU630" s="1">
        <v>0.17707187299999999</v>
      </c>
      <c r="BV630" s="1">
        <v>5.6574691000000003E-2</v>
      </c>
      <c r="BW630" s="1">
        <v>0.13576544800000001</v>
      </c>
      <c r="BY630" s="1">
        <v>8.679133E-2</v>
      </c>
      <c r="BZ630" s="1">
        <v>0.142236475</v>
      </c>
      <c r="CA630" s="1">
        <v>3.5151506999999999E-2</v>
      </c>
      <c r="CB630" s="1">
        <v>2.9798081000000001E-2</v>
      </c>
      <c r="CC630" s="1">
        <v>4.2769339999999996E-3</v>
      </c>
      <c r="CD630" s="1">
        <v>1.3645907000000001E-2</v>
      </c>
      <c r="CE630" s="1">
        <v>6.9058137000000006E-2</v>
      </c>
      <c r="CF630" s="1">
        <v>9.9909069000000003E-2</v>
      </c>
      <c r="CG630" s="1">
        <v>8.7567888999999996E-2</v>
      </c>
      <c r="CH630" s="1">
        <v>2.4107010000000002E-2</v>
      </c>
      <c r="CI630" s="1">
        <v>5.7163329999999998E-2</v>
      </c>
      <c r="CJ630" s="1">
        <v>3.4994888000000002E-2</v>
      </c>
      <c r="CK630" s="1">
        <v>7.8826710000000008E-3</v>
      </c>
      <c r="CM630" s="1">
        <v>1.3735587E-2</v>
      </c>
      <c r="CN630" s="1">
        <v>4.2783454999999998E-2</v>
      </c>
      <c r="CO630" s="1">
        <v>0.110649654</v>
      </c>
      <c r="CP630" s="1">
        <v>9.6017224999999998E-2</v>
      </c>
      <c r="CQ630" s="1">
        <v>1.0333138E-2</v>
      </c>
      <c r="CR630" s="1">
        <v>5.4684349999999998E-3</v>
      </c>
      <c r="CS630" s="1">
        <v>5.8335067999999997E-2</v>
      </c>
      <c r="CT630" s="1">
        <v>0.11057025500000001</v>
      </c>
    </row>
    <row r="631" spans="2:98" x14ac:dyDescent="0.2">
      <c r="B631" s="1">
        <f t="shared" si="18"/>
        <v>6.6666666666666666E-2</v>
      </c>
      <c r="D631" s="1" t="s">
        <v>367</v>
      </c>
      <c r="E631" s="1">
        <v>1015</v>
      </c>
      <c r="F631" s="1">
        <v>201.06992339999999</v>
      </c>
      <c r="G631" s="1">
        <v>9.4786041670000003</v>
      </c>
      <c r="H631" s="1">
        <v>201.07</v>
      </c>
      <c r="I631" s="1">
        <v>9.4885000000000002</v>
      </c>
      <c r="J631" s="1" t="s">
        <v>1231</v>
      </c>
      <c r="K631" s="1">
        <v>3</v>
      </c>
      <c r="L631" s="1" t="s">
        <v>6500</v>
      </c>
      <c r="M631" s="1" t="str">
        <f t="shared" si="19"/>
        <v>Pyrene_3_BP2.GC2_CP2232</v>
      </c>
      <c r="N631" s="1" t="s">
        <v>5380</v>
      </c>
      <c r="O631" s="1" t="s">
        <v>1232</v>
      </c>
      <c r="P631" s="1" t="s">
        <v>1232</v>
      </c>
      <c r="Q631" s="1">
        <v>202.07820000000001</v>
      </c>
      <c r="R631" s="1" t="s">
        <v>1204</v>
      </c>
      <c r="S631" s="1" t="s">
        <v>1234</v>
      </c>
      <c r="T631" s="1">
        <v>201.06980899999999</v>
      </c>
      <c r="U631" s="1">
        <v>201.0700531</v>
      </c>
      <c r="V631" s="1">
        <v>2.4414100000000002E-4</v>
      </c>
      <c r="W631" s="1">
        <v>9.1281666670000003</v>
      </c>
      <c r="X631" s="1">
        <v>9.7070500000000006</v>
      </c>
      <c r="Y631" s="1">
        <v>0.57888333300000006</v>
      </c>
      <c r="Z631" s="1">
        <v>108615.9843</v>
      </c>
      <c r="AA631" s="1">
        <v>111209.4219</v>
      </c>
      <c r="AB631" s="1">
        <v>1.023877127</v>
      </c>
      <c r="AC631" s="1">
        <v>3</v>
      </c>
      <c r="AD631" s="1">
        <v>1</v>
      </c>
      <c r="AE631" s="1">
        <v>56</v>
      </c>
      <c r="AF631" s="1">
        <v>0.93333333299999999</v>
      </c>
      <c r="AG631" s="1">
        <v>4</v>
      </c>
      <c r="AH631" s="1">
        <v>47</v>
      </c>
      <c r="AI631" s="1">
        <v>0.78333333299999997</v>
      </c>
      <c r="AJ631" s="1">
        <v>1</v>
      </c>
      <c r="AK631" s="10" t="s">
        <v>5381</v>
      </c>
      <c r="AL631" s="1">
        <v>1</v>
      </c>
      <c r="AM631" s="1">
        <v>2.1542465E-2</v>
      </c>
      <c r="AN631" s="1">
        <v>0.103276431</v>
      </c>
      <c r="AO631" s="1">
        <v>0.14755156799999999</v>
      </c>
      <c r="AP631" s="1">
        <v>2.8111414000000001E-2</v>
      </c>
      <c r="AQ631" s="1">
        <v>1.0261879999999999E-2</v>
      </c>
      <c r="AR631" s="1">
        <v>6.5386258000000003E-2</v>
      </c>
      <c r="AS631" s="1">
        <v>2.7725909E-2</v>
      </c>
      <c r="AT631" s="1">
        <v>1.5273347E-2</v>
      </c>
      <c r="AU631" s="1">
        <v>3.2066222999999998E-2</v>
      </c>
      <c r="AV631" s="1">
        <v>8.9831100000000007E-3</v>
      </c>
      <c r="AW631" s="1">
        <v>0.166627268</v>
      </c>
      <c r="AX631" s="1">
        <v>1.4208671000000001E-2</v>
      </c>
      <c r="AY631" s="1">
        <v>0.130266248</v>
      </c>
      <c r="AZ631" s="1">
        <v>5.2990040000000002E-2</v>
      </c>
      <c r="BB631" s="1">
        <v>5.9344159999999996E-3</v>
      </c>
      <c r="BC631" s="1">
        <v>5.1554000000000001E-3</v>
      </c>
      <c r="BD631" s="1">
        <v>5.1008877000000001E-2</v>
      </c>
      <c r="BE631" s="1">
        <v>8.5610116999999999E-2</v>
      </c>
      <c r="BF631" s="1">
        <v>7.1962079999999999E-3</v>
      </c>
      <c r="BG631" s="1">
        <v>6.1414410000000001E-3</v>
      </c>
      <c r="BH631" s="1">
        <v>6.7371522000000003E-2</v>
      </c>
      <c r="BI631" s="1">
        <v>6.4239583000000003E-2</v>
      </c>
      <c r="BJ631" s="1">
        <v>9.5861084999999999E-2</v>
      </c>
      <c r="BK631" s="1">
        <v>8.0416340000000006E-3</v>
      </c>
      <c r="BM631" s="1">
        <v>6.9186006999999994E-2</v>
      </c>
      <c r="BN631" s="1">
        <v>5.374963E-3</v>
      </c>
      <c r="BP631" s="1">
        <v>8.0275080999999998E-2</v>
      </c>
      <c r="BQ631" s="1">
        <v>3.1011609999999998E-3</v>
      </c>
      <c r="BR631" s="1">
        <v>9.3616487999999998E-2</v>
      </c>
      <c r="BS631" s="1">
        <v>3.9748769999999999E-3</v>
      </c>
      <c r="BT631" s="1">
        <v>1.9332963000000002E-2</v>
      </c>
      <c r="BU631" s="1">
        <v>0.17222142600000001</v>
      </c>
      <c r="BV631" s="1">
        <v>2.0588403000000002E-2</v>
      </c>
      <c r="BW631" s="1">
        <v>0.13192456399999999</v>
      </c>
      <c r="BX631" s="1">
        <v>1.0730042E-2</v>
      </c>
      <c r="BY631" s="1">
        <v>7.6065191000000004E-2</v>
      </c>
      <c r="BZ631" s="1">
        <v>0.134103573</v>
      </c>
      <c r="CA631" s="1">
        <v>1.831986E-2</v>
      </c>
      <c r="CB631" s="1">
        <v>8.5094759000000006E-2</v>
      </c>
      <c r="CC631" s="1">
        <v>4.6196800000000001E-3</v>
      </c>
      <c r="CE631" s="1">
        <v>3.5576301999999997E-2</v>
      </c>
      <c r="CF631" s="1">
        <v>5.2026948000000003E-2</v>
      </c>
      <c r="CG631" s="1">
        <v>2.7661174E-2</v>
      </c>
      <c r="CH631" s="1">
        <v>3.3528439999999998E-3</v>
      </c>
      <c r="CI631" s="1">
        <v>3.3552388000000002E-2</v>
      </c>
      <c r="CJ631" s="1">
        <v>1.7970050000000001E-2</v>
      </c>
      <c r="CK631" s="1">
        <v>3.0169649999999999E-3</v>
      </c>
      <c r="CL631" s="1">
        <v>3.0352619999999999E-3</v>
      </c>
      <c r="CM631" s="1">
        <v>5.1659189999999997E-3</v>
      </c>
      <c r="CN631" s="1">
        <v>3.3629046000000003E-2</v>
      </c>
      <c r="CO631" s="1">
        <v>0.10403857599999999</v>
      </c>
      <c r="CP631" s="1">
        <v>0.17948647200000001</v>
      </c>
      <c r="CQ631" s="1">
        <v>5.53281E-3</v>
      </c>
      <c r="CR631" s="1">
        <v>3.8363009999999999E-3</v>
      </c>
      <c r="CS631" s="1">
        <v>8.6514710000000009E-3</v>
      </c>
      <c r="CT631" s="1">
        <v>6.2028364000000002E-2</v>
      </c>
    </row>
    <row r="632" spans="2:98" x14ac:dyDescent="0.2">
      <c r="B632" s="1">
        <f t="shared" si="18"/>
        <v>6.6666666666666666E-2</v>
      </c>
      <c r="D632" s="1" t="s">
        <v>2546</v>
      </c>
      <c r="E632" s="1">
        <v>323</v>
      </c>
      <c r="F632" s="1">
        <v>201.06991769999999</v>
      </c>
      <c r="G632" s="1">
        <v>9.4359458329999999</v>
      </c>
      <c r="H632" s="1">
        <v>201.06970000000001</v>
      </c>
      <c r="I632" s="1">
        <v>9.4481000000000002</v>
      </c>
      <c r="J632" s="1" t="s">
        <v>2911</v>
      </c>
      <c r="K632" s="1">
        <v>3</v>
      </c>
      <c r="L632" s="1" t="s">
        <v>6805</v>
      </c>
      <c r="M632" s="1" t="str">
        <f t="shared" si="19"/>
        <v>Pyrene_3_BP3.GC2_CP3078</v>
      </c>
      <c r="N632" s="1" t="s">
        <v>5998</v>
      </c>
      <c r="O632" s="1" t="s">
        <v>1232</v>
      </c>
      <c r="P632" s="1" t="s">
        <v>1232</v>
      </c>
      <c r="Q632" s="1">
        <v>202.07830000000001</v>
      </c>
      <c r="R632" s="1" t="s">
        <v>1204</v>
      </c>
      <c r="S632" s="1" t="s">
        <v>1234</v>
      </c>
      <c r="T632" s="1">
        <v>201.06979369999999</v>
      </c>
      <c r="U632" s="1">
        <v>201.0702057</v>
      </c>
      <c r="V632" s="1">
        <v>4.11987E-4</v>
      </c>
      <c r="W632" s="1">
        <v>9.081816667</v>
      </c>
      <c r="X632" s="1">
        <v>9.6960666670000002</v>
      </c>
      <c r="Y632" s="1">
        <v>0.61424999999999996</v>
      </c>
      <c r="Z632" s="1">
        <v>125077.1539</v>
      </c>
      <c r="AA632" s="1">
        <v>105613.98299999999</v>
      </c>
      <c r="AB632" s="1">
        <v>0.84439067999999995</v>
      </c>
      <c r="AC632" s="1">
        <v>1</v>
      </c>
      <c r="AD632" s="1">
        <v>0</v>
      </c>
      <c r="AE632" s="1">
        <v>56</v>
      </c>
      <c r="AF632" s="1">
        <v>0.93333333299999999</v>
      </c>
      <c r="AG632" s="1">
        <v>4</v>
      </c>
      <c r="AH632" s="1">
        <v>49</v>
      </c>
      <c r="AI632" s="1">
        <v>0.81666666700000001</v>
      </c>
      <c r="AJ632" s="1">
        <v>1</v>
      </c>
      <c r="AK632" s="10" t="s">
        <v>5999</v>
      </c>
      <c r="AL632" s="1">
        <v>1</v>
      </c>
      <c r="AM632" s="1">
        <v>0.37472040899999998</v>
      </c>
      <c r="AN632" s="1">
        <v>0.14066503999999999</v>
      </c>
      <c r="AO632" s="1">
        <v>0.49844977499999998</v>
      </c>
      <c r="AP632" s="1">
        <v>2.308027E-2</v>
      </c>
      <c r="AQ632" s="1">
        <v>0.17320184299999999</v>
      </c>
      <c r="AR632" s="1">
        <v>0.52165421999999995</v>
      </c>
      <c r="AT632" s="1">
        <v>0.19557872400000001</v>
      </c>
      <c r="AU632" s="1">
        <v>0.48520907299999999</v>
      </c>
      <c r="AV632" s="1">
        <v>2.0700598000000001E-2</v>
      </c>
      <c r="AW632" s="1">
        <v>6.7379380000000003E-2</v>
      </c>
      <c r="AX632" s="1">
        <v>9.0444901999999994E-2</v>
      </c>
      <c r="AY632" s="1">
        <v>0.44005755299999999</v>
      </c>
      <c r="AZ632" s="1">
        <v>0.30541089500000002</v>
      </c>
      <c r="BB632" s="1">
        <v>0.19717443900000001</v>
      </c>
      <c r="BC632" s="1">
        <v>8.1809534000000003E-2</v>
      </c>
      <c r="BD632" s="1">
        <v>0.132176181</v>
      </c>
      <c r="BE632" s="1">
        <v>0.289202915</v>
      </c>
      <c r="BF632" s="1">
        <v>0.53555050299999996</v>
      </c>
      <c r="BG632" s="1">
        <v>0.16709480500000001</v>
      </c>
      <c r="BH632" s="1">
        <v>0.39211439399999998</v>
      </c>
      <c r="BI632" s="1">
        <v>0.217010271</v>
      </c>
      <c r="BJ632" s="1">
        <v>0.29143718200000002</v>
      </c>
      <c r="BK632" s="1">
        <v>0.21484151100000001</v>
      </c>
      <c r="BL632" s="1">
        <v>1.0076257999999999E-2</v>
      </c>
      <c r="BM632" s="1">
        <v>0.23592168399999999</v>
      </c>
      <c r="BN632" s="1">
        <v>0.16646897399999999</v>
      </c>
      <c r="BO632" s="1">
        <v>3.6976394000000003E-2</v>
      </c>
      <c r="BP632" s="1">
        <v>0.291379418</v>
      </c>
      <c r="BQ632" s="1">
        <v>1.0476154999999999E-2</v>
      </c>
      <c r="BR632" s="1">
        <v>0.26156374599999999</v>
      </c>
      <c r="BT632" s="1">
        <v>0.50021603999999997</v>
      </c>
      <c r="BU632" s="1">
        <v>0.43489359700000002</v>
      </c>
      <c r="BV632" s="1">
        <v>0.198659578</v>
      </c>
      <c r="BW632" s="1">
        <v>1.7376447E-2</v>
      </c>
      <c r="BX632" s="1">
        <v>0.292608637</v>
      </c>
      <c r="BY632" s="1">
        <v>0.25695882199999998</v>
      </c>
      <c r="BZ632" s="1">
        <v>0.50525869400000001</v>
      </c>
      <c r="CA632" s="1">
        <v>3.5836300000000001E-2</v>
      </c>
      <c r="CB632" s="1">
        <v>3.365663E-2</v>
      </c>
      <c r="CC632" s="1">
        <v>1.4219364E-2</v>
      </c>
      <c r="CD632" s="1">
        <v>4.2568968999999998E-2</v>
      </c>
      <c r="CE632" s="1">
        <v>1.824332E-2</v>
      </c>
      <c r="CF632" s="1">
        <v>0.19137937899999999</v>
      </c>
      <c r="CG632" s="1">
        <v>6.7514095999999996E-2</v>
      </c>
      <c r="CH632" s="1">
        <v>0.26704567200000001</v>
      </c>
      <c r="CI632" s="1">
        <v>0.107654611</v>
      </c>
      <c r="CK632" s="1">
        <v>8.5938799999999996E-2</v>
      </c>
      <c r="CL632" s="1">
        <v>8.5679310000000009E-3</v>
      </c>
      <c r="CM632" s="1">
        <v>1.9350835E-2</v>
      </c>
      <c r="CN632" s="1">
        <v>0.11360360899999999</v>
      </c>
      <c r="CO632" s="1">
        <v>0.113875954</v>
      </c>
      <c r="CP632" s="1">
        <v>5.6068119E-2</v>
      </c>
      <c r="CQ632" s="1">
        <v>6.3626660000000002E-2</v>
      </c>
      <c r="CR632" s="1">
        <v>8.5020452999999996E-2</v>
      </c>
      <c r="CS632" s="1">
        <v>1.6058025E-2</v>
      </c>
      <c r="CT632" s="1">
        <v>0.19788392099999999</v>
      </c>
    </row>
    <row r="633" spans="2:98" x14ac:dyDescent="0.2">
      <c r="B633" s="1">
        <f t="shared" si="18"/>
        <v>0.83333333333333337</v>
      </c>
      <c r="D633" s="1" t="s">
        <v>367</v>
      </c>
      <c r="E633" s="1">
        <v>535</v>
      </c>
      <c r="F633" s="1">
        <v>197.09600829999999</v>
      </c>
      <c r="G633" s="1">
        <v>6.6254499999999998</v>
      </c>
      <c r="H633" s="1">
        <v>197.095</v>
      </c>
      <c r="I633" s="1">
        <v>6.6227999999999998</v>
      </c>
      <c r="J633" s="1" t="s">
        <v>787</v>
      </c>
      <c r="K633" s="1">
        <v>3</v>
      </c>
      <c r="L633" s="1" t="s">
        <v>6431</v>
      </c>
      <c r="M633" s="1" t="str">
        <f t="shared" si="19"/>
        <v>Pyrimethanil_3_BP2.GC2_CP2129</v>
      </c>
      <c r="N633" s="1" t="s">
        <v>5233</v>
      </c>
      <c r="O633" s="1" t="s">
        <v>788</v>
      </c>
      <c r="P633" s="1" t="s">
        <v>788</v>
      </c>
      <c r="Q633" s="1">
        <v>199.11089999999999</v>
      </c>
      <c r="R633" s="1" t="s">
        <v>790</v>
      </c>
      <c r="S633" s="1" t="s">
        <v>791</v>
      </c>
      <c r="T633" s="1">
        <v>197.09562679999999</v>
      </c>
      <c r="U633" s="1">
        <v>197.09609990000001</v>
      </c>
      <c r="V633" s="1">
        <v>4.7302200000000003E-4</v>
      </c>
      <c r="W633" s="1">
        <v>6.3723833330000001</v>
      </c>
      <c r="X633" s="1">
        <v>6.8023666670000003</v>
      </c>
      <c r="Y633" s="1">
        <v>0.42998333300000002</v>
      </c>
      <c r="Z633" s="1">
        <v>5091.9743509999998</v>
      </c>
      <c r="AA633" s="1">
        <v>1108.3787</v>
      </c>
      <c r="AB633" s="1">
        <v>0.217671697</v>
      </c>
      <c r="AC633" s="1">
        <v>1</v>
      </c>
      <c r="AD633" s="1">
        <v>0</v>
      </c>
      <c r="AE633" s="1">
        <v>10</v>
      </c>
      <c r="AF633" s="1">
        <v>0.16666666699999999</v>
      </c>
      <c r="AG633" s="1">
        <v>3</v>
      </c>
      <c r="AH633" s="1">
        <v>1</v>
      </c>
      <c r="AI633" s="1">
        <v>1.6666667E-2</v>
      </c>
      <c r="AJ633" s="1">
        <v>0</v>
      </c>
      <c r="AK633" s="1">
        <v>1.4090199999999999E-4</v>
      </c>
      <c r="AL633" s="1">
        <v>1</v>
      </c>
      <c r="AM633" s="1">
        <v>0.39331483900000003</v>
      </c>
      <c r="AO633" s="1">
        <v>0.384840935</v>
      </c>
      <c r="AR633" s="1">
        <v>0.45767844400000002</v>
      </c>
      <c r="AU633" s="1">
        <v>0.42781785999999999</v>
      </c>
      <c r="AY633" s="1">
        <v>0.46573371000000002</v>
      </c>
      <c r="BD633" s="1">
        <v>0.34929866199999998</v>
      </c>
      <c r="BE633" s="1">
        <v>0.28082647599999999</v>
      </c>
      <c r="BH633" s="1">
        <v>0.28175999299999999</v>
      </c>
      <c r="BT633" s="1">
        <v>0.28347048600000002</v>
      </c>
      <c r="CP633" s="1">
        <v>0.26260756600000001</v>
      </c>
    </row>
    <row r="634" spans="2:98" x14ac:dyDescent="0.2">
      <c r="B634" s="1">
        <f t="shared" si="18"/>
        <v>0.33333333333333331</v>
      </c>
      <c r="D634" s="1" t="s">
        <v>367</v>
      </c>
      <c r="E634" s="1">
        <v>61</v>
      </c>
      <c r="F634" s="1">
        <v>156.06836699999999</v>
      </c>
      <c r="G634" s="1">
        <v>8.8809833329999996</v>
      </c>
      <c r="H634" s="1">
        <v>156.06800000000001</v>
      </c>
      <c r="I634" s="1">
        <v>8.9549000000000003</v>
      </c>
      <c r="J634" s="1" t="s">
        <v>420</v>
      </c>
      <c r="K634" s="1">
        <v>1</v>
      </c>
      <c r="L634" s="1" t="s">
        <v>6936</v>
      </c>
      <c r="M634" s="1" t="str">
        <f t="shared" si="19"/>
        <v>Quinalphos_1_BP2.GC2_CP2017</v>
      </c>
      <c r="N634" s="1" t="s">
        <v>5073</v>
      </c>
      <c r="O634" s="1" t="s">
        <v>421</v>
      </c>
      <c r="P634" s="1" t="s">
        <v>421</v>
      </c>
      <c r="Q634" s="1">
        <v>298.05410000000001</v>
      </c>
      <c r="R634" s="1" t="s">
        <v>423</v>
      </c>
      <c r="S634" s="1" t="s">
        <v>424</v>
      </c>
      <c r="T634" s="1">
        <v>156.0681458</v>
      </c>
      <c r="U634" s="1">
        <v>156.06855770000001</v>
      </c>
      <c r="V634" s="1">
        <v>4.11987E-4</v>
      </c>
      <c r="W634" s="1">
        <v>8.7104666670000004</v>
      </c>
      <c r="X634" s="1">
        <v>9.1240000000000006</v>
      </c>
      <c r="Y634" s="1">
        <v>0.413533333</v>
      </c>
      <c r="Z634" s="1">
        <v>61469.377740000004</v>
      </c>
      <c r="AA634" s="1">
        <v>282064.97869999998</v>
      </c>
      <c r="AB634" s="1">
        <v>4.5887072399999997</v>
      </c>
      <c r="AC634" s="1">
        <v>3</v>
      </c>
      <c r="AD634" s="1">
        <v>1</v>
      </c>
      <c r="AE634" s="1">
        <v>40</v>
      </c>
      <c r="AF634" s="1">
        <v>0.66666666699999999</v>
      </c>
      <c r="AG634" s="1">
        <v>3</v>
      </c>
      <c r="AH634" s="1">
        <v>27</v>
      </c>
      <c r="AI634" s="1">
        <v>0.45</v>
      </c>
      <c r="AJ634" s="1">
        <v>0</v>
      </c>
      <c r="AK634" s="10" t="s">
        <v>5074</v>
      </c>
      <c r="AL634" s="1">
        <v>0</v>
      </c>
      <c r="AN634" s="1">
        <v>1.2916703650000001</v>
      </c>
      <c r="AP634" s="1">
        <v>0.40469452500000003</v>
      </c>
      <c r="AQ634" s="1">
        <v>0.16296886299999999</v>
      </c>
      <c r="AR634" s="1">
        <v>5.0702830999999997E-2</v>
      </c>
      <c r="AT634" s="1">
        <v>9.5679738E-2</v>
      </c>
      <c r="AU634" s="1">
        <v>7.1494472000000003E-2</v>
      </c>
      <c r="AW634" s="1">
        <v>4.1858120999999998E-2</v>
      </c>
      <c r="AY634" s="1">
        <v>4.7641476000000002E-2</v>
      </c>
      <c r="AZ634" s="1">
        <v>8.2757916000000001E-2</v>
      </c>
      <c r="BA634" s="1">
        <v>0.48452109599999998</v>
      </c>
      <c r="BB634" s="1">
        <v>18.385178270000001</v>
      </c>
      <c r="BC634" s="1">
        <v>0.28091322800000001</v>
      </c>
      <c r="BD634" s="1">
        <v>0.13316810900000001</v>
      </c>
      <c r="BE634" s="1">
        <v>0.113438072</v>
      </c>
      <c r="BF634" s="1">
        <v>0.114119416</v>
      </c>
      <c r="BG634" s="1">
        <v>7.3938246999999999E-2</v>
      </c>
      <c r="BH634" s="1">
        <v>9.4463606000000006E-2</v>
      </c>
      <c r="BI634" s="1">
        <v>0.101327374</v>
      </c>
      <c r="BJ634" s="1">
        <v>0.26940858400000001</v>
      </c>
      <c r="BL634" s="1">
        <v>6.4293155000000005E-2</v>
      </c>
      <c r="BM634" s="1">
        <v>8.3675809000000004E-2</v>
      </c>
      <c r="BO634" s="1">
        <v>0.34535338999999998</v>
      </c>
      <c r="BP634" s="1">
        <v>6.8928419000000005E-2</v>
      </c>
      <c r="BQ634" s="1">
        <v>0.55356890999999997</v>
      </c>
      <c r="BR634" s="1">
        <v>0.22134917700000001</v>
      </c>
      <c r="BS634" s="1">
        <v>0.24225924600000001</v>
      </c>
      <c r="BT634" s="1">
        <v>0.105098462</v>
      </c>
      <c r="BU634" s="1">
        <v>0.33915107300000003</v>
      </c>
      <c r="BV634" s="1">
        <v>0.12970975700000001</v>
      </c>
      <c r="BW634" s="1">
        <v>6.7761919000000004E-2</v>
      </c>
      <c r="BX634" s="1">
        <v>0.128765871</v>
      </c>
      <c r="BY634" s="1">
        <v>7.8441644000000005E-2</v>
      </c>
      <c r="BZ634" s="1">
        <v>4.3281207000000002E-2</v>
      </c>
      <c r="CA634" s="1">
        <v>8.1982104E-2</v>
      </c>
      <c r="CB634" s="1">
        <v>3.3985040000000001E-2</v>
      </c>
      <c r="CE634" s="1">
        <v>5.1815224999999999E-2</v>
      </c>
      <c r="CG634" s="1">
        <v>4.4422414E-2</v>
      </c>
      <c r="CH634" s="1">
        <v>7.2615361000000003E-2</v>
      </c>
      <c r="CO634" s="1">
        <v>5.9235868999999997E-2</v>
      </c>
      <c r="CT634" s="1">
        <v>5.8334436000000003E-2</v>
      </c>
    </row>
    <row r="635" spans="2:98" x14ac:dyDescent="0.2">
      <c r="B635" s="1">
        <f t="shared" si="18"/>
        <v>0.15</v>
      </c>
      <c r="D635" s="1" t="s">
        <v>367</v>
      </c>
      <c r="E635" s="1">
        <v>62</v>
      </c>
      <c r="F635" s="1">
        <v>118.05261230000001</v>
      </c>
      <c r="G635" s="1">
        <v>8.8501499999999993</v>
      </c>
      <c r="H635" s="1">
        <v>118.05240000000001</v>
      </c>
      <c r="I635" s="1">
        <v>8.9549000000000003</v>
      </c>
      <c r="J635" s="1" t="s">
        <v>420</v>
      </c>
      <c r="K635" s="1">
        <v>2</v>
      </c>
      <c r="L635" s="1" t="s">
        <v>6937</v>
      </c>
      <c r="M635" s="1" t="str">
        <f t="shared" si="19"/>
        <v>Quinalphos_2_BP2.GC2_CP2017</v>
      </c>
      <c r="N635" s="1" t="s">
        <v>5075</v>
      </c>
      <c r="O635" s="1" t="s">
        <v>421</v>
      </c>
      <c r="P635" s="1" t="s">
        <v>421</v>
      </c>
      <c r="Q635" s="1">
        <v>298.05410000000001</v>
      </c>
      <c r="R635" s="1" t="s">
        <v>423</v>
      </c>
      <c r="S635" s="1" t="s">
        <v>424</v>
      </c>
      <c r="T635" s="1">
        <v>118.0524597</v>
      </c>
      <c r="U635" s="1">
        <v>118.05279539999999</v>
      </c>
      <c r="V635" s="1">
        <v>3.3569300000000003E-4</v>
      </c>
      <c r="W635" s="1">
        <v>8.5886499999999995</v>
      </c>
      <c r="X635" s="1">
        <v>9.2253666669999994</v>
      </c>
      <c r="Y635" s="1">
        <v>0.63671666699999996</v>
      </c>
      <c r="Z635" s="1">
        <v>54665.119270000003</v>
      </c>
      <c r="AA635" s="1">
        <v>82696.628349999999</v>
      </c>
      <c r="AB635" s="1">
        <v>1.5127860230000001</v>
      </c>
      <c r="AC635" s="1">
        <v>3</v>
      </c>
      <c r="AD635" s="1">
        <v>1</v>
      </c>
      <c r="AE635" s="1">
        <v>51</v>
      </c>
      <c r="AF635" s="1">
        <v>0.85</v>
      </c>
      <c r="AG635" s="1">
        <v>3</v>
      </c>
      <c r="AH635" s="1">
        <v>27</v>
      </c>
      <c r="AI635" s="1">
        <v>0.45</v>
      </c>
      <c r="AJ635" s="1">
        <v>1</v>
      </c>
      <c r="AK635" s="10" t="s">
        <v>5076</v>
      </c>
      <c r="AL635" s="1">
        <v>1</v>
      </c>
      <c r="AM635" s="1">
        <v>6.7661974E-2</v>
      </c>
      <c r="AN635" s="1">
        <v>0.24102621399999999</v>
      </c>
      <c r="AP635" s="1">
        <v>1.0208761829999999</v>
      </c>
      <c r="AQ635" s="1">
        <v>0.39032510500000001</v>
      </c>
      <c r="AR635" s="1">
        <v>0.123369917</v>
      </c>
      <c r="AS635" s="1">
        <v>0.27372047599999999</v>
      </c>
      <c r="AT635" s="1">
        <v>0.53299364699999996</v>
      </c>
      <c r="AU635" s="1">
        <v>0.20026470499999999</v>
      </c>
      <c r="AV635" s="1">
        <v>4.8628021E-2</v>
      </c>
      <c r="AW635" s="1">
        <v>5.9574189999999999E-2</v>
      </c>
      <c r="AX635" s="1">
        <v>4.6728277999999998E-2</v>
      </c>
      <c r="AY635" s="1">
        <v>0.14884003200000001</v>
      </c>
      <c r="BB635" s="1">
        <v>0.54749897599999997</v>
      </c>
      <c r="BC635" s="1">
        <v>4.0622818130000002</v>
      </c>
      <c r="BD635" s="1">
        <v>0.268557553</v>
      </c>
      <c r="BE635" s="1">
        <v>0.17482473100000001</v>
      </c>
      <c r="BF635" s="1">
        <v>0.85975733600000004</v>
      </c>
      <c r="BG635" s="1">
        <v>0.23438161599999999</v>
      </c>
      <c r="BH635" s="1">
        <v>0.218744721</v>
      </c>
      <c r="BI635" s="1">
        <v>0.78006115700000001</v>
      </c>
      <c r="BJ635" s="1">
        <v>0.63139904300000005</v>
      </c>
      <c r="BK635" s="1">
        <v>1.9821727010000001</v>
      </c>
      <c r="BL635" s="1">
        <v>0.66147093300000004</v>
      </c>
      <c r="BM635" s="1">
        <v>0.59914967100000005</v>
      </c>
      <c r="BN635" s="1">
        <v>0.45517039100000001</v>
      </c>
      <c r="BO635" s="1">
        <v>0.49388321800000001</v>
      </c>
      <c r="BP635" s="1">
        <v>0.391090832</v>
      </c>
      <c r="BQ635" s="1">
        <v>0.29349193600000001</v>
      </c>
      <c r="BU635" s="1">
        <v>1.386777903</v>
      </c>
      <c r="BW635" s="1">
        <v>1.942935345</v>
      </c>
      <c r="BX635" s="1">
        <v>1.668022688</v>
      </c>
      <c r="BY635" s="1">
        <v>0.31743938500000002</v>
      </c>
      <c r="BZ635" s="1">
        <v>0.25312196599999998</v>
      </c>
      <c r="CA635" s="1">
        <v>0.153520192</v>
      </c>
      <c r="CB635" s="1">
        <v>8.2724088000000001E-2</v>
      </c>
      <c r="CC635" s="1">
        <v>0.146371583</v>
      </c>
      <c r="CD635" s="1">
        <v>0.16122314700000001</v>
      </c>
      <c r="CE635" s="1">
        <v>8.6530689999999993E-2</v>
      </c>
      <c r="CF635" s="1">
        <v>6.3220596000000004E-2</v>
      </c>
      <c r="CG635" s="1">
        <v>0.137454681</v>
      </c>
      <c r="CH635" s="1">
        <v>0.32217463000000002</v>
      </c>
      <c r="CI635" s="1">
        <v>7.3317462E-2</v>
      </c>
      <c r="CJ635" s="1">
        <v>4.8444948000000002E-2</v>
      </c>
      <c r="CK635" s="1">
        <v>4.2146255000000001E-2</v>
      </c>
      <c r="CL635" s="1">
        <v>6.2792427999999997E-2</v>
      </c>
      <c r="CM635" s="1">
        <v>7.8181923E-2</v>
      </c>
      <c r="CO635" s="1">
        <v>0.118995374</v>
      </c>
      <c r="CP635" s="1">
        <v>0.108014147</v>
      </c>
      <c r="CQ635" s="1">
        <v>0.121131181</v>
      </c>
      <c r="CR635" s="1">
        <v>4.4226649999999999E-2</v>
      </c>
      <c r="CT635" s="1">
        <v>0.171468865</v>
      </c>
    </row>
    <row r="636" spans="2:98" x14ac:dyDescent="0.2">
      <c r="B636" s="1">
        <f t="shared" si="18"/>
        <v>0.2</v>
      </c>
      <c r="D636" s="1" t="s">
        <v>367</v>
      </c>
      <c r="E636" s="1">
        <v>63</v>
      </c>
      <c r="F636" s="1">
        <v>157.07612610000001</v>
      </c>
      <c r="G636" s="1">
        <v>8.8797708330000003</v>
      </c>
      <c r="H636" s="1">
        <v>157.07570000000001</v>
      </c>
      <c r="I636" s="1">
        <v>8.9549000000000003</v>
      </c>
      <c r="J636" s="1" t="s">
        <v>420</v>
      </c>
      <c r="K636" s="1">
        <v>3</v>
      </c>
      <c r="L636" s="1" t="s">
        <v>6359</v>
      </c>
      <c r="M636" s="1" t="str">
        <f t="shared" si="19"/>
        <v>Quinalphos_3_BP2.GC2_CP2017</v>
      </c>
      <c r="N636" s="1" t="s">
        <v>5077</v>
      </c>
      <c r="O636" s="1" t="s">
        <v>421</v>
      </c>
      <c r="P636" s="1" t="s">
        <v>421</v>
      </c>
      <c r="Q636" s="1">
        <v>298.05410000000001</v>
      </c>
      <c r="R636" s="1" t="s">
        <v>423</v>
      </c>
      <c r="S636" s="1" t="s">
        <v>424</v>
      </c>
      <c r="T636" s="1">
        <v>157.0759888</v>
      </c>
      <c r="U636" s="1">
        <v>157.07627110000001</v>
      </c>
      <c r="V636" s="1">
        <v>2.8228800000000001E-4</v>
      </c>
      <c r="W636" s="1">
        <v>8.6067</v>
      </c>
      <c r="X636" s="1">
        <v>9.1197166670000005</v>
      </c>
      <c r="Y636" s="1">
        <v>0.51301666700000004</v>
      </c>
      <c r="Z636" s="1">
        <v>143839.2861</v>
      </c>
      <c r="AA636" s="1">
        <v>189884.93590000001</v>
      </c>
      <c r="AB636" s="1">
        <v>1.3201187320000001</v>
      </c>
      <c r="AC636" s="1">
        <v>3</v>
      </c>
      <c r="AD636" s="1">
        <v>1</v>
      </c>
      <c r="AE636" s="1">
        <v>48</v>
      </c>
      <c r="AF636" s="1">
        <v>0.8</v>
      </c>
      <c r="AG636" s="1">
        <v>3</v>
      </c>
      <c r="AH636" s="1">
        <v>27</v>
      </c>
      <c r="AI636" s="1">
        <v>0.45</v>
      </c>
      <c r="AJ636" s="1">
        <v>0</v>
      </c>
      <c r="AK636" s="10" t="s">
        <v>5047</v>
      </c>
      <c r="AL636" s="1">
        <v>0</v>
      </c>
      <c r="AM636" s="1">
        <v>8.0963426000000005E-2</v>
      </c>
      <c r="AN636" s="1">
        <v>4.5876463090000001</v>
      </c>
      <c r="AO636" s="1">
        <v>0.22060886099999999</v>
      </c>
      <c r="AP636" s="1">
        <v>1.084934614</v>
      </c>
      <c r="AQ636" s="1">
        <v>0.19176506099999999</v>
      </c>
      <c r="AR636" s="1">
        <v>0.30355903099999998</v>
      </c>
      <c r="AS636" s="1">
        <v>0.26608474900000001</v>
      </c>
      <c r="AU636" s="1">
        <v>0.28592245500000002</v>
      </c>
      <c r="AV636" s="1">
        <v>0.107117568</v>
      </c>
      <c r="AW636" s="1">
        <v>0.20273724300000001</v>
      </c>
      <c r="AX636" s="1">
        <v>3.7570933000000001E-2</v>
      </c>
      <c r="AY636" s="1">
        <v>0.722221962</v>
      </c>
      <c r="AZ636" s="1">
        <v>2.2357427699999999</v>
      </c>
      <c r="BC636" s="1">
        <v>5.70887791</v>
      </c>
      <c r="BD636" s="1">
        <v>0.37160074500000001</v>
      </c>
      <c r="BE636" s="1">
        <v>1.3780154549999999</v>
      </c>
      <c r="BG636" s="1">
        <v>0.36896990099999999</v>
      </c>
      <c r="BH636" s="1">
        <v>0.33765964700000001</v>
      </c>
      <c r="BI636" s="1">
        <v>0.27261539499999998</v>
      </c>
      <c r="BK636" s="1">
        <v>0.353446288</v>
      </c>
      <c r="BL636" s="1">
        <v>1.965065713</v>
      </c>
      <c r="BM636" s="1">
        <v>1.0680798229999999</v>
      </c>
      <c r="BN636" s="1">
        <v>1.0336905649999999</v>
      </c>
      <c r="BO636" s="1">
        <v>1.0219158349999999</v>
      </c>
      <c r="BP636" s="1">
        <v>1.517653884</v>
      </c>
      <c r="BS636" s="1">
        <v>2.457815085</v>
      </c>
      <c r="BV636" s="1">
        <v>2.6102005230000001</v>
      </c>
      <c r="BW636" s="1">
        <v>1.7500812800000001</v>
      </c>
      <c r="BY636" s="1">
        <v>2.2202590369999999</v>
      </c>
      <c r="BZ636" s="1">
        <v>0.586965658</v>
      </c>
      <c r="CA636" s="1">
        <v>0.233340347</v>
      </c>
      <c r="CB636" s="1">
        <v>1.203710625</v>
      </c>
      <c r="CC636" s="1">
        <v>0.21616068399999999</v>
      </c>
      <c r="CD636" s="1">
        <v>7.9682481999999999E-2</v>
      </c>
      <c r="CE636" s="1">
        <v>0.18195223699999999</v>
      </c>
      <c r="CF636" s="1">
        <v>0.88703534299999998</v>
      </c>
      <c r="CG636" s="1">
        <v>0.70912040600000004</v>
      </c>
      <c r="CH636" s="1">
        <v>0.52794865999999996</v>
      </c>
      <c r="CJ636" s="1">
        <v>4.2451649000000001E-2</v>
      </c>
      <c r="CK636" s="1">
        <v>8.8208349000000005E-2</v>
      </c>
      <c r="CL636" s="1">
        <v>4.6616132999999997E-2</v>
      </c>
      <c r="CM636" s="1">
        <v>0.12170549899999999</v>
      </c>
      <c r="CN636" s="1">
        <v>6.6424014000000003E-2</v>
      </c>
      <c r="CO636" s="1">
        <v>0.89305367999999996</v>
      </c>
      <c r="CP636" s="1">
        <v>0.30178680600000002</v>
      </c>
      <c r="CR636" s="1">
        <v>0.102828735</v>
      </c>
      <c r="CS636" s="1">
        <v>6.8994264999999999E-2</v>
      </c>
      <c r="CT636" s="1">
        <v>0.63797168800000004</v>
      </c>
    </row>
    <row r="637" spans="2:98" x14ac:dyDescent="0.2">
      <c r="B637" s="1">
        <f t="shared" si="18"/>
        <v>1.6666666666666666E-2</v>
      </c>
      <c r="D637" s="1" t="s">
        <v>367</v>
      </c>
      <c r="E637" s="1">
        <v>1542</v>
      </c>
      <c r="F637" s="1">
        <v>167.05556490000001</v>
      </c>
      <c r="G637" s="1">
        <v>14.009408329999999</v>
      </c>
      <c r="H637" s="1">
        <v>167.05529999999999</v>
      </c>
      <c r="I637" s="1">
        <v>14.105700000000001</v>
      </c>
      <c r="J637" s="1" t="s">
        <v>1813</v>
      </c>
      <c r="K637" s="1">
        <v>2</v>
      </c>
      <c r="L637" s="1" t="s">
        <v>7037</v>
      </c>
      <c r="M637" s="1" t="str">
        <f t="shared" si="19"/>
        <v>rimsulfuron_2_BP2.GC2_CP2366</v>
      </c>
      <c r="N637" s="1" t="s">
        <v>5606</v>
      </c>
      <c r="O637" s="1" t="s">
        <v>1814</v>
      </c>
      <c r="P637" s="1" t="s">
        <v>1814</v>
      </c>
      <c r="Q637" s="1">
        <v>431.0564</v>
      </c>
      <c r="R637" s="1" t="s">
        <v>1816</v>
      </c>
      <c r="S637" s="1" t="s">
        <v>1817</v>
      </c>
      <c r="T637" s="1">
        <v>167.05549619999999</v>
      </c>
      <c r="U637" s="1">
        <v>167.05574799999999</v>
      </c>
      <c r="V637" s="1">
        <v>2.5177000000000001E-4</v>
      </c>
      <c r="W637" s="1">
        <v>13.986649999999999</v>
      </c>
      <c r="X637" s="1">
        <v>14.18769167</v>
      </c>
      <c r="Y637" s="1">
        <v>0.20104166700000001</v>
      </c>
      <c r="Z637" s="1">
        <v>554227.21310000005</v>
      </c>
      <c r="AA637" s="1">
        <v>349909.23639999999</v>
      </c>
      <c r="AB637" s="1">
        <v>0.63134618499999995</v>
      </c>
      <c r="AC637" s="1">
        <v>2</v>
      </c>
      <c r="AD637" s="1">
        <v>0</v>
      </c>
      <c r="AE637" s="1">
        <v>59</v>
      </c>
      <c r="AF637" s="1">
        <v>0.98333333300000003</v>
      </c>
      <c r="AG637" s="1">
        <v>3</v>
      </c>
      <c r="AH637" s="1">
        <v>58</v>
      </c>
      <c r="AI637" s="1">
        <v>0.96666666700000003</v>
      </c>
      <c r="AJ637" s="1">
        <v>0</v>
      </c>
      <c r="AK637" s="10" t="s">
        <v>5607</v>
      </c>
      <c r="AL637" s="1">
        <v>0</v>
      </c>
      <c r="AM637" s="1">
        <v>19.808196219999999</v>
      </c>
      <c r="AN637" s="1">
        <v>42.453452120000001</v>
      </c>
      <c r="AO637" s="1">
        <v>0.20943076999999999</v>
      </c>
      <c r="AP637" s="1">
        <v>36.347996940000002</v>
      </c>
      <c r="AQ637" s="1">
        <v>14.908089929999999</v>
      </c>
      <c r="AR637" s="1">
        <v>26.900489109999999</v>
      </c>
      <c r="AS637" s="1">
        <v>37.392083550000002</v>
      </c>
      <c r="AT637" s="1">
        <v>19.712447569999998</v>
      </c>
      <c r="AU637" s="1">
        <v>22.374771259999999</v>
      </c>
      <c r="AV637" s="1">
        <v>22.203477700000001</v>
      </c>
      <c r="AW637" s="1">
        <v>19.554423910000001</v>
      </c>
      <c r="AX637" s="1">
        <v>29.326420389999999</v>
      </c>
      <c r="AY637" s="1">
        <v>27.34593242</v>
      </c>
      <c r="AZ637" s="1">
        <v>69.136957510000002</v>
      </c>
      <c r="BA637" s="1">
        <v>16.01978969</v>
      </c>
      <c r="BB637" s="1">
        <v>3.9367113800000002</v>
      </c>
      <c r="BC637" s="1">
        <v>20.86156239</v>
      </c>
      <c r="BD637" s="1">
        <v>10.53147646</v>
      </c>
      <c r="BE637" s="1">
        <v>19.639719889999999</v>
      </c>
      <c r="BF637" s="1">
        <v>18.725033870000001</v>
      </c>
      <c r="BG637" s="1">
        <v>36.528555590000003</v>
      </c>
      <c r="BH637" s="1">
        <v>41.400204549999998</v>
      </c>
      <c r="BI637" s="1">
        <v>13.24316003</v>
      </c>
      <c r="BJ637" s="1">
        <v>6.0674484199999998</v>
      </c>
      <c r="BK637" s="1">
        <v>12.37792134</v>
      </c>
      <c r="BL637" s="1">
        <v>10.940252429999999</v>
      </c>
      <c r="BM637" s="1">
        <v>14.93055142</v>
      </c>
      <c r="BN637" s="1">
        <v>12.70795828</v>
      </c>
      <c r="BP637" s="1">
        <v>3.3824856419999998</v>
      </c>
      <c r="BQ637" s="1">
        <v>10.52905107</v>
      </c>
      <c r="BR637" s="1">
        <v>10.28081253</v>
      </c>
      <c r="BS637" s="1">
        <v>22.466768779999999</v>
      </c>
      <c r="BT637" s="1">
        <v>12.38461437</v>
      </c>
      <c r="BU637" s="1">
        <v>27.70167605</v>
      </c>
      <c r="BV637" s="1">
        <v>29.652830470000001</v>
      </c>
      <c r="BW637" s="1">
        <v>4.794087319</v>
      </c>
      <c r="BX637" s="1">
        <v>6.6650874179999997</v>
      </c>
      <c r="BY637" s="1">
        <v>12.583987069999999</v>
      </c>
      <c r="BZ637" s="1">
        <v>18.685433410000002</v>
      </c>
      <c r="CA637" s="1">
        <v>35.820998400000001</v>
      </c>
      <c r="CB637" s="1">
        <v>25.37212998</v>
      </c>
      <c r="CC637" s="1">
        <v>13.187376370000001</v>
      </c>
      <c r="CD637" s="1">
        <v>6.2990703129999996</v>
      </c>
      <c r="CE637" s="1">
        <v>10.922690100000001</v>
      </c>
      <c r="CF637" s="1">
        <v>29.40537475</v>
      </c>
      <c r="CG637" s="1">
        <v>2.838200118</v>
      </c>
      <c r="CH637" s="1">
        <v>27.27119102</v>
      </c>
      <c r="CI637" s="1">
        <v>16.47144213</v>
      </c>
      <c r="CJ637" s="1">
        <v>37.183179670000001</v>
      </c>
      <c r="CK637" s="1">
        <v>5.9561031729999998</v>
      </c>
      <c r="CL637" s="1">
        <v>23.15487276</v>
      </c>
      <c r="CM637" s="1">
        <v>16.759573029999999</v>
      </c>
      <c r="CN637" s="1">
        <v>5.7191214180000003</v>
      </c>
      <c r="CO637" s="1">
        <v>18.665383630000001</v>
      </c>
      <c r="CP637" s="1">
        <v>30.55028918</v>
      </c>
      <c r="CQ637" s="1">
        <v>10.042515420000001</v>
      </c>
      <c r="CR637" s="1">
        <v>36.956843509999999</v>
      </c>
      <c r="CS637" s="1">
        <v>12.33093358</v>
      </c>
      <c r="CT637" s="1">
        <v>32.618463210000002</v>
      </c>
    </row>
    <row r="638" spans="2:98" x14ac:dyDescent="0.2">
      <c r="B638" s="1">
        <f t="shared" si="18"/>
        <v>0</v>
      </c>
      <c r="D638" s="1" t="s">
        <v>367</v>
      </c>
      <c r="E638" s="1">
        <v>1543</v>
      </c>
      <c r="F638" s="1">
        <v>151.04178619999999</v>
      </c>
      <c r="G638" s="1">
        <v>14.00656667</v>
      </c>
      <c r="H638" s="1">
        <v>151.04179999999999</v>
      </c>
      <c r="I638" s="1">
        <v>14.105700000000001</v>
      </c>
      <c r="J638" s="1" t="s">
        <v>1813</v>
      </c>
      <c r="K638" s="1">
        <v>3</v>
      </c>
      <c r="L638" s="1" t="s">
        <v>7038</v>
      </c>
      <c r="M638" s="1" t="str">
        <f t="shared" si="19"/>
        <v>rimsulfuron_3_BP2.GC2_CP2366</v>
      </c>
      <c r="N638" s="1" t="s">
        <v>5608</v>
      </c>
      <c r="O638" s="1" t="s">
        <v>1814</v>
      </c>
      <c r="P638" s="1" t="s">
        <v>1814</v>
      </c>
      <c r="Q638" s="1">
        <v>431.0564</v>
      </c>
      <c r="R638" s="1" t="s">
        <v>1816</v>
      </c>
      <c r="S638" s="1" t="s">
        <v>1817</v>
      </c>
      <c r="T638" s="1">
        <v>151.04174040000001</v>
      </c>
      <c r="U638" s="1">
        <v>151.0418549</v>
      </c>
      <c r="V638" s="1">
        <v>1.14441E-4</v>
      </c>
      <c r="W638" s="1">
        <v>13.99336667</v>
      </c>
      <c r="X638" s="1">
        <v>14.17984167</v>
      </c>
      <c r="Y638" s="1">
        <v>0.186475</v>
      </c>
      <c r="Z638" s="1">
        <v>605666.32669999998</v>
      </c>
      <c r="AA638" s="1">
        <v>375823.98790000001</v>
      </c>
      <c r="AB638" s="1">
        <v>0.62051326200000001</v>
      </c>
      <c r="AC638" s="1">
        <v>2</v>
      </c>
      <c r="AD638" s="1">
        <v>0</v>
      </c>
      <c r="AE638" s="1">
        <v>60</v>
      </c>
      <c r="AF638" s="1">
        <v>1</v>
      </c>
      <c r="AG638" s="1">
        <v>3</v>
      </c>
      <c r="AH638" s="1">
        <v>58</v>
      </c>
      <c r="AI638" s="1">
        <v>0.96666666700000003</v>
      </c>
      <c r="AJ638" s="1">
        <v>1</v>
      </c>
      <c r="AK638" s="1">
        <v>1.05541E-4</v>
      </c>
      <c r="AL638" s="1">
        <v>1</v>
      </c>
      <c r="AM638" s="1">
        <v>29.678244800000002</v>
      </c>
      <c r="AN638" s="1">
        <v>71.892550439999994</v>
      </c>
      <c r="AO638" s="1">
        <v>0.66058003600000004</v>
      </c>
      <c r="AP638" s="1">
        <v>64.629167969999997</v>
      </c>
      <c r="AQ638" s="1">
        <v>32.022465240000002</v>
      </c>
      <c r="AR638" s="1">
        <v>41.076140389999999</v>
      </c>
      <c r="AS638" s="1">
        <v>58.893573289999999</v>
      </c>
      <c r="AT638" s="1">
        <v>32.97423242</v>
      </c>
      <c r="AU638" s="1">
        <v>33.917201949999999</v>
      </c>
      <c r="AV638" s="1">
        <v>36.855713360000003</v>
      </c>
      <c r="AW638" s="1">
        <v>29.468947709999998</v>
      </c>
      <c r="AX638" s="1">
        <v>43.644293670000003</v>
      </c>
      <c r="AY638" s="1">
        <v>32.444152340000002</v>
      </c>
      <c r="AZ638" s="1">
        <v>110.78710820000001</v>
      </c>
      <c r="BA638" s="1">
        <v>36.326317799999998</v>
      </c>
      <c r="BB638" s="1">
        <v>13.15894252</v>
      </c>
      <c r="BC638" s="1">
        <v>18.862243339999999</v>
      </c>
      <c r="BD638" s="1">
        <v>15.758477790000001</v>
      </c>
      <c r="BE638" s="1">
        <v>28.704493800000002</v>
      </c>
      <c r="BF638" s="1">
        <v>33.29373219</v>
      </c>
      <c r="BG638" s="1">
        <v>60.355988539999998</v>
      </c>
      <c r="BH638" s="1">
        <v>60.924652010000003</v>
      </c>
      <c r="BI638" s="1">
        <v>20.386036829999998</v>
      </c>
      <c r="BJ638" s="1">
        <v>15.21895305</v>
      </c>
      <c r="BK638" s="1">
        <v>22.3733611</v>
      </c>
      <c r="BL638" s="1">
        <v>20.313073849999999</v>
      </c>
      <c r="BM638" s="1">
        <v>26.933653209999999</v>
      </c>
      <c r="BN638" s="1">
        <v>19.569275480000002</v>
      </c>
      <c r="BO638" s="1">
        <v>0.85691395999999997</v>
      </c>
      <c r="BP638" s="1">
        <v>6.3341938979999997</v>
      </c>
      <c r="BQ638" s="1">
        <v>14.87404828</v>
      </c>
      <c r="BR638" s="1">
        <v>20.038752599999999</v>
      </c>
      <c r="BS638" s="1">
        <v>34.745903599999998</v>
      </c>
      <c r="BT638" s="1">
        <v>20.113563160000002</v>
      </c>
      <c r="BU638" s="1">
        <v>37.785710369999997</v>
      </c>
      <c r="BV638" s="1">
        <v>54.745105860000002</v>
      </c>
      <c r="BW638" s="1">
        <v>7.6928373539999999</v>
      </c>
      <c r="BX638" s="1">
        <v>11.76414903</v>
      </c>
      <c r="BY638" s="1">
        <v>15.86235344</v>
      </c>
      <c r="BZ638" s="1">
        <v>30.315085539999998</v>
      </c>
      <c r="CA638" s="1">
        <v>59.845320389999998</v>
      </c>
      <c r="CB638" s="1">
        <v>39.870856019999998</v>
      </c>
      <c r="CC638" s="1">
        <v>20.958802540000001</v>
      </c>
      <c r="CD638" s="1">
        <v>20.635436250000001</v>
      </c>
      <c r="CE638" s="1">
        <v>20.29110996</v>
      </c>
      <c r="CF638" s="1">
        <v>46.992242920000002</v>
      </c>
      <c r="CG638" s="1">
        <v>5.1823015679999997</v>
      </c>
      <c r="CH638" s="1">
        <v>43.519485269999997</v>
      </c>
      <c r="CI638" s="1">
        <v>25.107974240000001</v>
      </c>
      <c r="CJ638" s="1">
        <v>69.722219249999995</v>
      </c>
      <c r="CK638" s="1">
        <v>20.519818319999999</v>
      </c>
      <c r="CL638" s="1">
        <v>41.065395070000001</v>
      </c>
      <c r="CM638" s="1">
        <v>26.280310310000001</v>
      </c>
      <c r="CN638" s="1">
        <v>15.11471074</v>
      </c>
      <c r="CO638" s="1">
        <v>31.16417809</v>
      </c>
      <c r="CP638" s="1">
        <v>45.619457300000001</v>
      </c>
      <c r="CQ638" s="1">
        <v>17.59586036</v>
      </c>
      <c r="CR638" s="1">
        <v>31.0926233</v>
      </c>
      <c r="CS638" s="1">
        <v>22.398567700000001</v>
      </c>
      <c r="CT638" s="1">
        <v>48.452546830000003</v>
      </c>
    </row>
    <row r="639" spans="2:98" x14ac:dyDescent="0.2">
      <c r="B639" s="1">
        <f t="shared" si="18"/>
        <v>0</v>
      </c>
      <c r="D639" s="1" t="s">
        <v>367</v>
      </c>
      <c r="E639" s="1">
        <v>2286</v>
      </c>
      <c r="F639" s="1">
        <v>135.04418749999999</v>
      </c>
      <c r="G639" s="1">
        <v>18.480166669999999</v>
      </c>
      <c r="H639" s="1">
        <v>135.04419999999999</v>
      </c>
      <c r="I639" s="1">
        <v>18.506499999999999</v>
      </c>
      <c r="J639" s="1" t="s">
        <v>2533</v>
      </c>
      <c r="K639" s="1">
        <v>2</v>
      </c>
      <c r="L639" s="1" t="s">
        <v>6701</v>
      </c>
      <c r="M639" s="1" t="str">
        <f t="shared" si="19"/>
        <v>Safrole_2_BP2.GC2_CP2548</v>
      </c>
      <c r="N639" s="1" t="s">
        <v>5827</v>
      </c>
      <c r="O639" s="1" t="s">
        <v>2534</v>
      </c>
      <c r="P639" s="1" t="s">
        <v>2534</v>
      </c>
      <c r="Q639" s="1">
        <v>162.06809999999999</v>
      </c>
      <c r="R639" s="1" t="s">
        <v>2417</v>
      </c>
      <c r="S639" s="1" t="s">
        <v>2536</v>
      </c>
      <c r="T639" s="1">
        <v>135.04407119999999</v>
      </c>
      <c r="U639" s="1">
        <v>135.0443726</v>
      </c>
      <c r="V639" s="1">
        <v>3.0136099999999999E-4</v>
      </c>
      <c r="W639" s="1">
        <v>18.151</v>
      </c>
      <c r="X639" s="1">
        <v>18.698666670000001</v>
      </c>
      <c r="Y639" s="1">
        <v>0.547666667</v>
      </c>
      <c r="Z639" s="1">
        <v>109112.0662</v>
      </c>
      <c r="AA639" s="1">
        <v>168648.13200000001</v>
      </c>
      <c r="AB639" s="1">
        <v>1.545641448</v>
      </c>
      <c r="AC639" s="1">
        <v>1</v>
      </c>
      <c r="AD639" s="1">
        <v>0</v>
      </c>
      <c r="AE639" s="1">
        <v>60</v>
      </c>
      <c r="AF639" s="1">
        <v>1</v>
      </c>
      <c r="AG639" s="1">
        <v>3</v>
      </c>
      <c r="AH639" s="1">
        <v>15</v>
      </c>
      <c r="AI639" s="1">
        <v>0.25</v>
      </c>
      <c r="AJ639" s="1">
        <v>1</v>
      </c>
      <c r="AK639" s="10" t="s">
        <v>5028</v>
      </c>
      <c r="AL639" s="1">
        <v>1</v>
      </c>
      <c r="AM639" s="1">
        <v>7.2986486000000003E-2</v>
      </c>
      <c r="AN639" s="1">
        <v>3.7436839999999999E-2</v>
      </c>
      <c r="AO639" s="1">
        <v>2.6319604999999999E-2</v>
      </c>
      <c r="AP639" s="1">
        <v>1.1194351E-2</v>
      </c>
      <c r="AQ639" s="1">
        <v>2.0105372E-2</v>
      </c>
      <c r="AR639" s="1">
        <v>0.14628142299999999</v>
      </c>
      <c r="AS639" s="1">
        <v>0.12575908999999999</v>
      </c>
      <c r="AT639" s="1">
        <v>0.13071898700000001</v>
      </c>
      <c r="AU639" s="1">
        <v>0.17629460999999999</v>
      </c>
      <c r="AV639" s="1">
        <v>5.6485622999999999E-2</v>
      </c>
      <c r="AW639" s="1">
        <v>6.7457451000000002E-2</v>
      </c>
      <c r="AX639" s="1">
        <v>0.158184507</v>
      </c>
      <c r="AY639" s="1">
        <v>0.111589143</v>
      </c>
      <c r="AZ639" s="1">
        <v>0.235752452</v>
      </c>
      <c r="BA639" s="1">
        <v>3.0077580999999999E-2</v>
      </c>
      <c r="BB639" s="1">
        <v>0.10889451</v>
      </c>
      <c r="BC639" s="1">
        <v>0.139951205</v>
      </c>
      <c r="BD639" s="1">
        <v>2.0426850999999999E-2</v>
      </c>
      <c r="BE639" s="1">
        <v>3.3080356999999998E-2</v>
      </c>
      <c r="BF639" s="1">
        <v>0.17311113</v>
      </c>
      <c r="BG639" s="1">
        <v>0.80419747600000002</v>
      </c>
      <c r="BH639" s="1">
        <v>9.6988007000000001E-2</v>
      </c>
      <c r="BI639" s="1">
        <v>0.35889540399999997</v>
      </c>
      <c r="BJ639" s="1">
        <v>9.9676064999999994E-2</v>
      </c>
      <c r="BK639" s="1">
        <v>3.1470170999999998E-2</v>
      </c>
      <c r="BL639" s="1">
        <v>2.2678261000000002E-2</v>
      </c>
      <c r="BM639" s="1">
        <v>4.1088581999999998E-2</v>
      </c>
      <c r="BN639" s="1">
        <v>2.0067473999999998E-2</v>
      </c>
      <c r="BO639" s="1">
        <v>1.8675711000000001E-2</v>
      </c>
      <c r="BP639" s="1">
        <v>2.8810089000000001E-2</v>
      </c>
      <c r="BQ639" s="1">
        <v>5.0220002E-2</v>
      </c>
      <c r="BR639" s="1">
        <v>2.5688579999999999E-2</v>
      </c>
      <c r="BS639" s="1">
        <v>3.1720495000000001E-2</v>
      </c>
      <c r="BT639" s="1">
        <v>9.9346362999999993E-2</v>
      </c>
      <c r="BU639" s="1">
        <v>0.104310167</v>
      </c>
      <c r="BV639" s="1">
        <v>4.1266755000000002E-2</v>
      </c>
      <c r="BW639" s="1">
        <v>2.9613848000000002E-2</v>
      </c>
      <c r="BX639" s="1">
        <v>3.0018367000000001E-2</v>
      </c>
      <c r="BY639" s="1">
        <v>0.13953417100000001</v>
      </c>
      <c r="BZ639" s="1">
        <v>3.7702211999999999E-2</v>
      </c>
      <c r="CA639" s="1">
        <v>2.4094375000000001E-2</v>
      </c>
      <c r="CB639" s="1">
        <v>3.9542692999999997E-2</v>
      </c>
      <c r="CC639" s="1">
        <v>6.1787208000000003E-2</v>
      </c>
      <c r="CD639" s="1">
        <v>2.5797335000000001E-2</v>
      </c>
      <c r="CE639" s="1">
        <v>1.7112692999999998E-2</v>
      </c>
      <c r="CF639" s="1">
        <v>1.0478566999999999E-2</v>
      </c>
      <c r="CG639" s="1">
        <v>1.620717E-2</v>
      </c>
      <c r="CH639" s="1">
        <v>3.5980707000000001E-2</v>
      </c>
      <c r="CI639" s="1">
        <v>3.8378461000000003E-2</v>
      </c>
      <c r="CJ639" s="1">
        <v>2.6006710999999998E-2</v>
      </c>
      <c r="CK639" s="1">
        <v>1.8370211000000001E-2</v>
      </c>
      <c r="CL639" s="1">
        <v>3.2962406999999999E-2</v>
      </c>
      <c r="CM639" s="1">
        <v>1.2329122E-2</v>
      </c>
      <c r="CN639" s="1">
        <v>1.3741466000000001E-2</v>
      </c>
      <c r="CO639" s="1">
        <v>9.0846920000000001E-3</v>
      </c>
      <c r="CP639" s="1">
        <v>7.6151250000000004E-3</v>
      </c>
      <c r="CQ639" s="1">
        <v>2.0547986000000001E-2</v>
      </c>
      <c r="CR639" s="1">
        <v>3.3794528999999997E-2</v>
      </c>
      <c r="CS639" s="1">
        <v>1.8954876999999998E-2</v>
      </c>
      <c r="CT639" s="1">
        <v>2.6902704E-2</v>
      </c>
    </row>
    <row r="640" spans="2:98" x14ac:dyDescent="0.2">
      <c r="B640" s="1">
        <f t="shared" si="18"/>
        <v>0.8</v>
      </c>
      <c r="D640" s="1" t="s">
        <v>2546</v>
      </c>
      <c r="E640" s="1">
        <v>557</v>
      </c>
      <c r="F640" s="1">
        <v>252.18264199999999</v>
      </c>
      <c r="G640" s="1">
        <v>18.228000000000002</v>
      </c>
      <c r="H640" s="1">
        <v>252.18270000000001</v>
      </c>
      <c r="I640" s="1">
        <v>18.017700000000001</v>
      </c>
      <c r="J640" s="1" t="s">
        <v>3158</v>
      </c>
      <c r="K640" s="1">
        <v>1</v>
      </c>
      <c r="L640" s="1" t="s">
        <v>7119</v>
      </c>
      <c r="M640" s="1" t="str">
        <f t="shared" si="19"/>
        <v>Fluridone_1_BP3.GC2_CP3134</v>
      </c>
      <c r="N640" s="1" t="s">
        <v>6117</v>
      </c>
      <c r="O640" s="1" t="s">
        <v>3159</v>
      </c>
      <c r="P640" s="1" t="s">
        <v>3701</v>
      </c>
      <c r="Q640" s="1">
        <v>329.10270000000003</v>
      </c>
      <c r="R640" s="1" t="s">
        <v>3161</v>
      </c>
      <c r="S640" s="1" t="s">
        <v>3162</v>
      </c>
      <c r="T640" s="1">
        <v>252.18205259999999</v>
      </c>
      <c r="U640" s="1">
        <v>252.1828041</v>
      </c>
      <c r="V640" s="1">
        <v>7.5149500000000003E-4</v>
      </c>
      <c r="W640" s="1">
        <v>18.221499999999999</v>
      </c>
      <c r="X640" s="1">
        <v>18.242333330000001</v>
      </c>
      <c r="Y640" s="1">
        <v>2.0833332999999999E-2</v>
      </c>
      <c r="Z640" s="1">
        <v>59053.27332</v>
      </c>
      <c r="AA640" s="1">
        <v>62608.306729999997</v>
      </c>
      <c r="AB640" s="1">
        <v>1.0602004460000001</v>
      </c>
      <c r="AC640" s="1">
        <v>1</v>
      </c>
      <c r="AD640" s="1">
        <v>0</v>
      </c>
      <c r="AE640" s="1">
        <v>12</v>
      </c>
      <c r="AF640" s="1">
        <v>0.2</v>
      </c>
      <c r="AG640" s="1">
        <v>1</v>
      </c>
      <c r="AH640" s="1">
        <v>0</v>
      </c>
      <c r="AI640" s="1">
        <v>0</v>
      </c>
      <c r="AJ640" s="1">
        <v>1</v>
      </c>
      <c r="AK640" s="10" t="s">
        <v>5365</v>
      </c>
      <c r="AL640" s="1">
        <v>1</v>
      </c>
      <c r="AM640" s="1">
        <v>1.7506201999999998E-2</v>
      </c>
      <c r="AO640" s="1">
        <v>2.7814122E-2</v>
      </c>
      <c r="AR640" s="1">
        <v>2.7150504999999998E-2</v>
      </c>
      <c r="AT640" s="1">
        <v>9.1373129999999993E-3</v>
      </c>
      <c r="AU640" s="1">
        <v>7.5207490000000002E-3</v>
      </c>
      <c r="AW640" s="1">
        <v>6.2097640000000004E-3</v>
      </c>
      <c r="AY640" s="1">
        <v>1.901703E-3</v>
      </c>
      <c r="BE640" s="1">
        <v>8.6216934999999995E-2</v>
      </c>
      <c r="BI640" s="1">
        <v>2.2940776999999999E-2</v>
      </c>
      <c r="BQ640" s="1">
        <v>7.9960099999999996E-3</v>
      </c>
      <c r="CJ640" s="1">
        <v>9.3312350000000002E-3</v>
      </c>
      <c r="CR640" s="1">
        <v>3.5545129000000002E-2</v>
      </c>
    </row>
    <row r="641" spans="2:98" x14ac:dyDescent="0.2">
      <c r="B641" s="1">
        <f t="shared" si="18"/>
        <v>0</v>
      </c>
      <c r="D641" s="1" t="s">
        <v>367</v>
      </c>
      <c r="E641" s="1">
        <v>1749</v>
      </c>
      <c r="F641" s="1">
        <v>105.0656099</v>
      </c>
      <c r="G641" s="1">
        <v>3.7999041670000002</v>
      </c>
      <c r="H641" s="1">
        <v>105.0656</v>
      </c>
      <c r="I641" s="1">
        <v>3.7688000000000001</v>
      </c>
      <c r="J641" s="1" t="s">
        <v>1969</v>
      </c>
      <c r="K641" s="1">
        <v>1</v>
      </c>
      <c r="L641" s="1" t="s">
        <v>7045</v>
      </c>
      <c r="M641" s="1" t="str">
        <f t="shared" si="19"/>
        <v>Styrene_1_BP2.GC2_CP2420</v>
      </c>
      <c r="N641" s="1" t="s">
        <v>5649</v>
      </c>
      <c r="O641" s="1" t="s">
        <v>1970</v>
      </c>
      <c r="P641" s="1" t="s">
        <v>1970</v>
      </c>
      <c r="Q641" s="1">
        <v>104.0626</v>
      </c>
      <c r="R641" s="1" t="s">
        <v>1972</v>
      </c>
      <c r="S641" s="1" t="s">
        <v>1973</v>
      </c>
      <c r="T641" s="1">
        <v>105.06546969999999</v>
      </c>
      <c r="U641" s="1">
        <v>105.0656662</v>
      </c>
      <c r="V641" s="1">
        <v>1.9645700000000001E-4</v>
      </c>
      <c r="W641" s="1">
        <v>3.44685</v>
      </c>
      <c r="X641" s="1">
        <v>3.9485666670000001</v>
      </c>
      <c r="Y641" s="1">
        <v>0.50171666699999995</v>
      </c>
      <c r="Z641" s="1">
        <v>78514.553050000002</v>
      </c>
      <c r="AA641" s="1">
        <v>59190.51225</v>
      </c>
      <c r="AB641" s="1">
        <v>0.75387950299999995</v>
      </c>
      <c r="AC641" s="1">
        <v>1</v>
      </c>
      <c r="AD641" s="1">
        <v>0</v>
      </c>
      <c r="AE641" s="1">
        <v>60</v>
      </c>
      <c r="AF641" s="1">
        <v>1</v>
      </c>
      <c r="AG641" s="1">
        <v>3</v>
      </c>
      <c r="AH641" s="1">
        <v>2</v>
      </c>
      <c r="AI641" s="1">
        <v>3.3333333E-2</v>
      </c>
      <c r="AJ641" s="1">
        <v>1</v>
      </c>
      <c r="AK641" s="10" t="s">
        <v>5650</v>
      </c>
      <c r="AL641" s="1">
        <v>1</v>
      </c>
      <c r="AM641" s="1">
        <v>1.4139641949999999</v>
      </c>
      <c r="AN641" s="1">
        <v>1.460083631</v>
      </c>
      <c r="AO641" s="1">
        <v>0.65077386000000004</v>
      </c>
      <c r="AP641" s="1">
        <v>0.41990940399999999</v>
      </c>
      <c r="AQ641" s="1">
        <v>1.436867516</v>
      </c>
      <c r="AR641" s="1">
        <v>0.84587507900000003</v>
      </c>
      <c r="AS641" s="1">
        <v>0.82800481500000001</v>
      </c>
      <c r="AT641" s="1">
        <v>0.75088262299999997</v>
      </c>
      <c r="AU641" s="1">
        <v>0.76838772</v>
      </c>
      <c r="AV641" s="1">
        <v>0.69052477499999998</v>
      </c>
      <c r="AW641" s="1">
        <v>0.50689790499999998</v>
      </c>
      <c r="AX641" s="1">
        <v>0.69815650100000004</v>
      </c>
      <c r="AY641" s="1">
        <v>0.68614824399999996</v>
      </c>
      <c r="AZ641" s="1">
        <v>0.17007292700000001</v>
      </c>
      <c r="BA641" s="1">
        <v>1.2850156699999999</v>
      </c>
      <c r="BB641" s="1">
        <v>0.23235650199999999</v>
      </c>
      <c r="BC641" s="1">
        <v>0.33379226699999998</v>
      </c>
      <c r="BD641" s="1">
        <v>0.29117328100000001</v>
      </c>
      <c r="BE641" s="1">
        <v>0.43763965799999999</v>
      </c>
      <c r="BF641" s="1">
        <v>0.87306402699999996</v>
      </c>
      <c r="BG641" s="1">
        <v>0.50228282999999996</v>
      </c>
      <c r="BH641" s="1">
        <v>0.54092302400000003</v>
      </c>
      <c r="BI641" s="1">
        <v>0.94581472799999999</v>
      </c>
      <c r="BJ641" s="1">
        <v>0.80899193400000002</v>
      </c>
      <c r="BK641" s="1">
        <v>0.94857900500000003</v>
      </c>
      <c r="BL641" s="1">
        <v>2.420838549</v>
      </c>
      <c r="BM641" s="1">
        <v>0.82486377700000002</v>
      </c>
      <c r="BN641" s="1">
        <v>1.85107928</v>
      </c>
      <c r="BO641" s="1">
        <v>3.6767604989999998</v>
      </c>
      <c r="BP641" s="1">
        <v>2.086427676</v>
      </c>
      <c r="BQ641" s="1">
        <v>0.55440581300000003</v>
      </c>
      <c r="BR641" s="1">
        <v>1.37891444</v>
      </c>
      <c r="BS641" s="1">
        <v>1.2387544530000001</v>
      </c>
      <c r="BT641" s="1">
        <v>0.27415286500000002</v>
      </c>
      <c r="BU641" s="1">
        <v>0.205999341</v>
      </c>
      <c r="BV641" s="1">
        <v>1.355341009</v>
      </c>
      <c r="BW641" s="1">
        <v>0.75554515300000002</v>
      </c>
      <c r="BX641" s="1">
        <v>0.17751608699999999</v>
      </c>
      <c r="BY641" s="1">
        <v>0.26290615000000001</v>
      </c>
      <c r="BZ641" s="1">
        <v>0.18877856700000001</v>
      </c>
      <c r="CA641" s="1">
        <v>0.77494732</v>
      </c>
      <c r="CB641" s="1">
        <v>1.852336784</v>
      </c>
      <c r="CC641" s="1">
        <v>0.67192031299999999</v>
      </c>
      <c r="CD641" s="1">
        <v>1.1635866459999999</v>
      </c>
      <c r="CE641" s="1">
        <v>0.29849878400000002</v>
      </c>
      <c r="CF641" s="1">
        <v>0.28973641900000002</v>
      </c>
      <c r="CG641" s="1">
        <v>0.396138139</v>
      </c>
      <c r="CH641" s="1">
        <v>0.50879709699999998</v>
      </c>
      <c r="CI641" s="1">
        <v>0.49913641199999997</v>
      </c>
      <c r="CJ641" s="1">
        <v>1.063113856</v>
      </c>
      <c r="CK641" s="1">
        <v>0.468836798</v>
      </c>
      <c r="CL641" s="1">
        <v>0.76534111000000005</v>
      </c>
      <c r="CM641" s="1">
        <v>1.11740054</v>
      </c>
      <c r="CN641" s="1">
        <v>0.57417850500000001</v>
      </c>
      <c r="CO641" s="1">
        <v>0.80332116799999997</v>
      </c>
      <c r="CP641" s="1">
        <v>0.53483031299999995</v>
      </c>
      <c r="CQ641" s="1">
        <v>0.43262698700000002</v>
      </c>
      <c r="CR641" s="1">
        <v>0.47250780199999998</v>
      </c>
      <c r="CS641" s="1">
        <v>0.73985937300000004</v>
      </c>
      <c r="CT641" s="1">
        <v>0.139675137</v>
      </c>
    </row>
    <row r="642" spans="2:98" x14ac:dyDescent="0.2">
      <c r="B642" s="1">
        <f t="shared" ref="B642:B700" si="20">(60-COUNTA(AM642:CT642))/60</f>
        <v>0.23333333333333334</v>
      </c>
      <c r="D642" s="1" t="s">
        <v>367</v>
      </c>
      <c r="E642" s="1">
        <v>689</v>
      </c>
      <c r="F642" s="1">
        <v>156.00539019999999</v>
      </c>
      <c r="G642" s="1">
        <v>11.506504169999999</v>
      </c>
      <c r="H642" s="1">
        <v>156.006</v>
      </c>
      <c r="I642" s="1">
        <v>11.446400000000001</v>
      </c>
      <c r="J642" s="1" t="s">
        <v>874</v>
      </c>
      <c r="K642" s="1">
        <v>1</v>
      </c>
      <c r="L642" s="1" t="s">
        <v>6442</v>
      </c>
      <c r="M642" s="1" t="str">
        <f t="shared" ref="M642:M700" si="21">_xlfn.TEXTJOIN("_",TRUE,O642,K642,D642,J642)</f>
        <v>Sulprofos_1_BP2.GC2_CP2167</v>
      </c>
      <c r="N642" s="1" t="s">
        <v>5249</v>
      </c>
      <c r="O642" s="1" t="s">
        <v>875</v>
      </c>
      <c r="P642" s="1" t="s">
        <v>875</v>
      </c>
      <c r="Q642" s="1">
        <v>322.02850000000001</v>
      </c>
      <c r="R642" s="1" t="s">
        <v>877</v>
      </c>
      <c r="S642" s="1" t="s">
        <v>878</v>
      </c>
      <c r="T642" s="1">
        <v>156.00523380000001</v>
      </c>
      <c r="U642" s="1">
        <v>156.00548549999999</v>
      </c>
      <c r="V642" s="1">
        <v>2.5177000000000001E-4</v>
      </c>
      <c r="W642" s="1">
        <v>11.155383329999999</v>
      </c>
      <c r="X642" s="1">
        <v>11.812175</v>
      </c>
      <c r="Y642" s="1">
        <v>0.65679166700000002</v>
      </c>
      <c r="Z642" s="1">
        <v>424055.08189999999</v>
      </c>
      <c r="AA642" s="1">
        <v>354833.22769999999</v>
      </c>
      <c r="AB642" s="1">
        <v>0.83676211599999994</v>
      </c>
      <c r="AC642" s="1">
        <v>3</v>
      </c>
      <c r="AD642" s="1">
        <v>1</v>
      </c>
      <c r="AE642" s="1">
        <v>46</v>
      </c>
      <c r="AF642" s="1">
        <v>0.76666666699999997</v>
      </c>
      <c r="AG642" s="1">
        <v>1</v>
      </c>
      <c r="AH642" s="1">
        <v>0</v>
      </c>
      <c r="AI642" s="1">
        <v>0</v>
      </c>
      <c r="AJ642" s="1">
        <v>1</v>
      </c>
      <c r="AK642" s="10" t="s">
        <v>5250</v>
      </c>
      <c r="AL642" s="1">
        <v>1</v>
      </c>
      <c r="AP642" s="1">
        <v>0.76628092199999998</v>
      </c>
      <c r="AQ642" s="1">
        <v>0.52302557800000005</v>
      </c>
      <c r="AT642" s="1">
        <v>0.18281611</v>
      </c>
      <c r="AU642" s="1">
        <v>8.7548857999999993E-2</v>
      </c>
      <c r="AV642" s="1">
        <v>0.87651557099999999</v>
      </c>
      <c r="AW642" s="1">
        <v>3.9171552999999998E-2</v>
      </c>
      <c r="AZ642" s="1">
        <v>6.7180770000000001E-2</v>
      </c>
      <c r="BA642" s="1">
        <v>1.257547551</v>
      </c>
      <c r="BB642" s="1">
        <v>0.57834739499999999</v>
      </c>
      <c r="BC642" s="1">
        <v>0.32969287899999999</v>
      </c>
      <c r="BD642" s="1">
        <v>8.5007264999999999E-2</v>
      </c>
      <c r="BF642" s="1">
        <v>0.63758781399999997</v>
      </c>
      <c r="BG642" s="1">
        <v>0.87776110299999999</v>
      </c>
      <c r="BI642" s="1">
        <v>1.050893656</v>
      </c>
      <c r="BJ642" s="1">
        <v>1.1004411199999999</v>
      </c>
      <c r="BK642" s="1">
        <v>0.302580933</v>
      </c>
      <c r="BL642" s="1">
        <v>0.56505546100000004</v>
      </c>
      <c r="BM642" s="1">
        <v>1.001589327</v>
      </c>
      <c r="BN642" s="1">
        <v>1.1793039590000001</v>
      </c>
      <c r="BO642" s="1">
        <v>4.3290058999999999E-2</v>
      </c>
      <c r="BP642" s="1">
        <v>1.2107189410000001</v>
      </c>
      <c r="BQ642" s="1">
        <v>2.1091575000000001E-2</v>
      </c>
      <c r="BR642" s="1">
        <v>0.35377885999999997</v>
      </c>
      <c r="BS642" s="1">
        <v>0.22860280599999999</v>
      </c>
      <c r="BT642" s="1">
        <v>0.29332440599999998</v>
      </c>
      <c r="BV642" s="1">
        <v>0.32536120000000002</v>
      </c>
      <c r="BW642" s="1">
        <v>1.1150995509999999</v>
      </c>
      <c r="BX642" s="1">
        <v>0.165543358</v>
      </c>
      <c r="BY642" s="1">
        <v>0.260981933</v>
      </c>
      <c r="BZ642" s="1">
        <v>6.7883384000000005E-2</v>
      </c>
      <c r="CA642" s="1">
        <v>0.26566004300000001</v>
      </c>
      <c r="CC642" s="1">
        <v>0.68921264699999996</v>
      </c>
      <c r="CD642" s="1">
        <v>0.102341055</v>
      </c>
      <c r="CE642" s="1">
        <v>0.65263247300000005</v>
      </c>
      <c r="CF642" s="1">
        <v>0.67533655999999997</v>
      </c>
      <c r="CG642" s="1">
        <v>0.76534245199999995</v>
      </c>
      <c r="CH642" s="1">
        <v>0.15490711900000001</v>
      </c>
      <c r="CI642" s="1">
        <v>0.81940358000000002</v>
      </c>
      <c r="CJ642" s="1">
        <v>4.1192246000000002E-2</v>
      </c>
      <c r="CK642" s="1">
        <v>0.33056078999999999</v>
      </c>
      <c r="CL642" s="1">
        <v>3.3501999999999997E-2</v>
      </c>
      <c r="CM642" s="1">
        <v>0.450755615</v>
      </c>
      <c r="CN642" s="1">
        <v>8.6538202999999994E-2</v>
      </c>
      <c r="CR642" s="1">
        <v>0.117452395</v>
      </c>
      <c r="CS642" s="1">
        <v>0.102336282</v>
      </c>
      <c r="CT642" s="1">
        <v>1.375779603</v>
      </c>
    </row>
    <row r="643" spans="2:98" x14ac:dyDescent="0.2">
      <c r="B643" s="1">
        <f t="shared" si="20"/>
        <v>0.43333333333333335</v>
      </c>
      <c r="D643" s="1" t="s">
        <v>2546</v>
      </c>
      <c r="E643" s="1">
        <v>679</v>
      </c>
      <c r="F643" s="1">
        <v>181.06468960000001</v>
      </c>
      <c r="G643" s="1">
        <v>18.415624999999999</v>
      </c>
      <c r="H643" s="1">
        <v>181.06469999999999</v>
      </c>
      <c r="I643" s="1">
        <v>18.401299999999999</v>
      </c>
      <c r="J643" s="1" t="s">
        <v>3338</v>
      </c>
      <c r="K643" s="1">
        <v>3</v>
      </c>
      <c r="L643" s="1" t="s">
        <v>7138</v>
      </c>
      <c r="M643" s="1" t="str">
        <f t="shared" si="21"/>
        <v>tau-Fluvalinate_3_BP3.GC2_CP3168</v>
      </c>
      <c r="N643" s="1" t="s">
        <v>6190</v>
      </c>
      <c r="O643" s="1" t="s">
        <v>3339</v>
      </c>
      <c r="P643" s="1" t="s">
        <v>3339</v>
      </c>
      <c r="Q643" s="1">
        <v>502.12709999999998</v>
      </c>
      <c r="R643" s="1" t="s">
        <v>3341</v>
      </c>
      <c r="S643" s="1" t="s">
        <v>3342</v>
      </c>
      <c r="T643" s="1">
        <v>181.0644379</v>
      </c>
      <c r="U643" s="1">
        <v>181.06495670000001</v>
      </c>
      <c r="V643" s="1">
        <v>5.1879900000000002E-4</v>
      </c>
      <c r="W643" s="1">
        <v>18.12466667</v>
      </c>
      <c r="X643" s="1">
        <v>18.683666670000001</v>
      </c>
      <c r="Y643" s="1">
        <v>0.55900000000000005</v>
      </c>
      <c r="Z643" s="1">
        <v>20828.305209999999</v>
      </c>
      <c r="AA643" s="1">
        <v>14511.846680000001</v>
      </c>
      <c r="AB643" s="1">
        <v>0.69673679799999999</v>
      </c>
      <c r="AC643" s="1">
        <v>3</v>
      </c>
      <c r="AD643" s="1">
        <v>1</v>
      </c>
      <c r="AE643" s="1">
        <v>34</v>
      </c>
      <c r="AF643" s="1">
        <v>0.56666666700000001</v>
      </c>
      <c r="AG643" s="1">
        <v>1</v>
      </c>
      <c r="AH643" s="1">
        <v>0</v>
      </c>
      <c r="AI643" s="1">
        <v>0</v>
      </c>
      <c r="AJ643" s="1">
        <v>1</v>
      </c>
      <c r="AK643" s="10" t="s">
        <v>6191</v>
      </c>
      <c r="AL643" s="1">
        <v>1</v>
      </c>
      <c r="AM643" s="1">
        <v>5.9955007999999997E-2</v>
      </c>
      <c r="AN643" s="1">
        <v>5.4006564999999999E-2</v>
      </c>
      <c r="AO643" s="1">
        <v>0.10786496199999999</v>
      </c>
      <c r="AR643" s="1">
        <v>4.0935789E-2</v>
      </c>
      <c r="AT643" s="1">
        <v>7.9694839000000003E-2</v>
      </c>
      <c r="AU643" s="1">
        <v>0.220958563</v>
      </c>
      <c r="AW643" s="1">
        <v>6.5190166999999993E-2</v>
      </c>
      <c r="AX643" s="1">
        <v>4.5686259999999999E-2</v>
      </c>
      <c r="AY643" s="1">
        <v>7.4557176000000003E-2</v>
      </c>
      <c r="AZ643" s="1">
        <v>3.4533659000000001E-2</v>
      </c>
      <c r="BC643" s="1">
        <v>4.5208428000000002E-2</v>
      </c>
      <c r="BD643" s="1">
        <v>3.9945238000000001E-2</v>
      </c>
      <c r="BE643" s="1">
        <v>0.122674699</v>
      </c>
      <c r="BF643" s="1">
        <v>2.9406735E-2</v>
      </c>
      <c r="BH643" s="1">
        <v>4.7876605000000003E-2</v>
      </c>
      <c r="BJ643" s="1">
        <v>4.0906446999999999E-2</v>
      </c>
      <c r="BN643" s="1">
        <v>4.0628302999999998E-2</v>
      </c>
      <c r="BP643" s="1">
        <v>2.5133559E-2</v>
      </c>
      <c r="BQ643" s="1">
        <v>4.4465154999999999E-2</v>
      </c>
      <c r="BR643" s="1">
        <v>4.0593131999999997E-2</v>
      </c>
      <c r="BS643" s="1">
        <v>6.3622181999999999E-2</v>
      </c>
      <c r="BT643" s="1">
        <v>2.1792808E-2</v>
      </c>
      <c r="BU643" s="1">
        <v>2.9790374000000001E-2</v>
      </c>
      <c r="BV643" s="1">
        <v>2.5283337999999999E-2</v>
      </c>
      <c r="BW643" s="1">
        <v>2.3104619E-2</v>
      </c>
      <c r="BX643" s="1">
        <v>4.6268031000000001E-2</v>
      </c>
      <c r="BZ643" s="1">
        <v>4.3924125000000001E-2</v>
      </c>
      <c r="CB643" s="1">
        <v>2.7344519000000001E-2</v>
      </c>
      <c r="CF643" s="1">
        <v>0.11837211</v>
      </c>
      <c r="CG643" s="1">
        <v>3.4582609E-2</v>
      </c>
      <c r="CM643" s="1">
        <v>3.6620066E-2</v>
      </c>
      <c r="CO643" s="1">
        <v>2.8669107999999999E-2</v>
      </c>
      <c r="CP643" s="1">
        <v>6.9064871E-2</v>
      </c>
      <c r="CT643" s="1">
        <v>6.8794524999999995E-2</v>
      </c>
    </row>
    <row r="644" spans="2:98" x14ac:dyDescent="0.2">
      <c r="B644" s="1">
        <f t="shared" si="20"/>
        <v>0.8</v>
      </c>
      <c r="D644" s="1" t="s">
        <v>367</v>
      </c>
      <c r="E644" s="1">
        <v>1329</v>
      </c>
      <c r="F644" s="1">
        <v>139.0543423</v>
      </c>
      <c r="G644" s="1">
        <v>8.6690166669999993</v>
      </c>
      <c r="H644" s="1">
        <v>139.05420000000001</v>
      </c>
      <c r="I644" s="1">
        <v>8.7482000000000006</v>
      </c>
      <c r="J644" s="1" t="s">
        <v>1575</v>
      </c>
      <c r="K644" s="1">
        <v>1</v>
      </c>
      <c r="L644" s="1" t="s">
        <v>6558</v>
      </c>
      <c r="M644" s="1" t="str">
        <f t="shared" si="21"/>
        <v>Tetrabromobisphenol¬†A¬†Diallyl¬†Ether_1_BP2.GC2_CP2311</v>
      </c>
      <c r="N644" s="1" t="s">
        <v>5524</v>
      </c>
      <c r="O644" s="1" t="s">
        <v>1576</v>
      </c>
      <c r="P644" s="1" t="s">
        <v>3667</v>
      </c>
      <c r="Q644" s="1">
        <v>619.82000000000005</v>
      </c>
      <c r="R644" s="1" t="s">
        <v>1578</v>
      </c>
      <c r="S644" s="1" t="s">
        <v>1579</v>
      </c>
      <c r="T644" s="1">
        <v>139.0543213</v>
      </c>
      <c r="U644" s="1">
        <v>139.0544357</v>
      </c>
      <c r="V644" s="1">
        <v>1.14441E-4</v>
      </c>
      <c r="W644" s="1">
        <v>8.5016499999999997</v>
      </c>
      <c r="X644" s="1">
        <v>8.7772500000000004</v>
      </c>
      <c r="Y644" s="1">
        <v>0.27560000000000001</v>
      </c>
      <c r="Z644" s="1">
        <v>663269.04709999997</v>
      </c>
      <c r="AA644" s="1">
        <v>347167.82900000003</v>
      </c>
      <c r="AB644" s="1">
        <v>0.523419313</v>
      </c>
      <c r="AC644" s="1">
        <v>1</v>
      </c>
      <c r="AD644" s="1">
        <v>0</v>
      </c>
      <c r="AE644" s="1">
        <v>12</v>
      </c>
      <c r="AF644" s="1">
        <v>0.2</v>
      </c>
      <c r="AG644" s="1">
        <v>1</v>
      </c>
      <c r="AH644" s="1">
        <v>0</v>
      </c>
      <c r="AI644" s="1">
        <v>0</v>
      </c>
      <c r="AJ644" s="1">
        <v>1</v>
      </c>
      <c r="AK644" s="10" t="s">
        <v>5525</v>
      </c>
      <c r="AL644" s="1">
        <v>1</v>
      </c>
      <c r="AT644" s="1">
        <v>0.71381313999999996</v>
      </c>
      <c r="AX644" s="1">
        <v>0.359926896</v>
      </c>
      <c r="BC644" s="1">
        <v>0.62501073600000001</v>
      </c>
      <c r="BD644" s="1">
        <v>0.42132563000000001</v>
      </c>
      <c r="BE644" s="1">
        <v>0.30723673299999998</v>
      </c>
      <c r="BH644" s="1">
        <v>2.3685523E-2</v>
      </c>
      <c r="BQ644" s="1">
        <v>0.134513358</v>
      </c>
      <c r="BX644" s="1">
        <v>0.32687078400000003</v>
      </c>
      <c r="CB644" s="1">
        <v>0.41638339400000002</v>
      </c>
      <c r="CM644" s="1">
        <v>0.37503217700000002</v>
      </c>
      <c r="CN644" s="1">
        <v>0.34720374700000001</v>
      </c>
      <c r="CP644" s="1">
        <v>0.70409801900000002</v>
      </c>
    </row>
    <row r="645" spans="2:98" x14ac:dyDescent="0.2">
      <c r="B645" s="1">
        <f t="shared" si="20"/>
        <v>0.3</v>
      </c>
      <c r="D645" s="1" t="s">
        <v>367</v>
      </c>
      <c r="E645" s="1">
        <v>1368</v>
      </c>
      <c r="F645" s="1">
        <v>124.99990940000001</v>
      </c>
      <c r="G645" s="1">
        <v>13.077879169999999</v>
      </c>
      <c r="H645" s="1">
        <v>124.99979999999999</v>
      </c>
      <c r="I645" s="1">
        <v>12.7197</v>
      </c>
      <c r="J645" s="1" t="s">
        <v>1612</v>
      </c>
      <c r="K645" s="1">
        <v>0</v>
      </c>
      <c r="L645" s="1" t="s">
        <v>6565</v>
      </c>
      <c r="M645" s="1" t="str">
        <f t="shared" si="21"/>
        <v>tris(2-Butoxyethyl) phosphate (TBEP)_0_BP2.GC2_CP2321</v>
      </c>
      <c r="N645" s="1" t="s">
        <v>5542</v>
      </c>
      <c r="O645" s="1" t="s">
        <v>1613</v>
      </c>
      <c r="P645" s="1" t="s">
        <v>3738</v>
      </c>
      <c r="Q645" s="1">
        <v>398.24329999999998</v>
      </c>
      <c r="R645" s="1" t="s">
        <v>1615</v>
      </c>
      <c r="S645" s="1" t="s">
        <v>1616</v>
      </c>
      <c r="T645" s="1">
        <v>124.9998951</v>
      </c>
      <c r="U645" s="1">
        <v>124.9999313</v>
      </c>
      <c r="V645" s="10" t="s">
        <v>5543</v>
      </c>
      <c r="W645" s="1">
        <v>13.0542</v>
      </c>
      <c r="X645" s="1">
        <v>13.120799999999999</v>
      </c>
      <c r="Y645" s="1">
        <v>6.6600000000000006E-2</v>
      </c>
      <c r="Z645" s="1">
        <v>9388679.5539999995</v>
      </c>
      <c r="AA645" s="1">
        <v>32964140.079999998</v>
      </c>
      <c r="AB645" s="1">
        <v>3.511051782</v>
      </c>
      <c r="AC645" s="1">
        <v>1</v>
      </c>
      <c r="AD645" s="1">
        <v>0</v>
      </c>
      <c r="AE645" s="1">
        <v>42</v>
      </c>
      <c r="AF645" s="1">
        <v>0.7</v>
      </c>
      <c r="AG645" s="1">
        <v>3</v>
      </c>
      <c r="AH645" s="1">
        <v>9</v>
      </c>
      <c r="AI645" s="1">
        <v>0.15</v>
      </c>
      <c r="AJ645" s="1">
        <v>1</v>
      </c>
      <c r="AK645" s="10" t="s">
        <v>5544</v>
      </c>
      <c r="AL645" s="1">
        <v>1</v>
      </c>
      <c r="AN645" s="1">
        <v>17.885591680000001</v>
      </c>
      <c r="AO645" s="1">
        <v>18.0012124</v>
      </c>
      <c r="AP645" s="1">
        <v>10.974445960000001</v>
      </c>
      <c r="AR645" s="1">
        <v>9.3325568049999994</v>
      </c>
      <c r="AT645" s="1">
        <v>42.356048080000001</v>
      </c>
      <c r="AU645" s="1">
        <v>14.80406363</v>
      </c>
      <c r="AW645" s="1">
        <v>33.564431730000003</v>
      </c>
      <c r="AX645" s="1">
        <v>6.4241212430000001</v>
      </c>
      <c r="AY645" s="1">
        <v>20.33527436</v>
      </c>
      <c r="AZ645" s="1">
        <v>30.714828449999999</v>
      </c>
      <c r="BA645" s="1">
        <v>11.988044240000001</v>
      </c>
      <c r="BB645" s="1">
        <v>14.018556220000001</v>
      </c>
      <c r="BD645" s="1">
        <v>7.6025001809999999</v>
      </c>
      <c r="BE645" s="1">
        <v>41.173921</v>
      </c>
      <c r="BF645" s="1">
        <v>15.15687767</v>
      </c>
      <c r="BH645" s="1">
        <v>4.8310962980000003</v>
      </c>
      <c r="BI645" s="1">
        <v>14.98888086</v>
      </c>
      <c r="BJ645" s="1">
        <v>44.82653663</v>
      </c>
      <c r="BM645" s="1">
        <v>53.293441479999998</v>
      </c>
      <c r="BN645" s="1">
        <v>10.172012990000001</v>
      </c>
      <c r="BR645" s="1">
        <v>8.8611530310000006</v>
      </c>
      <c r="BS645" s="1">
        <v>11.35780213</v>
      </c>
      <c r="BT645" s="1">
        <v>904.45318840000004</v>
      </c>
      <c r="BU645" s="1">
        <v>1.787733711</v>
      </c>
      <c r="BW645" s="1">
        <v>4.8284677629999999</v>
      </c>
      <c r="BX645" s="1">
        <v>3.0275973650000001</v>
      </c>
      <c r="BY645" s="1">
        <v>0.76892037999999996</v>
      </c>
      <c r="BZ645" s="1">
        <v>25.784630119999999</v>
      </c>
      <c r="CA645" s="1">
        <v>25.59060895</v>
      </c>
      <c r="CB645" s="1">
        <v>14.96453515</v>
      </c>
      <c r="CC645" s="1">
        <v>16.869771969999999</v>
      </c>
      <c r="CD645" s="1">
        <v>48.462452890000002</v>
      </c>
      <c r="CE645" s="1">
        <v>21.234961030000001</v>
      </c>
      <c r="CF645" s="1">
        <v>35.210753560000001</v>
      </c>
      <c r="CG645" s="1">
        <v>9.3398349080000003</v>
      </c>
      <c r="CI645" s="1">
        <v>22.79744505</v>
      </c>
      <c r="CM645" s="1">
        <v>5.7185429000000001</v>
      </c>
      <c r="CO645" s="1">
        <v>6.986567354</v>
      </c>
      <c r="CP645" s="1">
        <v>8.310559263</v>
      </c>
      <c r="CQ645" s="1">
        <v>33.048878950000002</v>
      </c>
      <c r="CR645" s="1">
        <v>6.1244848459999996</v>
      </c>
      <c r="CT645" s="1">
        <v>6.2615188389999998</v>
      </c>
    </row>
    <row r="646" spans="2:98" x14ac:dyDescent="0.2">
      <c r="B646" s="1">
        <f t="shared" si="20"/>
        <v>0.8</v>
      </c>
      <c r="D646" s="1" t="s">
        <v>367</v>
      </c>
      <c r="E646" s="1">
        <v>1357</v>
      </c>
      <c r="F646" s="1">
        <v>331.76848219999999</v>
      </c>
      <c r="G646" s="1">
        <v>5.7481749999999998</v>
      </c>
      <c r="H646" s="1">
        <v>331.76960000000003</v>
      </c>
      <c r="I646" s="1">
        <v>5.6586999999999996</v>
      </c>
      <c r="J646" s="1" t="s">
        <v>1604</v>
      </c>
      <c r="K646" s="1">
        <v>1</v>
      </c>
      <c r="L646" s="1" t="s">
        <v>6564</v>
      </c>
      <c r="M646" s="1" t="str">
        <f t="shared" si="21"/>
        <v>2,4,6-Tribromophenol_1_BP2.GC2_CP2319</v>
      </c>
      <c r="N646" s="1" t="s">
        <v>5536</v>
      </c>
      <c r="O646" s="1" t="s">
        <v>1605</v>
      </c>
      <c r="P646" s="1" t="s">
        <v>3793</v>
      </c>
      <c r="Q646" s="1">
        <v>327.77300000000002</v>
      </c>
      <c r="R646" s="1" t="s">
        <v>1607</v>
      </c>
      <c r="S646" s="1" t="s">
        <v>1608</v>
      </c>
      <c r="T646" s="1">
        <v>331.76828</v>
      </c>
      <c r="U646" s="1">
        <v>331.76864619999998</v>
      </c>
      <c r="V646" s="1">
        <v>3.6621100000000002E-4</v>
      </c>
      <c r="W646" s="1">
        <v>5.7398833329999999</v>
      </c>
      <c r="X646" s="1">
        <v>5.7625500000000001</v>
      </c>
      <c r="Y646" s="1">
        <v>2.2666667000000001E-2</v>
      </c>
      <c r="Z646" s="1">
        <v>38635.033360000001</v>
      </c>
      <c r="AA646" s="1">
        <v>31863.102490000001</v>
      </c>
      <c r="AB646" s="1">
        <v>0.82472045999999999</v>
      </c>
      <c r="AC646" s="1">
        <v>3</v>
      </c>
      <c r="AD646" s="1">
        <v>1</v>
      </c>
      <c r="AE646" s="1">
        <v>12</v>
      </c>
      <c r="AF646" s="1">
        <v>0.2</v>
      </c>
      <c r="AG646" s="1">
        <v>4</v>
      </c>
      <c r="AH646" s="1">
        <v>4</v>
      </c>
      <c r="AI646" s="1">
        <v>6.6666666999999999E-2</v>
      </c>
      <c r="AJ646" s="1">
        <v>1</v>
      </c>
      <c r="AK646" s="10" t="s">
        <v>5537</v>
      </c>
      <c r="AL646" s="1">
        <v>1</v>
      </c>
      <c r="AM646" s="1">
        <v>5.2852710999999997E-2</v>
      </c>
      <c r="AO646" s="1">
        <v>2.1322774999999999E-2</v>
      </c>
      <c r="AU646" s="1">
        <v>6.9698140000000006E-2</v>
      </c>
      <c r="AV646" s="1">
        <v>1.274056E-2</v>
      </c>
      <c r="AW646" s="1">
        <v>0.11030287499999999</v>
      </c>
      <c r="BF646" s="1">
        <v>2.1420405999999999E-2</v>
      </c>
      <c r="BH646" s="1">
        <v>2.9041148999999999E-2</v>
      </c>
      <c r="BI646" s="1">
        <v>1.2352989E-2</v>
      </c>
      <c r="BJ646" s="1">
        <v>2.0452799000000001E-2</v>
      </c>
      <c r="BK646" s="1">
        <v>8.0471610000000006E-3</v>
      </c>
      <c r="BM646" s="1">
        <v>3.8847362000000003E-2</v>
      </c>
      <c r="CA646" s="1">
        <v>3.1958435E-2</v>
      </c>
    </row>
    <row r="647" spans="2:98" x14ac:dyDescent="0.2">
      <c r="B647" s="1">
        <f t="shared" si="20"/>
        <v>0.93333333333333335</v>
      </c>
      <c r="D647" s="1" t="s">
        <v>367</v>
      </c>
      <c r="E647" s="1">
        <v>1358</v>
      </c>
      <c r="F647" s="1">
        <v>327.77264020000001</v>
      </c>
      <c r="G647" s="1">
        <v>5.7471375</v>
      </c>
      <c r="H647" s="1">
        <v>327.77379999999999</v>
      </c>
      <c r="I647" s="1">
        <v>5.6586999999999996</v>
      </c>
      <c r="J647" s="1" t="s">
        <v>1604</v>
      </c>
      <c r="K647" s="1">
        <v>2</v>
      </c>
      <c r="L647" s="1" t="s">
        <v>4527</v>
      </c>
      <c r="M647" s="1" t="str">
        <f t="shared" si="21"/>
        <v>2,4,6-Tribromophenol_2_BP2.GC2_CP2319</v>
      </c>
      <c r="N647" s="1" t="s">
        <v>5538</v>
      </c>
      <c r="O647" s="1" t="s">
        <v>1605</v>
      </c>
      <c r="P647" s="1" t="s">
        <v>3793</v>
      </c>
      <c r="Q647" s="1">
        <v>327.77300000000002</v>
      </c>
      <c r="R647" s="1" t="s">
        <v>1607</v>
      </c>
      <c r="S647" s="1" t="s">
        <v>1608</v>
      </c>
      <c r="T647" s="1">
        <v>327.77230830000002</v>
      </c>
      <c r="U647" s="1">
        <v>327.77277370000002</v>
      </c>
      <c r="V647" s="1">
        <v>4.6539299999999998E-4</v>
      </c>
      <c r="W647" s="1">
        <v>5.7459249999999997</v>
      </c>
      <c r="X647" s="1">
        <v>5.7648000000000001</v>
      </c>
      <c r="Y647" s="1">
        <v>1.8874999999999999E-2</v>
      </c>
      <c r="Z647" s="1">
        <v>13844.563399999999</v>
      </c>
      <c r="AA647" s="1">
        <v>9712.2090530000005</v>
      </c>
      <c r="AB647" s="1">
        <v>0.701517901</v>
      </c>
      <c r="AC647" s="1">
        <v>3</v>
      </c>
      <c r="AD647" s="1">
        <v>1</v>
      </c>
      <c r="AE647" s="1">
        <v>4</v>
      </c>
      <c r="AF647" s="1">
        <v>6.6666666999999999E-2</v>
      </c>
      <c r="AG647" s="1">
        <v>4</v>
      </c>
      <c r="AH647" s="1">
        <v>4</v>
      </c>
      <c r="AI647" s="1">
        <v>6.6666666999999999E-2</v>
      </c>
      <c r="AJ647" s="1">
        <v>0</v>
      </c>
      <c r="AK647" s="10" t="s">
        <v>5539</v>
      </c>
      <c r="AL647" s="1">
        <v>0</v>
      </c>
      <c r="AM647" s="1">
        <v>1.7865506E-2</v>
      </c>
      <c r="AU647" s="1">
        <v>6.3388020000000003E-2</v>
      </c>
      <c r="AW647" s="1">
        <v>6.6662516000000005E-2</v>
      </c>
      <c r="CA647" s="1">
        <v>1.4045659E-2</v>
      </c>
    </row>
    <row r="648" spans="2:98" x14ac:dyDescent="0.2">
      <c r="B648" s="1">
        <f t="shared" si="20"/>
        <v>0.93333333333333335</v>
      </c>
      <c r="D648" s="1" t="s">
        <v>367</v>
      </c>
      <c r="E648" s="1">
        <v>1359</v>
      </c>
      <c r="F648" s="1">
        <v>333.76649859999998</v>
      </c>
      <c r="G648" s="1">
        <v>5.7485083330000002</v>
      </c>
      <c r="H648" s="1">
        <v>333.76749999999998</v>
      </c>
      <c r="I648" s="1">
        <v>5.6586999999999996</v>
      </c>
      <c r="J648" s="1" t="s">
        <v>1604</v>
      </c>
      <c r="K648" s="1">
        <v>3</v>
      </c>
      <c r="L648" s="1" t="s">
        <v>7024</v>
      </c>
      <c r="M648" s="1" t="str">
        <f t="shared" si="21"/>
        <v>2,4,6-Tribromophenol_3_BP2.GC2_CP2319</v>
      </c>
      <c r="N648" s="1" t="s">
        <v>5540</v>
      </c>
      <c r="O648" s="1" t="s">
        <v>1605</v>
      </c>
      <c r="P648" s="1" t="s">
        <v>3793</v>
      </c>
      <c r="Q648" s="1">
        <v>327.77300000000002</v>
      </c>
      <c r="R648" s="1" t="s">
        <v>1607</v>
      </c>
      <c r="S648" s="1" t="s">
        <v>1608</v>
      </c>
      <c r="T648" s="1">
        <v>333.76632690000002</v>
      </c>
      <c r="U648" s="1">
        <v>333.76666260000002</v>
      </c>
      <c r="V648" s="1">
        <v>3.3569300000000003E-4</v>
      </c>
      <c r="W648" s="1">
        <v>5.7465333330000004</v>
      </c>
      <c r="X648" s="1">
        <v>5.7505249999999997</v>
      </c>
      <c r="Y648" s="1">
        <v>3.991667E-3</v>
      </c>
      <c r="Z648" s="1">
        <v>14801.466119999999</v>
      </c>
      <c r="AA648" s="1">
        <v>8543.8854159999992</v>
      </c>
      <c r="AB648" s="1">
        <v>0.57723237299999997</v>
      </c>
      <c r="AC648" s="1">
        <v>3</v>
      </c>
      <c r="AD648" s="1">
        <v>1</v>
      </c>
      <c r="AE648" s="1">
        <v>4</v>
      </c>
      <c r="AF648" s="1">
        <v>6.6666666999999999E-2</v>
      </c>
      <c r="AG648" s="1">
        <v>4</v>
      </c>
      <c r="AH648" s="1">
        <v>4</v>
      </c>
      <c r="AI648" s="1">
        <v>6.6666666999999999E-2</v>
      </c>
      <c r="AJ648" s="1">
        <v>0</v>
      </c>
      <c r="AK648" s="10" t="s">
        <v>5541</v>
      </c>
      <c r="AL648" s="1">
        <v>0</v>
      </c>
      <c r="AM648" s="1">
        <v>3.9037281E-2</v>
      </c>
      <c r="AU648" s="1">
        <v>5.9529012999999999E-2</v>
      </c>
      <c r="AW648" s="1">
        <v>6.7055666999999999E-2</v>
      </c>
      <c r="BH648" s="1">
        <v>1.0294823E-2</v>
      </c>
    </row>
    <row r="649" spans="2:98" x14ac:dyDescent="0.2">
      <c r="B649" s="1">
        <f t="shared" si="20"/>
        <v>0.68333333333333335</v>
      </c>
      <c r="D649" s="1" t="s">
        <v>367</v>
      </c>
      <c r="E649" s="1">
        <v>1261</v>
      </c>
      <c r="F649" s="1">
        <v>245.9998665</v>
      </c>
      <c r="G649" s="1">
        <v>10.32475</v>
      </c>
      <c r="H649" s="1">
        <v>245.99959999999999</v>
      </c>
      <c r="I649" s="1">
        <v>10.026999999999999</v>
      </c>
      <c r="J649" s="1" t="s">
        <v>1520</v>
      </c>
      <c r="K649" s="1">
        <v>1</v>
      </c>
      <c r="L649" s="1" t="s">
        <v>7014</v>
      </c>
      <c r="M649" s="1" t="str">
        <f t="shared" si="21"/>
        <v>tris(2-Chloroethyl) phosphate (TCEP)_1_BP2.GC2_CP2293_2</v>
      </c>
      <c r="N649" s="1" t="s">
        <v>5501</v>
      </c>
      <c r="O649" s="1" t="s">
        <v>1521</v>
      </c>
      <c r="P649" s="1" t="s">
        <v>3676</v>
      </c>
      <c r="Q649" s="1">
        <v>283.95389999999998</v>
      </c>
      <c r="R649" s="1" t="s">
        <v>1523</v>
      </c>
      <c r="S649" s="1" t="s">
        <v>1524</v>
      </c>
      <c r="T649" s="1">
        <v>245.9995117</v>
      </c>
      <c r="U649" s="1">
        <v>246.00006870000001</v>
      </c>
      <c r="V649" s="1">
        <v>5.56946E-4</v>
      </c>
      <c r="W649" s="1">
        <v>10.310116669999999</v>
      </c>
      <c r="X649" s="1">
        <v>10.339475</v>
      </c>
      <c r="Y649" s="1">
        <v>2.9358333E-2</v>
      </c>
      <c r="Z649" s="1">
        <v>476869.68520000001</v>
      </c>
      <c r="AA649" s="1">
        <v>916222.05469999998</v>
      </c>
      <c r="AB649" s="1">
        <v>1.9213258529999999</v>
      </c>
      <c r="AC649" s="1">
        <v>2</v>
      </c>
      <c r="AD649" s="1">
        <v>0</v>
      </c>
      <c r="AE649" s="1">
        <v>19</v>
      </c>
      <c r="AF649" s="1">
        <v>0.31666666700000001</v>
      </c>
      <c r="AG649" s="1">
        <v>4</v>
      </c>
      <c r="AH649" s="1">
        <v>2</v>
      </c>
      <c r="AI649" s="1">
        <v>3.3333333E-2</v>
      </c>
      <c r="AJ649" s="1">
        <v>1</v>
      </c>
      <c r="AK649" s="10" t="s">
        <v>5502</v>
      </c>
      <c r="AL649" s="1">
        <v>1</v>
      </c>
      <c r="AW649" s="1">
        <v>4.3809037000000002E-2</v>
      </c>
      <c r="AX649" s="1">
        <v>1.018844249</v>
      </c>
      <c r="BC649" s="1">
        <v>0.357782775</v>
      </c>
      <c r="BE649" s="1">
        <v>0.80092097200000001</v>
      </c>
      <c r="BF649" s="1">
        <v>3.1914913189999998</v>
      </c>
      <c r="BL649" s="1">
        <v>3.3653741000000001E-2</v>
      </c>
      <c r="BM649" s="1">
        <v>2.5341382330000002</v>
      </c>
      <c r="BT649" s="1">
        <v>1.277118653</v>
      </c>
      <c r="BX649" s="1">
        <v>0.33983751600000001</v>
      </c>
      <c r="BY649" s="1">
        <v>15.179702669999999</v>
      </c>
      <c r="CA649" s="1">
        <v>7.8023017020000003</v>
      </c>
      <c r="CB649" s="1">
        <v>0.95679998700000002</v>
      </c>
      <c r="CE649" s="1">
        <v>0.200139277</v>
      </c>
      <c r="CF649" s="1">
        <v>5.7675601E-2</v>
      </c>
      <c r="CG649" s="1">
        <v>0.19820442999999999</v>
      </c>
      <c r="CO649" s="1">
        <v>0.386542565</v>
      </c>
      <c r="CP649" s="1">
        <v>0.14897562</v>
      </c>
      <c r="CQ649" s="1">
        <v>0.50935736200000004</v>
      </c>
      <c r="CR649" s="1">
        <v>1.4415282330000001</v>
      </c>
    </row>
    <row r="650" spans="2:98" x14ac:dyDescent="0.2">
      <c r="B650" s="1">
        <f t="shared" si="20"/>
        <v>0.8</v>
      </c>
      <c r="D650" s="1" t="s">
        <v>367</v>
      </c>
      <c r="E650" s="1">
        <v>1262</v>
      </c>
      <c r="F650" s="1">
        <v>247.9968739</v>
      </c>
      <c r="G650" s="1">
        <v>10.323425</v>
      </c>
      <c r="H650" s="1">
        <v>247.99709999999999</v>
      </c>
      <c r="I650" s="1">
        <v>10.026999999999999</v>
      </c>
      <c r="J650" s="1" t="s">
        <v>1520</v>
      </c>
      <c r="K650" s="1">
        <v>2</v>
      </c>
      <c r="L650" s="1" t="s">
        <v>7015</v>
      </c>
      <c r="M650" s="1" t="str">
        <f t="shared" si="21"/>
        <v>tris(2-Chloroethyl) phosphate (TCEP)_2_BP2.GC2_CP2293_2</v>
      </c>
      <c r="N650" s="1" t="s">
        <v>5503</v>
      </c>
      <c r="O650" s="1" t="s">
        <v>1521</v>
      </c>
      <c r="P650" s="1" t="s">
        <v>3676</v>
      </c>
      <c r="Q650" s="1">
        <v>283.95389999999998</v>
      </c>
      <c r="R650" s="1" t="s">
        <v>1523</v>
      </c>
      <c r="S650" s="1" t="s">
        <v>1524</v>
      </c>
      <c r="T650" s="1">
        <v>247.99671939999999</v>
      </c>
      <c r="U650" s="1">
        <v>247.9970093</v>
      </c>
      <c r="V650" s="1">
        <v>2.89917E-4</v>
      </c>
      <c r="W650" s="1">
        <v>10.308341670000001</v>
      </c>
      <c r="X650" s="1">
        <v>10.33123333</v>
      </c>
      <c r="Y650" s="1">
        <v>2.2891667000000001E-2</v>
      </c>
      <c r="Z650" s="1">
        <v>525086.071</v>
      </c>
      <c r="AA650" s="1">
        <v>777255.60019999999</v>
      </c>
      <c r="AB650" s="1">
        <v>1.480244179</v>
      </c>
      <c r="AC650" s="1">
        <v>2</v>
      </c>
      <c r="AD650" s="1">
        <v>0</v>
      </c>
      <c r="AE650" s="1">
        <v>12</v>
      </c>
      <c r="AF650" s="1">
        <v>0.2</v>
      </c>
      <c r="AG650" s="1">
        <v>4</v>
      </c>
      <c r="AH650" s="1">
        <v>2</v>
      </c>
      <c r="AI650" s="1">
        <v>3.3333333E-2</v>
      </c>
      <c r="AJ650" s="1">
        <v>0</v>
      </c>
      <c r="AK650" s="10" t="s">
        <v>5504</v>
      </c>
      <c r="AL650" s="1">
        <v>0</v>
      </c>
      <c r="AQ650" s="1">
        <v>5.6207445969999998</v>
      </c>
      <c r="AX650" s="1">
        <v>1.285070903</v>
      </c>
      <c r="BE650" s="1">
        <v>1.068533757</v>
      </c>
      <c r="BF650" s="1">
        <v>1.9842549780000001</v>
      </c>
      <c r="BT650" s="1">
        <v>1.658024411</v>
      </c>
      <c r="BW650" s="1">
        <v>16.474012429999998</v>
      </c>
      <c r="BX650" s="1">
        <v>0.44210041700000002</v>
      </c>
      <c r="BY650" s="1">
        <v>28.618807610000001</v>
      </c>
      <c r="CA650" s="1">
        <v>15.444808549999999</v>
      </c>
      <c r="CE650" s="1">
        <v>0.29270349699999998</v>
      </c>
      <c r="CO650" s="1">
        <v>0.45938888</v>
      </c>
      <c r="CQ650" s="1">
        <v>0.59765017099999995</v>
      </c>
    </row>
    <row r="651" spans="2:98" x14ac:dyDescent="0.2">
      <c r="B651" s="1">
        <f t="shared" si="20"/>
        <v>0.98333333333333328</v>
      </c>
      <c r="D651" s="1" t="s">
        <v>367</v>
      </c>
      <c r="E651" s="1">
        <v>1268</v>
      </c>
      <c r="F651" s="1">
        <v>368.11682130000003</v>
      </c>
      <c r="G651" s="1">
        <v>16.295999999999999</v>
      </c>
      <c r="H651" s="1">
        <v>368.1182</v>
      </c>
      <c r="I651" s="1">
        <v>16.474299999999999</v>
      </c>
      <c r="J651" s="1" t="s">
        <v>1533</v>
      </c>
      <c r="K651" s="1">
        <v>0</v>
      </c>
      <c r="L651" s="1" t="s">
        <v>7017</v>
      </c>
      <c r="M651" s="1" t="str">
        <f t="shared" si="21"/>
        <v>Tri-P-cresyl¬†phosphate_0_BP2.GC2_CP2296</v>
      </c>
      <c r="N651" s="1" t="s">
        <v>5507</v>
      </c>
      <c r="O651" s="1" t="s">
        <v>1534</v>
      </c>
      <c r="P651" s="1" t="s">
        <v>3690</v>
      </c>
      <c r="Q651" s="1">
        <v>368.11770000000001</v>
      </c>
      <c r="R651" s="1" t="s">
        <v>1536</v>
      </c>
      <c r="S651" s="1" t="s">
        <v>1537</v>
      </c>
      <c r="T651" s="1">
        <v>368.11682130000003</v>
      </c>
      <c r="U651" s="1">
        <v>368.11682130000003</v>
      </c>
      <c r="V651" s="1">
        <v>0</v>
      </c>
      <c r="W651" s="1">
        <v>16.295999999999999</v>
      </c>
      <c r="X651" s="1">
        <v>16.295999999999999</v>
      </c>
      <c r="Y651" s="1">
        <v>0</v>
      </c>
      <c r="Z651" s="1">
        <v>374137.93040000001</v>
      </c>
      <c r="AC651" s="1">
        <v>3</v>
      </c>
      <c r="AD651" s="1">
        <v>1</v>
      </c>
      <c r="AE651" s="1">
        <v>1</v>
      </c>
      <c r="AF651" s="1">
        <v>1.6666667E-2</v>
      </c>
      <c r="AG651" s="1">
        <v>4</v>
      </c>
      <c r="AH651" s="1">
        <v>1</v>
      </c>
      <c r="AI651" s="1">
        <v>1.6666667E-2</v>
      </c>
      <c r="AJ651" s="1">
        <v>0</v>
      </c>
      <c r="AK651" s="10" t="s">
        <v>5508</v>
      </c>
      <c r="AL651" s="1">
        <v>0</v>
      </c>
      <c r="CH651" s="1">
        <v>1.744810964</v>
      </c>
    </row>
    <row r="652" spans="2:98" x14ac:dyDescent="0.2">
      <c r="B652" s="1">
        <f t="shared" si="20"/>
        <v>0.78333333333333333</v>
      </c>
      <c r="D652" s="1" t="s">
        <v>367</v>
      </c>
      <c r="E652" s="1">
        <v>1269</v>
      </c>
      <c r="F652" s="1">
        <v>367.10915369999998</v>
      </c>
      <c r="G652" s="1">
        <v>16.712166669999998</v>
      </c>
      <c r="H652" s="1">
        <v>367.1112</v>
      </c>
      <c r="I652" s="1">
        <v>16.474299999999999</v>
      </c>
      <c r="J652" s="1" t="s">
        <v>1533</v>
      </c>
      <c r="K652" s="1">
        <v>1</v>
      </c>
      <c r="L652" s="1" t="s">
        <v>7018</v>
      </c>
      <c r="M652" s="1" t="str">
        <f t="shared" si="21"/>
        <v>Tri-P-cresyl¬†phosphate_1_BP2.GC2_CP2296</v>
      </c>
      <c r="N652" s="1" t="s">
        <v>5509</v>
      </c>
      <c r="O652" s="1" t="s">
        <v>1534</v>
      </c>
      <c r="P652" s="1" t="s">
        <v>3690</v>
      </c>
      <c r="Q652" s="1">
        <v>368.11770000000001</v>
      </c>
      <c r="R652" s="1" t="s">
        <v>1536</v>
      </c>
      <c r="S652" s="1" t="s">
        <v>1537</v>
      </c>
      <c r="T652" s="1">
        <v>367.10903930000001</v>
      </c>
      <c r="U652" s="1">
        <v>367.10934450000002</v>
      </c>
      <c r="V652" s="1">
        <v>3.0517599999999999E-4</v>
      </c>
      <c r="W652" s="1">
        <v>16.122383330000002</v>
      </c>
      <c r="X652" s="1">
        <v>16.736999999999998</v>
      </c>
      <c r="Y652" s="1">
        <v>0.61461666699999995</v>
      </c>
      <c r="Z652" s="1">
        <v>114435.25019999999</v>
      </c>
      <c r="AA652" s="1">
        <v>165221.11139999999</v>
      </c>
      <c r="AB652" s="1">
        <v>1.4437956059999999</v>
      </c>
      <c r="AC652" s="1">
        <v>3</v>
      </c>
      <c r="AD652" s="1">
        <v>1</v>
      </c>
      <c r="AE652" s="1">
        <v>13</v>
      </c>
      <c r="AF652" s="1">
        <v>0.21666666700000001</v>
      </c>
      <c r="AG652" s="1">
        <v>4</v>
      </c>
      <c r="AH652" s="1">
        <v>1</v>
      </c>
      <c r="AI652" s="1">
        <v>1.6666667E-2</v>
      </c>
      <c r="AJ652" s="1">
        <v>1</v>
      </c>
      <c r="AK652" s="10" t="s">
        <v>5470</v>
      </c>
      <c r="AL652" s="1">
        <v>1</v>
      </c>
      <c r="AM652" s="1">
        <v>1.9109402820000001</v>
      </c>
      <c r="AO652" s="1">
        <v>0.33132720500000001</v>
      </c>
      <c r="AU652" s="1">
        <v>6.0158161000000002E-2</v>
      </c>
      <c r="AV652" s="1">
        <v>2.8441775999999998E-2</v>
      </c>
      <c r="AW652" s="1">
        <v>0.53285361899999995</v>
      </c>
      <c r="AX652" s="1">
        <v>2.8436731E-2</v>
      </c>
      <c r="BE652" s="1">
        <v>5.5981406999999997E-2</v>
      </c>
      <c r="BH652" s="1">
        <v>0.26540070599999999</v>
      </c>
      <c r="BP652" s="1">
        <v>2.3200592999999999E-2</v>
      </c>
      <c r="BT652" s="1">
        <v>1.722082069</v>
      </c>
      <c r="BW652" s="1">
        <v>1.9274073999999999E-2</v>
      </c>
      <c r="CF652" s="1">
        <v>2.5441391000000001E-2</v>
      </c>
      <c r="CH652" s="1">
        <v>1.926518669</v>
      </c>
    </row>
    <row r="653" spans="2:98" x14ac:dyDescent="0.2">
      <c r="B653" s="1">
        <f t="shared" si="20"/>
        <v>0.98333333333333328</v>
      </c>
      <c r="D653" s="1" t="s">
        <v>367</v>
      </c>
      <c r="E653" s="1">
        <v>1271</v>
      </c>
      <c r="F653" s="1">
        <v>261.06777949999997</v>
      </c>
      <c r="G653" s="1">
        <v>16.115649999999999</v>
      </c>
      <c r="H653" s="1">
        <v>261.0684</v>
      </c>
      <c r="I653" s="1">
        <v>16.474299999999999</v>
      </c>
      <c r="J653" s="1" t="s">
        <v>1533</v>
      </c>
      <c r="K653" s="1">
        <v>3</v>
      </c>
      <c r="L653" s="1" t="s">
        <v>6550</v>
      </c>
      <c r="M653" s="1" t="str">
        <f t="shared" si="21"/>
        <v>Tri-P-cresyl¬†phosphate_3_BP2.GC2_CP2296</v>
      </c>
      <c r="N653" s="1" t="s">
        <v>5510</v>
      </c>
      <c r="O653" s="1" t="s">
        <v>1534</v>
      </c>
      <c r="P653" s="1" t="s">
        <v>3690</v>
      </c>
      <c r="Q653" s="1">
        <v>368.11770000000001</v>
      </c>
      <c r="R653" s="1" t="s">
        <v>1536</v>
      </c>
      <c r="S653" s="1" t="s">
        <v>1537</v>
      </c>
      <c r="T653" s="1">
        <v>261.06777949999997</v>
      </c>
      <c r="U653" s="1">
        <v>261.06777949999997</v>
      </c>
      <c r="V653" s="1">
        <v>0</v>
      </c>
      <c r="W653" s="1">
        <v>16.115649999999999</v>
      </c>
      <c r="X653" s="1">
        <v>16.115649999999999</v>
      </c>
      <c r="Y653" s="1">
        <v>0</v>
      </c>
      <c r="Z653" s="1">
        <v>22539.539860000001</v>
      </c>
      <c r="AC653" s="1">
        <v>3</v>
      </c>
      <c r="AD653" s="1">
        <v>1</v>
      </c>
      <c r="AE653" s="1">
        <v>1</v>
      </c>
      <c r="AF653" s="1">
        <v>1.6666667E-2</v>
      </c>
      <c r="AG653" s="1">
        <v>4</v>
      </c>
      <c r="AH653" s="1">
        <v>1</v>
      </c>
      <c r="AI653" s="1">
        <v>1.6666667E-2</v>
      </c>
      <c r="AJ653" s="1">
        <v>0</v>
      </c>
      <c r="AK653" s="1">
        <v>2.1072300000000001E-4</v>
      </c>
      <c r="AL653" s="1">
        <v>0</v>
      </c>
      <c r="CH653" s="1">
        <v>2.374804739</v>
      </c>
    </row>
    <row r="654" spans="2:98" x14ac:dyDescent="0.2">
      <c r="B654" s="1">
        <f t="shared" si="20"/>
        <v>0.96666666666666667</v>
      </c>
      <c r="D654" s="1" t="s">
        <v>367</v>
      </c>
      <c r="E654" s="1">
        <v>1353</v>
      </c>
      <c r="F654" s="1">
        <v>99.022977830000002</v>
      </c>
      <c r="G654" s="1">
        <v>9.0582416670000008</v>
      </c>
      <c r="H654" s="1">
        <v>99.022900000000007</v>
      </c>
      <c r="I654" s="1">
        <v>8.8414000000000001</v>
      </c>
      <c r="J654" s="1" t="s">
        <v>1600</v>
      </c>
      <c r="K654" s="1">
        <v>1</v>
      </c>
      <c r="L654" s="1" t="s">
        <v>7023</v>
      </c>
      <c r="M654" s="1" t="str">
        <f t="shared" si="21"/>
        <v>Tri(Chloropropyl) phosphate (TCPP)_1_BP2.GC2_CP2318</v>
      </c>
      <c r="N654" s="1" t="s">
        <v>5534</v>
      </c>
      <c r="O654" s="1" t="s">
        <v>1601</v>
      </c>
      <c r="P654" s="1" t="s">
        <v>3672</v>
      </c>
      <c r="Q654" s="1">
        <v>326.00080000000003</v>
      </c>
      <c r="R654" s="1" t="s">
        <v>1531</v>
      </c>
      <c r="S654" s="1" t="s">
        <v>1603</v>
      </c>
      <c r="T654" s="1">
        <v>99.022960659999995</v>
      </c>
      <c r="U654" s="1">
        <v>99.022994999999995</v>
      </c>
      <c r="V654" s="10" t="s">
        <v>5062</v>
      </c>
      <c r="W654" s="1">
        <v>8.9789583329999996</v>
      </c>
      <c r="X654" s="1">
        <v>9.1375250000000001</v>
      </c>
      <c r="Y654" s="1">
        <v>0.15856666699999999</v>
      </c>
      <c r="Z654" s="1">
        <v>8929.8150459999997</v>
      </c>
      <c r="AA654" s="1">
        <v>7350.717431</v>
      </c>
      <c r="AB654" s="1">
        <v>0.82316569699999997</v>
      </c>
      <c r="AC654" s="1">
        <v>1</v>
      </c>
      <c r="AD654" s="1">
        <v>0</v>
      </c>
      <c r="AE654" s="1">
        <v>2</v>
      </c>
      <c r="AF654" s="1">
        <v>3.3333333E-2</v>
      </c>
      <c r="AG654" s="1">
        <v>1</v>
      </c>
      <c r="AH654" s="1">
        <v>0</v>
      </c>
      <c r="AI654" s="1">
        <v>0</v>
      </c>
      <c r="AJ654" s="1">
        <v>1</v>
      </c>
      <c r="AK654" s="10" t="s">
        <v>5535</v>
      </c>
      <c r="AL654" s="1">
        <v>1</v>
      </c>
      <c r="AO654" s="1">
        <v>0.411772101</v>
      </c>
      <c r="AY654" s="1">
        <v>0.10877772300000001</v>
      </c>
    </row>
    <row r="655" spans="2:98" x14ac:dyDescent="0.2">
      <c r="B655" s="1">
        <f t="shared" si="20"/>
        <v>0.98333333333333328</v>
      </c>
      <c r="D655" s="1" t="s">
        <v>367</v>
      </c>
      <c r="E655" s="1">
        <v>1264</v>
      </c>
      <c r="F655" s="1">
        <v>123.99491879999999</v>
      </c>
      <c r="G655" s="1">
        <v>4.1102666670000003</v>
      </c>
      <c r="H655" s="1">
        <v>123.995</v>
      </c>
      <c r="I655" s="1">
        <v>3.8620999999999999</v>
      </c>
      <c r="J655" s="1" t="s">
        <v>1528</v>
      </c>
      <c r="K655" s="1">
        <v>0</v>
      </c>
      <c r="L655" s="1" t="s">
        <v>7016</v>
      </c>
      <c r="M655" s="1" t="str">
        <f t="shared" si="21"/>
        <v>Tris(1-chloro-2-propyl)¬†phosphate_0_BP2.GC2_CP2295</v>
      </c>
      <c r="N655" s="1" t="s">
        <v>5505</v>
      </c>
      <c r="O655" s="1" t="s">
        <v>1529</v>
      </c>
      <c r="P655" s="1" t="s">
        <v>3674</v>
      </c>
      <c r="Q655" s="1">
        <v>326.00080000000003</v>
      </c>
      <c r="R655" s="1" t="s">
        <v>1531</v>
      </c>
      <c r="S655" s="1" t="s">
        <v>1532</v>
      </c>
      <c r="T655" s="1">
        <v>123.99491879999999</v>
      </c>
      <c r="U655" s="1">
        <v>123.99491879999999</v>
      </c>
      <c r="V655" s="1">
        <v>0</v>
      </c>
      <c r="W655" s="1">
        <v>4.1102666670000003</v>
      </c>
      <c r="X655" s="1">
        <v>4.1102666670000003</v>
      </c>
      <c r="Y655" s="1">
        <v>0</v>
      </c>
      <c r="Z655" s="1">
        <v>4800.8306380000004</v>
      </c>
      <c r="AC655" s="1">
        <v>2</v>
      </c>
      <c r="AD655" s="1">
        <v>0</v>
      </c>
      <c r="AE655" s="1">
        <v>1</v>
      </c>
      <c r="AF655" s="1">
        <v>1.6666667E-2</v>
      </c>
      <c r="AG655" s="1">
        <v>1</v>
      </c>
      <c r="AH655" s="1">
        <v>0</v>
      </c>
      <c r="AI655" s="1">
        <v>0</v>
      </c>
      <c r="AJ655" s="1">
        <v>1</v>
      </c>
      <c r="AK655" s="10" t="s">
        <v>5506</v>
      </c>
      <c r="AL655" s="1">
        <v>1</v>
      </c>
      <c r="AZ655" s="1">
        <v>7.2575047000000004E-2</v>
      </c>
    </row>
    <row r="656" spans="2:98" x14ac:dyDescent="0.2">
      <c r="B656" s="1">
        <f t="shared" si="20"/>
        <v>0.28333333333333333</v>
      </c>
      <c r="D656" s="1" t="s">
        <v>367</v>
      </c>
      <c r="E656" s="1">
        <v>1272</v>
      </c>
      <c r="F656" s="1">
        <v>98.984209059999998</v>
      </c>
      <c r="G656" s="1">
        <v>11.93171667</v>
      </c>
      <c r="H656" s="1">
        <v>98.984300000000005</v>
      </c>
      <c r="I656" s="1">
        <v>11.6113</v>
      </c>
      <c r="J656" s="1" t="s">
        <v>1541</v>
      </c>
      <c r="K656" s="1">
        <v>0</v>
      </c>
      <c r="L656" s="1" t="s">
        <v>6551</v>
      </c>
      <c r="M656" s="1" t="str">
        <f t="shared" si="21"/>
        <v>Tris(1,3-dichloro-2-propyl)phosphate_0_BP2.GC2_CP2297</v>
      </c>
      <c r="N656" s="1" t="s">
        <v>5511</v>
      </c>
      <c r="O656" s="1" t="s">
        <v>1542</v>
      </c>
      <c r="P656" s="1" t="s">
        <v>3675</v>
      </c>
      <c r="Q656" s="1">
        <v>427.88400000000001</v>
      </c>
      <c r="R656" s="1" t="s">
        <v>1544</v>
      </c>
      <c r="S656" s="1" t="s">
        <v>1545</v>
      </c>
      <c r="T656" s="1">
        <v>98.984127040000004</v>
      </c>
      <c r="U656" s="1">
        <v>98.984352110000003</v>
      </c>
      <c r="V656" s="1">
        <v>2.2506699999999999E-4</v>
      </c>
      <c r="W656" s="1">
        <v>11.907724999999999</v>
      </c>
      <c r="X656" s="1">
        <v>11.9811</v>
      </c>
      <c r="Y656" s="1">
        <v>7.3374999999999996E-2</v>
      </c>
      <c r="Z656" s="1">
        <v>1199235.7749999999</v>
      </c>
      <c r="AA656" s="1">
        <v>2402789.2030000002</v>
      </c>
      <c r="AB656" s="1">
        <v>2.003600338</v>
      </c>
      <c r="AC656" s="1">
        <v>3</v>
      </c>
      <c r="AD656" s="1">
        <v>1</v>
      </c>
      <c r="AE656" s="1">
        <v>43</v>
      </c>
      <c r="AF656" s="1">
        <v>0.71666666700000003</v>
      </c>
      <c r="AG656" s="1">
        <v>3</v>
      </c>
      <c r="AH656" s="1">
        <v>38</v>
      </c>
      <c r="AI656" s="1">
        <v>0.63333333300000005</v>
      </c>
      <c r="AJ656" s="1">
        <v>0</v>
      </c>
      <c r="AK656" s="10" t="s">
        <v>5512</v>
      </c>
      <c r="AL656" s="1">
        <v>0</v>
      </c>
      <c r="AO656" s="1">
        <v>1.4088895400000001</v>
      </c>
      <c r="AP656" s="1">
        <v>0.23665047</v>
      </c>
      <c r="AR656" s="1">
        <v>0.37302379200000002</v>
      </c>
      <c r="AT656" s="1">
        <v>0.40904322199999998</v>
      </c>
      <c r="AU656" s="1">
        <v>0.39747476900000001</v>
      </c>
      <c r="AW656" s="1">
        <v>1.951902053</v>
      </c>
      <c r="AX656" s="1">
        <v>9.0071070000000003E-2</v>
      </c>
      <c r="AY656" s="1">
        <v>0.28757676900000001</v>
      </c>
      <c r="AZ656" s="1">
        <v>0.23843611000000001</v>
      </c>
      <c r="BA656" s="1">
        <v>0.66895843700000002</v>
      </c>
      <c r="BB656" s="1">
        <v>0.78474641300000003</v>
      </c>
      <c r="BD656" s="1">
        <v>0.59791844900000002</v>
      </c>
      <c r="BE656" s="1">
        <v>0.51496312899999996</v>
      </c>
      <c r="BF656" s="1">
        <v>0.32645708000000001</v>
      </c>
      <c r="BG656" s="1">
        <v>0.54196747199999995</v>
      </c>
      <c r="BH656" s="1">
        <v>0.92094723499999998</v>
      </c>
      <c r="BI656" s="1">
        <v>0.376317391</v>
      </c>
      <c r="BJ656" s="1">
        <v>0.77690949200000003</v>
      </c>
      <c r="BL656" s="1">
        <v>8.3498031E-2</v>
      </c>
      <c r="BM656" s="1">
        <v>0.28547935200000002</v>
      </c>
      <c r="BN656" s="1">
        <v>0.22935509800000001</v>
      </c>
      <c r="BR656" s="1">
        <v>0.35422988900000002</v>
      </c>
      <c r="BS656" s="1">
        <v>6.7806088640000004</v>
      </c>
      <c r="BT656" s="1">
        <v>0.47548821699999999</v>
      </c>
      <c r="BU656" s="1">
        <v>5.5150929000000001E-2</v>
      </c>
      <c r="BW656" s="1">
        <v>0.355435006</v>
      </c>
      <c r="BX656" s="1">
        <v>0.17508426399999999</v>
      </c>
      <c r="BY656" s="1">
        <v>9.6770250000000002E-2</v>
      </c>
      <c r="BZ656" s="1">
        <v>0.150785485</v>
      </c>
      <c r="CA656" s="1">
        <v>0.30244715700000002</v>
      </c>
      <c r="CB656" s="1">
        <v>0.29867898500000001</v>
      </c>
      <c r="CC656" s="1">
        <v>0.26166891399999997</v>
      </c>
      <c r="CE656" s="1">
        <v>0.22805445799999999</v>
      </c>
      <c r="CF656" s="1">
        <v>0.121911478</v>
      </c>
      <c r="CG656" s="1">
        <v>0.17455648300000001</v>
      </c>
      <c r="CI656" s="1">
        <v>0.21858652200000001</v>
      </c>
      <c r="CK656" s="1">
        <v>1.6767364999999999E-2</v>
      </c>
      <c r="CM656" s="1">
        <v>0.13391198700000001</v>
      </c>
      <c r="CO656" s="1">
        <v>0.203201986</v>
      </c>
      <c r="CP656" s="1">
        <v>0.25979992400000002</v>
      </c>
      <c r="CQ656" s="1">
        <v>7.7518428E-2</v>
      </c>
      <c r="CR656" s="1">
        <v>7.4823925999999999E-2</v>
      </c>
      <c r="CT656" s="1">
        <v>6.8057829E-2</v>
      </c>
    </row>
    <row r="657" spans="2:98" x14ac:dyDescent="0.2">
      <c r="B657" s="1">
        <f t="shared" si="20"/>
        <v>0.26666666666666666</v>
      </c>
      <c r="D657" s="1" t="s">
        <v>367</v>
      </c>
      <c r="E657" s="1">
        <v>1273</v>
      </c>
      <c r="F657" s="1">
        <v>190.94261549999999</v>
      </c>
      <c r="G657" s="1">
        <v>11.931041670000001</v>
      </c>
      <c r="H657" s="1">
        <v>190.9426</v>
      </c>
      <c r="I657" s="1">
        <v>11.6113</v>
      </c>
      <c r="J657" s="1" t="s">
        <v>1541</v>
      </c>
      <c r="K657" s="1">
        <v>1</v>
      </c>
      <c r="L657" s="1" t="s">
        <v>6552</v>
      </c>
      <c r="M657" s="1" t="str">
        <f t="shared" si="21"/>
        <v>Tris(1,3-dichloro-2-propyl)phosphate_1_BP2.GC2_CP2297</v>
      </c>
      <c r="N657" s="1" t="s">
        <v>5513</v>
      </c>
      <c r="O657" s="1" t="s">
        <v>1542</v>
      </c>
      <c r="P657" s="1" t="s">
        <v>3675</v>
      </c>
      <c r="Q657" s="1">
        <v>427.88400000000001</v>
      </c>
      <c r="R657" s="1" t="s">
        <v>1544</v>
      </c>
      <c r="S657" s="1" t="s">
        <v>1545</v>
      </c>
      <c r="T657" s="1">
        <v>190.94239809999999</v>
      </c>
      <c r="U657" s="1">
        <v>190.94288639999999</v>
      </c>
      <c r="V657" s="1">
        <v>4.8828100000000002E-4</v>
      </c>
      <c r="W657" s="1">
        <v>11.906599999999999</v>
      </c>
      <c r="X657" s="1">
        <v>12.002549999999999</v>
      </c>
      <c r="Y657" s="1">
        <v>9.5949999999999994E-2</v>
      </c>
      <c r="Z657" s="1">
        <v>1217458.3770000001</v>
      </c>
      <c r="AA657" s="1">
        <v>2511440.1570000001</v>
      </c>
      <c r="AB657" s="1">
        <v>2.0628550479999999</v>
      </c>
      <c r="AC657" s="1">
        <v>3</v>
      </c>
      <c r="AD657" s="1">
        <v>1</v>
      </c>
      <c r="AE657" s="1">
        <v>44</v>
      </c>
      <c r="AF657" s="1">
        <v>0.73333333300000003</v>
      </c>
      <c r="AG657" s="1">
        <v>3</v>
      </c>
      <c r="AH657" s="1">
        <v>38</v>
      </c>
      <c r="AI657" s="1">
        <v>0.63333333300000005</v>
      </c>
      <c r="AJ657" s="1">
        <v>1</v>
      </c>
      <c r="AK657" s="10" t="s">
        <v>5514</v>
      </c>
      <c r="AL657" s="1">
        <v>1</v>
      </c>
      <c r="AO657" s="1">
        <v>1.4534750569999999</v>
      </c>
      <c r="AP657" s="1">
        <v>0.209717025</v>
      </c>
      <c r="AR657" s="1">
        <v>0.38102154900000001</v>
      </c>
      <c r="AT657" s="1">
        <v>0.38410852499999998</v>
      </c>
      <c r="AU657" s="1">
        <v>0.403580938</v>
      </c>
      <c r="AW657" s="1">
        <v>1.886512121</v>
      </c>
      <c r="AX657" s="1">
        <v>9.2534073999999994E-2</v>
      </c>
      <c r="AY657" s="1">
        <v>0.30228342600000002</v>
      </c>
      <c r="AZ657" s="1">
        <v>0.243782676</v>
      </c>
      <c r="BA657" s="1">
        <v>0.64583228599999998</v>
      </c>
      <c r="BB657" s="1">
        <v>0.759885951</v>
      </c>
      <c r="BD657" s="1">
        <v>0.58576514599999996</v>
      </c>
      <c r="BE657" s="1">
        <v>0.51799239500000005</v>
      </c>
      <c r="BF657" s="1">
        <v>0.33171139700000002</v>
      </c>
      <c r="BG657" s="1">
        <v>0.49050664999999999</v>
      </c>
      <c r="BH657" s="1">
        <v>0.88245251199999997</v>
      </c>
      <c r="BI657" s="1">
        <v>0.36032420999999998</v>
      </c>
      <c r="BJ657" s="1">
        <v>0.76532831999999995</v>
      </c>
      <c r="BL657" s="1">
        <v>9.2623862000000001E-2</v>
      </c>
      <c r="BM657" s="1">
        <v>0.30063326200000001</v>
      </c>
      <c r="BN657" s="1">
        <v>0.22030544199999999</v>
      </c>
      <c r="BO657" s="1">
        <v>1.2425059E-2</v>
      </c>
      <c r="BR657" s="1">
        <v>0.32850723700000001</v>
      </c>
      <c r="BS657" s="1">
        <v>6.8013267280000003</v>
      </c>
      <c r="BT657" s="1">
        <v>0.471808699</v>
      </c>
      <c r="BU657" s="1">
        <v>6.3022312999999996E-2</v>
      </c>
      <c r="BW657" s="1">
        <v>0.365414342</v>
      </c>
      <c r="BX657" s="1">
        <v>0.17050473999999999</v>
      </c>
      <c r="BY657" s="1">
        <v>0.116351462</v>
      </c>
      <c r="BZ657" s="1">
        <v>0.146051982</v>
      </c>
      <c r="CA657" s="1">
        <v>0.29567710200000002</v>
      </c>
      <c r="CB657" s="1">
        <v>0.29524092899999999</v>
      </c>
      <c r="CC657" s="1">
        <v>0.25092350400000002</v>
      </c>
      <c r="CD657" s="1">
        <v>2.0242289E-2</v>
      </c>
      <c r="CE657" s="1">
        <v>0.210460012</v>
      </c>
      <c r="CF657" s="1">
        <v>0.118250006</v>
      </c>
      <c r="CG657" s="1">
        <v>0.16883324299999999</v>
      </c>
      <c r="CI657" s="1">
        <v>0.16682313900000001</v>
      </c>
      <c r="CK657" s="1">
        <v>2.3664289000000002E-2</v>
      </c>
      <c r="CM657" s="1">
        <v>0.14710701100000001</v>
      </c>
      <c r="CO657" s="1">
        <v>0.20646587799999999</v>
      </c>
      <c r="CP657" s="1">
        <v>0.27131580799999999</v>
      </c>
      <c r="CR657" s="1">
        <v>4.8588245000000002E-2</v>
      </c>
      <c r="CT657" s="1">
        <v>8.2293688000000004E-2</v>
      </c>
    </row>
    <row r="658" spans="2:98" x14ac:dyDescent="0.2">
      <c r="B658" s="1">
        <f t="shared" si="20"/>
        <v>0.36666666666666664</v>
      </c>
      <c r="D658" s="1" t="s">
        <v>367</v>
      </c>
      <c r="E658" s="1">
        <v>1274</v>
      </c>
      <c r="F658" s="1">
        <v>208.9531403</v>
      </c>
      <c r="G658" s="1">
        <v>11.928900000000001</v>
      </c>
      <c r="H658" s="1">
        <v>208.95320000000001</v>
      </c>
      <c r="I658" s="1">
        <v>11.6113</v>
      </c>
      <c r="J658" s="1" t="s">
        <v>1541</v>
      </c>
      <c r="K658" s="1">
        <v>2</v>
      </c>
      <c r="L658" s="1" t="s">
        <v>6553</v>
      </c>
      <c r="M658" s="1" t="str">
        <f t="shared" si="21"/>
        <v>Tris(1,3-dichloro-2-propyl)phosphate_2_BP2.GC2_CP2297</v>
      </c>
      <c r="N658" s="1" t="s">
        <v>5515</v>
      </c>
      <c r="O658" s="1" t="s">
        <v>1542</v>
      </c>
      <c r="P658" s="1" t="s">
        <v>3675</v>
      </c>
      <c r="Q658" s="1">
        <v>427.88400000000001</v>
      </c>
      <c r="R658" s="1" t="s">
        <v>1544</v>
      </c>
      <c r="S658" s="1" t="s">
        <v>1545</v>
      </c>
      <c r="T658" s="1">
        <v>208.95297239999999</v>
      </c>
      <c r="U658" s="1">
        <v>208.9533844</v>
      </c>
      <c r="V658" s="1">
        <v>4.11987E-4</v>
      </c>
      <c r="W658" s="1">
        <v>11.908849999999999</v>
      </c>
      <c r="X658" s="1">
        <v>11.963100000000001</v>
      </c>
      <c r="Y658" s="1">
        <v>5.425E-2</v>
      </c>
      <c r="Z658" s="1">
        <v>602377.90190000006</v>
      </c>
      <c r="AA658" s="1">
        <v>1249854.0730000001</v>
      </c>
      <c r="AB658" s="1">
        <v>2.0748670709999999</v>
      </c>
      <c r="AC658" s="1">
        <v>3</v>
      </c>
      <c r="AD658" s="1">
        <v>1</v>
      </c>
      <c r="AE658" s="1">
        <v>38</v>
      </c>
      <c r="AF658" s="1">
        <v>0.63333333300000005</v>
      </c>
      <c r="AG658" s="1">
        <v>3</v>
      </c>
      <c r="AH658" s="1">
        <v>38</v>
      </c>
      <c r="AI658" s="1">
        <v>0.63333333300000005</v>
      </c>
      <c r="AJ658" s="1">
        <v>0</v>
      </c>
      <c r="AK658" s="10" t="s">
        <v>5516</v>
      </c>
      <c r="AL658" s="1">
        <v>0</v>
      </c>
      <c r="AO658" s="1">
        <v>1.4340379219999999</v>
      </c>
      <c r="AP658" s="1">
        <v>0.105826505</v>
      </c>
      <c r="AR658" s="1">
        <v>0.34594989500000001</v>
      </c>
      <c r="AT658" s="1">
        <v>0.33873064000000003</v>
      </c>
      <c r="AU658" s="1">
        <v>0.38495806500000002</v>
      </c>
      <c r="AW658" s="1">
        <v>1.808811508</v>
      </c>
      <c r="AX658" s="1">
        <v>1.4465544E-2</v>
      </c>
      <c r="AY658" s="1">
        <v>0.295483891</v>
      </c>
      <c r="AZ658" s="1">
        <v>0.16599344899999999</v>
      </c>
      <c r="BA658" s="1">
        <v>0.56343825299999994</v>
      </c>
      <c r="BB658" s="1">
        <v>0.68271058500000004</v>
      </c>
      <c r="BD658" s="1">
        <v>0.54270127300000004</v>
      </c>
      <c r="BE658" s="1">
        <v>0.49355618699999998</v>
      </c>
      <c r="BF658" s="1">
        <v>0.25966966400000002</v>
      </c>
      <c r="BG658" s="1">
        <v>0.42315386900000002</v>
      </c>
      <c r="BH658" s="1">
        <v>0.82969206100000004</v>
      </c>
      <c r="BI658" s="1">
        <v>0.31502434899999998</v>
      </c>
      <c r="BJ658" s="1">
        <v>0.67749664600000004</v>
      </c>
      <c r="BM658" s="1">
        <v>0.18434140600000001</v>
      </c>
      <c r="BN658" s="1">
        <v>0.148326285</v>
      </c>
      <c r="BR658" s="1">
        <v>0.28629689400000002</v>
      </c>
      <c r="BS658" s="1">
        <v>6.4697396180000002</v>
      </c>
      <c r="BT658" s="1">
        <v>0.44123002900000002</v>
      </c>
      <c r="BU658" s="1">
        <v>4.8926378999999999E-2</v>
      </c>
      <c r="BW658" s="1">
        <v>0.34565315800000002</v>
      </c>
      <c r="BX658" s="1">
        <v>0.14161776700000001</v>
      </c>
      <c r="BZ658" s="1">
        <v>0.10989278</v>
      </c>
      <c r="CA658" s="1">
        <v>0.25902862100000001</v>
      </c>
      <c r="CB658" s="1">
        <v>0.27878349099999999</v>
      </c>
      <c r="CC658" s="1">
        <v>7.1793836E-2</v>
      </c>
      <c r="CE658" s="1">
        <v>0.11908302799999999</v>
      </c>
      <c r="CF658" s="1">
        <v>1.4209548000000001E-2</v>
      </c>
      <c r="CG658" s="1">
        <v>0.13107566500000001</v>
      </c>
      <c r="CI658" s="1">
        <v>7.3758596999999995E-2</v>
      </c>
      <c r="CM658" s="1">
        <v>7.0510562999999998E-2</v>
      </c>
      <c r="CO658" s="1">
        <v>0.18852216699999999</v>
      </c>
      <c r="CP658" s="1">
        <v>0.255654153</v>
      </c>
      <c r="CT658" s="1">
        <v>5.5609304999999998E-2</v>
      </c>
    </row>
    <row r="659" spans="2:98" x14ac:dyDescent="0.2">
      <c r="B659" s="1">
        <f t="shared" si="20"/>
        <v>0.18333333333333332</v>
      </c>
      <c r="D659" s="1" t="s">
        <v>367</v>
      </c>
      <c r="E659" s="1">
        <v>541</v>
      </c>
      <c r="F659" s="1">
        <v>250.26557919999999</v>
      </c>
      <c r="G659" s="1">
        <v>17.812000000000001</v>
      </c>
      <c r="H659" s="1">
        <v>250.2654</v>
      </c>
      <c r="I659" s="1">
        <v>17.847000000000001</v>
      </c>
      <c r="J659" s="1" t="s">
        <v>794</v>
      </c>
      <c r="K659" s="1">
        <v>1</v>
      </c>
      <c r="L659" s="1" t="s">
        <v>6432</v>
      </c>
      <c r="M659" s="1" t="str">
        <f t="shared" si="21"/>
        <v>Tebuconazole_1_BP2.GC2_CP2131</v>
      </c>
      <c r="N659" s="1" t="s">
        <v>5234</v>
      </c>
      <c r="O659" s="1" t="s">
        <v>795</v>
      </c>
      <c r="P659" s="1" t="s">
        <v>3664</v>
      </c>
      <c r="Q659" s="1">
        <v>307.14510000000001</v>
      </c>
      <c r="R659" s="1" t="s">
        <v>797</v>
      </c>
      <c r="S659" s="1" t="s">
        <v>798</v>
      </c>
      <c r="T659" s="1">
        <v>250.26469420000001</v>
      </c>
      <c r="U659" s="1">
        <v>250.26602940000001</v>
      </c>
      <c r="V659" s="1">
        <v>1.3351439999999999E-3</v>
      </c>
      <c r="W659" s="1">
        <v>17.581499999999998</v>
      </c>
      <c r="X659" s="1">
        <v>18.081499999999998</v>
      </c>
      <c r="Y659" s="1">
        <v>0.5</v>
      </c>
      <c r="Z659" s="1">
        <v>78151.734020000004</v>
      </c>
      <c r="AA659" s="1">
        <v>105727.3942</v>
      </c>
      <c r="AB659" s="1">
        <v>1.3528477080000001</v>
      </c>
      <c r="AC659" s="1">
        <v>1</v>
      </c>
      <c r="AD659" s="1">
        <v>0</v>
      </c>
      <c r="AE659" s="1">
        <v>49</v>
      </c>
      <c r="AF659" s="1">
        <v>0.81666666700000001</v>
      </c>
      <c r="AG659" s="1">
        <v>3</v>
      </c>
      <c r="AH659" s="1">
        <v>0</v>
      </c>
      <c r="AI659" s="1">
        <v>0</v>
      </c>
      <c r="AJ659" s="1">
        <v>1</v>
      </c>
      <c r="AK659" s="10" t="s">
        <v>5235</v>
      </c>
      <c r="AL659" s="1">
        <v>1</v>
      </c>
      <c r="AM659" s="1">
        <v>0.31188754400000002</v>
      </c>
      <c r="AN659" s="1">
        <v>0.501308062</v>
      </c>
      <c r="AO659" s="1">
        <v>1.3499901169999999</v>
      </c>
      <c r="AR659" s="1">
        <v>0.70291172899999999</v>
      </c>
      <c r="AS659" s="1">
        <v>0.84367508999999996</v>
      </c>
      <c r="AT659" s="1">
        <v>1.4219533799999999</v>
      </c>
      <c r="AU659" s="1">
        <v>0.25825641799999999</v>
      </c>
      <c r="AV659" s="1">
        <v>2.0283024890000001</v>
      </c>
      <c r="AW659" s="1">
        <v>0.64864619000000001</v>
      </c>
      <c r="AX659" s="1">
        <v>0.78249273100000005</v>
      </c>
      <c r="AY659" s="1">
        <v>0.59912042499999996</v>
      </c>
      <c r="AZ659" s="1">
        <v>7.0176274410000001</v>
      </c>
      <c r="BC659" s="1">
        <v>0.93586405800000005</v>
      </c>
      <c r="BD659" s="1">
        <v>0.35867744600000001</v>
      </c>
      <c r="BE659" s="1">
        <v>0.282308903</v>
      </c>
      <c r="BG659" s="1">
        <v>3.546514889</v>
      </c>
      <c r="BH659" s="1">
        <v>0.56428407400000002</v>
      </c>
      <c r="BI659" s="1">
        <v>2.1158733160000001</v>
      </c>
      <c r="BJ659" s="1">
        <v>0.74579898</v>
      </c>
      <c r="BK659" s="1">
        <v>5.087773704</v>
      </c>
      <c r="BL659" s="1">
        <v>2.3396344330000001</v>
      </c>
      <c r="BN659" s="1">
        <v>0.23593481399999999</v>
      </c>
      <c r="BP659" s="1">
        <v>2.3605422900000002</v>
      </c>
      <c r="BQ659" s="1">
        <v>10.829298619999999</v>
      </c>
      <c r="BS659" s="1">
        <v>0.188172537</v>
      </c>
      <c r="BU659" s="1">
        <v>0.101590967</v>
      </c>
      <c r="BV659" s="1">
        <v>2.297043865</v>
      </c>
      <c r="BW659" s="1">
        <v>3.4465976679999999</v>
      </c>
      <c r="BX659" s="1">
        <v>0.184627338</v>
      </c>
      <c r="BY659" s="1">
        <v>5.5854138200000003</v>
      </c>
      <c r="BZ659" s="1">
        <v>0.218217667</v>
      </c>
      <c r="CA659" s="1">
        <v>0.58574099099999999</v>
      </c>
      <c r="CB659" s="1">
        <v>0.15779726399999999</v>
      </c>
      <c r="CD659" s="1">
        <v>3.8260831180000001</v>
      </c>
      <c r="CE659" s="1">
        <v>0.17500928700000001</v>
      </c>
      <c r="CF659" s="1">
        <v>0.14477046499999999</v>
      </c>
      <c r="CG659" s="1">
        <v>0.14512871099999999</v>
      </c>
      <c r="CH659" s="1">
        <v>2.478668071</v>
      </c>
      <c r="CI659" s="1">
        <v>0.45061344800000003</v>
      </c>
      <c r="CJ659" s="1">
        <v>0.341913474</v>
      </c>
      <c r="CK659" s="1">
        <v>1.3329461789999999</v>
      </c>
      <c r="CL659" s="1">
        <v>0.32588110100000001</v>
      </c>
      <c r="CM659" s="1">
        <v>2.160700142</v>
      </c>
      <c r="CN659" s="1">
        <v>0.28449154599999998</v>
      </c>
      <c r="CO659" s="1">
        <v>0.42786595799999999</v>
      </c>
      <c r="CP659" s="1">
        <v>0.34999539000000002</v>
      </c>
      <c r="CQ659" s="1">
        <v>3.6474879260000002</v>
      </c>
      <c r="CS659" s="1">
        <v>0.55284519099999996</v>
      </c>
      <c r="CT659" s="1">
        <v>0.12681477499999999</v>
      </c>
    </row>
    <row r="660" spans="2:98" x14ac:dyDescent="0.2">
      <c r="B660" s="1">
        <f t="shared" si="20"/>
        <v>0.11666666666666667</v>
      </c>
      <c r="D660" s="1" t="s">
        <v>2546</v>
      </c>
      <c r="E660" s="1">
        <v>728</v>
      </c>
      <c r="F660" s="1">
        <v>166.09439470000001</v>
      </c>
      <c r="G660" s="1">
        <v>19.40775</v>
      </c>
      <c r="H660" s="1">
        <v>166.0943</v>
      </c>
      <c r="I660" s="1">
        <v>19.366900000000001</v>
      </c>
      <c r="J660" s="1" t="s">
        <v>3412</v>
      </c>
      <c r="K660" s="1">
        <v>0</v>
      </c>
      <c r="L660" s="1" t="s">
        <v>6886</v>
      </c>
      <c r="M660" s="1" t="str">
        <f t="shared" si="21"/>
        <v>Tetraethyl ethylenediphosphonate_0_BP3.GC2_CP3182</v>
      </c>
      <c r="N660" s="1" t="s">
        <v>6213</v>
      </c>
      <c r="O660" s="1" t="s">
        <v>3413</v>
      </c>
      <c r="P660" s="1" t="s">
        <v>3695</v>
      </c>
      <c r="Q660" s="1">
        <v>302.10480000000001</v>
      </c>
      <c r="R660" s="1" t="s">
        <v>3415</v>
      </c>
      <c r="S660" s="1" t="s">
        <v>3416</v>
      </c>
      <c r="T660" s="1">
        <v>166.09403990000001</v>
      </c>
      <c r="U660" s="1">
        <v>166.0944672</v>
      </c>
      <c r="V660" s="1">
        <v>4.27246E-4</v>
      </c>
      <c r="W660" s="1">
        <v>19.092416669999999</v>
      </c>
      <c r="X660" s="1">
        <v>19.581666670000001</v>
      </c>
      <c r="Y660" s="1">
        <v>0.48925000000000002</v>
      </c>
      <c r="Z660" s="1">
        <v>38799290.82</v>
      </c>
      <c r="AA660" s="1">
        <v>106546201.8</v>
      </c>
      <c r="AB660" s="1">
        <v>2.7460863209999999</v>
      </c>
      <c r="AC660" s="1">
        <v>3</v>
      </c>
      <c r="AD660" s="1">
        <v>1</v>
      </c>
      <c r="AE660" s="1">
        <v>53</v>
      </c>
      <c r="AF660" s="1">
        <v>0.88333333300000005</v>
      </c>
      <c r="AG660" s="1">
        <v>4</v>
      </c>
      <c r="AH660" s="1">
        <v>54</v>
      </c>
      <c r="AI660" s="1">
        <v>0.9</v>
      </c>
      <c r="AJ660" s="1">
        <v>0</v>
      </c>
      <c r="AK660" s="10" t="s">
        <v>6214</v>
      </c>
      <c r="AL660" s="1">
        <v>0</v>
      </c>
      <c r="AM660" s="1">
        <v>5.2259029999999996E-3</v>
      </c>
      <c r="AN660" s="1">
        <v>0.24608562</v>
      </c>
      <c r="AP660" s="1">
        <v>0.93344825600000003</v>
      </c>
      <c r="AQ660" s="1">
        <v>0.139282879</v>
      </c>
      <c r="AR660" s="1">
        <v>0.29937869299999997</v>
      </c>
      <c r="AS660" s="1">
        <v>0.51613853499999995</v>
      </c>
      <c r="AT660" s="1">
        <v>0.370223727</v>
      </c>
      <c r="AU660" s="1">
        <v>2.1443810000000001E-2</v>
      </c>
      <c r="AV660" s="1">
        <v>2.955432E-3</v>
      </c>
      <c r="AW660" s="1">
        <v>0.192052162</v>
      </c>
      <c r="AX660" s="1">
        <v>1.6682800000000001E-3</v>
      </c>
      <c r="AY660" s="1">
        <v>3.6797319999999998E-3</v>
      </c>
      <c r="AZ660" s="1">
        <v>0.16858152100000001</v>
      </c>
      <c r="BA660" s="1">
        <v>2.6598799999999999E-4</v>
      </c>
      <c r="BC660" s="1">
        <v>5.0381466999999999E-2</v>
      </c>
      <c r="BD660" s="1">
        <v>2.8161570000000001E-3</v>
      </c>
      <c r="BE660" s="1">
        <v>7.5952550000000004E-3</v>
      </c>
      <c r="BF660" s="1">
        <v>0.123910165</v>
      </c>
      <c r="BG660" s="1">
        <v>4.4060864840000002</v>
      </c>
      <c r="BH660" s="1">
        <v>5.1380039999999998E-3</v>
      </c>
      <c r="BI660" s="1">
        <v>1.8274789999999999E-3</v>
      </c>
      <c r="BJ660" s="1">
        <v>1.9625290000000002E-3</v>
      </c>
      <c r="BK660" s="1">
        <v>0.99785624299999998</v>
      </c>
      <c r="BL660" s="1">
        <v>0.42511771599999998</v>
      </c>
      <c r="BM660" s="1">
        <v>7.5873100000000001E-4</v>
      </c>
      <c r="BN660" s="1">
        <v>0.61503405</v>
      </c>
      <c r="BP660" s="1">
        <v>3.7963049999999998E-3</v>
      </c>
      <c r="BQ660" s="1">
        <v>1.1535110000000001E-3</v>
      </c>
      <c r="BR660" s="1">
        <v>1.0001399999999999E-4</v>
      </c>
      <c r="BS660" s="1">
        <v>2.9137019999999998E-3</v>
      </c>
      <c r="BU660" s="1">
        <v>1.992303E-3</v>
      </c>
      <c r="BV660" s="1">
        <v>1.9247276000000001E-2</v>
      </c>
      <c r="BW660" s="1">
        <v>4.7032819999999996E-3</v>
      </c>
      <c r="BY660" s="1">
        <v>3.2908356999999999E-2</v>
      </c>
      <c r="BZ660" s="1">
        <v>4.8118060000000001E-3</v>
      </c>
      <c r="CA660" s="1">
        <v>1.7303915E-2</v>
      </c>
      <c r="CB660" s="1">
        <v>1.088650154</v>
      </c>
      <c r="CC660" s="1">
        <v>1.450773933</v>
      </c>
      <c r="CD660" s="1">
        <v>0.114645276</v>
      </c>
      <c r="CE660" s="1">
        <v>2.9668730000000001E-3</v>
      </c>
      <c r="CF660" s="1">
        <v>3.1956770000000001E-3</v>
      </c>
      <c r="CG660" s="1">
        <v>1.30091E-3</v>
      </c>
      <c r="CH660" s="1">
        <v>1.1461899999999999E-4</v>
      </c>
      <c r="CJ660" s="1">
        <v>7.7068509999999998E-3</v>
      </c>
      <c r="CK660" s="1">
        <v>3.2764109999999999E-3</v>
      </c>
      <c r="CL660" s="1">
        <v>2.5445200000000001E-4</v>
      </c>
      <c r="CM660" s="1">
        <v>2.47789E-3</v>
      </c>
      <c r="CN660" s="1">
        <v>1.3722234E-2</v>
      </c>
      <c r="CO660" s="1">
        <v>1.7973777E-2</v>
      </c>
      <c r="CQ660" s="1">
        <v>0.24957257699999999</v>
      </c>
      <c r="CR660" s="1">
        <v>0.197362063</v>
      </c>
      <c r="CS660" s="1">
        <v>3.2256009999999998E-3</v>
      </c>
      <c r="CT660" s="1">
        <v>1.6718200000000001E-4</v>
      </c>
    </row>
    <row r="661" spans="2:98" x14ac:dyDescent="0.2">
      <c r="B661" s="1">
        <f t="shared" si="20"/>
        <v>0</v>
      </c>
      <c r="D661" s="1" t="s">
        <v>2546</v>
      </c>
      <c r="E661" s="1">
        <v>731</v>
      </c>
      <c r="F661" s="1">
        <v>164.08320620000001</v>
      </c>
      <c r="G661" s="1">
        <v>19.332166669999999</v>
      </c>
      <c r="H661" s="1">
        <v>164.08320000000001</v>
      </c>
      <c r="I661" s="1">
        <v>19.366900000000001</v>
      </c>
      <c r="J661" s="1" t="s">
        <v>3412</v>
      </c>
      <c r="K661" s="1">
        <v>3</v>
      </c>
      <c r="L661" s="1" t="s">
        <v>7143</v>
      </c>
      <c r="M661" s="1" t="str">
        <f t="shared" si="21"/>
        <v>Tetraethyl ethylenediphosphonate_3_BP3.GC2_CP3182</v>
      </c>
      <c r="N661" s="1" t="s">
        <v>6217</v>
      </c>
      <c r="O661" s="1" t="s">
        <v>3413</v>
      </c>
      <c r="P661" s="1" t="s">
        <v>3695</v>
      </c>
      <c r="Q661" s="1">
        <v>302.10480000000001</v>
      </c>
      <c r="R661" s="1" t="s">
        <v>3415</v>
      </c>
      <c r="S661" s="1" t="s">
        <v>3416</v>
      </c>
      <c r="T661" s="1">
        <v>164.08275990000001</v>
      </c>
      <c r="U661" s="1">
        <v>164.0832748</v>
      </c>
      <c r="V661" s="1">
        <v>5.1498400000000001E-4</v>
      </c>
      <c r="W661" s="1">
        <v>19.070083329999999</v>
      </c>
      <c r="X661" s="1">
        <v>19.577999999999999</v>
      </c>
      <c r="Y661" s="1">
        <v>0.50791666700000004</v>
      </c>
      <c r="Z661" s="1">
        <v>92905067.650000006</v>
      </c>
      <c r="AA661" s="1">
        <v>273028231.60000002</v>
      </c>
      <c r="AB661" s="1">
        <v>2.9387872860000002</v>
      </c>
      <c r="AC661" s="1">
        <v>3</v>
      </c>
      <c r="AD661" s="1">
        <v>1</v>
      </c>
      <c r="AE661" s="1">
        <v>60</v>
      </c>
      <c r="AF661" s="1">
        <v>1</v>
      </c>
      <c r="AG661" s="1">
        <v>4</v>
      </c>
      <c r="AH661" s="1">
        <v>54</v>
      </c>
      <c r="AI661" s="1">
        <v>0.9</v>
      </c>
      <c r="AJ661" s="1">
        <v>1</v>
      </c>
      <c r="AK661" s="10" t="s">
        <v>6218</v>
      </c>
      <c r="AL661" s="1">
        <v>1</v>
      </c>
      <c r="AM661" s="1">
        <v>0.22390242399999999</v>
      </c>
      <c r="AN661" s="1">
        <v>5.0653734080000001</v>
      </c>
      <c r="AO661" s="1">
        <v>1.8298800000000001E-3</v>
      </c>
      <c r="AP661" s="1">
        <v>9.07565007</v>
      </c>
      <c r="AQ661" s="1">
        <v>1.3841447570000001</v>
      </c>
      <c r="AR661" s="1">
        <v>5.7848261040000004</v>
      </c>
      <c r="AS661" s="1">
        <v>10.02524638</v>
      </c>
      <c r="AT661" s="1">
        <v>7.2797887909999996</v>
      </c>
      <c r="AU661" s="1">
        <v>0.412229764</v>
      </c>
      <c r="AV661" s="1">
        <v>0.30200978699999997</v>
      </c>
      <c r="AW661" s="1">
        <v>3.4801039610000002</v>
      </c>
      <c r="AX661" s="1">
        <v>0.76928203299999998</v>
      </c>
      <c r="AY661" s="1">
        <v>8.3395638999999994E-2</v>
      </c>
      <c r="AZ661" s="1">
        <v>3.344640074</v>
      </c>
      <c r="BA661" s="1">
        <v>0.47073996000000001</v>
      </c>
      <c r="BB661" s="1">
        <v>4.4200230000000004E-3</v>
      </c>
      <c r="BC661" s="1">
        <v>0.51216771999999999</v>
      </c>
      <c r="BD661" s="1">
        <v>0.424156794</v>
      </c>
      <c r="BE661" s="1">
        <v>0.167406893</v>
      </c>
      <c r="BF661" s="1">
        <v>2.7740366189999999</v>
      </c>
      <c r="BG661" s="1">
        <v>79.64379332</v>
      </c>
      <c r="BH661" s="1">
        <v>0.14377379800000001</v>
      </c>
      <c r="BI661" s="1">
        <v>0.64949364099999995</v>
      </c>
      <c r="BJ661" s="1">
        <v>0.21777467</v>
      </c>
      <c r="BK661" s="1">
        <v>18.277447420000001</v>
      </c>
      <c r="BL661" s="1">
        <v>3.9803911699999999</v>
      </c>
      <c r="BM661" s="1">
        <v>1.0515247E-2</v>
      </c>
      <c r="BN661" s="1">
        <v>11.46896523</v>
      </c>
      <c r="BO661" s="1">
        <v>5.8023179000000001E-2</v>
      </c>
      <c r="BP661" s="1">
        <v>1.3393005440000001</v>
      </c>
      <c r="BQ661" s="1">
        <v>0.84048557899999998</v>
      </c>
      <c r="BR661" s="1">
        <v>8.0832748999999995E-2</v>
      </c>
      <c r="BS661" s="1">
        <v>0.25166311899999999</v>
      </c>
      <c r="BT661" s="1">
        <v>3.4877882999999998E-2</v>
      </c>
      <c r="BU661" s="1">
        <v>2.6754793999999998E-2</v>
      </c>
      <c r="BV661" s="1">
        <v>0.40173586999999999</v>
      </c>
      <c r="BW661" s="1">
        <v>5.3463864999999999E-2</v>
      </c>
      <c r="BX661" s="1">
        <v>7.742812E-3</v>
      </c>
      <c r="BY661" s="1">
        <v>0.82859536700000003</v>
      </c>
      <c r="BZ661" s="1">
        <v>9.4232409000000003E-2</v>
      </c>
      <c r="CA661" s="1">
        <v>0.15664842500000001</v>
      </c>
      <c r="CB661" s="1">
        <v>20.35007645</v>
      </c>
      <c r="CC661" s="1">
        <v>27.175201260000001</v>
      </c>
      <c r="CD661" s="1">
        <v>2.3463022229999999</v>
      </c>
      <c r="CE661" s="1">
        <v>0.149088889</v>
      </c>
      <c r="CF661" s="1">
        <v>9.2516692999999997E-2</v>
      </c>
      <c r="CG661" s="1">
        <v>1.6886891000000001E-2</v>
      </c>
      <c r="CH661" s="1">
        <v>5.189964E-3</v>
      </c>
      <c r="CI661" s="1">
        <v>8.245802E-3</v>
      </c>
      <c r="CJ661" s="1">
        <v>8.2632804000000004E-2</v>
      </c>
      <c r="CK661" s="1">
        <v>3.4598948999999997E-2</v>
      </c>
      <c r="CL661" s="1">
        <v>8.9829564000000001E-2</v>
      </c>
      <c r="CM661" s="1">
        <v>0.16357197900000001</v>
      </c>
      <c r="CN661" s="1">
        <v>0.28741098799999998</v>
      </c>
      <c r="CO661" s="1">
        <v>0.19958638100000001</v>
      </c>
      <c r="CP661" s="1">
        <v>7.9203780000000005E-3</v>
      </c>
      <c r="CQ661" s="1">
        <v>4.8052390660000004</v>
      </c>
      <c r="CR661" s="1">
        <v>3.728313912</v>
      </c>
      <c r="CS661" s="1">
        <v>6.1356776000000002E-2</v>
      </c>
      <c r="CT661" s="1">
        <v>2.5553016000000001E-2</v>
      </c>
    </row>
    <row r="662" spans="2:98" x14ac:dyDescent="0.2">
      <c r="B662" s="1">
        <f t="shared" si="20"/>
        <v>1.6666666666666666E-2</v>
      </c>
      <c r="D662" s="1" t="s">
        <v>2546</v>
      </c>
      <c r="E662" s="1">
        <v>706</v>
      </c>
      <c r="F662" s="1">
        <v>416.36495969999999</v>
      </c>
      <c r="G662" s="1">
        <v>19.127500000000001</v>
      </c>
      <c r="H662" s="1">
        <v>416.36500000000001</v>
      </c>
      <c r="I662" s="1">
        <v>18.986499999999999</v>
      </c>
      <c r="J662" s="1" t="s">
        <v>3369</v>
      </c>
      <c r="K662" s="1">
        <v>2</v>
      </c>
      <c r="L662" s="1" t="s">
        <v>6876</v>
      </c>
      <c r="M662" s="1" t="str">
        <f t="shared" si="21"/>
        <v>Tefluthrin_2_BP3.GC2_CP3175</v>
      </c>
      <c r="N662" s="1" t="s">
        <v>6198</v>
      </c>
      <c r="O662" s="1" t="s">
        <v>3370</v>
      </c>
      <c r="P662" s="1" t="s">
        <v>3370</v>
      </c>
      <c r="Q662" s="1">
        <v>418.05709999999999</v>
      </c>
      <c r="R662" s="1" t="s">
        <v>3372</v>
      </c>
      <c r="S662" s="1" t="s">
        <v>3373</v>
      </c>
      <c r="T662" s="1">
        <v>416.36470029999998</v>
      </c>
      <c r="U662" s="1">
        <v>416.36503599999998</v>
      </c>
      <c r="V662" s="1">
        <v>3.3569300000000003E-4</v>
      </c>
      <c r="W662" s="1">
        <v>18.736583329999998</v>
      </c>
      <c r="X662" s="1">
        <v>19.186</v>
      </c>
      <c r="Y662" s="1">
        <v>0.44941666699999999</v>
      </c>
      <c r="Z662" s="1">
        <v>128876777.3</v>
      </c>
      <c r="AA662" s="1">
        <v>292437687.5</v>
      </c>
      <c r="AB662" s="1">
        <v>2.2691263209999999</v>
      </c>
      <c r="AC662" s="1">
        <v>1</v>
      </c>
      <c r="AD662" s="1">
        <v>0</v>
      </c>
      <c r="AE662" s="1">
        <v>59</v>
      </c>
      <c r="AF662" s="1">
        <v>0.98333333300000003</v>
      </c>
      <c r="AG662" s="1">
        <v>4</v>
      </c>
      <c r="AH662" s="1">
        <v>57</v>
      </c>
      <c r="AI662" s="1">
        <v>0.95</v>
      </c>
      <c r="AJ662" s="1">
        <v>1</v>
      </c>
      <c r="AK662" s="10" t="s">
        <v>5105</v>
      </c>
      <c r="AL662" s="1">
        <v>1</v>
      </c>
      <c r="AM662" s="1">
        <v>158.23425950000001</v>
      </c>
      <c r="AN662" s="1">
        <v>929.40443549999998</v>
      </c>
      <c r="AO662" s="1">
        <v>0.35545378500000002</v>
      </c>
      <c r="AP662" s="1">
        <v>359.73492959999999</v>
      </c>
      <c r="AQ662" s="1">
        <v>792.08679050000001</v>
      </c>
      <c r="AR662" s="1">
        <v>1503.62076</v>
      </c>
      <c r="AS662" s="1">
        <v>638.86344989999998</v>
      </c>
      <c r="AT662" s="1">
        <v>738.50669040000002</v>
      </c>
      <c r="AU662" s="1">
        <v>388.51371549999999</v>
      </c>
      <c r="AV662" s="1">
        <v>290.13717009999999</v>
      </c>
      <c r="AW662" s="1">
        <v>254.1411493</v>
      </c>
      <c r="AX662" s="1">
        <v>868.15428810000003</v>
      </c>
      <c r="AY662" s="1">
        <v>15.953605039999999</v>
      </c>
      <c r="AZ662" s="1">
        <v>216.98560269999999</v>
      </c>
      <c r="BA662" s="1">
        <v>208.62831439999999</v>
      </c>
      <c r="BB662" s="1">
        <v>1517.124589</v>
      </c>
      <c r="BC662" s="1">
        <v>205.5403853</v>
      </c>
      <c r="BD662" s="1">
        <v>1659.4875950000001</v>
      </c>
      <c r="BE662" s="1">
        <v>341.02287139999999</v>
      </c>
      <c r="BF662" s="1">
        <v>995.58027790000006</v>
      </c>
      <c r="BG662" s="1">
        <v>11533.83382</v>
      </c>
      <c r="BH662" s="1">
        <v>35.926973510000003</v>
      </c>
      <c r="BI662" s="1">
        <v>1296.8692189999999</v>
      </c>
      <c r="BJ662" s="1">
        <v>201.46788459999999</v>
      </c>
      <c r="BK662" s="1">
        <v>2429.5490359999999</v>
      </c>
      <c r="BL662" s="1">
        <v>563.48488950000001</v>
      </c>
      <c r="BM662" s="1">
        <v>1138.232669</v>
      </c>
      <c r="BN662" s="1">
        <v>896.2513821</v>
      </c>
      <c r="BO662" s="1">
        <v>75.747457749999995</v>
      </c>
      <c r="BP662" s="1">
        <v>2691.702726</v>
      </c>
      <c r="BQ662" s="1">
        <v>1785.5088350000001</v>
      </c>
      <c r="BR662" s="1">
        <v>151.9281714</v>
      </c>
      <c r="BS662" s="1">
        <v>449.68174240000002</v>
      </c>
      <c r="BT662" s="1">
        <v>31.110453750000001</v>
      </c>
      <c r="BU662" s="1">
        <v>3.4085940890000002</v>
      </c>
      <c r="BV662" s="1">
        <v>334.67866429999998</v>
      </c>
      <c r="BW662" s="1">
        <v>15.30118777</v>
      </c>
      <c r="BX662" s="1">
        <v>7.2201118600000003</v>
      </c>
      <c r="BZ662" s="1">
        <v>73.978629909999995</v>
      </c>
      <c r="CA662" s="1">
        <v>319.168409</v>
      </c>
      <c r="CB662" s="1">
        <v>657.01869729999999</v>
      </c>
      <c r="CC662" s="1">
        <v>753.37840789999996</v>
      </c>
      <c r="CD662" s="1">
        <v>94.833278539999995</v>
      </c>
      <c r="CE662" s="1">
        <v>182.90681960000001</v>
      </c>
      <c r="CF662" s="1">
        <v>97.33530571</v>
      </c>
      <c r="CG662" s="1">
        <v>14.61836426</v>
      </c>
      <c r="CH662" s="1">
        <v>98.226987300000005</v>
      </c>
      <c r="CI662" s="1">
        <v>273.7689062</v>
      </c>
      <c r="CJ662" s="1">
        <v>52.548759840000002</v>
      </c>
      <c r="CK662" s="1">
        <v>26.294383790000001</v>
      </c>
      <c r="CL662" s="1">
        <v>57.846684600000003</v>
      </c>
      <c r="CM662" s="1">
        <v>7.3389658999999996E-2</v>
      </c>
      <c r="CN662" s="1">
        <v>58.597667749999999</v>
      </c>
      <c r="CO662" s="1">
        <v>437.96034250000002</v>
      </c>
      <c r="CP662" s="1">
        <v>16.188093949999999</v>
      </c>
      <c r="CQ662" s="1">
        <v>859.29760329999999</v>
      </c>
      <c r="CR662" s="1">
        <v>662.70312309999997</v>
      </c>
      <c r="CS662" s="1">
        <v>35.676347989999996</v>
      </c>
      <c r="CT662" s="1">
        <v>23.419568810000001</v>
      </c>
    </row>
    <row r="663" spans="2:98" x14ac:dyDescent="0.2">
      <c r="B663" s="1">
        <f t="shared" si="20"/>
        <v>0.15</v>
      </c>
      <c r="D663" s="1" t="s">
        <v>367</v>
      </c>
      <c r="E663" s="1">
        <v>1244</v>
      </c>
      <c r="F663" s="1">
        <v>99.116863249999994</v>
      </c>
      <c r="G663" s="1">
        <v>7.9767333330000003</v>
      </c>
      <c r="H663" s="1">
        <v>99.116799999999998</v>
      </c>
      <c r="I663" s="1">
        <v>7.9740000000000002</v>
      </c>
      <c r="J663" s="1" t="s">
        <v>1508</v>
      </c>
      <c r="K663" s="1">
        <v>0</v>
      </c>
      <c r="L663" s="1" t="s">
        <v>6545</v>
      </c>
      <c r="M663" s="1" t="str">
        <f t="shared" si="21"/>
        <v>Tris(2-ethylhexyl)¬†phosphate_0_BP2.GC2_CP2290</v>
      </c>
      <c r="N663" s="1" t="s">
        <v>5494</v>
      </c>
      <c r="O663" s="1" t="s">
        <v>1509</v>
      </c>
      <c r="P663" s="1" t="s">
        <v>3740</v>
      </c>
      <c r="Q663" s="1">
        <v>434.35250000000002</v>
      </c>
      <c r="R663" s="1" t="s">
        <v>1511</v>
      </c>
      <c r="S663" s="1" t="s">
        <v>1512</v>
      </c>
      <c r="T663" s="1">
        <v>99.116790769999994</v>
      </c>
      <c r="U663" s="1">
        <v>99.116909030000002</v>
      </c>
      <c r="V663" s="1">
        <v>1.18256E-4</v>
      </c>
      <c r="W663" s="1">
        <v>7.6378166670000001</v>
      </c>
      <c r="X663" s="1">
        <v>8.1798333329999995</v>
      </c>
      <c r="Y663" s="1">
        <v>0.54201666699999995</v>
      </c>
      <c r="Z663" s="1">
        <v>1740515.5859999999</v>
      </c>
      <c r="AA663" s="1">
        <v>2510888.39</v>
      </c>
      <c r="AB663" s="1">
        <v>1.442611839</v>
      </c>
      <c r="AC663" s="1">
        <v>3</v>
      </c>
      <c r="AD663" s="1">
        <v>1</v>
      </c>
      <c r="AE663" s="1">
        <v>51</v>
      </c>
      <c r="AF663" s="1">
        <v>0.85</v>
      </c>
      <c r="AG663" s="1">
        <v>3</v>
      </c>
      <c r="AH663" s="1">
        <v>24</v>
      </c>
      <c r="AI663" s="1">
        <v>0.4</v>
      </c>
      <c r="AJ663" s="1">
        <v>1</v>
      </c>
      <c r="AK663" s="10" t="s">
        <v>5408</v>
      </c>
      <c r="AL663" s="1">
        <v>1</v>
      </c>
      <c r="AM663" s="1">
        <v>0.26380424400000002</v>
      </c>
      <c r="AN663" s="1">
        <v>21.424968620000001</v>
      </c>
      <c r="AQ663" s="1">
        <v>1.5756551240000001</v>
      </c>
      <c r="AR663" s="1">
        <v>3.5379574620000001</v>
      </c>
      <c r="AS663" s="1">
        <v>0.296469818</v>
      </c>
      <c r="AT663" s="1">
        <v>1.6420166119999999</v>
      </c>
      <c r="AU663" s="1">
        <v>8.592852615</v>
      </c>
      <c r="AZ663" s="1">
        <v>2.4629170340000002</v>
      </c>
      <c r="BA663" s="1">
        <v>6.5424616020000004</v>
      </c>
      <c r="BC663" s="1">
        <v>0.66287585299999996</v>
      </c>
      <c r="BD663" s="1">
        <v>1.3030692999999999E-2</v>
      </c>
      <c r="BE663" s="1">
        <v>0.16173473299999999</v>
      </c>
      <c r="BF663" s="1">
        <v>2.9820329110000001</v>
      </c>
      <c r="BG663" s="1">
        <v>3.3387469259999998</v>
      </c>
      <c r="BH663" s="1">
        <v>0.354419447</v>
      </c>
      <c r="BI663" s="1">
        <v>3.49484862</v>
      </c>
      <c r="BJ663" s="1">
        <v>1.1414982890000001</v>
      </c>
      <c r="BL663" s="1">
        <v>2.9987297E-2</v>
      </c>
      <c r="BM663" s="1">
        <v>0.41088897499999999</v>
      </c>
      <c r="BN663" s="1">
        <v>3.7904413899999998</v>
      </c>
      <c r="BO663" s="1">
        <v>0.89131342899999999</v>
      </c>
      <c r="BP663" s="1">
        <v>0.144011791</v>
      </c>
      <c r="BQ663" s="1">
        <v>0.796517001</v>
      </c>
      <c r="BR663" s="1">
        <v>10.576884270000001</v>
      </c>
      <c r="BS663" s="1">
        <v>0.153432978</v>
      </c>
      <c r="BT663" s="1">
        <v>1.217562477</v>
      </c>
      <c r="BU663" s="1">
        <v>7.0770532999999997E-2</v>
      </c>
      <c r="BV663" s="1">
        <v>1.3200379689999999</v>
      </c>
      <c r="BW663" s="1">
        <v>0.241345898</v>
      </c>
      <c r="BX663" s="1">
        <v>2.7575610780000002</v>
      </c>
      <c r="BY663" s="1">
        <v>2.1085126199999999</v>
      </c>
      <c r="BZ663" s="1">
        <v>0.88380994199999996</v>
      </c>
      <c r="CA663" s="1">
        <v>1.0704646950000001</v>
      </c>
      <c r="CB663" s="1">
        <v>2.973020065</v>
      </c>
      <c r="CC663" s="1">
        <v>0.177269335</v>
      </c>
      <c r="CD663" s="1">
        <v>10.79185056</v>
      </c>
      <c r="CE663" s="1">
        <v>2.8075217110000001</v>
      </c>
      <c r="CF663" s="1">
        <v>2.7078019000000002</v>
      </c>
      <c r="CG663" s="1">
        <v>1.8089949510000001</v>
      </c>
      <c r="CH663" s="1">
        <v>0.14381473</v>
      </c>
      <c r="CJ663" s="1">
        <v>2.2190237320000001</v>
      </c>
      <c r="CK663" s="1">
        <v>4.5255732320000002</v>
      </c>
      <c r="CL663" s="1">
        <v>0.113851508</v>
      </c>
      <c r="CM663" s="1">
        <v>0.391568627</v>
      </c>
      <c r="CN663" s="1">
        <v>4.9126481330000003</v>
      </c>
      <c r="CO663" s="1">
        <v>4.2222584000000001E-2</v>
      </c>
      <c r="CP663" s="1">
        <v>8.772869708</v>
      </c>
      <c r="CQ663" s="1">
        <v>3.0387178600000002</v>
      </c>
      <c r="CR663" s="1">
        <v>7.2387251999999999E-2</v>
      </c>
      <c r="CS663" s="1">
        <v>0.15408385399999999</v>
      </c>
      <c r="CT663" s="1">
        <v>3.3680708720000001</v>
      </c>
    </row>
    <row r="664" spans="2:98" x14ac:dyDescent="0.2">
      <c r="B664" s="1">
        <f t="shared" si="20"/>
        <v>0.3</v>
      </c>
      <c r="D664" s="1" t="s">
        <v>367</v>
      </c>
      <c r="E664" s="1">
        <v>1245</v>
      </c>
      <c r="F664" s="1">
        <v>113.0916443</v>
      </c>
      <c r="G664" s="1">
        <v>8.0344666670000002</v>
      </c>
      <c r="H664" s="1">
        <v>113.0915</v>
      </c>
      <c r="I664" s="1">
        <v>7.9740000000000002</v>
      </c>
      <c r="J664" s="1" t="s">
        <v>1508</v>
      </c>
      <c r="K664" s="1">
        <v>1</v>
      </c>
      <c r="L664" s="1" t="s">
        <v>6546</v>
      </c>
      <c r="M664" s="1" t="str">
        <f t="shared" si="21"/>
        <v>Tris(2-ethylhexyl)¬†phosphate_1_BP2.GC2_CP2290</v>
      </c>
      <c r="N664" s="1" t="s">
        <v>5495</v>
      </c>
      <c r="O664" s="1" t="s">
        <v>1509</v>
      </c>
      <c r="P664" s="1" t="s">
        <v>3740</v>
      </c>
      <c r="Q664" s="1">
        <v>434.35250000000002</v>
      </c>
      <c r="R664" s="1" t="s">
        <v>1511</v>
      </c>
      <c r="S664" s="1" t="s">
        <v>1512</v>
      </c>
      <c r="T664" s="1">
        <v>113.0915451</v>
      </c>
      <c r="U664" s="1">
        <v>113.09173199999999</v>
      </c>
      <c r="V664" s="1">
        <v>1.8692000000000001E-4</v>
      </c>
      <c r="W664" s="1">
        <v>7.7783833329999998</v>
      </c>
      <c r="X664" s="1">
        <v>8.1942166669999992</v>
      </c>
      <c r="Y664" s="1">
        <v>0.41583333300000003</v>
      </c>
      <c r="Z664" s="1">
        <v>614062.54669999995</v>
      </c>
      <c r="AA664" s="1">
        <v>890200</v>
      </c>
      <c r="AB664" s="1">
        <v>1.4496894570000001</v>
      </c>
      <c r="AC664" s="1">
        <v>3</v>
      </c>
      <c r="AD664" s="1">
        <v>1</v>
      </c>
      <c r="AE664" s="1">
        <v>42</v>
      </c>
      <c r="AF664" s="1">
        <v>0.7</v>
      </c>
      <c r="AG664" s="1">
        <v>3</v>
      </c>
      <c r="AH664" s="1">
        <v>24</v>
      </c>
      <c r="AI664" s="1">
        <v>0.4</v>
      </c>
      <c r="AJ664" s="1">
        <v>0</v>
      </c>
      <c r="AK664" s="10" t="s">
        <v>5496</v>
      </c>
      <c r="AL664" s="1">
        <v>0</v>
      </c>
      <c r="AM664" s="1">
        <v>1.5841198009999999</v>
      </c>
      <c r="AN664" s="1">
        <v>0.62404902699999998</v>
      </c>
      <c r="AO664" s="1">
        <v>1.1253160999999999E-2</v>
      </c>
      <c r="AP664" s="1">
        <v>7.3674670999999997E-2</v>
      </c>
      <c r="AT664" s="1">
        <v>1.2028324E-2</v>
      </c>
      <c r="AU664" s="1">
        <v>0.27374192600000002</v>
      </c>
      <c r="AV664" s="1">
        <v>2.0448364250000002</v>
      </c>
      <c r="AW664" s="1">
        <v>0.12817663000000001</v>
      </c>
      <c r="AX664" s="1">
        <v>0.40940046899999999</v>
      </c>
      <c r="AY664" s="1">
        <v>3.8429871999999997E-2</v>
      </c>
      <c r="AZ664" s="1">
        <v>0.80264523200000004</v>
      </c>
      <c r="BA664" s="1">
        <v>0.454499979</v>
      </c>
      <c r="BB664" s="1">
        <v>0.18874707900000001</v>
      </c>
      <c r="BC664" s="1">
        <v>4.0098959999999998E-3</v>
      </c>
      <c r="BD664" s="1">
        <v>0.15331160099999999</v>
      </c>
      <c r="BF664" s="1">
        <v>8.904693E-3</v>
      </c>
      <c r="BG664" s="1">
        <v>0.42634224500000001</v>
      </c>
      <c r="BI664" s="1">
        <v>0.322205028</v>
      </c>
      <c r="BJ664" s="1">
        <v>4.2907343000000001E-2</v>
      </c>
      <c r="BK664" s="1">
        <v>1.7092003000000001E-2</v>
      </c>
      <c r="BL664" s="1">
        <v>1.8765180999999999E-2</v>
      </c>
      <c r="BM664" s="1">
        <v>0.115179003</v>
      </c>
      <c r="BO664" s="1">
        <v>6.6198554000000007E-2</v>
      </c>
      <c r="BQ664" s="1">
        <v>7.6428686999999995E-2</v>
      </c>
      <c r="BR664" s="1">
        <v>0.57855513400000003</v>
      </c>
      <c r="BT664" s="1">
        <v>7.5664252000000001E-2</v>
      </c>
      <c r="BW664" s="1">
        <v>5.1250979999999998E-3</v>
      </c>
      <c r="BY664" s="1">
        <v>0.64294899400000005</v>
      </c>
      <c r="BZ664" s="1">
        <v>1.1895226E-2</v>
      </c>
      <c r="CA664" s="1">
        <v>9.4203931000000005E-2</v>
      </c>
      <c r="CB664" s="1">
        <v>7.7278638999999996E-2</v>
      </c>
      <c r="CC664" s="1">
        <v>1.6568236E-2</v>
      </c>
      <c r="CD664" s="1">
        <v>0.604886802</v>
      </c>
      <c r="CE664" s="1">
        <v>1.2965701E-2</v>
      </c>
      <c r="CF664" s="1">
        <v>2.6137180000000001E-3</v>
      </c>
      <c r="CI664" s="1">
        <v>0.257371356</v>
      </c>
      <c r="CK664" s="1">
        <v>0.29706449899999998</v>
      </c>
      <c r="CM664" s="1">
        <v>0.169832344</v>
      </c>
      <c r="CN664" s="1">
        <v>1.27037522</v>
      </c>
      <c r="CP664" s="1">
        <v>0.104526832</v>
      </c>
      <c r="CR664" s="1">
        <v>0.89059091599999995</v>
      </c>
      <c r="CS664" s="1">
        <v>4.0959150000000003E-3</v>
      </c>
    </row>
    <row r="665" spans="2:98" x14ac:dyDescent="0.2">
      <c r="B665" s="1">
        <f t="shared" si="20"/>
        <v>0.3</v>
      </c>
      <c r="D665" s="1" t="s">
        <v>367</v>
      </c>
      <c r="E665" s="1">
        <v>1246</v>
      </c>
      <c r="F665" s="1">
        <v>237.22154620000001</v>
      </c>
      <c r="G665" s="1">
        <v>8.0162125</v>
      </c>
      <c r="H665" s="1">
        <v>237.22139999999999</v>
      </c>
      <c r="I665" s="1">
        <v>7.9740000000000002</v>
      </c>
      <c r="J665" s="1" t="s">
        <v>1508</v>
      </c>
      <c r="K665" s="1">
        <v>2</v>
      </c>
      <c r="L665" s="1" t="s">
        <v>6547</v>
      </c>
      <c r="M665" s="1" t="str">
        <f t="shared" si="21"/>
        <v>Tris(2-ethylhexyl)¬†phosphate_2_BP2.GC2_CP2290</v>
      </c>
      <c r="N665" s="1" t="s">
        <v>5497</v>
      </c>
      <c r="O665" s="1" t="s">
        <v>1509</v>
      </c>
      <c r="P665" s="1" t="s">
        <v>3740</v>
      </c>
      <c r="Q665" s="1">
        <v>434.35250000000002</v>
      </c>
      <c r="R665" s="1" t="s">
        <v>1511</v>
      </c>
      <c r="S665" s="1" t="s">
        <v>1512</v>
      </c>
      <c r="T665" s="1">
        <v>237.22117610000001</v>
      </c>
      <c r="U665" s="1">
        <v>237.2228088</v>
      </c>
      <c r="V665" s="1">
        <v>1.63269E-3</v>
      </c>
      <c r="W665" s="1">
        <v>7.5939166670000002</v>
      </c>
      <c r="X665" s="1">
        <v>8.2261666669999993</v>
      </c>
      <c r="Y665" s="1">
        <v>0.63224999999999998</v>
      </c>
      <c r="Z665" s="1">
        <v>343667.03080000001</v>
      </c>
      <c r="AA665" s="1">
        <v>348908.35310000001</v>
      </c>
      <c r="AB665" s="1">
        <v>1.0152511639999999</v>
      </c>
      <c r="AC665" s="1">
        <v>3</v>
      </c>
      <c r="AD665" s="1">
        <v>1</v>
      </c>
      <c r="AE665" s="1">
        <v>42</v>
      </c>
      <c r="AF665" s="1">
        <v>0.7</v>
      </c>
      <c r="AG665" s="1">
        <v>3</v>
      </c>
      <c r="AH665" s="1">
        <v>24</v>
      </c>
      <c r="AI665" s="1">
        <v>0.4</v>
      </c>
      <c r="AJ665" s="1">
        <v>0</v>
      </c>
      <c r="AK665" s="10" t="s">
        <v>5498</v>
      </c>
      <c r="AL665" s="1">
        <v>0</v>
      </c>
      <c r="AM665" s="1">
        <v>0.24060273900000001</v>
      </c>
      <c r="AN665" s="1">
        <v>0.13897289299999999</v>
      </c>
      <c r="AP665" s="1">
        <v>5.8941855000000001E-2</v>
      </c>
      <c r="AU665" s="1">
        <v>0.209879757</v>
      </c>
      <c r="AV665" s="1">
        <v>0.15647113600000001</v>
      </c>
      <c r="AW665" s="1">
        <v>0.18002415599999999</v>
      </c>
      <c r="AY665" s="1">
        <v>1.2982339000000001E-2</v>
      </c>
      <c r="BA665" s="1">
        <v>0.21124057199999999</v>
      </c>
      <c r="BB665" s="1">
        <v>0.15926417200000001</v>
      </c>
      <c r="BC665" s="1">
        <v>5.853352E-3</v>
      </c>
      <c r="BD665" s="1">
        <v>0.31217670400000003</v>
      </c>
      <c r="BG665" s="1">
        <v>0.15607099199999999</v>
      </c>
      <c r="BJ665" s="1">
        <v>0.310772667</v>
      </c>
      <c r="BK665" s="1">
        <v>7.2061583999999998E-2</v>
      </c>
      <c r="BL665" s="1">
        <v>1.8677902E-2</v>
      </c>
      <c r="BM665" s="1">
        <v>2.8135902000000001E-2</v>
      </c>
      <c r="BN665" s="1">
        <v>7.3991242999999998E-2</v>
      </c>
      <c r="BP665" s="1">
        <v>1.3339396999999999E-2</v>
      </c>
      <c r="BR665" s="1">
        <v>0.22629739900000001</v>
      </c>
      <c r="BS665" s="1">
        <v>4.5361764999999998E-2</v>
      </c>
      <c r="BT665" s="1">
        <v>4.1446976000000003E-2</v>
      </c>
      <c r="BW665" s="1">
        <v>3.7525042000000002E-2</v>
      </c>
      <c r="BX665" s="1">
        <v>7.39465E-3</v>
      </c>
      <c r="BZ665" s="1">
        <v>6.7597427000000002E-2</v>
      </c>
      <c r="CA665" s="1">
        <v>9.3997330000000004E-3</v>
      </c>
      <c r="CB665" s="1">
        <v>0.10496573200000001</v>
      </c>
      <c r="CC665" s="1">
        <v>1.2902123999999999E-2</v>
      </c>
      <c r="CF665" s="1">
        <v>0.461221879</v>
      </c>
      <c r="CG665" s="1">
        <v>2.0944729999999999E-3</v>
      </c>
      <c r="CH665" s="1">
        <v>0.40595653999999998</v>
      </c>
      <c r="CI665" s="1">
        <v>0.18389171700000001</v>
      </c>
      <c r="CJ665" s="1">
        <v>8.9700703000000007E-2</v>
      </c>
      <c r="CK665" s="1">
        <v>0.130101311</v>
      </c>
      <c r="CL665" s="1">
        <v>6.3368093E-2</v>
      </c>
      <c r="CM665" s="1">
        <v>1.6938841E-2</v>
      </c>
      <c r="CN665" s="1">
        <v>7.1235182999999994E-2</v>
      </c>
      <c r="CO665" s="1">
        <v>3.0514314000000001E-2</v>
      </c>
      <c r="CP665" s="1">
        <v>0.205275182</v>
      </c>
      <c r="CQ665" s="1">
        <v>1.0219028E-2</v>
      </c>
      <c r="CR665" s="1">
        <v>3.9264309999999997E-2</v>
      </c>
      <c r="CS665" s="1">
        <v>1.5377498E-2</v>
      </c>
      <c r="CT665" s="1">
        <v>4.4518235000000003E-2</v>
      </c>
    </row>
    <row r="666" spans="2:98" x14ac:dyDescent="0.2">
      <c r="B666" s="1">
        <f t="shared" si="20"/>
        <v>0.2</v>
      </c>
      <c r="D666" s="1" t="s">
        <v>367</v>
      </c>
      <c r="E666" s="1">
        <v>545</v>
      </c>
      <c r="F666" s="1">
        <v>217.0342503</v>
      </c>
      <c r="G666" s="1">
        <v>7.9362916669999999</v>
      </c>
      <c r="H666" s="1">
        <v>217.0341</v>
      </c>
      <c r="I666" s="1">
        <v>7.9874000000000001</v>
      </c>
      <c r="J666" s="1" t="s">
        <v>801</v>
      </c>
      <c r="K666" s="1">
        <v>1</v>
      </c>
      <c r="L666" s="1" t="s">
        <v>6433</v>
      </c>
      <c r="M666" s="1" t="str">
        <f t="shared" si="21"/>
        <v>Terbacil_1_BP2.GC2_CP2132</v>
      </c>
      <c r="N666" s="1" t="s">
        <v>5236</v>
      </c>
      <c r="O666" s="1" t="s">
        <v>802</v>
      </c>
      <c r="P666" s="1" t="s">
        <v>802</v>
      </c>
      <c r="Q666" s="1">
        <v>216.06659999999999</v>
      </c>
      <c r="R666" s="1" t="s">
        <v>804</v>
      </c>
      <c r="S666" s="1" t="s">
        <v>805</v>
      </c>
      <c r="T666" s="1">
        <v>217.0340309</v>
      </c>
      <c r="U666" s="1">
        <v>217.0347137</v>
      </c>
      <c r="V666" s="1">
        <v>6.8283099999999995E-4</v>
      </c>
      <c r="W666" s="1">
        <v>7.7016166669999997</v>
      </c>
      <c r="X666" s="1">
        <v>8.171016667</v>
      </c>
      <c r="Y666" s="1">
        <v>0.46939999999999998</v>
      </c>
      <c r="Z666" s="1">
        <v>425642.51260000002</v>
      </c>
      <c r="AA666" s="1">
        <v>320386.31719999999</v>
      </c>
      <c r="AB666" s="1">
        <v>0.75271221200000005</v>
      </c>
      <c r="AC666" s="1">
        <v>2</v>
      </c>
      <c r="AD666" s="1">
        <v>0</v>
      </c>
      <c r="AE666" s="1">
        <v>48</v>
      </c>
      <c r="AF666" s="1">
        <v>0.8</v>
      </c>
      <c r="AG666" s="1">
        <v>3</v>
      </c>
      <c r="AH666" s="1">
        <v>6</v>
      </c>
      <c r="AI666" s="1">
        <v>0.1</v>
      </c>
      <c r="AJ666" s="1">
        <v>1</v>
      </c>
      <c r="AK666" s="10" t="s">
        <v>5237</v>
      </c>
      <c r="AL666" s="1">
        <v>1</v>
      </c>
      <c r="AM666" s="1">
        <v>0.27826048199999998</v>
      </c>
      <c r="AN666" s="1">
        <v>4.2902523999999997E-2</v>
      </c>
      <c r="AP666" s="1">
        <v>0.12589951199999999</v>
      </c>
      <c r="AQ666" s="1">
        <v>0.45264922800000001</v>
      </c>
      <c r="AR666" s="1">
        <v>0.36207848300000001</v>
      </c>
      <c r="AT666" s="1">
        <v>0.30233002199999998</v>
      </c>
      <c r="AV666" s="1">
        <v>1.6578196E-2</v>
      </c>
      <c r="AW666" s="1">
        <v>3.0022855000000001E-2</v>
      </c>
      <c r="AZ666" s="1">
        <v>0.16667658699999999</v>
      </c>
      <c r="BA666" s="1">
        <v>1.7261381999999999E-2</v>
      </c>
      <c r="BB666" s="1">
        <v>5.5072006E-2</v>
      </c>
      <c r="BC666" s="1">
        <v>0.106188042</v>
      </c>
      <c r="BD666" s="1">
        <v>0.11635374900000001</v>
      </c>
      <c r="BE666" s="1">
        <v>0.26059291099999998</v>
      </c>
      <c r="BF666" s="1">
        <v>0.37645273299999998</v>
      </c>
      <c r="BG666" s="1">
        <v>1.92769E-2</v>
      </c>
      <c r="BH666" s="1">
        <v>1.8541170999999999E-2</v>
      </c>
      <c r="BI666" s="1">
        <v>1.6342856999999999E-2</v>
      </c>
      <c r="BJ666" s="1">
        <v>0.28830351599999998</v>
      </c>
      <c r="BK666" s="1">
        <v>7.8717390999999998E-2</v>
      </c>
      <c r="BL666" s="1">
        <v>0.13783803</v>
      </c>
      <c r="BM666" s="1">
        <v>0.37815428600000001</v>
      </c>
      <c r="BO666" s="1">
        <v>0.211243296</v>
      </c>
      <c r="BP666" s="1">
        <v>0.198313302</v>
      </c>
      <c r="BQ666" s="1">
        <v>0.118937718</v>
      </c>
      <c r="BS666" s="1">
        <v>2.2584414000000001E-2</v>
      </c>
      <c r="BT666" s="1">
        <v>5.1908228000000001E-2</v>
      </c>
      <c r="BV666" s="1">
        <v>0.16271503600000001</v>
      </c>
      <c r="BW666" s="1">
        <v>0.35454302599999998</v>
      </c>
      <c r="BY666" s="1">
        <v>0.201306394</v>
      </c>
      <c r="BZ666" s="1">
        <v>1.0252192E-2</v>
      </c>
      <c r="CA666" s="1">
        <v>0.193280439</v>
      </c>
      <c r="CB666" s="1">
        <v>0.30886171000000001</v>
      </c>
      <c r="CC666" s="1">
        <v>0.380281973</v>
      </c>
      <c r="CD666" s="1">
        <v>2.7416553999999999E-2</v>
      </c>
      <c r="CE666" s="1">
        <v>4.4707164000000001E-2</v>
      </c>
      <c r="CF666" s="1">
        <v>0.35313935899999999</v>
      </c>
      <c r="CG666" s="1">
        <v>2.4794808000000002E-2</v>
      </c>
      <c r="CH666" s="1">
        <v>0.15418801400000001</v>
      </c>
      <c r="CI666" s="1">
        <v>0.38392432300000001</v>
      </c>
      <c r="CJ666" s="1">
        <v>4.368259E-2</v>
      </c>
      <c r="CK666" s="1">
        <v>0.18926252700000001</v>
      </c>
      <c r="CM666" s="1">
        <v>0.23408670200000001</v>
      </c>
      <c r="CN666" s="1">
        <v>0.13445663899999999</v>
      </c>
      <c r="CP666" s="1">
        <v>0.160549251</v>
      </c>
      <c r="CQ666" s="1">
        <v>0.20796735399999999</v>
      </c>
      <c r="CR666" s="1">
        <v>0.43321287000000003</v>
      </c>
      <c r="CS666" s="1">
        <v>0.271907919</v>
      </c>
    </row>
    <row r="667" spans="2:98" x14ac:dyDescent="0.2">
      <c r="B667" s="1">
        <f t="shared" si="20"/>
        <v>0.23333333333333334</v>
      </c>
      <c r="D667" s="1" t="s">
        <v>367</v>
      </c>
      <c r="E667" s="1">
        <v>547</v>
      </c>
      <c r="F667" s="1">
        <v>161.0597229</v>
      </c>
      <c r="G667" s="1">
        <v>7.9845958330000002</v>
      </c>
      <c r="H667" s="1">
        <v>161.05969999999999</v>
      </c>
      <c r="I667" s="1">
        <v>7.9874000000000001</v>
      </c>
      <c r="J667" s="1" t="s">
        <v>801</v>
      </c>
      <c r="K667" s="1">
        <v>3</v>
      </c>
      <c r="L667" s="1" t="s">
        <v>6968</v>
      </c>
      <c r="M667" s="1" t="str">
        <f t="shared" si="21"/>
        <v>Terbacil_3_BP2.GC2_CP2132</v>
      </c>
      <c r="N667" s="1" t="s">
        <v>5238</v>
      </c>
      <c r="O667" s="1" t="s">
        <v>802</v>
      </c>
      <c r="P667" s="1" t="s">
        <v>802</v>
      </c>
      <c r="Q667" s="1">
        <v>216.06659999999999</v>
      </c>
      <c r="R667" s="1" t="s">
        <v>804</v>
      </c>
      <c r="S667" s="1" t="s">
        <v>805</v>
      </c>
      <c r="T667" s="1">
        <v>161.05959319999999</v>
      </c>
      <c r="U667" s="1">
        <v>161.06002810000001</v>
      </c>
      <c r="V667" s="1">
        <v>4.3487499999999999E-4</v>
      </c>
      <c r="W667" s="1">
        <v>7.7318166670000004</v>
      </c>
      <c r="X667" s="1">
        <v>8.1471999999999998</v>
      </c>
      <c r="Y667" s="1">
        <v>0.41538333300000002</v>
      </c>
      <c r="Z667" s="1">
        <v>765334.54070000001</v>
      </c>
      <c r="AA667" s="1">
        <v>737833.79240000003</v>
      </c>
      <c r="AB667" s="1">
        <v>0.96406702300000002</v>
      </c>
      <c r="AC667" s="1">
        <v>2</v>
      </c>
      <c r="AD667" s="1">
        <v>0</v>
      </c>
      <c r="AE667" s="1">
        <v>46</v>
      </c>
      <c r="AF667" s="1">
        <v>0.76666666699999997</v>
      </c>
      <c r="AG667" s="1">
        <v>3</v>
      </c>
      <c r="AH667" s="1">
        <v>6</v>
      </c>
      <c r="AI667" s="1">
        <v>0.1</v>
      </c>
      <c r="AJ667" s="1">
        <v>0</v>
      </c>
      <c r="AK667" s="10" t="s">
        <v>5239</v>
      </c>
      <c r="AL667" s="1">
        <v>0</v>
      </c>
      <c r="AM667" s="1">
        <v>4.0390743809999998</v>
      </c>
      <c r="AN667" s="1">
        <v>1.785828228</v>
      </c>
      <c r="AP667" s="1">
        <v>1.097945467</v>
      </c>
      <c r="AQ667" s="1">
        <v>2.9292606829999999</v>
      </c>
      <c r="AR667" s="1">
        <v>2.2050974970000001</v>
      </c>
      <c r="AS667" s="1">
        <v>33.596442719999999</v>
      </c>
      <c r="AT667" s="1">
        <v>5.1709807569999997</v>
      </c>
      <c r="AU667" s="1">
        <v>12.65084716</v>
      </c>
      <c r="AV667" s="1">
        <v>1.1338621579999999</v>
      </c>
      <c r="AW667" s="1">
        <v>24.939741699999999</v>
      </c>
      <c r="AX667" s="1">
        <v>1.89341987</v>
      </c>
      <c r="AZ667" s="1">
        <v>32.173557750000001</v>
      </c>
      <c r="BA667" s="1">
        <v>7.2083506990000004</v>
      </c>
      <c r="BB667" s="1">
        <v>39.638473300000001</v>
      </c>
      <c r="BC667" s="1">
        <v>68.142455130000002</v>
      </c>
      <c r="BD667" s="1">
        <v>2.0810860500000001</v>
      </c>
      <c r="BE667" s="1">
        <v>6.6191578189999998</v>
      </c>
      <c r="BF667" s="1">
        <v>21.563120699999999</v>
      </c>
      <c r="BG667" s="1">
        <v>5.3831575379999999</v>
      </c>
      <c r="BH667" s="1">
        <v>4.490627258</v>
      </c>
      <c r="BI667" s="1">
        <v>17.653418129999999</v>
      </c>
      <c r="BL667" s="1">
        <v>42.780161800000002</v>
      </c>
      <c r="BM667" s="1">
        <v>0.98538834500000005</v>
      </c>
      <c r="BN667" s="1">
        <v>4.6261696829999996</v>
      </c>
      <c r="BP667" s="1">
        <v>2.3024260540000001</v>
      </c>
      <c r="BQ667" s="1">
        <v>14.96340492</v>
      </c>
      <c r="BR667" s="1">
        <v>31.317955489999999</v>
      </c>
      <c r="BS667" s="1">
        <v>2.6916666340000002</v>
      </c>
      <c r="BT667" s="1">
        <v>36.107805390000003</v>
      </c>
      <c r="BU667" s="1">
        <v>14.57276332</v>
      </c>
      <c r="BV667" s="1">
        <v>7.8996850519999997</v>
      </c>
      <c r="BW667" s="1">
        <v>13.69492249</v>
      </c>
      <c r="BX667" s="1">
        <v>37.963290540000003</v>
      </c>
      <c r="BZ667" s="1">
        <v>11.343991949999999</v>
      </c>
      <c r="CC667" s="1">
        <v>46.44146465</v>
      </c>
      <c r="CE667" s="1">
        <v>52.819402629999999</v>
      </c>
      <c r="CF667" s="1">
        <v>2.2696022820000001</v>
      </c>
      <c r="CG667" s="1">
        <v>54.989116770000003</v>
      </c>
      <c r="CI667" s="1">
        <v>30.797667430000001</v>
      </c>
      <c r="CL667" s="1">
        <v>27.55080714</v>
      </c>
      <c r="CN667" s="1">
        <v>5.2344724070000002</v>
      </c>
      <c r="CO667" s="1">
        <v>20.94253754</v>
      </c>
      <c r="CP667" s="1">
        <v>12.049478560000001</v>
      </c>
      <c r="CR667" s="1">
        <v>50.904141549999999</v>
      </c>
      <c r="CS667" s="1">
        <v>3.388844331</v>
      </c>
      <c r="CT667" s="1">
        <v>31.177413319999999</v>
      </c>
    </row>
    <row r="668" spans="2:98" x14ac:dyDescent="0.2">
      <c r="B668" s="1">
        <f t="shared" si="20"/>
        <v>0.05</v>
      </c>
      <c r="D668" s="1" t="s">
        <v>367</v>
      </c>
      <c r="E668" s="1">
        <v>1489</v>
      </c>
      <c r="F668" s="1">
        <v>140.00605770000001</v>
      </c>
      <c r="G668" s="1">
        <v>7.7534916669999996</v>
      </c>
      <c r="H668" s="1">
        <v>140.00620000000001</v>
      </c>
      <c r="I668" s="1">
        <v>7.7282000000000002</v>
      </c>
      <c r="J668" s="1" t="s">
        <v>1733</v>
      </c>
      <c r="K668" s="1">
        <v>1</v>
      </c>
      <c r="L668" s="1" t="s">
        <v>6582</v>
      </c>
      <c r="M668" s="1" t="str">
        <f t="shared" si="21"/>
        <v>Thifensulfuron-methyl_1_BP2.GC2_CP2350</v>
      </c>
      <c r="N668" s="1" t="s">
        <v>5586</v>
      </c>
      <c r="O668" s="1" t="s">
        <v>1734</v>
      </c>
      <c r="P668" s="1" t="s">
        <v>3751</v>
      </c>
      <c r="Q668" s="1">
        <v>387.03070000000002</v>
      </c>
      <c r="R668" s="1" t="s">
        <v>1736</v>
      </c>
      <c r="S668" s="1" t="s">
        <v>1737</v>
      </c>
      <c r="T668" s="1">
        <v>140.00596619999999</v>
      </c>
      <c r="U668" s="1">
        <v>140.0062599</v>
      </c>
      <c r="V668" s="1">
        <v>2.93732E-4</v>
      </c>
      <c r="W668" s="1">
        <v>7.4821916670000004</v>
      </c>
      <c r="X668" s="1">
        <v>8.0845500000000001</v>
      </c>
      <c r="Y668" s="1">
        <v>0.60235833299999997</v>
      </c>
      <c r="Z668" s="1">
        <v>133455.58689999999</v>
      </c>
      <c r="AA668" s="1">
        <v>99138.321800000005</v>
      </c>
      <c r="AB668" s="1">
        <v>0.74285628699999995</v>
      </c>
      <c r="AC668" s="1">
        <v>1</v>
      </c>
      <c r="AD668" s="1">
        <v>0</v>
      </c>
      <c r="AE668" s="1">
        <v>57</v>
      </c>
      <c r="AF668" s="1">
        <v>0.95</v>
      </c>
      <c r="AG668" s="1">
        <v>3</v>
      </c>
      <c r="AH668" s="1">
        <v>2</v>
      </c>
      <c r="AI668" s="1">
        <v>3.3333333E-2</v>
      </c>
      <c r="AJ668" s="1">
        <v>1</v>
      </c>
      <c r="AK668" s="10" t="s">
        <v>5271</v>
      </c>
      <c r="AL668" s="1">
        <v>1</v>
      </c>
      <c r="AM668" s="1">
        <v>0.636235726</v>
      </c>
      <c r="AN668" s="1">
        <v>5.5075152000000002E-2</v>
      </c>
      <c r="AO668" s="1">
        <v>0.43447644800000002</v>
      </c>
      <c r="AP668" s="1">
        <v>6.6611870000000004E-2</v>
      </c>
      <c r="AQ668" s="1">
        <v>4.3564591999999999E-2</v>
      </c>
      <c r="AR668" s="1">
        <v>0.33632239400000002</v>
      </c>
      <c r="AS668" s="1">
        <v>0.26826217200000002</v>
      </c>
      <c r="AT668" s="1">
        <v>5.4799101000000003E-2</v>
      </c>
      <c r="AU668" s="1">
        <v>0.20201409200000001</v>
      </c>
      <c r="AV668" s="1">
        <v>0.30922676999999998</v>
      </c>
      <c r="AW668" s="1">
        <v>0.31951496000000001</v>
      </c>
      <c r="AX668" s="1">
        <v>0.28053442000000001</v>
      </c>
      <c r="AZ668" s="1">
        <v>9.0286738000000005E-2</v>
      </c>
      <c r="BB668" s="1">
        <v>2.0736589999999999E-2</v>
      </c>
      <c r="BC668" s="1">
        <v>0.236575324</v>
      </c>
      <c r="BD668" s="1">
        <v>0.27129736199999999</v>
      </c>
      <c r="BE668" s="1">
        <v>0.353812193</v>
      </c>
      <c r="BF668" s="1">
        <v>0.30765904599999999</v>
      </c>
      <c r="BG668" s="1">
        <v>0.148159128</v>
      </c>
      <c r="BH668" s="1">
        <v>0.37813866099999999</v>
      </c>
      <c r="BI668" s="1">
        <v>4.9319702E-2</v>
      </c>
      <c r="BJ668" s="1">
        <v>0.199572473</v>
      </c>
      <c r="BK668" s="1">
        <v>3.6184330000000001E-2</v>
      </c>
      <c r="BL668" s="1">
        <v>1.4362564E-2</v>
      </c>
      <c r="BM668" s="1">
        <v>6.8453618999999993E-2</v>
      </c>
      <c r="BN668" s="1">
        <v>0.23619648900000001</v>
      </c>
      <c r="BO668" s="1">
        <v>1.9800737999999998E-2</v>
      </c>
      <c r="BP668" s="1">
        <v>0.25440521700000002</v>
      </c>
      <c r="BQ668" s="1">
        <v>0.24945821700000001</v>
      </c>
      <c r="BR668" s="1">
        <v>4.9073647999999997E-2</v>
      </c>
      <c r="BS668" s="1">
        <v>0.13684357799999999</v>
      </c>
      <c r="BT668" s="1">
        <v>0.27198604500000001</v>
      </c>
      <c r="BV668" s="1">
        <v>3.7284724999999998E-2</v>
      </c>
      <c r="BW668" s="1">
        <v>0.28252660600000001</v>
      </c>
      <c r="BX668" s="1">
        <v>0.46034787100000002</v>
      </c>
      <c r="BY668" s="1">
        <v>4.8270525000000002E-2</v>
      </c>
      <c r="BZ668" s="1">
        <v>0.516542944</v>
      </c>
      <c r="CA668" s="1">
        <v>0.28306122299999997</v>
      </c>
      <c r="CB668" s="1">
        <v>0.29169413999999999</v>
      </c>
      <c r="CC668" s="1">
        <v>0.20067576500000001</v>
      </c>
      <c r="CD668" s="1">
        <v>4.6053946999999998E-2</v>
      </c>
      <c r="CE668" s="1">
        <v>0.14581596499999999</v>
      </c>
      <c r="CF668" s="1">
        <v>0.147136084</v>
      </c>
      <c r="CG668" s="1">
        <v>0.394624319</v>
      </c>
      <c r="CH668" s="1">
        <v>0.31370201199999997</v>
      </c>
      <c r="CI668" s="1">
        <v>0.18574950900000001</v>
      </c>
      <c r="CJ668" s="1">
        <v>4.1560316E-2</v>
      </c>
      <c r="CK668" s="1">
        <v>5.9437933999999998E-2</v>
      </c>
      <c r="CL668" s="1">
        <v>4.6112936E-2</v>
      </c>
      <c r="CM668" s="1">
        <v>5.6307700000000002E-2</v>
      </c>
      <c r="CN668" s="1">
        <v>2.7687959000000002E-2</v>
      </c>
      <c r="CO668" s="1">
        <v>0.18010052500000001</v>
      </c>
      <c r="CP668" s="1">
        <v>0.23524139099999999</v>
      </c>
      <c r="CQ668" s="1">
        <v>0.14177158200000001</v>
      </c>
      <c r="CR668" s="1">
        <v>8.2667699999999997E-2</v>
      </c>
      <c r="CS668" s="1">
        <v>0.105329109</v>
      </c>
      <c r="CT668" s="1">
        <v>0.23143776999999999</v>
      </c>
    </row>
    <row r="669" spans="2:98" x14ac:dyDescent="0.2">
      <c r="B669" s="1">
        <f t="shared" si="20"/>
        <v>0</v>
      </c>
      <c r="D669" s="1" t="s">
        <v>2546</v>
      </c>
      <c r="E669" s="1">
        <v>384</v>
      </c>
      <c r="F669" s="1">
        <v>150.10392759999999</v>
      </c>
      <c r="G669" s="1">
        <v>3.8119375</v>
      </c>
      <c r="H669" s="1">
        <v>150.10380000000001</v>
      </c>
      <c r="I669" s="1">
        <v>3.7662</v>
      </c>
      <c r="J669" s="1" t="s">
        <v>2998</v>
      </c>
      <c r="K669" s="1">
        <v>0</v>
      </c>
      <c r="L669" s="1" t="s">
        <v>6818</v>
      </c>
      <c r="M669" s="1" t="str">
        <f t="shared" si="21"/>
        <v>Thymol_0_BP3.GC2_CP3092</v>
      </c>
      <c r="N669" s="1" t="s">
        <v>6080</v>
      </c>
      <c r="O669" s="1" t="s">
        <v>2999</v>
      </c>
      <c r="P669" s="1" t="s">
        <v>2999</v>
      </c>
      <c r="Q669" s="1">
        <v>150.10445999999999</v>
      </c>
      <c r="R669" s="1" t="s">
        <v>3001</v>
      </c>
      <c r="S669" s="1" t="s">
        <v>3002</v>
      </c>
      <c r="T669" s="1">
        <v>150.1038361</v>
      </c>
      <c r="U669" s="1">
        <v>150.10401150000001</v>
      </c>
      <c r="V669" s="1">
        <v>1.7547600000000001E-4</v>
      </c>
      <c r="W669" s="1">
        <v>3.4476</v>
      </c>
      <c r="X669" s="1">
        <v>3.9225916669999998</v>
      </c>
      <c r="Y669" s="1">
        <v>0.47499166700000001</v>
      </c>
      <c r="Z669" s="1">
        <v>962521.24879999994</v>
      </c>
      <c r="AA669" s="1">
        <v>1023469.799</v>
      </c>
      <c r="AB669" s="1">
        <v>1.063321771</v>
      </c>
      <c r="AC669" s="1">
        <v>3</v>
      </c>
      <c r="AD669" s="1">
        <v>1</v>
      </c>
      <c r="AE669" s="1">
        <v>60</v>
      </c>
      <c r="AF669" s="1">
        <v>1</v>
      </c>
      <c r="AG669" s="1">
        <v>4</v>
      </c>
      <c r="AH669" s="1">
        <v>41</v>
      </c>
      <c r="AI669" s="1">
        <v>0.68333333299999999</v>
      </c>
      <c r="AJ669" s="1">
        <v>1</v>
      </c>
      <c r="AK669" s="10" t="s">
        <v>6081</v>
      </c>
      <c r="AL669" s="1">
        <v>1</v>
      </c>
      <c r="AM669" s="1">
        <v>1.3590138E-2</v>
      </c>
      <c r="AN669" s="1">
        <v>2.5015249999999999E-2</v>
      </c>
      <c r="AO669" s="1">
        <v>3.5269709999999998E-3</v>
      </c>
      <c r="AP669" s="1">
        <v>2.3495270000000001E-3</v>
      </c>
      <c r="AQ669" s="1">
        <v>1.3048273000000001E-2</v>
      </c>
      <c r="AR669" s="1">
        <v>6.6998430999999997E-2</v>
      </c>
      <c r="AS669" s="1">
        <v>8.7736340000000006E-3</v>
      </c>
      <c r="AT669" s="1">
        <v>4.254926E-3</v>
      </c>
      <c r="AU669" s="1">
        <v>0.21674436699999999</v>
      </c>
      <c r="AV669" s="1">
        <v>7.5148419999999999E-3</v>
      </c>
      <c r="AW669" s="1">
        <v>0.188721322</v>
      </c>
      <c r="AX669" s="1">
        <v>2.4606782000000001E-2</v>
      </c>
      <c r="AY669" s="1">
        <v>7.0960043E-2</v>
      </c>
      <c r="AZ669" s="1">
        <v>1.7928937999999998E-2</v>
      </c>
      <c r="BA669" s="1">
        <v>2.7885015999999999E-2</v>
      </c>
      <c r="BB669" s="1">
        <v>5.2811179999999996E-3</v>
      </c>
      <c r="BC669" s="1">
        <v>0.101456033</v>
      </c>
      <c r="BD669" s="1">
        <v>1.4924667000000001E-2</v>
      </c>
      <c r="BE669" s="1">
        <v>2.6824204000000001E-2</v>
      </c>
      <c r="BF669" s="1">
        <v>5.7411161000000002E-2</v>
      </c>
      <c r="BG669" s="1">
        <v>7.4705442999999996E-2</v>
      </c>
      <c r="BH669" s="1">
        <v>1.0491317999999999E-2</v>
      </c>
      <c r="BI669" s="1">
        <v>8.4111762000000007E-2</v>
      </c>
      <c r="BJ669" s="1">
        <v>0.109507848</v>
      </c>
      <c r="BK669" s="1">
        <v>6.2197703999999999E-2</v>
      </c>
      <c r="BL669" s="1">
        <v>7.7494331E-2</v>
      </c>
      <c r="BM669" s="1">
        <v>0.226784449</v>
      </c>
      <c r="BN669" s="1">
        <v>9.5295501000000005E-2</v>
      </c>
      <c r="BO669" s="1">
        <v>3.2852089999999999E-3</v>
      </c>
      <c r="BP669" s="1">
        <v>6.7560210000000001E-3</v>
      </c>
      <c r="BQ669" s="1">
        <v>0.14535720099999999</v>
      </c>
      <c r="BR669" s="1">
        <v>6.7505439E-2</v>
      </c>
      <c r="BS669" s="1">
        <v>1.872028E-3</v>
      </c>
      <c r="BT669" s="1">
        <v>1.251016E-3</v>
      </c>
      <c r="BU669" s="1">
        <v>0.13221470099999999</v>
      </c>
      <c r="BV669" s="1">
        <v>6.4876640999999999E-2</v>
      </c>
      <c r="BW669" s="1">
        <v>1.7026746999999998E-2</v>
      </c>
      <c r="BX669" s="1">
        <v>1.9043669999999999E-3</v>
      </c>
      <c r="BY669" s="1">
        <v>5.9653601000000001E-2</v>
      </c>
      <c r="BZ669" s="1">
        <v>1.6676666999999999E-2</v>
      </c>
      <c r="CA669" s="1">
        <v>0.112448325</v>
      </c>
      <c r="CB669" s="1">
        <v>5.5088678000000002E-2</v>
      </c>
      <c r="CC669" s="1">
        <v>0.107528111</v>
      </c>
      <c r="CD669" s="1">
        <v>5.3314174999999998E-2</v>
      </c>
      <c r="CE669" s="1">
        <v>1.5177192000000001E-2</v>
      </c>
      <c r="CF669" s="1">
        <v>3.9403375999999997E-2</v>
      </c>
      <c r="CG669" s="1">
        <v>4.6619873999999999E-2</v>
      </c>
      <c r="CH669" s="1">
        <v>0.20111815199999999</v>
      </c>
      <c r="CI669" s="1">
        <v>4.4199596000000001E-2</v>
      </c>
      <c r="CJ669" s="1">
        <v>2.7393047E-2</v>
      </c>
      <c r="CK669" s="1">
        <v>2.4538333999999998E-2</v>
      </c>
      <c r="CL669" s="1">
        <v>3.4525410999999999E-2</v>
      </c>
      <c r="CM669" s="1">
        <v>4.0879779999999999E-3</v>
      </c>
      <c r="CN669" s="1">
        <v>1.4134486E-2</v>
      </c>
      <c r="CO669" s="1">
        <v>5.6674025000000003E-2</v>
      </c>
      <c r="CP669" s="1">
        <v>7.6759447999999994E-2</v>
      </c>
      <c r="CQ669" s="1">
        <v>1.9930552000000001E-2</v>
      </c>
      <c r="CR669" s="1">
        <v>2.1812156999999999E-2</v>
      </c>
      <c r="CS669" s="1">
        <v>7.8183439999999996E-3</v>
      </c>
      <c r="CT669" s="1">
        <v>1.4634733E-2</v>
      </c>
    </row>
    <row r="670" spans="2:98" x14ac:dyDescent="0.2">
      <c r="B670" s="1">
        <f t="shared" si="20"/>
        <v>0.13333333333333333</v>
      </c>
      <c r="D670" s="1" t="s">
        <v>2546</v>
      </c>
      <c r="E670" s="1">
        <v>386</v>
      </c>
      <c r="F670" s="1">
        <v>136.08393100000001</v>
      </c>
      <c r="G670" s="1">
        <v>3.8572666670000002</v>
      </c>
      <c r="H670" s="1">
        <v>136.08369999999999</v>
      </c>
      <c r="I670" s="1">
        <v>3.7662</v>
      </c>
      <c r="J670" s="1" t="s">
        <v>2998</v>
      </c>
      <c r="K670" s="1">
        <v>2</v>
      </c>
      <c r="L670" s="1" t="s">
        <v>6819</v>
      </c>
      <c r="M670" s="1" t="str">
        <f t="shared" si="21"/>
        <v>Thymol_2_BP3.GC2_CP3092</v>
      </c>
      <c r="N670" s="1" t="s">
        <v>6082</v>
      </c>
      <c r="O670" s="1" t="s">
        <v>2999</v>
      </c>
      <c r="P670" s="1" t="s">
        <v>2999</v>
      </c>
      <c r="Q670" s="1">
        <v>150.10445999999999</v>
      </c>
      <c r="R670" s="1" t="s">
        <v>3001</v>
      </c>
      <c r="S670" s="1" t="s">
        <v>3002</v>
      </c>
      <c r="T670" s="1">
        <v>136.0838013</v>
      </c>
      <c r="U670" s="1">
        <v>136.08406070000001</v>
      </c>
      <c r="V670" s="1">
        <v>2.59399E-4</v>
      </c>
      <c r="W670" s="1">
        <v>3.2902833330000001</v>
      </c>
      <c r="X670" s="1">
        <v>4.031116667</v>
      </c>
      <c r="Y670" s="1">
        <v>0.74083333299999998</v>
      </c>
      <c r="Z670" s="1">
        <v>778137.13840000005</v>
      </c>
      <c r="AA670" s="1">
        <v>837137.84629999998</v>
      </c>
      <c r="AB670" s="1">
        <v>1.0758230200000001</v>
      </c>
      <c r="AC670" s="1">
        <v>3</v>
      </c>
      <c r="AD670" s="1">
        <v>1</v>
      </c>
      <c r="AE670" s="1">
        <v>52</v>
      </c>
      <c r="AF670" s="1">
        <v>0.86666666699999995</v>
      </c>
      <c r="AG670" s="1">
        <v>4</v>
      </c>
      <c r="AH670" s="1">
        <v>41</v>
      </c>
      <c r="AI670" s="1">
        <v>0.68333333299999999</v>
      </c>
      <c r="AJ670" s="1">
        <v>0</v>
      </c>
      <c r="AK670" s="10" t="s">
        <v>6083</v>
      </c>
      <c r="AL670" s="1">
        <v>0</v>
      </c>
      <c r="AM670" s="1">
        <v>3.8989999999999999E-4</v>
      </c>
      <c r="AN670" s="1">
        <v>3.4845886E-2</v>
      </c>
      <c r="AO670" s="1">
        <v>4.41762E-4</v>
      </c>
      <c r="AQ670" s="1">
        <v>1.139539E-3</v>
      </c>
      <c r="AR670" s="1">
        <v>6.5460562999999999E-2</v>
      </c>
      <c r="AS670" s="1">
        <v>4.3301329999999999E-3</v>
      </c>
      <c r="AT670" s="1">
        <v>1.162242E-3</v>
      </c>
      <c r="AU670" s="1">
        <v>0.23313862099999999</v>
      </c>
      <c r="AW670" s="1">
        <v>0.20473063499999999</v>
      </c>
      <c r="AX670" s="1">
        <v>1.5539298999999999E-2</v>
      </c>
      <c r="AY670" s="1">
        <v>6.4579306000000003E-2</v>
      </c>
      <c r="BA670" s="1">
        <v>3.0341071000000001E-2</v>
      </c>
      <c r="BC670" s="1">
        <v>9.5218533999999994E-2</v>
      </c>
      <c r="BD670" s="1">
        <v>9.1507540000000005E-3</v>
      </c>
      <c r="BE670" s="1">
        <v>2.2570244999999999E-2</v>
      </c>
      <c r="BF670" s="1">
        <v>0.12086335300000001</v>
      </c>
      <c r="BG670" s="1">
        <v>7.3861337999999999E-2</v>
      </c>
      <c r="BH670" s="1">
        <v>2.5006099999999999E-4</v>
      </c>
      <c r="BI670" s="1">
        <v>8.5919113000000005E-2</v>
      </c>
      <c r="BJ670" s="1">
        <v>0.23849859600000001</v>
      </c>
      <c r="BK670" s="1">
        <v>6.0794655000000003E-2</v>
      </c>
      <c r="BL670" s="1">
        <v>7.6447481999999997E-2</v>
      </c>
      <c r="BM670" s="1">
        <v>0.227333067</v>
      </c>
      <c r="BN670" s="1">
        <v>5.2316291000000001E-2</v>
      </c>
      <c r="BP670" s="1">
        <v>2.1468350000000001E-3</v>
      </c>
      <c r="BQ670" s="1">
        <v>0.14081974999999999</v>
      </c>
      <c r="BR670" s="1">
        <v>0.15005391500000001</v>
      </c>
      <c r="BU670" s="1">
        <v>0.13403015400000001</v>
      </c>
      <c r="BV670" s="1">
        <v>6.3299901000000006E-2</v>
      </c>
      <c r="BW670" s="1">
        <v>1.2736302E-2</v>
      </c>
      <c r="BX670" s="1">
        <v>2.3740720000000001E-3</v>
      </c>
      <c r="BY670" s="1">
        <v>8.3262527000000003E-2</v>
      </c>
      <c r="BZ670" s="1">
        <v>9.7752800000000008E-4</v>
      </c>
      <c r="CA670" s="1">
        <v>0.116437049</v>
      </c>
      <c r="CB670" s="1">
        <v>5.5606651E-2</v>
      </c>
      <c r="CC670" s="1">
        <v>0.114741185</v>
      </c>
      <c r="CD670" s="1">
        <v>2.4829929000000001E-2</v>
      </c>
      <c r="CE670" s="1">
        <v>3.33202E-4</v>
      </c>
      <c r="CF670" s="1">
        <v>2.0103269E-2</v>
      </c>
      <c r="CG670" s="1">
        <v>4.4735311999999999E-2</v>
      </c>
      <c r="CH670" s="1">
        <v>0.22669003500000001</v>
      </c>
      <c r="CI670" s="1">
        <v>3.9408158999999998E-2</v>
      </c>
      <c r="CJ670" s="1">
        <v>2.6773642E-2</v>
      </c>
      <c r="CK670" s="1">
        <v>2.1802966999999999E-2</v>
      </c>
      <c r="CL670" s="1">
        <v>5.4909158E-2</v>
      </c>
      <c r="CM670" s="1">
        <v>1.194547E-3</v>
      </c>
      <c r="CN670" s="1">
        <v>1.7276469999999999E-3</v>
      </c>
      <c r="CO670" s="1">
        <v>5.2007314999999998E-2</v>
      </c>
      <c r="CP670" s="1">
        <v>8.4875896000000006E-2</v>
      </c>
      <c r="CQ670" s="1">
        <v>3.6496844000000001E-2</v>
      </c>
      <c r="CR670" s="1">
        <v>3.3867188999999999E-2</v>
      </c>
      <c r="CT670" s="1">
        <v>3.7957889999999999E-3</v>
      </c>
    </row>
    <row r="671" spans="2:98" x14ac:dyDescent="0.2">
      <c r="B671" s="1">
        <f t="shared" si="20"/>
        <v>0.3</v>
      </c>
      <c r="D671" s="1" t="s">
        <v>2546</v>
      </c>
      <c r="E671" s="1">
        <v>387</v>
      </c>
      <c r="F671" s="1">
        <v>151.10735700000001</v>
      </c>
      <c r="G671" s="1">
        <v>3.8605541670000001</v>
      </c>
      <c r="H671" s="1">
        <v>151.1071</v>
      </c>
      <c r="I671" s="1">
        <v>3.7662</v>
      </c>
      <c r="J671" s="1" t="s">
        <v>2998</v>
      </c>
      <c r="K671" s="1">
        <v>3</v>
      </c>
      <c r="L671" s="1" t="s">
        <v>6820</v>
      </c>
      <c r="M671" s="1" t="str">
        <f t="shared" si="21"/>
        <v>Thymol_3_BP3.GC2_CP3092</v>
      </c>
      <c r="N671" s="1" t="s">
        <v>6084</v>
      </c>
      <c r="O671" s="1" t="s">
        <v>2999</v>
      </c>
      <c r="P671" s="1" t="s">
        <v>2999</v>
      </c>
      <c r="Q671" s="1">
        <v>150.10445999999999</v>
      </c>
      <c r="R671" s="1" t="s">
        <v>3001</v>
      </c>
      <c r="S671" s="1" t="s">
        <v>3002</v>
      </c>
      <c r="T671" s="1">
        <v>151.1072159</v>
      </c>
      <c r="U671" s="1">
        <v>151.10749820000001</v>
      </c>
      <c r="V671" s="1">
        <v>2.8228800000000001E-4</v>
      </c>
      <c r="W671" s="1">
        <v>3.5095999999999998</v>
      </c>
      <c r="X671" s="1">
        <v>4.010916667</v>
      </c>
      <c r="Y671" s="1">
        <v>0.50131666699999999</v>
      </c>
      <c r="Z671" s="1">
        <v>125359.25440000001</v>
      </c>
      <c r="AA671" s="1">
        <v>119110.00290000001</v>
      </c>
      <c r="AB671" s="1">
        <v>0.95014926099999997</v>
      </c>
      <c r="AC671" s="1">
        <v>3</v>
      </c>
      <c r="AD671" s="1">
        <v>1</v>
      </c>
      <c r="AE671" s="1">
        <v>42</v>
      </c>
      <c r="AF671" s="1">
        <v>0.7</v>
      </c>
      <c r="AG671" s="1">
        <v>4</v>
      </c>
      <c r="AH671" s="1">
        <v>41</v>
      </c>
      <c r="AI671" s="1">
        <v>0.68333333299999999</v>
      </c>
      <c r="AJ671" s="1">
        <v>0</v>
      </c>
      <c r="AK671" s="10" t="s">
        <v>6076</v>
      </c>
      <c r="AL671" s="1">
        <v>0</v>
      </c>
      <c r="AN671" s="1">
        <v>3.8058106000000001E-2</v>
      </c>
      <c r="AR671" s="1">
        <v>6.5086742000000003E-2</v>
      </c>
      <c r="AU671" s="1">
        <v>0.22639076599999999</v>
      </c>
      <c r="AW671" s="1">
        <v>0.346172374</v>
      </c>
      <c r="AX671" s="1">
        <v>2.7258226999999999E-2</v>
      </c>
      <c r="AY671" s="1">
        <v>5.6284425999999999E-2</v>
      </c>
      <c r="BC671" s="1">
        <v>6.918552E-2</v>
      </c>
      <c r="BD671" s="1">
        <v>1.3415312E-2</v>
      </c>
      <c r="BE671" s="1">
        <v>4.3978122000000001E-2</v>
      </c>
      <c r="BF671" s="1">
        <v>0.13368260100000001</v>
      </c>
      <c r="BG671" s="1">
        <v>7.1074303000000005E-2</v>
      </c>
      <c r="BI671" s="1">
        <v>8.5076669999999993E-2</v>
      </c>
      <c r="BJ671" s="1">
        <v>0.22902441200000001</v>
      </c>
      <c r="BK671" s="1">
        <v>9.8618262999999998E-2</v>
      </c>
      <c r="BL671" s="1">
        <v>6.9744087999999996E-2</v>
      </c>
      <c r="BM671" s="1">
        <v>0.24186201199999999</v>
      </c>
      <c r="BN671" s="1">
        <v>0.109582626</v>
      </c>
      <c r="BQ671" s="1">
        <v>0.10290651200000001</v>
      </c>
      <c r="BR671" s="1">
        <v>0.149024778</v>
      </c>
      <c r="BU671" s="1">
        <v>0.100407248</v>
      </c>
      <c r="BV671" s="1">
        <v>5.0054485000000003E-2</v>
      </c>
      <c r="BW671" s="1">
        <v>9.5472879999999993E-3</v>
      </c>
      <c r="BY671" s="1">
        <v>5.2869722000000001E-2</v>
      </c>
      <c r="BZ671" s="1">
        <v>9.9533829999999997E-3</v>
      </c>
      <c r="CA671" s="1">
        <v>0.12669919399999999</v>
      </c>
      <c r="CB671" s="1">
        <v>4.8405368999999997E-2</v>
      </c>
      <c r="CC671" s="1">
        <v>0.11873827300000001</v>
      </c>
      <c r="CD671" s="1">
        <v>4.9056295999999999E-2</v>
      </c>
      <c r="CE671" s="1">
        <v>1.664528E-3</v>
      </c>
      <c r="CF671" s="1">
        <v>3.7965026999999998E-2</v>
      </c>
      <c r="CG671" s="1">
        <v>3.7951007000000002E-2</v>
      </c>
      <c r="CH671" s="1">
        <v>0.22104048000000001</v>
      </c>
      <c r="CI671" s="1">
        <v>3.9658890000000002E-2</v>
      </c>
      <c r="CJ671" s="1">
        <v>3.2914223999999999E-2</v>
      </c>
      <c r="CK671" s="1">
        <v>3.5987826000000001E-2</v>
      </c>
      <c r="CL671" s="1">
        <v>2.8103386000000001E-2</v>
      </c>
      <c r="CO671" s="1">
        <v>5.1781249000000001E-2</v>
      </c>
      <c r="CP671" s="1">
        <v>6.8427931999999997E-2</v>
      </c>
      <c r="CQ671" s="1">
        <v>2.6543955000000001E-2</v>
      </c>
      <c r="CR671" s="1">
        <v>2.2352248000000002E-2</v>
      </c>
      <c r="CS671" s="1">
        <v>4.5655449999999998E-3</v>
      </c>
      <c r="CT671" s="1">
        <v>2.0735319999999999E-3</v>
      </c>
    </row>
    <row r="672" spans="2:98" x14ac:dyDescent="0.2">
      <c r="B672" s="1">
        <f t="shared" si="20"/>
        <v>0.31666666666666665</v>
      </c>
      <c r="D672" s="1" t="s">
        <v>367</v>
      </c>
      <c r="E672" s="1">
        <v>401</v>
      </c>
      <c r="F672" s="1">
        <v>128.1070709</v>
      </c>
      <c r="G672" s="1">
        <v>4.715191667</v>
      </c>
      <c r="H672" s="1">
        <v>128.107</v>
      </c>
      <c r="I672" s="1">
        <v>4.6764000000000001</v>
      </c>
      <c r="J672" s="1" t="s">
        <v>655</v>
      </c>
      <c r="K672" s="1">
        <v>1</v>
      </c>
      <c r="L672" s="1" t="s">
        <v>6957</v>
      </c>
      <c r="M672" s="1" t="str">
        <f t="shared" si="21"/>
        <v>Pebulate_1_BP2.GC2_CP2097</v>
      </c>
      <c r="N672" s="1" t="s">
        <v>5187</v>
      </c>
      <c r="O672" s="1" t="s">
        <v>656</v>
      </c>
      <c r="P672" s="1" t="s">
        <v>3753</v>
      </c>
      <c r="Q672" s="1">
        <v>203.1344</v>
      </c>
      <c r="R672" s="1" t="s">
        <v>658</v>
      </c>
      <c r="S672" s="1" t="s">
        <v>659</v>
      </c>
      <c r="T672" s="1">
        <v>128.1070023</v>
      </c>
      <c r="U672" s="1">
        <v>128.10712430000001</v>
      </c>
      <c r="V672" s="1">
        <v>1.2207E-4</v>
      </c>
      <c r="W672" s="1">
        <v>4.4291</v>
      </c>
      <c r="X672" s="1">
        <v>4.9147916670000003</v>
      </c>
      <c r="Y672" s="1">
        <v>0.48569166699999999</v>
      </c>
      <c r="Z672" s="1">
        <v>654999.84010000003</v>
      </c>
      <c r="AA672" s="1">
        <v>1202037.149</v>
      </c>
      <c r="AB672" s="1">
        <v>1.8351716680000001</v>
      </c>
      <c r="AC672" s="1">
        <v>1</v>
      </c>
      <c r="AD672" s="1">
        <v>0</v>
      </c>
      <c r="AE672" s="1">
        <v>41</v>
      </c>
      <c r="AF672" s="1">
        <v>0.68333333299999999</v>
      </c>
      <c r="AG672" s="1">
        <v>3</v>
      </c>
      <c r="AH672" s="1">
        <v>2</v>
      </c>
      <c r="AI672" s="1">
        <v>3.3333333E-2</v>
      </c>
      <c r="AJ672" s="1">
        <v>1</v>
      </c>
      <c r="AK672" s="10" t="s">
        <v>5188</v>
      </c>
      <c r="AL672" s="1">
        <v>1</v>
      </c>
      <c r="AM672" s="1">
        <v>33.72290246</v>
      </c>
      <c r="AN672" s="1">
        <v>72.078393579999997</v>
      </c>
      <c r="AO672" s="1">
        <v>4.9307594000000003E-2</v>
      </c>
      <c r="AP672" s="1">
        <v>36.252196660000003</v>
      </c>
      <c r="AQ672" s="1">
        <v>20.461722779999999</v>
      </c>
      <c r="AR672" s="1">
        <v>4.1905041069999998</v>
      </c>
      <c r="AS672" s="1">
        <v>0.40198273899999998</v>
      </c>
      <c r="AU672" s="1">
        <v>0.11232001899999999</v>
      </c>
      <c r="AV672" s="1">
        <v>6.7880549209999996</v>
      </c>
      <c r="AW672" s="1">
        <v>0.73019538699999997</v>
      </c>
      <c r="AX672" s="1">
        <v>2.6676369599999998</v>
      </c>
      <c r="AY672" s="1">
        <v>6.4997716999999997E-2</v>
      </c>
      <c r="BD672" s="1">
        <v>1.1684662750000001</v>
      </c>
      <c r="BE672" s="1">
        <v>0.41352351300000001</v>
      </c>
      <c r="BF672" s="1">
        <v>6.4662000910000001</v>
      </c>
      <c r="BG672" s="1">
        <v>2.0384358260000002</v>
      </c>
      <c r="BH672" s="1">
        <v>1.267523908</v>
      </c>
      <c r="BI672" s="1">
        <v>1.4446709449999999</v>
      </c>
      <c r="BJ672" s="1">
        <v>8.4954517480000007</v>
      </c>
      <c r="BL672" s="1">
        <v>58.477672339999998</v>
      </c>
      <c r="BN672" s="1">
        <v>1.100955785</v>
      </c>
      <c r="BQ672" s="1">
        <v>8.0593469110000004</v>
      </c>
      <c r="BS672" s="1">
        <v>2.9590642119999999</v>
      </c>
      <c r="BT672" s="1">
        <v>1.542658547</v>
      </c>
      <c r="BU672" s="1">
        <v>0.495423208</v>
      </c>
      <c r="BW672" s="1">
        <v>4.0514832160000003</v>
      </c>
      <c r="BX672" s="1">
        <v>0.98563059399999997</v>
      </c>
      <c r="BZ672" s="1">
        <v>0.896874065</v>
      </c>
      <c r="CB672" s="1">
        <v>1.102850605</v>
      </c>
      <c r="CC672" s="1">
        <v>8.1620867280000002</v>
      </c>
      <c r="CD672" s="1">
        <v>37.269590860000001</v>
      </c>
      <c r="CE672" s="1">
        <v>2.4897577339999999</v>
      </c>
      <c r="CF672" s="1">
        <v>0.94808159599999997</v>
      </c>
      <c r="CG672" s="1">
        <v>1.088508797</v>
      </c>
      <c r="CH672" s="1">
        <v>9.4909962920000002</v>
      </c>
      <c r="CI672" s="1">
        <v>1.2282380100000001</v>
      </c>
      <c r="CM672" s="1">
        <v>3.4477572510000001</v>
      </c>
      <c r="CO672" s="1">
        <v>0.55762351499999996</v>
      </c>
      <c r="CP672" s="1">
        <v>1.8903944619999999</v>
      </c>
      <c r="CS672" s="1">
        <v>13.80150624</v>
      </c>
      <c r="CT672" s="1">
        <v>1.041749265</v>
      </c>
    </row>
    <row r="673" spans="2:98" x14ac:dyDescent="0.2">
      <c r="B673" s="1">
        <f t="shared" si="20"/>
        <v>0.48333333333333334</v>
      </c>
      <c r="D673" s="1" t="s">
        <v>367</v>
      </c>
      <c r="E673" s="1">
        <v>1255</v>
      </c>
      <c r="F673" s="1">
        <v>222.10404969999999</v>
      </c>
      <c r="G673" s="1">
        <v>8.5816333329999992</v>
      </c>
      <c r="H673" s="1">
        <v>222.1028</v>
      </c>
      <c r="I673" s="1">
        <v>8.7189999999999994</v>
      </c>
      <c r="J673" s="1" t="s">
        <v>1515</v>
      </c>
      <c r="K673" s="1">
        <v>3</v>
      </c>
      <c r="L673" s="1" t="s">
        <v>7013</v>
      </c>
      <c r="M673" s="1" t="str">
        <f t="shared" si="21"/>
        <v>Triisopropyl¬†Phosphate_3_BP2.GC2_CP2292</v>
      </c>
      <c r="N673" s="1" t="s">
        <v>5499</v>
      </c>
      <c r="O673" s="1" t="s">
        <v>1516</v>
      </c>
      <c r="P673" s="1" t="s">
        <v>3784</v>
      </c>
      <c r="Q673" s="1">
        <v>224.11799999999999</v>
      </c>
      <c r="R673" s="1" t="s">
        <v>1485</v>
      </c>
      <c r="S673" s="1" t="s">
        <v>1518</v>
      </c>
      <c r="T673" s="1">
        <v>222.1033707</v>
      </c>
      <c r="U673" s="1">
        <v>222.10412600000001</v>
      </c>
      <c r="V673" s="1">
        <v>7.5531000000000003E-4</v>
      </c>
      <c r="W673" s="1">
        <v>8.4166000000000007</v>
      </c>
      <c r="X673" s="1">
        <v>9.0189333329999997</v>
      </c>
      <c r="Y673" s="1">
        <v>0.60233333300000003</v>
      </c>
      <c r="Z673" s="1">
        <v>245869.82209999999</v>
      </c>
      <c r="AA673" s="1">
        <v>525807.17720000003</v>
      </c>
      <c r="AB673" s="1">
        <v>2.1385592290000002</v>
      </c>
      <c r="AC673" s="1">
        <v>1</v>
      </c>
      <c r="AD673" s="1">
        <v>0</v>
      </c>
      <c r="AE673" s="1">
        <v>31</v>
      </c>
      <c r="AF673" s="1">
        <v>0.51666666699999997</v>
      </c>
      <c r="AG673" s="1">
        <v>2</v>
      </c>
      <c r="AH673" s="1">
        <v>0</v>
      </c>
      <c r="AI673" s="1">
        <v>0</v>
      </c>
      <c r="AJ673" s="1">
        <v>1</v>
      </c>
      <c r="AK673" s="10" t="s">
        <v>5500</v>
      </c>
      <c r="AL673" s="1">
        <v>1</v>
      </c>
      <c r="AM673" s="1">
        <v>25.104804600000001</v>
      </c>
      <c r="AN673" s="1">
        <v>0.97917585699999998</v>
      </c>
      <c r="AO673" s="1">
        <v>5.4865481000000001E-2</v>
      </c>
      <c r="AR673" s="1">
        <v>1.841449793</v>
      </c>
      <c r="AS673" s="1">
        <v>7.4953732579999999</v>
      </c>
      <c r="AT673" s="1">
        <v>1.357882722</v>
      </c>
      <c r="AU673" s="1">
        <v>0.23066492899999999</v>
      </c>
      <c r="AY673" s="1">
        <v>0.82222292500000005</v>
      </c>
      <c r="BE673" s="1">
        <v>6.0317058E-2</v>
      </c>
      <c r="BF673" s="1">
        <v>1.1646811749999999</v>
      </c>
      <c r="BJ673" s="1">
        <v>5.8203204000000001E-2</v>
      </c>
      <c r="BN673" s="1">
        <v>1.086973384</v>
      </c>
      <c r="BQ673" s="1">
        <v>1.4236591649999999</v>
      </c>
      <c r="BS673" s="1">
        <v>24.328426350000001</v>
      </c>
      <c r="BV673" s="1">
        <v>0.92593623199999997</v>
      </c>
      <c r="BW673" s="1">
        <v>4.5951229000000003E-2</v>
      </c>
      <c r="BX673" s="1">
        <v>0.66457605799999997</v>
      </c>
      <c r="BZ673" s="1">
        <v>0.95400333400000004</v>
      </c>
      <c r="CA673" s="1">
        <v>1.643744565</v>
      </c>
      <c r="CB673" s="1">
        <v>1.06413822</v>
      </c>
      <c r="CC673" s="1">
        <v>6.9379531999999994E-2</v>
      </c>
      <c r="CF673" s="1">
        <v>0.71360522100000001</v>
      </c>
      <c r="CH673" s="1">
        <v>18.303387780000001</v>
      </c>
      <c r="CI673" s="1">
        <v>1.6115385659999999</v>
      </c>
      <c r="CK673" s="1">
        <v>1.266199576</v>
      </c>
      <c r="CL673" s="1">
        <v>1.070344988</v>
      </c>
      <c r="CO673" s="1">
        <v>0.131166159</v>
      </c>
      <c r="CP673" s="1">
        <v>0.21837736599999999</v>
      </c>
      <c r="CQ673" s="1">
        <v>0.40822185700000002</v>
      </c>
      <c r="CR673" s="1">
        <v>0.93097803099999998</v>
      </c>
      <c r="CT673" s="1">
        <v>0.71869814600000004</v>
      </c>
    </row>
    <row r="674" spans="2:98" x14ac:dyDescent="0.2">
      <c r="B674" s="1">
        <f t="shared" si="20"/>
        <v>0.98333333333333328</v>
      </c>
      <c r="D674" s="1" t="s">
        <v>367</v>
      </c>
      <c r="E674" s="1">
        <v>1304</v>
      </c>
      <c r="F674" s="1">
        <v>368.11708069999997</v>
      </c>
      <c r="G674" s="1">
        <v>14.36794167</v>
      </c>
      <c r="H674" s="1">
        <v>368.1182</v>
      </c>
      <c r="I674" s="1">
        <v>14.572699999999999</v>
      </c>
      <c r="J674" s="1" t="s">
        <v>1559</v>
      </c>
      <c r="K674" s="1">
        <v>0</v>
      </c>
      <c r="L674" s="1" t="s">
        <v>7019</v>
      </c>
      <c r="M674" s="1" t="str">
        <f t="shared" si="21"/>
        <v>Tri-M-cresyl¬†phosphate_0_BP2.GC2_CP2306</v>
      </c>
      <c r="N674" s="1" t="s">
        <v>5521</v>
      </c>
      <c r="O674" s="1" t="s">
        <v>1560</v>
      </c>
      <c r="P674" s="1" t="s">
        <v>3688</v>
      </c>
      <c r="Q674" s="1">
        <v>368.11799999999999</v>
      </c>
      <c r="R674" s="1" t="s">
        <v>1536</v>
      </c>
      <c r="S674" s="1" t="s">
        <v>1562</v>
      </c>
      <c r="T674" s="1">
        <v>368.11708069999997</v>
      </c>
      <c r="U674" s="1">
        <v>368.11708069999997</v>
      </c>
      <c r="V674" s="1">
        <v>0</v>
      </c>
      <c r="W674" s="1">
        <v>14.36794167</v>
      </c>
      <c r="X674" s="1">
        <v>14.36794167</v>
      </c>
      <c r="Y674" s="1">
        <v>0</v>
      </c>
      <c r="Z674" s="1">
        <v>19081.952959999999</v>
      </c>
      <c r="AC674" s="1">
        <v>1</v>
      </c>
      <c r="AD674" s="1">
        <v>0</v>
      </c>
      <c r="AE674" s="1">
        <v>1</v>
      </c>
      <c r="AF674" s="1">
        <v>1.6666667E-2</v>
      </c>
      <c r="AG674" s="1">
        <v>2</v>
      </c>
      <c r="AH674" s="1">
        <v>0</v>
      </c>
      <c r="AI674" s="1">
        <v>0</v>
      </c>
      <c r="AJ674" s="1">
        <v>1</v>
      </c>
      <c r="AK674" s="10" t="s">
        <v>5235</v>
      </c>
      <c r="AL674" s="1">
        <v>1</v>
      </c>
      <c r="AM674" s="1">
        <v>0.37545661800000002</v>
      </c>
    </row>
    <row r="675" spans="2:98" x14ac:dyDescent="0.2">
      <c r="B675" s="1">
        <f t="shared" si="20"/>
        <v>0.73333333333333328</v>
      </c>
      <c r="D675" s="1" t="s">
        <v>367</v>
      </c>
      <c r="E675" s="1">
        <v>1769</v>
      </c>
      <c r="F675" s="1">
        <v>87.044141769999996</v>
      </c>
      <c r="G675" s="1">
        <v>5.0921666669999999</v>
      </c>
      <c r="H675" s="1">
        <v>87.044200000000004</v>
      </c>
      <c r="I675" s="1">
        <v>5.2847999999999997</v>
      </c>
      <c r="J675" s="1" t="s">
        <v>1976</v>
      </c>
      <c r="K675" s="1">
        <v>1</v>
      </c>
      <c r="L675" s="1" t="s">
        <v>7046</v>
      </c>
      <c r="M675" s="1" t="str">
        <f t="shared" si="21"/>
        <v>Toluene_1_BP2.GC2_CP2424</v>
      </c>
      <c r="N675" s="1" t="s">
        <v>5651</v>
      </c>
      <c r="O675" s="1" t="s">
        <v>1977</v>
      </c>
      <c r="P675" s="1" t="s">
        <v>1977</v>
      </c>
      <c r="Q675" s="1">
        <v>92.062600000000003</v>
      </c>
      <c r="R675" s="1" t="s">
        <v>1979</v>
      </c>
      <c r="S675" s="1" t="s">
        <v>1980</v>
      </c>
      <c r="T675" s="1">
        <v>87.044128420000007</v>
      </c>
      <c r="U675" s="1">
        <v>87.044151310000004</v>
      </c>
      <c r="V675" s="10" t="s">
        <v>5652</v>
      </c>
      <c r="W675" s="1">
        <v>4.9698000000000002</v>
      </c>
      <c r="X675" s="1">
        <v>5.0942916670000002</v>
      </c>
      <c r="Y675" s="1">
        <v>0.124491667</v>
      </c>
      <c r="Z675" s="1">
        <v>4130786.38</v>
      </c>
      <c r="AA675" s="1">
        <v>2894487.3769999999</v>
      </c>
      <c r="AB675" s="1">
        <v>0.70071098099999996</v>
      </c>
      <c r="AC675" s="1">
        <v>3</v>
      </c>
      <c r="AD675" s="1">
        <v>1</v>
      </c>
      <c r="AE675" s="1">
        <v>16</v>
      </c>
      <c r="AF675" s="1">
        <v>0.26666666700000002</v>
      </c>
      <c r="AG675" s="1">
        <v>4</v>
      </c>
      <c r="AH675" s="1">
        <v>2</v>
      </c>
      <c r="AI675" s="1">
        <v>3.3333333E-2</v>
      </c>
      <c r="AJ675" s="1">
        <v>0</v>
      </c>
      <c r="AK675" s="10" t="s">
        <v>5653</v>
      </c>
      <c r="AL675" s="1">
        <v>0</v>
      </c>
      <c r="AU675" s="1">
        <v>4.1825592000000002E-2</v>
      </c>
      <c r="AW675" s="1">
        <v>5.7703917E-2</v>
      </c>
      <c r="BF675" s="1">
        <v>0.106442642</v>
      </c>
      <c r="BM675" s="1">
        <v>0.213556423</v>
      </c>
      <c r="BP675" s="1">
        <v>0.21490499099999999</v>
      </c>
      <c r="BQ675" s="1">
        <v>0.104434044</v>
      </c>
      <c r="BT675" s="1">
        <v>5.9983843000000002E-2</v>
      </c>
      <c r="BU675" s="1">
        <v>1.4702556E-2</v>
      </c>
      <c r="BW675" s="1">
        <v>6.0032005999999999E-2</v>
      </c>
      <c r="CA675" s="1">
        <v>0.117701005</v>
      </c>
      <c r="CB675" s="1">
        <v>3.3606095000000002E-2</v>
      </c>
      <c r="CH675" s="1">
        <v>0.185375665</v>
      </c>
      <c r="CM675" s="1">
        <v>0.224490094</v>
      </c>
      <c r="CO675" s="1">
        <v>5.9745974E-2</v>
      </c>
      <c r="CP675" s="1">
        <v>8.7190744000000001E-2</v>
      </c>
      <c r="CT675" s="1">
        <v>3.5502438999999997E-2</v>
      </c>
    </row>
    <row r="676" spans="2:98" x14ac:dyDescent="0.2">
      <c r="B676" s="1">
        <f t="shared" si="20"/>
        <v>0.5</v>
      </c>
      <c r="D676" s="1" t="s">
        <v>367</v>
      </c>
      <c r="E676" s="1">
        <v>1770</v>
      </c>
      <c r="F676" s="1">
        <v>88.05192375</v>
      </c>
      <c r="G676" s="1">
        <v>5.2663833330000003</v>
      </c>
      <c r="H676" s="1">
        <v>88.052000000000007</v>
      </c>
      <c r="I676" s="1">
        <v>5.2847999999999997</v>
      </c>
      <c r="J676" s="1" t="s">
        <v>1976</v>
      </c>
      <c r="K676" s="1">
        <v>2</v>
      </c>
      <c r="L676" s="1" t="s">
        <v>7047</v>
      </c>
      <c r="M676" s="1" t="str">
        <f t="shared" si="21"/>
        <v>Toluene_2_BP2.GC2_CP2424</v>
      </c>
      <c r="N676" s="1" t="s">
        <v>5654</v>
      </c>
      <c r="O676" s="1" t="s">
        <v>1977</v>
      </c>
      <c r="P676" s="1" t="s">
        <v>1977</v>
      </c>
      <c r="Q676" s="1">
        <v>92.062600000000003</v>
      </c>
      <c r="R676" s="1" t="s">
        <v>1979</v>
      </c>
      <c r="S676" s="1" t="s">
        <v>1980</v>
      </c>
      <c r="T676" s="1">
        <v>88.051876070000006</v>
      </c>
      <c r="U676" s="1">
        <v>88.051956180000005</v>
      </c>
      <c r="V676" s="10" t="s">
        <v>5140</v>
      </c>
      <c r="W676" s="1">
        <v>5.0632166669999998</v>
      </c>
      <c r="X676" s="1">
        <v>5.3003583330000001</v>
      </c>
      <c r="Y676" s="1">
        <v>0.237141667</v>
      </c>
      <c r="Z676" s="1">
        <v>228994.29019999999</v>
      </c>
      <c r="AA676" s="1">
        <v>328287.73910000001</v>
      </c>
      <c r="AB676" s="1">
        <v>1.433606658</v>
      </c>
      <c r="AC676" s="1">
        <v>3</v>
      </c>
      <c r="AD676" s="1">
        <v>1</v>
      </c>
      <c r="AE676" s="1">
        <v>30</v>
      </c>
      <c r="AF676" s="1">
        <v>0.5</v>
      </c>
      <c r="AG676" s="1">
        <v>4</v>
      </c>
      <c r="AH676" s="1">
        <v>2</v>
      </c>
      <c r="AI676" s="1">
        <v>3.3333333E-2</v>
      </c>
      <c r="AJ676" s="1">
        <v>0</v>
      </c>
      <c r="AK676" s="10" t="s">
        <v>5655</v>
      </c>
      <c r="AL676" s="1">
        <v>0</v>
      </c>
      <c r="AM676" s="1">
        <v>2.2233800000000001E-4</v>
      </c>
      <c r="AN676" s="1">
        <v>6.094464E-3</v>
      </c>
      <c r="AP676" s="1">
        <v>2.7788800000000001E-3</v>
      </c>
      <c r="AQ676" s="1">
        <v>2.0413738000000001E-2</v>
      </c>
      <c r="AR676" s="1">
        <v>2.7907710000000001E-3</v>
      </c>
      <c r="AS676" s="1">
        <v>2.3197539999999998E-3</v>
      </c>
      <c r="AT676" s="1">
        <v>2.3589739999999998E-3</v>
      </c>
      <c r="AV676" s="1">
        <v>2.8817640000000002E-3</v>
      </c>
      <c r="AW676" s="1">
        <v>1.262046E-3</v>
      </c>
      <c r="AX676" s="1">
        <v>6.7198939999999997E-3</v>
      </c>
      <c r="AZ676" s="1">
        <v>7.4154420000000004E-3</v>
      </c>
      <c r="BD676" s="1">
        <v>1.456361E-3</v>
      </c>
      <c r="BE676" s="1">
        <v>9.0465000000000001E-4</v>
      </c>
      <c r="BG676" s="1">
        <v>1.2475889999999999E-3</v>
      </c>
      <c r="BH676" s="1">
        <v>7.7708499999999995E-4</v>
      </c>
      <c r="BI676" s="1">
        <v>1.218429E-3</v>
      </c>
      <c r="BJ676" s="1">
        <v>8.9090999999999997E-4</v>
      </c>
      <c r="BL676" s="1">
        <v>1.0445459999999999E-3</v>
      </c>
      <c r="BN676" s="1">
        <v>2.7585169999999998E-3</v>
      </c>
      <c r="BO676" s="1">
        <v>7.282363E-3</v>
      </c>
      <c r="BV676" s="1">
        <v>1.2613769999999999E-3</v>
      </c>
      <c r="BY676" s="1">
        <v>3.5503980000000002E-3</v>
      </c>
      <c r="CA676" s="1">
        <v>2.0667999999999999E-4</v>
      </c>
      <c r="CC676" s="1">
        <v>3.310005E-3</v>
      </c>
      <c r="CE676" s="1">
        <v>1.2724570000000001E-3</v>
      </c>
      <c r="CF676" s="1">
        <v>3.57523E-4</v>
      </c>
      <c r="CI676" s="1">
        <v>1.215441E-3</v>
      </c>
      <c r="CL676" s="1">
        <v>6.5816400000000004E-4</v>
      </c>
      <c r="CM676" s="1">
        <v>7.1354600000000002E-4</v>
      </c>
      <c r="CQ676" s="1">
        <v>2.0848295999999999E-2</v>
      </c>
    </row>
    <row r="677" spans="2:98" x14ac:dyDescent="0.2">
      <c r="B677" s="1">
        <f t="shared" si="20"/>
        <v>0.38333333333333336</v>
      </c>
      <c r="D677" s="1" t="s">
        <v>367</v>
      </c>
      <c r="E677" s="1">
        <v>1771</v>
      </c>
      <c r="F677" s="1">
        <v>89.059761050000006</v>
      </c>
      <c r="G677" s="1">
        <v>5.2890499999999996</v>
      </c>
      <c r="H677" s="1">
        <v>89.059799999999996</v>
      </c>
      <c r="I677" s="1">
        <v>5.2847999999999997</v>
      </c>
      <c r="J677" s="1" t="s">
        <v>1976</v>
      </c>
      <c r="K677" s="1">
        <v>3</v>
      </c>
      <c r="L677" s="1" t="s">
        <v>6615</v>
      </c>
      <c r="M677" s="1" t="str">
        <f t="shared" si="21"/>
        <v>Toluene_3_BP2.GC2_CP2424</v>
      </c>
      <c r="N677" s="1" t="s">
        <v>5656</v>
      </c>
      <c r="O677" s="1" t="s">
        <v>1977</v>
      </c>
      <c r="P677" s="1" t="s">
        <v>1977</v>
      </c>
      <c r="Q677" s="1">
        <v>92.062600000000003</v>
      </c>
      <c r="R677" s="1" t="s">
        <v>1979</v>
      </c>
      <c r="S677" s="1" t="s">
        <v>1980</v>
      </c>
      <c r="T677" s="1">
        <v>89.059692380000001</v>
      </c>
      <c r="U677" s="1">
        <v>89.059791559999994</v>
      </c>
      <c r="V677" s="10" t="s">
        <v>5220</v>
      </c>
      <c r="W677" s="1">
        <v>4.9836499999999999</v>
      </c>
      <c r="X677" s="1">
        <v>5.4618833330000003</v>
      </c>
      <c r="Y677" s="1">
        <v>0.47823333299999998</v>
      </c>
      <c r="Z677" s="1">
        <v>314624.5379</v>
      </c>
      <c r="AA677" s="1">
        <v>516716.30180000002</v>
      </c>
      <c r="AB677" s="1">
        <v>1.6423267720000001</v>
      </c>
      <c r="AC677" s="1">
        <v>3</v>
      </c>
      <c r="AD677" s="1">
        <v>1</v>
      </c>
      <c r="AE677" s="1">
        <v>37</v>
      </c>
      <c r="AF677" s="1">
        <v>0.61666666699999995</v>
      </c>
      <c r="AG677" s="1">
        <v>4</v>
      </c>
      <c r="AH677" s="1">
        <v>2</v>
      </c>
      <c r="AI677" s="1">
        <v>3.3333333E-2</v>
      </c>
      <c r="AJ677" s="1">
        <v>1</v>
      </c>
      <c r="AK677" s="10" t="s">
        <v>5657</v>
      </c>
      <c r="AL677" s="1">
        <v>1</v>
      </c>
      <c r="AR677" s="1">
        <v>7.9584809999999999E-3</v>
      </c>
      <c r="AS677" s="1">
        <v>4.1061329999999997E-3</v>
      </c>
      <c r="AT677" s="1">
        <v>5.1269540000000004E-3</v>
      </c>
      <c r="AV677" s="1">
        <v>4.428469E-3</v>
      </c>
      <c r="AX677" s="1">
        <v>3.5770039999999999E-3</v>
      </c>
      <c r="AZ677" s="1">
        <v>4.9710625000000001E-2</v>
      </c>
      <c r="BB677" s="1">
        <v>1.0165049000000001E-2</v>
      </c>
      <c r="BC677" s="1">
        <v>2.4683639999999998E-3</v>
      </c>
      <c r="BD677" s="1">
        <v>4.2590019999999996E-3</v>
      </c>
      <c r="BK677" s="1">
        <v>0.117018976</v>
      </c>
      <c r="BM677" s="1">
        <v>2.3193599999999999E-3</v>
      </c>
      <c r="BN677" s="1">
        <v>2.4317610000000002E-3</v>
      </c>
      <c r="BO677" s="1">
        <v>8.9200529000000001E-2</v>
      </c>
      <c r="BP677" s="1">
        <v>2.8925712999999999E-2</v>
      </c>
      <c r="BQ677" s="1">
        <v>1.4202462000000001E-2</v>
      </c>
      <c r="BR677" s="1">
        <v>5.840067E-3</v>
      </c>
      <c r="BS677" s="1">
        <v>9.3146180000000002E-3</v>
      </c>
      <c r="BT677" s="1">
        <v>5.2496330000000001E-3</v>
      </c>
      <c r="BU677" s="1">
        <v>2.6884500000000002E-3</v>
      </c>
      <c r="BV677" s="1">
        <v>0.171241327</v>
      </c>
      <c r="BW677" s="1">
        <v>3.1061690000000002E-3</v>
      </c>
      <c r="BY677" s="1">
        <v>9.6990191000000003E-2</v>
      </c>
      <c r="CC677" s="1">
        <v>1.3425067000000001E-2</v>
      </c>
      <c r="CD677" s="1">
        <v>4.1282200000000002E-3</v>
      </c>
      <c r="CF677" s="1">
        <v>1.981217E-3</v>
      </c>
      <c r="CG677" s="1">
        <v>9.2388190000000005E-3</v>
      </c>
      <c r="CH677" s="1">
        <v>3.7788726000000002E-2</v>
      </c>
      <c r="CI677" s="1">
        <v>1.0497029999999999E-3</v>
      </c>
      <c r="CJ677" s="1">
        <v>1.0762578E-2</v>
      </c>
      <c r="CK677" s="1">
        <v>1.4417704999999999E-2</v>
      </c>
      <c r="CL677" s="1">
        <v>1.0835650000000001E-3</v>
      </c>
      <c r="CM677" s="1">
        <v>3.9645584999999997E-2</v>
      </c>
      <c r="CN677" s="1">
        <v>2.2153541999999998E-2</v>
      </c>
      <c r="CO677" s="1">
        <v>6.1908000000000004E-4</v>
      </c>
      <c r="CQ677" s="1">
        <v>1.7307069000000001E-2</v>
      </c>
      <c r="CR677" s="1">
        <v>8.200733E-3</v>
      </c>
      <c r="CS677" s="1">
        <v>1.7914772999999998E-2</v>
      </c>
    </row>
    <row r="678" spans="2:98" x14ac:dyDescent="0.2">
      <c r="B678" s="1">
        <f t="shared" si="20"/>
        <v>0</v>
      </c>
      <c r="D678" s="1" t="s">
        <v>367</v>
      </c>
      <c r="E678" s="1">
        <v>300</v>
      </c>
      <c r="F678" s="1">
        <v>345.97592930000002</v>
      </c>
      <c r="G678" s="1">
        <v>4.7770625000000004</v>
      </c>
      <c r="H678" s="1">
        <v>345.97609999999997</v>
      </c>
      <c r="I678" s="1">
        <v>4.6574999999999998</v>
      </c>
      <c r="J678" s="1" t="s">
        <v>542</v>
      </c>
      <c r="K678" s="1">
        <v>0</v>
      </c>
      <c r="L678" s="1" t="s">
        <v>6944</v>
      </c>
      <c r="M678" s="1" t="str">
        <f t="shared" si="21"/>
        <v>Tolylfluanid_0_BP2.GC2_CP2076</v>
      </c>
      <c r="N678" s="1" t="s">
        <v>5130</v>
      </c>
      <c r="O678" s="1" t="s">
        <v>543</v>
      </c>
      <c r="P678" s="1" t="s">
        <v>543</v>
      </c>
      <c r="Q678" s="1">
        <v>345.97800000000001</v>
      </c>
      <c r="R678" s="1" t="s">
        <v>545</v>
      </c>
      <c r="S678" s="1" t="s">
        <v>546</v>
      </c>
      <c r="T678" s="1">
        <v>345.97567750000002</v>
      </c>
      <c r="U678" s="1">
        <v>345.97621149999998</v>
      </c>
      <c r="V678" s="1">
        <v>5.3405800000000002E-4</v>
      </c>
      <c r="W678" s="1">
        <v>4.3208916669999997</v>
      </c>
      <c r="X678" s="1">
        <v>4.7831250000000001</v>
      </c>
      <c r="Y678" s="1">
        <v>0.46223333300000002</v>
      </c>
      <c r="Z678" s="1">
        <v>1731404.774</v>
      </c>
      <c r="AA678" s="1">
        <v>1489466.6170000001</v>
      </c>
      <c r="AB678" s="1">
        <v>0.86026482100000001</v>
      </c>
      <c r="AC678" s="1">
        <v>3</v>
      </c>
      <c r="AD678" s="1">
        <v>1</v>
      </c>
      <c r="AE678" s="1">
        <v>60</v>
      </c>
      <c r="AF678" s="1">
        <v>1</v>
      </c>
      <c r="AG678" s="1">
        <v>3</v>
      </c>
      <c r="AH678" s="1">
        <v>32</v>
      </c>
      <c r="AI678" s="1">
        <v>0.53333333299999997</v>
      </c>
      <c r="AJ678" s="1">
        <v>1</v>
      </c>
      <c r="AK678" s="10" t="s">
        <v>5131</v>
      </c>
      <c r="AL678" s="1">
        <v>1</v>
      </c>
      <c r="AM678" s="1">
        <v>1.4062727939999999</v>
      </c>
      <c r="AN678" s="1">
        <v>6.0377340549999996</v>
      </c>
      <c r="AO678" s="1">
        <v>4.1072760280000002</v>
      </c>
      <c r="AP678" s="1">
        <v>6.1363292070000002</v>
      </c>
      <c r="AQ678" s="1">
        <v>0.11136012200000001</v>
      </c>
      <c r="AR678" s="1">
        <v>3.053392976</v>
      </c>
      <c r="AS678" s="1">
        <v>0.44803848000000002</v>
      </c>
      <c r="AT678" s="1">
        <v>1.561595665</v>
      </c>
      <c r="AU678" s="1">
        <v>2.1604401520000001</v>
      </c>
      <c r="AV678" s="1">
        <v>1.2787232049999999</v>
      </c>
      <c r="AW678" s="1">
        <v>1.6448433689999999</v>
      </c>
      <c r="AX678" s="1">
        <v>1.4959572219999999</v>
      </c>
      <c r="AY678" s="1">
        <v>2.2368309609999999</v>
      </c>
      <c r="AZ678" s="1">
        <v>6.6513867710000003</v>
      </c>
      <c r="BA678" s="1">
        <v>0.15437641499999999</v>
      </c>
      <c r="BB678" s="1">
        <v>1.07434992</v>
      </c>
      <c r="BC678" s="1">
        <v>1.466353698</v>
      </c>
      <c r="BD678" s="1">
        <v>0.74303997899999996</v>
      </c>
      <c r="BE678" s="1">
        <v>3.368942229</v>
      </c>
      <c r="BF678" s="1">
        <v>1.9302227940000001</v>
      </c>
      <c r="BG678" s="1">
        <v>5.1501953839999999</v>
      </c>
      <c r="BH678" s="1">
        <v>2.3614081919999999</v>
      </c>
      <c r="BI678" s="1">
        <v>1.4690831689999999</v>
      </c>
      <c r="BJ678" s="1">
        <v>1.185474675</v>
      </c>
      <c r="BK678" s="1">
        <v>1.0690293989999999</v>
      </c>
      <c r="BL678" s="1">
        <v>1.3945875910000001</v>
      </c>
      <c r="BM678" s="1">
        <v>1.541472145</v>
      </c>
      <c r="BN678" s="1">
        <v>1.2304928420000001</v>
      </c>
      <c r="BO678" s="1">
        <v>0.24187397599999999</v>
      </c>
      <c r="BP678" s="1">
        <v>3.0430169999999999E-2</v>
      </c>
      <c r="BQ678" s="1">
        <v>0.220790819</v>
      </c>
      <c r="BR678" s="1">
        <v>1.058421515</v>
      </c>
      <c r="BS678" s="1">
        <v>2.5334814049999999</v>
      </c>
      <c r="BT678" s="1">
        <v>1.0904247920000001</v>
      </c>
      <c r="BU678" s="1">
        <v>2.4252185860000002</v>
      </c>
      <c r="BV678" s="1">
        <v>7.680790258</v>
      </c>
      <c r="BW678" s="1">
        <v>0.29517233900000001</v>
      </c>
      <c r="BX678" s="1">
        <v>0.90394385700000002</v>
      </c>
      <c r="BY678" s="1">
        <v>0.79382275199999996</v>
      </c>
      <c r="BZ678" s="1">
        <v>0.24415856699999999</v>
      </c>
      <c r="CA678" s="1">
        <v>3.3066870650000002</v>
      </c>
      <c r="CB678" s="1">
        <v>3.0375618050000002</v>
      </c>
      <c r="CC678" s="1">
        <v>1.302702509</v>
      </c>
      <c r="CD678" s="1">
        <v>1.9841014020000001</v>
      </c>
      <c r="CE678" s="1">
        <v>1.6601156459999999</v>
      </c>
      <c r="CF678" s="1">
        <v>2.7049194929999998</v>
      </c>
      <c r="CG678" s="1">
        <v>0.16043321299999999</v>
      </c>
      <c r="CH678" s="1">
        <v>4.0055007099999997</v>
      </c>
      <c r="CI678" s="1">
        <v>1.4347274430000001</v>
      </c>
      <c r="CJ678" s="1">
        <v>2.2936901390000002</v>
      </c>
      <c r="CK678" s="1">
        <v>1.104530596</v>
      </c>
      <c r="CL678" s="1">
        <v>5.5658752509999996</v>
      </c>
      <c r="CM678" s="1">
        <v>1.0895766650000001</v>
      </c>
      <c r="CN678" s="1">
        <v>1.3787989709999999</v>
      </c>
      <c r="CO678" s="1">
        <v>1.3853542160000001</v>
      </c>
      <c r="CP678" s="1">
        <v>2.2365163560000001</v>
      </c>
      <c r="CQ678" s="1">
        <v>1.4103315830000001</v>
      </c>
      <c r="CR678" s="1">
        <v>1.6747937470000001</v>
      </c>
      <c r="CS678" s="1">
        <v>3.3514641999999997E-2</v>
      </c>
      <c r="CT678" s="1">
        <v>1.870023199</v>
      </c>
    </row>
    <row r="679" spans="2:98" x14ac:dyDescent="0.2">
      <c r="B679" s="1">
        <f t="shared" si="20"/>
        <v>0.21666666666666667</v>
      </c>
      <c r="D679" s="1" t="s">
        <v>367</v>
      </c>
      <c r="E679" s="1">
        <v>301</v>
      </c>
      <c r="F679" s="1">
        <v>137.059845</v>
      </c>
      <c r="G679" s="1">
        <v>4.7737666670000003</v>
      </c>
      <c r="H679" s="1">
        <v>137.0598</v>
      </c>
      <c r="I679" s="1">
        <v>4.6574999999999998</v>
      </c>
      <c r="J679" s="1" t="s">
        <v>542</v>
      </c>
      <c r="K679" s="1">
        <v>1</v>
      </c>
      <c r="L679" s="1" t="s">
        <v>6387</v>
      </c>
      <c r="M679" s="1" t="str">
        <f t="shared" si="21"/>
        <v>Tolylfluanid_1_BP2.GC2_CP2076</v>
      </c>
      <c r="N679" s="1" t="s">
        <v>5132</v>
      </c>
      <c r="O679" s="1" t="s">
        <v>543</v>
      </c>
      <c r="P679" s="1" t="s">
        <v>543</v>
      </c>
      <c r="Q679" s="1">
        <v>345.97800000000001</v>
      </c>
      <c r="R679" s="1" t="s">
        <v>545</v>
      </c>
      <c r="S679" s="1" t="s">
        <v>546</v>
      </c>
      <c r="T679" s="1">
        <v>137.05976870000001</v>
      </c>
      <c r="U679" s="1">
        <v>137.05989840000001</v>
      </c>
      <c r="V679" s="1">
        <v>1.2970000000000001E-4</v>
      </c>
      <c r="W679" s="1">
        <v>4.3005500000000003</v>
      </c>
      <c r="X679" s="1">
        <v>4.7842583330000004</v>
      </c>
      <c r="Y679" s="1">
        <v>0.48370833299999999</v>
      </c>
      <c r="Z679" s="1">
        <v>866415.90350000001</v>
      </c>
      <c r="AA679" s="1">
        <v>783950.75069999998</v>
      </c>
      <c r="AB679" s="1">
        <v>0.90482036099999996</v>
      </c>
      <c r="AC679" s="1">
        <v>3</v>
      </c>
      <c r="AD679" s="1">
        <v>1</v>
      </c>
      <c r="AE679" s="1">
        <v>47</v>
      </c>
      <c r="AF679" s="1">
        <v>0.78333333299999997</v>
      </c>
      <c r="AG679" s="1">
        <v>3</v>
      </c>
      <c r="AH679" s="1">
        <v>32</v>
      </c>
      <c r="AI679" s="1">
        <v>0.53333333299999997</v>
      </c>
      <c r="AJ679" s="1">
        <v>0</v>
      </c>
      <c r="AK679" s="10" t="s">
        <v>5133</v>
      </c>
      <c r="AL679" s="1">
        <v>0</v>
      </c>
      <c r="AM679" s="1">
        <v>0.21757739100000001</v>
      </c>
      <c r="AN679" s="1">
        <v>0.14214033000000001</v>
      </c>
      <c r="AO679" s="1">
        <v>0.178740601</v>
      </c>
      <c r="AP679" s="1">
        <v>7.7971675000000004E-2</v>
      </c>
      <c r="AQ679" s="1">
        <v>7.3204194E-2</v>
      </c>
      <c r="AR679" s="1">
        <v>0.13993789600000001</v>
      </c>
      <c r="AS679" s="1">
        <v>9.612265E-3</v>
      </c>
      <c r="AU679" s="1">
        <v>0.109969436</v>
      </c>
      <c r="AV679" s="1">
        <v>0.23248453999999999</v>
      </c>
      <c r="AW679" s="1">
        <v>0.19102692499999999</v>
      </c>
      <c r="AX679" s="1">
        <v>6.4968862000000002E-2</v>
      </c>
      <c r="AY679" s="1">
        <v>8.5276609000000003E-2</v>
      </c>
      <c r="AZ679" s="1">
        <v>0.160440202</v>
      </c>
      <c r="BA679" s="1">
        <v>0.72482870899999996</v>
      </c>
      <c r="BD679" s="1">
        <v>7.0151054000000004E-2</v>
      </c>
      <c r="BE679" s="1">
        <v>8.0351442999999995E-2</v>
      </c>
      <c r="BF679" s="1">
        <v>0.36209376599999998</v>
      </c>
      <c r="BG679" s="1">
        <v>0.169429414</v>
      </c>
      <c r="BI679" s="1">
        <v>0.18188747899999999</v>
      </c>
      <c r="BJ679" s="1">
        <v>1.0882413550000001</v>
      </c>
      <c r="BK679" s="1">
        <v>0.48697293400000002</v>
      </c>
      <c r="BM679" s="1">
        <v>0.27102532699999998</v>
      </c>
      <c r="BN679" s="1">
        <v>8.4173853000000007E-2</v>
      </c>
      <c r="BP679" s="1">
        <v>2.3217662999999999E-2</v>
      </c>
      <c r="BS679" s="1">
        <v>0.11344188500000001</v>
      </c>
      <c r="BT679" s="1">
        <v>0.248818652</v>
      </c>
      <c r="BU679" s="1">
        <v>6.4299132999999994E-2</v>
      </c>
      <c r="BW679" s="1">
        <v>0.203444721</v>
      </c>
      <c r="BX679" s="1">
        <v>0.162654561</v>
      </c>
      <c r="BY679" s="1">
        <v>0.16350452600000001</v>
      </c>
      <c r="CA679" s="1">
        <v>0.26501344199999999</v>
      </c>
      <c r="CB679" s="1">
        <v>7.5000064000000005E-2</v>
      </c>
      <c r="CC679" s="1">
        <v>0.23908316800000001</v>
      </c>
      <c r="CD679" s="1">
        <v>0.101343831</v>
      </c>
      <c r="CE679" s="1">
        <v>0.19037987100000001</v>
      </c>
      <c r="CF679" s="1">
        <v>0.120025613</v>
      </c>
      <c r="CG679" s="1">
        <v>0.12936304500000001</v>
      </c>
      <c r="CH679" s="1">
        <v>0.232489575</v>
      </c>
      <c r="CI679" s="1">
        <v>0.14164547</v>
      </c>
      <c r="CJ679" s="1">
        <v>0.19416973800000001</v>
      </c>
      <c r="CL679" s="1">
        <v>0.25884404100000002</v>
      </c>
      <c r="CM679" s="1">
        <v>0.16190747699999999</v>
      </c>
      <c r="CN679" s="1">
        <v>0.19747461599999999</v>
      </c>
      <c r="CO679" s="1">
        <v>0.110594795</v>
      </c>
      <c r="CP679" s="1">
        <v>0.17991156899999999</v>
      </c>
      <c r="CQ679" s="1">
        <v>0.319873189</v>
      </c>
      <c r="CR679" s="1">
        <v>0.212298445</v>
      </c>
    </row>
    <row r="680" spans="2:98" x14ac:dyDescent="0.2">
      <c r="B680" s="1">
        <f t="shared" si="20"/>
        <v>0.38333333333333336</v>
      </c>
      <c r="D680" s="1" t="s">
        <v>367</v>
      </c>
      <c r="E680" s="1">
        <v>1223</v>
      </c>
      <c r="F680" s="1">
        <v>222.10391240000001</v>
      </c>
      <c r="G680" s="1">
        <v>8.5989166669999992</v>
      </c>
      <c r="H680" s="1">
        <v>222.1027</v>
      </c>
      <c r="I680" s="1">
        <v>8.7189999999999994</v>
      </c>
      <c r="J680" s="1" t="s">
        <v>1482</v>
      </c>
      <c r="K680" s="1">
        <v>3</v>
      </c>
      <c r="L680" s="1" t="s">
        <v>7012</v>
      </c>
      <c r="M680" s="1" t="str">
        <f t="shared" si="21"/>
        <v>Tripropyl¬†Phosphate_3_BP2.GC2_CP2284</v>
      </c>
      <c r="N680" s="1" t="s">
        <v>5487</v>
      </c>
      <c r="O680" s="1" t="s">
        <v>1483</v>
      </c>
      <c r="P680" s="1" t="s">
        <v>3692</v>
      </c>
      <c r="Q680" s="1">
        <v>224.11770000000001</v>
      </c>
      <c r="R680" s="1" t="s">
        <v>1485</v>
      </c>
      <c r="S680" s="1" t="s">
        <v>1486</v>
      </c>
      <c r="T680" s="1">
        <v>222.10354609999999</v>
      </c>
      <c r="U680" s="1">
        <v>222.10402680000001</v>
      </c>
      <c r="V680" s="1">
        <v>4.8065199999999998E-4</v>
      </c>
      <c r="W680" s="1">
        <v>8.4183833329999995</v>
      </c>
      <c r="X680" s="1">
        <v>9.0139250000000004</v>
      </c>
      <c r="Y680" s="1">
        <v>0.595541667</v>
      </c>
      <c r="Z680" s="1">
        <v>323807.07829999999</v>
      </c>
      <c r="AA680" s="1">
        <v>526955.28520000004</v>
      </c>
      <c r="AB680" s="1">
        <v>1.6273742</v>
      </c>
      <c r="AC680" s="1">
        <v>1</v>
      </c>
      <c r="AD680" s="1">
        <v>0</v>
      </c>
      <c r="AE680" s="1">
        <v>37</v>
      </c>
      <c r="AF680" s="1">
        <v>0.61666666699999995</v>
      </c>
      <c r="AG680" s="1">
        <v>3</v>
      </c>
      <c r="AH680" s="1">
        <v>0</v>
      </c>
      <c r="AI680" s="1">
        <v>0</v>
      </c>
      <c r="AJ680" s="1">
        <v>1</v>
      </c>
      <c r="AK680" s="1">
        <v>1.6700499999999999E-4</v>
      </c>
      <c r="AL680" s="1">
        <v>1</v>
      </c>
      <c r="AM680" s="1">
        <v>0.74197364600000004</v>
      </c>
      <c r="AO680" s="1">
        <v>1.710047431</v>
      </c>
      <c r="AQ680" s="1">
        <v>17.05400208</v>
      </c>
      <c r="AR680" s="1">
        <v>4.3733167770000003</v>
      </c>
      <c r="AS680" s="1">
        <v>7.0530807449999999</v>
      </c>
      <c r="AU680" s="1">
        <v>0.68308332800000005</v>
      </c>
      <c r="AW680" s="1">
        <v>3.500085125</v>
      </c>
      <c r="AY680" s="1">
        <v>2.6500590000000002</v>
      </c>
      <c r="BC680" s="1">
        <v>57.648868659999998</v>
      </c>
      <c r="BD680" s="1">
        <v>2.5887573160000001</v>
      </c>
      <c r="BE680" s="1">
        <v>0.75991021599999997</v>
      </c>
      <c r="BH680" s="1">
        <v>0.505096357</v>
      </c>
      <c r="BI680" s="1">
        <v>0.34276821099999999</v>
      </c>
      <c r="BJ680" s="1">
        <v>1.162739247</v>
      </c>
      <c r="BM680" s="1">
        <v>9.6386451879999999</v>
      </c>
      <c r="BP680" s="1">
        <v>185.06230790000001</v>
      </c>
      <c r="BQ680" s="1">
        <v>106.8885339</v>
      </c>
      <c r="BS680" s="1">
        <v>0.74035921100000002</v>
      </c>
      <c r="BT680" s="1">
        <v>0.45184834400000001</v>
      </c>
      <c r="BU680" s="1">
        <v>0.62096309699999996</v>
      </c>
      <c r="BV680" s="1">
        <v>63.319042400000001</v>
      </c>
      <c r="BZ680" s="1">
        <v>39.148773730000002</v>
      </c>
      <c r="CA680" s="1">
        <v>10.4199225</v>
      </c>
      <c r="CB680" s="1">
        <v>0.25960575800000002</v>
      </c>
      <c r="CC680" s="1">
        <v>5.1965588199999999</v>
      </c>
      <c r="CD680" s="1">
        <v>8.0051254410000006</v>
      </c>
      <c r="CF680" s="1">
        <v>0.366775303</v>
      </c>
      <c r="CG680" s="1">
        <v>30.79309143</v>
      </c>
      <c r="CH680" s="1">
        <v>140.93756099999999</v>
      </c>
      <c r="CK680" s="1">
        <v>64.099520260000006</v>
      </c>
      <c r="CL680" s="1">
        <v>70.514291040000003</v>
      </c>
      <c r="CM680" s="1">
        <v>9.4515348780000004</v>
      </c>
      <c r="CO680" s="1">
        <v>0.31547956300000002</v>
      </c>
      <c r="CP680" s="1">
        <v>1.5996150499999999</v>
      </c>
      <c r="CQ680" s="1">
        <v>68.941640919999998</v>
      </c>
      <c r="CS680" s="1">
        <v>82.408991130000004</v>
      </c>
      <c r="CT680" s="1">
        <v>0.48014660100000001</v>
      </c>
    </row>
    <row r="681" spans="2:98" x14ac:dyDescent="0.2">
      <c r="B681" s="1">
        <f t="shared" si="20"/>
        <v>0.96666666666666667</v>
      </c>
      <c r="D681" s="1" t="s">
        <v>2546</v>
      </c>
      <c r="E681" s="1">
        <v>689</v>
      </c>
      <c r="F681" s="1">
        <v>168.05677030000001</v>
      </c>
      <c r="G681" s="1">
        <v>16.272416669999998</v>
      </c>
      <c r="H681" s="1">
        <v>168.05699999999999</v>
      </c>
      <c r="I681" s="1">
        <v>16.2041</v>
      </c>
      <c r="J681" s="1" t="s">
        <v>3353</v>
      </c>
      <c r="K681" s="1">
        <v>1</v>
      </c>
      <c r="L681" s="1" t="s">
        <v>7140</v>
      </c>
      <c r="M681" s="1" t="str">
        <f t="shared" si="21"/>
        <v>trans-Permethrin_1_BP3.GC2_CP3171</v>
      </c>
      <c r="N681" s="1" t="s">
        <v>6193</v>
      </c>
      <c r="O681" s="1" t="s">
        <v>3354</v>
      </c>
      <c r="P681" s="1" t="s">
        <v>3354</v>
      </c>
      <c r="Q681" s="1">
        <v>390.07889999999998</v>
      </c>
      <c r="R681" s="1" t="s">
        <v>3349</v>
      </c>
      <c r="S681" s="1" t="s">
        <v>3356</v>
      </c>
      <c r="T681" s="1">
        <v>168.05670169999999</v>
      </c>
      <c r="U681" s="1">
        <v>168.056839</v>
      </c>
      <c r="V681" s="1">
        <v>1.37329E-4</v>
      </c>
      <c r="W681" s="1">
        <v>16.271599999999999</v>
      </c>
      <c r="X681" s="1">
        <v>16.27323333</v>
      </c>
      <c r="Y681" s="1">
        <v>1.6333330000000001E-3</v>
      </c>
      <c r="Z681" s="1">
        <v>4411.1564410000001</v>
      </c>
      <c r="AA681" s="1">
        <v>750.47274319999997</v>
      </c>
      <c r="AB681" s="1">
        <v>0.17013061199999999</v>
      </c>
      <c r="AC681" s="1">
        <v>2</v>
      </c>
      <c r="AD681" s="1">
        <v>0</v>
      </c>
      <c r="AE681" s="1">
        <v>2</v>
      </c>
      <c r="AF681" s="1">
        <v>3.3333333E-2</v>
      </c>
      <c r="AG681" s="1">
        <v>3</v>
      </c>
      <c r="AH681" s="1">
        <v>0</v>
      </c>
      <c r="AI681" s="1">
        <v>0</v>
      </c>
      <c r="AJ681" s="1">
        <v>0</v>
      </c>
      <c r="AK681" s="10" t="s">
        <v>6194</v>
      </c>
      <c r="AL681" s="1">
        <v>0</v>
      </c>
      <c r="AY681" s="1">
        <v>4.94091E-4</v>
      </c>
      <c r="BE681" s="1">
        <v>6.29227E-4</v>
      </c>
    </row>
    <row r="682" spans="2:98" x14ac:dyDescent="0.2">
      <c r="B682" s="1">
        <f t="shared" si="20"/>
        <v>0.56666666666666665</v>
      </c>
      <c r="D682" s="1" t="s">
        <v>2546</v>
      </c>
      <c r="E682" s="1">
        <v>690</v>
      </c>
      <c r="F682" s="1">
        <v>127.0309925</v>
      </c>
      <c r="G682" s="1">
        <v>16.34481667</v>
      </c>
      <c r="H682" s="1">
        <v>127.03100000000001</v>
      </c>
      <c r="I682" s="1">
        <v>16.2041</v>
      </c>
      <c r="J682" s="1" t="s">
        <v>3353</v>
      </c>
      <c r="K682" s="1">
        <v>2</v>
      </c>
      <c r="L682" s="1" t="s">
        <v>6873</v>
      </c>
      <c r="M682" s="1" t="str">
        <f t="shared" si="21"/>
        <v>trans-Permethrin_2_BP3.GC2_CP3171</v>
      </c>
      <c r="N682" s="1" t="s">
        <v>6195</v>
      </c>
      <c r="O682" s="1" t="s">
        <v>3354</v>
      </c>
      <c r="P682" s="1" t="s">
        <v>3354</v>
      </c>
      <c r="Q682" s="1">
        <v>390.07889999999998</v>
      </c>
      <c r="R682" s="1" t="s">
        <v>3349</v>
      </c>
      <c r="S682" s="1" t="s">
        <v>3356</v>
      </c>
      <c r="T682" s="1">
        <v>127.0309563</v>
      </c>
      <c r="U682" s="1">
        <v>127.03104399999999</v>
      </c>
      <c r="V682" s="10" t="s">
        <v>5385</v>
      </c>
      <c r="W682" s="1">
        <v>16.333316669999999</v>
      </c>
      <c r="X682" s="1">
        <v>16.360083329999998</v>
      </c>
      <c r="Y682" s="1">
        <v>2.6766667000000001E-2</v>
      </c>
      <c r="Z682" s="1">
        <v>80030.558739999993</v>
      </c>
      <c r="AA682" s="1">
        <v>71688.639980000007</v>
      </c>
      <c r="AB682" s="1">
        <v>0.89576583099999996</v>
      </c>
      <c r="AC682" s="1">
        <v>2</v>
      </c>
      <c r="AD682" s="1">
        <v>0</v>
      </c>
      <c r="AE682" s="1">
        <v>26</v>
      </c>
      <c r="AF682" s="1">
        <v>0.43333333299999999</v>
      </c>
      <c r="AG682" s="1">
        <v>3</v>
      </c>
      <c r="AH682" s="1">
        <v>0</v>
      </c>
      <c r="AI682" s="1">
        <v>0</v>
      </c>
      <c r="AJ682" s="1">
        <v>0</v>
      </c>
      <c r="AK682" s="10" t="s">
        <v>6196</v>
      </c>
      <c r="AL682" s="1">
        <v>1</v>
      </c>
      <c r="AO682" s="1">
        <v>1.399896E-2</v>
      </c>
      <c r="AR682" s="1">
        <v>8.7012530000000008E-3</v>
      </c>
      <c r="AS682" s="1">
        <v>1.6175409999999999E-3</v>
      </c>
      <c r="AT682" s="1">
        <v>8.7282680000000008E-3</v>
      </c>
      <c r="AU682" s="1">
        <v>1.1688283000000001E-2</v>
      </c>
      <c r="AW682" s="1">
        <v>4.3884942000000003E-2</v>
      </c>
      <c r="AX682" s="1">
        <v>3.9576990000000003E-3</v>
      </c>
      <c r="AZ682" s="1">
        <v>1.1519893999999999E-2</v>
      </c>
      <c r="BB682" s="1">
        <v>1.265597E-3</v>
      </c>
      <c r="BD682" s="1">
        <v>6.9281500000000005E-4</v>
      </c>
      <c r="BE682" s="1">
        <v>9.1926579999999994E-3</v>
      </c>
      <c r="BH682" s="1">
        <v>1.8611698999999999E-2</v>
      </c>
      <c r="BN682" s="1">
        <v>7.2782719999999997E-3</v>
      </c>
      <c r="BT682" s="1">
        <v>8.2683519999999996E-3</v>
      </c>
      <c r="BW682" s="1">
        <v>8.1593140000000008E-3</v>
      </c>
      <c r="BX682" s="1">
        <v>4.8910409999999996E-3</v>
      </c>
      <c r="BY682" s="1">
        <v>5.3679649999999997E-3</v>
      </c>
      <c r="BZ682" s="1">
        <v>1.0700367000000001E-2</v>
      </c>
      <c r="CA682" s="1">
        <v>1.288195E-2</v>
      </c>
      <c r="CB682" s="1">
        <v>3.6807150000000002E-3</v>
      </c>
      <c r="CC682" s="1">
        <v>8.3542430000000008E-3</v>
      </c>
      <c r="CF682" s="1">
        <v>9.4074380000000006E-3</v>
      </c>
      <c r="CO682" s="1">
        <v>5.9694559999999997E-3</v>
      </c>
      <c r="CP682" s="1">
        <v>1.6079466000000001E-2</v>
      </c>
      <c r="CQ682" s="1">
        <v>8.0628999999999998E-4</v>
      </c>
      <c r="CT682" s="1">
        <v>7.9643140000000001E-3</v>
      </c>
    </row>
    <row r="683" spans="2:98" x14ac:dyDescent="0.2">
      <c r="B683" s="1">
        <f t="shared" si="20"/>
        <v>0.98333333333333328</v>
      </c>
      <c r="D683" s="1" t="s">
        <v>2546</v>
      </c>
      <c r="E683" s="1">
        <v>698</v>
      </c>
      <c r="F683" s="1">
        <v>185.13272090000001</v>
      </c>
      <c r="G683" s="1">
        <v>17.339749999999999</v>
      </c>
      <c r="H683" s="1">
        <v>185.13249999999999</v>
      </c>
      <c r="I683" s="1">
        <v>17.5488</v>
      </c>
      <c r="J683" s="1" t="s">
        <v>3359</v>
      </c>
      <c r="K683" s="1">
        <v>2</v>
      </c>
      <c r="L683" s="1" t="s">
        <v>7141</v>
      </c>
      <c r="M683" s="1" t="str">
        <f t="shared" si="21"/>
        <v>Phenothrin,_trans_2_BP3.GC2_CP3173</v>
      </c>
      <c r="N683" s="1" t="s">
        <v>6197</v>
      </c>
      <c r="O683" s="1" t="s">
        <v>3360</v>
      </c>
      <c r="P683" s="1" t="s">
        <v>3750</v>
      </c>
      <c r="Q683" s="1">
        <v>350.18819999999999</v>
      </c>
      <c r="R683" s="1" t="s">
        <v>3362</v>
      </c>
      <c r="S683" s="1" t="s">
        <v>3363</v>
      </c>
      <c r="T683" s="1">
        <v>185.13272090000001</v>
      </c>
      <c r="U683" s="1">
        <v>185.13272090000001</v>
      </c>
      <c r="V683" s="1">
        <v>0</v>
      </c>
      <c r="W683" s="1">
        <v>17.339749999999999</v>
      </c>
      <c r="X683" s="1">
        <v>17.339749999999999</v>
      </c>
      <c r="Y683" s="1">
        <v>0</v>
      </c>
      <c r="Z683" s="1">
        <v>215323.07759999999</v>
      </c>
      <c r="AC683" s="1">
        <v>1</v>
      </c>
      <c r="AD683" s="1">
        <v>0</v>
      </c>
      <c r="AE683" s="1">
        <v>1</v>
      </c>
      <c r="AF683" s="1">
        <v>1.6666667E-2</v>
      </c>
      <c r="AG683" s="1">
        <v>1</v>
      </c>
      <c r="AH683" s="1">
        <v>0</v>
      </c>
      <c r="AI683" s="1">
        <v>0</v>
      </c>
      <c r="AJ683" s="1">
        <v>1</v>
      </c>
      <c r="AK683" s="10" t="s">
        <v>5792</v>
      </c>
      <c r="AL683" s="1">
        <v>1</v>
      </c>
      <c r="AM683" s="1">
        <v>1.113113582</v>
      </c>
    </row>
    <row r="684" spans="2:98" x14ac:dyDescent="0.2">
      <c r="B684" s="1">
        <f t="shared" si="20"/>
        <v>0.1</v>
      </c>
      <c r="D684" s="1" t="s">
        <v>367</v>
      </c>
      <c r="E684" s="1">
        <v>2005</v>
      </c>
      <c r="F684" s="1">
        <v>203.0809021</v>
      </c>
      <c r="G684" s="1">
        <v>9.5091666670000006</v>
      </c>
      <c r="H684" s="1">
        <v>203.08099999999999</v>
      </c>
      <c r="I684" s="1">
        <v>9.4953000000000003</v>
      </c>
      <c r="J684" s="1" t="s">
        <v>2122</v>
      </c>
      <c r="K684" s="1">
        <v>1</v>
      </c>
      <c r="L684" s="1" t="s">
        <v>6631</v>
      </c>
      <c r="M684" s="1" t="str">
        <f t="shared" si="21"/>
        <v>Triadimefon_1_BP2.GC2_CP2483</v>
      </c>
      <c r="N684" s="1" t="s">
        <v>5681</v>
      </c>
      <c r="O684" s="1" t="s">
        <v>2123</v>
      </c>
      <c r="P684" s="1" t="s">
        <v>2123</v>
      </c>
      <c r="Q684" s="1">
        <v>293.09309999999999</v>
      </c>
      <c r="R684" s="1" t="s">
        <v>2125</v>
      </c>
      <c r="S684" s="1" t="s">
        <v>2126</v>
      </c>
      <c r="T684" s="1">
        <v>203.08074189999999</v>
      </c>
      <c r="U684" s="1">
        <v>203.0811424</v>
      </c>
      <c r="V684" s="1">
        <v>4.00543E-4</v>
      </c>
      <c r="W684" s="1">
        <v>9.2972166670000007</v>
      </c>
      <c r="X684" s="1">
        <v>9.7662583329999997</v>
      </c>
      <c r="Y684" s="1">
        <v>0.469041667</v>
      </c>
      <c r="Z684" s="1">
        <v>204822.62419999999</v>
      </c>
      <c r="AA684" s="1">
        <v>225428.42379999999</v>
      </c>
      <c r="AB684" s="1">
        <v>1.100603142</v>
      </c>
      <c r="AC684" s="1">
        <v>1</v>
      </c>
      <c r="AD684" s="1">
        <v>0</v>
      </c>
      <c r="AE684" s="1">
        <v>54</v>
      </c>
      <c r="AF684" s="1">
        <v>0.9</v>
      </c>
      <c r="AG684" s="1">
        <v>3</v>
      </c>
      <c r="AH684" s="1">
        <v>5</v>
      </c>
      <c r="AI684" s="1">
        <v>8.3333332999999996E-2</v>
      </c>
      <c r="AJ684" s="1">
        <v>1</v>
      </c>
      <c r="AK684" s="10" t="s">
        <v>5682</v>
      </c>
      <c r="AL684" s="1">
        <v>1</v>
      </c>
      <c r="AM684" s="1">
        <v>0.79510359200000003</v>
      </c>
      <c r="AN684" s="1">
        <v>1.6349946319999999</v>
      </c>
      <c r="AP684" s="1">
        <v>1.0206337139999999</v>
      </c>
      <c r="AQ684" s="1">
        <v>4.6659578E-2</v>
      </c>
      <c r="AR684" s="1">
        <v>0.93555858300000005</v>
      </c>
      <c r="AS684" s="1">
        <v>0.25858863399999998</v>
      </c>
      <c r="AT684" s="1">
        <v>0.326960851</v>
      </c>
      <c r="AU684" s="1">
        <v>1.8744453089999999</v>
      </c>
      <c r="AV684" s="1">
        <v>0.12668521599999999</v>
      </c>
      <c r="AW684" s="1">
        <v>1.419974681</v>
      </c>
      <c r="AX684" s="1">
        <v>0.345644216</v>
      </c>
      <c r="AZ684" s="1">
        <v>1.0447083370000001</v>
      </c>
      <c r="BA684" s="1">
        <v>0.69569937100000001</v>
      </c>
      <c r="BB684" s="1">
        <v>2.634005964</v>
      </c>
      <c r="BC684" s="1">
        <v>8.075011E-2</v>
      </c>
      <c r="BD684" s="1">
        <v>0.82684537800000002</v>
      </c>
      <c r="BE684" s="1">
        <v>0.66351216999999996</v>
      </c>
      <c r="BF684" s="1">
        <v>0.57413911799999995</v>
      </c>
      <c r="BG684" s="1">
        <v>0.16001924100000001</v>
      </c>
      <c r="BH684" s="1">
        <v>0.58257966100000003</v>
      </c>
      <c r="BI684" s="1">
        <v>0.16626290399999999</v>
      </c>
      <c r="BK684" s="1">
        <v>6.2497540999999997E-2</v>
      </c>
      <c r="BL684" s="1">
        <v>8.2261536999999996E-2</v>
      </c>
      <c r="BM684" s="1">
        <v>0.266362714</v>
      </c>
      <c r="BN684" s="1">
        <v>4.6549318999999999E-2</v>
      </c>
      <c r="BO684" s="1">
        <v>0.26271481099999999</v>
      </c>
      <c r="BP684" s="1">
        <v>0.13093539300000001</v>
      </c>
      <c r="BQ684" s="1">
        <v>2.313794583</v>
      </c>
      <c r="BR684" s="1">
        <v>0.604371239</v>
      </c>
      <c r="BS684" s="1">
        <v>0.24096298499999999</v>
      </c>
      <c r="BT684" s="1">
        <v>0.72876262199999997</v>
      </c>
      <c r="BV684" s="1">
        <v>0.23451197600000001</v>
      </c>
      <c r="BW684" s="1">
        <v>0.19917443200000001</v>
      </c>
      <c r="BX684" s="1">
        <v>0.83185673199999999</v>
      </c>
      <c r="BY684" s="1">
        <v>0.116660266</v>
      </c>
      <c r="BZ684" s="1">
        <v>1.226753424</v>
      </c>
      <c r="CA684" s="1">
        <v>0.29071509499999998</v>
      </c>
      <c r="CB684" s="1">
        <v>1.1954947600000001</v>
      </c>
      <c r="CC684" s="1">
        <v>0.100580324</v>
      </c>
      <c r="CD684" s="1">
        <v>2.5967977E-2</v>
      </c>
      <c r="CE684" s="1">
        <v>0.38251951699999998</v>
      </c>
      <c r="CH684" s="1">
        <v>0.14630283199999999</v>
      </c>
      <c r="CI684" s="1">
        <v>0.31804263700000002</v>
      </c>
      <c r="CJ684" s="1">
        <v>2.6974288999999999E-2</v>
      </c>
      <c r="CK684" s="1">
        <v>0.104247252</v>
      </c>
      <c r="CL684" s="1">
        <v>0.20837793299999999</v>
      </c>
      <c r="CM684" s="1">
        <v>3.9424918000000003E-2</v>
      </c>
      <c r="CN684" s="1">
        <v>2.0907575000000001E-2</v>
      </c>
      <c r="CO684" s="1">
        <v>1.2164325250000001</v>
      </c>
      <c r="CP684" s="1">
        <v>0.51665090300000005</v>
      </c>
      <c r="CQ684" s="1">
        <v>5.7787094999999997E-2</v>
      </c>
      <c r="CR684" s="1">
        <v>0.13228674000000001</v>
      </c>
      <c r="CS684" s="1">
        <v>5.7107875000000002E-2</v>
      </c>
      <c r="CT684" s="1">
        <v>0.694286662</v>
      </c>
    </row>
    <row r="685" spans="2:98" x14ac:dyDescent="0.2">
      <c r="B685" s="1">
        <f t="shared" si="20"/>
        <v>3.3333333333333333E-2</v>
      </c>
      <c r="D685" s="1" t="s">
        <v>367</v>
      </c>
      <c r="E685" s="1">
        <v>1548</v>
      </c>
      <c r="F685" s="1">
        <v>401.05418400000002</v>
      </c>
      <c r="G685" s="1">
        <v>19.314374999999998</v>
      </c>
      <c r="H685" s="1">
        <v>401.05290000000002</v>
      </c>
      <c r="I685" s="1">
        <v>19.428599999999999</v>
      </c>
      <c r="J685" s="1" t="s">
        <v>1820</v>
      </c>
      <c r="K685" s="1">
        <v>0</v>
      </c>
      <c r="L685" s="1" t="s">
        <v>6593</v>
      </c>
      <c r="M685" s="1" t="str">
        <f t="shared" si="21"/>
        <v>triasulfuron_0_BP2.GC2_CP2368</v>
      </c>
      <c r="N685" s="1" t="s">
        <v>5609</v>
      </c>
      <c r="O685" s="1" t="s">
        <v>1821</v>
      </c>
      <c r="P685" s="1" t="s">
        <v>1821</v>
      </c>
      <c r="Q685" s="1">
        <v>401.05610000000001</v>
      </c>
      <c r="R685" s="1" t="s">
        <v>1823</v>
      </c>
      <c r="S685" s="1" t="s">
        <v>1824</v>
      </c>
      <c r="T685" s="1">
        <v>401.05352019999998</v>
      </c>
      <c r="U685" s="1">
        <v>401.05485529999999</v>
      </c>
      <c r="V685" s="1">
        <v>1.3351439999999999E-3</v>
      </c>
      <c r="W685" s="1">
        <v>19.205083330000001</v>
      </c>
      <c r="X685" s="1">
        <v>19.78766667</v>
      </c>
      <c r="Y685" s="1">
        <v>0.58258333299999998</v>
      </c>
      <c r="Z685" s="1">
        <v>49000.57501</v>
      </c>
      <c r="AA685" s="1">
        <v>57806.640610000002</v>
      </c>
      <c r="AB685" s="1">
        <v>1.1797135160000001</v>
      </c>
      <c r="AC685" s="1">
        <v>1</v>
      </c>
      <c r="AD685" s="1">
        <v>0</v>
      </c>
      <c r="AE685" s="1">
        <v>58</v>
      </c>
      <c r="AF685" s="1">
        <v>0.96666666700000003</v>
      </c>
      <c r="AG685" s="1">
        <v>1</v>
      </c>
      <c r="AH685" s="1">
        <v>0</v>
      </c>
      <c r="AI685" s="1">
        <v>0</v>
      </c>
      <c r="AJ685" s="1">
        <v>1</v>
      </c>
      <c r="AK685" s="10" t="s">
        <v>5610</v>
      </c>
      <c r="AL685" s="1">
        <v>1</v>
      </c>
      <c r="AM685" s="1">
        <v>6.0851460000000003E-2</v>
      </c>
      <c r="AN685" s="1">
        <v>6.3590870999999993E-2</v>
      </c>
      <c r="AO685" s="1">
        <v>0.13546228599999999</v>
      </c>
      <c r="AP685" s="1">
        <v>7.0769016000000004E-2</v>
      </c>
      <c r="AQ685" s="1">
        <v>4.2302316E-2</v>
      </c>
      <c r="AR685" s="1">
        <v>3.4732247000000001E-2</v>
      </c>
      <c r="AS685" s="1">
        <v>4.9330211999999998E-2</v>
      </c>
      <c r="AT685" s="1">
        <v>9.9634992000000006E-2</v>
      </c>
      <c r="AU685" s="1">
        <v>4.3504859E-2</v>
      </c>
      <c r="AV685" s="1">
        <v>3.3472924000000001E-2</v>
      </c>
      <c r="AW685" s="1">
        <v>2.8345662000000001E-2</v>
      </c>
      <c r="AX685" s="1">
        <v>4.7926073E-2</v>
      </c>
      <c r="AY685" s="1">
        <v>5.5546114000000001E-2</v>
      </c>
      <c r="AZ685" s="1">
        <v>4.8770925999999999E-2</v>
      </c>
      <c r="BA685" s="1">
        <v>5.3508962E-2</v>
      </c>
      <c r="BB685" s="1">
        <v>6.1674777E-2</v>
      </c>
      <c r="BC685" s="1">
        <v>2.4748125999999999E-2</v>
      </c>
      <c r="BD685" s="1">
        <v>6.9629460000000004E-2</v>
      </c>
      <c r="BE685" s="1">
        <v>0.14568783699999999</v>
      </c>
      <c r="BF685" s="1">
        <v>2.9962862E-2</v>
      </c>
      <c r="BG685" s="1">
        <v>2.5656346999999999E-2</v>
      </c>
      <c r="BH685" s="1">
        <v>5.5453454999999999E-2</v>
      </c>
      <c r="BI685" s="1">
        <v>9.0910857999999997E-2</v>
      </c>
      <c r="BJ685" s="1">
        <v>3.7558177999999998E-2</v>
      </c>
      <c r="BL685" s="1">
        <v>3.2804763000000001E-2</v>
      </c>
      <c r="BM685" s="1">
        <v>3.6080307999999998E-2</v>
      </c>
      <c r="BN685" s="1">
        <v>2.7568868E-2</v>
      </c>
      <c r="BO685" s="1">
        <v>4.7968759E-2</v>
      </c>
      <c r="BP685" s="1">
        <v>4.8212309000000002E-2</v>
      </c>
      <c r="BQ685" s="1">
        <v>5.0607526E-2</v>
      </c>
      <c r="BR685" s="1">
        <v>4.2810877999999997E-2</v>
      </c>
      <c r="BS685" s="1">
        <v>0.134391651</v>
      </c>
      <c r="BT685" s="1">
        <v>0.11260371299999999</v>
      </c>
      <c r="BU685" s="1">
        <v>0.58572862199999998</v>
      </c>
      <c r="BV685" s="1">
        <v>2.5229874999999999E-2</v>
      </c>
      <c r="BW685" s="1">
        <v>5.7908624999999998E-2</v>
      </c>
      <c r="BX685" s="1">
        <v>3.9424709000000002E-2</v>
      </c>
      <c r="BY685" s="1">
        <v>3.1722847999999998E-2</v>
      </c>
      <c r="BZ685" s="1">
        <v>5.3203463999999999E-2</v>
      </c>
      <c r="CA685" s="1">
        <v>3.0539618000000001E-2</v>
      </c>
      <c r="CB685" s="1">
        <v>0.123262539</v>
      </c>
      <c r="CC685" s="1">
        <v>2.7270783E-2</v>
      </c>
      <c r="CD685" s="1">
        <v>3.3207806999999999E-2</v>
      </c>
      <c r="CE685" s="1">
        <v>3.4142806999999997E-2</v>
      </c>
      <c r="CF685" s="1">
        <v>3.4804763000000002E-2</v>
      </c>
      <c r="CG685" s="1">
        <v>0.10272218599999999</v>
      </c>
      <c r="CH685" s="1">
        <v>2.9770672000000001E-2</v>
      </c>
      <c r="CI685" s="1">
        <v>3.8422080999999997E-2</v>
      </c>
      <c r="CK685" s="1">
        <v>3.2146518999999998E-2</v>
      </c>
      <c r="CL685" s="1">
        <v>2.3188053E-2</v>
      </c>
      <c r="CM685" s="1">
        <v>2.6958348E-2</v>
      </c>
      <c r="CN685" s="1">
        <v>3.8075341999999998E-2</v>
      </c>
      <c r="CO685" s="1">
        <v>0.11907633500000001</v>
      </c>
      <c r="CP685" s="1">
        <v>0.18579257399999999</v>
      </c>
      <c r="CQ685" s="1">
        <v>6.9837600999999999E-2</v>
      </c>
      <c r="CR685" s="1">
        <v>2.0101233999999999E-2</v>
      </c>
      <c r="CS685" s="1">
        <v>3.4307425000000003E-2</v>
      </c>
      <c r="CT685" s="1">
        <v>0.20185856099999999</v>
      </c>
    </row>
    <row r="686" spans="2:98" x14ac:dyDescent="0.2">
      <c r="B686" s="1">
        <f t="shared" si="20"/>
        <v>6.6666666666666666E-2</v>
      </c>
      <c r="D686" s="1" t="s">
        <v>367</v>
      </c>
      <c r="E686" s="1">
        <v>739</v>
      </c>
      <c r="F686" s="1">
        <v>163.05426030000001</v>
      </c>
      <c r="G686" s="1">
        <v>11.74600833</v>
      </c>
      <c r="H686" s="1">
        <v>163.05420000000001</v>
      </c>
      <c r="I686" s="1">
        <v>11.719099999999999</v>
      </c>
      <c r="J686" s="1" t="s">
        <v>918</v>
      </c>
      <c r="K686" s="1">
        <v>3</v>
      </c>
      <c r="L686" s="1" t="s">
        <v>6445</v>
      </c>
      <c r="M686" s="1" t="str">
        <f t="shared" si="21"/>
        <v>Triazophos_3_BP2.GC2_CP2178</v>
      </c>
      <c r="N686" s="1" t="s">
        <v>5256</v>
      </c>
      <c r="O686" s="1" t="s">
        <v>919</v>
      </c>
      <c r="P686" s="1" t="s">
        <v>919</v>
      </c>
      <c r="Q686" s="1">
        <v>313.065</v>
      </c>
      <c r="R686" s="1" t="s">
        <v>921</v>
      </c>
      <c r="S686" s="1" t="s">
        <v>922</v>
      </c>
      <c r="T686" s="1">
        <v>163.05404279999999</v>
      </c>
      <c r="U686" s="1">
        <v>163.0544434</v>
      </c>
      <c r="V686" s="1">
        <v>4.00543E-4</v>
      </c>
      <c r="W686" s="1">
        <v>11.508699999999999</v>
      </c>
      <c r="X686" s="1">
        <v>11.9063</v>
      </c>
      <c r="Y686" s="1">
        <v>0.39760000000000001</v>
      </c>
      <c r="Z686" s="1">
        <v>112449.89690000001</v>
      </c>
      <c r="AA686" s="1">
        <v>127466.7634</v>
      </c>
      <c r="AB686" s="1">
        <v>1.1335427330000001</v>
      </c>
      <c r="AC686" s="1">
        <v>1</v>
      </c>
      <c r="AD686" s="1">
        <v>0</v>
      </c>
      <c r="AE686" s="1">
        <v>56</v>
      </c>
      <c r="AF686" s="1">
        <v>0.93333333299999999</v>
      </c>
      <c r="AG686" s="1">
        <v>2</v>
      </c>
      <c r="AH686" s="1">
        <v>0</v>
      </c>
      <c r="AI686" s="1">
        <v>0</v>
      </c>
      <c r="AJ686" s="1">
        <v>1</v>
      </c>
      <c r="AK686" s="10" t="s">
        <v>5257</v>
      </c>
      <c r="AL686" s="1">
        <v>1</v>
      </c>
      <c r="AM686" s="1">
        <v>0.110223036</v>
      </c>
      <c r="AN686" s="1">
        <v>0.45871373199999999</v>
      </c>
      <c r="AP686" s="1">
        <v>0.23777789099999999</v>
      </c>
      <c r="AQ686" s="1">
        <v>2.2390361000000001E-2</v>
      </c>
      <c r="AR686" s="1">
        <v>4.7282531000000003E-2</v>
      </c>
      <c r="AS686" s="1">
        <v>0.39298786400000002</v>
      </c>
      <c r="AT686" s="1">
        <v>3.8797133999999997E-2</v>
      </c>
      <c r="AU686" s="1">
        <v>0.23082409800000001</v>
      </c>
      <c r="AV686" s="1">
        <v>8.8183741999999996E-2</v>
      </c>
      <c r="AW686" s="1">
        <v>0.18767281999999999</v>
      </c>
      <c r="AX686" s="1">
        <v>3.8820566000000001E-2</v>
      </c>
      <c r="AZ686" s="1">
        <v>7.4098464000000003E-2</v>
      </c>
      <c r="BA686" s="1">
        <v>3.0423472999999999E-2</v>
      </c>
      <c r="BB686" s="1">
        <v>7.9429475999999999E-2</v>
      </c>
      <c r="BC686" s="1">
        <v>0.166351057</v>
      </c>
      <c r="BD686" s="1">
        <v>2.8157288999999999E-2</v>
      </c>
      <c r="BE686" s="1">
        <v>0.13594342000000001</v>
      </c>
      <c r="BF686" s="1">
        <v>6.3433432999999997E-2</v>
      </c>
      <c r="BG686" s="1">
        <v>7.2840312000000004E-2</v>
      </c>
      <c r="BH686" s="1">
        <v>2.9623638000000001E-2</v>
      </c>
      <c r="BI686" s="1">
        <v>0.124408932</v>
      </c>
      <c r="BJ686" s="1">
        <v>4.8246479000000002E-2</v>
      </c>
      <c r="BK686" s="1">
        <v>9.6071290000000007E-3</v>
      </c>
      <c r="BL686" s="1">
        <v>2.8626160000000001E-2</v>
      </c>
      <c r="BM686" s="1">
        <v>1.8922698000000002E-2</v>
      </c>
      <c r="BN686" s="1">
        <v>7.4095882000000002E-2</v>
      </c>
      <c r="BO686" s="1">
        <v>2.5156713000000001E-2</v>
      </c>
      <c r="BP686" s="1">
        <v>0.121162644</v>
      </c>
      <c r="BQ686" s="1">
        <v>0.14641942199999999</v>
      </c>
      <c r="BR686" s="1">
        <v>1.1431406999999999E-2</v>
      </c>
      <c r="BS686" s="1">
        <v>0.195756124</v>
      </c>
      <c r="BT686" s="1">
        <v>0.29979233799999999</v>
      </c>
      <c r="BV686" s="1">
        <v>3.2221495000000003E-2</v>
      </c>
      <c r="BW686" s="1">
        <v>0.22019893700000001</v>
      </c>
      <c r="BX686" s="1">
        <v>2.4888519000000001E-2</v>
      </c>
      <c r="BY686" s="1">
        <v>2.1743794E-2</v>
      </c>
      <c r="BZ686" s="1">
        <v>1.2203143E-2</v>
      </c>
      <c r="CA686" s="1">
        <v>2.8949089000000001E-2</v>
      </c>
      <c r="CB686" s="1">
        <v>7.8248279000000004E-2</v>
      </c>
      <c r="CC686" s="1">
        <v>1.2065538000000001E-2</v>
      </c>
      <c r="CD686" s="1">
        <v>1.3848232E-2</v>
      </c>
      <c r="CE686" s="1">
        <v>2.7708402E-2</v>
      </c>
      <c r="CF686" s="1">
        <v>6.7010217999999996E-2</v>
      </c>
      <c r="CG686" s="1">
        <v>4.2389221999999997E-2</v>
      </c>
      <c r="CH686" s="1">
        <v>1.9676236E-2</v>
      </c>
      <c r="CI686" s="1">
        <v>3.8866288999999998E-2</v>
      </c>
      <c r="CK686" s="1">
        <v>1.4215724000000001E-2</v>
      </c>
      <c r="CL686" s="1">
        <v>1.1095055E-2</v>
      </c>
      <c r="CM686" s="1">
        <v>5.6819284999999997E-2</v>
      </c>
      <c r="CN686" s="1">
        <v>7.9713619999999992E-3</v>
      </c>
      <c r="CO686" s="1">
        <v>9.5719752000000005E-2</v>
      </c>
      <c r="CP686" s="1">
        <v>3.4389959999999997E-2</v>
      </c>
      <c r="CQ686" s="1">
        <v>2.0691596999999999E-2</v>
      </c>
      <c r="CR686" s="1">
        <v>2.3857507E-2</v>
      </c>
      <c r="CS686" s="1">
        <v>2.4074825000000001E-2</v>
      </c>
      <c r="CT686" s="1">
        <v>0.18279243000000001</v>
      </c>
    </row>
    <row r="687" spans="2:98" x14ac:dyDescent="0.2">
      <c r="B687" s="1">
        <f t="shared" si="20"/>
        <v>6.6666666666666666E-2</v>
      </c>
      <c r="D687" s="1" t="s">
        <v>367</v>
      </c>
      <c r="E687" s="1">
        <v>1464</v>
      </c>
      <c r="F687" s="1">
        <v>98.104583739999995</v>
      </c>
      <c r="G687" s="1">
        <v>19.395125</v>
      </c>
      <c r="H687" s="1">
        <v>98.104699999999994</v>
      </c>
      <c r="I687" s="1">
        <v>19.251200000000001</v>
      </c>
      <c r="J687" s="1" t="s">
        <v>1712</v>
      </c>
      <c r="K687" s="1">
        <v>0</v>
      </c>
      <c r="L687" s="1" t="s">
        <v>6578</v>
      </c>
      <c r="M687" s="1" t="str">
        <f t="shared" si="21"/>
        <v>Tripentyl¬†Phosphate_0_BP2.GC2_CP2344</v>
      </c>
      <c r="N687" s="1" t="s">
        <v>5576</v>
      </c>
      <c r="O687" s="1" t="s">
        <v>1713</v>
      </c>
      <c r="P687" s="1" t="s">
        <v>3737</v>
      </c>
      <c r="Q687" s="1">
        <v>308.21159999999998</v>
      </c>
      <c r="R687" s="1" t="s">
        <v>1715</v>
      </c>
      <c r="S687" s="1" t="s">
        <v>1716</v>
      </c>
      <c r="T687" s="1">
        <v>98.104541780000005</v>
      </c>
      <c r="U687" s="1">
        <v>98.104705809999999</v>
      </c>
      <c r="V687" s="1">
        <v>1.6403199999999999E-4</v>
      </c>
      <c r="W687" s="1">
        <v>18.963416670000001</v>
      </c>
      <c r="X687" s="1">
        <v>19.5565</v>
      </c>
      <c r="Y687" s="1">
        <v>0.59308333300000005</v>
      </c>
      <c r="Z687" s="1">
        <v>1991713.2720000001</v>
      </c>
      <c r="AA687" s="1">
        <v>1859507.2830000001</v>
      </c>
      <c r="AB687" s="1">
        <v>0.93362197700000005</v>
      </c>
      <c r="AC687" s="1">
        <v>1</v>
      </c>
      <c r="AD687" s="1">
        <v>0</v>
      </c>
      <c r="AE687" s="1">
        <v>56</v>
      </c>
      <c r="AF687" s="1">
        <v>0.93333333299999999</v>
      </c>
      <c r="AG687" s="1">
        <v>2</v>
      </c>
      <c r="AH687" s="1">
        <v>0</v>
      </c>
      <c r="AI687" s="1">
        <v>0</v>
      </c>
      <c r="AJ687" s="1">
        <v>1</v>
      </c>
      <c r="AK687" s="10" t="s">
        <v>5577</v>
      </c>
      <c r="AL687" s="1">
        <v>1</v>
      </c>
      <c r="AN687" s="1">
        <v>2.8560410000000001E-2</v>
      </c>
      <c r="AP687" s="1">
        <v>5.8007484999999998E-2</v>
      </c>
      <c r="AQ687" s="1">
        <v>9.7382142000000005E-2</v>
      </c>
      <c r="AR687" s="1">
        <v>0.34638264299999999</v>
      </c>
      <c r="AS687" s="1">
        <v>0.13054876600000001</v>
      </c>
      <c r="AT687" s="1">
        <v>0.72251269200000001</v>
      </c>
      <c r="AU687" s="1">
        <v>0.92772917499999996</v>
      </c>
      <c r="AV687" s="1">
        <v>1.6948342000000002E-2</v>
      </c>
      <c r="AW687" s="1">
        <v>2.9065698000000001E-2</v>
      </c>
      <c r="AX687" s="1">
        <v>0.10783010799999999</v>
      </c>
      <c r="AY687" s="1">
        <v>4.8492228999999998E-2</v>
      </c>
      <c r="AZ687" s="1">
        <v>0.17207006499999999</v>
      </c>
      <c r="BA687" s="1">
        <v>0.15392697499999999</v>
      </c>
      <c r="BB687" s="1">
        <v>1.5000754E-2</v>
      </c>
      <c r="BC687" s="1">
        <v>1.7269315E-2</v>
      </c>
      <c r="BD687" s="1">
        <v>1.0593139999999999E-2</v>
      </c>
      <c r="BE687" s="1">
        <v>0.141531089</v>
      </c>
      <c r="BF687" s="1">
        <v>5.3931701999999998E-2</v>
      </c>
      <c r="BG687" s="1">
        <v>4.4162137999999997E-2</v>
      </c>
      <c r="BH687" s="1">
        <v>0.24896786200000001</v>
      </c>
      <c r="BI687" s="1">
        <v>0.106149787</v>
      </c>
      <c r="BJ687" s="1">
        <v>0.25742993199999997</v>
      </c>
      <c r="BK687" s="1">
        <v>0.15405529100000001</v>
      </c>
      <c r="BL687" s="1">
        <v>0.175084083</v>
      </c>
      <c r="BM687" s="1">
        <v>0.18537757099999999</v>
      </c>
      <c r="BO687" s="1">
        <v>0.19588936200000001</v>
      </c>
      <c r="BP687" s="1">
        <v>0.211262273</v>
      </c>
      <c r="BQ687" s="1">
        <v>6.0162512000000001E-2</v>
      </c>
      <c r="BR687" s="1">
        <v>8.0741426000000005E-2</v>
      </c>
      <c r="BS687" s="1">
        <v>7.0253434000000003E-2</v>
      </c>
      <c r="BT687" s="1">
        <v>0.144704212</v>
      </c>
      <c r="BU687" s="1">
        <v>1.4488747E-2</v>
      </c>
      <c r="BV687" s="1">
        <v>6.2305969000000003E-2</v>
      </c>
      <c r="BW687" s="1">
        <v>0.109018351</v>
      </c>
      <c r="BX687" s="1">
        <v>0.29137319499999997</v>
      </c>
      <c r="BY687" s="1">
        <v>0.52781891299999995</v>
      </c>
      <c r="BZ687" s="1">
        <v>0.169384058</v>
      </c>
      <c r="CA687" s="1">
        <v>0.172759465</v>
      </c>
      <c r="CC687" s="1">
        <v>0.23016025100000001</v>
      </c>
      <c r="CD687" s="1">
        <v>6.7580089999999995E-2</v>
      </c>
      <c r="CE687" s="1">
        <v>0.52610864400000001</v>
      </c>
      <c r="CF687" s="1">
        <v>0.23616727100000001</v>
      </c>
      <c r="CG687" s="1">
        <v>0.17897887400000001</v>
      </c>
      <c r="CH687" s="1">
        <v>0.28912366699999997</v>
      </c>
      <c r="CI687" s="1">
        <v>9.7963028999999993E-2</v>
      </c>
      <c r="CJ687" s="1">
        <v>8.4252391999999995E-2</v>
      </c>
      <c r="CK687" s="1">
        <v>3.0175927000000002E-2</v>
      </c>
      <c r="CL687" s="1">
        <v>0.217267714</v>
      </c>
      <c r="CM687" s="1">
        <v>0.125083681</v>
      </c>
      <c r="CN687" s="1">
        <v>0.189003957</v>
      </c>
      <c r="CO687" s="1">
        <v>0.38184779800000002</v>
      </c>
      <c r="CP687" s="1">
        <v>0.36527235200000002</v>
      </c>
      <c r="CQ687" s="1">
        <v>0.400082575</v>
      </c>
      <c r="CR687" s="1">
        <v>0.15837510599999999</v>
      </c>
      <c r="CS687" s="1">
        <v>0.29791364599999998</v>
      </c>
      <c r="CT687" s="1">
        <v>0.29454572699999998</v>
      </c>
    </row>
    <row r="688" spans="2:98" x14ac:dyDescent="0.2">
      <c r="B688" s="1">
        <f t="shared" si="20"/>
        <v>0.73333333333333328</v>
      </c>
      <c r="D688" s="1" t="s">
        <v>367</v>
      </c>
      <c r="E688" s="1">
        <v>1290</v>
      </c>
      <c r="F688" s="1">
        <v>648.42840579999995</v>
      </c>
      <c r="G688" s="1">
        <v>22.135666669999999</v>
      </c>
      <c r="H688" s="1">
        <v>648.42939999999999</v>
      </c>
      <c r="I688" s="1">
        <v>21.965299999999999</v>
      </c>
      <c r="J688" s="1" t="s">
        <v>1551</v>
      </c>
      <c r="K688" s="1">
        <v>2</v>
      </c>
      <c r="L688" s="1" t="s">
        <v>6555</v>
      </c>
      <c r="M688" s="1" t="str">
        <f t="shared" si="21"/>
        <v>tris(tribromoneopentyl)_2_BP2.GC2_CP2302</v>
      </c>
      <c r="N688" s="1" t="s">
        <v>5519</v>
      </c>
      <c r="O688" s="1" t="s">
        <v>1552</v>
      </c>
      <c r="P688" s="1" t="s">
        <v>1552</v>
      </c>
      <c r="Q688" s="1">
        <v>935.49300000000005</v>
      </c>
      <c r="R688" s="1" t="s">
        <v>1554</v>
      </c>
      <c r="S688" s="1" t="s">
        <v>1555</v>
      </c>
      <c r="T688" s="1">
        <v>648.42639159999999</v>
      </c>
      <c r="U688" s="1">
        <v>648.42858890000002</v>
      </c>
      <c r="V688" s="1">
        <v>2.1972659999999998E-3</v>
      </c>
      <c r="W688" s="1">
        <v>22.02783333</v>
      </c>
      <c r="X688" s="1">
        <v>22.387166669999999</v>
      </c>
      <c r="Y688" s="1">
        <v>0.35933333299999998</v>
      </c>
      <c r="Z688" s="1">
        <v>63851717.420000002</v>
      </c>
      <c r="AA688" s="1">
        <v>93934032.859999999</v>
      </c>
      <c r="AB688" s="1">
        <v>1.471127742</v>
      </c>
      <c r="AC688" s="1">
        <v>2</v>
      </c>
      <c r="AD688" s="1">
        <v>0</v>
      </c>
      <c r="AE688" s="1">
        <v>16</v>
      </c>
      <c r="AF688" s="1">
        <v>0.26666666700000002</v>
      </c>
      <c r="AG688" s="1">
        <v>4</v>
      </c>
      <c r="AH688" s="1">
        <v>8</v>
      </c>
      <c r="AI688" s="1">
        <v>0.133333333</v>
      </c>
      <c r="AJ688" s="1">
        <v>0</v>
      </c>
      <c r="AK688" s="10" t="s">
        <v>5520</v>
      </c>
      <c r="AL688" s="1">
        <v>0</v>
      </c>
      <c r="AM688" s="1">
        <v>0.99071577899999996</v>
      </c>
      <c r="AN688" s="1">
        <v>8381.2896270000001</v>
      </c>
      <c r="AO688" s="1">
        <v>5.8996732769999998</v>
      </c>
      <c r="AP688" s="1">
        <v>9448.6146360000002</v>
      </c>
      <c r="AS688" s="1">
        <v>1.6270582709999999</v>
      </c>
      <c r="AU688" s="1">
        <v>1.057600834</v>
      </c>
      <c r="AV688" s="1">
        <v>0.35130486399999999</v>
      </c>
      <c r="AW688" s="1">
        <v>7.8651949009999997</v>
      </c>
      <c r="AY688" s="1">
        <v>6242.7322350000004</v>
      </c>
      <c r="AZ688" s="1">
        <v>3003.7281360000002</v>
      </c>
      <c r="BH688" s="1">
        <v>0.25509334099999997</v>
      </c>
      <c r="BJ688" s="1">
        <v>2.0044905549999998</v>
      </c>
      <c r="BM688" s="1">
        <v>0.856126316</v>
      </c>
      <c r="BO688" s="1">
        <v>2041.2389900000001</v>
      </c>
      <c r="BT688" s="1">
        <v>2733.2003479999998</v>
      </c>
      <c r="CN688" s="1">
        <v>2723.486269</v>
      </c>
    </row>
    <row r="689" spans="2:98" x14ac:dyDescent="0.2">
      <c r="B689" s="1">
        <f t="shared" si="20"/>
        <v>0.16666666666666666</v>
      </c>
      <c r="D689" s="1" t="s">
        <v>367</v>
      </c>
      <c r="E689" s="1">
        <v>1332</v>
      </c>
      <c r="F689" s="1">
        <v>255.23193359999999</v>
      </c>
      <c r="G689" s="1">
        <v>9.8894208330000009</v>
      </c>
      <c r="H689" s="1">
        <v>255.23179999999999</v>
      </c>
      <c r="I689" s="1">
        <v>10.026999999999999</v>
      </c>
      <c r="J689" s="1" t="s">
        <v>1580</v>
      </c>
      <c r="K689" s="1">
        <v>0</v>
      </c>
      <c r="L689" s="1" t="s">
        <v>7021</v>
      </c>
      <c r="M689" s="1" t="str">
        <f t="shared" si="21"/>
        <v>tris(tribromoneopentyl) phosphate_0_BP2.GC2_CP2313</v>
      </c>
      <c r="N689" s="1" t="s">
        <v>5526</v>
      </c>
      <c r="O689" s="1" t="s">
        <v>1581</v>
      </c>
      <c r="P689" s="1" t="s">
        <v>3669</v>
      </c>
      <c r="Q689" s="1">
        <v>1009.4062</v>
      </c>
      <c r="R689" s="1" t="s">
        <v>1583</v>
      </c>
      <c r="S689" s="1" t="s">
        <v>1584</v>
      </c>
      <c r="T689" s="1">
        <v>255.2313843</v>
      </c>
      <c r="U689" s="1">
        <v>255.2324371</v>
      </c>
      <c r="V689" s="1">
        <v>1.052856E-3</v>
      </c>
      <c r="W689" s="1">
        <v>9.8331166670000005</v>
      </c>
      <c r="X689" s="1">
        <v>10.161975</v>
      </c>
      <c r="Y689" s="1">
        <v>0.328858333</v>
      </c>
      <c r="Z689" s="1">
        <v>28781994.329999998</v>
      </c>
      <c r="AA689" s="1">
        <v>43509885.939999998</v>
      </c>
      <c r="AB689" s="1">
        <v>1.511705042</v>
      </c>
      <c r="AC689" s="1">
        <v>2</v>
      </c>
      <c r="AD689" s="1">
        <v>0</v>
      </c>
      <c r="AE689" s="1">
        <v>50</v>
      </c>
      <c r="AF689" s="1">
        <v>0.83333333300000001</v>
      </c>
      <c r="AG689" s="1">
        <v>4</v>
      </c>
      <c r="AH689" s="1">
        <v>6</v>
      </c>
      <c r="AI689" s="1">
        <v>0.1</v>
      </c>
      <c r="AJ689" s="1">
        <v>0</v>
      </c>
      <c r="AK689" s="10" t="s">
        <v>5527</v>
      </c>
      <c r="AL689" s="1">
        <v>0</v>
      </c>
      <c r="AM689" s="1">
        <v>2.0295166130000002</v>
      </c>
      <c r="AN689" s="1">
        <v>1.5748981010000001</v>
      </c>
      <c r="AO689" s="1">
        <v>9.3854126190000002</v>
      </c>
      <c r="AP689" s="1">
        <v>91.675909489999995</v>
      </c>
      <c r="AQ689" s="1">
        <v>3.877774944</v>
      </c>
      <c r="AR689" s="1">
        <v>13.18571839</v>
      </c>
      <c r="AS689" s="1">
        <v>17.725596400000001</v>
      </c>
      <c r="AT689" s="1">
        <v>3.6403781849999999</v>
      </c>
      <c r="AU689" s="1">
        <v>758.62690699999996</v>
      </c>
      <c r="AW689" s="1">
        <v>680.21940080000002</v>
      </c>
      <c r="AX689" s="1">
        <v>2.0712529929999999</v>
      </c>
      <c r="AY689" s="1">
        <v>0.45374193899999998</v>
      </c>
      <c r="AZ689" s="1">
        <v>2.1704480500000001</v>
      </c>
      <c r="BA689" s="1">
        <v>16.838355870000001</v>
      </c>
      <c r="BD689" s="1">
        <v>0.99891839900000001</v>
      </c>
      <c r="BE689" s="1">
        <v>69.296401290000006</v>
      </c>
      <c r="BF689" s="1">
        <v>405.70148339999997</v>
      </c>
      <c r="BG689" s="1">
        <v>430.38743210000001</v>
      </c>
      <c r="BH689" s="1">
        <v>17.184306639999999</v>
      </c>
      <c r="BI689" s="1">
        <v>11.69991246</v>
      </c>
      <c r="BJ689" s="1">
        <v>1194.2389760000001</v>
      </c>
      <c r="BK689" s="1">
        <v>1103.6035010000001</v>
      </c>
      <c r="BL689" s="1">
        <v>2.6197569569999999</v>
      </c>
      <c r="BM689" s="1">
        <v>1762.4786879999999</v>
      </c>
      <c r="BN689" s="1">
        <v>982.0072414</v>
      </c>
      <c r="BO689" s="1">
        <v>13.656576299999999</v>
      </c>
      <c r="BQ689" s="1">
        <v>19.127708120000001</v>
      </c>
      <c r="BR689" s="1">
        <v>2.9561368309999998</v>
      </c>
      <c r="BS689" s="1">
        <v>226.08706050000001</v>
      </c>
      <c r="BT689" s="1">
        <v>135.3152144</v>
      </c>
      <c r="BU689" s="1">
        <v>46.992179</v>
      </c>
      <c r="BW689" s="1">
        <v>681.6980618</v>
      </c>
      <c r="BX689" s="1">
        <v>519.05648280000003</v>
      </c>
      <c r="BZ689" s="1">
        <v>201.61617240000001</v>
      </c>
      <c r="CA689" s="1">
        <v>1202.4608040000001</v>
      </c>
      <c r="CB689" s="1">
        <v>970.15692279999996</v>
      </c>
      <c r="CC689" s="1">
        <v>2914.8009419999998</v>
      </c>
      <c r="CE689" s="1">
        <v>740.15291569999999</v>
      </c>
      <c r="CG689" s="1">
        <v>418.18735120000002</v>
      </c>
      <c r="CH689" s="1">
        <v>3.8531357430000002</v>
      </c>
      <c r="CI689" s="1">
        <v>1298.3916079999999</v>
      </c>
      <c r="CJ689" s="1">
        <v>4.927184725</v>
      </c>
      <c r="CL689" s="1">
        <v>884.64212139999995</v>
      </c>
      <c r="CM689" s="1">
        <v>329.89538049999999</v>
      </c>
      <c r="CN689" s="1">
        <v>3.042864904</v>
      </c>
      <c r="CO689" s="1">
        <v>394.39107100000001</v>
      </c>
      <c r="CP689" s="1">
        <v>57.70472522</v>
      </c>
      <c r="CQ689" s="1">
        <v>3.3670092550000001</v>
      </c>
      <c r="CS689" s="1">
        <v>5.9444803549999996</v>
      </c>
      <c r="CT689" s="1">
        <v>355.4670825</v>
      </c>
    </row>
    <row r="690" spans="2:98" x14ac:dyDescent="0.2">
      <c r="B690" s="1">
        <f t="shared" si="20"/>
        <v>6.6666666666666666E-2</v>
      </c>
      <c r="D690" s="1" t="s">
        <v>367</v>
      </c>
      <c r="E690" s="1">
        <v>1335</v>
      </c>
      <c r="F690" s="1">
        <v>228.20379260000001</v>
      </c>
      <c r="G690" s="1">
        <v>9.9048208330000005</v>
      </c>
      <c r="H690" s="1">
        <v>228.2038</v>
      </c>
      <c r="I690" s="1">
        <v>10.026999999999999</v>
      </c>
      <c r="J690" s="1" t="s">
        <v>1580</v>
      </c>
      <c r="K690" s="1">
        <v>3</v>
      </c>
      <c r="L690" s="1" t="s">
        <v>6560</v>
      </c>
      <c r="M690" s="1" t="str">
        <f t="shared" si="21"/>
        <v>tris(tribromoneopentyl) phosphate_3_BP2.GC2_CP2313</v>
      </c>
      <c r="N690" s="1" t="s">
        <v>5528</v>
      </c>
      <c r="O690" s="1" t="s">
        <v>1581</v>
      </c>
      <c r="P690" s="1" t="s">
        <v>3669</v>
      </c>
      <c r="Q690" s="1">
        <v>1009.4062</v>
      </c>
      <c r="R690" s="1" t="s">
        <v>1583</v>
      </c>
      <c r="S690" s="1" t="s">
        <v>1584</v>
      </c>
      <c r="T690" s="1">
        <v>228.20328900000001</v>
      </c>
      <c r="U690" s="1">
        <v>228.20411680000001</v>
      </c>
      <c r="V690" s="1">
        <v>8.27789E-4</v>
      </c>
      <c r="W690" s="1">
        <v>9.6653833329999994</v>
      </c>
      <c r="X690" s="1">
        <v>10.2102</v>
      </c>
      <c r="Y690" s="1">
        <v>0.54481666699999998</v>
      </c>
      <c r="Z690" s="1">
        <v>961165.97580000001</v>
      </c>
      <c r="AA690" s="1">
        <v>1290654.209</v>
      </c>
      <c r="AB690" s="1">
        <v>1.3428005590000001</v>
      </c>
      <c r="AC690" s="1">
        <v>2</v>
      </c>
      <c r="AD690" s="1">
        <v>0</v>
      </c>
      <c r="AE690" s="1">
        <v>56</v>
      </c>
      <c r="AF690" s="1">
        <v>0.93333333299999999</v>
      </c>
      <c r="AG690" s="1">
        <v>4</v>
      </c>
      <c r="AH690" s="1">
        <v>6</v>
      </c>
      <c r="AI690" s="1">
        <v>0.1</v>
      </c>
      <c r="AJ690" s="1">
        <v>1</v>
      </c>
      <c r="AK690" s="10" t="s">
        <v>5174</v>
      </c>
      <c r="AL690" s="1">
        <v>1</v>
      </c>
      <c r="AM690" s="1">
        <v>1.8138479620000001</v>
      </c>
      <c r="AN690" s="1">
        <v>0.45666852400000002</v>
      </c>
      <c r="AO690" s="1">
        <v>0.91974140900000001</v>
      </c>
      <c r="AP690" s="1">
        <v>0.53049698999999995</v>
      </c>
      <c r="AQ690" s="1">
        <v>0.20134360800000001</v>
      </c>
      <c r="AR690" s="1">
        <v>0.24263939400000001</v>
      </c>
      <c r="AS690" s="1">
        <v>0.53448823700000003</v>
      </c>
      <c r="AT690" s="1">
        <v>0.34696781100000001</v>
      </c>
      <c r="AU690" s="1">
        <v>4.0103073450000002</v>
      </c>
      <c r="AV690" s="1">
        <v>0.72143472399999997</v>
      </c>
      <c r="AW690" s="1">
        <v>3.6371607859999999</v>
      </c>
      <c r="AX690" s="1">
        <v>0.255655835</v>
      </c>
      <c r="AY690" s="1">
        <v>1.7305056999999999E-2</v>
      </c>
      <c r="AZ690" s="1">
        <v>0.39679504199999999</v>
      </c>
      <c r="BA690" s="1">
        <v>0.193898757</v>
      </c>
      <c r="BB690" s="1">
        <v>0.18435811099999999</v>
      </c>
      <c r="BC690" s="1">
        <v>0.466171952</v>
      </c>
      <c r="BD690" s="1">
        <v>0.488910813</v>
      </c>
      <c r="BF690" s="1">
        <v>4.6273877780000001</v>
      </c>
      <c r="BG690" s="1">
        <v>5.6536533889999996</v>
      </c>
      <c r="BH690" s="1">
        <v>0.13454323100000001</v>
      </c>
      <c r="BI690" s="1">
        <v>2.4866485140000001</v>
      </c>
      <c r="BJ690" s="1">
        <v>5.8230591389999997</v>
      </c>
      <c r="BK690" s="1">
        <v>6.4419880850000002</v>
      </c>
      <c r="BL690" s="1">
        <v>0.37503979199999998</v>
      </c>
      <c r="BM690" s="1">
        <v>8.7368546039999995</v>
      </c>
      <c r="BN690" s="1">
        <v>4.8747824580000003</v>
      </c>
      <c r="BP690" s="1">
        <v>0.457573169</v>
      </c>
      <c r="BR690" s="1">
        <v>0.30729247599999998</v>
      </c>
      <c r="BS690" s="1">
        <v>0.18906220400000001</v>
      </c>
      <c r="BT690" s="1">
        <v>0.65253807600000002</v>
      </c>
      <c r="BU690" s="1">
        <v>0.17659280199999999</v>
      </c>
      <c r="BV690" s="1">
        <v>0.503698176</v>
      </c>
      <c r="BW690" s="1">
        <v>3.1455709189999999</v>
      </c>
      <c r="BX690" s="1">
        <v>1.984694247</v>
      </c>
      <c r="BY690" s="1">
        <v>1.6496495879999999</v>
      </c>
      <c r="BZ690" s="1">
        <v>0.76644874200000002</v>
      </c>
      <c r="CA690" s="1">
        <v>4.2675992919999999</v>
      </c>
      <c r="CB690" s="1">
        <v>4.5528046829999997</v>
      </c>
      <c r="CC690" s="1">
        <v>14.46551391</v>
      </c>
      <c r="CD690" s="1">
        <v>0.58715486500000003</v>
      </c>
      <c r="CE690" s="1">
        <v>3.0835248279999998</v>
      </c>
      <c r="CF690" s="1">
        <v>7.3387435000000001E-2</v>
      </c>
      <c r="CG690" s="1">
        <v>1.393211398</v>
      </c>
      <c r="CH690" s="1">
        <v>0.38089165699999999</v>
      </c>
      <c r="CI690" s="1">
        <v>6.1367180960000001</v>
      </c>
      <c r="CJ690" s="1">
        <v>1.3950002589999999</v>
      </c>
      <c r="CK690" s="1">
        <v>1.569085273</v>
      </c>
      <c r="CL690" s="1">
        <v>0.66800957400000005</v>
      </c>
      <c r="CM690" s="1">
        <v>1.704962482</v>
      </c>
      <c r="CN690" s="1">
        <v>0.40560336800000002</v>
      </c>
      <c r="CO690" s="1">
        <v>1.093640323</v>
      </c>
      <c r="CQ690" s="1">
        <v>0.53171876600000001</v>
      </c>
      <c r="CR690" s="1">
        <v>0.55506012199999999</v>
      </c>
      <c r="CS690" s="1">
        <v>1.456214388</v>
      </c>
      <c r="CT690" s="1">
        <v>1.479327606</v>
      </c>
    </row>
    <row r="691" spans="2:98" x14ac:dyDescent="0.2">
      <c r="B691" s="1">
        <f t="shared" si="20"/>
        <v>0.11666666666666667</v>
      </c>
      <c r="D691" s="1" t="s">
        <v>2546</v>
      </c>
      <c r="E691" s="1">
        <v>724</v>
      </c>
      <c r="F691" s="1">
        <v>102.06757930000001</v>
      </c>
      <c r="G691" s="1">
        <v>7.8864999999999998</v>
      </c>
      <c r="H691" s="1">
        <v>102.0676</v>
      </c>
      <c r="I691" s="1">
        <v>7.9904000000000002</v>
      </c>
      <c r="J691" s="1" t="s">
        <v>3405</v>
      </c>
      <c r="K691" s="1">
        <v>0</v>
      </c>
      <c r="L691" s="1" t="s">
        <v>6883</v>
      </c>
      <c r="M691" s="1" t="str">
        <f t="shared" si="21"/>
        <v>Valeric acid_0_BP3.GC2_CP3181</v>
      </c>
      <c r="N691" s="1" t="s">
        <v>6207</v>
      </c>
      <c r="O691" s="1" t="s">
        <v>3406</v>
      </c>
      <c r="P691" s="1" t="s">
        <v>3406</v>
      </c>
      <c r="Q691" s="1">
        <v>102.0681</v>
      </c>
      <c r="R691" s="1" t="s">
        <v>2167</v>
      </c>
      <c r="S691" s="1" t="s">
        <v>3408</v>
      </c>
      <c r="T691" s="1">
        <v>102.06752779999999</v>
      </c>
      <c r="U691" s="1">
        <v>102.067688</v>
      </c>
      <c r="V691" s="1">
        <v>1.6021699999999999E-4</v>
      </c>
      <c r="W691" s="1">
        <v>7.6337666669999997</v>
      </c>
      <c r="X691" s="1">
        <v>8.2139666669999993</v>
      </c>
      <c r="Y691" s="1">
        <v>0.58020000000000005</v>
      </c>
      <c r="Z691" s="1">
        <v>835910.32940000005</v>
      </c>
      <c r="AA691" s="1">
        <v>2620601.2379999999</v>
      </c>
      <c r="AB691" s="1">
        <v>3.1350267440000001</v>
      </c>
      <c r="AC691" s="1">
        <v>3</v>
      </c>
      <c r="AD691" s="1">
        <v>1</v>
      </c>
      <c r="AE691" s="1">
        <v>53</v>
      </c>
      <c r="AF691" s="1">
        <v>0.88333333300000005</v>
      </c>
      <c r="AG691" s="1">
        <v>4</v>
      </c>
      <c r="AH691" s="1">
        <v>21</v>
      </c>
      <c r="AI691" s="1">
        <v>0.35</v>
      </c>
      <c r="AJ691" s="1">
        <v>1</v>
      </c>
      <c r="AK691" s="10" t="s">
        <v>6208</v>
      </c>
      <c r="AL691" s="1">
        <v>1</v>
      </c>
      <c r="AM691" s="1">
        <v>0.14926720299999999</v>
      </c>
      <c r="AN691" s="1">
        <v>0.245396014</v>
      </c>
      <c r="AP691" s="1">
        <v>0.142197717</v>
      </c>
      <c r="AQ691" s="1">
        <v>0.46008411900000001</v>
      </c>
      <c r="AR691" s="1">
        <v>0.42917738100000002</v>
      </c>
      <c r="AS691" s="1">
        <v>0.29435171900000001</v>
      </c>
      <c r="AT691" s="1">
        <v>0.26848683800000001</v>
      </c>
      <c r="AU691" s="1">
        <v>120.9285648</v>
      </c>
      <c r="AV691" s="1">
        <v>1.1200697079999999</v>
      </c>
      <c r="AW691" s="1">
        <v>2.3331048929999998</v>
      </c>
      <c r="AX691" s="1">
        <v>9.8024311000000003E-2</v>
      </c>
      <c r="AY691" s="1">
        <v>13.79521518</v>
      </c>
      <c r="AZ691" s="1">
        <v>0.38116152199999997</v>
      </c>
      <c r="BB691" s="1">
        <v>0.15940528500000001</v>
      </c>
      <c r="BC691" s="1">
        <v>40.630842450000003</v>
      </c>
      <c r="BD691" s="1">
        <v>0.38342173699999998</v>
      </c>
      <c r="BE691" s="1">
        <v>52.574976249999999</v>
      </c>
      <c r="BF691" s="1">
        <v>2.6642713919999998</v>
      </c>
      <c r="BH691" s="1">
        <v>0.374313216</v>
      </c>
      <c r="BI691" s="1">
        <v>0.77462708899999999</v>
      </c>
      <c r="BJ691" s="1">
        <v>8.9152971999999997E-2</v>
      </c>
      <c r="BL691" s="1">
        <v>1.68197296</v>
      </c>
      <c r="BM691" s="1">
        <v>5.0398677989999996</v>
      </c>
      <c r="BN691" s="1">
        <v>0.301345537</v>
      </c>
      <c r="BO691" s="1">
        <v>0.69916761100000002</v>
      </c>
      <c r="BP691" s="1">
        <v>1.2482854080000001</v>
      </c>
      <c r="BQ691" s="1">
        <v>0.25497317600000002</v>
      </c>
      <c r="BR691" s="1">
        <v>0.49615227000000001</v>
      </c>
      <c r="BS691" s="1">
        <v>40.833888109999997</v>
      </c>
      <c r="BT691" s="1">
        <v>1.9893969499999999</v>
      </c>
      <c r="BV691" s="1">
        <v>0.223454178</v>
      </c>
      <c r="BX691" s="1">
        <v>4.269886917</v>
      </c>
      <c r="BY691" s="1">
        <v>0.272190771</v>
      </c>
      <c r="BZ691" s="1">
        <v>1.7773880580000001</v>
      </c>
      <c r="CA691" s="1">
        <v>0.258528914</v>
      </c>
      <c r="CB691" s="1">
        <v>3.703500875</v>
      </c>
      <c r="CC691" s="1">
        <v>1.7977733149999999</v>
      </c>
      <c r="CD691" s="1">
        <v>2.0121495290000002</v>
      </c>
      <c r="CE691" s="1">
        <v>1.0040941329999999</v>
      </c>
      <c r="CG691" s="1">
        <v>0.18535990899999999</v>
      </c>
      <c r="CH691" s="1">
        <v>0.84529395799999996</v>
      </c>
      <c r="CI691" s="1">
        <v>5.5494799989999999</v>
      </c>
      <c r="CJ691" s="1">
        <v>0.73739787899999998</v>
      </c>
      <c r="CK691" s="1">
        <v>0.68535042700000004</v>
      </c>
      <c r="CL691" s="1">
        <v>0.96878501699999997</v>
      </c>
      <c r="CM691" s="1">
        <v>0.242457793</v>
      </c>
      <c r="CN691" s="1">
        <v>2.9960893</v>
      </c>
      <c r="CO691" s="1">
        <v>0.83747658199999997</v>
      </c>
      <c r="CP691" s="1">
        <v>0.124061196</v>
      </c>
      <c r="CQ691" s="1">
        <v>0.26123209200000003</v>
      </c>
      <c r="CR691" s="1">
        <v>0.59848917599999996</v>
      </c>
      <c r="CS691" s="1">
        <v>0.64797610900000002</v>
      </c>
      <c r="CT691" s="1">
        <v>2.8700957410000001</v>
      </c>
    </row>
    <row r="692" spans="2:98" x14ac:dyDescent="0.2">
      <c r="B692" s="1">
        <f t="shared" si="20"/>
        <v>0.55000000000000004</v>
      </c>
      <c r="D692" s="1" t="s">
        <v>2546</v>
      </c>
      <c r="E692" s="1">
        <v>726</v>
      </c>
      <c r="F692" s="1">
        <v>119.0492821</v>
      </c>
      <c r="G692" s="1">
        <v>7.9573333330000002</v>
      </c>
      <c r="H692" s="1">
        <v>119.0493</v>
      </c>
      <c r="I692" s="1">
        <v>7.9904000000000002</v>
      </c>
      <c r="J692" s="1" t="s">
        <v>3405</v>
      </c>
      <c r="K692" s="1">
        <v>2</v>
      </c>
      <c r="L692" s="1" t="s">
        <v>6884</v>
      </c>
      <c r="M692" s="1" t="str">
        <f t="shared" si="21"/>
        <v>Valeric acid_2_BP3.GC2_CP3181</v>
      </c>
      <c r="N692" s="1" t="s">
        <v>6209</v>
      </c>
      <c r="O692" s="1" t="s">
        <v>3406</v>
      </c>
      <c r="P692" s="1" t="s">
        <v>3406</v>
      </c>
      <c r="Q692" s="1">
        <v>102.0681</v>
      </c>
      <c r="R692" s="1" t="s">
        <v>2167</v>
      </c>
      <c r="S692" s="1" t="s">
        <v>3408</v>
      </c>
      <c r="T692" s="1">
        <v>119.0490799</v>
      </c>
      <c r="U692" s="1">
        <v>119.0493889</v>
      </c>
      <c r="V692" s="1">
        <v>3.0898999999999998E-4</v>
      </c>
      <c r="W692" s="1">
        <v>7.7870499999999998</v>
      </c>
      <c r="X692" s="1">
        <v>8.1764666669999997</v>
      </c>
      <c r="Y692" s="1">
        <v>0.38941666699999999</v>
      </c>
      <c r="Z692" s="1">
        <v>551374.76359999995</v>
      </c>
      <c r="AA692" s="1">
        <v>422143.12819999998</v>
      </c>
      <c r="AB692" s="1">
        <v>0.76561924100000001</v>
      </c>
      <c r="AC692" s="1">
        <v>3</v>
      </c>
      <c r="AD692" s="1">
        <v>1</v>
      </c>
      <c r="AE692" s="1">
        <v>27</v>
      </c>
      <c r="AF692" s="1">
        <v>0.45</v>
      </c>
      <c r="AG692" s="1">
        <v>4</v>
      </c>
      <c r="AH692" s="1">
        <v>21</v>
      </c>
      <c r="AI692" s="1">
        <v>0.35</v>
      </c>
      <c r="AJ692" s="1">
        <v>0</v>
      </c>
      <c r="AK692" s="10" t="s">
        <v>6210</v>
      </c>
      <c r="AL692" s="1">
        <v>0</v>
      </c>
      <c r="AN692" s="1">
        <v>0.93249728499999995</v>
      </c>
      <c r="AQ692" s="1">
        <v>1.112424799</v>
      </c>
      <c r="AU692" s="1">
        <v>0.46189096800000001</v>
      </c>
      <c r="AV692" s="1">
        <v>5.0846108000000001E-2</v>
      </c>
      <c r="AW692" s="1">
        <v>0.130728803</v>
      </c>
      <c r="AY692" s="1">
        <v>1.6574733000000001E-2</v>
      </c>
      <c r="BA692" s="1">
        <v>0.354758303</v>
      </c>
      <c r="BC692" s="1">
        <v>0.45069258600000001</v>
      </c>
      <c r="BD692" s="1">
        <v>4.3761789000000002E-2</v>
      </c>
      <c r="BF692" s="1">
        <v>2.3644640000000001E-2</v>
      </c>
      <c r="BG692" s="1">
        <v>0.332160079</v>
      </c>
      <c r="BI692" s="1">
        <v>0.45497600500000002</v>
      </c>
      <c r="BJ692" s="1">
        <v>0.28170458900000001</v>
      </c>
      <c r="BK692" s="1">
        <v>0.49063638799999998</v>
      </c>
      <c r="BL692" s="1">
        <v>0.103371614</v>
      </c>
      <c r="BR692" s="1">
        <v>0.230761619</v>
      </c>
      <c r="BT692" s="1">
        <v>0.365356552</v>
      </c>
      <c r="BW692" s="1">
        <v>0.28843197700000001</v>
      </c>
      <c r="CA692" s="1">
        <v>0.394336717</v>
      </c>
      <c r="CB692" s="1">
        <v>0.129204188</v>
      </c>
      <c r="CF692" s="1">
        <v>0.54890295600000005</v>
      </c>
      <c r="CH692" s="1">
        <v>0.71121363900000001</v>
      </c>
      <c r="CL692" s="1">
        <v>0.79225983799999999</v>
      </c>
      <c r="CM692" s="1">
        <v>0.21236709300000001</v>
      </c>
      <c r="CP692" s="1">
        <v>0.55418864999999995</v>
      </c>
      <c r="CQ692" s="1">
        <v>0.26951436299999998</v>
      </c>
      <c r="CR692" s="1">
        <v>0.12676177499999999</v>
      </c>
    </row>
    <row r="693" spans="2:98" x14ac:dyDescent="0.2">
      <c r="B693" s="1">
        <f t="shared" si="20"/>
        <v>0.31666666666666665</v>
      </c>
      <c r="D693" s="1" t="s">
        <v>2546</v>
      </c>
      <c r="E693" s="1">
        <v>727</v>
      </c>
      <c r="F693" s="1">
        <v>104.04947660000001</v>
      </c>
      <c r="G693" s="1">
        <v>7.931533333</v>
      </c>
      <c r="H693" s="1">
        <v>104.0496</v>
      </c>
      <c r="I693" s="1">
        <v>7.9904000000000002</v>
      </c>
      <c r="J693" s="1" t="s">
        <v>3405</v>
      </c>
      <c r="K693" s="1">
        <v>3</v>
      </c>
      <c r="L693" s="1" t="s">
        <v>6885</v>
      </c>
      <c r="M693" s="1" t="str">
        <f t="shared" si="21"/>
        <v>Valeric acid_3_BP3.GC2_CP3181</v>
      </c>
      <c r="N693" s="1" t="s">
        <v>6211</v>
      </c>
      <c r="O693" s="1" t="s">
        <v>3406</v>
      </c>
      <c r="P693" s="1" t="s">
        <v>3406</v>
      </c>
      <c r="Q693" s="1">
        <v>102.0681</v>
      </c>
      <c r="R693" s="1" t="s">
        <v>2167</v>
      </c>
      <c r="S693" s="1" t="s">
        <v>3408</v>
      </c>
      <c r="T693" s="1">
        <v>104.04942320000001</v>
      </c>
      <c r="U693" s="1">
        <v>104.04953</v>
      </c>
      <c r="V693" s="1">
        <v>1.0681200000000001E-4</v>
      </c>
      <c r="W693" s="1">
        <v>7.695258333</v>
      </c>
      <c r="X693" s="1">
        <v>8.2184666669999995</v>
      </c>
      <c r="Y693" s="1">
        <v>0.52320833300000003</v>
      </c>
      <c r="Z693" s="1">
        <v>490816.56890000001</v>
      </c>
      <c r="AA693" s="1">
        <v>593587.228</v>
      </c>
      <c r="AB693" s="1">
        <v>1.209387102</v>
      </c>
      <c r="AC693" s="1">
        <v>3</v>
      </c>
      <c r="AD693" s="1">
        <v>1</v>
      </c>
      <c r="AE693" s="1">
        <v>41</v>
      </c>
      <c r="AF693" s="1">
        <v>0.68333333299999999</v>
      </c>
      <c r="AG693" s="1">
        <v>4</v>
      </c>
      <c r="AH693" s="1">
        <v>21</v>
      </c>
      <c r="AI693" s="1">
        <v>0.35</v>
      </c>
      <c r="AJ693" s="1">
        <v>0</v>
      </c>
      <c r="AK693" s="10" t="s">
        <v>6212</v>
      </c>
      <c r="AL693" s="1">
        <v>0</v>
      </c>
      <c r="AM693" s="1">
        <v>12.384861949999999</v>
      </c>
      <c r="AO693" s="1">
        <v>6.1097513130000003</v>
      </c>
      <c r="AQ693" s="1">
        <v>22.843745460000001</v>
      </c>
      <c r="AT693" s="1">
        <v>3.0539942099999999</v>
      </c>
      <c r="AU693" s="1">
        <v>6.2523990649999996</v>
      </c>
      <c r="AW693" s="1">
        <v>3.0492166740000002</v>
      </c>
      <c r="AX693" s="1">
        <v>6.4178914450000004</v>
      </c>
      <c r="AZ693" s="1">
        <v>26.42795795</v>
      </c>
      <c r="BA693" s="1">
        <v>19.83635817</v>
      </c>
      <c r="BC693" s="1">
        <v>3.1817322030000001</v>
      </c>
      <c r="BD693" s="1">
        <v>9.4555940159999992</v>
      </c>
      <c r="BF693" s="1">
        <v>3.3787378029999999</v>
      </c>
      <c r="BG693" s="1">
        <v>3.6996099569999998</v>
      </c>
      <c r="BH693" s="1">
        <v>0.46648646100000002</v>
      </c>
      <c r="BI693" s="1">
        <v>10.732911120000001</v>
      </c>
      <c r="BJ693" s="1">
        <v>20.581502910000001</v>
      </c>
      <c r="BK693" s="1">
        <v>9.1962165389999999</v>
      </c>
      <c r="BL693" s="1">
        <v>4.0900206040000002</v>
      </c>
      <c r="BN693" s="1">
        <v>24.234667550000001</v>
      </c>
      <c r="BO693" s="1">
        <v>11.47968659</v>
      </c>
      <c r="BR693" s="1">
        <v>98.133646720000002</v>
      </c>
      <c r="BT693" s="1">
        <v>12.79653637</v>
      </c>
      <c r="BW693" s="1">
        <v>12.823451690000001</v>
      </c>
      <c r="BZ693" s="1">
        <v>13.45883656</v>
      </c>
      <c r="CA693" s="1">
        <v>12.9546273</v>
      </c>
      <c r="CB693" s="1">
        <v>8.0819137590000008</v>
      </c>
      <c r="CC693" s="1">
        <v>24.544152789999998</v>
      </c>
      <c r="CD693" s="1">
        <v>9.806722164</v>
      </c>
      <c r="CF693" s="1">
        <v>7.7174869399999997</v>
      </c>
      <c r="CG693" s="1">
        <v>9.7478894169999997</v>
      </c>
      <c r="CH693" s="1">
        <v>14.725114509999999</v>
      </c>
      <c r="CJ693" s="1">
        <v>17.853404090000002</v>
      </c>
      <c r="CK693" s="1">
        <v>11.39390163</v>
      </c>
      <c r="CL693" s="1">
        <v>1.4047600689999999</v>
      </c>
      <c r="CM693" s="1">
        <v>20.836946730000001</v>
      </c>
      <c r="CN693" s="1">
        <v>1.8231548829999999</v>
      </c>
      <c r="CO693" s="1">
        <v>5.3906576859999999</v>
      </c>
      <c r="CP693" s="1">
        <v>8.4331844710000006</v>
      </c>
      <c r="CQ693" s="1">
        <v>3.2268003859999999</v>
      </c>
      <c r="CR693" s="1">
        <v>22.419428060000001</v>
      </c>
      <c r="CT693" s="1">
        <v>0.82375370800000003</v>
      </c>
    </row>
    <row r="694" spans="2:98" x14ac:dyDescent="0.2">
      <c r="B694" s="1">
        <f t="shared" si="20"/>
        <v>0.1</v>
      </c>
      <c r="D694" s="1" t="s">
        <v>2546</v>
      </c>
      <c r="E694" s="1">
        <v>388</v>
      </c>
      <c r="F694" s="1">
        <v>152.04682159999999</v>
      </c>
      <c r="G694" s="1">
        <v>4.3231999999999999</v>
      </c>
      <c r="H694" s="1">
        <v>152.04679999999999</v>
      </c>
      <c r="I694" s="1">
        <v>4.3723000000000001</v>
      </c>
      <c r="J694" s="1" t="s">
        <v>3006</v>
      </c>
      <c r="K694" s="1">
        <v>0</v>
      </c>
      <c r="L694" s="1" t="s">
        <v>6821</v>
      </c>
      <c r="M694" s="1" t="str">
        <f t="shared" si="21"/>
        <v>Vanillin_0_BP3.GC2_CP3093</v>
      </c>
      <c r="N694" s="1" t="s">
        <v>6085</v>
      </c>
      <c r="O694" s="1" t="s">
        <v>3007</v>
      </c>
      <c r="P694" s="1" t="s">
        <v>3007</v>
      </c>
      <c r="Q694" s="1">
        <v>152.04730000000001</v>
      </c>
      <c r="R694" s="1" t="s">
        <v>1318</v>
      </c>
      <c r="S694" s="1" t="s">
        <v>3009</v>
      </c>
      <c r="T694" s="1">
        <v>152.0466461</v>
      </c>
      <c r="U694" s="1">
        <v>152.04702760000001</v>
      </c>
      <c r="V694" s="1">
        <v>3.8147000000000002E-4</v>
      </c>
      <c r="W694" s="1">
        <v>4.0646166670000001</v>
      </c>
      <c r="X694" s="1">
        <v>4.559183333</v>
      </c>
      <c r="Y694" s="1">
        <v>0.49456666700000002</v>
      </c>
      <c r="Z694" s="1">
        <v>645579.99809999997</v>
      </c>
      <c r="AA694" s="1">
        <v>1059487.3740000001</v>
      </c>
      <c r="AB694" s="1">
        <v>1.6411403339999999</v>
      </c>
      <c r="AC694" s="1">
        <v>4</v>
      </c>
      <c r="AD694" s="1">
        <v>1</v>
      </c>
      <c r="AE694" s="1">
        <v>54</v>
      </c>
      <c r="AF694" s="1">
        <v>0.9</v>
      </c>
      <c r="AG694" s="1">
        <v>4</v>
      </c>
      <c r="AH694" s="1">
        <v>26</v>
      </c>
      <c r="AI694" s="1">
        <v>0.43333333299999999</v>
      </c>
      <c r="AJ694" s="1">
        <v>1</v>
      </c>
      <c r="AK694" s="10" t="s">
        <v>6086</v>
      </c>
      <c r="AL694" s="1">
        <v>1</v>
      </c>
      <c r="AM694" s="1">
        <v>2.1705232219999999</v>
      </c>
      <c r="AN694" s="1">
        <v>1.7766213360000001</v>
      </c>
      <c r="AP694" s="1">
        <v>5.6420725579999997</v>
      </c>
      <c r="AQ694" s="1">
        <v>0.129774115</v>
      </c>
      <c r="AR694" s="1">
        <v>0.75209609899999996</v>
      </c>
      <c r="AS694" s="1">
        <v>3.3450292400000001</v>
      </c>
      <c r="AT694" s="1">
        <v>6.7616429000000006E-2</v>
      </c>
      <c r="AU694" s="1">
        <v>0.16962205799999999</v>
      </c>
      <c r="AW694" s="1">
        <v>1.736827396</v>
      </c>
      <c r="AX694" s="1">
        <v>2.1890527999999999E-2</v>
      </c>
      <c r="AY694" s="1">
        <v>0.17590705300000001</v>
      </c>
      <c r="AZ694" s="1">
        <v>0.79347314000000002</v>
      </c>
      <c r="BA694" s="1">
        <v>2.5921307709999999</v>
      </c>
      <c r="BC694" s="1">
        <v>12.261353120000001</v>
      </c>
      <c r="BD694" s="1">
        <v>2.2742121200000001</v>
      </c>
      <c r="BE694" s="1">
        <v>0.38001299500000002</v>
      </c>
      <c r="BF694" s="1">
        <v>2.4925766110000001</v>
      </c>
      <c r="BG694" s="1">
        <v>1.3195009000000001E-2</v>
      </c>
      <c r="BH694" s="1">
        <v>0.30575956999999998</v>
      </c>
      <c r="BI694" s="1">
        <v>3.9797547579999999</v>
      </c>
      <c r="BK694" s="1">
        <v>3.5535401000000001E-2</v>
      </c>
      <c r="BL694" s="1">
        <v>4.2517316379999999</v>
      </c>
      <c r="BM694" s="1">
        <v>4.6542501270000001</v>
      </c>
      <c r="BN694" s="1">
        <v>1.267642484</v>
      </c>
      <c r="BO694" s="1">
        <v>0.16508352000000001</v>
      </c>
      <c r="BP694" s="1">
        <v>0.29926357199999998</v>
      </c>
      <c r="BQ694" s="1">
        <v>1.2000231100000001</v>
      </c>
      <c r="BR694" s="1">
        <v>2.2908468000000001E-2</v>
      </c>
      <c r="BS694" s="1">
        <v>1.0279077210000001</v>
      </c>
      <c r="BT694" s="1">
        <v>1.026011236</v>
      </c>
      <c r="BU694" s="1">
        <v>5.7179296999999997E-2</v>
      </c>
      <c r="BV694" s="1">
        <v>2.8462396110000001</v>
      </c>
      <c r="BW694" s="1">
        <v>2.7705543999999999E-2</v>
      </c>
      <c r="BX694" s="1">
        <v>0.30264517600000002</v>
      </c>
      <c r="BY694" s="1">
        <v>8.5804129000000007E-2</v>
      </c>
      <c r="BZ694" s="1">
        <v>0.39804260899999999</v>
      </c>
      <c r="CA694" s="1">
        <v>6.718652E-2</v>
      </c>
      <c r="CC694" s="1">
        <v>2.2561623999999999E-2</v>
      </c>
      <c r="CD694" s="1">
        <v>1.5695846999999999E-2</v>
      </c>
      <c r="CE694" s="1">
        <v>2.208969358</v>
      </c>
      <c r="CF694" s="1">
        <v>4.2092307000000002E-2</v>
      </c>
      <c r="CG694" s="1">
        <v>0.19185611999999999</v>
      </c>
      <c r="CH694" s="1">
        <v>2.5355624319999999</v>
      </c>
      <c r="CI694" s="1">
        <v>0.22175673500000001</v>
      </c>
      <c r="CJ694" s="1">
        <v>1.3655819259999999</v>
      </c>
      <c r="CK694" s="1">
        <v>3.9055448E-2</v>
      </c>
      <c r="CL694" s="1">
        <v>8.2801606999999999E-2</v>
      </c>
      <c r="CM694" s="1">
        <v>7.1350830000000004E-3</v>
      </c>
      <c r="CN694" s="1">
        <v>9.8035163149999995</v>
      </c>
      <c r="CP694" s="1">
        <v>1.4948166469999999</v>
      </c>
      <c r="CQ694" s="1">
        <v>7.8679315999999999E-2</v>
      </c>
      <c r="CR694" s="1">
        <v>0.181310465</v>
      </c>
      <c r="CS694" s="1">
        <v>0.34098916499999998</v>
      </c>
      <c r="CT694" s="1">
        <v>1.4132619000000001E-2</v>
      </c>
    </row>
    <row r="695" spans="2:98" x14ac:dyDescent="0.2">
      <c r="B695" s="1">
        <f t="shared" si="20"/>
        <v>0.11666666666666667</v>
      </c>
      <c r="D695" s="1" t="s">
        <v>2546</v>
      </c>
      <c r="E695" s="1">
        <v>389</v>
      </c>
      <c r="F695" s="1">
        <v>151.0389404</v>
      </c>
      <c r="G695" s="1">
        <v>4.3351166670000003</v>
      </c>
      <c r="H695" s="1">
        <v>151.03909999999999</v>
      </c>
      <c r="I695" s="1">
        <v>4.3723000000000001</v>
      </c>
      <c r="J695" s="1" t="s">
        <v>3006</v>
      </c>
      <c r="K695" s="1">
        <v>1</v>
      </c>
      <c r="L695" s="1" t="s">
        <v>6822</v>
      </c>
      <c r="M695" s="1" t="str">
        <f t="shared" si="21"/>
        <v>Vanillin_1_BP3.GC2_CP3093</v>
      </c>
      <c r="N695" s="1" t="s">
        <v>6087</v>
      </c>
      <c r="O695" s="1" t="s">
        <v>3007</v>
      </c>
      <c r="P695" s="1" t="s">
        <v>3007</v>
      </c>
      <c r="Q695" s="1">
        <v>152.04730000000001</v>
      </c>
      <c r="R695" s="1" t="s">
        <v>1318</v>
      </c>
      <c r="S695" s="1" t="s">
        <v>3009</v>
      </c>
      <c r="T695" s="1">
        <v>151.0386963</v>
      </c>
      <c r="U695" s="1">
        <v>151.0390663</v>
      </c>
      <c r="V695" s="1">
        <v>3.7002600000000002E-4</v>
      </c>
      <c r="W695" s="1">
        <v>3.9218333329999999</v>
      </c>
      <c r="X695" s="1">
        <v>4.5618166670000004</v>
      </c>
      <c r="Y695" s="1">
        <v>0.63998333299999999</v>
      </c>
      <c r="Z695" s="1">
        <v>190358.2567</v>
      </c>
      <c r="AA695" s="1">
        <v>247141.3051</v>
      </c>
      <c r="AB695" s="1">
        <v>1.298295695</v>
      </c>
      <c r="AC695" s="1">
        <v>4</v>
      </c>
      <c r="AD695" s="1">
        <v>1</v>
      </c>
      <c r="AE695" s="1">
        <v>53</v>
      </c>
      <c r="AF695" s="1">
        <v>0.88333333300000005</v>
      </c>
      <c r="AG695" s="1">
        <v>4</v>
      </c>
      <c r="AH695" s="1">
        <v>26</v>
      </c>
      <c r="AI695" s="1">
        <v>0.43333333299999999</v>
      </c>
      <c r="AJ695" s="1">
        <v>0</v>
      </c>
      <c r="AK695" s="10" t="s">
        <v>6088</v>
      </c>
      <c r="AL695" s="1">
        <v>0</v>
      </c>
      <c r="AM695" s="1">
        <v>2.1864732070000001</v>
      </c>
      <c r="AN695" s="1">
        <v>1.1626423560000001</v>
      </c>
      <c r="AP695" s="1">
        <v>0.41304532500000002</v>
      </c>
      <c r="AQ695" s="1">
        <v>6.6606519000000003E-2</v>
      </c>
      <c r="AR695" s="1">
        <v>0.34834253500000001</v>
      </c>
      <c r="AS695" s="1">
        <v>0.35481206599999998</v>
      </c>
      <c r="AT695" s="1">
        <v>0.25065762000000003</v>
      </c>
      <c r="AU695" s="1">
        <v>5.984985E-3</v>
      </c>
      <c r="AV695" s="1">
        <v>0.39142808699999998</v>
      </c>
      <c r="AW695" s="1">
        <v>1.966955665</v>
      </c>
      <c r="AX695" s="1">
        <v>0.28668256399999997</v>
      </c>
      <c r="AY695" s="1">
        <v>0.15745994299999999</v>
      </c>
      <c r="AZ695" s="1">
        <v>0.64375029299999997</v>
      </c>
      <c r="BA695" s="1">
        <v>0.40417835800000002</v>
      </c>
      <c r="BB695" s="1">
        <v>0.44990774500000003</v>
      </c>
      <c r="BC695" s="1">
        <v>1.8256099770000001</v>
      </c>
      <c r="BD695" s="1">
        <v>0.14240422699999999</v>
      </c>
      <c r="BE695" s="1">
        <v>1.6227825000000001E-2</v>
      </c>
      <c r="BF695" s="1">
        <v>0.33084450700000001</v>
      </c>
      <c r="BG695" s="1">
        <v>0.26333088399999999</v>
      </c>
      <c r="BH695" s="1">
        <v>7.4795669999999995E-2</v>
      </c>
      <c r="BI695" s="1">
        <v>0.25410549399999999</v>
      </c>
      <c r="BJ695" s="1">
        <v>0.119515886</v>
      </c>
      <c r="BK695" s="1">
        <v>1.0863813520000001</v>
      </c>
      <c r="BL695" s="1">
        <v>0.42501091200000002</v>
      </c>
      <c r="BM695" s="1">
        <v>9.0243287000000005E-2</v>
      </c>
      <c r="BN695" s="1">
        <v>0.140889349</v>
      </c>
      <c r="BO695" s="1">
        <v>0.118916456</v>
      </c>
      <c r="BP695" s="1">
        <v>9.7381610000000004E-3</v>
      </c>
      <c r="BQ695" s="1">
        <v>0.44968930699999998</v>
      </c>
      <c r="BR695" s="1">
        <v>1.7533143000000001E-2</v>
      </c>
      <c r="BS695" s="1">
        <v>0.49803620399999998</v>
      </c>
      <c r="BT695" s="1">
        <v>5.7857350000000002E-3</v>
      </c>
      <c r="BV695" s="1">
        <v>0.33879854599999998</v>
      </c>
      <c r="BW695" s="1">
        <v>6.4821610000000002E-3</v>
      </c>
      <c r="BY695" s="1">
        <v>3.5796583999999999E-2</v>
      </c>
      <c r="CA695" s="1">
        <v>0.42010581899999999</v>
      </c>
      <c r="CC695" s="1">
        <v>4.1354198000000002E-2</v>
      </c>
      <c r="CD695" s="1">
        <v>0.27985569799999999</v>
      </c>
      <c r="CE695" s="1">
        <v>0.16464063300000001</v>
      </c>
      <c r="CF695" s="1">
        <v>7.8902251000000007E-2</v>
      </c>
      <c r="CG695" s="1">
        <v>1.6857750000000001E-2</v>
      </c>
      <c r="CH695" s="1">
        <v>0.69015650699999997</v>
      </c>
      <c r="CJ695" s="1">
        <v>1.396782228</v>
      </c>
      <c r="CL695" s="1">
        <v>0.48247532999999998</v>
      </c>
      <c r="CM695" s="1">
        <v>4.7058792000000002E-2</v>
      </c>
      <c r="CN695" s="1">
        <v>0.43005360300000001</v>
      </c>
      <c r="CO695" s="1">
        <v>5.3424709999999997E-3</v>
      </c>
      <c r="CP695" s="1">
        <v>1.3169178E-2</v>
      </c>
      <c r="CQ695" s="1">
        <v>3.6448268999999998E-2</v>
      </c>
      <c r="CR695" s="1">
        <v>0.344748744</v>
      </c>
      <c r="CS695" s="1">
        <v>0.46580593199999998</v>
      </c>
      <c r="CT695" s="1">
        <v>2.4963513999999999E-2</v>
      </c>
    </row>
    <row r="696" spans="2:98" x14ac:dyDescent="0.2">
      <c r="B696" s="1">
        <f t="shared" si="20"/>
        <v>0.8666666666666667</v>
      </c>
      <c r="D696" s="1" t="s">
        <v>2546</v>
      </c>
      <c r="E696" s="1">
        <v>390</v>
      </c>
      <c r="F696" s="1">
        <v>123.044117</v>
      </c>
      <c r="G696" s="1">
        <v>4.2908083330000002</v>
      </c>
      <c r="H696" s="1">
        <v>123.0441</v>
      </c>
      <c r="I696" s="1">
        <v>4.3723000000000001</v>
      </c>
      <c r="J696" s="1" t="s">
        <v>3006</v>
      </c>
      <c r="K696" s="1">
        <v>2</v>
      </c>
      <c r="L696" s="1" t="s">
        <v>7112</v>
      </c>
      <c r="M696" s="1" t="str">
        <f t="shared" si="21"/>
        <v>Vanillin_2_BP3.GC2_CP3093</v>
      </c>
      <c r="N696" s="1" t="s">
        <v>6089</v>
      </c>
      <c r="O696" s="1" t="s">
        <v>3007</v>
      </c>
      <c r="P696" s="1" t="s">
        <v>3007</v>
      </c>
      <c r="Q696" s="1">
        <v>152.04730000000001</v>
      </c>
      <c r="R696" s="1" t="s">
        <v>1318</v>
      </c>
      <c r="S696" s="1" t="s">
        <v>3009</v>
      </c>
      <c r="T696" s="1">
        <v>123.0440979</v>
      </c>
      <c r="U696" s="1">
        <v>123.0443077</v>
      </c>
      <c r="V696" s="1">
        <v>2.0980799999999999E-4</v>
      </c>
      <c r="W696" s="1">
        <v>4.1845666670000004</v>
      </c>
      <c r="X696" s="1">
        <v>4.5101000000000004</v>
      </c>
      <c r="Y696" s="1">
        <v>0.32553333299999998</v>
      </c>
      <c r="Z696" s="1">
        <v>778240.07380000001</v>
      </c>
      <c r="AA696" s="1">
        <v>525686.98609999998</v>
      </c>
      <c r="AB696" s="1">
        <v>0.67548177499999995</v>
      </c>
      <c r="AC696" s="1">
        <v>4</v>
      </c>
      <c r="AD696" s="1">
        <v>1</v>
      </c>
      <c r="AE696" s="1">
        <v>8</v>
      </c>
      <c r="AF696" s="1">
        <v>0.133333333</v>
      </c>
      <c r="AG696" s="1">
        <v>4</v>
      </c>
      <c r="AH696" s="1">
        <v>26</v>
      </c>
      <c r="AI696" s="1">
        <v>0.43333333299999999</v>
      </c>
      <c r="AJ696" s="1">
        <v>0</v>
      </c>
      <c r="AK696" s="10" t="s">
        <v>6090</v>
      </c>
      <c r="AL696" s="1">
        <v>0</v>
      </c>
      <c r="AN696" s="1">
        <v>2.4483104400000002</v>
      </c>
      <c r="AO696" s="1">
        <v>0.82889301999999998</v>
      </c>
      <c r="AP696" s="1">
        <v>4.9665569380000001</v>
      </c>
      <c r="AQ696" s="1">
        <v>3.431536463</v>
      </c>
      <c r="BG696" s="1">
        <v>2.3589400569999999</v>
      </c>
      <c r="BU696" s="1">
        <v>0.95984856799999996</v>
      </c>
      <c r="CF696" s="1">
        <v>0.72648700200000005</v>
      </c>
      <c r="CR696" s="1">
        <v>1.680638919</v>
      </c>
    </row>
    <row r="697" spans="2:98" x14ac:dyDescent="0.2">
      <c r="B697" s="1">
        <f t="shared" si="20"/>
        <v>0.46666666666666667</v>
      </c>
      <c r="D697" s="1" t="s">
        <v>2546</v>
      </c>
      <c r="E697" s="1">
        <v>391</v>
      </c>
      <c r="F697" s="1">
        <v>109.0284786</v>
      </c>
      <c r="G697" s="1">
        <v>4.328070833</v>
      </c>
      <c r="H697" s="1">
        <v>109.0286</v>
      </c>
      <c r="I697" s="1">
        <v>4.3723000000000001</v>
      </c>
      <c r="J697" s="1" t="s">
        <v>3006</v>
      </c>
      <c r="K697" s="1">
        <v>3</v>
      </c>
      <c r="L697" s="1" t="s">
        <v>6823</v>
      </c>
      <c r="M697" s="1" t="str">
        <f t="shared" si="21"/>
        <v>Vanillin_3_BP3.GC2_CP3093</v>
      </c>
      <c r="N697" s="1" t="s">
        <v>6091</v>
      </c>
      <c r="O697" s="1" t="s">
        <v>3007</v>
      </c>
      <c r="P697" s="1" t="s">
        <v>3007</v>
      </c>
      <c r="Q697" s="1">
        <v>152.04730000000001</v>
      </c>
      <c r="R697" s="1" t="s">
        <v>1318</v>
      </c>
      <c r="S697" s="1" t="s">
        <v>3009</v>
      </c>
      <c r="T697" s="1">
        <v>109.0283852</v>
      </c>
      <c r="U697" s="1">
        <v>109.02850530000001</v>
      </c>
      <c r="V697" s="1">
        <v>1.2016299999999999E-4</v>
      </c>
      <c r="W697" s="1">
        <v>3.9956666670000001</v>
      </c>
      <c r="X697" s="1">
        <v>4.5401833329999999</v>
      </c>
      <c r="Y697" s="1">
        <v>0.54451666700000001</v>
      </c>
      <c r="Z697" s="1">
        <v>392642.80489999999</v>
      </c>
      <c r="AA697" s="1">
        <v>369825.56790000002</v>
      </c>
      <c r="AB697" s="1">
        <v>0.94188805499999995</v>
      </c>
      <c r="AC697" s="1">
        <v>4</v>
      </c>
      <c r="AD697" s="1">
        <v>1</v>
      </c>
      <c r="AE697" s="1">
        <v>32</v>
      </c>
      <c r="AF697" s="1">
        <v>0.53333333299999997</v>
      </c>
      <c r="AG697" s="1">
        <v>4</v>
      </c>
      <c r="AH697" s="1">
        <v>26</v>
      </c>
      <c r="AI697" s="1">
        <v>0.43333333299999999</v>
      </c>
      <c r="AJ697" s="1">
        <v>0</v>
      </c>
      <c r="AK697" s="10" t="s">
        <v>6092</v>
      </c>
      <c r="AL697" s="1">
        <v>0</v>
      </c>
      <c r="AM697" s="1">
        <v>1.7947908809999999</v>
      </c>
      <c r="AN697" s="1">
        <v>0.20475587000000001</v>
      </c>
      <c r="AO697" s="1">
        <v>0.28202555800000001</v>
      </c>
      <c r="AP697" s="1">
        <v>3.2273077620000001</v>
      </c>
      <c r="AQ697" s="1">
        <v>1.3330867260000001</v>
      </c>
      <c r="AR697" s="1">
        <v>1.402637366</v>
      </c>
      <c r="AV697" s="1">
        <v>1.8190980329999999</v>
      </c>
      <c r="AX697" s="1">
        <v>1.2563339529999999</v>
      </c>
      <c r="AZ697" s="1">
        <v>2.5827687519999998</v>
      </c>
      <c r="BE697" s="1">
        <v>0.330914186</v>
      </c>
      <c r="BG697" s="1">
        <v>1.7003619800000001</v>
      </c>
      <c r="BJ697" s="1">
        <v>1.6118256689999999</v>
      </c>
      <c r="BM697" s="1">
        <v>0.122052418</v>
      </c>
      <c r="BN697" s="1">
        <v>0.54781791999999996</v>
      </c>
      <c r="BP697" s="1">
        <v>1.1438550670000001</v>
      </c>
      <c r="BS697" s="1">
        <v>1.9439516299999999</v>
      </c>
      <c r="BT697" s="1">
        <v>0.11072965799999999</v>
      </c>
      <c r="BU697" s="1">
        <v>1.7370166999999999E-2</v>
      </c>
      <c r="BX697" s="1">
        <v>1.6491719629999999</v>
      </c>
      <c r="CB697" s="1">
        <v>7.9457217999999996E-2</v>
      </c>
      <c r="CC697" s="1">
        <v>1.089821046</v>
      </c>
      <c r="CD697" s="1">
        <v>3.0823425480000002</v>
      </c>
      <c r="CE697" s="1">
        <v>2.0346851899999998</v>
      </c>
      <c r="CF697" s="1">
        <v>1.5228976439999999</v>
      </c>
      <c r="CG697" s="1">
        <v>2.1210333480000001</v>
      </c>
      <c r="CH697" s="1">
        <v>2.6741724019999999</v>
      </c>
      <c r="CL697" s="1">
        <v>0.12823498</v>
      </c>
      <c r="CM697" s="1">
        <v>0.51786465199999998</v>
      </c>
      <c r="CO697" s="1">
        <v>3.0450349000000002E-2</v>
      </c>
      <c r="CP697" s="1">
        <v>0.149433074</v>
      </c>
      <c r="CR697" s="1">
        <v>2.1990135789999998</v>
      </c>
      <c r="CS697" s="1">
        <v>6.4711468520000004</v>
      </c>
    </row>
    <row r="698" spans="2:98" x14ac:dyDescent="0.2">
      <c r="B698" s="1">
        <f t="shared" si="20"/>
        <v>0.36666666666666664</v>
      </c>
      <c r="D698" s="1" t="s">
        <v>367</v>
      </c>
      <c r="E698" s="1">
        <v>2021</v>
      </c>
      <c r="F698" s="1">
        <v>128.1070709</v>
      </c>
      <c r="G698" s="1">
        <v>4.5222791669999998</v>
      </c>
      <c r="H698" s="1">
        <v>128.1071</v>
      </c>
      <c r="I698" s="1">
        <v>4.6059000000000001</v>
      </c>
      <c r="J698" s="1" t="s">
        <v>2149</v>
      </c>
      <c r="K698" s="1">
        <v>1</v>
      </c>
      <c r="L698" s="1" t="s">
        <v>6638</v>
      </c>
      <c r="M698" s="1" t="str">
        <f t="shared" si="21"/>
        <v>Vernolate_1_BP2.GC2_CP2487</v>
      </c>
      <c r="N698" s="1" t="s">
        <v>5686</v>
      </c>
      <c r="O698" s="1" t="s">
        <v>2150</v>
      </c>
      <c r="P698" s="1" t="s">
        <v>2150</v>
      </c>
      <c r="Q698" s="1">
        <v>203.1344</v>
      </c>
      <c r="R698" s="1" t="s">
        <v>658</v>
      </c>
      <c r="S698" s="1" t="s">
        <v>2152</v>
      </c>
      <c r="T698" s="1">
        <v>128.1069794</v>
      </c>
      <c r="U698" s="1">
        <v>128.107193</v>
      </c>
      <c r="V698" s="1">
        <v>2.13623E-4</v>
      </c>
      <c r="W698" s="1">
        <v>4.233866667</v>
      </c>
      <c r="X698" s="1">
        <v>4.905766667</v>
      </c>
      <c r="Y698" s="1">
        <v>0.67190000000000005</v>
      </c>
      <c r="Z698" s="1">
        <v>749132.44889999996</v>
      </c>
      <c r="AA698" s="1">
        <v>844049.41059999994</v>
      </c>
      <c r="AB698" s="1">
        <v>1.1267025100000001</v>
      </c>
      <c r="AC698" s="1">
        <v>1</v>
      </c>
      <c r="AD698" s="1">
        <v>0</v>
      </c>
      <c r="AE698" s="1">
        <v>38</v>
      </c>
      <c r="AF698" s="1">
        <v>0.63333333300000005</v>
      </c>
      <c r="AG698" s="1">
        <v>4</v>
      </c>
      <c r="AH698" s="1">
        <v>8</v>
      </c>
      <c r="AI698" s="1">
        <v>0.133333333</v>
      </c>
      <c r="AJ698" s="1">
        <v>1</v>
      </c>
      <c r="AK698" s="10" t="s">
        <v>5687</v>
      </c>
      <c r="AL698" s="1">
        <v>1</v>
      </c>
      <c r="AM698" s="1">
        <v>3.567458872</v>
      </c>
      <c r="AN698" s="1">
        <v>18.895013760000001</v>
      </c>
      <c r="AP698" s="1">
        <v>23.632877539999999</v>
      </c>
      <c r="AQ698" s="1">
        <v>39.761625250000002</v>
      </c>
      <c r="AR698" s="1">
        <v>0.16805647900000001</v>
      </c>
      <c r="AS698" s="1">
        <v>28.00787772</v>
      </c>
      <c r="AU698" s="1">
        <v>0.53899543900000002</v>
      </c>
      <c r="AW698" s="1">
        <v>0.96562806700000003</v>
      </c>
      <c r="AX698" s="1">
        <v>2.3578654750000001</v>
      </c>
      <c r="AY698" s="1">
        <v>0.111453834</v>
      </c>
      <c r="BC698" s="1">
        <v>6.0486377039999999</v>
      </c>
      <c r="BD698" s="1">
        <v>0.105680814</v>
      </c>
      <c r="BE698" s="1">
        <v>4.9000791000000002E-2</v>
      </c>
      <c r="BF698" s="1">
        <v>0.61527169599999998</v>
      </c>
      <c r="BG698" s="1">
        <v>7.7318752699999997</v>
      </c>
      <c r="BH698" s="1">
        <v>1.145113365</v>
      </c>
      <c r="BI698" s="1">
        <v>11.760382529999999</v>
      </c>
      <c r="BM698" s="1">
        <v>22.42197509</v>
      </c>
      <c r="BN698" s="1">
        <v>1.444750065</v>
      </c>
      <c r="BP698" s="1">
        <v>15.49032057</v>
      </c>
      <c r="BS698" s="1">
        <v>3.2073346059999999</v>
      </c>
      <c r="BT698" s="1">
        <v>7.3991205000000004E-2</v>
      </c>
      <c r="BU698" s="1">
        <v>3.2961688000000003E-2</v>
      </c>
      <c r="BV698" s="1">
        <v>33.996426800000002</v>
      </c>
      <c r="BX698" s="1">
        <v>1.8776172179999999</v>
      </c>
      <c r="BY698" s="1">
        <v>14.47144022</v>
      </c>
      <c r="BZ698" s="1">
        <v>6.8683512320000002</v>
      </c>
      <c r="CB698" s="1">
        <v>0.16458985900000001</v>
      </c>
      <c r="CC698" s="1">
        <v>13.938693689999999</v>
      </c>
      <c r="CD698" s="1">
        <v>2.019525733</v>
      </c>
      <c r="CE698" s="1">
        <v>18.27742413</v>
      </c>
      <c r="CG698" s="1">
        <v>9.9882900719999999</v>
      </c>
      <c r="CH698" s="1">
        <v>29.00239389</v>
      </c>
      <c r="CL698" s="1">
        <v>11.314323330000001</v>
      </c>
      <c r="CP698" s="1">
        <v>1.242790074</v>
      </c>
      <c r="CR698" s="1">
        <v>28.448189670000001</v>
      </c>
      <c r="CS698" s="1">
        <v>7.6999156729999996</v>
      </c>
      <c r="CT698" s="1">
        <v>6.2845173570000004</v>
      </c>
    </row>
    <row r="699" spans="2:98" x14ac:dyDescent="0.2">
      <c r="B699" s="1">
        <f t="shared" si="20"/>
        <v>0.91666666666666663</v>
      </c>
      <c r="D699" s="1" t="s">
        <v>367</v>
      </c>
      <c r="E699" s="1">
        <v>501</v>
      </c>
      <c r="F699" s="1">
        <v>154.04093929999999</v>
      </c>
      <c r="G699" s="1">
        <v>5.6411499999999997</v>
      </c>
      <c r="H699" s="1">
        <v>154.04179999999999</v>
      </c>
      <c r="I699" s="1">
        <v>5.6947000000000001</v>
      </c>
      <c r="J699" s="1" t="s">
        <v>749</v>
      </c>
      <c r="K699" s="1">
        <v>1</v>
      </c>
      <c r="L699" s="1" t="s">
        <v>6963</v>
      </c>
      <c r="M699" s="1" t="str">
        <f t="shared" si="21"/>
        <v>Lenacil_1_BP2.GC2_CP2122</v>
      </c>
      <c r="N699" s="1" t="s">
        <v>5221</v>
      </c>
      <c r="O699" s="1" t="s">
        <v>750</v>
      </c>
      <c r="P699" s="1" t="s">
        <v>750</v>
      </c>
      <c r="Q699" s="1">
        <v>234.13679999999999</v>
      </c>
      <c r="R699" s="1" t="s">
        <v>752</v>
      </c>
      <c r="S699" s="11">
        <v>23590</v>
      </c>
      <c r="T699" s="1">
        <v>154.0408783</v>
      </c>
      <c r="U699" s="1">
        <v>154.04125980000001</v>
      </c>
      <c r="V699" s="1">
        <v>3.8147000000000002E-4</v>
      </c>
      <c r="W699" s="1">
        <v>5.4126833330000004</v>
      </c>
      <c r="X699" s="1">
        <v>5.7927666670000004</v>
      </c>
      <c r="Y699" s="1">
        <v>0.38008333300000002</v>
      </c>
      <c r="Z699" s="1">
        <v>9647.0182320000004</v>
      </c>
      <c r="AA699" s="1">
        <v>4896.7055179999998</v>
      </c>
      <c r="AB699" s="1">
        <v>0.50758746399999999</v>
      </c>
      <c r="AC699" s="1">
        <v>1</v>
      </c>
      <c r="AD699" s="1">
        <v>0</v>
      </c>
      <c r="AE699" s="1">
        <v>5</v>
      </c>
      <c r="AF699" s="1">
        <v>8.3333332999999996E-2</v>
      </c>
      <c r="AG699" s="1">
        <v>2</v>
      </c>
      <c r="AH699" s="1">
        <v>0</v>
      </c>
      <c r="AI699" s="1">
        <v>0</v>
      </c>
      <c r="AJ699" s="1">
        <v>0</v>
      </c>
      <c r="AK699" s="1">
        <v>1.05133E-4</v>
      </c>
      <c r="AL699" s="1">
        <v>1</v>
      </c>
      <c r="AS699" s="1">
        <v>0.53369936500000004</v>
      </c>
      <c r="AT699" s="1">
        <v>0.59140469900000003</v>
      </c>
      <c r="BB699" s="1">
        <v>0.86679052000000001</v>
      </c>
      <c r="BC699" s="1">
        <v>0.36433946099999998</v>
      </c>
      <c r="BD699" s="1">
        <v>0.179304938</v>
      </c>
    </row>
    <row r="700" spans="2:98" x14ac:dyDescent="0.2">
      <c r="B700" s="1">
        <f t="shared" si="20"/>
        <v>0.28333333333333333</v>
      </c>
      <c r="D700" s="1" t="s">
        <v>367</v>
      </c>
      <c r="E700" s="1">
        <v>1115</v>
      </c>
      <c r="F700" s="1">
        <v>93.033555980000003</v>
      </c>
      <c r="G700" s="1">
        <v>7.2176999999999998</v>
      </c>
      <c r="H700" s="1">
        <v>93.033600000000007</v>
      </c>
      <c r="I700" s="1">
        <v>7.1494999999999997</v>
      </c>
      <c r="J700" s="1" t="s">
        <v>1372</v>
      </c>
      <c r="K700" s="1">
        <v>3</v>
      </c>
      <c r="L700" s="1" t="s">
        <v>6523</v>
      </c>
      <c r="M700" s="1" t="str">
        <f t="shared" si="21"/>
        <v>isobutyl paraben_3_BP2.GC2_CP2260</v>
      </c>
      <c r="N700" s="1" t="s">
        <v>5446</v>
      </c>
      <c r="O700" s="1" t="s">
        <v>1373</v>
      </c>
      <c r="P700" s="1" t="s">
        <v>1373</v>
      </c>
      <c r="Q700" s="1">
        <v>194.09399999999999</v>
      </c>
      <c r="R700" s="1" t="s">
        <v>1350</v>
      </c>
      <c r="S700" s="11">
        <v>17201</v>
      </c>
      <c r="T700" s="1">
        <v>93.033538820000004</v>
      </c>
      <c r="U700" s="1">
        <v>93.033624649999993</v>
      </c>
      <c r="V700" s="10" t="s">
        <v>5447</v>
      </c>
      <c r="W700" s="1">
        <v>6.8006000000000002</v>
      </c>
      <c r="X700" s="1">
        <v>7.4099500000000003</v>
      </c>
      <c r="Y700" s="1">
        <v>0.60934999999999995</v>
      </c>
      <c r="Z700" s="1">
        <v>704718.98450000002</v>
      </c>
      <c r="AA700" s="1">
        <v>325767.11920000002</v>
      </c>
      <c r="AB700" s="1">
        <v>0.46226528099999997</v>
      </c>
      <c r="AC700" s="1">
        <v>1</v>
      </c>
      <c r="AD700" s="1">
        <v>0</v>
      </c>
      <c r="AE700" s="1">
        <v>43</v>
      </c>
      <c r="AF700" s="1">
        <v>0.71666666700000003</v>
      </c>
      <c r="AG700" s="1">
        <v>3</v>
      </c>
      <c r="AH700" s="1">
        <v>1</v>
      </c>
      <c r="AI700" s="1">
        <v>1.6666667E-2</v>
      </c>
      <c r="AJ700" s="1">
        <v>1</v>
      </c>
      <c r="AK700" s="10" t="s">
        <v>5369</v>
      </c>
      <c r="AL700" s="1">
        <v>1</v>
      </c>
      <c r="AM700" s="1">
        <v>1.1472938130000001</v>
      </c>
      <c r="AN700" s="1">
        <v>0.983059091</v>
      </c>
      <c r="AP700" s="1">
        <v>0.67399673299999996</v>
      </c>
      <c r="AR700" s="1">
        <v>0.79189136699999996</v>
      </c>
      <c r="AS700" s="1">
        <v>0.95854430999999995</v>
      </c>
      <c r="AU700" s="1">
        <v>0.37242396799999999</v>
      </c>
      <c r="AV700" s="1">
        <v>9.2278490000000005E-2</v>
      </c>
      <c r="AX700" s="1">
        <v>0.46603578299999998</v>
      </c>
      <c r="AZ700" s="1">
        <v>0.92661267300000005</v>
      </c>
      <c r="BA700" s="1">
        <v>0.34840982399999998</v>
      </c>
      <c r="BB700" s="1">
        <v>0.69045158699999998</v>
      </c>
      <c r="BC700" s="1">
        <v>0.250895388</v>
      </c>
      <c r="BD700" s="1">
        <v>0.44415240700000003</v>
      </c>
      <c r="BE700" s="1">
        <v>0.55024421899999998</v>
      </c>
      <c r="BG700" s="1">
        <v>0.654447051</v>
      </c>
      <c r="BH700" s="1">
        <v>0.56213427500000002</v>
      </c>
      <c r="BJ700" s="1">
        <v>0.89258695200000004</v>
      </c>
      <c r="BM700" s="1">
        <v>0.66843275300000005</v>
      </c>
      <c r="BO700" s="1">
        <v>1.3395860770000001</v>
      </c>
      <c r="BP700" s="1">
        <v>0.60937442799999997</v>
      </c>
      <c r="BQ700" s="1">
        <v>0.67540118999999998</v>
      </c>
      <c r="BS700" s="1">
        <v>0.58029731699999998</v>
      </c>
      <c r="BT700" s="1">
        <v>0.62799049299999998</v>
      </c>
      <c r="BU700" s="1">
        <v>0.170788564</v>
      </c>
      <c r="BW700" s="1">
        <v>0.54995447799999997</v>
      </c>
      <c r="BX700" s="1">
        <v>0.44345066599999999</v>
      </c>
      <c r="BZ700" s="1">
        <v>0.34744254200000002</v>
      </c>
      <c r="CA700" s="1">
        <v>0.63617639699999995</v>
      </c>
      <c r="CB700" s="1">
        <v>0.29493488099999998</v>
      </c>
      <c r="CC700" s="1">
        <v>3.1049839999999999E-2</v>
      </c>
      <c r="CD700" s="1">
        <v>1.0408137719999999</v>
      </c>
      <c r="CE700" s="1">
        <v>0.63309559999999998</v>
      </c>
      <c r="CF700" s="1">
        <v>0.40565965199999998</v>
      </c>
      <c r="CG700" s="1">
        <v>0.51859807899999999</v>
      </c>
      <c r="CH700" s="1">
        <v>0.677577019</v>
      </c>
      <c r="CI700" s="1">
        <v>0.67373143400000002</v>
      </c>
      <c r="CJ700" s="1">
        <v>0.54296948</v>
      </c>
      <c r="CM700" s="1">
        <v>0.57135095700000005</v>
      </c>
      <c r="CN700" s="1">
        <v>0.33702605400000002</v>
      </c>
      <c r="CO700" s="1">
        <v>0.34668369100000002</v>
      </c>
      <c r="CP700" s="1">
        <v>0.569812859</v>
      </c>
      <c r="CQ700" s="1">
        <v>0.75506235099999996</v>
      </c>
      <c r="CT700" s="1">
        <v>0.34701271500000003</v>
      </c>
    </row>
  </sheetData>
  <autoFilter ref="A1:CT700" xr:uid="{C133F810-6F0C-9042-A31C-126D77F5E520}">
    <sortState xmlns:xlrd2="http://schemas.microsoft.com/office/spreadsheetml/2017/richdata2" ref="A2:CT700">
      <sortCondition ref="A1:A700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B595-065C-DA4B-9DEB-1E99AF369D88}">
  <dimension ref="A1:AR773"/>
  <sheetViews>
    <sheetView topLeftCell="AI1" workbookViewId="0">
      <selection activeCell="AK1" sqref="AK1:AR1"/>
    </sheetView>
  </sheetViews>
  <sheetFormatPr baseColWidth="10" defaultRowHeight="16" x14ac:dyDescent="0.2"/>
  <cols>
    <col min="12" max="12" width="68.1640625" bestFit="1" customWidth="1"/>
    <col min="13" max="13" width="29.83203125" customWidth="1"/>
  </cols>
  <sheetData>
    <row r="1" spans="1:44" s="14" customFormat="1" x14ac:dyDescent="0.2">
      <c r="A1" s="3" t="s">
        <v>7756</v>
      </c>
      <c r="B1" s="15" t="s">
        <v>8771</v>
      </c>
      <c r="C1" s="15" t="s">
        <v>128</v>
      </c>
      <c r="D1" s="15" t="s">
        <v>129</v>
      </c>
      <c r="E1" s="15" t="s">
        <v>130</v>
      </c>
      <c r="F1" s="15" t="s">
        <v>131</v>
      </c>
      <c r="G1" s="15" t="s">
        <v>132</v>
      </c>
      <c r="H1" s="15" t="s">
        <v>133</v>
      </c>
      <c r="I1" s="15" t="s">
        <v>134</v>
      </c>
      <c r="J1" s="15" t="s">
        <v>135</v>
      </c>
      <c r="K1" s="15" t="s">
        <v>6271</v>
      </c>
      <c r="L1" s="3" t="s">
        <v>136</v>
      </c>
      <c r="M1" s="15" t="s">
        <v>4932</v>
      </c>
      <c r="N1" s="15" t="s">
        <v>125</v>
      </c>
      <c r="O1" s="15" t="s">
        <v>137</v>
      </c>
      <c r="P1" s="15" t="s">
        <v>138</v>
      </c>
      <c r="Q1" s="15" t="s">
        <v>139</v>
      </c>
      <c r="R1" s="15" t="s">
        <v>140</v>
      </c>
      <c r="S1" s="15" t="s">
        <v>141</v>
      </c>
      <c r="T1" s="15" t="s">
        <v>142</v>
      </c>
      <c r="U1" s="15" t="s">
        <v>143</v>
      </c>
      <c r="V1" s="15" t="s">
        <v>144</v>
      </c>
      <c r="W1" s="15" t="s">
        <v>145</v>
      </c>
      <c r="X1" s="15" t="s">
        <v>146</v>
      </c>
      <c r="Y1" s="15" t="s">
        <v>147</v>
      </c>
      <c r="Z1" s="15" t="s">
        <v>148</v>
      </c>
      <c r="AA1" s="15" t="s">
        <v>149</v>
      </c>
      <c r="AB1" s="15" t="s">
        <v>150</v>
      </c>
      <c r="AC1" s="15" t="s">
        <v>151</v>
      </c>
      <c r="AD1" s="15" t="s">
        <v>152</v>
      </c>
      <c r="AE1" s="15" t="s">
        <v>153</v>
      </c>
      <c r="AF1" s="15" t="s">
        <v>154</v>
      </c>
      <c r="AG1" s="15" t="s">
        <v>155</v>
      </c>
      <c r="AH1" s="15" t="s">
        <v>156</v>
      </c>
      <c r="AI1" s="15" t="s">
        <v>4933</v>
      </c>
      <c r="AJ1" s="15" t="s">
        <v>4934</v>
      </c>
      <c r="AK1" s="15" t="s">
        <v>7757</v>
      </c>
      <c r="AL1" s="15" t="s">
        <v>7758</v>
      </c>
      <c r="AM1" s="15" t="s">
        <v>7759</v>
      </c>
      <c r="AN1" s="15" t="s">
        <v>7760</v>
      </c>
      <c r="AO1" s="15" t="s">
        <v>7761</v>
      </c>
      <c r="AP1" s="15" t="s">
        <v>7762</v>
      </c>
      <c r="AQ1" s="15" t="s">
        <v>7763</v>
      </c>
      <c r="AR1" s="15" t="s">
        <v>7764</v>
      </c>
    </row>
    <row r="2" spans="1:44" x14ac:dyDescent="0.2">
      <c r="A2" s="1" t="s">
        <v>6270</v>
      </c>
      <c r="B2" s="17">
        <f t="shared" ref="B2:B65" si="0">(8-COUNTA(AK2:AR2))/8</f>
        <v>0</v>
      </c>
      <c r="C2" s="1" t="s">
        <v>367</v>
      </c>
      <c r="D2" s="1">
        <v>784</v>
      </c>
      <c r="E2" s="1">
        <v>149.12360949999999</v>
      </c>
      <c r="F2" s="1">
        <v>18.006625</v>
      </c>
      <c r="G2" s="1">
        <v>149.12379999999999</v>
      </c>
      <c r="H2" s="1">
        <v>17.847000000000001</v>
      </c>
      <c r="I2" s="1" t="s">
        <v>964</v>
      </c>
      <c r="J2" s="1">
        <v>0</v>
      </c>
      <c r="K2" s="1" t="s">
        <v>6288</v>
      </c>
      <c r="L2" s="1" t="s">
        <v>966</v>
      </c>
      <c r="M2" s="1" t="s">
        <v>5272</v>
      </c>
      <c r="N2" s="1" t="s">
        <v>965</v>
      </c>
      <c r="O2" s="1">
        <v>390.27699999999999</v>
      </c>
      <c r="P2" s="1" t="s">
        <v>967</v>
      </c>
      <c r="Q2" s="1" t="s">
        <v>968</v>
      </c>
      <c r="R2" s="1">
        <v>149.1235733</v>
      </c>
      <c r="S2" s="1">
        <v>149.12363049999999</v>
      </c>
      <c r="T2" s="10" t="s">
        <v>5730</v>
      </c>
      <c r="U2" s="1">
        <v>17.995000000000001</v>
      </c>
      <c r="V2" s="1">
        <v>18.013833330000001</v>
      </c>
      <c r="W2" s="1">
        <v>1.8833333000000001E-2</v>
      </c>
      <c r="X2" s="1">
        <v>194914.95120000001</v>
      </c>
      <c r="Y2" s="1">
        <v>174748.31030000001</v>
      </c>
      <c r="Z2" s="1">
        <v>0.89653620300000003</v>
      </c>
      <c r="AA2" s="1">
        <v>1</v>
      </c>
      <c r="AB2" s="1">
        <v>0</v>
      </c>
      <c r="AC2" s="1">
        <v>8</v>
      </c>
      <c r="AD2" s="1">
        <v>1</v>
      </c>
      <c r="AE2" s="1">
        <v>1</v>
      </c>
      <c r="AF2" s="1">
        <v>0</v>
      </c>
      <c r="AG2" s="1">
        <v>0</v>
      </c>
      <c r="AH2" s="1">
        <v>1</v>
      </c>
      <c r="AI2" s="10" t="s">
        <v>5197</v>
      </c>
      <c r="AJ2" s="1">
        <v>1</v>
      </c>
      <c r="AK2" s="1">
        <v>3.0422594790000002</v>
      </c>
      <c r="AL2" s="1">
        <v>1.070120819</v>
      </c>
      <c r="AM2" s="1">
        <v>0.92406799399999995</v>
      </c>
      <c r="AN2" s="1">
        <v>0.91699167199999998</v>
      </c>
      <c r="AO2" s="1">
        <v>0.53059048499999995</v>
      </c>
      <c r="AP2" s="1">
        <v>0.425159544</v>
      </c>
      <c r="AQ2" s="1">
        <v>0.52790640799999999</v>
      </c>
      <c r="AR2" s="1">
        <v>0.36842714799999998</v>
      </c>
    </row>
    <row r="3" spans="1:44" x14ac:dyDescent="0.2">
      <c r="A3" s="1" t="s">
        <v>6270</v>
      </c>
      <c r="B3" s="16">
        <f t="shared" si="0"/>
        <v>0</v>
      </c>
      <c r="C3" s="1" t="s">
        <v>367</v>
      </c>
      <c r="D3" s="1">
        <v>1374</v>
      </c>
      <c r="E3" s="1">
        <v>419.35208510000001</v>
      </c>
      <c r="F3" s="1">
        <v>17.817499999999999</v>
      </c>
      <c r="G3" s="1">
        <v>419.35239999999999</v>
      </c>
      <c r="H3" s="1">
        <v>17.5398</v>
      </c>
      <c r="I3" s="1" t="s">
        <v>1619</v>
      </c>
      <c r="J3" s="1">
        <v>2</v>
      </c>
      <c r="K3" s="1" t="s">
        <v>6292</v>
      </c>
      <c r="L3" s="1" t="s">
        <v>1621</v>
      </c>
      <c r="M3" s="1" t="s">
        <v>5545</v>
      </c>
      <c r="N3" s="1" t="s">
        <v>1620</v>
      </c>
      <c r="O3" s="1">
        <v>433.67899999999997</v>
      </c>
      <c r="P3" s="1" t="s">
        <v>1622</v>
      </c>
      <c r="Q3" s="1" t="s">
        <v>1623</v>
      </c>
      <c r="R3" s="1">
        <v>419.3520355</v>
      </c>
      <c r="S3" s="1">
        <v>419.35214230000003</v>
      </c>
      <c r="T3" s="1">
        <v>1.0681200000000001E-4</v>
      </c>
      <c r="U3" s="1">
        <v>17.741499999999998</v>
      </c>
      <c r="V3" s="1">
        <v>17.915500000000002</v>
      </c>
      <c r="W3" s="1">
        <v>0.17399999999999999</v>
      </c>
      <c r="X3" s="1">
        <v>617019.64379999996</v>
      </c>
      <c r="Y3" s="1">
        <v>291491.07740000001</v>
      </c>
      <c r="Z3" s="1">
        <v>0.47241782399999999</v>
      </c>
      <c r="AA3" s="1">
        <v>1</v>
      </c>
      <c r="AB3" s="1">
        <v>0</v>
      </c>
      <c r="AC3" s="1">
        <v>8</v>
      </c>
      <c r="AD3" s="1">
        <v>1</v>
      </c>
      <c r="AE3" s="1">
        <v>1</v>
      </c>
      <c r="AF3" s="1">
        <v>0</v>
      </c>
      <c r="AG3" s="1">
        <v>0</v>
      </c>
      <c r="AH3" s="1">
        <v>1</v>
      </c>
      <c r="AI3" s="10" t="s">
        <v>7785</v>
      </c>
      <c r="AJ3" s="1">
        <v>1</v>
      </c>
      <c r="AK3" s="1">
        <v>0.553286324</v>
      </c>
      <c r="AL3" s="1">
        <v>0.35647933799999998</v>
      </c>
      <c r="AM3" s="1">
        <v>0.12638300699999999</v>
      </c>
      <c r="AN3" s="1">
        <v>0.34622248</v>
      </c>
      <c r="AO3" s="1">
        <v>0.125110261</v>
      </c>
      <c r="AP3" s="1">
        <v>0.21383980699999999</v>
      </c>
      <c r="AQ3" s="1">
        <v>0.33359647999999997</v>
      </c>
      <c r="AR3" s="1">
        <v>0.35581810899999999</v>
      </c>
    </row>
    <row r="4" spans="1:44" x14ac:dyDescent="0.2">
      <c r="A4" s="1" t="s">
        <v>6270</v>
      </c>
      <c r="B4" s="16">
        <f t="shared" si="0"/>
        <v>0</v>
      </c>
      <c r="C4" s="1" t="s">
        <v>367</v>
      </c>
      <c r="D4" s="1">
        <v>1495</v>
      </c>
      <c r="E4" s="1">
        <v>136.08396339999999</v>
      </c>
      <c r="F4" s="1">
        <v>9.8309666670000002</v>
      </c>
      <c r="G4" s="1">
        <v>136.08410000000001</v>
      </c>
      <c r="H4" s="1">
        <v>9.7250999999999994</v>
      </c>
      <c r="I4" s="1" t="s">
        <v>1740</v>
      </c>
      <c r="J4" s="1">
        <v>3</v>
      </c>
      <c r="K4" s="1" t="s">
        <v>6294</v>
      </c>
      <c r="L4" s="1" t="s">
        <v>1746</v>
      </c>
      <c r="M4" s="1" t="s">
        <v>5587</v>
      </c>
      <c r="N4" s="1" t="s">
        <v>1741</v>
      </c>
      <c r="O4" s="1">
        <v>206.1671</v>
      </c>
      <c r="P4" s="1" t="s">
        <v>1380</v>
      </c>
      <c r="Q4" s="1" t="s">
        <v>1743</v>
      </c>
      <c r="R4" s="1">
        <v>136.0838814</v>
      </c>
      <c r="S4" s="1">
        <v>136.08409119999999</v>
      </c>
      <c r="T4" s="1">
        <v>2.0980799999999999E-4</v>
      </c>
      <c r="U4" s="1">
        <v>9.6028000000000002</v>
      </c>
      <c r="V4" s="1">
        <v>9.9009999999999998</v>
      </c>
      <c r="W4" s="1">
        <v>0.29820000000000002</v>
      </c>
      <c r="X4" s="1">
        <v>2789863.7850000001</v>
      </c>
      <c r="Y4" s="1">
        <v>3031886.4810000001</v>
      </c>
      <c r="Z4" s="1">
        <v>1.086750721</v>
      </c>
      <c r="AA4" s="1">
        <v>2</v>
      </c>
      <c r="AB4" s="1">
        <v>0</v>
      </c>
      <c r="AC4" s="1">
        <v>8</v>
      </c>
      <c r="AD4" s="1">
        <v>1</v>
      </c>
      <c r="AE4" s="1">
        <v>2</v>
      </c>
      <c r="AF4" s="1">
        <v>0</v>
      </c>
      <c r="AG4" s="1">
        <v>0</v>
      </c>
      <c r="AH4" s="1">
        <v>1</v>
      </c>
      <c r="AI4" s="10" t="s">
        <v>7788</v>
      </c>
      <c r="AJ4" s="1">
        <v>1</v>
      </c>
      <c r="AK4" s="1">
        <v>0.26888305099999998</v>
      </c>
      <c r="AL4" s="1">
        <v>0.165658311</v>
      </c>
      <c r="AM4" s="1">
        <v>0.13237705699999999</v>
      </c>
      <c r="AN4" s="1">
        <v>2.0390719999999998E-3</v>
      </c>
      <c r="AO4" s="1">
        <v>3.5464493999999999E-2</v>
      </c>
      <c r="AP4" s="1">
        <v>3.3674200000000001E-4</v>
      </c>
      <c r="AQ4" s="1">
        <v>6.0574256E-2</v>
      </c>
      <c r="AR4" s="1">
        <v>3.0700539999999998E-2</v>
      </c>
    </row>
    <row r="5" spans="1:44" x14ac:dyDescent="0.2">
      <c r="A5" s="1" t="s">
        <v>6270</v>
      </c>
      <c r="B5" s="16">
        <f t="shared" si="0"/>
        <v>0</v>
      </c>
      <c r="C5" s="1" t="s">
        <v>2546</v>
      </c>
      <c r="D5" s="1">
        <v>610</v>
      </c>
      <c r="E5" s="1">
        <v>138.09960369999999</v>
      </c>
      <c r="F5" s="1">
        <v>7.9723958330000002</v>
      </c>
      <c r="G5" s="1">
        <v>138.09960000000001</v>
      </c>
      <c r="H5" s="1">
        <v>7.9790999999999999</v>
      </c>
      <c r="I5" s="1" t="s">
        <v>3242</v>
      </c>
      <c r="J5" s="1">
        <v>2</v>
      </c>
      <c r="K5" s="1" t="s">
        <v>6300</v>
      </c>
      <c r="L5" s="1" t="s">
        <v>3247</v>
      </c>
      <c r="M5" s="1" t="s">
        <v>6141</v>
      </c>
      <c r="N5" s="1" t="s">
        <v>3243</v>
      </c>
      <c r="O5" s="1">
        <v>154.13579999999999</v>
      </c>
      <c r="P5" s="1" t="s">
        <v>2952</v>
      </c>
      <c r="Q5" s="1" t="s">
        <v>3245</v>
      </c>
      <c r="R5" s="1">
        <v>138.09956360000001</v>
      </c>
      <c r="S5" s="1">
        <v>138.09966660000001</v>
      </c>
      <c r="T5" s="1">
        <v>1.02997E-4</v>
      </c>
      <c r="U5" s="1">
        <v>7.8503999999999996</v>
      </c>
      <c r="V5" s="1">
        <v>8.0127749999999995</v>
      </c>
      <c r="W5" s="1">
        <v>0.16237499999999999</v>
      </c>
      <c r="X5" s="1">
        <v>492916.33649999998</v>
      </c>
      <c r="Y5" s="1">
        <v>555473.26879999996</v>
      </c>
      <c r="Z5" s="1">
        <v>1.1269118659999999</v>
      </c>
      <c r="AA5" s="1">
        <v>3</v>
      </c>
      <c r="AB5" s="1">
        <v>1</v>
      </c>
      <c r="AC5" s="1">
        <v>8</v>
      </c>
      <c r="AD5" s="1">
        <v>1</v>
      </c>
      <c r="AE5" s="1">
        <v>3</v>
      </c>
      <c r="AF5" s="1">
        <v>6</v>
      </c>
      <c r="AG5" s="1">
        <v>0.75</v>
      </c>
      <c r="AH5" s="1">
        <v>0</v>
      </c>
      <c r="AI5" s="10" t="s">
        <v>7796</v>
      </c>
      <c r="AJ5" s="1">
        <v>1</v>
      </c>
      <c r="AK5" s="1">
        <v>6.570495E-3</v>
      </c>
      <c r="AL5" s="1">
        <v>0.34596358500000002</v>
      </c>
      <c r="AM5" s="1">
        <v>1.6073106E-2</v>
      </c>
      <c r="AN5" s="1">
        <v>0.40059703499999999</v>
      </c>
      <c r="AO5" s="1">
        <v>4.6869518999999998E-2</v>
      </c>
      <c r="AP5" s="1">
        <v>8.4258759000000003E-2</v>
      </c>
      <c r="AQ5" s="1">
        <v>0.10766044399999999</v>
      </c>
      <c r="AR5" s="1">
        <v>6.9043444999999995E-2</v>
      </c>
    </row>
    <row r="6" spans="1:44" x14ac:dyDescent="0.2">
      <c r="A6" s="1" t="s">
        <v>6270</v>
      </c>
      <c r="B6" s="16">
        <f t="shared" si="0"/>
        <v>0</v>
      </c>
      <c r="C6" s="1" t="s">
        <v>2546</v>
      </c>
      <c r="D6" s="1">
        <v>633</v>
      </c>
      <c r="E6" s="1">
        <v>181.06474689999999</v>
      </c>
      <c r="F6" s="1">
        <v>15.012425</v>
      </c>
      <c r="G6" s="1">
        <v>181.06469999999999</v>
      </c>
      <c r="H6" s="1">
        <v>14.8988</v>
      </c>
      <c r="I6" s="1" t="s">
        <v>3284</v>
      </c>
      <c r="J6" s="1">
        <v>1</v>
      </c>
      <c r="K6" s="1" t="s">
        <v>6302</v>
      </c>
      <c r="L6" s="1" t="s">
        <v>3286</v>
      </c>
      <c r="M6" s="1" t="s">
        <v>6163</v>
      </c>
      <c r="N6" s="1" t="s">
        <v>3285</v>
      </c>
      <c r="O6" s="1">
        <v>449.10059999999999</v>
      </c>
      <c r="P6" s="1" t="s">
        <v>3287</v>
      </c>
      <c r="Q6" s="1" t="s">
        <v>3288</v>
      </c>
      <c r="R6" s="1">
        <v>181.0646782</v>
      </c>
      <c r="S6" s="1">
        <v>181.06481170000001</v>
      </c>
      <c r="T6" s="1">
        <v>1.33514E-4</v>
      </c>
      <c r="U6" s="1">
        <v>14.917475</v>
      </c>
      <c r="V6" s="1">
        <v>15.120775</v>
      </c>
      <c r="W6" s="1">
        <v>0.20330000000000001</v>
      </c>
      <c r="X6" s="1">
        <v>13266.35975</v>
      </c>
      <c r="Y6" s="1">
        <v>26202.88666</v>
      </c>
      <c r="Z6" s="1">
        <v>1.975137653</v>
      </c>
      <c r="AA6" s="1">
        <v>1</v>
      </c>
      <c r="AB6" s="1">
        <v>0</v>
      </c>
      <c r="AC6" s="1">
        <v>8</v>
      </c>
      <c r="AD6" s="1">
        <v>1</v>
      </c>
      <c r="AE6" s="1">
        <v>1</v>
      </c>
      <c r="AF6" s="1">
        <v>0</v>
      </c>
      <c r="AG6" s="1">
        <v>0</v>
      </c>
      <c r="AH6" s="1">
        <v>1</v>
      </c>
      <c r="AI6" s="10" t="s">
        <v>7799</v>
      </c>
      <c r="AJ6" s="1">
        <v>1</v>
      </c>
      <c r="AK6" s="1">
        <v>2.9815418999999999E-2</v>
      </c>
      <c r="AL6" s="1">
        <v>0.80890716699999998</v>
      </c>
      <c r="AM6" s="1">
        <v>3.6112063E-2</v>
      </c>
      <c r="AN6" s="1">
        <v>4.5048960999999998E-2</v>
      </c>
      <c r="AO6" s="1">
        <v>2.7215118E-2</v>
      </c>
      <c r="AP6" s="1">
        <v>5.4298712999999998E-2</v>
      </c>
      <c r="AQ6" s="1">
        <v>3.3741576000000002E-2</v>
      </c>
      <c r="AR6" s="1">
        <v>6.4900105E-2</v>
      </c>
    </row>
    <row r="7" spans="1:44" x14ac:dyDescent="0.2">
      <c r="A7" s="1" t="s">
        <v>6270</v>
      </c>
      <c r="B7" s="16">
        <f t="shared" si="0"/>
        <v>0</v>
      </c>
      <c r="C7" s="1" t="s">
        <v>2546</v>
      </c>
      <c r="D7" s="1">
        <v>730</v>
      </c>
      <c r="E7" s="1">
        <v>173.09607120000001</v>
      </c>
      <c r="F7" s="1">
        <v>19.350000000000001</v>
      </c>
      <c r="G7" s="1">
        <v>173.09610000000001</v>
      </c>
      <c r="H7" s="1">
        <v>19.366900000000001</v>
      </c>
      <c r="I7" s="1" t="s">
        <v>3412</v>
      </c>
      <c r="J7" s="1">
        <v>2</v>
      </c>
      <c r="K7" s="1" t="s">
        <v>6303</v>
      </c>
      <c r="L7" s="1" t="s">
        <v>3418</v>
      </c>
      <c r="M7" s="1" t="s">
        <v>6215</v>
      </c>
      <c r="N7" s="1" t="s">
        <v>3413</v>
      </c>
      <c r="O7" s="1">
        <v>302.10480000000001</v>
      </c>
      <c r="P7" s="1" t="s">
        <v>3415</v>
      </c>
      <c r="Q7" s="1" t="s">
        <v>3416</v>
      </c>
      <c r="R7" s="1">
        <v>173.09597020000001</v>
      </c>
      <c r="S7" s="1">
        <v>173.09617610000001</v>
      </c>
      <c r="T7" s="1">
        <v>2.0599400000000001E-4</v>
      </c>
      <c r="U7" s="1">
        <v>19.23116667</v>
      </c>
      <c r="V7" s="1">
        <v>19.464500000000001</v>
      </c>
      <c r="W7" s="1">
        <v>0.233333333</v>
      </c>
      <c r="X7" s="1">
        <v>156811.02179999999</v>
      </c>
      <c r="Y7" s="1">
        <v>127906.44960000001</v>
      </c>
      <c r="Z7" s="1">
        <v>0.81567257299999996</v>
      </c>
      <c r="AA7" s="1">
        <v>2</v>
      </c>
      <c r="AB7" s="1">
        <v>0</v>
      </c>
      <c r="AC7" s="1">
        <v>8</v>
      </c>
      <c r="AD7" s="1">
        <v>1</v>
      </c>
      <c r="AE7" s="1">
        <v>3</v>
      </c>
      <c r="AF7" s="1">
        <v>4</v>
      </c>
      <c r="AG7" s="1">
        <v>0.5</v>
      </c>
      <c r="AH7" s="1">
        <v>1</v>
      </c>
      <c r="AI7" s="10" t="s">
        <v>6012</v>
      </c>
      <c r="AJ7" s="1">
        <v>1</v>
      </c>
      <c r="AK7" s="1">
        <v>4.0488706999999999E-2</v>
      </c>
      <c r="AL7" s="1">
        <v>1.6323285E-2</v>
      </c>
      <c r="AM7" s="1">
        <v>6.9376083000000005E-2</v>
      </c>
      <c r="AN7" s="1">
        <v>5.6675950000000001E-3</v>
      </c>
      <c r="AO7" s="1">
        <v>2.5298587000000001E-2</v>
      </c>
      <c r="AP7" s="1">
        <v>4.8650767999999997E-2</v>
      </c>
      <c r="AQ7" s="1">
        <v>3.0598510000000002E-3</v>
      </c>
      <c r="AR7" s="1">
        <v>1.6409145E-2</v>
      </c>
    </row>
    <row r="8" spans="1:44" x14ac:dyDescent="0.2">
      <c r="A8" s="1" t="s">
        <v>6270</v>
      </c>
      <c r="B8" s="16">
        <f t="shared" si="0"/>
        <v>0.125</v>
      </c>
      <c r="C8" s="1" t="s">
        <v>367</v>
      </c>
      <c r="D8" s="1">
        <v>1598</v>
      </c>
      <c r="E8" s="1">
        <v>221.2217407</v>
      </c>
      <c r="F8" s="1">
        <v>9.8307166670000008</v>
      </c>
      <c r="G8" s="1">
        <v>221.22149999999999</v>
      </c>
      <c r="H8" s="1">
        <v>9.7205999999999992</v>
      </c>
      <c r="I8" s="1" t="s">
        <v>1879</v>
      </c>
      <c r="J8" s="1">
        <v>2</v>
      </c>
      <c r="K8" s="1" t="s">
        <v>6295</v>
      </c>
      <c r="L8" s="1" t="s">
        <v>1884</v>
      </c>
      <c r="M8" s="1" t="s">
        <v>5629</v>
      </c>
      <c r="N8" s="1" t="s">
        <v>1880</v>
      </c>
      <c r="O8" s="1">
        <v>278.15179999999998</v>
      </c>
      <c r="P8" s="1" t="s">
        <v>959</v>
      </c>
      <c r="Q8" s="1" t="s">
        <v>1882</v>
      </c>
      <c r="R8" s="1">
        <v>221.22154620000001</v>
      </c>
      <c r="S8" s="1">
        <v>221.22183229999999</v>
      </c>
      <c r="T8" s="1">
        <v>2.8610199999999999E-4</v>
      </c>
      <c r="U8" s="1">
        <v>9.7920916669999993</v>
      </c>
      <c r="V8" s="1">
        <v>9.9896833330000003</v>
      </c>
      <c r="W8" s="1">
        <v>0.197591667</v>
      </c>
      <c r="X8" s="1">
        <v>1603496.531</v>
      </c>
      <c r="Y8" s="1">
        <v>3391592.5630000001</v>
      </c>
      <c r="Z8" s="1">
        <v>2.1151231049999999</v>
      </c>
      <c r="AA8" s="1">
        <v>1</v>
      </c>
      <c r="AB8" s="1">
        <v>0</v>
      </c>
      <c r="AC8" s="1">
        <v>7</v>
      </c>
      <c r="AD8" s="1">
        <v>0.875</v>
      </c>
      <c r="AE8" s="1">
        <v>3</v>
      </c>
      <c r="AF8" s="1">
        <v>3</v>
      </c>
      <c r="AG8" s="1">
        <v>0.375</v>
      </c>
      <c r="AH8" s="1">
        <v>0</v>
      </c>
      <c r="AI8" s="10" t="s">
        <v>7789</v>
      </c>
      <c r="AJ8" s="1">
        <v>1</v>
      </c>
      <c r="AK8" s="1">
        <v>0.38808853900000001</v>
      </c>
      <c r="AL8" s="1">
        <v>9.9950538550000001</v>
      </c>
      <c r="AM8" s="1">
        <v>5.5210152999999998E-2</v>
      </c>
      <c r="AN8" s="1">
        <v>6.2183507999999998E-2</v>
      </c>
      <c r="AO8" s="1">
        <v>2.2559015000000002E-2</v>
      </c>
      <c r="AP8" s="1">
        <v>1.5860128179999999</v>
      </c>
      <c r="AQ8" s="1">
        <v>7.7973686E-2</v>
      </c>
      <c r="AR8" s="1"/>
    </row>
    <row r="9" spans="1:44" x14ac:dyDescent="0.2">
      <c r="A9" s="1" t="s">
        <v>6270</v>
      </c>
      <c r="B9" s="16">
        <f t="shared" si="0"/>
        <v>0.25</v>
      </c>
      <c r="C9" s="1" t="s">
        <v>367</v>
      </c>
      <c r="D9" s="1">
        <v>995</v>
      </c>
      <c r="E9" s="1">
        <v>101.0386295</v>
      </c>
      <c r="F9" s="1">
        <v>9.0173833329999997</v>
      </c>
      <c r="G9" s="1">
        <v>101.03870000000001</v>
      </c>
      <c r="H9" s="1">
        <v>8.9436999999999998</v>
      </c>
      <c r="I9" s="1" t="s">
        <v>1201</v>
      </c>
      <c r="J9" s="1">
        <v>3</v>
      </c>
      <c r="K9" s="1" t="s">
        <v>6290</v>
      </c>
      <c r="L9" s="1" t="s">
        <v>1208</v>
      </c>
      <c r="M9" s="1" t="s">
        <v>5368</v>
      </c>
      <c r="N9" s="1" t="s">
        <v>1202</v>
      </c>
      <c r="O9" s="1">
        <v>202.07830000000001</v>
      </c>
      <c r="P9" s="1" t="s">
        <v>1204</v>
      </c>
      <c r="Q9" s="1" t="s">
        <v>1205</v>
      </c>
      <c r="R9" s="1">
        <v>101.03861430000001</v>
      </c>
      <c r="S9" s="1">
        <v>101.0386639</v>
      </c>
      <c r="T9" s="10" t="s">
        <v>5569</v>
      </c>
      <c r="U9" s="1">
        <v>8.8902166670000007</v>
      </c>
      <c r="V9" s="1">
        <v>9.1047166669999999</v>
      </c>
      <c r="W9" s="1">
        <v>0.2145</v>
      </c>
      <c r="X9" s="1">
        <v>21076.775140000002</v>
      </c>
      <c r="Y9" s="1">
        <v>9707.7990289999998</v>
      </c>
      <c r="Z9" s="1">
        <v>0.46059223799999999</v>
      </c>
      <c r="AA9" s="1">
        <v>4</v>
      </c>
      <c r="AB9" s="1">
        <v>1</v>
      </c>
      <c r="AC9" s="1">
        <v>6</v>
      </c>
      <c r="AD9" s="1">
        <v>0.75</v>
      </c>
      <c r="AE9" s="1">
        <v>4</v>
      </c>
      <c r="AF9" s="1">
        <v>6</v>
      </c>
      <c r="AG9" s="1">
        <v>0.75</v>
      </c>
      <c r="AH9" s="1">
        <v>0</v>
      </c>
      <c r="AI9" s="10" t="s">
        <v>7783</v>
      </c>
      <c r="AJ9" s="1">
        <v>0</v>
      </c>
      <c r="AK9" s="1">
        <v>2.3877255999999999E-2</v>
      </c>
      <c r="AL9" s="1">
        <v>2.2886272999999999E-2</v>
      </c>
      <c r="AM9" s="1">
        <v>1.9544738999999998E-2</v>
      </c>
      <c r="AN9" s="1">
        <v>2.0857909000000001E-2</v>
      </c>
      <c r="AO9" s="1">
        <v>5.4849932999999997E-2</v>
      </c>
      <c r="AP9" s="1">
        <v>3.5943140999999998E-2</v>
      </c>
      <c r="AQ9" s="1"/>
      <c r="AR9" s="1"/>
    </row>
    <row r="10" spans="1:44" x14ac:dyDescent="0.2">
      <c r="A10" s="1" t="s">
        <v>6270</v>
      </c>
      <c r="B10" s="16">
        <f t="shared" si="0"/>
        <v>0.25</v>
      </c>
      <c r="C10" s="1" t="s">
        <v>367</v>
      </c>
      <c r="D10" s="1">
        <v>1039</v>
      </c>
      <c r="E10" s="1">
        <v>124.0839434</v>
      </c>
      <c r="F10" s="1">
        <v>9.7219625000000001</v>
      </c>
      <c r="G10" s="1">
        <v>124.08410000000001</v>
      </c>
      <c r="H10" s="1">
        <v>9.7139000000000006</v>
      </c>
      <c r="I10" s="1" t="s">
        <v>1256</v>
      </c>
      <c r="J10" s="1">
        <v>3</v>
      </c>
      <c r="K10" s="1" t="s">
        <v>6291</v>
      </c>
      <c r="L10" s="1" t="s">
        <v>1263</v>
      </c>
      <c r="M10" s="1" t="s">
        <v>5398</v>
      </c>
      <c r="N10" s="1" t="s">
        <v>1257</v>
      </c>
      <c r="O10" s="1">
        <v>122.0731</v>
      </c>
      <c r="P10" s="1" t="s">
        <v>1259</v>
      </c>
      <c r="Q10" s="1" t="s">
        <v>1260</v>
      </c>
      <c r="R10" s="1">
        <v>124.0838909</v>
      </c>
      <c r="S10" s="1">
        <v>124.084137</v>
      </c>
      <c r="T10" s="1">
        <v>2.4604800000000001E-4</v>
      </c>
      <c r="U10" s="1">
        <v>9.64</v>
      </c>
      <c r="V10" s="1">
        <v>9.9294499999999992</v>
      </c>
      <c r="W10" s="1">
        <v>0.28944999999999999</v>
      </c>
      <c r="X10" s="1">
        <v>1497252.56</v>
      </c>
      <c r="Y10" s="1">
        <v>3625229.233</v>
      </c>
      <c r="Z10" s="1">
        <v>2.4212543229999999</v>
      </c>
      <c r="AA10" s="1">
        <v>2</v>
      </c>
      <c r="AB10" s="1">
        <v>0</v>
      </c>
      <c r="AC10" s="1">
        <v>6</v>
      </c>
      <c r="AD10" s="1">
        <v>0.75</v>
      </c>
      <c r="AE10" s="1">
        <v>3</v>
      </c>
      <c r="AF10" s="1">
        <v>3</v>
      </c>
      <c r="AG10" s="1">
        <v>0.375</v>
      </c>
      <c r="AH10" s="1">
        <v>1</v>
      </c>
      <c r="AI10" s="10" t="s">
        <v>7784</v>
      </c>
      <c r="AJ10" s="1">
        <v>1</v>
      </c>
      <c r="AK10" s="1"/>
      <c r="AL10" s="1">
        <v>0.28187338499999998</v>
      </c>
      <c r="AM10" s="1">
        <v>9.5172850000000003E-2</v>
      </c>
      <c r="AN10" s="1"/>
      <c r="AO10" s="1">
        <v>0.36593643100000001</v>
      </c>
      <c r="AP10" s="1">
        <v>209.52856270000001</v>
      </c>
      <c r="AQ10" s="1">
        <v>0.82243100800000002</v>
      </c>
      <c r="AR10" s="1">
        <v>0.46751703300000003</v>
      </c>
    </row>
    <row r="11" spans="1:44" x14ac:dyDescent="0.2">
      <c r="A11" s="1" t="s">
        <v>6270</v>
      </c>
      <c r="B11" s="16">
        <f t="shared" si="0"/>
        <v>0.25</v>
      </c>
      <c r="C11" s="1" t="s">
        <v>2546</v>
      </c>
      <c r="D11" s="1">
        <v>764</v>
      </c>
      <c r="E11" s="1">
        <v>179.14287379999999</v>
      </c>
      <c r="F11" s="1">
        <v>19.393000000000001</v>
      </c>
      <c r="G11" s="1">
        <v>179.1431</v>
      </c>
      <c r="H11" s="1">
        <v>19.256900000000002</v>
      </c>
      <c r="I11" s="1" t="s">
        <v>3439</v>
      </c>
      <c r="J11" s="1">
        <v>0</v>
      </c>
      <c r="K11" s="1" t="s">
        <v>6304</v>
      </c>
      <c r="L11" s="1" t="s">
        <v>3441</v>
      </c>
      <c r="M11" s="1" t="s">
        <v>6230</v>
      </c>
      <c r="N11" s="1" t="s">
        <v>3440</v>
      </c>
      <c r="O11" s="1">
        <v>570.97460000000001</v>
      </c>
      <c r="P11" s="1" t="s">
        <v>3442</v>
      </c>
      <c r="Q11" s="1" t="s">
        <v>3443</v>
      </c>
      <c r="R11" s="1">
        <v>179.14276889999999</v>
      </c>
      <c r="S11" s="1">
        <v>179.14296719999999</v>
      </c>
      <c r="T11" s="1">
        <v>1.98364E-4</v>
      </c>
      <c r="U11" s="1">
        <v>19.224250000000001</v>
      </c>
      <c r="V11" s="1">
        <v>19.42808333</v>
      </c>
      <c r="W11" s="1">
        <v>0.20383333300000001</v>
      </c>
      <c r="X11" s="1">
        <v>6390605.5959999999</v>
      </c>
      <c r="Y11" s="1">
        <v>4931582.6859999998</v>
      </c>
      <c r="Z11" s="1">
        <v>0.77169254300000001</v>
      </c>
      <c r="AA11" s="1">
        <v>2</v>
      </c>
      <c r="AB11" s="1">
        <v>0</v>
      </c>
      <c r="AC11" s="1">
        <v>6</v>
      </c>
      <c r="AD11" s="1">
        <v>0.75</v>
      </c>
      <c r="AE11" s="1">
        <v>3</v>
      </c>
      <c r="AF11" s="1">
        <v>1</v>
      </c>
      <c r="AG11" s="1">
        <v>0.125</v>
      </c>
      <c r="AH11" s="1">
        <v>0</v>
      </c>
      <c r="AI11" s="10" t="s">
        <v>7800</v>
      </c>
      <c r="AJ11" s="1">
        <v>0</v>
      </c>
      <c r="AK11" s="1">
        <v>1.5651335999999998E-2</v>
      </c>
      <c r="AL11" s="1">
        <v>6.8802049000000004E-2</v>
      </c>
      <c r="AM11" s="1">
        <v>8.5662558999999999E-2</v>
      </c>
      <c r="AN11" s="1">
        <v>0.105375843</v>
      </c>
      <c r="AO11" s="1">
        <v>3.6317349999999998E-2</v>
      </c>
      <c r="AP11" s="1"/>
      <c r="AQ11" s="1"/>
      <c r="AR11" s="1">
        <v>3.228E-3</v>
      </c>
    </row>
    <row r="12" spans="1:44" x14ac:dyDescent="0.2">
      <c r="A12" s="1" t="s">
        <v>6270</v>
      </c>
      <c r="B12" s="16">
        <f t="shared" si="0"/>
        <v>0.5</v>
      </c>
      <c r="C12" s="1" t="s">
        <v>367</v>
      </c>
      <c r="D12" s="1">
        <v>298</v>
      </c>
      <c r="E12" s="1">
        <v>150.0465088</v>
      </c>
      <c r="F12" s="1">
        <v>4.981029167</v>
      </c>
      <c r="G12" s="1">
        <v>150.04640000000001</v>
      </c>
      <c r="H12" s="1">
        <v>4.8861999999999997</v>
      </c>
      <c r="I12" s="1" t="s">
        <v>534</v>
      </c>
      <c r="J12" s="1">
        <v>2</v>
      </c>
      <c r="K12" s="1" t="s">
        <v>6286</v>
      </c>
      <c r="L12" s="1" t="s">
        <v>540</v>
      </c>
      <c r="M12" s="1" t="s">
        <v>5128</v>
      </c>
      <c r="N12" s="1" t="s">
        <v>535</v>
      </c>
      <c r="O12" s="1">
        <v>151.0633</v>
      </c>
      <c r="P12" s="1" t="s">
        <v>537</v>
      </c>
      <c r="Q12" s="1" t="s">
        <v>538</v>
      </c>
      <c r="R12" s="1">
        <v>150.0464973</v>
      </c>
      <c r="S12" s="1">
        <v>150.0465164</v>
      </c>
      <c r="T12" s="10" t="s">
        <v>5016</v>
      </c>
      <c r="U12" s="1">
        <v>4.9277249999999997</v>
      </c>
      <c r="V12" s="1">
        <v>5.1519833330000004</v>
      </c>
      <c r="W12" s="1">
        <v>0.224258333</v>
      </c>
      <c r="X12" s="1">
        <v>148541.92199999999</v>
      </c>
      <c r="Y12" s="1">
        <v>23189.787120000001</v>
      </c>
      <c r="Z12" s="1">
        <v>0.156116111</v>
      </c>
      <c r="AA12" s="1">
        <v>1</v>
      </c>
      <c r="AB12" s="1">
        <v>0</v>
      </c>
      <c r="AC12" s="1">
        <v>4</v>
      </c>
      <c r="AD12" s="1">
        <v>0.5</v>
      </c>
      <c r="AE12" s="1">
        <v>2</v>
      </c>
      <c r="AF12" s="1">
        <v>0</v>
      </c>
      <c r="AG12" s="1">
        <v>0</v>
      </c>
      <c r="AH12" s="1">
        <v>0</v>
      </c>
      <c r="AI12" s="10" t="s">
        <v>5643</v>
      </c>
      <c r="AJ12" s="1">
        <v>1</v>
      </c>
      <c r="AK12" s="1"/>
      <c r="AL12" s="1"/>
      <c r="AM12" s="1">
        <v>2.352278691</v>
      </c>
      <c r="AN12" s="1"/>
      <c r="AO12" s="1"/>
      <c r="AP12" s="1">
        <v>1.9598520859999999</v>
      </c>
      <c r="AQ12" s="1">
        <v>1.7951075160000001</v>
      </c>
      <c r="AR12" s="1">
        <v>1.6507296090000001</v>
      </c>
    </row>
    <row r="13" spans="1:44" x14ac:dyDescent="0.2">
      <c r="A13" s="1" t="s">
        <v>6270</v>
      </c>
      <c r="B13" s="16">
        <f t="shared" si="0"/>
        <v>0.5</v>
      </c>
      <c r="C13" s="1" t="s">
        <v>367</v>
      </c>
      <c r="D13" s="1">
        <v>2033</v>
      </c>
      <c r="E13" s="1">
        <v>88.05184174</v>
      </c>
      <c r="F13" s="1">
        <v>8.0829458330000001</v>
      </c>
      <c r="G13" s="1">
        <v>88.051900000000003</v>
      </c>
      <c r="H13" s="1">
        <v>7.9785000000000004</v>
      </c>
      <c r="I13" s="1" t="s">
        <v>2171</v>
      </c>
      <c r="J13" s="1">
        <v>1</v>
      </c>
      <c r="K13" s="1" t="s">
        <v>6296</v>
      </c>
      <c r="L13" s="1" t="s">
        <v>2176</v>
      </c>
      <c r="M13" s="1" t="s">
        <v>5697</v>
      </c>
      <c r="N13" s="1" t="s">
        <v>2172</v>
      </c>
      <c r="O13" s="1">
        <v>116.08369999999999</v>
      </c>
      <c r="P13" s="1" t="s">
        <v>2174</v>
      </c>
      <c r="Q13" s="1" t="s">
        <v>2175</v>
      </c>
      <c r="R13" s="1">
        <v>88.051826480000003</v>
      </c>
      <c r="S13" s="1">
        <v>88.051872250000002</v>
      </c>
      <c r="T13" s="10" t="s">
        <v>5094</v>
      </c>
      <c r="U13" s="1">
        <v>8.0733916669999992</v>
      </c>
      <c r="V13" s="1">
        <v>8.1545833329999997</v>
      </c>
      <c r="W13" s="1">
        <v>8.1191666999999995E-2</v>
      </c>
      <c r="X13" s="1">
        <v>14669291.65</v>
      </c>
      <c r="Y13" s="1">
        <v>17492387.870000001</v>
      </c>
      <c r="Z13" s="1">
        <v>1.1924493890000001</v>
      </c>
      <c r="AA13" s="1">
        <v>2</v>
      </c>
      <c r="AB13" s="1">
        <v>0</v>
      </c>
      <c r="AC13" s="1">
        <v>4</v>
      </c>
      <c r="AD13" s="1">
        <v>0.5</v>
      </c>
      <c r="AE13" s="1">
        <v>2</v>
      </c>
      <c r="AF13" s="1">
        <v>0</v>
      </c>
      <c r="AG13" s="1">
        <v>0</v>
      </c>
      <c r="AH13" s="1">
        <v>0</v>
      </c>
      <c r="AI13" s="10" t="s">
        <v>7790</v>
      </c>
      <c r="AJ13" s="1">
        <v>0</v>
      </c>
      <c r="AK13" s="1"/>
      <c r="AL13" s="1">
        <v>0.65911263200000003</v>
      </c>
      <c r="AM13" s="1"/>
      <c r="AN13" s="1"/>
      <c r="AO13" s="1">
        <v>8.1389568999999995E-2</v>
      </c>
      <c r="AP13" s="1">
        <v>0.13416655599999999</v>
      </c>
      <c r="AQ13" s="1"/>
      <c r="AR13" s="1">
        <v>7.3511089000000002E-2</v>
      </c>
    </row>
    <row r="14" spans="1:44" x14ac:dyDescent="0.2">
      <c r="A14" s="1" t="s">
        <v>6270</v>
      </c>
      <c r="B14" s="16">
        <f t="shared" si="0"/>
        <v>0.875</v>
      </c>
      <c r="C14" s="1" t="s">
        <v>367</v>
      </c>
      <c r="D14" s="1">
        <v>549</v>
      </c>
      <c r="E14" s="1">
        <v>214.08627319999999</v>
      </c>
      <c r="F14" s="1">
        <v>6.6306666669999998</v>
      </c>
      <c r="G14" s="1">
        <v>214.08529999999999</v>
      </c>
      <c r="H14" s="1">
        <v>6.4394999999999998</v>
      </c>
      <c r="I14" s="1" t="s">
        <v>808</v>
      </c>
      <c r="J14" s="1">
        <v>1</v>
      </c>
      <c r="K14" s="1" t="s">
        <v>6287</v>
      </c>
      <c r="L14" s="1" t="s">
        <v>813</v>
      </c>
      <c r="M14" s="1" t="s">
        <v>5240</v>
      </c>
      <c r="N14" s="1" t="s">
        <v>809</v>
      </c>
      <c r="O14" s="1">
        <v>229.10939999999999</v>
      </c>
      <c r="P14" s="1" t="s">
        <v>811</v>
      </c>
      <c r="Q14" s="1" t="s">
        <v>812</v>
      </c>
      <c r="R14" s="1">
        <v>214.08627319999999</v>
      </c>
      <c r="S14" s="1">
        <v>214.08627319999999</v>
      </c>
      <c r="T14" s="1">
        <v>0</v>
      </c>
      <c r="U14" s="1">
        <v>6.6306666669999998</v>
      </c>
      <c r="V14" s="1">
        <v>6.6306666669999998</v>
      </c>
      <c r="W14" s="1">
        <v>0</v>
      </c>
      <c r="X14" s="1">
        <v>10871.54206</v>
      </c>
      <c r="Y14" s="1"/>
      <c r="Z14" s="1"/>
      <c r="AA14" s="1">
        <v>4</v>
      </c>
      <c r="AB14" s="1">
        <v>1</v>
      </c>
      <c r="AC14" s="1">
        <v>1</v>
      </c>
      <c r="AD14" s="1">
        <v>0.125</v>
      </c>
      <c r="AE14" s="1">
        <v>2</v>
      </c>
      <c r="AF14" s="1">
        <v>0</v>
      </c>
      <c r="AG14" s="1">
        <v>0</v>
      </c>
      <c r="AH14" s="1">
        <v>1</v>
      </c>
      <c r="AI14" s="10" t="s">
        <v>7780</v>
      </c>
      <c r="AJ14" s="1">
        <v>1</v>
      </c>
      <c r="AK14" s="1"/>
      <c r="AL14" s="1"/>
      <c r="AM14" s="1"/>
      <c r="AN14" s="1"/>
      <c r="AO14" s="1">
        <v>6.073859E-3</v>
      </c>
      <c r="AP14" s="1"/>
      <c r="AQ14" s="1"/>
      <c r="AR14" s="1"/>
    </row>
    <row r="15" spans="1:44" x14ac:dyDescent="0.2">
      <c r="A15" s="1" t="s">
        <v>6269</v>
      </c>
      <c r="B15" s="16">
        <f t="shared" si="0"/>
        <v>0</v>
      </c>
      <c r="C15" s="1" t="s">
        <v>367</v>
      </c>
      <c r="D15" s="1">
        <v>165</v>
      </c>
      <c r="E15" s="1">
        <v>225.06738089999999</v>
      </c>
      <c r="F15" s="1">
        <v>22.23929167</v>
      </c>
      <c r="G15" s="1">
        <v>225.06739999999999</v>
      </c>
      <c r="H15" s="1">
        <v>21.965299999999999</v>
      </c>
      <c r="I15" s="1" t="s">
        <v>465</v>
      </c>
      <c r="J15" s="1">
        <v>1</v>
      </c>
      <c r="K15" s="1" t="s">
        <v>6272</v>
      </c>
      <c r="L15" s="1" t="s">
        <v>467</v>
      </c>
      <c r="M15" s="1" t="s">
        <v>5091</v>
      </c>
      <c r="N15" s="1" t="s">
        <v>466</v>
      </c>
      <c r="O15" s="1">
        <v>306.0942</v>
      </c>
      <c r="P15" s="1" t="s">
        <v>468</v>
      </c>
      <c r="Q15" s="1" t="s">
        <v>469</v>
      </c>
      <c r="R15" s="1">
        <v>225.067318</v>
      </c>
      <c r="S15" s="1">
        <v>225.067421</v>
      </c>
      <c r="T15" s="1">
        <v>1.02997E-4</v>
      </c>
      <c r="U15" s="1">
        <v>22.221499999999999</v>
      </c>
      <c r="V15" s="1">
        <v>22.249083330000001</v>
      </c>
      <c r="W15" s="1">
        <v>2.7583333000000002E-2</v>
      </c>
      <c r="X15" s="1">
        <v>853658.01670000004</v>
      </c>
      <c r="Y15" s="1">
        <v>325343.4228</v>
      </c>
      <c r="Z15" s="1">
        <v>0.381116813</v>
      </c>
      <c r="AA15" s="1">
        <v>3</v>
      </c>
      <c r="AB15" s="1">
        <v>1</v>
      </c>
      <c r="AC15" s="1">
        <v>8</v>
      </c>
      <c r="AD15" s="1">
        <v>1</v>
      </c>
      <c r="AE15" s="1">
        <v>3</v>
      </c>
      <c r="AF15" s="1">
        <v>5</v>
      </c>
      <c r="AG15" s="1">
        <v>0.625</v>
      </c>
      <c r="AH15" s="1">
        <v>1</v>
      </c>
      <c r="AI15" s="10" t="s">
        <v>7765</v>
      </c>
      <c r="AJ15" s="1">
        <v>1</v>
      </c>
      <c r="AK15" s="1">
        <v>0.13655613699999999</v>
      </c>
      <c r="AL15" s="1">
        <v>0.35716093599999998</v>
      </c>
      <c r="AM15" s="1">
        <v>0.19090010900000001</v>
      </c>
      <c r="AN15" s="1">
        <v>0.27348956400000002</v>
      </c>
      <c r="AO15" s="1">
        <v>0.263178896</v>
      </c>
      <c r="AP15" s="1">
        <v>0.42608795999999999</v>
      </c>
      <c r="AQ15" s="1">
        <v>0.15372791099999999</v>
      </c>
      <c r="AR15" s="1">
        <v>0.28549899400000001</v>
      </c>
    </row>
    <row r="16" spans="1:44" x14ac:dyDescent="0.2">
      <c r="A16" s="1" t="s">
        <v>6269</v>
      </c>
      <c r="B16" s="16">
        <f t="shared" si="0"/>
        <v>0</v>
      </c>
      <c r="C16" s="1" t="s">
        <v>367</v>
      </c>
      <c r="D16" s="1">
        <v>2017</v>
      </c>
      <c r="E16" s="1">
        <v>126.09144209999999</v>
      </c>
      <c r="F16" s="1">
        <v>5.0886374999999999</v>
      </c>
      <c r="G16" s="1">
        <v>126.0912</v>
      </c>
      <c r="H16" s="1">
        <v>5.0949999999999998</v>
      </c>
      <c r="I16" s="1" t="s">
        <v>2142</v>
      </c>
      <c r="J16" s="1">
        <v>1</v>
      </c>
      <c r="K16" s="1" t="s">
        <v>6274</v>
      </c>
      <c r="L16" s="1" t="s">
        <v>2144</v>
      </c>
      <c r="M16" s="1" t="s">
        <v>5685</v>
      </c>
      <c r="N16" s="1" t="s">
        <v>2143</v>
      </c>
      <c r="O16" s="1">
        <v>187.10310000000001</v>
      </c>
      <c r="P16" s="1" t="s">
        <v>2145</v>
      </c>
      <c r="Q16" s="1" t="s">
        <v>2146</v>
      </c>
      <c r="R16" s="1">
        <v>126.0914116</v>
      </c>
      <c r="S16" s="1">
        <v>126.0914822</v>
      </c>
      <c r="T16" s="10" t="s">
        <v>5427</v>
      </c>
      <c r="U16" s="1">
        <v>4.9157416669999998</v>
      </c>
      <c r="V16" s="1">
        <v>5.1728833329999997</v>
      </c>
      <c r="W16" s="1">
        <v>0.25714166700000002</v>
      </c>
      <c r="X16" s="1">
        <v>203678.2444</v>
      </c>
      <c r="Y16" s="1">
        <v>359775.11599999998</v>
      </c>
      <c r="Z16" s="1">
        <v>1.766389518</v>
      </c>
      <c r="AA16" s="1">
        <v>4</v>
      </c>
      <c r="AB16" s="1">
        <v>1</v>
      </c>
      <c r="AC16" s="1">
        <v>8</v>
      </c>
      <c r="AD16" s="1">
        <v>1</v>
      </c>
      <c r="AE16" s="1">
        <v>2</v>
      </c>
      <c r="AF16" s="1">
        <v>0</v>
      </c>
      <c r="AG16" s="1">
        <v>0</v>
      </c>
      <c r="AH16" s="1">
        <v>1</v>
      </c>
      <c r="AI16" s="10" t="s">
        <v>7766</v>
      </c>
      <c r="AJ16" s="1">
        <v>1</v>
      </c>
      <c r="AK16" s="1">
        <v>3.0556468E-2</v>
      </c>
      <c r="AL16" s="1">
        <v>6.3485799999999997E-4</v>
      </c>
      <c r="AM16" s="1">
        <v>1.8721219999999999E-3</v>
      </c>
      <c r="AN16" s="1">
        <v>5.6493860000000002E-3</v>
      </c>
      <c r="AO16" s="1">
        <v>7.3675900000000002E-4</v>
      </c>
      <c r="AP16" s="1">
        <v>1.738919E-3</v>
      </c>
      <c r="AQ16" s="1">
        <v>3.37331E-3</v>
      </c>
      <c r="AR16" s="1">
        <v>1.4361770000000001E-3</v>
      </c>
    </row>
    <row r="17" spans="1:44" x14ac:dyDescent="0.2">
      <c r="A17" s="1" t="s">
        <v>6269</v>
      </c>
      <c r="B17" s="16">
        <f t="shared" si="0"/>
        <v>0</v>
      </c>
      <c r="C17" s="1" t="s">
        <v>2546</v>
      </c>
      <c r="D17" s="1">
        <v>8</v>
      </c>
      <c r="E17" s="1">
        <v>152.05837439999999</v>
      </c>
      <c r="F17" s="1">
        <v>6.6410541670000001</v>
      </c>
      <c r="G17" s="1">
        <v>152.0582</v>
      </c>
      <c r="H17" s="1">
        <v>6.5594000000000001</v>
      </c>
      <c r="I17" s="1" t="s">
        <v>2559</v>
      </c>
      <c r="J17" s="1">
        <v>0</v>
      </c>
      <c r="K17" s="1" t="s">
        <v>6276</v>
      </c>
      <c r="L17" s="1" t="s">
        <v>2561</v>
      </c>
      <c r="M17" s="1" t="s">
        <v>5839</v>
      </c>
      <c r="N17" s="1" t="s">
        <v>2560</v>
      </c>
      <c r="O17" s="1">
        <v>152.05860000000001</v>
      </c>
      <c r="P17" s="1" t="s">
        <v>2496</v>
      </c>
      <c r="Q17" s="1" t="s">
        <v>2497</v>
      </c>
      <c r="R17" s="1">
        <v>152.05831910000001</v>
      </c>
      <c r="S17" s="1">
        <v>152.05846790000001</v>
      </c>
      <c r="T17" s="1">
        <v>1.4877299999999999E-4</v>
      </c>
      <c r="U17" s="1">
        <v>6.5319916669999998</v>
      </c>
      <c r="V17" s="1">
        <v>6.7209833330000004</v>
      </c>
      <c r="W17" s="1">
        <v>0.188991667</v>
      </c>
      <c r="X17" s="1">
        <v>130019.89109999999</v>
      </c>
      <c r="Y17" s="1">
        <v>51846.998930000002</v>
      </c>
      <c r="Z17" s="1">
        <v>0.398762055</v>
      </c>
      <c r="AA17" s="1">
        <v>4</v>
      </c>
      <c r="AB17" s="1">
        <v>1</v>
      </c>
      <c r="AC17" s="1">
        <v>8</v>
      </c>
      <c r="AD17" s="1">
        <v>1</v>
      </c>
      <c r="AE17" s="1">
        <v>4</v>
      </c>
      <c r="AF17" s="1">
        <v>7</v>
      </c>
      <c r="AG17" s="1">
        <v>0.875</v>
      </c>
      <c r="AH17" s="1">
        <v>1</v>
      </c>
      <c r="AI17" s="10" t="s">
        <v>7768</v>
      </c>
      <c r="AJ17" s="1">
        <v>1</v>
      </c>
      <c r="AK17" s="1">
        <v>0.51357940199999996</v>
      </c>
      <c r="AL17" s="1">
        <v>0.56062480999999997</v>
      </c>
      <c r="AM17" s="1">
        <v>0.473590972</v>
      </c>
      <c r="AN17" s="1">
        <v>0.80182504200000004</v>
      </c>
      <c r="AO17" s="1">
        <v>0.25136208900000001</v>
      </c>
      <c r="AP17" s="1">
        <v>0.80443816700000004</v>
      </c>
      <c r="AQ17" s="1">
        <v>1.063778968</v>
      </c>
      <c r="AR17" s="1">
        <v>0.92627225400000002</v>
      </c>
    </row>
    <row r="18" spans="1:44" x14ac:dyDescent="0.2">
      <c r="A18" s="1" t="s">
        <v>6269</v>
      </c>
      <c r="B18" s="16">
        <f t="shared" si="0"/>
        <v>0</v>
      </c>
      <c r="C18" s="1" t="s">
        <v>2546</v>
      </c>
      <c r="D18" s="1">
        <v>124</v>
      </c>
      <c r="E18" s="1">
        <v>252.09341240000001</v>
      </c>
      <c r="F18" s="1">
        <v>17.414000000000001</v>
      </c>
      <c r="G18" s="1">
        <v>252.09370000000001</v>
      </c>
      <c r="H18" s="1">
        <v>17.505199999999999</v>
      </c>
      <c r="I18" s="1" t="s">
        <v>2716</v>
      </c>
      <c r="J18" s="1">
        <v>0</v>
      </c>
      <c r="K18" s="1" t="s">
        <v>6278</v>
      </c>
      <c r="L18" s="1" t="s">
        <v>2717</v>
      </c>
      <c r="M18" s="1" t="s">
        <v>5902</v>
      </c>
      <c r="N18" s="1" t="s">
        <v>1190</v>
      </c>
      <c r="O18" s="1">
        <v>252.09389999999999</v>
      </c>
      <c r="P18" s="1" t="s">
        <v>1182</v>
      </c>
      <c r="Q18" s="1" t="s">
        <v>1192</v>
      </c>
      <c r="R18" s="1">
        <v>252.09332660000001</v>
      </c>
      <c r="S18" s="1">
        <v>252.09347529999999</v>
      </c>
      <c r="T18" s="1">
        <v>1.4877299999999999E-4</v>
      </c>
      <c r="U18" s="1">
        <v>17.331083329999998</v>
      </c>
      <c r="V18" s="1">
        <v>17.712083329999999</v>
      </c>
      <c r="W18" s="1">
        <v>0.38100000000000001</v>
      </c>
      <c r="X18" s="1">
        <v>74676.524810000003</v>
      </c>
      <c r="Y18" s="1">
        <v>46809.696559999997</v>
      </c>
      <c r="Z18" s="1">
        <v>0.62683281899999999</v>
      </c>
      <c r="AA18" s="1">
        <v>3</v>
      </c>
      <c r="AB18" s="1">
        <v>1</v>
      </c>
      <c r="AC18" s="1">
        <v>8</v>
      </c>
      <c r="AD18" s="1">
        <v>1</v>
      </c>
      <c r="AE18" s="1">
        <v>3</v>
      </c>
      <c r="AF18" s="1">
        <v>0</v>
      </c>
      <c r="AG18" s="1">
        <v>0</v>
      </c>
      <c r="AH18" s="1">
        <v>1</v>
      </c>
      <c r="AI18" s="10" t="s">
        <v>7770</v>
      </c>
      <c r="AJ18" s="1">
        <v>1</v>
      </c>
      <c r="AK18" s="1">
        <v>6.1147249999999997E-3</v>
      </c>
      <c r="AL18" s="1">
        <v>6.7206799999999997E-3</v>
      </c>
      <c r="AM18" s="1">
        <v>1.4813714E-2</v>
      </c>
      <c r="AN18" s="1">
        <v>3.885824E-3</v>
      </c>
      <c r="AO18" s="1">
        <v>9.0684560000000008E-3</v>
      </c>
      <c r="AP18" s="1">
        <v>6.9370589999999998E-3</v>
      </c>
      <c r="AQ18" s="1">
        <v>2.4875779999999998E-3</v>
      </c>
      <c r="AR18" s="1">
        <v>2.222286E-3</v>
      </c>
    </row>
    <row r="19" spans="1:44" x14ac:dyDescent="0.2">
      <c r="A19" s="1" t="s">
        <v>6269</v>
      </c>
      <c r="B19" s="16">
        <f t="shared" si="0"/>
        <v>0.125</v>
      </c>
      <c r="C19" s="1" t="s">
        <v>2546</v>
      </c>
      <c r="D19" s="1">
        <v>108</v>
      </c>
      <c r="E19" s="1">
        <v>228.0933838</v>
      </c>
      <c r="F19" s="1">
        <v>13.10618333</v>
      </c>
      <c r="G19" s="1">
        <v>228.09350000000001</v>
      </c>
      <c r="H19" s="1">
        <v>13.115</v>
      </c>
      <c r="I19" s="1" t="s">
        <v>2701</v>
      </c>
      <c r="J19" s="1">
        <v>0</v>
      </c>
      <c r="K19" s="1" t="s">
        <v>6277</v>
      </c>
      <c r="L19" s="1" t="s">
        <v>2702</v>
      </c>
      <c r="M19" s="1" t="s">
        <v>5895</v>
      </c>
      <c r="N19" s="1" t="s">
        <v>1174</v>
      </c>
      <c r="O19" s="1">
        <v>228.09389999999999</v>
      </c>
      <c r="P19" s="1" t="s">
        <v>1176</v>
      </c>
      <c r="Q19" s="1" t="s">
        <v>1177</v>
      </c>
      <c r="R19" s="1">
        <v>228.09324649999999</v>
      </c>
      <c r="S19" s="1">
        <v>228.09345630000001</v>
      </c>
      <c r="T19" s="1">
        <v>2.0980799999999999E-4</v>
      </c>
      <c r="U19" s="1">
        <v>12.99103333</v>
      </c>
      <c r="V19" s="1">
        <v>13.35251667</v>
      </c>
      <c r="W19" s="1">
        <v>0.36148333300000002</v>
      </c>
      <c r="X19" s="1">
        <v>75809.750060000006</v>
      </c>
      <c r="Y19" s="1">
        <v>47237.515050000002</v>
      </c>
      <c r="Z19" s="1">
        <v>0.62310606499999999</v>
      </c>
      <c r="AA19" s="1">
        <v>3</v>
      </c>
      <c r="AB19" s="1">
        <v>1</v>
      </c>
      <c r="AC19" s="1">
        <v>7</v>
      </c>
      <c r="AD19" s="1">
        <v>0.875</v>
      </c>
      <c r="AE19" s="1">
        <v>3</v>
      </c>
      <c r="AF19" s="1">
        <v>5</v>
      </c>
      <c r="AG19" s="1">
        <v>0.625</v>
      </c>
      <c r="AH19" s="1">
        <v>1</v>
      </c>
      <c r="AI19" s="10" t="s">
        <v>7769</v>
      </c>
      <c r="AJ19" s="1">
        <v>1</v>
      </c>
      <c r="AK19" s="1"/>
      <c r="AL19" s="1">
        <v>3.4665049999999999E-3</v>
      </c>
      <c r="AM19" s="1">
        <v>8.9795300000000005E-4</v>
      </c>
      <c r="AN19" s="1">
        <v>9.1837240000000007E-3</v>
      </c>
      <c r="AO19" s="1">
        <v>9.4965099999999997E-3</v>
      </c>
      <c r="AP19" s="1">
        <v>3.3912170000000002E-3</v>
      </c>
      <c r="AQ19" s="1">
        <v>3.6537369999999998E-3</v>
      </c>
      <c r="AR19" s="1">
        <v>6.1278649999999997E-3</v>
      </c>
    </row>
    <row r="20" spans="1:44" x14ac:dyDescent="0.2">
      <c r="A20" s="1" t="s">
        <v>6269</v>
      </c>
      <c r="B20" s="16">
        <f t="shared" si="0"/>
        <v>0.5</v>
      </c>
      <c r="C20" s="1" t="s">
        <v>2546</v>
      </c>
      <c r="D20" s="1">
        <v>283</v>
      </c>
      <c r="E20" s="1">
        <v>126.0464573</v>
      </c>
      <c r="F20" s="1">
        <v>3.2387916670000001</v>
      </c>
      <c r="G20" s="1">
        <v>126.04649999999999</v>
      </c>
      <c r="H20" s="1">
        <v>3.1637</v>
      </c>
      <c r="I20" s="1" t="s">
        <v>2864</v>
      </c>
      <c r="J20" s="1">
        <v>3</v>
      </c>
      <c r="K20" s="1" t="s">
        <v>6281</v>
      </c>
      <c r="L20" s="1" t="s">
        <v>2867</v>
      </c>
      <c r="M20" s="1" t="s">
        <v>5970</v>
      </c>
      <c r="N20" s="1" t="s">
        <v>1217</v>
      </c>
      <c r="O20" s="1">
        <v>128.0626</v>
      </c>
      <c r="P20" s="1" t="s">
        <v>1219</v>
      </c>
      <c r="Q20" s="1" t="s">
        <v>1220</v>
      </c>
      <c r="R20" s="1">
        <v>126.0464478</v>
      </c>
      <c r="S20" s="1">
        <v>126.046463</v>
      </c>
      <c r="T20" s="10" t="s">
        <v>5070</v>
      </c>
      <c r="U20" s="1">
        <v>3.2376749999999999</v>
      </c>
      <c r="V20" s="1">
        <v>3.24065</v>
      </c>
      <c r="W20" s="1">
        <v>2.9750000000000002E-3</v>
      </c>
      <c r="X20" s="1">
        <v>378906.5662</v>
      </c>
      <c r="Y20" s="1">
        <v>94040.259049999993</v>
      </c>
      <c r="Z20" s="1">
        <v>0.248188518</v>
      </c>
      <c r="AA20" s="1">
        <v>3</v>
      </c>
      <c r="AB20" s="1">
        <v>1</v>
      </c>
      <c r="AC20" s="1">
        <v>4</v>
      </c>
      <c r="AD20" s="1">
        <v>0.5</v>
      </c>
      <c r="AE20" s="1">
        <v>3</v>
      </c>
      <c r="AF20" s="1">
        <v>2</v>
      </c>
      <c r="AG20" s="1">
        <v>0.25</v>
      </c>
      <c r="AH20" s="1">
        <v>1</v>
      </c>
      <c r="AI20" s="10" t="s">
        <v>7773</v>
      </c>
      <c r="AJ20" s="1">
        <v>1</v>
      </c>
      <c r="AK20" s="1">
        <v>3.9529192019999999</v>
      </c>
      <c r="AL20" s="1">
        <v>2.132818721</v>
      </c>
      <c r="AM20" s="1"/>
      <c r="AN20" s="1"/>
      <c r="AO20" s="1"/>
      <c r="AP20" s="1"/>
      <c r="AQ20" s="1">
        <v>2.8930305889999999</v>
      </c>
      <c r="AR20" s="1">
        <v>3.064759483</v>
      </c>
    </row>
    <row r="21" spans="1:44" x14ac:dyDescent="0.2">
      <c r="A21" s="1" t="s">
        <v>6269</v>
      </c>
      <c r="B21" s="16">
        <f t="shared" si="0"/>
        <v>0.75</v>
      </c>
      <c r="C21" s="1" t="s">
        <v>367</v>
      </c>
      <c r="D21" s="1">
        <v>1401</v>
      </c>
      <c r="E21" s="1">
        <v>165.07828900000001</v>
      </c>
      <c r="F21" s="1">
        <v>11.290120829999999</v>
      </c>
      <c r="G21" s="1">
        <v>165.07830000000001</v>
      </c>
      <c r="H21" s="1">
        <v>11.0655</v>
      </c>
      <c r="I21" s="1" t="s">
        <v>1656</v>
      </c>
      <c r="J21" s="1">
        <v>1</v>
      </c>
      <c r="K21" s="1" t="s">
        <v>6273</v>
      </c>
      <c r="L21" s="1" t="s">
        <v>1658</v>
      </c>
      <c r="M21" s="1" t="s">
        <v>5550</v>
      </c>
      <c r="N21" s="1" t="s">
        <v>1657</v>
      </c>
      <c r="O21" s="1">
        <v>277.20420000000001</v>
      </c>
      <c r="P21" s="1" t="s">
        <v>1659</v>
      </c>
      <c r="Q21" s="1" t="s">
        <v>1660</v>
      </c>
      <c r="R21" s="1">
        <v>165.07826230000001</v>
      </c>
      <c r="S21" s="1">
        <v>165.07831569999999</v>
      </c>
      <c r="T21" s="10" t="s">
        <v>5987</v>
      </c>
      <c r="U21" s="1">
        <v>11.290058330000001</v>
      </c>
      <c r="V21" s="1">
        <v>11.29018333</v>
      </c>
      <c r="W21" s="1">
        <v>1.25E-4</v>
      </c>
      <c r="X21" s="1">
        <v>7982.4661400000005</v>
      </c>
      <c r="Y21" s="1">
        <v>2360.2203530000002</v>
      </c>
      <c r="Z21" s="1">
        <v>0.29567558599999999</v>
      </c>
      <c r="AA21" s="1">
        <v>3</v>
      </c>
      <c r="AB21" s="1">
        <v>1</v>
      </c>
      <c r="AC21" s="1">
        <v>2</v>
      </c>
      <c r="AD21" s="1">
        <v>0.25</v>
      </c>
      <c r="AE21" s="1">
        <v>3</v>
      </c>
      <c r="AF21" s="1">
        <v>1</v>
      </c>
      <c r="AG21" s="1">
        <v>0.125</v>
      </c>
      <c r="AH21" s="1">
        <v>0</v>
      </c>
      <c r="AI21" s="10" t="s">
        <v>6002</v>
      </c>
      <c r="AJ21" s="1">
        <v>0</v>
      </c>
      <c r="AK21" s="1"/>
      <c r="AL21" s="1">
        <v>6.9300302999999994E-2</v>
      </c>
      <c r="AM21" s="1"/>
      <c r="AN21" s="1"/>
      <c r="AO21" s="1"/>
      <c r="AP21" s="1">
        <v>4.5333360000000003E-2</v>
      </c>
      <c r="AQ21" s="1"/>
      <c r="AR21" s="1"/>
    </row>
    <row r="22" spans="1:44" x14ac:dyDescent="0.2">
      <c r="A22" s="1" t="s">
        <v>6269</v>
      </c>
      <c r="B22" s="16">
        <f t="shared" si="0"/>
        <v>0.75</v>
      </c>
      <c r="C22" s="1" t="s">
        <v>367</v>
      </c>
      <c r="D22" s="1">
        <v>2149</v>
      </c>
      <c r="E22" s="1">
        <v>104.0494862</v>
      </c>
      <c r="F22" s="1">
        <v>11.379158329999999</v>
      </c>
      <c r="G22" s="1">
        <v>104.04949999999999</v>
      </c>
      <c r="H22" s="1">
        <v>11.4733</v>
      </c>
      <c r="I22" s="1" t="s">
        <v>2351</v>
      </c>
      <c r="J22" s="1">
        <v>1</v>
      </c>
      <c r="K22" s="1" t="s">
        <v>6275</v>
      </c>
      <c r="L22" s="1" t="s">
        <v>2356</v>
      </c>
      <c r="M22" s="1" t="s">
        <v>5770</v>
      </c>
      <c r="N22" s="1" t="s">
        <v>2352</v>
      </c>
      <c r="O22" s="1">
        <v>120.0575</v>
      </c>
      <c r="P22" s="1" t="s">
        <v>2354</v>
      </c>
      <c r="Q22" s="1" t="s">
        <v>2355</v>
      </c>
      <c r="R22" s="1">
        <v>104.0494728</v>
      </c>
      <c r="S22" s="1">
        <v>104.0494995</v>
      </c>
      <c r="T22" s="10" t="s">
        <v>5846</v>
      </c>
      <c r="U22" s="1">
        <v>11.260783330000001</v>
      </c>
      <c r="V22" s="1">
        <v>11.49753333</v>
      </c>
      <c r="W22" s="1">
        <v>0.23674999999999999</v>
      </c>
      <c r="X22" s="1">
        <v>7582.4749549999997</v>
      </c>
      <c r="Y22" s="1">
        <v>1508.7173720000001</v>
      </c>
      <c r="Z22" s="1">
        <v>0.19897426400000001</v>
      </c>
      <c r="AA22" s="1">
        <v>1</v>
      </c>
      <c r="AB22" s="1">
        <v>0</v>
      </c>
      <c r="AC22" s="1">
        <v>2</v>
      </c>
      <c r="AD22" s="1">
        <v>0.25</v>
      </c>
      <c r="AE22" s="1">
        <v>3</v>
      </c>
      <c r="AF22" s="1">
        <v>2</v>
      </c>
      <c r="AG22" s="1">
        <v>0.25</v>
      </c>
      <c r="AH22" s="1">
        <v>0</v>
      </c>
      <c r="AI22" s="10" t="s">
        <v>7767</v>
      </c>
      <c r="AJ22" s="1">
        <v>1</v>
      </c>
      <c r="AK22" s="1"/>
      <c r="AL22" s="1">
        <v>0.216219141</v>
      </c>
      <c r="AM22" s="1"/>
      <c r="AN22" s="1">
        <v>0.287023376</v>
      </c>
      <c r="AO22" s="1"/>
      <c r="AP22" s="1"/>
      <c r="AQ22" s="1"/>
      <c r="AR22" s="1"/>
    </row>
    <row r="23" spans="1:44" x14ac:dyDescent="0.2">
      <c r="A23" s="1" t="s">
        <v>6269</v>
      </c>
      <c r="B23" s="16">
        <f t="shared" si="0"/>
        <v>0.875</v>
      </c>
      <c r="C23" s="1" t="s">
        <v>2546</v>
      </c>
      <c r="D23" s="1">
        <v>194</v>
      </c>
      <c r="E23" s="1">
        <v>206.12568659999999</v>
      </c>
      <c r="F23" s="1">
        <v>19.484999999999999</v>
      </c>
      <c r="G23" s="1">
        <v>206.1258</v>
      </c>
      <c r="H23" s="1">
        <v>19.360099999999999</v>
      </c>
      <c r="I23" s="1" t="s">
        <v>2772</v>
      </c>
      <c r="J23" s="1">
        <v>2</v>
      </c>
      <c r="K23" s="1" t="s">
        <v>6279</v>
      </c>
      <c r="L23" s="1" t="s">
        <v>2777</v>
      </c>
      <c r="M23" s="1" t="s">
        <v>5923</v>
      </c>
      <c r="N23" s="1" t="s">
        <v>2773</v>
      </c>
      <c r="O23" s="1">
        <v>278.15179999999998</v>
      </c>
      <c r="P23" s="1" t="s">
        <v>2775</v>
      </c>
      <c r="Q23" s="1" t="s">
        <v>960</v>
      </c>
      <c r="R23" s="1">
        <v>206.12568659999999</v>
      </c>
      <c r="S23" s="1">
        <v>206.12568659999999</v>
      </c>
      <c r="T23" s="1">
        <v>0</v>
      </c>
      <c r="U23" s="1">
        <v>19.484999999999999</v>
      </c>
      <c r="V23" s="1">
        <v>19.484999999999999</v>
      </c>
      <c r="W23" s="1">
        <v>0</v>
      </c>
      <c r="X23" s="1">
        <v>164876.30100000001</v>
      </c>
      <c r="Y23" s="1"/>
      <c r="Z23" s="1"/>
      <c r="AA23" s="1">
        <v>1</v>
      </c>
      <c r="AB23" s="1">
        <v>0</v>
      </c>
      <c r="AC23" s="1">
        <v>1</v>
      </c>
      <c r="AD23" s="1">
        <v>0.125</v>
      </c>
      <c r="AE23" s="1">
        <v>4</v>
      </c>
      <c r="AF23" s="1">
        <v>3</v>
      </c>
      <c r="AG23" s="1">
        <v>0.375</v>
      </c>
      <c r="AH23" s="1">
        <v>0</v>
      </c>
      <c r="AI23" s="10" t="s">
        <v>5731</v>
      </c>
      <c r="AJ23" s="1">
        <v>1</v>
      </c>
      <c r="AK23" s="1"/>
      <c r="AL23" s="1">
        <v>0.78336195399999997</v>
      </c>
      <c r="AM23" s="1"/>
      <c r="AN23" s="1"/>
      <c r="AO23" s="1"/>
      <c r="AP23" s="1"/>
      <c r="AQ23" s="1"/>
      <c r="AR23" s="1"/>
    </row>
    <row r="24" spans="1:44" x14ac:dyDescent="0.2">
      <c r="A24" s="1" t="s">
        <v>6269</v>
      </c>
      <c r="B24" s="16">
        <f t="shared" si="0"/>
        <v>0.875</v>
      </c>
      <c r="C24" s="1" t="s">
        <v>2546</v>
      </c>
      <c r="D24" s="1">
        <v>663</v>
      </c>
      <c r="E24" s="1">
        <v>181.06481930000001</v>
      </c>
      <c r="F24" s="1">
        <v>18.334833329999999</v>
      </c>
      <c r="G24" s="1">
        <v>181.06469999999999</v>
      </c>
      <c r="H24" s="1">
        <v>18.2454</v>
      </c>
      <c r="I24" s="1" t="s">
        <v>3319</v>
      </c>
      <c r="J24" s="1">
        <v>3</v>
      </c>
      <c r="K24" s="1" t="s">
        <v>6283</v>
      </c>
      <c r="L24" s="1" t="s">
        <v>3325</v>
      </c>
      <c r="M24" s="1" t="s">
        <v>6183</v>
      </c>
      <c r="N24" s="1" t="s">
        <v>3320</v>
      </c>
      <c r="O24" s="1">
        <v>419.12880000000001</v>
      </c>
      <c r="P24" s="1" t="s">
        <v>3322</v>
      </c>
      <c r="Q24" s="1" t="s">
        <v>3323</v>
      </c>
      <c r="R24" s="1">
        <v>181.06481930000001</v>
      </c>
      <c r="S24" s="1">
        <v>181.06481930000001</v>
      </c>
      <c r="T24" s="1">
        <v>0</v>
      </c>
      <c r="U24" s="1">
        <v>18.334833329999999</v>
      </c>
      <c r="V24" s="1">
        <v>18.334833329999999</v>
      </c>
      <c r="W24" s="1">
        <v>0</v>
      </c>
      <c r="X24" s="1">
        <v>4235.1532150000003</v>
      </c>
      <c r="Y24" s="1"/>
      <c r="Z24" s="1"/>
      <c r="AA24" s="1">
        <v>1</v>
      </c>
      <c r="AB24" s="1">
        <v>0</v>
      </c>
      <c r="AC24" s="1">
        <v>1</v>
      </c>
      <c r="AD24" s="1">
        <v>0.125</v>
      </c>
      <c r="AE24" s="1">
        <v>1</v>
      </c>
      <c r="AF24" s="1">
        <v>0</v>
      </c>
      <c r="AG24" s="1">
        <v>0</v>
      </c>
      <c r="AH24" s="1">
        <v>1</v>
      </c>
      <c r="AI24" s="10" t="s">
        <v>7775</v>
      </c>
      <c r="AJ24" s="1">
        <v>1</v>
      </c>
      <c r="AK24" s="1"/>
      <c r="AL24" s="1"/>
      <c r="AM24" s="1"/>
      <c r="AN24" s="1"/>
      <c r="AO24" s="1"/>
      <c r="AP24" s="1"/>
      <c r="AQ24" s="1"/>
      <c r="AR24" s="1">
        <v>0.15222015899999999</v>
      </c>
    </row>
    <row r="25" spans="1:44" x14ac:dyDescent="0.2">
      <c r="A25" s="1" t="s">
        <v>8772</v>
      </c>
      <c r="B25" s="16">
        <f t="shared" si="0"/>
        <v>0</v>
      </c>
      <c r="C25" s="1" t="s">
        <v>157</v>
      </c>
      <c r="D25" s="1">
        <v>253</v>
      </c>
      <c r="E25" s="1">
        <v>419.8228264</v>
      </c>
      <c r="F25" s="1">
        <v>16.279720829999999</v>
      </c>
      <c r="G25" s="1">
        <v>419.82229999999998</v>
      </c>
      <c r="H25" s="1">
        <v>16.0185</v>
      </c>
      <c r="I25" s="1" t="s">
        <v>261</v>
      </c>
      <c r="J25" s="1">
        <v>1</v>
      </c>
      <c r="K25" s="1" t="s">
        <v>6334</v>
      </c>
      <c r="L25" s="1" t="s">
        <v>263</v>
      </c>
      <c r="M25" s="1" t="s">
        <v>5007</v>
      </c>
      <c r="N25" s="1" t="s">
        <v>262</v>
      </c>
      <c r="O25" s="1">
        <v>559.62599999999998</v>
      </c>
      <c r="P25" s="1" t="s">
        <v>264</v>
      </c>
      <c r="Q25" s="1" t="s">
        <v>265</v>
      </c>
      <c r="R25" s="1">
        <v>419.82271580000003</v>
      </c>
      <c r="S25" s="1">
        <v>419.82289889999998</v>
      </c>
      <c r="T25" s="1">
        <v>1.83105E-4</v>
      </c>
      <c r="U25" s="1">
        <v>16.258833330000002</v>
      </c>
      <c r="V25" s="1">
        <v>16.29430833</v>
      </c>
      <c r="W25" s="1">
        <v>3.5475E-2</v>
      </c>
      <c r="X25" s="1">
        <v>90250.674729999999</v>
      </c>
      <c r="Y25" s="1">
        <v>41032.998959999997</v>
      </c>
      <c r="Z25" s="1">
        <v>0.45465586899999999</v>
      </c>
      <c r="AA25" s="1">
        <v>3</v>
      </c>
      <c r="AB25" s="1">
        <v>1</v>
      </c>
      <c r="AC25" s="1">
        <v>8</v>
      </c>
      <c r="AD25" s="1">
        <v>1</v>
      </c>
      <c r="AE25" s="1">
        <v>1</v>
      </c>
      <c r="AF25" s="1">
        <v>0</v>
      </c>
      <c r="AG25" s="1">
        <v>0</v>
      </c>
      <c r="AH25" s="1">
        <v>1</v>
      </c>
      <c r="AI25" s="10" t="s">
        <v>8057</v>
      </c>
      <c r="AJ25" s="1">
        <v>1</v>
      </c>
      <c r="AK25" s="1">
        <v>0.120722783</v>
      </c>
      <c r="AL25" s="1">
        <v>0.38844143799999997</v>
      </c>
      <c r="AM25" s="1">
        <v>0.44441599700000001</v>
      </c>
      <c r="AN25" s="1">
        <v>0.28248644000000001</v>
      </c>
      <c r="AO25" s="1">
        <v>0.34082945199999998</v>
      </c>
      <c r="AP25" s="1">
        <v>0.74864587100000002</v>
      </c>
      <c r="AQ25" s="1">
        <v>0.42999300699999998</v>
      </c>
      <c r="AR25" s="1">
        <v>0.36573561599999999</v>
      </c>
    </row>
    <row r="26" spans="1:44" x14ac:dyDescent="0.2">
      <c r="A26" s="1" t="s">
        <v>8772</v>
      </c>
      <c r="B26" s="16">
        <f t="shared" si="0"/>
        <v>0</v>
      </c>
      <c r="C26" s="1" t="s">
        <v>157</v>
      </c>
      <c r="D26" s="1">
        <v>457</v>
      </c>
      <c r="E26" s="1">
        <v>446.37539290000001</v>
      </c>
      <c r="F26" s="1">
        <v>19.028541669999999</v>
      </c>
      <c r="G26" s="1">
        <v>446.37509999999997</v>
      </c>
      <c r="H26" s="1">
        <v>18.933299999999999</v>
      </c>
      <c r="I26" s="1" t="s">
        <v>340</v>
      </c>
      <c r="J26" s="1">
        <v>1</v>
      </c>
      <c r="K26" s="1" t="s">
        <v>6349</v>
      </c>
      <c r="L26" s="1" t="s">
        <v>342</v>
      </c>
      <c r="M26" s="1" t="s">
        <v>5050</v>
      </c>
      <c r="N26" s="1" t="s">
        <v>341</v>
      </c>
      <c r="O26" s="1">
        <v>439.7457</v>
      </c>
      <c r="P26" s="1" t="s">
        <v>343</v>
      </c>
      <c r="Q26" s="1" t="s">
        <v>344</v>
      </c>
      <c r="R26" s="1">
        <v>446.37493899999998</v>
      </c>
      <c r="S26" s="1">
        <v>446.375473</v>
      </c>
      <c r="T26" s="1">
        <v>5.3405800000000002E-4</v>
      </c>
      <c r="U26" s="1">
        <v>18.689</v>
      </c>
      <c r="V26" s="1">
        <v>19.18041667</v>
      </c>
      <c r="W26" s="1">
        <v>0.49141666699999997</v>
      </c>
      <c r="X26" s="1">
        <v>405873.15039999998</v>
      </c>
      <c r="Y26" s="1">
        <v>438859.60810000001</v>
      </c>
      <c r="Z26" s="1">
        <v>1.0812728250000001</v>
      </c>
      <c r="AA26" s="1">
        <v>1</v>
      </c>
      <c r="AB26" s="1">
        <v>0</v>
      </c>
      <c r="AC26" s="1">
        <v>8</v>
      </c>
      <c r="AD26" s="1">
        <v>1</v>
      </c>
      <c r="AE26" s="1">
        <v>1</v>
      </c>
      <c r="AF26" s="1">
        <v>0</v>
      </c>
      <c r="AG26" s="1">
        <v>0</v>
      </c>
      <c r="AH26" s="1">
        <v>1</v>
      </c>
      <c r="AI26" s="10" t="s">
        <v>5192</v>
      </c>
      <c r="AJ26" s="1">
        <v>1</v>
      </c>
      <c r="AK26" s="1">
        <v>3.2932336E-2</v>
      </c>
      <c r="AL26" s="1">
        <v>0.429635826</v>
      </c>
      <c r="AM26" s="1">
        <v>0.40515496000000001</v>
      </c>
      <c r="AN26" s="1">
        <v>7.2648408999999997E-2</v>
      </c>
      <c r="AO26" s="1">
        <v>5.8368580000000003E-3</v>
      </c>
      <c r="AP26" s="1">
        <v>0.122126941</v>
      </c>
      <c r="AQ26" s="1">
        <v>0.59843294000000002</v>
      </c>
      <c r="AR26" s="1">
        <v>3.1298949E-2</v>
      </c>
    </row>
    <row r="27" spans="1:44" x14ac:dyDescent="0.2">
      <c r="A27" s="1" t="s">
        <v>8772</v>
      </c>
      <c r="B27" s="16">
        <f t="shared" si="0"/>
        <v>0</v>
      </c>
      <c r="C27" s="1" t="s">
        <v>367</v>
      </c>
      <c r="D27" s="1">
        <v>137</v>
      </c>
      <c r="E27" s="1">
        <v>337.92018510000003</v>
      </c>
      <c r="F27" s="1">
        <v>11.00852083</v>
      </c>
      <c r="G27" s="1">
        <v>337.92009999999999</v>
      </c>
      <c r="H27" s="1">
        <v>10.789199999999999</v>
      </c>
      <c r="I27" s="1" t="s">
        <v>458</v>
      </c>
      <c r="J27" s="1">
        <v>1</v>
      </c>
      <c r="K27" s="1" t="s">
        <v>6367</v>
      </c>
      <c r="L27" s="1" t="s">
        <v>460</v>
      </c>
      <c r="M27" s="1" t="s">
        <v>5085</v>
      </c>
      <c r="N27" s="1" t="s">
        <v>459</v>
      </c>
      <c r="O27" s="1">
        <v>403.81689999999998</v>
      </c>
      <c r="P27" s="1" t="s">
        <v>461</v>
      </c>
      <c r="Q27" s="1" t="s">
        <v>462</v>
      </c>
      <c r="R27" s="1">
        <v>337.92015079999999</v>
      </c>
      <c r="S27" s="1">
        <v>337.92022709999998</v>
      </c>
      <c r="T27" s="10" t="s">
        <v>5337</v>
      </c>
      <c r="U27" s="1">
        <v>10.993874999999999</v>
      </c>
      <c r="V27" s="1">
        <v>11.016325</v>
      </c>
      <c r="W27" s="1">
        <v>2.2450000000000001E-2</v>
      </c>
      <c r="X27" s="1">
        <v>1661445.4639999999</v>
      </c>
      <c r="Y27" s="1">
        <v>544553.94979999994</v>
      </c>
      <c r="Z27" s="1">
        <v>0.327759148</v>
      </c>
      <c r="AA27" s="1">
        <v>4</v>
      </c>
      <c r="AB27" s="1">
        <v>1</v>
      </c>
      <c r="AC27" s="1">
        <v>8</v>
      </c>
      <c r="AD27" s="1">
        <v>1</v>
      </c>
      <c r="AE27" s="1">
        <v>3</v>
      </c>
      <c r="AF27" s="1">
        <v>8</v>
      </c>
      <c r="AG27" s="1">
        <v>1</v>
      </c>
      <c r="AH27" s="1">
        <v>1</v>
      </c>
      <c r="AI27" s="10" t="s">
        <v>5516</v>
      </c>
      <c r="AJ27" s="1">
        <v>1</v>
      </c>
      <c r="AK27" s="1">
        <v>0.61295582900000001</v>
      </c>
      <c r="AL27" s="1">
        <v>1.428603547</v>
      </c>
      <c r="AM27" s="1">
        <v>1.614953597</v>
      </c>
      <c r="AN27" s="1">
        <v>1.084526895</v>
      </c>
      <c r="AO27" s="1">
        <v>1.274597296</v>
      </c>
      <c r="AP27" s="1">
        <v>2.2091390980000001</v>
      </c>
      <c r="AQ27" s="1">
        <v>1.5988975110000001</v>
      </c>
      <c r="AR27" s="1">
        <v>1.3850793669999999</v>
      </c>
    </row>
    <row r="28" spans="1:44" x14ac:dyDescent="0.2">
      <c r="A28" s="1" t="s">
        <v>8772</v>
      </c>
      <c r="B28" s="16">
        <f t="shared" si="0"/>
        <v>0</v>
      </c>
      <c r="C28" s="1" t="s">
        <v>367</v>
      </c>
      <c r="D28" s="1">
        <v>138</v>
      </c>
      <c r="E28" s="1">
        <v>339.91711429999998</v>
      </c>
      <c r="F28" s="1">
        <v>11.00852083</v>
      </c>
      <c r="G28" s="1">
        <v>339.91730000000001</v>
      </c>
      <c r="H28" s="1">
        <v>10.789199999999999</v>
      </c>
      <c r="I28" s="1" t="s">
        <v>458</v>
      </c>
      <c r="J28" s="1">
        <v>2</v>
      </c>
      <c r="K28" s="1" t="s">
        <v>6368</v>
      </c>
      <c r="L28" s="1" t="s">
        <v>463</v>
      </c>
      <c r="M28" s="1" t="s">
        <v>5087</v>
      </c>
      <c r="N28" s="1" t="s">
        <v>459</v>
      </c>
      <c r="O28" s="1">
        <v>403.81689999999998</v>
      </c>
      <c r="P28" s="1" t="s">
        <v>461</v>
      </c>
      <c r="Q28" s="1" t="s">
        <v>462</v>
      </c>
      <c r="R28" s="1">
        <v>339.91709900000001</v>
      </c>
      <c r="S28" s="1">
        <v>339.91712949999999</v>
      </c>
      <c r="T28" s="10" t="s">
        <v>6137</v>
      </c>
      <c r="U28" s="1">
        <v>10.994999999999999</v>
      </c>
      <c r="V28" s="1">
        <v>11.01856667</v>
      </c>
      <c r="W28" s="1">
        <v>2.3566666999999999E-2</v>
      </c>
      <c r="X28" s="1">
        <v>1056468.122</v>
      </c>
      <c r="Y28" s="1">
        <v>344032.27010000002</v>
      </c>
      <c r="Z28" s="1">
        <v>0.32564377799999999</v>
      </c>
      <c r="AA28" s="1">
        <v>4</v>
      </c>
      <c r="AB28" s="1">
        <v>1</v>
      </c>
      <c r="AC28" s="1">
        <v>8</v>
      </c>
      <c r="AD28" s="1">
        <v>1</v>
      </c>
      <c r="AE28" s="1">
        <v>3</v>
      </c>
      <c r="AF28" s="1">
        <v>8</v>
      </c>
      <c r="AG28" s="1">
        <v>1</v>
      </c>
      <c r="AH28" s="1">
        <v>0</v>
      </c>
      <c r="AI28" s="10" t="s">
        <v>8143</v>
      </c>
      <c r="AJ28" s="1">
        <v>0</v>
      </c>
      <c r="AK28" s="1">
        <v>0.62550196599999996</v>
      </c>
      <c r="AL28" s="1">
        <v>1.443476964</v>
      </c>
      <c r="AM28" s="1">
        <v>1.636653921</v>
      </c>
      <c r="AN28" s="1">
        <v>1.0996642619999999</v>
      </c>
      <c r="AO28" s="1">
        <v>1.2960435889999999</v>
      </c>
      <c r="AP28" s="1">
        <v>2.2279470469999998</v>
      </c>
      <c r="AQ28" s="1">
        <v>1.617788344</v>
      </c>
      <c r="AR28" s="1">
        <v>1.385876584</v>
      </c>
    </row>
    <row r="29" spans="1:44" x14ac:dyDescent="0.2">
      <c r="A29" s="1" t="s">
        <v>8772</v>
      </c>
      <c r="B29" s="16">
        <f t="shared" si="0"/>
        <v>0</v>
      </c>
      <c r="C29" s="1" t="s">
        <v>367</v>
      </c>
      <c r="D29" s="1">
        <v>139</v>
      </c>
      <c r="E29" s="1">
        <v>341.91417689999997</v>
      </c>
      <c r="F29" s="1">
        <v>11.008150000000001</v>
      </c>
      <c r="G29" s="1">
        <v>341.91430000000003</v>
      </c>
      <c r="H29" s="1">
        <v>10.789199999999999</v>
      </c>
      <c r="I29" s="1" t="s">
        <v>458</v>
      </c>
      <c r="J29" s="1">
        <v>3</v>
      </c>
      <c r="K29" s="1" t="s">
        <v>6369</v>
      </c>
      <c r="L29" s="1" t="s">
        <v>464</v>
      </c>
      <c r="M29" s="1" t="s">
        <v>5089</v>
      </c>
      <c r="N29" s="1" t="s">
        <v>459</v>
      </c>
      <c r="O29" s="1">
        <v>403.81689999999998</v>
      </c>
      <c r="P29" s="1" t="s">
        <v>461</v>
      </c>
      <c r="Q29" s="1" t="s">
        <v>462</v>
      </c>
      <c r="R29" s="1">
        <v>341.91413879999999</v>
      </c>
      <c r="S29" s="1">
        <v>341.91421509999998</v>
      </c>
      <c r="T29" s="10" t="s">
        <v>5337</v>
      </c>
      <c r="U29" s="1">
        <v>10.998366669999999</v>
      </c>
      <c r="V29" s="1">
        <v>11.02193333</v>
      </c>
      <c r="W29" s="1">
        <v>2.3566666999999999E-2</v>
      </c>
      <c r="X29" s="1">
        <v>325576.63650000002</v>
      </c>
      <c r="Y29" s="1">
        <v>113951.91680000001</v>
      </c>
      <c r="Z29" s="1">
        <v>0.35000028900000002</v>
      </c>
      <c r="AA29" s="1">
        <v>4</v>
      </c>
      <c r="AB29" s="1">
        <v>1</v>
      </c>
      <c r="AC29" s="1">
        <v>8</v>
      </c>
      <c r="AD29" s="1">
        <v>1</v>
      </c>
      <c r="AE29" s="1">
        <v>3</v>
      </c>
      <c r="AF29" s="1">
        <v>8</v>
      </c>
      <c r="AG29" s="1">
        <v>1</v>
      </c>
      <c r="AH29" s="1">
        <v>0</v>
      </c>
      <c r="AI29" s="10" t="s">
        <v>8144</v>
      </c>
      <c r="AJ29" s="1">
        <v>0</v>
      </c>
      <c r="AK29" s="1">
        <v>0.525531784</v>
      </c>
      <c r="AL29" s="1">
        <v>1.4414002610000001</v>
      </c>
      <c r="AM29" s="1">
        <v>1.6239569039999999</v>
      </c>
      <c r="AN29" s="1">
        <v>1.072712127</v>
      </c>
      <c r="AO29" s="1">
        <v>1.282226463</v>
      </c>
      <c r="AP29" s="1">
        <v>2.2344631619999999</v>
      </c>
      <c r="AQ29" s="1">
        <v>1.5865041950000001</v>
      </c>
      <c r="AR29" s="1">
        <v>1.3925219929999999</v>
      </c>
    </row>
    <row r="30" spans="1:44" x14ac:dyDescent="0.2">
      <c r="A30" s="1" t="s">
        <v>8772</v>
      </c>
      <c r="B30" s="16">
        <f t="shared" si="0"/>
        <v>0</v>
      </c>
      <c r="C30" s="1" t="s">
        <v>367</v>
      </c>
      <c r="D30" s="1">
        <v>167</v>
      </c>
      <c r="E30" s="1">
        <v>306.09706879999999</v>
      </c>
      <c r="F30" s="1">
        <v>22.239125000000001</v>
      </c>
      <c r="G30" s="1">
        <v>306.09699999999998</v>
      </c>
      <c r="H30" s="1">
        <v>21.965299999999999</v>
      </c>
      <c r="I30" s="1" t="s">
        <v>465</v>
      </c>
      <c r="J30" s="1">
        <v>3</v>
      </c>
      <c r="K30" s="1" t="s">
        <v>6371</v>
      </c>
      <c r="L30" s="1" t="s">
        <v>471</v>
      </c>
      <c r="M30" s="1" t="s">
        <v>5096</v>
      </c>
      <c r="N30" s="1" t="s">
        <v>466</v>
      </c>
      <c r="O30" s="1">
        <v>306.0942</v>
      </c>
      <c r="P30" s="1" t="s">
        <v>468</v>
      </c>
      <c r="Q30" s="1" t="s">
        <v>469</v>
      </c>
      <c r="R30" s="1">
        <v>306.09700779999997</v>
      </c>
      <c r="S30" s="1">
        <v>306.09727479999998</v>
      </c>
      <c r="T30" s="1">
        <v>2.6702900000000001E-4</v>
      </c>
      <c r="U30" s="1">
        <v>22.214749999999999</v>
      </c>
      <c r="V30" s="1">
        <v>22.252166670000001</v>
      </c>
      <c r="W30" s="1">
        <v>3.7416667000000001E-2</v>
      </c>
      <c r="X30" s="1">
        <v>64954.321329999999</v>
      </c>
      <c r="Y30" s="1">
        <v>68328.455170000001</v>
      </c>
      <c r="Z30" s="1">
        <v>1.051946257</v>
      </c>
      <c r="AA30" s="1">
        <v>3</v>
      </c>
      <c r="AB30" s="1">
        <v>1</v>
      </c>
      <c r="AC30" s="1">
        <v>8</v>
      </c>
      <c r="AD30" s="1">
        <v>1</v>
      </c>
      <c r="AE30" s="1">
        <v>3</v>
      </c>
      <c r="AF30" s="1">
        <v>5</v>
      </c>
      <c r="AG30" s="1">
        <v>0.625</v>
      </c>
      <c r="AH30" s="1">
        <v>0</v>
      </c>
      <c r="AI30" s="10" t="s">
        <v>8159</v>
      </c>
      <c r="AJ30" s="1">
        <v>0</v>
      </c>
      <c r="AK30" s="1">
        <v>3.9660128000000003E-2</v>
      </c>
      <c r="AL30" s="1">
        <v>0.13361436199999999</v>
      </c>
      <c r="AM30" s="1">
        <v>3.5097174000000002E-2</v>
      </c>
      <c r="AN30" s="1">
        <v>6.3170882999999997E-2</v>
      </c>
      <c r="AO30" s="1">
        <v>8.1182532000000002E-2</v>
      </c>
      <c r="AP30" s="1">
        <v>0.3580912</v>
      </c>
      <c r="AQ30" s="1">
        <v>4.6486273000000002E-2</v>
      </c>
      <c r="AR30" s="1">
        <v>6.3155059E-2</v>
      </c>
    </row>
    <row r="31" spans="1:44" x14ac:dyDescent="0.2">
      <c r="A31" s="1" t="s">
        <v>8772</v>
      </c>
      <c r="B31" s="16">
        <f t="shared" si="0"/>
        <v>0</v>
      </c>
      <c r="C31" s="1" t="s">
        <v>367</v>
      </c>
      <c r="D31" s="1">
        <v>191</v>
      </c>
      <c r="E31" s="1">
        <v>343.01496509999998</v>
      </c>
      <c r="F31" s="1">
        <v>3.8390083330000002</v>
      </c>
      <c r="G31" s="1">
        <v>343.01420000000002</v>
      </c>
      <c r="H31" s="1">
        <v>3.7643</v>
      </c>
      <c r="I31" s="1" t="s">
        <v>477</v>
      </c>
      <c r="J31" s="1">
        <v>3</v>
      </c>
      <c r="K31" s="1" t="s">
        <v>6378</v>
      </c>
      <c r="L31" s="1" t="s">
        <v>483</v>
      </c>
      <c r="M31" s="1" t="s">
        <v>5106</v>
      </c>
      <c r="N31" s="1" t="s">
        <v>478</v>
      </c>
      <c r="O31" s="1">
        <v>344.0138</v>
      </c>
      <c r="P31" s="1" t="s">
        <v>314</v>
      </c>
      <c r="Q31" s="1" t="s">
        <v>480</v>
      </c>
      <c r="R31" s="1">
        <v>343.01478580000003</v>
      </c>
      <c r="S31" s="1">
        <v>343.01507570000001</v>
      </c>
      <c r="T31" s="1">
        <v>2.89917E-4</v>
      </c>
      <c r="U31" s="1">
        <v>3.5494333330000001</v>
      </c>
      <c r="V31" s="1">
        <v>3.8435333329999999</v>
      </c>
      <c r="W31" s="1">
        <v>0.29409999999999997</v>
      </c>
      <c r="X31" s="1">
        <v>3714105.5329999998</v>
      </c>
      <c r="Y31" s="1">
        <v>4241377.1289999997</v>
      </c>
      <c r="Z31" s="1">
        <v>1.1419646240000001</v>
      </c>
      <c r="AA31" s="1">
        <v>4</v>
      </c>
      <c r="AB31" s="1">
        <v>1</v>
      </c>
      <c r="AC31" s="1">
        <v>8</v>
      </c>
      <c r="AD31" s="1">
        <v>1</v>
      </c>
      <c r="AE31" s="1">
        <v>3</v>
      </c>
      <c r="AF31" s="1">
        <v>8</v>
      </c>
      <c r="AG31" s="1">
        <v>1</v>
      </c>
      <c r="AH31" s="1">
        <v>0</v>
      </c>
      <c r="AI31" s="10" t="s">
        <v>8166</v>
      </c>
      <c r="AJ31" s="1">
        <v>0</v>
      </c>
      <c r="AK31" s="1">
        <v>14.07716709</v>
      </c>
      <c r="AL31" s="1">
        <v>1.7948344000000001E-2</v>
      </c>
      <c r="AM31" s="1">
        <v>1.163264313</v>
      </c>
      <c r="AN31" s="1">
        <v>21.816454369999999</v>
      </c>
      <c r="AO31" s="1">
        <v>1.2515830779999999</v>
      </c>
      <c r="AP31" s="1">
        <v>1.1928498169999999</v>
      </c>
      <c r="AQ31" s="1">
        <v>9.2903567920000008</v>
      </c>
      <c r="AR31" s="1">
        <v>5.81569526</v>
      </c>
    </row>
    <row r="32" spans="1:44" x14ac:dyDescent="0.2">
      <c r="A32" s="1" t="s">
        <v>8772</v>
      </c>
      <c r="B32" s="16">
        <f t="shared" si="0"/>
        <v>0</v>
      </c>
      <c r="C32" s="1" t="s">
        <v>367</v>
      </c>
      <c r="D32" s="1">
        <v>224</v>
      </c>
      <c r="E32" s="1">
        <v>123.0441141</v>
      </c>
      <c r="F32" s="1">
        <v>14.42900833</v>
      </c>
      <c r="G32" s="1">
        <v>123.0442</v>
      </c>
      <c r="H32" s="1">
        <v>14.2966</v>
      </c>
      <c r="I32" s="1" t="s">
        <v>500</v>
      </c>
      <c r="J32" s="1">
        <v>0</v>
      </c>
      <c r="K32" s="1" t="s">
        <v>6382</v>
      </c>
      <c r="L32" s="1" t="s">
        <v>502</v>
      </c>
      <c r="M32" s="1" t="s">
        <v>5113</v>
      </c>
      <c r="N32" s="1" t="s">
        <v>501</v>
      </c>
      <c r="O32" s="1">
        <v>331.96230000000003</v>
      </c>
      <c r="P32" s="1" t="s">
        <v>503</v>
      </c>
      <c r="Q32" s="1" t="s">
        <v>504</v>
      </c>
      <c r="R32" s="1">
        <v>123.0440483</v>
      </c>
      <c r="S32" s="1">
        <v>123.0441704</v>
      </c>
      <c r="T32" s="1">
        <v>1.2207E-4</v>
      </c>
      <c r="U32" s="1">
        <v>14.250766670000001</v>
      </c>
      <c r="V32" s="1">
        <v>14.46438333</v>
      </c>
      <c r="W32" s="1">
        <v>0.21361666700000001</v>
      </c>
      <c r="X32" s="1">
        <v>218347.62590000001</v>
      </c>
      <c r="Y32" s="1">
        <v>103368.8998</v>
      </c>
      <c r="Z32" s="1">
        <v>0.47341435199999998</v>
      </c>
      <c r="AA32" s="1">
        <v>1</v>
      </c>
      <c r="AB32" s="1">
        <v>0</v>
      </c>
      <c r="AC32" s="1">
        <v>8</v>
      </c>
      <c r="AD32" s="1">
        <v>1</v>
      </c>
      <c r="AE32" s="1">
        <v>3</v>
      </c>
      <c r="AF32" s="1">
        <v>7</v>
      </c>
      <c r="AG32" s="1">
        <v>0.875</v>
      </c>
      <c r="AH32" s="1">
        <v>1</v>
      </c>
      <c r="AI32" s="10" t="s">
        <v>8183</v>
      </c>
      <c r="AJ32" s="1">
        <v>1</v>
      </c>
      <c r="AK32" s="1">
        <v>4.3639800000000001E-4</v>
      </c>
      <c r="AL32" s="1">
        <v>1.20658E-4</v>
      </c>
      <c r="AM32" s="1">
        <v>1.3854699999999999E-4</v>
      </c>
      <c r="AN32" s="1">
        <v>2.6713600000000001E-4</v>
      </c>
      <c r="AO32" s="1">
        <v>5.1946299999999996E-4</v>
      </c>
      <c r="AP32" s="1">
        <v>4.7732100000000001E-4</v>
      </c>
      <c r="AQ32" s="1">
        <v>5.7315899999999995E-4</v>
      </c>
      <c r="AR32" s="1">
        <v>5.2853600000000002E-4</v>
      </c>
    </row>
    <row r="33" spans="1:44" x14ac:dyDescent="0.2">
      <c r="A33" s="1" t="s">
        <v>8772</v>
      </c>
      <c r="B33" s="16">
        <f t="shared" si="0"/>
        <v>0</v>
      </c>
      <c r="C33" s="1" t="s">
        <v>367</v>
      </c>
      <c r="D33" s="1">
        <v>313</v>
      </c>
      <c r="E33" s="1">
        <v>160.112133</v>
      </c>
      <c r="F33" s="1">
        <v>7.3699458330000001</v>
      </c>
      <c r="G33" s="1">
        <v>160.11179999999999</v>
      </c>
      <c r="H33" s="1">
        <v>7.2815000000000003</v>
      </c>
      <c r="I33" s="1" t="s">
        <v>556</v>
      </c>
      <c r="J33" s="1">
        <v>1</v>
      </c>
      <c r="K33" s="1" t="s">
        <v>6390</v>
      </c>
      <c r="L33" s="1" t="s">
        <v>558</v>
      </c>
      <c r="M33" s="1" t="s">
        <v>5139</v>
      </c>
      <c r="N33" s="1" t="s">
        <v>557</v>
      </c>
      <c r="O33" s="1">
        <v>269.11829999999998</v>
      </c>
      <c r="P33" s="1" t="s">
        <v>552</v>
      </c>
      <c r="Q33" s="1" t="s">
        <v>559</v>
      </c>
      <c r="R33" s="1">
        <v>160.11209869999999</v>
      </c>
      <c r="S33" s="1">
        <v>160.1121559</v>
      </c>
      <c r="T33" s="10" t="s">
        <v>5730</v>
      </c>
      <c r="U33" s="1">
        <v>7.0911666670000004</v>
      </c>
      <c r="V33" s="1">
        <v>7.4592583330000002</v>
      </c>
      <c r="W33" s="1">
        <v>0.36809166700000001</v>
      </c>
      <c r="X33" s="1">
        <v>90455.769769999999</v>
      </c>
      <c r="Y33" s="1">
        <v>37032.324650000002</v>
      </c>
      <c r="Z33" s="1">
        <v>0.40939704300000002</v>
      </c>
      <c r="AA33" s="1">
        <v>3</v>
      </c>
      <c r="AB33" s="1">
        <v>1</v>
      </c>
      <c r="AC33" s="1">
        <v>8</v>
      </c>
      <c r="AD33" s="1">
        <v>1</v>
      </c>
      <c r="AE33" s="1">
        <v>2</v>
      </c>
      <c r="AF33" s="1">
        <v>0</v>
      </c>
      <c r="AG33" s="1">
        <v>0</v>
      </c>
      <c r="AH33" s="1">
        <v>1</v>
      </c>
      <c r="AI33" s="10" t="s">
        <v>8190</v>
      </c>
      <c r="AJ33" s="1">
        <v>1</v>
      </c>
      <c r="AK33" s="1">
        <v>4.6112819999999999E-2</v>
      </c>
      <c r="AL33" s="1">
        <v>6.2088608000000003E-2</v>
      </c>
      <c r="AM33" s="1">
        <v>4.1441462999999998E-2</v>
      </c>
      <c r="AN33" s="1">
        <v>0.104896171</v>
      </c>
      <c r="AO33" s="1">
        <v>6.2288426000000001E-2</v>
      </c>
      <c r="AP33" s="1">
        <v>5.0768457000000003E-2</v>
      </c>
      <c r="AQ33" s="1">
        <v>2.6048524999999999E-2</v>
      </c>
      <c r="AR33" s="1">
        <v>5.5704601999999999E-2</v>
      </c>
    </row>
    <row r="34" spans="1:44" x14ac:dyDescent="0.2">
      <c r="A34" s="1" t="s">
        <v>8772</v>
      </c>
      <c r="B34" s="16">
        <f t="shared" si="0"/>
        <v>0</v>
      </c>
      <c r="C34" s="1" t="s">
        <v>367</v>
      </c>
      <c r="D34" s="1">
        <v>325</v>
      </c>
      <c r="E34" s="1">
        <v>154.12267679999999</v>
      </c>
      <c r="F34" s="1">
        <v>5.663954167</v>
      </c>
      <c r="G34" s="1">
        <v>154.12280000000001</v>
      </c>
      <c r="H34" s="1">
        <v>5.5678000000000001</v>
      </c>
      <c r="I34" s="1" t="s">
        <v>576</v>
      </c>
      <c r="J34" s="1">
        <v>1</v>
      </c>
      <c r="K34" s="1" t="s">
        <v>6393</v>
      </c>
      <c r="L34" s="1" t="s">
        <v>578</v>
      </c>
      <c r="M34" s="1" t="s">
        <v>5148</v>
      </c>
      <c r="N34" s="1" t="s">
        <v>577</v>
      </c>
      <c r="O34" s="1">
        <v>215.1344</v>
      </c>
      <c r="P34" s="1" t="s">
        <v>579</v>
      </c>
      <c r="Q34" s="1" t="s">
        <v>580</v>
      </c>
      <c r="R34" s="1">
        <v>154.12265780000001</v>
      </c>
      <c r="S34" s="1">
        <v>154.1227074</v>
      </c>
      <c r="T34" s="10" t="s">
        <v>5569</v>
      </c>
      <c r="U34" s="1">
        <v>5.6572583329999997</v>
      </c>
      <c r="V34" s="1">
        <v>5.7200583329999999</v>
      </c>
      <c r="W34" s="1">
        <v>6.2799999999999995E-2</v>
      </c>
      <c r="X34" s="1">
        <v>22895.138510000001</v>
      </c>
      <c r="Y34" s="1">
        <v>5124.366771</v>
      </c>
      <c r="Z34" s="1">
        <v>0.22381899</v>
      </c>
      <c r="AA34" s="1">
        <v>4</v>
      </c>
      <c r="AB34" s="1">
        <v>1</v>
      </c>
      <c r="AC34" s="1">
        <v>8</v>
      </c>
      <c r="AD34" s="1">
        <v>1</v>
      </c>
      <c r="AE34" s="1">
        <v>1</v>
      </c>
      <c r="AF34" s="1">
        <v>0</v>
      </c>
      <c r="AG34" s="1">
        <v>0</v>
      </c>
      <c r="AH34" s="1">
        <v>1</v>
      </c>
      <c r="AI34" s="10" t="s">
        <v>8193</v>
      </c>
      <c r="AJ34" s="1">
        <v>1</v>
      </c>
      <c r="AK34" s="1">
        <v>2.09125E-4</v>
      </c>
      <c r="AL34" s="1">
        <v>3.25645E-4</v>
      </c>
      <c r="AM34" s="1">
        <v>3.3953E-4</v>
      </c>
      <c r="AN34" s="1">
        <v>2.2067199999999999E-4</v>
      </c>
      <c r="AO34" s="1">
        <v>2.4595900000000002E-4</v>
      </c>
      <c r="AP34" s="1">
        <v>3.6285700000000001E-4</v>
      </c>
      <c r="AQ34" s="1">
        <v>3.5690800000000002E-4</v>
      </c>
      <c r="AR34" s="1">
        <v>3.7637100000000002E-4</v>
      </c>
    </row>
    <row r="35" spans="1:44" x14ac:dyDescent="0.2">
      <c r="A35" s="1" t="s">
        <v>8772</v>
      </c>
      <c r="B35" s="16">
        <f t="shared" si="0"/>
        <v>0</v>
      </c>
      <c r="C35" s="1" t="s">
        <v>367</v>
      </c>
      <c r="D35" s="1">
        <v>336</v>
      </c>
      <c r="E35" s="1">
        <v>252.09342190000001</v>
      </c>
      <c r="F35" s="1">
        <v>16.850375</v>
      </c>
      <c r="G35" s="1">
        <v>252.09360000000001</v>
      </c>
      <c r="H35" s="1">
        <v>16.728100000000001</v>
      </c>
      <c r="I35" s="1" t="s">
        <v>596</v>
      </c>
      <c r="J35" s="1">
        <v>0</v>
      </c>
      <c r="K35" s="1" t="s">
        <v>6397</v>
      </c>
      <c r="L35" s="1" t="s">
        <v>598</v>
      </c>
      <c r="M35" s="1" t="s">
        <v>5162</v>
      </c>
      <c r="N35" s="1" t="s">
        <v>597</v>
      </c>
      <c r="O35" s="1">
        <v>255.1026</v>
      </c>
      <c r="P35" s="1" t="s">
        <v>599</v>
      </c>
      <c r="Q35" s="1" t="s">
        <v>600</v>
      </c>
      <c r="R35" s="1">
        <v>252.09335329999999</v>
      </c>
      <c r="S35" s="1">
        <v>252.09346009999999</v>
      </c>
      <c r="T35" s="1">
        <v>1.0681200000000001E-4</v>
      </c>
      <c r="U35" s="1">
        <v>16.728333330000002</v>
      </c>
      <c r="V35" s="1">
        <v>16.898</v>
      </c>
      <c r="W35" s="1">
        <v>0.16966666699999999</v>
      </c>
      <c r="X35" s="1">
        <v>78990.625950000001</v>
      </c>
      <c r="Y35" s="1">
        <v>37907.710120000003</v>
      </c>
      <c r="Z35" s="1">
        <v>0.47990137599999999</v>
      </c>
      <c r="AA35" s="1">
        <v>2</v>
      </c>
      <c r="AB35" s="1">
        <v>0</v>
      </c>
      <c r="AC35" s="1">
        <v>8</v>
      </c>
      <c r="AD35" s="1">
        <v>1</v>
      </c>
      <c r="AE35" s="1">
        <v>1</v>
      </c>
      <c r="AF35" s="1">
        <v>0</v>
      </c>
      <c r="AG35" s="1">
        <v>0</v>
      </c>
      <c r="AH35" s="1">
        <v>1</v>
      </c>
      <c r="AI35" s="10" t="s">
        <v>8197</v>
      </c>
      <c r="AJ35" s="1">
        <v>1</v>
      </c>
      <c r="AK35" s="1">
        <v>1.7449970000000001E-3</v>
      </c>
      <c r="AL35" s="1">
        <v>2.891593E-3</v>
      </c>
      <c r="AM35" s="1">
        <v>3.6505169999999998E-3</v>
      </c>
      <c r="AN35" s="1">
        <v>2.2022249999999999E-3</v>
      </c>
      <c r="AO35" s="1">
        <v>5.9171379999999997E-3</v>
      </c>
      <c r="AP35" s="1">
        <v>2.5755919999999998E-3</v>
      </c>
      <c r="AQ35" s="1">
        <v>3.135353E-3</v>
      </c>
      <c r="AR35" s="1">
        <v>1.3891929999999999E-3</v>
      </c>
    </row>
    <row r="36" spans="1:44" x14ac:dyDescent="0.2">
      <c r="A36" s="1" t="s">
        <v>8772</v>
      </c>
      <c r="B36" s="16">
        <f t="shared" si="0"/>
        <v>0</v>
      </c>
      <c r="C36" s="1" t="s">
        <v>367</v>
      </c>
      <c r="D36" s="1">
        <v>345</v>
      </c>
      <c r="E36" s="1">
        <v>181.0647621</v>
      </c>
      <c r="F36" s="1">
        <v>13.72244167</v>
      </c>
      <c r="G36" s="1">
        <v>181.06460000000001</v>
      </c>
      <c r="H36" s="1">
        <v>13.619400000000001</v>
      </c>
      <c r="I36" s="1" t="s">
        <v>610</v>
      </c>
      <c r="J36" s="1">
        <v>1</v>
      </c>
      <c r="K36" s="1" t="s">
        <v>6399</v>
      </c>
      <c r="L36" s="1" t="s">
        <v>612</v>
      </c>
      <c r="M36" s="1" t="s">
        <v>5164</v>
      </c>
      <c r="N36" s="1" t="s">
        <v>611</v>
      </c>
      <c r="O36" s="1">
        <v>349.1678</v>
      </c>
      <c r="P36" s="1" t="s">
        <v>613</v>
      </c>
      <c r="Q36" s="1" t="s">
        <v>614</v>
      </c>
      <c r="R36" s="1">
        <v>181.06468960000001</v>
      </c>
      <c r="S36" s="1">
        <v>181.06486509999999</v>
      </c>
      <c r="T36" s="1">
        <v>1.7547600000000001E-4</v>
      </c>
      <c r="U36" s="1">
        <v>13.54688333</v>
      </c>
      <c r="V36" s="1">
        <v>13.752000000000001</v>
      </c>
      <c r="W36" s="1">
        <v>0.205116667</v>
      </c>
      <c r="X36" s="1">
        <v>26456.827539999998</v>
      </c>
      <c r="Y36" s="1">
        <v>18907.69426</v>
      </c>
      <c r="Z36" s="1">
        <v>0.71466218800000003</v>
      </c>
      <c r="AA36" s="1">
        <v>3</v>
      </c>
      <c r="AB36" s="1">
        <v>1</v>
      </c>
      <c r="AC36" s="1">
        <v>8</v>
      </c>
      <c r="AD36" s="1">
        <v>1</v>
      </c>
      <c r="AE36" s="1">
        <v>2</v>
      </c>
      <c r="AF36" s="1">
        <v>0</v>
      </c>
      <c r="AG36" s="1">
        <v>0</v>
      </c>
      <c r="AH36" s="1">
        <v>1</v>
      </c>
      <c r="AI36" s="10" t="s">
        <v>8199</v>
      </c>
      <c r="AJ36" s="1">
        <v>1</v>
      </c>
      <c r="AK36" s="1">
        <v>9.2907489999999992E-3</v>
      </c>
      <c r="AL36" s="1">
        <v>1.6645183000000001E-2</v>
      </c>
      <c r="AM36" s="1">
        <v>2.4080719999999998E-3</v>
      </c>
      <c r="AN36" s="1">
        <v>1.755468E-3</v>
      </c>
      <c r="AO36" s="1">
        <v>1.7695125999999999E-2</v>
      </c>
      <c r="AP36" s="1">
        <v>9.2683720000000004E-3</v>
      </c>
      <c r="AQ36" s="1">
        <v>9.2188589999999994E-3</v>
      </c>
      <c r="AR36" s="1">
        <v>2.8505850000000001E-3</v>
      </c>
    </row>
    <row r="37" spans="1:44" x14ac:dyDescent="0.2">
      <c r="A37" s="1" t="s">
        <v>8772</v>
      </c>
      <c r="B37" s="16">
        <f t="shared" si="0"/>
        <v>0</v>
      </c>
      <c r="C37" s="1" t="s">
        <v>367</v>
      </c>
      <c r="D37" s="1">
        <v>348</v>
      </c>
      <c r="E37" s="1">
        <v>340.00476070000002</v>
      </c>
      <c r="F37" s="1">
        <v>18.633958329999999</v>
      </c>
      <c r="G37" s="1">
        <v>340.00490000000002</v>
      </c>
      <c r="H37" s="1">
        <v>18.4863</v>
      </c>
      <c r="I37" s="1" t="s">
        <v>616</v>
      </c>
      <c r="J37" s="1">
        <v>0</v>
      </c>
      <c r="K37" s="1" t="s">
        <v>6401</v>
      </c>
      <c r="L37" s="1" t="s">
        <v>618</v>
      </c>
      <c r="M37" s="1" t="s">
        <v>5166</v>
      </c>
      <c r="N37" s="1" t="s">
        <v>617</v>
      </c>
      <c r="O37" s="1">
        <v>375.00900000000001</v>
      </c>
      <c r="P37" s="1" t="s">
        <v>619</v>
      </c>
      <c r="Q37" s="1" t="s">
        <v>620</v>
      </c>
      <c r="R37" s="1">
        <v>340.00473019999998</v>
      </c>
      <c r="S37" s="1">
        <v>340.00477599999999</v>
      </c>
      <c r="T37" s="10" t="s">
        <v>5094</v>
      </c>
      <c r="U37" s="1">
        <v>18.622166669999999</v>
      </c>
      <c r="V37" s="1">
        <v>18.640666670000002</v>
      </c>
      <c r="W37" s="1">
        <v>1.8499999999999999E-2</v>
      </c>
      <c r="X37" s="1">
        <v>970134.46580000001</v>
      </c>
      <c r="Y37" s="1">
        <v>353491.87280000001</v>
      </c>
      <c r="Z37" s="1">
        <v>0.36437409999999998</v>
      </c>
      <c r="AA37" s="1">
        <v>3</v>
      </c>
      <c r="AB37" s="1">
        <v>1</v>
      </c>
      <c r="AC37" s="1">
        <v>8</v>
      </c>
      <c r="AD37" s="1">
        <v>1</v>
      </c>
      <c r="AE37" s="1">
        <v>3</v>
      </c>
      <c r="AF37" s="1">
        <v>5</v>
      </c>
      <c r="AG37" s="1">
        <v>0.625</v>
      </c>
      <c r="AH37" s="1">
        <v>1</v>
      </c>
      <c r="AI37" s="10" t="s">
        <v>8202</v>
      </c>
      <c r="AJ37" s="1">
        <v>1</v>
      </c>
      <c r="AK37" s="1">
        <v>0.20768426200000001</v>
      </c>
      <c r="AL37" s="1">
        <v>0.340271359</v>
      </c>
      <c r="AM37" s="1">
        <v>0.38149112899999998</v>
      </c>
      <c r="AN37" s="1">
        <v>0.361031673</v>
      </c>
      <c r="AO37" s="1">
        <v>0.43848948500000001</v>
      </c>
      <c r="AP37" s="1">
        <v>0.74496222099999998</v>
      </c>
      <c r="AQ37" s="1">
        <v>0.50489123000000002</v>
      </c>
      <c r="AR37" s="1">
        <v>0.52889507000000002</v>
      </c>
    </row>
    <row r="38" spans="1:44" x14ac:dyDescent="0.2">
      <c r="A38" s="1" t="s">
        <v>8772</v>
      </c>
      <c r="B38" s="16">
        <f t="shared" si="0"/>
        <v>0</v>
      </c>
      <c r="C38" s="1" t="s">
        <v>367</v>
      </c>
      <c r="D38" s="1">
        <v>349</v>
      </c>
      <c r="E38" s="1">
        <v>338.99692149999998</v>
      </c>
      <c r="F38" s="1">
        <v>18.634250000000002</v>
      </c>
      <c r="G38" s="1">
        <v>338.99759999999998</v>
      </c>
      <c r="H38" s="1">
        <v>18.4863</v>
      </c>
      <c r="I38" s="1" t="s">
        <v>616</v>
      </c>
      <c r="J38" s="1">
        <v>1</v>
      </c>
      <c r="K38" s="1" t="s">
        <v>6402</v>
      </c>
      <c r="L38" s="1" t="s">
        <v>621</v>
      </c>
      <c r="M38" s="1" t="s">
        <v>5168</v>
      </c>
      <c r="N38" s="1" t="s">
        <v>617</v>
      </c>
      <c r="O38" s="1">
        <v>375.00900000000001</v>
      </c>
      <c r="P38" s="1" t="s">
        <v>619</v>
      </c>
      <c r="Q38" s="1" t="s">
        <v>620</v>
      </c>
      <c r="R38" s="1">
        <v>338.99684910000002</v>
      </c>
      <c r="S38" s="1">
        <v>338.99708559999999</v>
      </c>
      <c r="T38" s="1">
        <v>2.3651100000000001E-4</v>
      </c>
      <c r="U38" s="1">
        <v>18.623333330000001</v>
      </c>
      <c r="V38" s="1">
        <v>18.638750000000002</v>
      </c>
      <c r="W38" s="1">
        <v>1.5416667E-2</v>
      </c>
      <c r="X38" s="1">
        <v>155907.39300000001</v>
      </c>
      <c r="Y38" s="1">
        <v>72198.476970000003</v>
      </c>
      <c r="Z38" s="1">
        <v>0.46308565400000001</v>
      </c>
      <c r="AA38" s="1">
        <v>3</v>
      </c>
      <c r="AB38" s="1">
        <v>1</v>
      </c>
      <c r="AC38" s="1">
        <v>8</v>
      </c>
      <c r="AD38" s="1">
        <v>1</v>
      </c>
      <c r="AE38" s="1">
        <v>3</v>
      </c>
      <c r="AF38" s="1">
        <v>5</v>
      </c>
      <c r="AG38" s="1">
        <v>0.625</v>
      </c>
      <c r="AH38" s="1">
        <v>0</v>
      </c>
      <c r="AI38" s="10" t="s">
        <v>8203</v>
      </c>
      <c r="AJ38" s="1">
        <v>0</v>
      </c>
      <c r="AK38" s="1">
        <v>0.191473222</v>
      </c>
      <c r="AL38" s="1">
        <v>0.37529381299999998</v>
      </c>
      <c r="AM38" s="1">
        <v>0.42199374200000001</v>
      </c>
      <c r="AN38" s="1">
        <v>0.34388584500000002</v>
      </c>
      <c r="AO38" s="1">
        <v>0.53758317</v>
      </c>
      <c r="AP38" s="1">
        <v>0.96200346000000003</v>
      </c>
      <c r="AQ38" s="1">
        <v>0.60146740799999998</v>
      </c>
      <c r="AR38" s="1">
        <v>0.67844460600000001</v>
      </c>
    </row>
    <row r="39" spans="1:44" x14ac:dyDescent="0.2">
      <c r="A39" s="1" t="s">
        <v>8772</v>
      </c>
      <c r="B39" s="16">
        <f t="shared" si="0"/>
        <v>0</v>
      </c>
      <c r="C39" s="1" t="s">
        <v>367</v>
      </c>
      <c r="D39" s="1">
        <v>384</v>
      </c>
      <c r="E39" s="1">
        <v>162.12773899999999</v>
      </c>
      <c r="F39" s="1">
        <v>7.3541249999999998</v>
      </c>
      <c r="G39" s="1">
        <v>162.1277</v>
      </c>
      <c r="H39" s="1">
        <v>7.2838000000000003</v>
      </c>
      <c r="I39" s="1" t="s">
        <v>636</v>
      </c>
      <c r="J39" s="1">
        <v>0</v>
      </c>
      <c r="K39" s="1" t="s">
        <v>6405</v>
      </c>
      <c r="L39" s="1" t="s">
        <v>638</v>
      </c>
      <c r="M39" s="1" t="s">
        <v>5179</v>
      </c>
      <c r="N39" s="1" t="s">
        <v>637</v>
      </c>
      <c r="O39" s="1">
        <v>283.13389999999998</v>
      </c>
      <c r="P39" s="1" t="s">
        <v>639</v>
      </c>
      <c r="Q39" s="1" t="s">
        <v>640</v>
      </c>
      <c r="R39" s="1">
        <v>162.12767410000001</v>
      </c>
      <c r="S39" s="1">
        <v>162.1277733</v>
      </c>
      <c r="T39" s="10" t="s">
        <v>5220</v>
      </c>
      <c r="U39" s="1">
        <v>7.319083333</v>
      </c>
      <c r="V39" s="1">
        <v>7.4259250000000003</v>
      </c>
      <c r="W39" s="1">
        <v>0.106841667</v>
      </c>
      <c r="X39" s="1">
        <v>35792.83322</v>
      </c>
      <c r="Y39" s="1">
        <v>21333.352050000001</v>
      </c>
      <c r="Z39" s="1">
        <v>0.59602300600000002</v>
      </c>
      <c r="AA39" s="1">
        <v>3</v>
      </c>
      <c r="AB39" s="1">
        <v>1</v>
      </c>
      <c r="AC39" s="1">
        <v>8</v>
      </c>
      <c r="AD39" s="1">
        <v>1</v>
      </c>
      <c r="AE39" s="1">
        <v>1</v>
      </c>
      <c r="AF39" s="1">
        <v>0</v>
      </c>
      <c r="AG39" s="1">
        <v>0</v>
      </c>
      <c r="AH39" s="1">
        <v>1</v>
      </c>
      <c r="AI39" s="10" t="s">
        <v>5547</v>
      </c>
      <c r="AJ39" s="1">
        <v>1</v>
      </c>
      <c r="AK39" s="1">
        <v>6.1121717999999998E-2</v>
      </c>
      <c r="AL39" s="1">
        <v>0.122313951</v>
      </c>
      <c r="AM39" s="1">
        <v>0.25308092399999998</v>
      </c>
      <c r="AN39" s="1">
        <v>0.37113033600000001</v>
      </c>
      <c r="AO39" s="1">
        <v>0.21542487799999999</v>
      </c>
      <c r="AP39" s="1">
        <v>3.7690227999999999E-2</v>
      </c>
      <c r="AQ39" s="1">
        <v>0.18647543699999999</v>
      </c>
      <c r="AR39" s="1">
        <v>0.19857680899999999</v>
      </c>
    </row>
    <row r="40" spans="1:44" x14ac:dyDescent="0.2">
      <c r="A40" s="1" t="s">
        <v>8772</v>
      </c>
      <c r="B40" s="16">
        <f t="shared" si="0"/>
        <v>0</v>
      </c>
      <c r="C40" s="1" t="s">
        <v>367</v>
      </c>
      <c r="D40" s="1">
        <v>405</v>
      </c>
      <c r="E40" s="1">
        <v>177.0909958</v>
      </c>
      <c r="F40" s="1">
        <v>18.470166670000001</v>
      </c>
      <c r="G40" s="1">
        <v>177.09110000000001</v>
      </c>
      <c r="H40" s="1">
        <v>18.445799999999998</v>
      </c>
      <c r="I40" s="1" t="s">
        <v>662</v>
      </c>
      <c r="J40" s="1">
        <v>1</v>
      </c>
      <c r="K40" s="1" t="s">
        <v>6411</v>
      </c>
      <c r="L40" s="1" t="s">
        <v>667</v>
      </c>
      <c r="M40" s="1" t="s">
        <v>5191</v>
      </c>
      <c r="N40" s="1" t="s">
        <v>663</v>
      </c>
      <c r="O40" s="1">
        <v>311.16520000000003</v>
      </c>
      <c r="P40" s="1" t="s">
        <v>665</v>
      </c>
      <c r="Q40" s="1" t="s">
        <v>666</v>
      </c>
      <c r="R40" s="1">
        <v>177.0909805</v>
      </c>
      <c r="S40" s="1">
        <v>177.09101870000001</v>
      </c>
      <c r="T40" s="10" t="s">
        <v>5826</v>
      </c>
      <c r="U40" s="1">
        <v>18.301500000000001</v>
      </c>
      <c r="V40" s="1">
        <v>18.501666669999999</v>
      </c>
      <c r="W40" s="1">
        <v>0.20016666699999999</v>
      </c>
      <c r="X40" s="1">
        <v>2060411.541</v>
      </c>
      <c r="Y40" s="1">
        <v>2176693.1570000001</v>
      </c>
      <c r="Z40" s="1">
        <v>1.0564361120000001</v>
      </c>
      <c r="AA40" s="1">
        <v>2</v>
      </c>
      <c r="AB40" s="1">
        <v>0</v>
      </c>
      <c r="AC40" s="1">
        <v>8</v>
      </c>
      <c r="AD40" s="1">
        <v>1</v>
      </c>
      <c r="AE40" s="1">
        <v>3</v>
      </c>
      <c r="AF40" s="1">
        <v>5</v>
      </c>
      <c r="AG40" s="1">
        <v>0.625</v>
      </c>
      <c r="AH40" s="1">
        <v>1</v>
      </c>
      <c r="AI40" s="10" t="s">
        <v>8215</v>
      </c>
      <c r="AJ40" s="1">
        <v>1</v>
      </c>
      <c r="AK40" s="1">
        <v>1.1789499290000001</v>
      </c>
      <c r="AL40" s="1">
        <v>0.11248327599999999</v>
      </c>
      <c r="AM40" s="1">
        <v>0.22185756200000001</v>
      </c>
      <c r="AN40" s="1">
        <v>0.28590176499999997</v>
      </c>
      <c r="AO40" s="1">
        <v>0.24889693500000001</v>
      </c>
      <c r="AP40" s="1">
        <v>2.0748559999999999E-3</v>
      </c>
      <c r="AQ40" s="1">
        <v>0.55769259699999996</v>
      </c>
      <c r="AR40" s="1">
        <v>0.19858979700000001</v>
      </c>
    </row>
    <row r="41" spans="1:44" x14ac:dyDescent="0.2">
      <c r="A41" s="1" t="s">
        <v>8772</v>
      </c>
      <c r="B41" s="16">
        <f t="shared" si="0"/>
        <v>0</v>
      </c>
      <c r="C41" s="1" t="s">
        <v>367</v>
      </c>
      <c r="D41" s="1">
        <v>413</v>
      </c>
      <c r="E41" s="1">
        <v>162.1277695</v>
      </c>
      <c r="F41" s="1">
        <v>7.9770541670000004</v>
      </c>
      <c r="G41" s="1">
        <v>162.1275</v>
      </c>
      <c r="H41" s="1">
        <v>7.9222999999999999</v>
      </c>
      <c r="I41" s="1" t="s">
        <v>676</v>
      </c>
      <c r="J41" s="1">
        <v>1</v>
      </c>
      <c r="K41" s="1" t="s">
        <v>6414</v>
      </c>
      <c r="L41" s="1" t="s">
        <v>678</v>
      </c>
      <c r="M41" s="1" t="s">
        <v>5198</v>
      </c>
      <c r="N41" s="1" t="s">
        <v>677</v>
      </c>
      <c r="O41" s="1">
        <v>211.07640000000001</v>
      </c>
      <c r="P41" s="1" t="s">
        <v>679</v>
      </c>
      <c r="Q41" s="1" t="s">
        <v>680</v>
      </c>
      <c r="R41" s="1">
        <v>162.12767410000001</v>
      </c>
      <c r="S41" s="1">
        <v>162.12781519999999</v>
      </c>
      <c r="T41" s="1">
        <v>1.41144E-4</v>
      </c>
      <c r="U41" s="1">
        <v>7.9197166670000003</v>
      </c>
      <c r="V41" s="1">
        <v>8.185308333</v>
      </c>
      <c r="W41" s="1">
        <v>0.26559166699999998</v>
      </c>
      <c r="X41" s="1">
        <v>8096.4347319999997</v>
      </c>
      <c r="Y41" s="1">
        <v>2318.9002820000001</v>
      </c>
      <c r="Z41" s="1">
        <v>0.286410051</v>
      </c>
      <c r="AA41" s="1">
        <v>3</v>
      </c>
      <c r="AB41" s="1">
        <v>1</v>
      </c>
      <c r="AC41" s="1">
        <v>8</v>
      </c>
      <c r="AD41" s="1">
        <v>1</v>
      </c>
      <c r="AE41" s="1">
        <v>1</v>
      </c>
      <c r="AF41" s="1">
        <v>0</v>
      </c>
      <c r="AG41" s="1">
        <v>0</v>
      </c>
      <c r="AH41" s="1">
        <v>1</v>
      </c>
      <c r="AI41" s="10" t="s">
        <v>8218</v>
      </c>
      <c r="AJ41" s="1">
        <v>1</v>
      </c>
      <c r="AK41" s="1">
        <v>7.8303300000000004E-4</v>
      </c>
      <c r="AL41" s="1">
        <v>1.7297619999999999E-3</v>
      </c>
      <c r="AM41" s="1">
        <v>1.1859010000000001E-3</v>
      </c>
      <c r="AN41" s="1">
        <v>1.6187949999999999E-3</v>
      </c>
      <c r="AO41" s="1">
        <v>9.75099E-4</v>
      </c>
      <c r="AP41" s="1">
        <v>1.3999469999999999E-3</v>
      </c>
      <c r="AQ41" s="1">
        <v>9.5739299999999996E-4</v>
      </c>
      <c r="AR41" s="1">
        <v>9.7324300000000005E-4</v>
      </c>
    </row>
    <row r="42" spans="1:44" x14ac:dyDescent="0.2">
      <c r="A42" s="1" t="s">
        <v>8772</v>
      </c>
      <c r="B42" s="16">
        <f t="shared" si="0"/>
        <v>0</v>
      </c>
      <c r="C42" s="1" t="s">
        <v>367</v>
      </c>
      <c r="D42" s="1">
        <v>420</v>
      </c>
      <c r="E42" s="1">
        <v>162.0907631</v>
      </c>
      <c r="F42" s="1">
        <v>7.3293499999999998</v>
      </c>
      <c r="G42" s="1">
        <v>162.09129999999999</v>
      </c>
      <c r="H42" s="1">
        <v>7.3639999999999999</v>
      </c>
      <c r="I42" s="1" t="s">
        <v>682</v>
      </c>
      <c r="J42" s="1">
        <v>0</v>
      </c>
      <c r="K42" s="1" t="s">
        <v>6415</v>
      </c>
      <c r="L42" s="1" t="s">
        <v>684</v>
      </c>
      <c r="M42" s="1" t="s">
        <v>5199</v>
      </c>
      <c r="N42" s="1" t="s">
        <v>683</v>
      </c>
      <c r="O42" s="1">
        <v>283.13389999999998</v>
      </c>
      <c r="P42" s="1" t="s">
        <v>639</v>
      </c>
      <c r="Q42" s="1" t="s">
        <v>685</v>
      </c>
      <c r="R42" s="1">
        <v>162.09067540000001</v>
      </c>
      <c r="S42" s="1">
        <v>162.09136580000001</v>
      </c>
      <c r="T42" s="1">
        <v>6.9046000000000005E-4</v>
      </c>
      <c r="U42" s="1">
        <v>7.2198666669999998</v>
      </c>
      <c r="V42" s="1">
        <v>7.3383750000000001</v>
      </c>
      <c r="W42" s="1">
        <v>0.11850833299999999</v>
      </c>
      <c r="X42" s="1">
        <v>15159.7871</v>
      </c>
      <c r="Y42" s="1">
        <v>8049.2408459999997</v>
      </c>
      <c r="Z42" s="1">
        <v>0.53096001900000001</v>
      </c>
      <c r="AA42" s="1">
        <v>4</v>
      </c>
      <c r="AB42" s="1">
        <v>1</v>
      </c>
      <c r="AC42" s="1">
        <v>8</v>
      </c>
      <c r="AD42" s="1">
        <v>1</v>
      </c>
      <c r="AE42" s="1">
        <v>4</v>
      </c>
      <c r="AF42" s="1">
        <v>4</v>
      </c>
      <c r="AG42" s="1">
        <v>0.5</v>
      </c>
      <c r="AH42" s="1">
        <v>1</v>
      </c>
      <c r="AI42" s="10" t="s">
        <v>8182</v>
      </c>
      <c r="AJ42" s="1">
        <v>1</v>
      </c>
      <c r="AK42" s="1">
        <v>2.787954E-3</v>
      </c>
      <c r="AL42" s="1">
        <v>9.2905680000000008E-3</v>
      </c>
      <c r="AM42" s="1">
        <v>3.4767410000000002E-3</v>
      </c>
      <c r="AN42" s="1">
        <v>6.792078E-3</v>
      </c>
      <c r="AO42" s="1">
        <v>3.2990960000000001E-3</v>
      </c>
      <c r="AP42" s="1">
        <v>5.4128300000000004E-3</v>
      </c>
      <c r="AQ42" s="1">
        <v>4.1549029999999997E-3</v>
      </c>
      <c r="AR42" s="1">
        <v>1.7364240000000001E-3</v>
      </c>
    </row>
    <row r="43" spans="1:44" x14ac:dyDescent="0.2">
      <c r="A43" s="1" t="s">
        <v>8772</v>
      </c>
      <c r="B43" s="16">
        <f t="shared" si="0"/>
        <v>0</v>
      </c>
      <c r="C43" s="1" t="s">
        <v>367</v>
      </c>
      <c r="D43" s="1">
        <v>448</v>
      </c>
      <c r="E43" s="1">
        <v>298.93443680000001</v>
      </c>
      <c r="F43" s="1">
        <v>4.7316500000000001</v>
      </c>
      <c r="G43" s="1">
        <v>298.93439999999998</v>
      </c>
      <c r="H43" s="1">
        <v>4.6553000000000004</v>
      </c>
      <c r="I43" s="1" t="s">
        <v>707</v>
      </c>
      <c r="J43" s="1">
        <v>0</v>
      </c>
      <c r="K43" s="1" t="s">
        <v>6420</v>
      </c>
      <c r="L43" s="1" t="s">
        <v>709</v>
      </c>
      <c r="M43" s="1" t="s">
        <v>5204</v>
      </c>
      <c r="N43" s="1" t="s">
        <v>708</v>
      </c>
      <c r="O43" s="1">
        <v>298.9341</v>
      </c>
      <c r="P43" s="1" t="s">
        <v>710</v>
      </c>
      <c r="Q43" s="1" t="s">
        <v>711</v>
      </c>
      <c r="R43" s="1">
        <v>298.93434139999999</v>
      </c>
      <c r="S43" s="1">
        <v>298.93447880000002</v>
      </c>
      <c r="T43" s="1">
        <v>1.37329E-4</v>
      </c>
      <c r="U43" s="1">
        <v>4.7284333329999999</v>
      </c>
      <c r="V43" s="1">
        <v>4.7363416669999996</v>
      </c>
      <c r="W43" s="1">
        <v>7.908333E-3</v>
      </c>
      <c r="X43" s="1">
        <v>89504.361000000004</v>
      </c>
      <c r="Y43" s="1">
        <v>71834.349000000002</v>
      </c>
      <c r="Z43" s="1">
        <v>0.80257931800000004</v>
      </c>
      <c r="AA43" s="1">
        <v>4</v>
      </c>
      <c r="AB43" s="1">
        <v>1</v>
      </c>
      <c r="AC43" s="1">
        <v>8</v>
      </c>
      <c r="AD43" s="1">
        <v>1</v>
      </c>
      <c r="AE43" s="1">
        <v>3</v>
      </c>
      <c r="AF43" s="1">
        <v>2</v>
      </c>
      <c r="AG43" s="1">
        <v>0.25</v>
      </c>
      <c r="AH43" s="1">
        <v>1</v>
      </c>
      <c r="AI43" s="10" t="s">
        <v>8222</v>
      </c>
      <c r="AJ43" s="1">
        <v>1</v>
      </c>
      <c r="AK43" s="1">
        <v>6.5597278079999999</v>
      </c>
      <c r="AL43" s="1">
        <v>5.7631009520000003</v>
      </c>
      <c r="AM43" s="1">
        <v>0.96064858200000003</v>
      </c>
      <c r="AN43" s="1">
        <v>8.4567574640000007</v>
      </c>
      <c r="AO43" s="1">
        <v>0.62423393500000002</v>
      </c>
      <c r="AP43" s="1">
        <v>0.636805803</v>
      </c>
      <c r="AQ43" s="1">
        <v>3.8186021349999999</v>
      </c>
      <c r="AR43" s="1">
        <v>2.871351443</v>
      </c>
    </row>
    <row r="44" spans="1:44" x14ac:dyDescent="0.2">
      <c r="A44" s="1" t="s">
        <v>8772</v>
      </c>
      <c r="B44" s="16">
        <f t="shared" si="0"/>
        <v>0</v>
      </c>
      <c r="C44" s="1" t="s">
        <v>367</v>
      </c>
      <c r="D44" s="1">
        <v>451</v>
      </c>
      <c r="E44" s="1">
        <v>150.04445079999999</v>
      </c>
      <c r="F44" s="1">
        <v>4.7314375000000002</v>
      </c>
      <c r="G44" s="1">
        <v>150.04400000000001</v>
      </c>
      <c r="H44" s="1">
        <v>4.6553000000000004</v>
      </c>
      <c r="I44" s="1" t="s">
        <v>707</v>
      </c>
      <c r="J44" s="1">
        <v>3</v>
      </c>
      <c r="K44" s="1" t="s">
        <v>6422</v>
      </c>
      <c r="L44" s="1" t="s">
        <v>714</v>
      </c>
      <c r="M44" s="1" t="s">
        <v>5208</v>
      </c>
      <c r="N44" s="1" t="s">
        <v>708</v>
      </c>
      <c r="O44" s="1">
        <v>298.9341</v>
      </c>
      <c r="P44" s="1" t="s">
        <v>710</v>
      </c>
      <c r="Q44" s="1" t="s">
        <v>711</v>
      </c>
      <c r="R44" s="1">
        <v>150.04425810000001</v>
      </c>
      <c r="S44" s="1">
        <v>150.0444717</v>
      </c>
      <c r="T44" s="1">
        <v>2.13623E-4</v>
      </c>
      <c r="U44" s="1">
        <v>4.7279249999999999</v>
      </c>
      <c r="V44" s="1">
        <v>4.7340916670000004</v>
      </c>
      <c r="W44" s="1">
        <v>6.1666669999999998E-3</v>
      </c>
      <c r="X44" s="1">
        <v>398862.42300000001</v>
      </c>
      <c r="Y44" s="1">
        <v>301412.89659999998</v>
      </c>
      <c r="Z44" s="1">
        <v>0.75568135599999997</v>
      </c>
      <c r="AA44" s="1">
        <v>4</v>
      </c>
      <c r="AB44" s="1">
        <v>1</v>
      </c>
      <c r="AC44" s="1">
        <v>8</v>
      </c>
      <c r="AD44" s="1">
        <v>1</v>
      </c>
      <c r="AE44" s="1">
        <v>3</v>
      </c>
      <c r="AF44" s="1">
        <v>2</v>
      </c>
      <c r="AG44" s="1">
        <v>0.25</v>
      </c>
      <c r="AH44" s="1">
        <v>0</v>
      </c>
      <c r="AI44" s="10" t="s">
        <v>5457</v>
      </c>
      <c r="AJ44" s="1">
        <v>0</v>
      </c>
      <c r="AK44" s="1">
        <v>6.2971901360000002</v>
      </c>
      <c r="AL44" s="1">
        <v>4.8361322229999999</v>
      </c>
      <c r="AM44" s="1">
        <v>1.0156763799999999</v>
      </c>
      <c r="AN44" s="1">
        <v>7.2625476859999996</v>
      </c>
      <c r="AO44" s="1">
        <v>0.74339768100000003</v>
      </c>
      <c r="AP44" s="1">
        <v>0.65521754499999996</v>
      </c>
      <c r="AQ44" s="1">
        <v>3.5231891329999998</v>
      </c>
      <c r="AR44" s="1">
        <v>2.809400283</v>
      </c>
    </row>
    <row r="45" spans="1:44" x14ac:dyDescent="0.2">
      <c r="A45" s="1" t="s">
        <v>8772</v>
      </c>
      <c r="B45" s="16">
        <f t="shared" si="0"/>
        <v>0</v>
      </c>
      <c r="C45" s="1" t="s">
        <v>367</v>
      </c>
      <c r="D45" s="1">
        <v>459</v>
      </c>
      <c r="E45" s="1">
        <v>209.0960407</v>
      </c>
      <c r="F45" s="1">
        <v>8.8501583329999995</v>
      </c>
      <c r="G45" s="1">
        <v>209.095</v>
      </c>
      <c r="H45" s="1">
        <v>8.7078000000000007</v>
      </c>
      <c r="I45" s="1" t="s">
        <v>720</v>
      </c>
      <c r="J45" s="1">
        <v>3</v>
      </c>
      <c r="K45" s="1" t="s">
        <v>6423</v>
      </c>
      <c r="L45" s="1" t="s">
        <v>725</v>
      </c>
      <c r="M45" s="1" t="s">
        <v>5212</v>
      </c>
      <c r="N45" s="1" t="s">
        <v>721</v>
      </c>
      <c r="O45" s="1">
        <v>225.1266</v>
      </c>
      <c r="P45" s="1" t="s">
        <v>723</v>
      </c>
      <c r="Q45" s="1" t="s">
        <v>724</v>
      </c>
      <c r="R45" s="1">
        <v>209.0958862</v>
      </c>
      <c r="S45" s="1">
        <v>209.0961571</v>
      </c>
      <c r="T45" s="1">
        <v>2.7084400000000001E-4</v>
      </c>
      <c r="U45" s="1">
        <v>8.7029916669999992</v>
      </c>
      <c r="V45" s="1">
        <v>8.9020666669999997</v>
      </c>
      <c r="W45" s="1">
        <v>0.199075</v>
      </c>
      <c r="X45" s="1">
        <v>12545.657300000001</v>
      </c>
      <c r="Y45" s="1">
        <v>6715.2969789999997</v>
      </c>
      <c r="Z45" s="1">
        <v>0.53526864500000004</v>
      </c>
      <c r="AA45" s="1">
        <v>1</v>
      </c>
      <c r="AB45" s="1">
        <v>0</v>
      </c>
      <c r="AC45" s="1">
        <v>8</v>
      </c>
      <c r="AD45" s="1">
        <v>1</v>
      </c>
      <c r="AE45" s="1">
        <v>1</v>
      </c>
      <c r="AF45" s="1">
        <v>0</v>
      </c>
      <c r="AG45" s="1">
        <v>0</v>
      </c>
      <c r="AH45" s="1">
        <v>1</v>
      </c>
      <c r="AI45" s="10" t="s">
        <v>8225</v>
      </c>
      <c r="AJ45" s="1">
        <v>1</v>
      </c>
      <c r="AK45" s="1">
        <v>0.49763973500000003</v>
      </c>
      <c r="AL45" s="1">
        <v>0.19722325700000001</v>
      </c>
      <c r="AM45" s="1">
        <v>0.21495640499999999</v>
      </c>
      <c r="AN45" s="1">
        <v>0.58073375800000004</v>
      </c>
      <c r="AO45" s="1">
        <v>0.15239633899999999</v>
      </c>
      <c r="AP45" s="1">
        <v>0.49586316899999999</v>
      </c>
      <c r="AQ45" s="1">
        <v>0.227735982</v>
      </c>
      <c r="AR45" s="1">
        <v>0.20286985699999999</v>
      </c>
    </row>
    <row r="46" spans="1:44" x14ac:dyDescent="0.2">
      <c r="A46" s="1" t="s">
        <v>8772</v>
      </c>
      <c r="B46" s="16">
        <f t="shared" si="0"/>
        <v>0</v>
      </c>
      <c r="C46" s="1" t="s">
        <v>367</v>
      </c>
      <c r="D46" s="1">
        <v>491</v>
      </c>
      <c r="E46" s="1">
        <v>204.18266869999999</v>
      </c>
      <c r="F46" s="1">
        <v>19.34075</v>
      </c>
      <c r="G46" s="1">
        <v>204.18289999999999</v>
      </c>
      <c r="H46" s="1">
        <v>19.226500000000001</v>
      </c>
      <c r="I46" s="1" t="s">
        <v>737</v>
      </c>
      <c r="J46" s="1">
        <v>3</v>
      </c>
      <c r="K46" s="1" t="s">
        <v>6424</v>
      </c>
      <c r="L46" s="1" t="s">
        <v>743</v>
      </c>
      <c r="M46" s="1" t="s">
        <v>5217</v>
      </c>
      <c r="N46" s="1" t="s">
        <v>738</v>
      </c>
      <c r="O46" s="1">
        <v>301.10270000000003</v>
      </c>
      <c r="P46" s="1" t="s">
        <v>740</v>
      </c>
      <c r="Q46" s="1" t="s">
        <v>741</v>
      </c>
      <c r="R46" s="1">
        <v>204.18253709999999</v>
      </c>
      <c r="S46" s="1">
        <v>204.18272400000001</v>
      </c>
      <c r="T46" s="1">
        <v>1.8692000000000001E-4</v>
      </c>
      <c r="U46" s="1">
        <v>19.28016667</v>
      </c>
      <c r="V46" s="1">
        <v>19.408999999999999</v>
      </c>
      <c r="W46" s="1">
        <v>0.12883333299999999</v>
      </c>
      <c r="X46" s="1">
        <v>7571912.5779999997</v>
      </c>
      <c r="Y46" s="1">
        <v>7185908.0410000002</v>
      </c>
      <c r="Z46" s="1">
        <v>0.94902152799999995</v>
      </c>
      <c r="AA46" s="1">
        <v>1</v>
      </c>
      <c r="AB46" s="1">
        <v>0</v>
      </c>
      <c r="AC46" s="1">
        <v>8</v>
      </c>
      <c r="AD46" s="1">
        <v>1</v>
      </c>
      <c r="AE46" s="1">
        <v>1</v>
      </c>
      <c r="AF46" s="1">
        <v>0</v>
      </c>
      <c r="AG46" s="1">
        <v>0</v>
      </c>
      <c r="AH46" s="1">
        <v>1</v>
      </c>
      <c r="AI46" s="10" t="s">
        <v>8226</v>
      </c>
      <c r="AJ46" s="1">
        <v>1</v>
      </c>
      <c r="AK46" s="1">
        <v>3.5110561929999999</v>
      </c>
      <c r="AL46" s="1">
        <v>166.3654027</v>
      </c>
      <c r="AM46" s="1">
        <v>311.82817999999997</v>
      </c>
      <c r="AN46" s="1">
        <v>387.19578639999997</v>
      </c>
      <c r="AO46" s="1">
        <v>87.413143660000003</v>
      </c>
      <c r="AP46" s="1">
        <v>217.8922263</v>
      </c>
      <c r="AQ46" s="1">
        <v>0.363188705</v>
      </c>
      <c r="AR46" s="1">
        <v>44.027307319999998</v>
      </c>
    </row>
    <row r="47" spans="1:44" x14ac:dyDescent="0.2">
      <c r="A47" s="1" t="s">
        <v>8772</v>
      </c>
      <c r="B47" s="16">
        <f t="shared" si="0"/>
        <v>0</v>
      </c>
      <c r="C47" s="1" t="s">
        <v>367</v>
      </c>
      <c r="D47" s="1">
        <v>598</v>
      </c>
      <c r="E47" s="1">
        <v>206.16654589999999</v>
      </c>
      <c r="F47" s="1">
        <v>9.8382124999999991</v>
      </c>
      <c r="G47" s="1">
        <v>206.16659999999999</v>
      </c>
      <c r="H47" s="1">
        <v>9.7250999999999994</v>
      </c>
      <c r="I47" s="1" t="s">
        <v>827</v>
      </c>
      <c r="J47" s="1">
        <v>2</v>
      </c>
      <c r="K47" s="1" t="s">
        <v>6436</v>
      </c>
      <c r="L47" s="1" t="s">
        <v>833</v>
      </c>
      <c r="M47" s="1" t="s">
        <v>5243</v>
      </c>
      <c r="N47" s="1" t="s">
        <v>828</v>
      </c>
      <c r="O47" s="1">
        <v>279.14710000000002</v>
      </c>
      <c r="P47" s="1" t="s">
        <v>830</v>
      </c>
      <c r="Q47" s="1" t="s">
        <v>831</v>
      </c>
      <c r="R47" s="1">
        <v>206.16651150000001</v>
      </c>
      <c r="S47" s="1">
        <v>206.16665649999999</v>
      </c>
      <c r="T47" s="1">
        <v>1.4495799999999999E-4</v>
      </c>
      <c r="U47" s="1">
        <v>9.7996333329999992</v>
      </c>
      <c r="V47" s="1">
        <v>9.9093250000000008</v>
      </c>
      <c r="W47" s="1">
        <v>0.10969166700000001</v>
      </c>
      <c r="X47" s="1">
        <v>1271459.2990000001</v>
      </c>
      <c r="Y47" s="1">
        <v>1097573.1299999999</v>
      </c>
      <c r="Z47" s="1">
        <v>0.86323890199999997</v>
      </c>
      <c r="AA47" s="1">
        <v>3</v>
      </c>
      <c r="AB47" s="1">
        <v>1</v>
      </c>
      <c r="AC47" s="1">
        <v>8</v>
      </c>
      <c r="AD47" s="1">
        <v>1</v>
      </c>
      <c r="AE47" s="1">
        <v>1</v>
      </c>
      <c r="AF47" s="1">
        <v>0</v>
      </c>
      <c r="AG47" s="1">
        <v>0</v>
      </c>
      <c r="AH47" s="1">
        <v>1</v>
      </c>
      <c r="AI47" s="10" t="s">
        <v>8243</v>
      </c>
      <c r="AJ47" s="1">
        <v>1</v>
      </c>
      <c r="AK47" s="1">
        <v>0.41694850100000003</v>
      </c>
      <c r="AL47" s="1">
        <v>0.96839945100000002</v>
      </c>
      <c r="AM47" s="1">
        <v>0.80369088</v>
      </c>
      <c r="AN47" s="1">
        <v>1.1569304709999999</v>
      </c>
      <c r="AO47" s="1">
        <v>9.9842214999999998E-2</v>
      </c>
      <c r="AP47" s="1">
        <v>0.106607773</v>
      </c>
      <c r="AQ47" s="1">
        <v>0.27908887700000001</v>
      </c>
      <c r="AR47" s="1">
        <v>0.109454306</v>
      </c>
    </row>
    <row r="48" spans="1:44" x14ac:dyDescent="0.2">
      <c r="A48" s="1" t="s">
        <v>8772</v>
      </c>
      <c r="B48" s="16">
        <f t="shared" si="0"/>
        <v>0</v>
      </c>
      <c r="C48" s="1" t="s">
        <v>367</v>
      </c>
      <c r="D48" s="1">
        <v>689</v>
      </c>
      <c r="E48" s="1">
        <v>156.00535579999999</v>
      </c>
      <c r="F48" s="1">
        <v>11.68745</v>
      </c>
      <c r="G48" s="1">
        <v>156.006</v>
      </c>
      <c r="H48" s="1">
        <v>11.446400000000001</v>
      </c>
      <c r="I48" s="1" t="s">
        <v>874</v>
      </c>
      <c r="J48" s="1">
        <v>1</v>
      </c>
      <c r="K48" s="1" t="s">
        <v>6442</v>
      </c>
      <c r="L48" s="1" t="s">
        <v>876</v>
      </c>
      <c r="M48" s="1" t="s">
        <v>5249</v>
      </c>
      <c r="N48" s="1" t="s">
        <v>875</v>
      </c>
      <c r="O48" s="1">
        <v>322.02850000000001</v>
      </c>
      <c r="P48" s="1" t="s">
        <v>877</v>
      </c>
      <c r="Q48" s="1" t="s">
        <v>878</v>
      </c>
      <c r="R48" s="1">
        <v>156.00526429999999</v>
      </c>
      <c r="S48" s="1">
        <v>156.00538639999999</v>
      </c>
      <c r="T48" s="1">
        <v>1.2207E-4</v>
      </c>
      <c r="U48" s="1">
        <v>11.670116670000001</v>
      </c>
      <c r="V48" s="1">
        <v>11.756833329999999</v>
      </c>
      <c r="W48" s="1">
        <v>8.6716666999999997E-2</v>
      </c>
      <c r="X48" s="1">
        <v>48874.002189999999</v>
      </c>
      <c r="Y48" s="1">
        <v>84080.543969999999</v>
      </c>
      <c r="Z48" s="1">
        <v>1.7203531569999999</v>
      </c>
      <c r="AA48" s="1">
        <v>3</v>
      </c>
      <c r="AB48" s="1">
        <v>1</v>
      </c>
      <c r="AC48" s="1">
        <v>8</v>
      </c>
      <c r="AD48" s="1">
        <v>1</v>
      </c>
      <c r="AE48" s="1">
        <v>1</v>
      </c>
      <c r="AF48" s="1">
        <v>0</v>
      </c>
      <c r="AG48" s="1">
        <v>0</v>
      </c>
      <c r="AH48" s="1">
        <v>1</v>
      </c>
      <c r="AI48" s="10" t="s">
        <v>8248</v>
      </c>
      <c r="AJ48" s="1">
        <v>1</v>
      </c>
      <c r="AK48" s="1">
        <v>9.5700520999999997E-2</v>
      </c>
      <c r="AL48" s="1">
        <v>5.1280609999999997E-3</v>
      </c>
      <c r="AM48" s="1">
        <v>6.9669099999999998E-3</v>
      </c>
      <c r="AN48" s="1">
        <v>9.3734170000000002E-3</v>
      </c>
      <c r="AO48" s="1">
        <v>8.6966000000000005E-3</v>
      </c>
      <c r="AP48" s="1">
        <v>7.6149970000000001E-3</v>
      </c>
      <c r="AQ48" s="1">
        <v>4.7212249999999999E-3</v>
      </c>
      <c r="AR48" s="1">
        <v>7.5676399999999996E-3</v>
      </c>
    </row>
    <row r="49" spans="1:44" x14ac:dyDescent="0.2">
      <c r="A49" s="1" t="s">
        <v>8772</v>
      </c>
      <c r="B49" s="16">
        <f t="shared" si="0"/>
        <v>0</v>
      </c>
      <c r="C49" s="1" t="s">
        <v>367</v>
      </c>
      <c r="D49" s="1">
        <v>739</v>
      </c>
      <c r="E49" s="1">
        <v>163.05424500000001</v>
      </c>
      <c r="F49" s="1">
        <v>11.81314583</v>
      </c>
      <c r="G49" s="1">
        <v>163.05420000000001</v>
      </c>
      <c r="H49" s="1">
        <v>11.719099999999999</v>
      </c>
      <c r="I49" s="1" t="s">
        <v>918</v>
      </c>
      <c r="J49" s="1">
        <v>3</v>
      </c>
      <c r="K49" s="1" t="s">
        <v>6445</v>
      </c>
      <c r="L49" s="1" t="s">
        <v>923</v>
      </c>
      <c r="M49" s="1" t="s">
        <v>5256</v>
      </c>
      <c r="N49" s="1" t="s">
        <v>919</v>
      </c>
      <c r="O49" s="1">
        <v>313.065</v>
      </c>
      <c r="P49" s="1" t="s">
        <v>921</v>
      </c>
      <c r="Q49" s="1" t="s">
        <v>922</v>
      </c>
      <c r="R49" s="1">
        <v>163.0542183</v>
      </c>
      <c r="S49" s="1">
        <v>163.05429839999999</v>
      </c>
      <c r="T49" s="10" t="s">
        <v>5140</v>
      </c>
      <c r="U49" s="1">
        <v>11.70265</v>
      </c>
      <c r="V49" s="1">
        <v>11.92145</v>
      </c>
      <c r="W49" s="1">
        <v>0.21879999999999999</v>
      </c>
      <c r="X49" s="1">
        <v>120208.9026</v>
      </c>
      <c r="Y49" s="1">
        <v>47808.706189999997</v>
      </c>
      <c r="Z49" s="1">
        <v>0.39771352300000001</v>
      </c>
      <c r="AA49" s="1">
        <v>3</v>
      </c>
      <c r="AB49" s="1">
        <v>1</v>
      </c>
      <c r="AC49" s="1">
        <v>8</v>
      </c>
      <c r="AD49" s="1">
        <v>1</v>
      </c>
      <c r="AE49" s="1">
        <v>1</v>
      </c>
      <c r="AF49" s="1">
        <v>0</v>
      </c>
      <c r="AG49" s="1">
        <v>0</v>
      </c>
      <c r="AH49" s="1">
        <v>1</v>
      </c>
      <c r="AI49" s="10" t="s">
        <v>6258</v>
      </c>
      <c r="AJ49" s="1">
        <v>1</v>
      </c>
      <c r="AK49" s="1">
        <v>0.30138142400000001</v>
      </c>
      <c r="AL49" s="1">
        <v>0.176192822</v>
      </c>
      <c r="AM49" s="1">
        <v>0.177724198</v>
      </c>
      <c r="AN49" s="1">
        <v>0.38318270700000001</v>
      </c>
      <c r="AO49" s="1">
        <v>0.336707229</v>
      </c>
      <c r="AP49" s="1">
        <v>0.30837026099999998</v>
      </c>
      <c r="AQ49" s="1">
        <v>0.12775339099999999</v>
      </c>
      <c r="AR49" s="1">
        <v>0.15070156200000001</v>
      </c>
    </row>
    <row r="50" spans="1:44" x14ac:dyDescent="0.2">
      <c r="A50" s="1" t="s">
        <v>8772</v>
      </c>
      <c r="B50" s="16">
        <f t="shared" si="0"/>
        <v>0</v>
      </c>
      <c r="C50" s="1" t="s">
        <v>367</v>
      </c>
      <c r="D50" s="1">
        <v>773</v>
      </c>
      <c r="E50" s="1">
        <v>177.0656147</v>
      </c>
      <c r="F50" s="1">
        <v>8.3580874999999999</v>
      </c>
      <c r="G50" s="1">
        <v>177.0659</v>
      </c>
      <c r="H50" s="1">
        <v>8.5030999999999999</v>
      </c>
      <c r="I50" s="1" t="s">
        <v>949</v>
      </c>
      <c r="J50" s="1">
        <v>1</v>
      </c>
      <c r="K50" s="1" t="s">
        <v>6447</v>
      </c>
      <c r="L50" s="1" t="s">
        <v>951</v>
      </c>
      <c r="M50" s="1" t="s">
        <v>5266</v>
      </c>
      <c r="N50" s="1" t="s">
        <v>950</v>
      </c>
      <c r="O50" s="1">
        <v>222.089</v>
      </c>
      <c r="P50" s="1" t="s">
        <v>952</v>
      </c>
      <c r="Q50" s="1" t="s">
        <v>953</v>
      </c>
      <c r="R50" s="1">
        <v>177.06556699999999</v>
      </c>
      <c r="S50" s="1">
        <v>177.06567380000001</v>
      </c>
      <c r="T50" s="1">
        <v>1.0681200000000001E-4</v>
      </c>
      <c r="U50" s="1">
        <v>8.3517250000000001</v>
      </c>
      <c r="V50" s="1">
        <v>8.3642333329999996</v>
      </c>
      <c r="W50" s="1">
        <v>1.2508333E-2</v>
      </c>
      <c r="X50" s="1">
        <v>45328.05934</v>
      </c>
      <c r="Y50" s="1">
        <v>14090.11649</v>
      </c>
      <c r="Z50" s="1">
        <v>0.310847557</v>
      </c>
      <c r="AA50" s="1">
        <v>4</v>
      </c>
      <c r="AB50" s="1">
        <v>1</v>
      </c>
      <c r="AC50" s="1">
        <v>8</v>
      </c>
      <c r="AD50" s="1">
        <v>1</v>
      </c>
      <c r="AE50" s="1">
        <v>2</v>
      </c>
      <c r="AF50" s="1">
        <v>0</v>
      </c>
      <c r="AG50" s="1">
        <v>0</v>
      </c>
      <c r="AH50" s="1">
        <v>1</v>
      </c>
      <c r="AI50" s="10" t="s">
        <v>7890</v>
      </c>
      <c r="AJ50" s="1">
        <v>1</v>
      </c>
      <c r="AK50" s="1">
        <v>0.19528859100000001</v>
      </c>
      <c r="AL50" s="1">
        <v>0.34666967199999998</v>
      </c>
      <c r="AM50" s="1">
        <v>0.41972249299999997</v>
      </c>
      <c r="AN50" s="1">
        <v>0.24837859600000001</v>
      </c>
      <c r="AO50" s="1">
        <v>0.256814659</v>
      </c>
      <c r="AP50" s="1">
        <v>0.47463579</v>
      </c>
      <c r="AQ50" s="1">
        <v>0.254211929</v>
      </c>
      <c r="AR50" s="1">
        <v>0.27571066</v>
      </c>
    </row>
    <row r="51" spans="1:44" x14ac:dyDescent="0.2">
      <c r="A51" s="1" t="s">
        <v>8772</v>
      </c>
      <c r="B51" s="16">
        <f t="shared" si="0"/>
        <v>0</v>
      </c>
      <c r="C51" s="1" t="s">
        <v>367</v>
      </c>
      <c r="D51" s="1">
        <v>774</v>
      </c>
      <c r="E51" s="1">
        <v>150.0465126</v>
      </c>
      <c r="F51" s="1">
        <v>8.3557166669999994</v>
      </c>
      <c r="G51" s="1">
        <v>150.04640000000001</v>
      </c>
      <c r="H51" s="1">
        <v>8.5030999999999999</v>
      </c>
      <c r="I51" s="1" t="s">
        <v>949</v>
      </c>
      <c r="J51" s="1">
        <v>2</v>
      </c>
      <c r="K51" s="1" t="s">
        <v>6448</v>
      </c>
      <c r="L51" s="1" t="s">
        <v>954</v>
      </c>
      <c r="M51" s="1" t="s">
        <v>5267</v>
      </c>
      <c r="N51" s="1" t="s">
        <v>950</v>
      </c>
      <c r="O51" s="1">
        <v>222.089</v>
      </c>
      <c r="P51" s="1" t="s">
        <v>952</v>
      </c>
      <c r="Q51" s="1" t="s">
        <v>953</v>
      </c>
      <c r="R51" s="1">
        <v>150.04648589999999</v>
      </c>
      <c r="S51" s="1">
        <v>150.04653930000001</v>
      </c>
      <c r="T51" s="10" t="s">
        <v>5987</v>
      </c>
      <c r="U51" s="1">
        <v>8.3360833329999995</v>
      </c>
      <c r="V51" s="1">
        <v>8.3633583330000008</v>
      </c>
      <c r="W51" s="1">
        <v>2.7275000000000001E-2</v>
      </c>
      <c r="X51" s="1">
        <v>199260.08170000001</v>
      </c>
      <c r="Y51" s="1">
        <v>59715.862540000002</v>
      </c>
      <c r="Z51" s="1">
        <v>0.29968803599999999</v>
      </c>
      <c r="AA51" s="1">
        <v>4</v>
      </c>
      <c r="AB51" s="1">
        <v>1</v>
      </c>
      <c r="AC51" s="1">
        <v>8</v>
      </c>
      <c r="AD51" s="1">
        <v>1</v>
      </c>
      <c r="AE51" s="1">
        <v>2</v>
      </c>
      <c r="AF51" s="1">
        <v>0</v>
      </c>
      <c r="AG51" s="1">
        <v>0</v>
      </c>
      <c r="AH51" s="1">
        <v>0</v>
      </c>
      <c r="AI51" s="10" t="s">
        <v>8253</v>
      </c>
      <c r="AJ51" s="1">
        <v>0</v>
      </c>
      <c r="AK51" s="1">
        <v>0.75925624300000005</v>
      </c>
      <c r="AL51" s="1">
        <v>0.72167052200000004</v>
      </c>
      <c r="AM51" s="1">
        <v>1.0055281439999999</v>
      </c>
      <c r="AN51" s="1">
        <v>0.78518668599999997</v>
      </c>
      <c r="AO51" s="1">
        <v>0.58494683800000002</v>
      </c>
      <c r="AP51" s="1">
        <v>1.039745935</v>
      </c>
      <c r="AQ51" s="1">
        <v>0.66616120400000001</v>
      </c>
      <c r="AR51" s="1">
        <v>0.35144387399999999</v>
      </c>
    </row>
    <row r="52" spans="1:44" x14ac:dyDescent="0.2">
      <c r="A52" s="1" t="s">
        <v>8772</v>
      </c>
      <c r="B52" s="16">
        <f t="shared" si="0"/>
        <v>0</v>
      </c>
      <c r="C52" s="1" t="s">
        <v>367</v>
      </c>
      <c r="D52" s="1">
        <v>892</v>
      </c>
      <c r="E52" s="1">
        <v>108.05699060000001</v>
      </c>
      <c r="F52" s="1">
        <v>19.387666670000002</v>
      </c>
      <c r="G52" s="1">
        <v>108.05719999999999</v>
      </c>
      <c r="H52" s="1">
        <v>19.2242</v>
      </c>
      <c r="I52" s="1" t="s">
        <v>1065</v>
      </c>
      <c r="J52" s="1">
        <v>0</v>
      </c>
      <c r="K52" s="1" t="s">
        <v>6463</v>
      </c>
      <c r="L52" s="1" t="s">
        <v>1067</v>
      </c>
      <c r="M52" s="1" t="s">
        <v>5300</v>
      </c>
      <c r="N52" s="1" t="s">
        <v>1066</v>
      </c>
      <c r="O52" s="1">
        <v>108.0575</v>
      </c>
      <c r="P52" s="1" t="s">
        <v>1068</v>
      </c>
      <c r="Q52" s="1" t="s">
        <v>1069</v>
      </c>
      <c r="R52" s="1">
        <v>108.0569534</v>
      </c>
      <c r="S52" s="1">
        <v>108.0570793</v>
      </c>
      <c r="T52" s="1">
        <v>1.2588500000000001E-4</v>
      </c>
      <c r="U52" s="1">
        <v>19.312333330000001</v>
      </c>
      <c r="V52" s="1">
        <v>19.469666669999999</v>
      </c>
      <c r="W52" s="1">
        <v>0.15733333299999999</v>
      </c>
      <c r="X52" s="1">
        <v>986282.36410000001</v>
      </c>
      <c r="Y52" s="1">
        <v>796014.96959999995</v>
      </c>
      <c r="Z52" s="1">
        <v>0.80708628500000001</v>
      </c>
      <c r="AA52" s="1">
        <v>1</v>
      </c>
      <c r="AB52" s="1">
        <v>0</v>
      </c>
      <c r="AC52" s="1">
        <v>8</v>
      </c>
      <c r="AD52" s="1">
        <v>1</v>
      </c>
      <c r="AE52" s="1">
        <v>1</v>
      </c>
      <c r="AF52" s="1">
        <v>0</v>
      </c>
      <c r="AG52" s="1">
        <v>0</v>
      </c>
      <c r="AH52" s="1">
        <v>1</v>
      </c>
      <c r="AI52" s="10" t="s">
        <v>8271</v>
      </c>
      <c r="AJ52" s="1">
        <v>1</v>
      </c>
      <c r="AK52" s="1">
        <v>3.6393426999999999E-2</v>
      </c>
      <c r="AL52" s="1">
        <v>5.0101894000000001E-2</v>
      </c>
      <c r="AM52" s="1">
        <v>0.20132734699999999</v>
      </c>
      <c r="AN52" s="1">
        <v>2.5226253000000001E-2</v>
      </c>
      <c r="AO52" s="1">
        <v>5.1493729000000002E-2</v>
      </c>
      <c r="AP52" s="1">
        <v>8.7360642000000002E-2</v>
      </c>
      <c r="AQ52" s="1">
        <v>8.0356859000000003E-2</v>
      </c>
      <c r="AR52" s="1">
        <v>3.3832872999999999E-2</v>
      </c>
    </row>
    <row r="53" spans="1:44" x14ac:dyDescent="0.2">
      <c r="A53" s="1" t="s">
        <v>8772</v>
      </c>
      <c r="B53" s="16">
        <f t="shared" si="0"/>
        <v>0</v>
      </c>
      <c r="C53" s="1" t="s">
        <v>367</v>
      </c>
      <c r="D53" s="1">
        <v>897</v>
      </c>
      <c r="E53" s="1">
        <v>129.01614760000001</v>
      </c>
      <c r="F53" s="1">
        <v>5.7783249999999997</v>
      </c>
      <c r="G53" s="1">
        <v>129.0155</v>
      </c>
      <c r="H53" s="1">
        <v>5.7013999999999996</v>
      </c>
      <c r="I53" s="1" t="s">
        <v>1071</v>
      </c>
      <c r="J53" s="1">
        <v>1</v>
      </c>
      <c r="K53" s="1" t="s">
        <v>6464</v>
      </c>
      <c r="L53" s="1" t="s">
        <v>1076</v>
      </c>
      <c r="M53" s="1" t="s">
        <v>5302</v>
      </c>
      <c r="N53" s="1" t="s">
        <v>1072</v>
      </c>
      <c r="O53" s="1">
        <v>127.0189</v>
      </c>
      <c r="P53" s="1" t="s">
        <v>1074</v>
      </c>
      <c r="Q53" s="1" t="s">
        <v>1075</v>
      </c>
      <c r="R53" s="1">
        <v>129.01580809999999</v>
      </c>
      <c r="S53" s="1">
        <v>129.01619339999999</v>
      </c>
      <c r="T53" s="1">
        <v>3.8528400000000001E-4</v>
      </c>
      <c r="U53" s="1">
        <v>5.5031166669999996</v>
      </c>
      <c r="V53" s="1">
        <v>5.92035</v>
      </c>
      <c r="W53" s="1">
        <v>0.41723333299999998</v>
      </c>
      <c r="X53" s="1">
        <v>5847.0914830000002</v>
      </c>
      <c r="Y53" s="1">
        <v>5298.2609759999996</v>
      </c>
      <c r="Z53" s="1">
        <v>0.90613615199999997</v>
      </c>
      <c r="AA53" s="1">
        <v>3</v>
      </c>
      <c r="AB53" s="1">
        <v>1</v>
      </c>
      <c r="AC53" s="1">
        <v>8</v>
      </c>
      <c r="AD53" s="1">
        <v>1</v>
      </c>
      <c r="AE53" s="1">
        <v>2</v>
      </c>
      <c r="AF53" s="1">
        <v>0</v>
      </c>
      <c r="AG53" s="1">
        <v>0</v>
      </c>
      <c r="AH53" s="1">
        <v>1</v>
      </c>
      <c r="AI53" s="10" t="s">
        <v>8272</v>
      </c>
      <c r="AJ53" s="1">
        <v>1</v>
      </c>
      <c r="AK53" s="1">
        <v>4.7913779999999998E-3</v>
      </c>
      <c r="AL53" s="1">
        <v>2.5697527000000001E-2</v>
      </c>
      <c r="AM53" s="1">
        <v>4.8363169999999997E-3</v>
      </c>
      <c r="AN53" s="1">
        <v>6.51631E-3</v>
      </c>
      <c r="AO53" s="1">
        <v>4.3511820000000003E-3</v>
      </c>
      <c r="AP53" s="1">
        <v>6.6721649999999999E-3</v>
      </c>
      <c r="AQ53" s="1">
        <v>5.3699439999999998E-3</v>
      </c>
      <c r="AR53" s="1">
        <v>5.4476480000000002E-3</v>
      </c>
    </row>
    <row r="54" spans="1:44" x14ac:dyDescent="0.2">
      <c r="A54" s="1" t="s">
        <v>8772</v>
      </c>
      <c r="B54" s="16">
        <f t="shared" si="0"/>
        <v>0</v>
      </c>
      <c r="C54" s="1" t="s">
        <v>367</v>
      </c>
      <c r="D54" s="1">
        <v>915</v>
      </c>
      <c r="E54" s="1">
        <v>143.08105850000001</v>
      </c>
      <c r="F54" s="1">
        <v>4.9933041669999998</v>
      </c>
      <c r="G54" s="1">
        <v>143.08080000000001</v>
      </c>
      <c r="H54" s="1">
        <v>4.9019000000000004</v>
      </c>
      <c r="I54" s="1" t="s">
        <v>1096</v>
      </c>
      <c r="J54" s="1">
        <v>3</v>
      </c>
      <c r="K54" s="1" t="s">
        <v>6468</v>
      </c>
      <c r="L54" s="1" t="s">
        <v>1102</v>
      </c>
      <c r="M54" s="1" t="s">
        <v>5313</v>
      </c>
      <c r="N54" s="1" t="s">
        <v>1097</v>
      </c>
      <c r="O54" s="1">
        <v>142.07830000000001</v>
      </c>
      <c r="P54" s="1" t="s">
        <v>1099</v>
      </c>
      <c r="Q54" s="1" t="s">
        <v>1100</v>
      </c>
      <c r="R54" s="1">
        <v>143.08094790000001</v>
      </c>
      <c r="S54" s="1">
        <v>143.0812225</v>
      </c>
      <c r="T54" s="1">
        <v>2.74658E-4</v>
      </c>
      <c r="U54" s="1">
        <v>4.8589916669999997</v>
      </c>
      <c r="V54" s="1">
        <v>5.0705916670000004</v>
      </c>
      <c r="W54" s="1">
        <v>0.21160000000000001</v>
      </c>
      <c r="X54" s="1">
        <v>78835.082429999995</v>
      </c>
      <c r="Y54" s="1">
        <v>49896.967550000001</v>
      </c>
      <c r="Z54" s="1">
        <v>0.63292846300000005</v>
      </c>
      <c r="AA54" s="1">
        <v>3</v>
      </c>
      <c r="AB54" s="1">
        <v>1</v>
      </c>
      <c r="AC54" s="1">
        <v>8</v>
      </c>
      <c r="AD54" s="1">
        <v>1</v>
      </c>
      <c r="AE54" s="1">
        <v>2</v>
      </c>
      <c r="AF54" s="1">
        <v>0</v>
      </c>
      <c r="AG54" s="1">
        <v>0</v>
      </c>
      <c r="AH54" s="1">
        <v>1</v>
      </c>
      <c r="AI54" s="10" t="s">
        <v>6092</v>
      </c>
      <c r="AJ54" s="1">
        <v>1</v>
      </c>
      <c r="AK54" s="1">
        <v>0.44685497400000002</v>
      </c>
      <c r="AL54" s="1">
        <v>4.1921923999999999E-2</v>
      </c>
      <c r="AM54" s="1">
        <v>0.408953281</v>
      </c>
      <c r="AN54" s="1">
        <v>0.138306553</v>
      </c>
      <c r="AO54" s="1">
        <v>6.7690424999999999E-2</v>
      </c>
      <c r="AP54" s="1">
        <v>0.30382931600000002</v>
      </c>
      <c r="AQ54" s="1">
        <v>0.34729185499999998</v>
      </c>
      <c r="AR54" s="1">
        <v>0.51206624099999998</v>
      </c>
    </row>
    <row r="55" spans="1:44" x14ac:dyDescent="0.2">
      <c r="A55" s="1" t="s">
        <v>8772</v>
      </c>
      <c r="B55" s="16">
        <f t="shared" si="0"/>
        <v>0</v>
      </c>
      <c r="C55" s="1" t="s">
        <v>367</v>
      </c>
      <c r="D55" s="1">
        <v>919</v>
      </c>
      <c r="E55" s="1">
        <v>143.0811405</v>
      </c>
      <c r="F55" s="1">
        <v>3.894516667</v>
      </c>
      <c r="G55" s="1">
        <v>143.08080000000001</v>
      </c>
      <c r="H55" s="1">
        <v>3.8340000000000001</v>
      </c>
      <c r="I55" s="1" t="s">
        <v>1103</v>
      </c>
      <c r="J55" s="1">
        <v>3</v>
      </c>
      <c r="K55" s="1" t="s">
        <v>6469</v>
      </c>
      <c r="L55" s="1" t="s">
        <v>1106</v>
      </c>
      <c r="M55" s="1" t="s">
        <v>5315</v>
      </c>
      <c r="N55" s="1" t="s">
        <v>1097</v>
      </c>
      <c r="O55" s="1">
        <v>142.07830000000001</v>
      </c>
      <c r="P55" s="1" t="s">
        <v>1099</v>
      </c>
      <c r="Q55" s="1" t="s">
        <v>1100</v>
      </c>
      <c r="R55" s="1">
        <v>143.08073809999999</v>
      </c>
      <c r="S55" s="1">
        <v>143.0812531</v>
      </c>
      <c r="T55" s="1">
        <v>5.1498400000000001E-4</v>
      </c>
      <c r="U55" s="1">
        <v>3.7895500000000002</v>
      </c>
      <c r="V55" s="1">
        <v>3.954183333</v>
      </c>
      <c r="W55" s="1">
        <v>0.16463333299999999</v>
      </c>
      <c r="X55" s="1">
        <v>39868.955399999999</v>
      </c>
      <c r="Y55" s="1">
        <v>32756.171009999998</v>
      </c>
      <c r="Z55" s="1">
        <v>0.82159591799999998</v>
      </c>
      <c r="AA55" s="1">
        <v>3</v>
      </c>
      <c r="AB55" s="1">
        <v>1</v>
      </c>
      <c r="AC55" s="1">
        <v>8</v>
      </c>
      <c r="AD55" s="1">
        <v>1</v>
      </c>
      <c r="AE55" s="1">
        <v>1</v>
      </c>
      <c r="AF55" s="1">
        <v>0</v>
      </c>
      <c r="AG55" s="1">
        <v>0</v>
      </c>
      <c r="AH55" s="1">
        <v>1</v>
      </c>
      <c r="AI55" s="10" t="s">
        <v>8278</v>
      </c>
      <c r="AJ55" s="1">
        <v>1</v>
      </c>
      <c r="AK55" s="1">
        <v>1.72129037</v>
      </c>
      <c r="AL55" s="1">
        <v>0.44212152999999998</v>
      </c>
      <c r="AM55" s="1">
        <v>0.57023705199999997</v>
      </c>
      <c r="AN55" s="1">
        <v>0.39783237500000002</v>
      </c>
      <c r="AO55" s="1">
        <v>0.75722081600000002</v>
      </c>
      <c r="AP55" s="1">
        <v>0.14164238200000001</v>
      </c>
      <c r="AQ55" s="1">
        <v>0.63710109299999995</v>
      </c>
      <c r="AR55" s="1">
        <v>0.180916576</v>
      </c>
    </row>
    <row r="56" spans="1:44" x14ac:dyDescent="0.2">
      <c r="A56" s="1" t="s">
        <v>8772</v>
      </c>
      <c r="B56" s="16">
        <f t="shared" si="0"/>
        <v>0</v>
      </c>
      <c r="C56" s="1" t="s">
        <v>367</v>
      </c>
      <c r="D56" s="1">
        <v>933</v>
      </c>
      <c r="E56" s="1">
        <v>183.13349719999999</v>
      </c>
      <c r="F56" s="1">
        <v>9.8230541670000004</v>
      </c>
      <c r="G56" s="1">
        <v>183.13339999999999</v>
      </c>
      <c r="H56" s="1">
        <v>9.6824999999999992</v>
      </c>
      <c r="I56" s="1" t="s">
        <v>1129</v>
      </c>
      <c r="J56" s="1">
        <v>1</v>
      </c>
      <c r="K56" s="1" t="s">
        <v>6470</v>
      </c>
      <c r="L56" s="1" t="s">
        <v>1134</v>
      </c>
      <c r="M56" s="1" t="s">
        <v>5318</v>
      </c>
      <c r="N56" s="1" t="s">
        <v>1130</v>
      </c>
      <c r="O56" s="1">
        <v>184.1</v>
      </c>
      <c r="P56" s="1" t="s">
        <v>1132</v>
      </c>
      <c r="Q56" s="1" t="s">
        <v>1133</v>
      </c>
      <c r="R56" s="1">
        <v>183.13345340000001</v>
      </c>
      <c r="S56" s="1">
        <v>183.13360979999999</v>
      </c>
      <c r="T56" s="1">
        <v>1.56403E-4</v>
      </c>
      <c r="U56" s="1">
        <v>9.8009916669999999</v>
      </c>
      <c r="V56" s="1">
        <v>9.8523750000000003</v>
      </c>
      <c r="W56" s="1">
        <v>5.1383333000000003E-2</v>
      </c>
      <c r="X56" s="1">
        <v>182164.60490000001</v>
      </c>
      <c r="Y56" s="1">
        <v>124760.7233</v>
      </c>
      <c r="Z56" s="1">
        <v>0.68487905999999998</v>
      </c>
      <c r="AA56" s="1">
        <v>1</v>
      </c>
      <c r="AB56" s="1">
        <v>0</v>
      </c>
      <c r="AC56" s="1">
        <v>8</v>
      </c>
      <c r="AD56" s="1">
        <v>1</v>
      </c>
      <c r="AE56" s="1">
        <v>1</v>
      </c>
      <c r="AF56" s="1">
        <v>0</v>
      </c>
      <c r="AG56" s="1">
        <v>0</v>
      </c>
      <c r="AH56" s="1">
        <v>1</v>
      </c>
      <c r="AI56" s="10" t="s">
        <v>5034</v>
      </c>
      <c r="AJ56" s="1">
        <v>1</v>
      </c>
      <c r="AK56" s="1">
        <v>0.68937870300000004</v>
      </c>
      <c r="AL56" s="1">
        <v>0.30168959499999998</v>
      </c>
      <c r="AM56" s="1">
        <v>0.65005817499999996</v>
      </c>
      <c r="AN56" s="1">
        <v>0.31031017599999999</v>
      </c>
      <c r="AO56" s="1">
        <v>0.103919097</v>
      </c>
      <c r="AP56" s="1">
        <v>0.28425677700000002</v>
      </c>
      <c r="AQ56" s="1">
        <v>0.26113976300000002</v>
      </c>
      <c r="AR56" s="1">
        <v>6.0446226999999998E-2</v>
      </c>
    </row>
    <row r="57" spans="1:44" x14ac:dyDescent="0.2">
      <c r="A57" s="1" t="s">
        <v>8772</v>
      </c>
      <c r="B57" s="16">
        <f t="shared" si="0"/>
        <v>0</v>
      </c>
      <c r="C57" s="1" t="s">
        <v>367</v>
      </c>
      <c r="D57" s="1">
        <v>943</v>
      </c>
      <c r="E57" s="1">
        <v>155.08146479999999</v>
      </c>
      <c r="F57" s="1">
        <v>4.3661333329999996</v>
      </c>
      <c r="G57" s="1">
        <v>155.08070000000001</v>
      </c>
      <c r="H57" s="1">
        <v>4.2950999999999997</v>
      </c>
      <c r="I57" s="1" t="s">
        <v>1137</v>
      </c>
      <c r="J57" s="1">
        <v>3</v>
      </c>
      <c r="K57" s="1" t="s">
        <v>6471</v>
      </c>
      <c r="L57" s="1" t="s">
        <v>1143</v>
      </c>
      <c r="M57" s="1" t="s">
        <v>5320</v>
      </c>
      <c r="N57" s="1" t="s">
        <v>1138</v>
      </c>
      <c r="O57" s="1">
        <v>154.07830000000001</v>
      </c>
      <c r="P57" s="1" t="s">
        <v>1140</v>
      </c>
      <c r="Q57" s="1" t="s">
        <v>1141</v>
      </c>
      <c r="R57" s="1">
        <v>155.08121489999999</v>
      </c>
      <c r="S57" s="1">
        <v>155.0815887</v>
      </c>
      <c r="T57" s="1">
        <v>3.7384000000000001E-4</v>
      </c>
      <c r="U57" s="1">
        <v>4.2570583329999998</v>
      </c>
      <c r="V57" s="1">
        <v>4.5327666669999997</v>
      </c>
      <c r="W57" s="1">
        <v>0.27570833300000003</v>
      </c>
      <c r="X57" s="1">
        <v>31235.326509999999</v>
      </c>
      <c r="Y57" s="1">
        <v>19711.351979999999</v>
      </c>
      <c r="Z57" s="1">
        <v>0.63105957899999998</v>
      </c>
      <c r="AA57" s="1">
        <v>2</v>
      </c>
      <c r="AB57" s="1">
        <v>0</v>
      </c>
      <c r="AC57" s="1">
        <v>8</v>
      </c>
      <c r="AD57" s="1">
        <v>1</v>
      </c>
      <c r="AE57" s="1">
        <v>1</v>
      </c>
      <c r="AF57" s="1">
        <v>0</v>
      </c>
      <c r="AG57" s="1">
        <v>0</v>
      </c>
      <c r="AH57" s="1">
        <v>1</v>
      </c>
      <c r="AI57" s="10" t="s">
        <v>8279</v>
      </c>
      <c r="AJ57" s="1">
        <v>1</v>
      </c>
      <c r="AK57" s="1">
        <v>0.22475118499999999</v>
      </c>
      <c r="AL57" s="1">
        <v>0.14932015700000001</v>
      </c>
      <c r="AM57" s="1">
        <v>1.088013256</v>
      </c>
      <c r="AN57" s="1">
        <v>1.124175938</v>
      </c>
      <c r="AO57" s="1">
        <v>1.4351542909999999</v>
      </c>
      <c r="AP57" s="1">
        <v>0.30376952699999998</v>
      </c>
      <c r="AQ57" s="1">
        <v>0.80114055900000003</v>
      </c>
      <c r="AR57" s="1">
        <v>0.91221824100000004</v>
      </c>
    </row>
    <row r="58" spans="1:44" x14ac:dyDescent="0.2">
      <c r="A58" s="1" t="s">
        <v>8772</v>
      </c>
      <c r="B58" s="16">
        <f t="shared" si="0"/>
        <v>0</v>
      </c>
      <c r="C58" s="1" t="s">
        <v>367</v>
      </c>
      <c r="D58" s="1">
        <v>947</v>
      </c>
      <c r="E58" s="1">
        <v>155.08143229999999</v>
      </c>
      <c r="F58" s="1">
        <v>4.9322041670000001</v>
      </c>
      <c r="G58" s="1">
        <v>155.08070000000001</v>
      </c>
      <c r="H58" s="1">
        <v>4.8570000000000002</v>
      </c>
      <c r="I58" s="1" t="s">
        <v>1144</v>
      </c>
      <c r="J58" s="1">
        <v>3</v>
      </c>
      <c r="K58" s="1" t="s">
        <v>6472</v>
      </c>
      <c r="L58" s="1" t="s">
        <v>1147</v>
      </c>
      <c r="M58" s="1" t="s">
        <v>5322</v>
      </c>
      <c r="N58" s="1" t="s">
        <v>1138</v>
      </c>
      <c r="O58" s="1">
        <v>154.07830000000001</v>
      </c>
      <c r="P58" s="1" t="s">
        <v>1140</v>
      </c>
      <c r="Q58" s="1" t="s">
        <v>1141</v>
      </c>
      <c r="R58" s="1">
        <v>155.08117680000001</v>
      </c>
      <c r="S58" s="1">
        <v>155.08157349999999</v>
      </c>
      <c r="T58" s="1">
        <v>3.9672900000000002E-4</v>
      </c>
      <c r="U58" s="1">
        <v>4.8757999999999999</v>
      </c>
      <c r="V58" s="1">
        <v>5.01335</v>
      </c>
      <c r="W58" s="1">
        <v>0.13755000000000001</v>
      </c>
      <c r="X58" s="1">
        <v>28493.64891</v>
      </c>
      <c r="Y58" s="1">
        <v>10244.096320000001</v>
      </c>
      <c r="Z58" s="1">
        <v>0.35952209400000001</v>
      </c>
      <c r="AA58" s="1">
        <v>2</v>
      </c>
      <c r="AB58" s="1">
        <v>0</v>
      </c>
      <c r="AC58" s="1">
        <v>8</v>
      </c>
      <c r="AD58" s="1">
        <v>1</v>
      </c>
      <c r="AE58" s="1">
        <v>1</v>
      </c>
      <c r="AF58" s="1">
        <v>0</v>
      </c>
      <c r="AG58" s="1">
        <v>0</v>
      </c>
      <c r="AH58" s="1">
        <v>1</v>
      </c>
      <c r="AI58" s="1">
        <v>1.15287E-4</v>
      </c>
      <c r="AJ58" s="1">
        <v>1</v>
      </c>
      <c r="AK58" s="1">
        <v>0.42022934499999998</v>
      </c>
      <c r="AL58" s="1">
        <v>1.6221955509999999</v>
      </c>
      <c r="AM58" s="1">
        <v>2.0830379720000001</v>
      </c>
      <c r="AN58" s="1">
        <v>2.1027510380000001</v>
      </c>
      <c r="AO58" s="1">
        <v>1.1101381889999999</v>
      </c>
      <c r="AP58" s="1">
        <v>1.9060707699999999</v>
      </c>
      <c r="AQ58" s="1">
        <v>1.9746983650000001</v>
      </c>
      <c r="AR58" s="1">
        <v>1.920686363</v>
      </c>
    </row>
    <row r="59" spans="1:44" x14ac:dyDescent="0.2">
      <c r="A59" s="1" t="s">
        <v>8772</v>
      </c>
      <c r="B59" s="16">
        <f t="shared" si="0"/>
        <v>0</v>
      </c>
      <c r="C59" s="1" t="s">
        <v>367</v>
      </c>
      <c r="D59" s="1">
        <v>953</v>
      </c>
      <c r="E59" s="1">
        <v>150.0465107</v>
      </c>
      <c r="F59" s="1">
        <v>4.9298999999999999</v>
      </c>
      <c r="G59" s="1">
        <v>150.0461</v>
      </c>
      <c r="H59" s="1">
        <v>4.8570000000000002</v>
      </c>
      <c r="I59" s="1" t="s">
        <v>1155</v>
      </c>
      <c r="J59" s="1">
        <v>1</v>
      </c>
      <c r="K59" s="1" t="s">
        <v>6474</v>
      </c>
      <c r="L59" s="1" t="s">
        <v>1157</v>
      </c>
      <c r="M59" s="1" t="s">
        <v>5327</v>
      </c>
      <c r="N59" s="1" t="s">
        <v>1149</v>
      </c>
      <c r="O59" s="1">
        <v>152.0626</v>
      </c>
      <c r="P59" s="1" t="s">
        <v>1151</v>
      </c>
      <c r="Q59" s="1" t="s">
        <v>1152</v>
      </c>
      <c r="R59" s="1">
        <v>150.0464935</v>
      </c>
      <c r="S59" s="1">
        <v>150.04655460000001</v>
      </c>
      <c r="T59" s="10" t="s">
        <v>5831</v>
      </c>
      <c r="U59" s="1">
        <v>4.7642666670000002</v>
      </c>
      <c r="V59" s="1">
        <v>5.1006666669999996</v>
      </c>
      <c r="W59" s="1">
        <v>0.33639999999999998</v>
      </c>
      <c r="X59" s="1">
        <v>143490.7114</v>
      </c>
      <c r="Y59" s="1">
        <v>47131.29449</v>
      </c>
      <c r="Z59" s="1">
        <v>0.32846233800000002</v>
      </c>
      <c r="AA59" s="1">
        <v>3</v>
      </c>
      <c r="AB59" s="1">
        <v>1</v>
      </c>
      <c r="AC59" s="1">
        <v>8</v>
      </c>
      <c r="AD59" s="1">
        <v>1</v>
      </c>
      <c r="AE59" s="1">
        <v>3</v>
      </c>
      <c r="AF59" s="1">
        <v>3</v>
      </c>
      <c r="AG59" s="1">
        <v>0.375</v>
      </c>
      <c r="AH59" s="1">
        <v>1</v>
      </c>
      <c r="AI59" s="10" t="s">
        <v>6189</v>
      </c>
      <c r="AJ59" s="1">
        <v>1</v>
      </c>
      <c r="AK59" s="1">
        <v>0.93493689700000004</v>
      </c>
      <c r="AL59" s="1">
        <v>0.63038594100000001</v>
      </c>
      <c r="AM59" s="1">
        <v>0.563191687</v>
      </c>
      <c r="AN59" s="1">
        <v>1.3505194620000001</v>
      </c>
      <c r="AO59" s="1">
        <v>1.2050155950000001</v>
      </c>
      <c r="AP59" s="1">
        <v>0.76538448199999998</v>
      </c>
      <c r="AQ59" s="1">
        <v>0.67663466699999997</v>
      </c>
      <c r="AR59" s="1">
        <v>0.75756305400000001</v>
      </c>
    </row>
    <row r="60" spans="1:44" x14ac:dyDescent="0.2">
      <c r="A60" s="1" t="s">
        <v>8772</v>
      </c>
      <c r="B60" s="16">
        <f t="shared" si="0"/>
        <v>0</v>
      </c>
      <c r="C60" s="1" t="s">
        <v>367</v>
      </c>
      <c r="D60" s="1">
        <v>955</v>
      </c>
      <c r="E60" s="1">
        <v>153.06565090000001</v>
      </c>
      <c r="F60" s="1">
        <v>4.9298416669999998</v>
      </c>
      <c r="G60" s="1">
        <v>153.065</v>
      </c>
      <c r="H60" s="1">
        <v>4.8570000000000002</v>
      </c>
      <c r="I60" s="1" t="s">
        <v>1155</v>
      </c>
      <c r="J60" s="1">
        <v>3</v>
      </c>
      <c r="K60" s="1" t="s">
        <v>6476</v>
      </c>
      <c r="L60" s="1" t="s">
        <v>1159</v>
      </c>
      <c r="M60" s="1" t="s">
        <v>5331</v>
      </c>
      <c r="N60" s="1" t="s">
        <v>1149</v>
      </c>
      <c r="O60" s="1">
        <v>152.0626</v>
      </c>
      <c r="P60" s="1" t="s">
        <v>1151</v>
      </c>
      <c r="Q60" s="1" t="s">
        <v>1152</v>
      </c>
      <c r="R60" s="1">
        <v>153.0656319</v>
      </c>
      <c r="S60" s="1">
        <v>153.06577300000001</v>
      </c>
      <c r="T60" s="1">
        <v>1.41144E-4</v>
      </c>
      <c r="U60" s="1">
        <v>4.7971500000000002</v>
      </c>
      <c r="V60" s="1">
        <v>5.0996833329999998</v>
      </c>
      <c r="W60" s="1">
        <v>0.30253333300000002</v>
      </c>
      <c r="X60" s="1">
        <v>97384.180640000006</v>
      </c>
      <c r="Y60" s="1">
        <v>54495.666089999999</v>
      </c>
      <c r="Z60" s="1">
        <v>0.55959464599999997</v>
      </c>
      <c r="AA60" s="1">
        <v>3</v>
      </c>
      <c r="AB60" s="1">
        <v>1</v>
      </c>
      <c r="AC60" s="1">
        <v>8</v>
      </c>
      <c r="AD60" s="1">
        <v>1</v>
      </c>
      <c r="AE60" s="1">
        <v>3</v>
      </c>
      <c r="AF60" s="1">
        <v>3</v>
      </c>
      <c r="AG60" s="1">
        <v>0.375</v>
      </c>
      <c r="AH60" s="1">
        <v>0</v>
      </c>
      <c r="AI60" s="10" t="s">
        <v>6020</v>
      </c>
      <c r="AJ60" s="1">
        <v>0</v>
      </c>
      <c r="AK60" s="1">
        <v>0.382798203</v>
      </c>
      <c r="AL60" s="1">
        <v>2.3279913419999998</v>
      </c>
      <c r="AM60" s="1">
        <v>0.38232434100000001</v>
      </c>
      <c r="AN60" s="1">
        <v>1.3699414860000001</v>
      </c>
      <c r="AO60" s="1">
        <v>2.8023304809999998</v>
      </c>
      <c r="AP60" s="1">
        <v>2.5147289709999998</v>
      </c>
      <c r="AQ60" s="1">
        <v>1.609886404</v>
      </c>
      <c r="AR60" s="1">
        <v>1.6511150990000001</v>
      </c>
    </row>
    <row r="61" spans="1:44" x14ac:dyDescent="0.2">
      <c r="A61" s="1" t="s">
        <v>8772</v>
      </c>
      <c r="B61" s="16">
        <f t="shared" si="0"/>
        <v>0</v>
      </c>
      <c r="C61" s="1" t="s">
        <v>367</v>
      </c>
      <c r="D61" s="1">
        <v>961</v>
      </c>
      <c r="E61" s="1">
        <v>177.06989669999999</v>
      </c>
      <c r="F61" s="1">
        <v>6.7040875</v>
      </c>
      <c r="G61" s="1">
        <v>177.06989999999999</v>
      </c>
      <c r="H61" s="1">
        <v>6.6654999999999998</v>
      </c>
      <c r="I61" s="1" t="s">
        <v>1165</v>
      </c>
      <c r="J61" s="1">
        <v>1</v>
      </c>
      <c r="K61" s="1" t="s">
        <v>6479</v>
      </c>
      <c r="L61" s="1" t="s">
        <v>1170</v>
      </c>
      <c r="M61" s="1" t="s">
        <v>5334</v>
      </c>
      <c r="N61" s="1" t="s">
        <v>1166</v>
      </c>
      <c r="O61" s="1">
        <v>178.07830000000001</v>
      </c>
      <c r="P61" s="1" t="s">
        <v>1168</v>
      </c>
      <c r="Q61" s="1" t="s">
        <v>1169</v>
      </c>
      <c r="R61" s="1">
        <v>177.06986240000001</v>
      </c>
      <c r="S61" s="1">
        <v>177.06990049999999</v>
      </c>
      <c r="T61" s="10" t="s">
        <v>5826</v>
      </c>
      <c r="U61" s="1">
        <v>6.602391667</v>
      </c>
      <c r="V61" s="1">
        <v>6.9270083329999999</v>
      </c>
      <c r="W61" s="1">
        <v>0.32461666700000003</v>
      </c>
      <c r="X61" s="1">
        <v>1144494.9210000001</v>
      </c>
      <c r="Y61" s="1">
        <v>819638.00320000004</v>
      </c>
      <c r="Z61" s="1">
        <v>0.71615695999999995</v>
      </c>
      <c r="AA61" s="1">
        <v>3</v>
      </c>
      <c r="AB61" s="1">
        <v>1</v>
      </c>
      <c r="AC61" s="1">
        <v>8</v>
      </c>
      <c r="AD61" s="1">
        <v>1</v>
      </c>
      <c r="AE61" s="1">
        <v>3</v>
      </c>
      <c r="AF61" s="1">
        <v>2</v>
      </c>
      <c r="AG61" s="1">
        <v>0.25</v>
      </c>
      <c r="AH61" s="1">
        <v>1</v>
      </c>
      <c r="AI61" s="10" t="s">
        <v>8284</v>
      </c>
      <c r="AJ61" s="1">
        <v>1</v>
      </c>
      <c r="AK61" s="1">
        <v>6.2558762000000004E-2</v>
      </c>
      <c r="AL61" s="1">
        <v>0.32995528000000002</v>
      </c>
      <c r="AM61" s="1">
        <v>0.839288005</v>
      </c>
      <c r="AN61" s="1">
        <v>0.58712094199999998</v>
      </c>
      <c r="AO61" s="1">
        <v>0.30447974799999999</v>
      </c>
      <c r="AP61" s="1">
        <v>6.8527120999999996E-2</v>
      </c>
      <c r="AQ61" s="1">
        <v>0.386748802</v>
      </c>
      <c r="AR61" s="1">
        <v>0.844625124</v>
      </c>
    </row>
    <row r="62" spans="1:44" x14ac:dyDescent="0.2">
      <c r="A62" s="1" t="s">
        <v>8772</v>
      </c>
      <c r="B62" s="16">
        <f t="shared" si="0"/>
        <v>0</v>
      </c>
      <c r="C62" s="1" t="s">
        <v>367</v>
      </c>
      <c r="D62" s="1">
        <v>964</v>
      </c>
      <c r="E62" s="1">
        <v>228.093401</v>
      </c>
      <c r="F62" s="1">
        <v>13.11595</v>
      </c>
      <c r="G62" s="1">
        <v>228.09360000000001</v>
      </c>
      <c r="H62" s="1">
        <v>13.200699999999999</v>
      </c>
      <c r="I62" s="1" t="s">
        <v>1173</v>
      </c>
      <c r="J62" s="1">
        <v>0</v>
      </c>
      <c r="K62" s="1" t="s">
        <v>6482</v>
      </c>
      <c r="L62" s="1" t="s">
        <v>1175</v>
      </c>
      <c r="M62" s="1" t="s">
        <v>5339</v>
      </c>
      <c r="N62" s="1" t="s">
        <v>1174</v>
      </c>
      <c r="O62" s="1">
        <v>228.09389999999999</v>
      </c>
      <c r="P62" s="1" t="s">
        <v>1176</v>
      </c>
      <c r="Q62" s="1" t="s">
        <v>1177</v>
      </c>
      <c r="R62" s="1">
        <v>228.09324649999999</v>
      </c>
      <c r="S62" s="1">
        <v>228.09346769999999</v>
      </c>
      <c r="T62" s="1">
        <v>2.2125199999999999E-4</v>
      </c>
      <c r="U62" s="1">
        <v>13.016816670000001</v>
      </c>
      <c r="V62" s="1">
        <v>13.21821667</v>
      </c>
      <c r="W62" s="1">
        <v>0.2014</v>
      </c>
      <c r="X62" s="1">
        <v>54322.303399999997</v>
      </c>
      <c r="Y62" s="1">
        <v>35482.771690000001</v>
      </c>
      <c r="Z62" s="1">
        <v>0.65318974900000004</v>
      </c>
      <c r="AA62" s="1">
        <v>4</v>
      </c>
      <c r="AB62" s="1">
        <v>1</v>
      </c>
      <c r="AC62" s="1">
        <v>8</v>
      </c>
      <c r="AD62" s="1">
        <v>1</v>
      </c>
      <c r="AE62" s="1">
        <v>3</v>
      </c>
      <c r="AF62" s="1">
        <v>1</v>
      </c>
      <c r="AG62" s="1">
        <v>0.125</v>
      </c>
      <c r="AH62" s="1">
        <v>1</v>
      </c>
      <c r="AI62" s="10" t="s">
        <v>8287</v>
      </c>
      <c r="AJ62" s="1">
        <v>1</v>
      </c>
      <c r="AK62" s="1">
        <v>2.2069780000000001E-3</v>
      </c>
      <c r="AL62" s="1">
        <v>7.4174280000000002E-3</v>
      </c>
      <c r="AM62" s="1">
        <v>9.0150899999999999E-4</v>
      </c>
      <c r="AN62" s="1">
        <v>3.615559E-3</v>
      </c>
      <c r="AO62" s="1">
        <v>7.3818460000000001E-3</v>
      </c>
      <c r="AP62" s="1">
        <v>3.3734749999999999E-3</v>
      </c>
      <c r="AQ62" s="1">
        <v>1.8672579999999999E-3</v>
      </c>
      <c r="AR62" s="1">
        <v>3.0128939999999999E-3</v>
      </c>
    </row>
    <row r="63" spans="1:44" x14ac:dyDescent="0.2">
      <c r="A63" s="1" t="s">
        <v>8772</v>
      </c>
      <c r="B63" s="16">
        <f t="shared" si="0"/>
        <v>0</v>
      </c>
      <c r="C63" s="1" t="s">
        <v>367</v>
      </c>
      <c r="D63" s="1">
        <v>972</v>
      </c>
      <c r="E63" s="1">
        <v>252.09342380000001</v>
      </c>
      <c r="F63" s="1">
        <v>17.757000000000001</v>
      </c>
      <c r="G63" s="1">
        <v>252.0942</v>
      </c>
      <c r="H63" s="1">
        <v>17.715900000000001</v>
      </c>
      <c r="I63" s="1" t="s">
        <v>1184</v>
      </c>
      <c r="J63" s="1">
        <v>0</v>
      </c>
      <c r="K63" s="1" t="s">
        <v>6486</v>
      </c>
      <c r="L63" s="1" t="s">
        <v>1186</v>
      </c>
      <c r="M63" s="1" t="s">
        <v>5349</v>
      </c>
      <c r="N63" s="1" t="s">
        <v>1185</v>
      </c>
      <c r="O63" s="1">
        <v>252.09389999999999</v>
      </c>
      <c r="P63" s="1" t="s">
        <v>1182</v>
      </c>
      <c r="Q63" s="1" t="s">
        <v>1187</v>
      </c>
      <c r="R63" s="1">
        <v>252.0933647</v>
      </c>
      <c r="S63" s="1">
        <v>252.0935059</v>
      </c>
      <c r="T63" s="1">
        <v>1.41144E-4</v>
      </c>
      <c r="U63" s="1">
        <v>17.67816667</v>
      </c>
      <c r="V63" s="1">
        <v>17.904</v>
      </c>
      <c r="W63" s="1">
        <v>0.225833333</v>
      </c>
      <c r="X63" s="1">
        <v>39247.689619999997</v>
      </c>
      <c r="Y63" s="1">
        <v>21210.408790000001</v>
      </c>
      <c r="Z63" s="1">
        <v>0.54042439200000003</v>
      </c>
      <c r="AA63" s="1">
        <v>4</v>
      </c>
      <c r="AB63" s="1">
        <v>1</v>
      </c>
      <c r="AC63" s="1">
        <v>8</v>
      </c>
      <c r="AD63" s="1">
        <v>1</v>
      </c>
      <c r="AE63" s="1">
        <v>2</v>
      </c>
      <c r="AF63" s="1">
        <v>0</v>
      </c>
      <c r="AG63" s="1">
        <v>0</v>
      </c>
      <c r="AH63" s="1">
        <v>1</v>
      </c>
      <c r="AI63" s="10" t="s">
        <v>7770</v>
      </c>
      <c r="AJ63" s="1">
        <v>1</v>
      </c>
      <c r="AK63" s="1">
        <v>2.7674050000000001E-3</v>
      </c>
      <c r="AL63" s="1">
        <v>5.5201629999999998E-3</v>
      </c>
      <c r="AM63" s="1">
        <v>6.4171330000000002E-3</v>
      </c>
      <c r="AN63" s="1">
        <v>2.223811E-3</v>
      </c>
      <c r="AO63" s="1">
        <v>3.9021379999999999E-3</v>
      </c>
      <c r="AP63" s="1">
        <v>3.7299429999999999E-3</v>
      </c>
      <c r="AQ63" s="1">
        <v>8.3694900000000003E-4</v>
      </c>
      <c r="AR63" s="1">
        <v>2.063624E-3</v>
      </c>
    </row>
    <row r="64" spans="1:44" x14ac:dyDescent="0.2">
      <c r="A64" s="1" t="s">
        <v>8772</v>
      </c>
      <c r="B64" s="16">
        <f t="shared" si="0"/>
        <v>0</v>
      </c>
      <c r="C64" s="1" t="s">
        <v>367</v>
      </c>
      <c r="D64" s="1">
        <v>993</v>
      </c>
      <c r="E64" s="1">
        <v>200.0620308</v>
      </c>
      <c r="F64" s="1">
        <v>9.0590166669999999</v>
      </c>
      <c r="G64" s="1">
        <v>200.0624</v>
      </c>
      <c r="H64" s="1">
        <v>8.9436999999999998</v>
      </c>
      <c r="I64" s="1" t="s">
        <v>1201</v>
      </c>
      <c r="J64" s="1">
        <v>1</v>
      </c>
      <c r="K64" s="1" t="s">
        <v>6492</v>
      </c>
      <c r="L64" s="1" t="s">
        <v>1206</v>
      </c>
      <c r="M64" s="1" t="s">
        <v>5364</v>
      </c>
      <c r="N64" s="1" t="s">
        <v>1202</v>
      </c>
      <c r="O64" s="1">
        <v>202.07830000000001</v>
      </c>
      <c r="P64" s="1" t="s">
        <v>1204</v>
      </c>
      <c r="Q64" s="1" t="s">
        <v>1205</v>
      </c>
      <c r="R64" s="1">
        <v>200.0620079</v>
      </c>
      <c r="S64" s="1">
        <v>200.0621223</v>
      </c>
      <c r="T64" s="1">
        <v>1.14441E-4</v>
      </c>
      <c r="U64" s="1">
        <v>8.8110583330000001</v>
      </c>
      <c r="V64" s="1">
        <v>9.1145333330000007</v>
      </c>
      <c r="W64" s="1">
        <v>0.30347499999999999</v>
      </c>
      <c r="X64" s="1">
        <v>113640.8171</v>
      </c>
      <c r="Y64" s="1">
        <v>53306.788959999998</v>
      </c>
      <c r="Z64" s="1">
        <v>0.46908135899999998</v>
      </c>
      <c r="AA64" s="1">
        <v>4</v>
      </c>
      <c r="AB64" s="1">
        <v>1</v>
      </c>
      <c r="AC64" s="1">
        <v>8</v>
      </c>
      <c r="AD64" s="1">
        <v>1</v>
      </c>
      <c r="AE64" s="1">
        <v>4</v>
      </c>
      <c r="AF64" s="1">
        <v>6</v>
      </c>
      <c r="AG64" s="1">
        <v>0.75</v>
      </c>
      <c r="AH64" s="1">
        <v>1</v>
      </c>
      <c r="AI64" s="10" t="s">
        <v>8295</v>
      </c>
      <c r="AJ64" s="1">
        <v>1</v>
      </c>
      <c r="AK64" s="1">
        <v>3.4415149999999999E-2</v>
      </c>
      <c r="AL64" s="1">
        <v>3.2160082999999999E-2</v>
      </c>
      <c r="AM64" s="1">
        <v>3.2915130000000001E-2</v>
      </c>
      <c r="AN64" s="1">
        <v>2.5624688E-2</v>
      </c>
      <c r="AO64" s="1">
        <v>6.1004193999999998E-2</v>
      </c>
      <c r="AP64" s="1">
        <v>6.6762089999999996E-2</v>
      </c>
      <c r="AQ64" s="1">
        <v>1.2805939000000001E-2</v>
      </c>
      <c r="AR64" s="1">
        <v>3.7834850000000003E-2</v>
      </c>
    </row>
    <row r="65" spans="1:44" x14ac:dyDescent="0.2">
      <c r="A65" s="1" t="s">
        <v>8772</v>
      </c>
      <c r="B65" s="16">
        <f t="shared" si="0"/>
        <v>0</v>
      </c>
      <c r="C65" s="1" t="s">
        <v>367</v>
      </c>
      <c r="D65" s="1">
        <v>994</v>
      </c>
      <c r="E65" s="1">
        <v>203.080883</v>
      </c>
      <c r="F65" s="1">
        <v>8.9631749999999997</v>
      </c>
      <c r="G65" s="1">
        <v>203.0812</v>
      </c>
      <c r="H65" s="1">
        <v>8.9436999999999998</v>
      </c>
      <c r="I65" s="1" t="s">
        <v>1201</v>
      </c>
      <c r="J65" s="1">
        <v>2</v>
      </c>
      <c r="K65" s="1" t="s">
        <v>6493</v>
      </c>
      <c r="L65" s="1" t="s">
        <v>1207</v>
      </c>
      <c r="M65" s="1" t="s">
        <v>5366</v>
      </c>
      <c r="N65" s="1" t="s">
        <v>1202</v>
      </c>
      <c r="O65" s="1">
        <v>202.07830000000001</v>
      </c>
      <c r="P65" s="1" t="s">
        <v>1204</v>
      </c>
      <c r="Q65" s="1" t="s">
        <v>1205</v>
      </c>
      <c r="R65" s="1">
        <v>203.08084109999999</v>
      </c>
      <c r="S65" s="1">
        <v>203.08094790000001</v>
      </c>
      <c r="T65" s="1">
        <v>1.0681200000000001E-4</v>
      </c>
      <c r="U65" s="1">
        <v>8.7909833329999998</v>
      </c>
      <c r="V65" s="1">
        <v>9.1092083329999998</v>
      </c>
      <c r="W65" s="1">
        <v>0.31822499999999998</v>
      </c>
      <c r="X65" s="1">
        <v>74957.463699999993</v>
      </c>
      <c r="Y65" s="1">
        <v>55850.405489999997</v>
      </c>
      <c r="Z65" s="1">
        <v>0.74509465399999997</v>
      </c>
      <c r="AA65" s="1">
        <v>4</v>
      </c>
      <c r="AB65" s="1">
        <v>1</v>
      </c>
      <c r="AC65" s="1">
        <v>8</v>
      </c>
      <c r="AD65" s="1">
        <v>1</v>
      </c>
      <c r="AE65" s="1">
        <v>4</v>
      </c>
      <c r="AF65" s="1">
        <v>6</v>
      </c>
      <c r="AG65" s="1">
        <v>0.75</v>
      </c>
      <c r="AH65" s="1">
        <v>0</v>
      </c>
      <c r="AI65" s="10" t="s">
        <v>8296</v>
      </c>
      <c r="AJ65" s="1">
        <v>0</v>
      </c>
      <c r="AK65" s="1">
        <v>3.8549522000000003E-2</v>
      </c>
      <c r="AL65" s="1">
        <v>2.9606002999999999E-2</v>
      </c>
      <c r="AM65" s="1">
        <v>2.1662068E-2</v>
      </c>
      <c r="AN65" s="1">
        <v>8.6955439999999995E-3</v>
      </c>
      <c r="AO65" s="1">
        <v>6.4440284E-2</v>
      </c>
      <c r="AP65" s="1">
        <v>7.3621359999999997E-2</v>
      </c>
      <c r="AQ65" s="1">
        <v>6.1181200000000003E-3</v>
      </c>
      <c r="AR65" s="1">
        <v>2.1806493999999999E-2</v>
      </c>
    </row>
    <row r="66" spans="1:44" x14ac:dyDescent="0.2">
      <c r="A66" s="1" t="s">
        <v>8772</v>
      </c>
      <c r="B66" s="16">
        <f t="shared" ref="B66:B129" si="1">(8-COUNTA(AK66:AR66))/8</f>
        <v>0</v>
      </c>
      <c r="C66" s="1" t="s">
        <v>367</v>
      </c>
      <c r="D66" s="1">
        <v>1009</v>
      </c>
      <c r="E66" s="1">
        <v>177.06989859999999</v>
      </c>
      <c r="F66" s="1">
        <v>6.6282500000000004</v>
      </c>
      <c r="G66" s="1">
        <v>177.06989999999999</v>
      </c>
      <c r="H66" s="1">
        <v>6.5831999999999997</v>
      </c>
      <c r="I66" s="1" t="s">
        <v>1223</v>
      </c>
      <c r="J66" s="1">
        <v>1</v>
      </c>
      <c r="K66" s="1" t="s">
        <v>6495</v>
      </c>
      <c r="L66" s="1" t="s">
        <v>1228</v>
      </c>
      <c r="M66" s="1" t="s">
        <v>5372</v>
      </c>
      <c r="N66" s="1" t="s">
        <v>1224</v>
      </c>
      <c r="O66" s="1">
        <v>178.07830000000001</v>
      </c>
      <c r="P66" s="1" t="s">
        <v>1226</v>
      </c>
      <c r="Q66" s="1" t="s">
        <v>1227</v>
      </c>
      <c r="R66" s="1">
        <v>177.06985090000001</v>
      </c>
      <c r="S66" s="1">
        <v>177.06991579999999</v>
      </c>
      <c r="T66" s="10" t="s">
        <v>5870</v>
      </c>
      <c r="U66" s="1">
        <v>6.4666249999999996</v>
      </c>
      <c r="V66" s="1">
        <v>6.6863583330000003</v>
      </c>
      <c r="W66" s="1">
        <v>0.219733333</v>
      </c>
      <c r="X66" s="1">
        <v>1251401.92</v>
      </c>
      <c r="Y66" s="1">
        <v>695416.65</v>
      </c>
      <c r="Z66" s="1">
        <v>0.55571007100000003</v>
      </c>
      <c r="AA66" s="1">
        <v>3</v>
      </c>
      <c r="AB66" s="1">
        <v>1</v>
      </c>
      <c r="AC66" s="1">
        <v>8</v>
      </c>
      <c r="AD66" s="1">
        <v>1</v>
      </c>
      <c r="AE66" s="1">
        <v>3</v>
      </c>
      <c r="AF66" s="1">
        <v>1</v>
      </c>
      <c r="AG66" s="1">
        <v>0.125</v>
      </c>
      <c r="AH66" s="1">
        <v>1</v>
      </c>
      <c r="AI66" s="10" t="s">
        <v>8298</v>
      </c>
      <c r="AJ66" s="1">
        <v>1</v>
      </c>
      <c r="AK66" s="1">
        <v>0.65474587900000003</v>
      </c>
      <c r="AL66" s="1">
        <v>0.58838615900000002</v>
      </c>
      <c r="AM66" s="1">
        <v>0.47256209999999998</v>
      </c>
      <c r="AN66" s="1">
        <v>5.8069487000000003E-2</v>
      </c>
      <c r="AO66" s="1">
        <v>0.33204281499999999</v>
      </c>
      <c r="AP66" s="1">
        <v>0.96774289199999997</v>
      </c>
      <c r="AQ66" s="1">
        <v>0.41089843300000001</v>
      </c>
      <c r="AR66" s="1">
        <v>0.36022418099999998</v>
      </c>
    </row>
    <row r="67" spans="1:44" x14ac:dyDescent="0.2">
      <c r="A67" s="1" t="s">
        <v>8772</v>
      </c>
      <c r="B67" s="16">
        <f t="shared" si="1"/>
        <v>0</v>
      </c>
      <c r="C67" s="1" t="s">
        <v>367</v>
      </c>
      <c r="D67" s="1">
        <v>1013</v>
      </c>
      <c r="E67" s="1">
        <v>200.0620308</v>
      </c>
      <c r="F67" s="1">
        <v>9.5307624999999998</v>
      </c>
      <c r="G67" s="1">
        <v>200.0624</v>
      </c>
      <c r="H67" s="1">
        <v>9.4885000000000002</v>
      </c>
      <c r="I67" s="1" t="s">
        <v>1231</v>
      </c>
      <c r="J67" s="1">
        <v>1</v>
      </c>
      <c r="K67" s="1" t="s">
        <v>6498</v>
      </c>
      <c r="L67" s="1" t="s">
        <v>1235</v>
      </c>
      <c r="M67" s="1" t="s">
        <v>5376</v>
      </c>
      <c r="N67" s="1" t="s">
        <v>1232</v>
      </c>
      <c r="O67" s="1">
        <v>202.07820000000001</v>
      </c>
      <c r="P67" s="1" t="s">
        <v>1204</v>
      </c>
      <c r="Q67" s="1" t="s">
        <v>1234</v>
      </c>
      <c r="R67" s="1">
        <v>200.06192780000001</v>
      </c>
      <c r="S67" s="1">
        <v>200.06205750000001</v>
      </c>
      <c r="T67" s="1">
        <v>1.2970000000000001E-4</v>
      </c>
      <c r="U67" s="1">
        <v>9.3638999999999992</v>
      </c>
      <c r="V67" s="1">
        <v>9.6568333329999998</v>
      </c>
      <c r="W67" s="1">
        <v>0.29293333300000002</v>
      </c>
      <c r="X67" s="1">
        <v>71147.026509999996</v>
      </c>
      <c r="Y67" s="1">
        <v>72134.552420000007</v>
      </c>
      <c r="Z67" s="1">
        <v>1.0138800729999999</v>
      </c>
      <c r="AA67" s="1">
        <v>3</v>
      </c>
      <c r="AB67" s="1">
        <v>1</v>
      </c>
      <c r="AC67" s="1">
        <v>8</v>
      </c>
      <c r="AD67" s="1">
        <v>1</v>
      </c>
      <c r="AE67" s="1">
        <v>3</v>
      </c>
      <c r="AF67" s="1">
        <v>7</v>
      </c>
      <c r="AG67" s="1">
        <v>0.875</v>
      </c>
      <c r="AH67" s="1">
        <v>1</v>
      </c>
      <c r="AI67" s="10" t="s">
        <v>7794</v>
      </c>
      <c r="AJ67" s="1">
        <v>1</v>
      </c>
      <c r="AK67" s="1">
        <v>5.5617041999999998E-2</v>
      </c>
      <c r="AL67" s="1">
        <v>6.2505970000000001E-3</v>
      </c>
      <c r="AM67" s="1">
        <v>5.0764219999999997E-3</v>
      </c>
      <c r="AN67" s="1">
        <v>4.4611939999999999E-3</v>
      </c>
      <c r="AO67" s="1">
        <v>2.048851E-3</v>
      </c>
      <c r="AP67" s="1">
        <v>3.8925019999999998E-2</v>
      </c>
      <c r="AQ67" s="1">
        <v>1.2850224E-2</v>
      </c>
      <c r="AR67" s="1">
        <v>3.3822483E-2</v>
      </c>
    </row>
    <row r="68" spans="1:44" x14ac:dyDescent="0.2">
      <c r="A68" s="1" t="s">
        <v>8772</v>
      </c>
      <c r="B68" s="16">
        <f t="shared" si="1"/>
        <v>0</v>
      </c>
      <c r="C68" s="1" t="s">
        <v>367</v>
      </c>
      <c r="D68" s="1">
        <v>1014</v>
      </c>
      <c r="E68" s="1">
        <v>203.08086399999999</v>
      </c>
      <c r="F68" s="1">
        <v>9.4153500000000001</v>
      </c>
      <c r="G68" s="1">
        <v>203.0812</v>
      </c>
      <c r="H68" s="1">
        <v>9.4885000000000002</v>
      </c>
      <c r="I68" s="1" t="s">
        <v>1231</v>
      </c>
      <c r="J68" s="1">
        <v>2</v>
      </c>
      <c r="K68" s="1" t="s">
        <v>6499</v>
      </c>
      <c r="L68" s="1" t="s">
        <v>1236</v>
      </c>
      <c r="M68" s="1" t="s">
        <v>5378</v>
      </c>
      <c r="N68" s="1" t="s">
        <v>1232</v>
      </c>
      <c r="O68" s="1">
        <v>202.07820000000001</v>
      </c>
      <c r="P68" s="1" t="s">
        <v>1204</v>
      </c>
      <c r="Q68" s="1" t="s">
        <v>1234</v>
      </c>
      <c r="R68" s="1">
        <v>203.08084489999999</v>
      </c>
      <c r="S68" s="1">
        <v>203.0808945</v>
      </c>
      <c r="T68" s="10" t="s">
        <v>5569</v>
      </c>
      <c r="U68" s="1">
        <v>9.3395499999999991</v>
      </c>
      <c r="V68" s="1">
        <v>9.6211500000000001</v>
      </c>
      <c r="W68" s="1">
        <v>0.28160000000000002</v>
      </c>
      <c r="X68" s="1">
        <v>52986.38177</v>
      </c>
      <c r="Y68" s="1">
        <v>53731.51208</v>
      </c>
      <c r="Z68" s="1">
        <v>1.014062676</v>
      </c>
      <c r="AA68" s="1">
        <v>3</v>
      </c>
      <c r="AB68" s="1">
        <v>1</v>
      </c>
      <c r="AC68" s="1">
        <v>8</v>
      </c>
      <c r="AD68" s="1">
        <v>1</v>
      </c>
      <c r="AE68" s="1">
        <v>3</v>
      </c>
      <c r="AF68" s="1">
        <v>7</v>
      </c>
      <c r="AG68" s="1">
        <v>0.875</v>
      </c>
      <c r="AH68" s="1">
        <v>0</v>
      </c>
      <c r="AI68" s="10" t="s">
        <v>8301</v>
      </c>
      <c r="AJ68" s="1">
        <v>0</v>
      </c>
      <c r="AK68" s="1">
        <v>5.8845262000000002E-2</v>
      </c>
      <c r="AL68" s="1">
        <v>1.0655483E-2</v>
      </c>
      <c r="AM68" s="1">
        <v>1.7894947000000001E-2</v>
      </c>
      <c r="AN68" s="1">
        <v>7.4515400000000004E-3</v>
      </c>
      <c r="AO68" s="1">
        <v>5.6360170000000001E-3</v>
      </c>
      <c r="AP68" s="1">
        <v>3.8539642999999998E-2</v>
      </c>
      <c r="AQ68" s="1">
        <v>1.2101758000000001E-2</v>
      </c>
      <c r="AR68" s="1">
        <v>2.7559379999999999E-3</v>
      </c>
    </row>
    <row r="69" spans="1:44" x14ac:dyDescent="0.2">
      <c r="A69" s="1" t="s">
        <v>8772</v>
      </c>
      <c r="B69" s="16">
        <f t="shared" si="1"/>
        <v>0</v>
      </c>
      <c r="C69" s="1" t="s">
        <v>367</v>
      </c>
      <c r="D69" s="1">
        <v>1017</v>
      </c>
      <c r="E69" s="1">
        <v>166.0653858</v>
      </c>
      <c r="F69" s="1">
        <v>6.9484083329999997</v>
      </c>
      <c r="G69" s="1">
        <v>166.0651</v>
      </c>
      <c r="H69" s="1">
        <v>7.0217999999999998</v>
      </c>
      <c r="I69" s="1" t="s">
        <v>1238</v>
      </c>
      <c r="J69" s="1">
        <v>1</v>
      </c>
      <c r="K69" s="1" t="s">
        <v>6502</v>
      </c>
      <c r="L69" s="1" t="s">
        <v>1243</v>
      </c>
      <c r="M69" s="1" t="s">
        <v>5384</v>
      </c>
      <c r="N69" s="1" t="s">
        <v>1239</v>
      </c>
      <c r="O69" s="1">
        <v>167.0735</v>
      </c>
      <c r="P69" s="1" t="s">
        <v>1241</v>
      </c>
      <c r="Q69" s="1" t="s">
        <v>1242</v>
      </c>
      <c r="R69" s="1">
        <v>166.06528470000001</v>
      </c>
      <c r="S69" s="1">
        <v>166.06547549999999</v>
      </c>
      <c r="T69" s="1">
        <v>1.9073500000000001E-4</v>
      </c>
      <c r="U69" s="1">
        <v>6.8139333329999996</v>
      </c>
      <c r="V69" s="1">
        <v>7.0840500000000004</v>
      </c>
      <c r="W69" s="1">
        <v>0.27011666699999998</v>
      </c>
      <c r="X69" s="1">
        <v>14615.74469</v>
      </c>
      <c r="Y69" s="1">
        <v>10767.59311</v>
      </c>
      <c r="Z69" s="1">
        <v>0.73671190499999994</v>
      </c>
      <c r="AA69" s="1">
        <v>3</v>
      </c>
      <c r="AB69" s="1">
        <v>1</v>
      </c>
      <c r="AC69" s="1">
        <v>8</v>
      </c>
      <c r="AD69" s="1">
        <v>1</v>
      </c>
      <c r="AE69" s="1">
        <v>4</v>
      </c>
      <c r="AF69" s="1">
        <v>6</v>
      </c>
      <c r="AG69" s="1">
        <v>0.75</v>
      </c>
      <c r="AH69" s="1">
        <v>1</v>
      </c>
      <c r="AI69" s="10" t="s">
        <v>8304</v>
      </c>
      <c r="AJ69" s="1">
        <v>1</v>
      </c>
      <c r="AK69" s="1">
        <v>5.5034380000000003E-3</v>
      </c>
      <c r="AL69" s="1">
        <v>1.2232064000000001E-2</v>
      </c>
      <c r="AM69" s="1">
        <v>1.8890580000000001E-2</v>
      </c>
      <c r="AN69" s="1">
        <v>2.5708714000000001E-2</v>
      </c>
      <c r="AO69" s="1">
        <v>1.3108333999999999E-2</v>
      </c>
      <c r="AP69" s="1">
        <v>4.7306919999999999E-3</v>
      </c>
      <c r="AQ69" s="1">
        <v>2.9680090000000002E-3</v>
      </c>
      <c r="AR69" s="1">
        <v>4.7101510000000001E-3</v>
      </c>
    </row>
    <row r="70" spans="1:44" x14ac:dyDescent="0.2">
      <c r="A70" s="1" t="s">
        <v>8772</v>
      </c>
      <c r="B70" s="16">
        <f t="shared" si="1"/>
        <v>0</v>
      </c>
      <c r="C70" s="1" t="s">
        <v>367</v>
      </c>
      <c r="D70" s="1">
        <v>1021</v>
      </c>
      <c r="E70" s="1">
        <v>166.06541440000001</v>
      </c>
      <c r="F70" s="1">
        <v>5.4561999999999999</v>
      </c>
      <c r="G70" s="1">
        <v>166.0651</v>
      </c>
      <c r="H70" s="1">
        <v>5.5385999999999997</v>
      </c>
      <c r="I70" s="1" t="s">
        <v>1246</v>
      </c>
      <c r="J70" s="1">
        <v>1</v>
      </c>
      <c r="K70" s="1" t="s">
        <v>6504</v>
      </c>
      <c r="L70" s="1" t="s">
        <v>1248</v>
      </c>
      <c r="M70" s="1" t="s">
        <v>5390</v>
      </c>
      <c r="N70" s="1" t="s">
        <v>1239</v>
      </c>
      <c r="O70" s="1">
        <v>167.0735</v>
      </c>
      <c r="P70" s="1" t="s">
        <v>1241</v>
      </c>
      <c r="Q70" s="1" t="s">
        <v>1242</v>
      </c>
      <c r="R70" s="1">
        <v>166.06536869999999</v>
      </c>
      <c r="S70" s="1">
        <v>166.06543350000001</v>
      </c>
      <c r="T70" s="10" t="s">
        <v>5870</v>
      </c>
      <c r="U70" s="1">
        <v>5.3921583330000002</v>
      </c>
      <c r="V70" s="1">
        <v>5.6842499999999996</v>
      </c>
      <c r="W70" s="1">
        <v>0.292091667</v>
      </c>
      <c r="X70" s="1">
        <v>11179.549199999999</v>
      </c>
      <c r="Y70" s="1">
        <v>5656.3921570000002</v>
      </c>
      <c r="Z70" s="1">
        <v>0.50595887699999997</v>
      </c>
      <c r="AA70" s="1">
        <v>2</v>
      </c>
      <c r="AB70" s="1">
        <v>0</v>
      </c>
      <c r="AC70" s="1">
        <v>8</v>
      </c>
      <c r="AD70" s="1">
        <v>1</v>
      </c>
      <c r="AE70" s="1">
        <v>2</v>
      </c>
      <c r="AF70" s="1">
        <v>0</v>
      </c>
      <c r="AG70" s="1">
        <v>0</v>
      </c>
      <c r="AH70" s="1">
        <v>1</v>
      </c>
      <c r="AI70" s="10" t="s">
        <v>7896</v>
      </c>
      <c r="AJ70" s="1">
        <v>1</v>
      </c>
      <c r="AK70" s="1">
        <v>7.9735469999999992E-3</v>
      </c>
      <c r="AL70" s="1">
        <v>2.6512651000000002E-2</v>
      </c>
      <c r="AM70" s="1">
        <v>3.2926776999999997E-2</v>
      </c>
      <c r="AN70" s="1">
        <v>8.7578510000000005E-3</v>
      </c>
      <c r="AO70" s="1">
        <v>2.1269804E-2</v>
      </c>
      <c r="AP70" s="1">
        <v>1.3719261E-2</v>
      </c>
      <c r="AQ70" s="1">
        <v>3.5867415999999999E-2</v>
      </c>
      <c r="AR70" s="1">
        <v>3.4269628000000003E-2</v>
      </c>
    </row>
    <row r="71" spans="1:44" x14ac:dyDescent="0.2">
      <c r="A71" s="1" t="s">
        <v>8772</v>
      </c>
      <c r="B71" s="16">
        <f t="shared" si="1"/>
        <v>0</v>
      </c>
      <c r="C71" s="1" t="s">
        <v>367</v>
      </c>
      <c r="D71" s="1">
        <v>1027</v>
      </c>
      <c r="E71" s="1">
        <v>108.052515</v>
      </c>
      <c r="F71" s="1">
        <v>3.8785291669999999</v>
      </c>
      <c r="G71" s="1">
        <v>108.05240000000001</v>
      </c>
      <c r="H71" s="1">
        <v>3.8048000000000002</v>
      </c>
      <c r="I71" s="1" t="s">
        <v>1250</v>
      </c>
      <c r="J71" s="1">
        <v>3</v>
      </c>
      <c r="K71" s="1" t="s">
        <v>6505</v>
      </c>
      <c r="L71" s="1" t="s">
        <v>1255</v>
      </c>
      <c r="M71" s="1" t="s">
        <v>5392</v>
      </c>
      <c r="N71" s="1" t="s">
        <v>1251</v>
      </c>
      <c r="O71" s="1">
        <v>142.01849999999999</v>
      </c>
      <c r="P71" s="1" t="s">
        <v>1253</v>
      </c>
      <c r="Q71" s="1" t="s">
        <v>1254</v>
      </c>
      <c r="R71" s="1">
        <v>108.05250169999999</v>
      </c>
      <c r="S71" s="1">
        <v>108.0525246</v>
      </c>
      <c r="T71" s="10" t="s">
        <v>5652</v>
      </c>
      <c r="U71" s="1">
        <v>3.828058333</v>
      </c>
      <c r="V71" s="1">
        <v>3.9721416669999998</v>
      </c>
      <c r="W71" s="1">
        <v>0.14408333300000001</v>
      </c>
      <c r="X71" s="1">
        <v>330497.06540000002</v>
      </c>
      <c r="Y71" s="1">
        <v>289152.46759999997</v>
      </c>
      <c r="Z71" s="1">
        <v>0.87490177000000002</v>
      </c>
      <c r="AA71" s="1">
        <v>4</v>
      </c>
      <c r="AB71" s="1">
        <v>1</v>
      </c>
      <c r="AC71" s="1">
        <v>8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0" t="s">
        <v>8289</v>
      </c>
      <c r="AJ71" s="1">
        <v>1</v>
      </c>
      <c r="AK71" s="1">
        <v>0.81424169099999999</v>
      </c>
      <c r="AL71" s="1">
        <v>0.58881733700000005</v>
      </c>
      <c r="AM71" s="1">
        <v>0.351129621</v>
      </c>
      <c r="AN71" s="1">
        <v>0.22698263399999999</v>
      </c>
      <c r="AO71" s="1">
        <v>2.6400548999999999E-2</v>
      </c>
      <c r="AP71" s="1">
        <v>0.104523881</v>
      </c>
      <c r="AQ71" s="1">
        <v>0.50822701400000003</v>
      </c>
      <c r="AR71" s="1">
        <v>1.9778659000000001E-2</v>
      </c>
    </row>
    <row r="72" spans="1:44" x14ac:dyDescent="0.2">
      <c r="A72" s="1" t="s">
        <v>8772</v>
      </c>
      <c r="B72" s="16">
        <f t="shared" si="1"/>
        <v>0</v>
      </c>
      <c r="C72" s="1" t="s">
        <v>367</v>
      </c>
      <c r="D72" s="1">
        <v>1060</v>
      </c>
      <c r="E72" s="1">
        <v>94.041371350000006</v>
      </c>
      <c r="F72" s="1">
        <v>3.84775</v>
      </c>
      <c r="G72" s="1">
        <v>94.041399999999996</v>
      </c>
      <c r="H72" s="1">
        <v>3.7778</v>
      </c>
      <c r="I72" s="1" t="s">
        <v>1287</v>
      </c>
      <c r="J72" s="1">
        <v>0</v>
      </c>
      <c r="K72" s="1" t="s">
        <v>6509</v>
      </c>
      <c r="L72" s="1" t="s">
        <v>1289</v>
      </c>
      <c r="M72" s="1" t="s">
        <v>5409</v>
      </c>
      <c r="N72" s="1" t="s">
        <v>1288</v>
      </c>
      <c r="O72" s="1">
        <v>94.041899999999998</v>
      </c>
      <c r="P72" s="1" t="s">
        <v>1290</v>
      </c>
      <c r="Q72" s="1" t="s">
        <v>1291</v>
      </c>
      <c r="R72" s="1">
        <v>94.041357039999994</v>
      </c>
      <c r="S72" s="1">
        <v>94.041383740000001</v>
      </c>
      <c r="T72" s="10" t="s">
        <v>5846</v>
      </c>
      <c r="U72" s="1">
        <v>3.7740416670000001</v>
      </c>
      <c r="V72" s="1">
        <v>3.9590000000000001</v>
      </c>
      <c r="W72" s="1">
        <v>0.184958333</v>
      </c>
      <c r="X72" s="1">
        <v>140651.42389999999</v>
      </c>
      <c r="Y72" s="1">
        <v>77054.820619999999</v>
      </c>
      <c r="Z72" s="1">
        <v>0.54784244999999998</v>
      </c>
      <c r="AA72" s="1">
        <v>3</v>
      </c>
      <c r="AB72" s="1">
        <v>1</v>
      </c>
      <c r="AC72" s="1">
        <v>8</v>
      </c>
      <c r="AD72" s="1">
        <v>1</v>
      </c>
      <c r="AE72" s="1">
        <v>1</v>
      </c>
      <c r="AF72" s="1">
        <v>0</v>
      </c>
      <c r="AG72" s="1">
        <v>0</v>
      </c>
      <c r="AH72" s="1">
        <v>1</v>
      </c>
      <c r="AI72" s="10" t="s">
        <v>5584</v>
      </c>
      <c r="AJ72" s="1">
        <v>1</v>
      </c>
      <c r="AK72" s="1">
        <v>0.15351593399999999</v>
      </c>
      <c r="AL72" s="1">
        <v>0.252548579</v>
      </c>
      <c r="AM72" s="1">
        <v>0.22762101400000001</v>
      </c>
      <c r="AN72" s="1">
        <v>0.32812157800000002</v>
      </c>
      <c r="AO72" s="1">
        <v>0.49693652700000002</v>
      </c>
      <c r="AP72" s="1">
        <v>0.16344093300000001</v>
      </c>
      <c r="AQ72" s="1">
        <v>0.465889416</v>
      </c>
      <c r="AR72" s="1">
        <v>8.3958658000000005E-2</v>
      </c>
    </row>
    <row r="73" spans="1:44" x14ac:dyDescent="0.2">
      <c r="A73" s="1" t="s">
        <v>8772</v>
      </c>
      <c r="B73" s="16">
        <f t="shared" si="1"/>
        <v>0</v>
      </c>
      <c r="C73" s="1" t="s">
        <v>367</v>
      </c>
      <c r="D73" s="1">
        <v>1068</v>
      </c>
      <c r="E73" s="1">
        <v>138.03125</v>
      </c>
      <c r="F73" s="1">
        <v>7.414704167</v>
      </c>
      <c r="G73" s="1">
        <v>138.03129999999999</v>
      </c>
      <c r="H73" s="1">
        <v>7.2679999999999998</v>
      </c>
      <c r="I73" s="1" t="s">
        <v>1298</v>
      </c>
      <c r="J73" s="1">
        <v>0</v>
      </c>
      <c r="K73" s="1" t="s">
        <v>6510</v>
      </c>
      <c r="L73" s="1" t="s">
        <v>1300</v>
      </c>
      <c r="M73" s="1" t="s">
        <v>5411</v>
      </c>
      <c r="N73" s="1" t="s">
        <v>1299</v>
      </c>
      <c r="O73" s="1">
        <v>138.0317</v>
      </c>
      <c r="P73" s="1" t="s">
        <v>1301</v>
      </c>
      <c r="Q73" s="1" t="s">
        <v>1302</v>
      </c>
      <c r="R73" s="1">
        <v>138.0312309</v>
      </c>
      <c r="S73" s="1">
        <v>138.0312576</v>
      </c>
      <c r="T73" s="10" t="s">
        <v>5846</v>
      </c>
      <c r="U73" s="1">
        <v>7.2218833330000001</v>
      </c>
      <c r="V73" s="1">
        <v>7.4291499999999999</v>
      </c>
      <c r="W73" s="1">
        <v>0.20726666699999999</v>
      </c>
      <c r="X73" s="1">
        <v>300346.34649999999</v>
      </c>
      <c r="Y73" s="1">
        <v>220933.42259999999</v>
      </c>
      <c r="Z73" s="1">
        <v>0.73559550600000001</v>
      </c>
      <c r="AA73" s="1">
        <v>3</v>
      </c>
      <c r="AB73" s="1">
        <v>1</v>
      </c>
      <c r="AC73" s="1">
        <v>8</v>
      </c>
      <c r="AD73" s="1">
        <v>1</v>
      </c>
      <c r="AE73" s="1">
        <v>4</v>
      </c>
      <c r="AF73" s="1">
        <v>2</v>
      </c>
      <c r="AG73" s="1">
        <v>0.25</v>
      </c>
      <c r="AH73" s="1">
        <v>1</v>
      </c>
      <c r="AI73" s="10" t="s">
        <v>5151</v>
      </c>
      <c r="AJ73" s="1">
        <v>1</v>
      </c>
      <c r="AK73" s="1">
        <v>1.330719848</v>
      </c>
      <c r="AL73" s="1">
        <v>9.1514204000000002E-2</v>
      </c>
      <c r="AM73" s="1">
        <v>0.88109860100000004</v>
      </c>
      <c r="AN73" s="1">
        <v>0.115128094</v>
      </c>
      <c r="AO73" s="1">
        <v>1.441673107</v>
      </c>
      <c r="AP73" s="1">
        <v>1.133508449</v>
      </c>
      <c r="AQ73" s="1">
        <v>0.15240606500000001</v>
      </c>
      <c r="AR73" s="1">
        <v>0.99245445499999996</v>
      </c>
    </row>
    <row r="74" spans="1:44" x14ac:dyDescent="0.2">
      <c r="A74" s="1" t="s">
        <v>8772</v>
      </c>
      <c r="B74" s="16">
        <f t="shared" si="1"/>
        <v>0</v>
      </c>
      <c r="C74" s="1" t="s">
        <v>367</v>
      </c>
      <c r="D74" s="1">
        <v>1080</v>
      </c>
      <c r="E74" s="1">
        <v>152.04681400000001</v>
      </c>
      <c r="F74" s="1">
        <v>4.3809750000000003</v>
      </c>
      <c r="G74" s="1">
        <v>152.04679999999999</v>
      </c>
      <c r="H74" s="1">
        <v>4.3925999999999998</v>
      </c>
      <c r="I74" s="1" t="s">
        <v>1316</v>
      </c>
      <c r="J74" s="1">
        <v>0</v>
      </c>
      <c r="K74" s="1" t="s">
        <v>6513</v>
      </c>
      <c r="L74" s="1" t="s">
        <v>1317</v>
      </c>
      <c r="M74" s="1" t="s">
        <v>5423</v>
      </c>
      <c r="N74" s="1" t="s">
        <v>8777</v>
      </c>
      <c r="O74" s="1">
        <v>152.04730000000001</v>
      </c>
      <c r="P74" s="1" t="s">
        <v>1318</v>
      </c>
      <c r="Q74" s="1" t="s">
        <v>1319</v>
      </c>
      <c r="R74" s="1">
        <v>152.0467682</v>
      </c>
      <c r="S74" s="1">
        <v>152.0468597</v>
      </c>
      <c r="T74" s="10" t="s">
        <v>4938</v>
      </c>
      <c r="U74" s="1">
        <v>4.3250250000000001</v>
      </c>
      <c r="V74" s="1">
        <v>4.4504999999999999</v>
      </c>
      <c r="W74" s="1">
        <v>0.125475</v>
      </c>
      <c r="X74" s="1">
        <v>190250.69579999999</v>
      </c>
      <c r="Y74" s="1">
        <v>128119.89509999999</v>
      </c>
      <c r="Z74" s="1">
        <v>0.67342668400000005</v>
      </c>
      <c r="AA74" s="1">
        <v>2</v>
      </c>
      <c r="AB74" s="1">
        <v>0</v>
      </c>
      <c r="AC74" s="1">
        <v>8</v>
      </c>
      <c r="AD74" s="1">
        <v>1</v>
      </c>
      <c r="AE74" s="1">
        <v>4</v>
      </c>
      <c r="AF74" s="1">
        <v>3</v>
      </c>
      <c r="AG74" s="1">
        <v>0.375</v>
      </c>
      <c r="AH74" s="1">
        <v>1</v>
      </c>
      <c r="AI74" s="10" t="s">
        <v>8315</v>
      </c>
      <c r="AJ74" s="1">
        <v>1</v>
      </c>
      <c r="AK74" s="1">
        <v>0.225060752</v>
      </c>
      <c r="AL74" s="1">
        <v>0.21511728499999999</v>
      </c>
      <c r="AM74" s="1">
        <v>0.62342550799999996</v>
      </c>
      <c r="AN74" s="1">
        <v>0.51808175000000001</v>
      </c>
      <c r="AO74" s="1">
        <v>9.8833308999999994E-2</v>
      </c>
      <c r="AP74" s="1">
        <v>8.6465556999999998E-2</v>
      </c>
      <c r="AQ74" s="1">
        <v>0.55473543000000003</v>
      </c>
      <c r="AR74" s="1">
        <v>0.21862696000000001</v>
      </c>
    </row>
    <row r="75" spans="1:44" x14ac:dyDescent="0.2">
      <c r="A75" s="1" t="s">
        <v>8772</v>
      </c>
      <c r="B75" s="16">
        <f t="shared" si="1"/>
        <v>0</v>
      </c>
      <c r="C75" s="1" t="s">
        <v>367</v>
      </c>
      <c r="D75" s="1">
        <v>1116</v>
      </c>
      <c r="E75" s="1">
        <v>206.16650770000001</v>
      </c>
      <c r="F75" s="1">
        <v>4.9822583329999999</v>
      </c>
      <c r="G75" s="1">
        <v>206.16669999999999</v>
      </c>
      <c r="H75" s="1">
        <v>4.9086999999999996</v>
      </c>
      <c r="I75" s="1" t="s">
        <v>1377</v>
      </c>
      <c r="J75" s="1">
        <v>0</v>
      </c>
      <c r="K75" s="1" t="s">
        <v>6524</v>
      </c>
      <c r="L75" s="1" t="s">
        <v>1379</v>
      </c>
      <c r="M75" s="1" t="s">
        <v>5448</v>
      </c>
      <c r="N75" s="1" t="s">
        <v>1378</v>
      </c>
      <c r="O75" s="1">
        <v>206.1671</v>
      </c>
      <c r="P75" s="1" t="s">
        <v>1380</v>
      </c>
      <c r="Q75" s="1" t="s">
        <v>1381</v>
      </c>
      <c r="R75" s="1">
        <v>206.1664352</v>
      </c>
      <c r="S75" s="1">
        <v>206.16653439999999</v>
      </c>
      <c r="T75" s="10" t="s">
        <v>5220</v>
      </c>
      <c r="U75" s="1">
        <v>4.9749916670000003</v>
      </c>
      <c r="V75" s="1">
        <v>4.985041667</v>
      </c>
      <c r="W75" s="1">
        <v>1.005E-2</v>
      </c>
      <c r="X75" s="1">
        <v>41418537.539999999</v>
      </c>
      <c r="Y75" s="1">
        <v>20706744.579999998</v>
      </c>
      <c r="Z75" s="1">
        <v>0.49993905599999999</v>
      </c>
      <c r="AA75" s="1">
        <v>3</v>
      </c>
      <c r="AB75" s="1">
        <v>1</v>
      </c>
      <c r="AC75" s="1">
        <v>8</v>
      </c>
      <c r="AD75" s="1">
        <v>1</v>
      </c>
      <c r="AE75" s="1">
        <v>3</v>
      </c>
      <c r="AF75" s="1">
        <v>2</v>
      </c>
      <c r="AG75" s="1">
        <v>0.25</v>
      </c>
      <c r="AH75" s="1">
        <v>1</v>
      </c>
      <c r="AI75" s="10" t="s">
        <v>8324</v>
      </c>
      <c r="AJ75" s="1">
        <v>1</v>
      </c>
      <c r="AK75" s="1">
        <v>0.618500406</v>
      </c>
      <c r="AL75" s="1">
        <v>1.220130205</v>
      </c>
      <c r="AM75" s="1">
        <v>0.633653303</v>
      </c>
      <c r="AN75" s="1">
        <v>0.279157186</v>
      </c>
      <c r="AO75" s="1">
        <v>0.18220045500000001</v>
      </c>
      <c r="AP75" s="1">
        <v>0.96668993000000003</v>
      </c>
      <c r="AQ75" s="1">
        <v>0.98268850799999996</v>
      </c>
      <c r="AR75" s="1">
        <v>0.91217493999999999</v>
      </c>
    </row>
    <row r="76" spans="1:44" x14ac:dyDescent="0.2">
      <c r="A76" s="1" t="s">
        <v>8772</v>
      </c>
      <c r="B76" s="16">
        <f t="shared" si="1"/>
        <v>0</v>
      </c>
      <c r="C76" s="1" t="s">
        <v>367</v>
      </c>
      <c r="D76" s="1">
        <v>1117</v>
      </c>
      <c r="E76" s="1">
        <v>205.15861889999999</v>
      </c>
      <c r="F76" s="1">
        <v>4.9741041670000001</v>
      </c>
      <c r="G76" s="1">
        <v>205.15870000000001</v>
      </c>
      <c r="H76" s="1">
        <v>4.9086999999999996</v>
      </c>
      <c r="I76" s="1" t="s">
        <v>1377</v>
      </c>
      <c r="J76" s="1">
        <v>1</v>
      </c>
      <c r="K76" s="1" t="s">
        <v>6525</v>
      </c>
      <c r="L76" s="1" t="s">
        <v>1382</v>
      </c>
      <c r="M76" s="1" t="s">
        <v>5450</v>
      </c>
      <c r="N76" s="1" t="s">
        <v>1378</v>
      </c>
      <c r="O76" s="1">
        <v>206.1671</v>
      </c>
      <c r="P76" s="1" t="s">
        <v>1380</v>
      </c>
      <c r="Q76" s="1" t="s">
        <v>1381</v>
      </c>
      <c r="R76" s="1">
        <v>205.15858460000001</v>
      </c>
      <c r="S76" s="1">
        <v>205.15871050000001</v>
      </c>
      <c r="T76" s="1">
        <v>1.2588500000000001E-4</v>
      </c>
      <c r="U76" s="1">
        <v>4.9012833330000003</v>
      </c>
      <c r="V76" s="1">
        <v>4.98055</v>
      </c>
      <c r="W76" s="1">
        <v>7.9266666999999999E-2</v>
      </c>
      <c r="X76" s="1">
        <v>1129510.575</v>
      </c>
      <c r="Y76" s="1">
        <v>1685080.578</v>
      </c>
      <c r="Z76" s="1">
        <v>1.491867907</v>
      </c>
      <c r="AA76" s="1">
        <v>3</v>
      </c>
      <c r="AB76" s="1">
        <v>1</v>
      </c>
      <c r="AC76" s="1">
        <v>8</v>
      </c>
      <c r="AD76" s="1">
        <v>1</v>
      </c>
      <c r="AE76" s="1">
        <v>3</v>
      </c>
      <c r="AF76" s="1">
        <v>2</v>
      </c>
      <c r="AG76" s="1">
        <v>0.25</v>
      </c>
      <c r="AH76" s="1">
        <v>0</v>
      </c>
      <c r="AI76" s="10" t="s">
        <v>8325</v>
      </c>
      <c r="AJ76" s="1">
        <v>0</v>
      </c>
      <c r="AK76" s="1">
        <v>74.021079119999996</v>
      </c>
      <c r="AL76" s="1">
        <v>10.152906010000001</v>
      </c>
      <c r="AM76" s="1">
        <v>4.6208558479999997</v>
      </c>
      <c r="AN76" s="1">
        <v>6.1152527729999999</v>
      </c>
      <c r="AO76" s="1">
        <v>3.1056168999999998</v>
      </c>
      <c r="AP76" s="1">
        <v>9.5068595390000006</v>
      </c>
      <c r="AQ76" s="1">
        <v>16.17424149</v>
      </c>
      <c r="AR76" s="1">
        <v>4.1249028790000004</v>
      </c>
    </row>
    <row r="77" spans="1:44" x14ac:dyDescent="0.2">
      <c r="A77" s="1" t="s">
        <v>8772</v>
      </c>
      <c r="B77" s="16">
        <f t="shared" si="1"/>
        <v>0</v>
      </c>
      <c r="C77" s="1" t="s">
        <v>367</v>
      </c>
      <c r="D77" s="1">
        <v>1120</v>
      </c>
      <c r="E77" s="1">
        <v>220.1820602</v>
      </c>
      <c r="F77" s="1">
        <v>4.9768916670000003</v>
      </c>
      <c r="G77" s="1">
        <v>220.18209999999999</v>
      </c>
      <c r="H77" s="1">
        <v>4.8997000000000002</v>
      </c>
      <c r="I77" s="1" t="s">
        <v>1385</v>
      </c>
      <c r="J77" s="1">
        <v>0</v>
      </c>
      <c r="K77" s="1" t="s">
        <v>6527</v>
      </c>
      <c r="L77" s="1" t="s">
        <v>1387</v>
      </c>
      <c r="M77" s="1" t="s">
        <v>5458</v>
      </c>
      <c r="N77" s="1" t="s">
        <v>1386</v>
      </c>
      <c r="O77" s="1">
        <v>220.18270000000001</v>
      </c>
      <c r="P77" s="1" t="s">
        <v>1388</v>
      </c>
      <c r="Q77" s="1" t="s">
        <v>1389</v>
      </c>
      <c r="R77" s="1">
        <v>220.1819611</v>
      </c>
      <c r="S77" s="1">
        <v>220.1821899</v>
      </c>
      <c r="T77" s="1">
        <v>2.2888199999999999E-4</v>
      </c>
      <c r="U77" s="1">
        <v>4.9370250000000002</v>
      </c>
      <c r="V77" s="1">
        <v>5.0656416670000004</v>
      </c>
      <c r="W77" s="1">
        <v>0.12861666699999999</v>
      </c>
      <c r="X77" s="1">
        <v>244314.31109999999</v>
      </c>
      <c r="Y77" s="1">
        <v>454583.6347</v>
      </c>
      <c r="Z77" s="1">
        <v>1.8606508669999999</v>
      </c>
      <c r="AA77" s="1">
        <v>4</v>
      </c>
      <c r="AB77" s="1">
        <v>1</v>
      </c>
      <c r="AC77" s="1">
        <v>8</v>
      </c>
      <c r="AD77" s="1">
        <v>1</v>
      </c>
      <c r="AE77" s="1">
        <v>2</v>
      </c>
      <c r="AF77" s="1">
        <v>0</v>
      </c>
      <c r="AG77" s="1">
        <v>0</v>
      </c>
      <c r="AH77" s="1">
        <v>1</v>
      </c>
      <c r="AI77" s="10" t="s">
        <v>8327</v>
      </c>
      <c r="AJ77" s="1">
        <v>1</v>
      </c>
      <c r="AK77" s="1">
        <v>0.13310892499999999</v>
      </c>
      <c r="AL77" s="1">
        <v>6.8391459999999999E-3</v>
      </c>
      <c r="AM77" s="1">
        <v>8.0838449999999992E-3</v>
      </c>
      <c r="AN77" s="1">
        <v>8.4504939999999994E-3</v>
      </c>
      <c r="AO77" s="1">
        <v>1.0269234E-2</v>
      </c>
      <c r="AP77" s="1">
        <v>8.4448969999999998E-3</v>
      </c>
      <c r="AQ77" s="1">
        <v>1.1033895E-2</v>
      </c>
      <c r="AR77" s="1">
        <v>3.9446419999999999E-3</v>
      </c>
    </row>
    <row r="78" spans="1:44" x14ac:dyDescent="0.2">
      <c r="A78" s="1" t="s">
        <v>8772</v>
      </c>
      <c r="B78" s="16">
        <f t="shared" si="1"/>
        <v>0</v>
      </c>
      <c r="C78" s="1" t="s">
        <v>367</v>
      </c>
      <c r="D78" s="1">
        <v>1126</v>
      </c>
      <c r="E78" s="1">
        <v>178.0945797</v>
      </c>
      <c r="F78" s="1">
        <v>22.235416669999999</v>
      </c>
      <c r="G78" s="1">
        <v>178.09469999999999</v>
      </c>
      <c r="H78" s="1">
        <v>21.9878</v>
      </c>
      <c r="I78" s="1" t="s">
        <v>1393</v>
      </c>
      <c r="J78" s="1">
        <v>2</v>
      </c>
      <c r="K78" s="1" t="s">
        <v>6530</v>
      </c>
      <c r="L78" s="1" t="s">
        <v>1398</v>
      </c>
      <c r="M78" s="1" t="s">
        <v>5462</v>
      </c>
      <c r="N78" s="1" t="s">
        <v>1394</v>
      </c>
      <c r="O78" s="1">
        <v>264.20890000000003</v>
      </c>
      <c r="P78" s="1" t="s">
        <v>1396</v>
      </c>
      <c r="Q78" s="1" t="s">
        <v>1397</v>
      </c>
      <c r="R78" s="1">
        <v>178.09455109999999</v>
      </c>
      <c r="S78" s="1">
        <v>178.09464259999999</v>
      </c>
      <c r="T78" s="10" t="s">
        <v>4938</v>
      </c>
      <c r="U78" s="1">
        <v>22.222750000000001</v>
      </c>
      <c r="V78" s="1">
        <v>22.25525</v>
      </c>
      <c r="W78" s="1">
        <v>3.2500000000000001E-2</v>
      </c>
      <c r="X78" s="1">
        <v>220509.87710000001</v>
      </c>
      <c r="Y78" s="1">
        <v>178163.5986</v>
      </c>
      <c r="Z78" s="1">
        <v>0.80796198799999996</v>
      </c>
      <c r="AA78" s="1">
        <v>2</v>
      </c>
      <c r="AB78" s="1">
        <v>0</v>
      </c>
      <c r="AC78" s="1">
        <v>8</v>
      </c>
      <c r="AD78" s="1">
        <v>1</v>
      </c>
      <c r="AE78" s="1">
        <v>2</v>
      </c>
      <c r="AF78" s="1">
        <v>0</v>
      </c>
      <c r="AG78" s="1">
        <v>0</v>
      </c>
      <c r="AH78" s="1">
        <v>0</v>
      </c>
      <c r="AI78" s="10" t="s">
        <v>8331</v>
      </c>
      <c r="AJ78" s="1">
        <v>0</v>
      </c>
      <c r="AK78" s="1">
        <v>5.5044290000000003E-2</v>
      </c>
      <c r="AL78" s="1">
        <v>0.26575621599999999</v>
      </c>
      <c r="AM78" s="1">
        <v>9.0293249000000006E-2</v>
      </c>
      <c r="AN78" s="1">
        <v>9.5194562999999996E-2</v>
      </c>
      <c r="AO78" s="1">
        <v>0.194587179</v>
      </c>
      <c r="AP78" s="1">
        <v>0.528974151</v>
      </c>
      <c r="AQ78" s="1">
        <v>7.3601391000000002E-2</v>
      </c>
      <c r="AR78" s="1">
        <v>0.27886003399999998</v>
      </c>
    </row>
    <row r="79" spans="1:44" x14ac:dyDescent="0.2">
      <c r="A79" s="1" t="s">
        <v>8772</v>
      </c>
      <c r="B79" s="16">
        <f t="shared" si="1"/>
        <v>0</v>
      </c>
      <c r="C79" s="1" t="s">
        <v>367</v>
      </c>
      <c r="D79" s="1">
        <v>1135</v>
      </c>
      <c r="E79" s="1">
        <v>237.16386800000001</v>
      </c>
      <c r="F79" s="1">
        <v>19.290041670000001</v>
      </c>
      <c r="G79" s="1">
        <v>237.1645</v>
      </c>
      <c r="H79" s="1">
        <v>19.248899999999999</v>
      </c>
      <c r="I79" s="1" t="s">
        <v>1404</v>
      </c>
      <c r="J79" s="1">
        <v>3</v>
      </c>
      <c r="K79" s="1" t="s">
        <v>6531</v>
      </c>
      <c r="L79" s="1" t="s">
        <v>1411</v>
      </c>
      <c r="M79" s="1" t="s">
        <v>5469</v>
      </c>
      <c r="N79" s="1" t="s">
        <v>1405</v>
      </c>
      <c r="O79" s="1">
        <v>308.23509999999999</v>
      </c>
      <c r="P79" s="1" t="s">
        <v>1407</v>
      </c>
      <c r="Q79" s="1" t="s">
        <v>1408</v>
      </c>
      <c r="R79" s="1">
        <v>237.16365049999999</v>
      </c>
      <c r="S79" s="1">
        <v>237.16403199999999</v>
      </c>
      <c r="T79" s="1">
        <v>3.8147000000000002E-4</v>
      </c>
      <c r="U79" s="1">
        <v>19.270916669999998</v>
      </c>
      <c r="V79" s="1">
        <v>19.345083330000001</v>
      </c>
      <c r="W79" s="1">
        <v>7.4166667000000006E-2</v>
      </c>
      <c r="X79" s="1">
        <v>26949.189480000001</v>
      </c>
      <c r="Y79" s="1">
        <v>14421.74344</v>
      </c>
      <c r="Z79" s="1">
        <v>0.53514572100000002</v>
      </c>
      <c r="AA79" s="1">
        <v>1</v>
      </c>
      <c r="AB79" s="1">
        <v>0</v>
      </c>
      <c r="AC79" s="1">
        <v>8</v>
      </c>
      <c r="AD79" s="1">
        <v>1</v>
      </c>
      <c r="AE79" s="1">
        <v>1</v>
      </c>
      <c r="AF79" s="1">
        <v>0</v>
      </c>
      <c r="AG79" s="1">
        <v>0</v>
      </c>
      <c r="AH79" s="1">
        <v>1</v>
      </c>
      <c r="AI79" s="10" t="s">
        <v>5504</v>
      </c>
      <c r="AJ79" s="1">
        <v>1</v>
      </c>
      <c r="AK79" s="1">
        <v>0.28814231200000001</v>
      </c>
      <c r="AL79" s="1">
        <v>0.62343888199999997</v>
      </c>
      <c r="AM79" s="1">
        <v>0.19379431</v>
      </c>
      <c r="AN79" s="1">
        <v>0.28501462700000002</v>
      </c>
      <c r="AO79" s="1">
        <v>0.488182159</v>
      </c>
      <c r="AP79" s="1">
        <v>0.33125329799999997</v>
      </c>
      <c r="AQ79" s="1">
        <v>0.24431006699999999</v>
      </c>
      <c r="AR79" s="1">
        <v>8.1185321000000005E-2</v>
      </c>
    </row>
    <row r="80" spans="1:44" x14ac:dyDescent="0.2">
      <c r="A80" s="1" t="s">
        <v>8772</v>
      </c>
      <c r="B80" s="16">
        <f t="shared" si="1"/>
        <v>0</v>
      </c>
      <c r="C80" s="1" t="s">
        <v>367</v>
      </c>
      <c r="D80" s="1">
        <v>1144</v>
      </c>
      <c r="E80" s="1">
        <v>175.01546859999999</v>
      </c>
      <c r="F80" s="1">
        <v>13.32640833</v>
      </c>
      <c r="G80" s="1">
        <v>175.0155</v>
      </c>
      <c r="H80" s="1">
        <v>13.046799999999999</v>
      </c>
      <c r="I80" s="1" t="s">
        <v>1412</v>
      </c>
      <c r="J80" s="1">
        <v>0</v>
      </c>
      <c r="K80" s="1" t="s">
        <v>6532</v>
      </c>
      <c r="L80" s="1" t="s">
        <v>1414</v>
      </c>
      <c r="M80" s="1" t="s">
        <v>5471</v>
      </c>
      <c r="N80" s="1" t="s">
        <v>1413</v>
      </c>
      <c r="O80" s="1">
        <v>219.96940000000001</v>
      </c>
      <c r="P80" s="1" t="s">
        <v>1415</v>
      </c>
      <c r="Q80" s="1" t="s">
        <v>1416</v>
      </c>
      <c r="R80" s="1">
        <v>175.01545719999999</v>
      </c>
      <c r="S80" s="1">
        <v>175.0154991</v>
      </c>
      <c r="T80" s="10" t="s">
        <v>5143</v>
      </c>
      <c r="U80" s="1">
        <v>13.31265</v>
      </c>
      <c r="V80" s="1">
        <v>13.335050000000001</v>
      </c>
      <c r="W80" s="1">
        <v>2.24E-2</v>
      </c>
      <c r="X80" s="1">
        <v>155773.04949999999</v>
      </c>
      <c r="Y80" s="1">
        <v>63879.079420000002</v>
      </c>
      <c r="Z80" s="1">
        <v>0.41007786400000001</v>
      </c>
      <c r="AA80" s="1">
        <v>3</v>
      </c>
      <c r="AB80" s="1">
        <v>1</v>
      </c>
      <c r="AC80" s="1">
        <v>8</v>
      </c>
      <c r="AD80" s="1">
        <v>1</v>
      </c>
      <c r="AE80" s="1">
        <v>1</v>
      </c>
      <c r="AF80" s="1">
        <v>0</v>
      </c>
      <c r="AG80" s="1">
        <v>0</v>
      </c>
      <c r="AH80" s="1">
        <v>1</v>
      </c>
      <c r="AI80" s="10" t="s">
        <v>8332</v>
      </c>
      <c r="AJ80" s="1">
        <v>1</v>
      </c>
      <c r="AK80" s="1">
        <v>4.8649710999999998E-2</v>
      </c>
      <c r="AL80" s="1">
        <v>2.8429281000000001E-2</v>
      </c>
      <c r="AM80" s="1">
        <v>1.9499009000000001E-2</v>
      </c>
      <c r="AN80" s="1">
        <v>2.5443934000000001E-2</v>
      </c>
      <c r="AO80" s="1">
        <v>2.4395113999999999E-2</v>
      </c>
      <c r="AP80" s="1">
        <v>2.4319249000000001E-2</v>
      </c>
      <c r="AQ80" s="1">
        <v>1.9807862999999998E-2</v>
      </c>
      <c r="AR80" s="1">
        <v>1.3302711E-2</v>
      </c>
    </row>
    <row r="81" spans="1:44" x14ac:dyDescent="0.2">
      <c r="A81" s="1" t="s">
        <v>8772</v>
      </c>
      <c r="B81" s="16">
        <f t="shared" si="1"/>
        <v>0</v>
      </c>
      <c r="C81" s="1" t="s">
        <v>367</v>
      </c>
      <c r="D81" s="1">
        <v>1164</v>
      </c>
      <c r="E81" s="1">
        <v>97.060450549999999</v>
      </c>
      <c r="F81" s="1">
        <v>7.855308333</v>
      </c>
      <c r="G81" s="1">
        <v>97.060500000000005</v>
      </c>
      <c r="H81" s="1">
        <v>7.7123999999999997</v>
      </c>
      <c r="I81" s="1" t="s">
        <v>1426</v>
      </c>
      <c r="J81" s="1">
        <v>0</v>
      </c>
      <c r="K81" s="1" t="s">
        <v>6534</v>
      </c>
      <c r="L81" s="1" t="s">
        <v>1428</v>
      </c>
      <c r="M81" s="1" t="s">
        <v>5476</v>
      </c>
      <c r="N81" s="1" t="s">
        <v>1427</v>
      </c>
      <c r="O81" s="1">
        <v>267.9461</v>
      </c>
      <c r="P81" s="1" t="s">
        <v>1429</v>
      </c>
      <c r="Q81" s="1" t="s">
        <v>1430</v>
      </c>
      <c r="R81" s="1">
        <v>97.060432430000006</v>
      </c>
      <c r="S81" s="1">
        <v>97.060457229999997</v>
      </c>
      <c r="T81" s="10" t="s">
        <v>5583</v>
      </c>
      <c r="U81" s="1">
        <v>7.8531166670000001</v>
      </c>
      <c r="V81" s="1">
        <v>7.8714250000000003</v>
      </c>
      <c r="W81" s="1">
        <v>1.8308333E-2</v>
      </c>
      <c r="X81" s="1">
        <v>900321.28579999995</v>
      </c>
      <c r="Y81" s="1">
        <v>558318.36060000001</v>
      </c>
      <c r="Z81" s="1">
        <v>0.62013235700000002</v>
      </c>
      <c r="AA81" s="1">
        <v>2</v>
      </c>
      <c r="AB81" s="1">
        <v>0</v>
      </c>
      <c r="AC81" s="1">
        <v>8</v>
      </c>
      <c r="AD81" s="1">
        <v>1</v>
      </c>
      <c r="AE81" s="1">
        <v>4</v>
      </c>
      <c r="AF81" s="1">
        <v>7</v>
      </c>
      <c r="AG81" s="1">
        <v>0.875</v>
      </c>
      <c r="AH81" s="1">
        <v>1</v>
      </c>
      <c r="AI81" s="10" t="s">
        <v>8333</v>
      </c>
      <c r="AJ81" s="1">
        <v>1</v>
      </c>
      <c r="AK81" s="1">
        <v>0.25924917400000003</v>
      </c>
      <c r="AL81" s="1">
        <v>0.32642205499999999</v>
      </c>
      <c r="AM81" s="1">
        <v>0.246641735</v>
      </c>
      <c r="AN81" s="1">
        <v>0.55236464200000002</v>
      </c>
      <c r="AO81" s="1">
        <v>8.7217233000000005E-2</v>
      </c>
      <c r="AP81" s="1">
        <v>0.136423666</v>
      </c>
      <c r="AQ81" s="1">
        <v>0.203915192</v>
      </c>
      <c r="AR81" s="1">
        <v>0.115530751</v>
      </c>
    </row>
    <row r="82" spans="1:44" x14ac:dyDescent="0.2">
      <c r="A82" s="1" t="s">
        <v>8772</v>
      </c>
      <c r="B82" s="16">
        <f t="shared" si="1"/>
        <v>0</v>
      </c>
      <c r="C82" s="1" t="s">
        <v>367</v>
      </c>
      <c r="D82" s="1">
        <v>1166</v>
      </c>
      <c r="E82" s="1">
        <v>179.14305110000001</v>
      </c>
      <c r="F82" s="1">
        <v>7.8586291670000001</v>
      </c>
      <c r="G82" s="1">
        <v>179.1431</v>
      </c>
      <c r="H82" s="1">
        <v>7.7123999999999997</v>
      </c>
      <c r="I82" s="1" t="s">
        <v>1426</v>
      </c>
      <c r="J82" s="1">
        <v>2</v>
      </c>
      <c r="K82" s="1" t="s">
        <v>6535</v>
      </c>
      <c r="L82" s="1" t="s">
        <v>1432</v>
      </c>
      <c r="M82" s="1" t="s">
        <v>5478</v>
      </c>
      <c r="N82" s="1" t="s">
        <v>1427</v>
      </c>
      <c r="O82" s="1">
        <v>267.9461</v>
      </c>
      <c r="P82" s="1" t="s">
        <v>1429</v>
      </c>
      <c r="Q82" s="1" t="s">
        <v>1430</v>
      </c>
      <c r="R82" s="1">
        <v>179.1430435</v>
      </c>
      <c r="S82" s="1">
        <v>179.14306260000001</v>
      </c>
      <c r="T82" s="10" t="s">
        <v>5016</v>
      </c>
      <c r="U82" s="1">
        <v>7.8522499999999997</v>
      </c>
      <c r="V82" s="1">
        <v>7.8736750000000004</v>
      </c>
      <c r="W82" s="1">
        <v>2.1425E-2</v>
      </c>
      <c r="X82" s="1">
        <v>2930368.327</v>
      </c>
      <c r="Y82" s="1">
        <v>1758689.6980000001</v>
      </c>
      <c r="Z82" s="1">
        <v>0.60015994699999997</v>
      </c>
      <c r="AA82" s="1">
        <v>2</v>
      </c>
      <c r="AB82" s="1">
        <v>0</v>
      </c>
      <c r="AC82" s="1">
        <v>8</v>
      </c>
      <c r="AD82" s="1">
        <v>1</v>
      </c>
      <c r="AE82" s="1">
        <v>4</v>
      </c>
      <c r="AF82" s="1">
        <v>7</v>
      </c>
      <c r="AG82" s="1">
        <v>0.875</v>
      </c>
      <c r="AH82" s="1">
        <v>0</v>
      </c>
      <c r="AI82" s="10" t="s">
        <v>8334</v>
      </c>
      <c r="AJ82" s="1">
        <v>0</v>
      </c>
      <c r="AK82" s="1">
        <v>0.26561884899999999</v>
      </c>
      <c r="AL82" s="1">
        <v>0.33112502900000002</v>
      </c>
      <c r="AM82" s="1">
        <v>0.25682702600000001</v>
      </c>
      <c r="AN82" s="1">
        <v>0.576706626</v>
      </c>
      <c r="AO82" s="1">
        <v>9.4064747000000004E-2</v>
      </c>
      <c r="AP82" s="1">
        <v>0.150905965</v>
      </c>
      <c r="AQ82" s="1">
        <v>0.22596814400000001</v>
      </c>
      <c r="AR82" s="1">
        <v>0.13014378300000001</v>
      </c>
    </row>
    <row r="83" spans="1:44" x14ac:dyDescent="0.2">
      <c r="A83" s="1" t="s">
        <v>8772</v>
      </c>
      <c r="B83" s="16">
        <f t="shared" si="1"/>
        <v>0</v>
      </c>
      <c r="C83" s="1" t="s">
        <v>367</v>
      </c>
      <c r="D83" s="1">
        <v>1204</v>
      </c>
      <c r="E83" s="1">
        <v>126.0090151</v>
      </c>
      <c r="F83" s="1">
        <v>7.7128874999999999</v>
      </c>
      <c r="G83" s="1">
        <v>126.009</v>
      </c>
      <c r="H83" s="1">
        <v>7.5852000000000004</v>
      </c>
      <c r="I83" s="1" t="s">
        <v>1459</v>
      </c>
      <c r="J83" s="1">
        <v>0</v>
      </c>
      <c r="K83" s="1" t="s">
        <v>6539</v>
      </c>
      <c r="L83" s="1" t="s">
        <v>1461</v>
      </c>
      <c r="M83" s="1" t="s">
        <v>5483</v>
      </c>
      <c r="N83" s="1" t="s">
        <v>1460</v>
      </c>
      <c r="O83" s="1">
        <v>126.0082</v>
      </c>
      <c r="P83" s="1" t="s">
        <v>1453</v>
      </c>
      <c r="Q83" s="1" t="s">
        <v>1454</v>
      </c>
      <c r="R83" s="1">
        <v>126.0089912</v>
      </c>
      <c r="S83" s="1">
        <v>126.00903510000001</v>
      </c>
      <c r="T83" s="10" t="s">
        <v>8347</v>
      </c>
      <c r="U83" s="1">
        <v>7.7054916670000004</v>
      </c>
      <c r="V83" s="1">
        <v>7.7228083329999997</v>
      </c>
      <c r="W83" s="1">
        <v>1.7316667000000001E-2</v>
      </c>
      <c r="X83" s="1">
        <v>251495.93280000001</v>
      </c>
      <c r="Y83" s="1">
        <v>190136.36739999999</v>
      </c>
      <c r="Z83" s="1">
        <v>0.75602163899999997</v>
      </c>
      <c r="AA83" s="1">
        <v>2</v>
      </c>
      <c r="AB83" s="1">
        <v>0</v>
      </c>
      <c r="AC83" s="1">
        <v>8</v>
      </c>
      <c r="AD83" s="1">
        <v>1</v>
      </c>
      <c r="AE83" s="1">
        <v>2</v>
      </c>
      <c r="AF83" s="1">
        <v>0</v>
      </c>
      <c r="AG83" s="1">
        <v>0</v>
      </c>
      <c r="AH83" s="1">
        <v>1</v>
      </c>
      <c r="AI83" s="10" t="s">
        <v>7824</v>
      </c>
      <c r="AJ83" s="1">
        <v>1</v>
      </c>
      <c r="AK83" s="1">
        <v>1.576048224</v>
      </c>
      <c r="AL83" s="1">
        <v>3.0153117800000002</v>
      </c>
      <c r="AM83" s="1">
        <v>2.0547044880000001</v>
      </c>
      <c r="AN83" s="1">
        <v>0.50634018800000002</v>
      </c>
      <c r="AO83" s="1">
        <v>0.775260803</v>
      </c>
      <c r="AP83" s="1">
        <v>0.44441460700000002</v>
      </c>
      <c r="AQ83" s="1">
        <v>4.3983791009999997</v>
      </c>
      <c r="AR83" s="1">
        <v>1.6159379869999999</v>
      </c>
    </row>
    <row r="84" spans="1:44" x14ac:dyDescent="0.2">
      <c r="A84" s="1" t="s">
        <v>8772</v>
      </c>
      <c r="B84" s="16">
        <f t="shared" si="1"/>
        <v>0</v>
      </c>
      <c r="C84" s="1" t="s">
        <v>367</v>
      </c>
      <c r="D84" s="1">
        <v>1205</v>
      </c>
      <c r="E84" s="1">
        <v>125.0056725</v>
      </c>
      <c r="F84" s="1">
        <v>7.7160500000000001</v>
      </c>
      <c r="G84" s="1">
        <v>125.0057</v>
      </c>
      <c r="H84" s="1">
        <v>7.5852000000000004</v>
      </c>
      <c r="I84" s="1" t="s">
        <v>1459</v>
      </c>
      <c r="J84" s="1">
        <v>1</v>
      </c>
      <c r="K84" s="1" t="s">
        <v>6540</v>
      </c>
      <c r="L84" s="1" t="s">
        <v>1462</v>
      </c>
      <c r="M84" s="1" t="s">
        <v>5484</v>
      </c>
      <c r="N84" s="1" t="s">
        <v>1460</v>
      </c>
      <c r="O84" s="1">
        <v>126.0082</v>
      </c>
      <c r="P84" s="1" t="s">
        <v>1453</v>
      </c>
      <c r="Q84" s="1" t="s">
        <v>1454</v>
      </c>
      <c r="R84" s="1">
        <v>125.0056534</v>
      </c>
      <c r="S84" s="1">
        <v>125.00568010000001</v>
      </c>
      <c r="T84" s="10" t="s">
        <v>5846</v>
      </c>
      <c r="U84" s="1">
        <v>7.7062333330000001</v>
      </c>
      <c r="V84" s="1">
        <v>7.7228083329999997</v>
      </c>
      <c r="W84" s="1">
        <v>1.6574999999999999E-2</v>
      </c>
      <c r="X84" s="1">
        <v>4133113.4649999999</v>
      </c>
      <c r="Y84" s="1">
        <v>2920084.6140000001</v>
      </c>
      <c r="Z84" s="1">
        <v>0.70650966599999998</v>
      </c>
      <c r="AA84" s="1">
        <v>2</v>
      </c>
      <c r="AB84" s="1">
        <v>0</v>
      </c>
      <c r="AC84" s="1">
        <v>8</v>
      </c>
      <c r="AD84" s="1">
        <v>1</v>
      </c>
      <c r="AE84" s="1">
        <v>2</v>
      </c>
      <c r="AF84" s="1">
        <v>0</v>
      </c>
      <c r="AG84" s="1">
        <v>0</v>
      </c>
      <c r="AH84" s="1">
        <v>0</v>
      </c>
      <c r="AI84" s="10" t="s">
        <v>5514</v>
      </c>
      <c r="AJ84" s="1">
        <v>0</v>
      </c>
      <c r="AK84" s="1">
        <v>1.514998785</v>
      </c>
      <c r="AL84" s="1">
        <v>2.7938309100000001</v>
      </c>
      <c r="AM84" s="1">
        <v>1.911813217</v>
      </c>
      <c r="AN84" s="1">
        <v>0.54760310400000001</v>
      </c>
      <c r="AO84" s="1">
        <v>0.86688564300000004</v>
      </c>
      <c r="AP84" s="1">
        <v>0.49557030200000002</v>
      </c>
      <c r="AQ84" s="1">
        <v>4.0193023520000004</v>
      </c>
      <c r="AR84" s="1">
        <v>1.4972915010000001</v>
      </c>
    </row>
    <row r="85" spans="1:44" x14ac:dyDescent="0.2">
      <c r="A85" s="1" t="s">
        <v>8772</v>
      </c>
      <c r="B85" s="16">
        <f t="shared" si="1"/>
        <v>0</v>
      </c>
      <c r="C85" s="1" t="s">
        <v>367</v>
      </c>
      <c r="D85" s="1">
        <v>1233</v>
      </c>
      <c r="E85" s="1">
        <v>251.04684069999999</v>
      </c>
      <c r="F85" s="1">
        <v>13.058737499999999</v>
      </c>
      <c r="G85" s="1">
        <v>251.04730000000001</v>
      </c>
      <c r="H85" s="1">
        <v>12.804</v>
      </c>
      <c r="I85" s="1" t="s">
        <v>1501</v>
      </c>
      <c r="J85" s="1">
        <v>1</v>
      </c>
      <c r="K85" s="1" t="s">
        <v>6542</v>
      </c>
      <c r="L85" s="1" t="s">
        <v>1503</v>
      </c>
      <c r="M85" s="1" t="s">
        <v>5488</v>
      </c>
      <c r="N85" s="1" t="s">
        <v>1502</v>
      </c>
      <c r="O85" s="1">
        <v>362.16469999999998</v>
      </c>
      <c r="P85" s="1" t="s">
        <v>1504</v>
      </c>
      <c r="Q85" s="1" t="s">
        <v>1505</v>
      </c>
      <c r="R85" s="1">
        <v>251.04682159999999</v>
      </c>
      <c r="S85" s="1">
        <v>251.0468979</v>
      </c>
      <c r="T85" s="10" t="s">
        <v>5337</v>
      </c>
      <c r="U85" s="1">
        <v>13.04768333</v>
      </c>
      <c r="V85" s="1">
        <v>13.064674999999999</v>
      </c>
      <c r="W85" s="1">
        <v>1.6991666999999998E-2</v>
      </c>
      <c r="X85" s="1">
        <v>331389.46879999997</v>
      </c>
      <c r="Y85" s="1">
        <v>186481.6936</v>
      </c>
      <c r="Z85" s="1">
        <v>0.56272667399999998</v>
      </c>
      <c r="AA85" s="1">
        <v>4</v>
      </c>
      <c r="AB85" s="1">
        <v>1</v>
      </c>
      <c r="AC85" s="1">
        <v>8</v>
      </c>
      <c r="AD85" s="1">
        <v>1</v>
      </c>
      <c r="AE85" s="1">
        <v>3</v>
      </c>
      <c r="AF85" s="1">
        <v>8</v>
      </c>
      <c r="AG85" s="1">
        <v>1</v>
      </c>
      <c r="AH85" s="1">
        <v>1</v>
      </c>
      <c r="AI85" s="10" t="s">
        <v>8353</v>
      </c>
      <c r="AJ85" s="1">
        <v>1</v>
      </c>
      <c r="AK85" s="1">
        <v>1.222739E-3</v>
      </c>
      <c r="AL85" s="1">
        <v>4.97865E-4</v>
      </c>
      <c r="AM85" s="1">
        <v>4.6166700000000002E-4</v>
      </c>
      <c r="AN85" s="1">
        <v>3.9072199999999998E-4</v>
      </c>
      <c r="AO85" s="1">
        <v>5.4707400000000004E-4</v>
      </c>
      <c r="AP85" s="1">
        <v>4.8312799999999999E-4</v>
      </c>
      <c r="AQ85" s="1">
        <v>3.3754500000000002E-4</v>
      </c>
      <c r="AR85" s="1">
        <v>2.67421E-4</v>
      </c>
    </row>
    <row r="86" spans="1:44" x14ac:dyDescent="0.2">
      <c r="A86" s="1" t="s">
        <v>8772</v>
      </c>
      <c r="B86" s="16">
        <f t="shared" si="1"/>
        <v>0</v>
      </c>
      <c r="C86" s="1" t="s">
        <v>367</v>
      </c>
      <c r="D86" s="1">
        <v>1234</v>
      </c>
      <c r="E86" s="1">
        <v>249.0311451</v>
      </c>
      <c r="F86" s="1">
        <v>13.05764583</v>
      </c>
      <c r="G86" s="1">
        <v>249.0318</v>
      </c>
      <c r="H86" s="1">
        <v>12.804</v>
      </c>
      <c r="I86" s="1" t="s">
        <v>1501</v>
      </c>
      <c r="J86" s="1">
        <v>2</v>
      </c>
      <c r="K86" s="1" t="s">
        <v>6543</v>
      </c>
      <c r="L86" s="1" t="s">
        <v>1506</v>
      </c>
      <c r="M86" s="1" t="s">
        <v>5490</v>
      </c>
      <c r="N86" s="1" t="s">
        <v>1502</v>
      </c>
      <c r="O86" s="1">
        <v>362.16469999999998</v>
      </c>
      <c r="P86" s="1" t="s">
        <v>1504</v>
      </c>
      <c r="Q86" s="1" t="s">
        <v>1505</v>
      </c>
      <c r="R86" s="1">
        <v>249.03102870000001</v>
      </c>
      <c r="S86" s="1">
        <v>249.03118520000001</v>
      </c>
      <c r="T86" s="1">
        <v>1.56403E-4</v>
      </c>
      <c r="U86" s="1">
        <v>13.044316670000001</v>
      </c>
      <c r="V86" s="1">
        <v>13.070816669999999</v>
      </c>
      <c r="W86" s="1">
        <v>2.6499999999999999E-2</v>
      </c>
      <c r="X86" s="1">
        <v>51574.558620000003</v>
      </c>
      <c r="Y86" s="1">
        <v>49805.180090000002</v>
      </c>
      <c r="Z86" s="1">
        <v>0.96569280300000004</v>
      </c>
      <c r="AA86" s="1">
        <v>4</v>
      </c>
      <c r="AB86" s="1">
        <v>1</v>
      </c>
      <c r="AC86" s="1">
        <v>8</v>
      </c>
      <c r="AD86" s="1">
        <v>1</v>
      </c>
      <c r="AE86" s="1">
        <v>3</v>
      </c>
      <c r="AF86" s="1">
        <v>8</v>
      </c>
      <c r="AG86" s="1">
        <v>1</v>
      </c>
      <c r="AH86" s="1">
        <v>0</v>
      </c>
      <c r="AI86" s="10" t="s">
        <v>8354</v>
      </c>
      <c r="AJ86" s="1">
        <v>0</v>
      </c>
      <c r="AK86" s="1">
        <v>1.128813E-3</v>
      </c>
      <c r="AL86" s="1">
        <v>4.0586600000000001E-4</v>
      </c>
      <c r="AM86" s="1">
        <v>2.3671200000000001E-4</v>
      </c>
      <c r="AN86" s="1">
        <v>1.9227E-4</v>
      </c>
      <c r="AO86" s="1">
        <v>3.2719999999999998E-4</v>
      </c>
      <c r="AP86" s="1">
        <v>3.7735999999999998E-4</v>
      </c>
      <c r="AQ86" s="10" t="s">
        <v>8355</v>
      </c>
      <c r="AR86" s="10" t="s">
        <v>8356</v>
      </c>
    </row>
    <row r="87" spans="1:44" x14ac:dyDescent="0.2">
      <c r="A87" s="1" t="s">
        <v>8772</v>
      </c>
      <c r="B87" s="16">
        <f t="shared" si="1"/>
        <v>0</v>
      </c>
      <c r="C87" s="1" t="s">
        <v>367</v>
      </c>
      <c r="D87" s="1">
        <v>1235</v>
      </c>
      <c r="E87" s="1">
        <v>252.05019189999999</v>
      </c>
      <c r="F87" s="1">
        <v>13.053383330000001</v>
      </c>
      <c r="G87" s="1">
        <v>252.0505</v>
      </c>
      <c r="H87" s="1">
        <v>12.804</v>
      </c>
      <c r="I87" s="1" t="s">
        <v>1501</v>
      </c>
      <c r="J87" s="1">
        <v>3</v>
      </c>
      <c r="K87" s="1" t="s">
        <v>6544</v>
      </c>
      <c r="L87" s="1" t="s">
        <v>1507</v>
      </c>
      <c r="M87" s="1" t="s">
        <v>5492</v>
      </c>
      <c r="N87" s="1" t="s">
        <v>1502</v>
      </c>
      <c r="O87" s="1">
        <v>362.16469999999998</v>
      </c>
      <c r="P87" s="1" t="s">
        <v>1504</v>
      </c>
      <c r="Q87" s="1" t="s">
        <v>1505</v>
      </c>
      <c r="R87" s="1">
        <v>252.0501251</v>
      </c>
      <c r="S87" s="1">
        <v>252.05027770000001</v>
      </c>
      <c r="T87" s="1">
        <v>1.52588E-4</v>
      </c>
      <c r="U87" s="1">
        <v>13.044316670000001</v>
      </c>
      <c r="V87" s="1">
        <v>13.06319167</v>
      </c>
      <c r="W87" s="1">
        <v>1.8874999999999999E-2</v>
      </c>
      <c r="X87" s="1">
        <v>26191.24811</v>
      </c>
      <c r="Y87" s="1">
        <v>26626.489969999999</v>
      </c>
      <c r="Z87" s="1">
        <v>1.016617836</v>
      </c>
      <c r="AA87" s="1">
        <v>4</v>
      </c>
      <c r="AB87" s="1">
        <v>1</v>
      </c>
      <c r="AC87" s="1">
        <v>8</v>
      </c>
      <c r="AD87" s="1">
        <v>1</v>
      </c>
      <c r="AE87" s="1">
        <v>3</v>
      </c>
      <c r="AF87" s="1">
        <v>8</v>
      </c>
      <c r="AG87" s="1">
        <v>1</v>
      </c>
      <c r="AH87" s="1">
        <v>0</v>
      </c>
      <c r="AI87" s="10" t="s">
        <v>8357</v>
      </c>
      <c r="AJ87" s="1">
        <v>0</v>
      </c>
      <c r="AK87" s="1">
        <v>1.0551180000000001E-3</v>
      </c>
      <c r="AL87" s="1">
        <v>3.0233899999999999E-4</v>
      </c>
      <c r="AM87" s="1">
        <v>2.95388E-4</v>
      </c>
      <c r="AN87" s="1">
        <v>1.3652400000000001E-4</v>
      </c>
      <c r="AO87" s="1">
        <v>4.2801800000000001E-4</v>
      </c>
      <c r="AP87" s="1">
        <v>2.3127799999999999E-4</v>
      </c>
      <c r="AQ87" s="10" t="s">
        <v>8358</v>
      </c>
      <c r="AR87" s="10" t="s">
        <v>8359</v>
      </c>
    </row>
    <row r="88" spans="1:44" x14ac:dyDescent="0.2">
      <c r="A88" s="1" t="s">
        <v>8772</v>
      </c>
      <c r="B88" s="16">
        <f t="shared" si="1"/>
        <v>0</v>
      </c>
      <c r="C88" s="1" t="s">
        <v>367</v>
      </c>
      <c r="D88" s="1">
        <v>1245</v>
      </c>
      <c r="E88" s="1">
        <v>113.0916424</v>
      </c>
      <c r="F88" s="1">
        <v>8.0010541669999995</v>
      </c>
      <c r="G88" s="1">
        <v>113.0915</v>
      </c>
      <c r="H88" s="1">
        <v>7.9740000000000002</v>
      </c>
      <c r="I88" s="1" t="s">
        <v>1508</v>
      </c>
      <c r="J88" s="1">
        <v>1</v>
      </c>
      <c r="K88" s="1" t="s">
        <v>6546</v>
      </c>
      <c r="L88" s="1" t="s">
        <v>1513</v>
      </c>
      <c r="M88" s="1" t="s">
        <v>5495</v>
      </c>
      <c r="N88" s="1" t="s">
        <v>1509</v>
      </c>
      <c r="O88" s="1">
        <v>434.35250000000002</v>
      </c>
      <c r="P88" s="1" t="s">
        <v>1511</v>
      </c>
      <c r="Q88" s="1" t="s">
        <v>1512</v>
      </c>
      <c r="R88" s="1">
        <v>113.0915756</v>
      </c>
      <c r="S88" s="1">
        <v>113.0917149</v>
      </c>
      <c r="T88" s="1">
        <v>1.3923599999999999E-4</v>
      </c>
      <c r="U88" s="1">
        <v>7.9396333329999997</v>
      </c>
      <c r="V88" s="1">
        <v>8.0731416669999998</v>
      </c>
      <c r="W88" s="1">
        <v>0.13350833300000001</v>
      </c>
      <c r="X88" s="1">
        <v>130588.67</v>
      </c>
      <c r="Y88" s="1">
        <v>143939.1667</v>
      </c>
      <c r="Z88" s="1">
        <v>1.102233193</v>
      </c>
      <c r="AA88" s="1">
        <v>3</v>
      </c>
      <c r="AB88" s="1">
        <v>1</v>
      </c>
      <c r="AC88" s="1">
        <v>8</v>
      </c>
      <c r="AD88" s="1">
        <v>1</v>
      </c>
      <c r="AE88" s="1">
        <v>3</v>
      </c>
      <c r="AF88" s="1">
        <v>4</v>
      </c>
      <c r="AG88" s="1">
        <v>0.5</v>
      </c>
      <c r="AH88" s="1">
        <v>1</v>
      </c>
      <c r="AI88" s="10" t="s">
        <v>5163</v>
      </c>
      <c r="AJ88" s="1">
        <v>1</v>
      </c>
      <c r="AK88" s="1">
        <v>0.69852264900000005</v>
      </c>
      <c r="AL88" s="1">
        <v>2.6027723999999999E-2</v>
      </c>
      <c r="AM88" s="1">
        <v>0.86184501099999999</v>
      </c>
      <c r="AN88" s="1">
        <v>3.8403009570000002</v>
      </c>
      <c r="AO88" s="1">
        <v>0.58592907400000005</v>
      </c>
      <c r="AP88" s="1">
        <v>0.78278027699999997</v>
      </c>
      <c r="AQ88" s="1">
        <v>0.93255213100000001</v>
      </c>
      <c r="AR88" s="1">
        <v>0.69239782800000005</v>
      </c>
    </row>
    <row r="89" spans="1:44" x14ac:dyDescent="0.2">
      <c r="A89" s="1" t="s">
        <v>8772</v>
      </c>
      <c r="B89" s="16">
        <f t="shared" si="1"/>
        <v>0</v>
      </c>
      <c r="C89" s="1" t="s">
        <v>367</v>
      </c>
      <c r="D89" s="1">
        <v>1272</v>
      </c>
      <c r="E89" s="1">
        <v>98.984201429999999</v>
      </c>
      <c r="F89" s="1">
        <v>11.8371625</v>
      </c>
      <c r="G89" s="1">
        <v>98.984300000000005</v>
      </c>
      <c r="H89" s="1">
        <v>11.6113</v>
      </c>
      <c r="I89" s="1" t="s">
        <v>1541</v>
      </c>
      <c r="J89" s="1">
        <v>0</v>
      </c>
      <c r="K89" s="1" t="s">
        <v>6551</v>
      </c>
      <c r="L89" s="1" t="s">
        <v>1543</v>
      </c>
      <c r="M89" s="1" t="s">
        <v>5511</v>
      </c>
      <c r="N89" s="1" t="s">
        <v>1542</v>
      </c>
      <c r="O89" s="1">
        <v>427.88400000000001</v>
      </c>
      <c r="P89" s="1" t="s">
        <v>1544</v>
      </c>
      <c r="Q89" s="1" t="s">
        <v>1545</v>
      </c>
      <c r="R89" s="1">
        <v>98.984180449999997</v>
      </c>
      <c r="S89" s="1">
        <v>98.984212880000001</v>
      </c>
      <c r="T89" s="10" t="s">
        <v>5211</v>
      </c>
      <c r="U89" s="1">
        <v>11.827716669999999</v>
      </c>
      <c r="V89" s="1">
        <v>11.850158329999999</v>
      </c>
      <c r="W89" s="1">
        <v>2.2441666999999998E-2</v>
      </c>
      <c r="X89" s="1">
        <v>245945.76850000001</v>
      </c>
      <c r="Y89" s="1">
        <v>154898.7844</v>
      </c>
      <c r="Z89" s="1">
        <v>0.62980869900000003</v>
      </c>
      <c r="AA89" s="1">
        <v>3</v>
      </c>
      <c r="AB89" s="1">
        <v>1</v>
      </c>
      <c r="AC89" s="1">
        <v>8</v>
      </c>
      <c r="AD89" s="1">
        <v>1</v>
      </c>
      <c r="AE89" s="1">
        <v>3</v>
      </c>
      <c r="AF89" s="1">
        <v>8</v>
      </c>
      <c r="AG89" s="1">
        <v>1</v>
      </c>
      <c r="AH89" s="1">
        <v>1</v>
      </c>
      <c r="AI89" s="10" t="s">
        <v>5648</v>
      </c>
      <c r="AJ89" s="1">
        <v>1</v>
      </c>
      <c r="AK89" s="1">
        <v>0.461097431</v>
      </c>
      <c r="AL89" s="1">
        <v>0.221231446</v>
      </c>
      <c r="AM89" s="1">
        <v>0.14811259199999999</v>
      </c>
      <c r="AN89" s="1">
        <v>0.16063750500000001</v>
      </c>
      <c r="AO89" s="1">
        <v>0.34073189500000001</v>
      </c>
      <c r="AP89" s="1">
        <v>0.17424905299999999</v>
      </c>
      <c r="AQ89" s="1">
        <v>7.5277263999999997E-2</v>
      </c>
      <c r="AR89" s="1">
        <v>8.7825306000000006E-2</v>
      </c>
    </row>
    <row r="90" spans="1:44" x14ac:dyDescent="0.2">
      <c r="A90" s="1" t="s">
        <v>8772</v>
      </c>
      <c r="B90" s="16">
        <f t="shared" si="1"/>
        <v>0</v>
      </c>
      <c r="C90" s="1" t="s">
        <v>367</v>
      </c>
      <c r="D90" s="1">
        <v>1273</v>
      </c>
      <c r="E90" s="1">
        <v>190.94258500000001</v>
      </c>
      <c r="F90" s="1">
        <v>11.836600000000001</v>
      </c>
      <c r="G90" s="1">
        <v>190.9426</v>
      </c>
      <c r="H90" s="1">
        <v>11.6113</v>
      </c>
      <c r="I90" s="1" t="s">
        <v>1541</v>
      </c>
      <c r="J90" s="1">
        <v>1</v>
      </c>
      <c r="K90" s="1" t="s">
        <v>6552</v>
      </c>
      <c r="L90" s="1" t="s">
        <v>1546</v>
      </c>
      <c r="M90" s="1" t="s">
        <v>5513</v>
      </c>
      <c r="N90" s="1" t="s">
        <v>1542</v>
      </c>
      <c r="O90" s="1">
        <v>427.88400000000001</v>
      </c>
      <c r="P90" s="1" t="s">
        <v>1544</v>
      </c>
      <c r="Q90" s="1" t="s">
        <v>1545</v>
      </c>
      <c r="R90" s="1">
        <v>190.9425583</v>
      </c>
      <c r="S90" s="1">
        <v>190.94262699999999</v>
      </c>
      <c r="T90" s="10" t="s">
        <v>6121</v>
      </c>
      <c r="U90" s="1">
        <v>11.827716669999999</v>
      </c>
      <c r="V90" s="1">
        <v>11.849033329999999</v>
      </c>
      <c r="W90" s="1">
        <v>2.1316667000000001E-2</v>
      </c>
      <c r="X90" s="1">
        <v>162402.8885</v>
      </c>
      <c r="Y90" s="1">
        <v>89184.388489999998</v>
      </c>
      <c r="Z90" s="1">
        <v>0.54915518600000002</v>
      </c>
      <c r="AA90" s="1">
        <v>3</v>
      </c>
      <c r="AB90" s="1">
        <v>1</v>
      </c>
      <c r="AC90" s="1">
        <v>8</v>
      </c>
      <c r="AD90" s="1">
        <v>1</v>
      </c>
      <c r="AE90" s="1">
        <v>3</v>
      </c>
      <c r="AF90" s="1">
        <v>8</v>
      </c>
      <c r="AG90" s="1">
        <v>1</v>
      </c>
      <c r="AH90" s="1">
        <v>0</v>
      </c>
      <c r="AI90" s="10" t="s">
        <v>8368</v>
      </c>
      <c r="AJ90" s="1">
        <v>0</v>
      </c>
      <c r="AK90" s="1">
        <v>0.54181783400000005</v>
      </c>
      <c r="AL90" s="1">
        <v>0.25394091899999999</v>
      </c>
      <c r="AM90" s="1">
        <v>0.175662282</v>
      </c>
      <c r="AN90" s="1">
        <v>0.19161619099999999</v>
      </c>
      <c r="AO90" s="1">
        <v>0.40246160800000003</v>
      </c>
      <c r="AP90" s="1">
        <v>0.234537096</v>
      </c>
      <c r="AQ90" s="1">
        <v>0.14548008400000001</v>
      </c>
      <c r="AR90" s="1">
        <v>0.130288654</v>
      </c>
    </row>
    <row r="91" spans="1:44" x14ac:dyDescent="0.2">
      <c r="A91" s="1" t="s">
        <v>8772</v>
      </c>
      <c r="B91" s="16">
        <f t="shared" si="1"/>
        <v>0</v>
      </c>
      <c r="C91" s="1" t="s">
        <v>367</v>
      </c>
      <c r="D91" s="1">
        <v>1274</v>
      </c>
      <c r="E91" s="1">
        <v>208.95317270000001</v>
      </c>
      <c r="F91" s="1">
        <v>11.839012500000001</v>
      </c>
      <c r="G91" s="1">
        <v>208.95320000000001</v>
      </c>
      <c r="H91" s="1">
        <v>11.6113</v>
      </c>
      <c r="I91" s="1" t="s">
        <v>1541</v>
      </c>
      <c r="J91" s="1">
        <v>2</v>
      </c>
      <c r="K91" s="1" t="s">
        <v>6553</v>
      </c>
      <c r="L91" s="1" t="s">
        <v>1547</v>
      </c>
      <c r="M91" s="1" t="s">
        <v>5515</v>
      </c>
      <c r="N91" s="1" t="s">
        <v>1542</v>
      </c>
      <c r="O91" s="1">
        <v>427.88400000000001</v>
      </c>
      <c r="P91" s="1" t="s">
        <v>1544</v>
      </c>
      <c r="Q91" s="1" t="s">
        <v>1545</v>
      </c>
      <c r="R91" s="1">
        <v>208.95306400000001</v>
      </c>
      <c r="S91" s="1">
        <v>208.9532433</v>
      </c>
      <c r="T91" s="1">
        <v>1.7929099999999999E-4</v>
      </c>
      <c r="U91" s="1">
        <v>11.827716669999999</v>
      </c>
      <c r="V91" s="1">
        <v>11.84566667</v>
      </c>
      <c r="W91" s="1">
        <v>1.7950000000000001E-2</v>
      </c>
      <c r="X91" s="1">
        <v>54583.990469999997</v>
      </c>
      <c r="Y91" s="1">
        <v>45609.612269999998</v>
      </c>
      <c r="Z91" s="1">
        <v>0.83558589000000005</v>
      </c>
      <c r="AA91" s="1">
        <v>3</v>
      </c>
      <c r="AB91" s="1">
        <v>1</v>
      </c>
      <c r="AC91" s="1">
        <v>8</v>
      </c>
      <c r="AD91" s="1">
        <v>1</v>
      </c>
      <c r="AE91" s="1">
        <v>3</v>
      </c>
      <c r="AF91" s="1">
        <v>8</v>
      </c>
      <c r="AG91" s="1">
        <v>1</v>
      </c>
      <c r="AH91" s="1">
        <v>0</v>
      </c>
      <c r="AI91" s="10" t="s">
        <v>8369</v>
      </c>
      <c r="AJ91" s="1">
        <v>0</v>
      </c>
      <c r="AK91" s="1">
        <v>0.55772889299999995</v>
      </c>
      <c r="AL91" s="1">
        <v>0.24061405299999999</v>
      </c>
      <c r="AM91" s="1">
        <v>9.7541170999999996E-2</v>
      </c>
      <c r="AN91" s="1">
        <v>0.13392552199999999</v>
      </c>
      <c r="AO91" s="1">
        <v>0.42922935400000001</v>
      </c>
      <c r="AP91" s="1">
        <v>0.197993378</v>
      </c>
      <c r="AQ91" s="1">
        <v>5.2003193000000003E-2</v>
      </c>
      <c r="AR91" s="1">
        <v>5.3272475E-2</v>
      </c>
    </row>
    <row r="92" spans="1:44" x14ac:dyDescent="0.2">
      <c r="A92" s="1" t="s">
        <v>8772</v>
      </c>
      <c r="B92" s="16">
        <f t="shared" si="1"/>
        <v>0</v>
      </c>
      <c r="C92" s="1" t="s">
        <v>367</v>
      </c>
      <c r="D92" s="1">
        <v>1290</v>
      </c>
      <c r="E92" s="1">
        <v>648.42820740000002</v>
      </c>
      <c r="F92" s="1">
        <v>22.235916670000002</v>
      </c>
      <c r="G92" s="1">
        <v>648.42939999999999</v>
      </c>
      <c r="H92" s="1">
        <v>21.965299999999999</v>
      </c>
      <c r="I92" s="1" t="s">
        <v>1551</v>
      </c>
      <c r="J92" s="1">
        <v>2</v>
      </c>
      <c r="K92" s="1" t="s">
        <v>6555</v>
      </c>
      <c r="L92" s="1" t="s">
        <v>1557</v>
      </c>
      <c r="M92" s="1" t="s">
        <v>5519</v>
      </c>
      <c r="N92" s="1" t="s">
        <v>1552</v>
      </c>
      <c r="O92" s="1">
        <v>935.49300000000005</v>
      </c>
      <c r="P92" s="1" t="s">
        <v>1554</v>
      </c>
      <c r="Q92" s="1" t="s">
        <v>1555</v>
      </c>
      <c r="R92" s="1">
        <v>648.42816159999995</v>
      </c>
      <c r="S92" s="1">
        <v>648.42822269999999</v>
      </c>
      <c r="T92" s="10" t="s">
        <v>5831</v>
      </c>
      <c r="U92" s="1">
        <v>22.214833330000001</v>
      </c>
      <c r="V92" s="1">
        <v>22.24775</v>
      </c>
      <c r="W92" s="1">
        <v>3.2916666999999997E-2</v>
      </c>
      <c r="X92" s="1">
        <v>47106593.039999999</v>
      </c>
      <c r="Y92" s="1">
        <v>18058961.989999998</v>
      </c>
      <c r="Z92" s="1">
        <v>0.38336378900000001</v>
      </c>
      <c r="AA92" s="1">
        <v>3</v>
      </c>
      <c r="AB92" s="1">
        <v>1</v>
      </c>
      <c r="AC92" s="1">
        <v>8</v>
      </c>
      <c r="AD92" s="1">
        <v>1</v>
      </c>
      <c r="AE92" s="1">
        <v>4</v>
      </c>
      <c r="AF92" s="1">
        <v>8</v>
      </c>
      <c r="AG92" s="1">
        <v>1</v>
      </c>
      <c r="AH92" s="1">
        <v>0</v>
      </c>
      <c r="AI92" s="10" t="s">
        <v>8372</v>
      </c>
      <c r="AJ92" s="1">
        <v>0</v>
      </c>
      <c r="AK92" s="1">
        <v>0.15719153299999999</v>
      </c>
      <c r="AL92" s="1">
        <v>0.37651346200000002</v>
      </c>
      <c r="AM92" s="1">
        <v>0.19858250299999999</v>
      </c>
      <c r="AN92" s="1">
        <v>0.29870521500000002</v>
      </c>
      <c r="AO92" s="1">
        <v>0.30827780900000001</v>
      </c>
      <c r="AP92" s="1">
        <v>0.48175591600000001</v>
      </c>
      <c r="AQ92" s="1">
        <v>0.17048384899999999</v>
      </c>
      <c r="AR92" s="1">
        <v>0.31652329600000001</v>
      </c>
    </row>
    <row r="93" spans="1:44" x14ac:dyDescent="0.2">
      <c r="A93" s="1" t="s">
        <v>8772</v>
      </c>
      <c r="B93" s="16">
        <f t="shared" si="1"/>
        <v>0</v>
      </c>
      <c r="C93" s="1" t="s">
        <v>367</v>
      </c>
      <c r="D93" s="1">
        <v>1340</v>
      </c>
      <c r="E93" s="1">
        <v>227.07025719999999</v>
      </c>
      <c r="F93" s="1">
        <v>8.7293500000000002</v>
      </c>
      <c r="G93" s="1">
        <v>227.0703</v>
      </c>
      <c r="H93" s="1">
        <v>8.5716999999999999</v>
      </c>
      <c r="I93" s="1" t="s">
        <v>1588</v>
      </c>
      <c r="J93" s="1">
        <v>0</v>
      </c>
      <c r="K93" s="1" t="s">
        <v>6561</v>
      </c>
      <c r="L93" s="1" t="s">
        <v>1590</v>
      </c>
      <c r="M93" s="1" t="s">
        <v>5529</v>
      </c>
      <c r="N93" s="1" t="s">
        <v>1589</v>
      </c>
      <c r="O93" s="1">
        <v>228.07859999999999</v>
      </c>
      <c r="P93" s="1" t="s">
        <v>1356</v>
      </c>
      <c r="Q93" s="1" t="s">
        <v>1591</v>
      </c>
      <c r="R93" s="1">
        <v>227.0702057</v>
      </c>
      <c r="S93" s="1">
        <v>227.0704155</v>
      </c>
      <c r="T93" s="1">
        <v>2.0980799999999999E-4</v>
      </c>
      <c r="U93" s="1">
        <v>8.7234250000000007</v>
      </c>
      <c r="V93" s="1">
        <v>8.7418166670000002</v>
      </c>
      <c r="W93" s="1">
        <v>1.8391667E-2</v>
      </c>
      <c r="X93" s="1">
        <v>80832.140740000003</v>
      </c>
      <c r="Y93" s="1">
        <v>53627.017619999999</v>
      </c>
      <c r="Z93" s="1">
        <v>0.66343680999999999</v>
      </c>
      <c r="AA93" s="1">
        <v>2</v>
      </c>
      <c r="AB93" s="1">
        <v>0</v>
      </c>
      <c r="AC93" s="1">
        <v>8</v>
      </c>
      <c r="AD93" s="1">
        <v>1</v>
      </c>
      <c r="AE93" s="1">
        <v>2</v>
      </c>
      <c r="AF93" s="1">
        <v>0</v>
      </c>
      <c r="AG93" s="1">
        <v>0</v>
      </c>
      <c r="AH93" s="1">
        <v>1</v>
      </c>
      <c r="AI93" s="10" t="s">
        <v>8379</v>
      </c>
      <c r="AJ93" s="1">
        <v>1</v>
      </c>
      <c r="AK93" s="1">
        <v>0.49442320299999998</v>
      </c>
      <c r="AL93" s="1">
        <v>0.83125642</v>
      </c>
      <c r="AM93" s="1">
        <v>0.41177281599999999</v>
      </c>
      <c r="AN93" s="1">
        <v>0.36101607400000002</v>
      </c>
      <c r="AO93" s="1">
        <v>0.280546976</v>
      </c>
      <c r="AP93" s="1">
        <v>0.281805531</v>
      </c>
      <c r="AQ93" s="1">
        <v>0.13487286000000001</v>
      </c>
      <c r="AR93" s="1">
        <v>6.3786406000000004E-2</v>
      </c>
    </row>
    <row r="94" spans="1:44" x14ac:dyDescent="0.2">
      <c r="A94" s="1" t="s">
        <v>8772</v>
      </c>
      <c r="B94" s="16">
        <f t="shared" si="1"/>
        <v>0</v>
      </c>
      <c r="C94" s="1" t="s">
        <v>367</v>
      </c>
      <c r="D94" s="1">
        <v>1341</v>
      </c>
      <c r="E94" s="1">
        <v>151.03898240000001</v>
      </c>
      <c r="F94" s="1">
        <v>8.7304375000000007</v>
      </c>
      <c r="G94" s="1">
        <v>151.03899999999999</v>
      </c>
      <c r="H94" s="1">
        <v>8.5716999999999999</v>
      </c>
      <c r="I94" s="1" t="s">
        <v>1588</v>
      </c>
      <c r="J94" s="1">
        <v>1</v>
      </c>
      <c r="K94" s="1" t="s">
        <v>6562</v>
      </c>
      <c r="L94" s="1" t="s">
        <v>1592</v>
      </c>
      <c r="M94" s="1" t="s">
        <v>5530</v>
      </c>
      <c r="N94" s="1" t="s">
        <v>1589</v>
      </c>
      <c r="O94" s="1">
        <v>228.07859999999999</v>
      </c>
      <c r="P94" s="1" t="s">
        <v>1356</v>
      </c>
      <c r="Q94" s="1" t="s">
        <v>1591</v>
      </c>
      <c r="R94" s="1">
        <v>151.03896330000001</v>
      </c>
      <c r="S94" s="1">
        <v>151.0390396</v>
      </c>
      <c r="T94" s="10" t="s">
        <v>5337</v>
      </c>
      <c r="U94" s="1">
        <v>8.7209583330000005</v>
      </c>
      <c r="V94" s="1">
        <v>8.7394499999999997</v>
      </c>
      <c r="W94" s="1">
        <v>1.8491667E-2</v>
      </c>
      <c r="X94" s="1">
        <v>37635.026469999997</v>
      </c>
      <c r="Y94" s="1">
        <v>27186.261760000001</v>
      </c>
      <c r="Z94" s="1">
        <v>0.72236595299999995</v>
      </c>
      <c r="AA94" s="1">
        <v>2</v>
      </c>
      <c r="AB94" s="1">
        <v>0</v>
      </c>
      <c r="AC94" s="1">
        <v>8</v>
      </c>
      <c r="AD94" s="1">
        <v>1</v>
      </c>
      <c r="AE94" s="1">
        <v>2</v>
      </c>
      <c r="AF94" s="1">
        <v>0</v>
      </c>
      <c r="AG94" s="1">
        <v>0</v>
      </c>
      <c r="AH94" s="1">
        <v>0</v>
      </c>
      <c r="AI94" s="10" t="s">
        <v>8380</v>
      </c>
      <c r="AJ94" s="1">
        <v>0</v>
      </c>
      <c r="AK94" s="1">
        <v>0.55502565599999998</v>
      </c>
      <c r="AL94" s="1">
        <v>1.0541203159999999</v>
      </c>
      <c r="AM94" s="1">
        <v>0.51865286600000005</v>
      </c>
      <c r="AN94" s="1">
        <v>0.45640848099999998</v>
      </c>
      <c r="AO94" s="1">
        <v>0.34254907800000001</v>
      </c>
      <c r="AP94" s="1">
        <v>0.34062898600000002</v>
      </c>
      <c r="AQ94" s="1">
        <v>0.13048542699999999</v>
      </c>
      <c r="AR94" s="1">
        <v>3.7114211000000001E-2</v>
      </c>
    </row>
    <row r="95" spans="1:44" x14ac:dyDescent="0.2">
      <c r="A95" s="1" t="s">
        <v>8772</v>
      </c>
      <c r="B95" s="16">
        <f t="shared" si="1"/>
        <v>0</v>
      </c>
      <c r="C95" s="1" t="s">
        <v>367</v>
      </c>
      <c r="D95" s="1">
        <v>1368</v>
      </c>
      <c r="E95" s="1">
        <v>124.9999151</v>
      </c>
      <c r="F95" s="1">
        <v>12.961720830000001</v>
      </c>
      <c r="G95" s="1">
        <v>124.99979999999999</v>
      </c>
      <c r="H95" s="1">
        <v>12.7197</v>
      </c>
      <c r="I95" s="1" t="s">
        <v>1612</v>
      </c>
      <c r="J95" s="1">
        <v>0</v>
      </c>
      <c r="K95" s="1" t="s">
        <v>6565</v>
      </c>
      <c r="L95" s="1" t="s">
        <v>1614</v>
      </c>
      <c r="M95" s="1" t="s">
        <v>5542</v>
      </c>
      <c r="N95" s="1" t="s">
        <v>1613</v>
      </c>
      <c r="O95" s="1">
        <v>398.24329999999998</v>
      </c>
      <c r="P95" s="1" t="s">
        <v>1615</v>
      </c>
      <c r="Q95" s="1" t="s">
        <v>1616</v>
      </c>
      <c r="R95" s="1">
        <v>124.99990459999999</v>
      </c>
      <c r="S95" s="1">
        <v>124.9999237</v>
      </c>
      <c r="T95" s="10" t="s">
        <v>5016</v>
      </c>
      <c r="U95" s="1">
        <v>12.95114167</v>
      </c>
      <c r="V95" s="1">
        <v>12.96748333</v>
      </c>
      <c r="W95" s="1">
        <v>1.6341667000000001E-2</v>
      </c>
      <c r="X95" s="1">
        <v>668938.96569999994</v>
      </c>
      <c r="Y95" s="1">
        <v>490769.3406</v>
      </c>
      <c r="Z95" s="1">
        <v>0.73365339100000004</v>
      </c>
      <c r="AA95" s="1">
        <v>2</v>
      </c>
      <c r="AB95" s="1">
        <v>0</v>
      </c>
      <c r="AC95" s="1">
        <v>8</v>
      </c>
      <c r="AD95" s="1">
        <v>1</v>
      </c>
      <c r="AE95" s="1">
        <v>3</v>
      </c>
      <c r="AF95" s="1">
        <v>7</v>
      </c>
      <c r="AG95" s="1">
        <v>0.875</v>
      </c>
      <c r="AH95" s="1">
        <v>1</v>
      </c>
      <c r="AI95" s="10" t="s">
        <v>6157</v>
      </c>
      <c r="AJ95" s="1">
        <v>1</v>
      </c>
      <c r="AK95" s="1">
        <v>2.635937025</v>
      </c>
      <c r="AL95" s="1">
        <v>5.6747408349999997</v>
      </c>
      <c r="AM95" s="1">
        <v>0.756680731</v>
      </c>
      <c r="AN95" s="1">
        <v>1.018411661</v>
      </c>
      <c r="AO95" s="1">
        <v>2.7474619489999998</v>
      </c>
      <c r="AP95" s="1">
        <v>3.229703808</v>
      </c>
      <c r="AQ95" s="1">
        <v>0.81095240700000004</v>
      </c>
      <c r="AR95" s="1">
        <v>1.3890198410000001</v>
      </c>
    </row>
    <row r="96" spans="1:44" x14ac:dyDescent="0.2">
      <c r="A96" s="1" t="s">
        <v>8772</v>
      </c>
      <c r="B96" s="16">
        <f t="shared" si="1"/>
        <v>0</v>
      </c>
      <c r="C96" s="1" t="s">
        <v>367</v>
      </c>
      <c r="D96" s="1">
        <v>1412</v>
      </c>
      <c r="E96" s="1">
        <v>137.036293</v>
      </c>
      <c r="F96" s="1">
        <v>5.6676583330000003</v>
      </c>
      <c r="G96" s="1">
        <v>137.03630000000001</v>
      </c>
      <c r="H96" s="1">
        <v>5.5789999999999997</v>
      </c>
      <c r="I96" s="1" t="s">
        <v>1676</v>
      </c>
      <c r="J96" s="1">
        <v>0</v>
      </c>
      <c r="K96" s="1" t="s">
        <v>6572</v>
      </c>
      <c r="L96" s="1" t="s">
        <v>1678</v>
      </c>
      <c r="M96" s="1" t="s">
        <v>5559</v>
      </c>
      <c r="N96" s="1" t="s">
        <v>1677</v>
      </c>
      <c r="O96" s="1">
        <v>137.0368</v>
      </c>
      <c r="P96" s="1" t="s">
        <v>1679</v>
      </c>
      <c r="Q96" s="1" t="s">
        <v>1680</v>
      </c>
      <c r="R96" s="1">
        <v>137.03626249999999</v>
      </c>
      <c r="S96" s="1">
        <v>137.0363007</v>
      </c>
      <c r="T96" s="10" t="s">
        <v>5826</v>
      </c>
      <c r="U96" s="1">
        <v>5.6639999999999997</v>
      </c>
      <c r="V96" s="1">
        <v>5.6739666670000002</v>
      </c>
      <c r="W96" s="1">
        <v>9.9666670000000002E-3</v>
      </c>
      <c r="X96" s="1">
        <v>294764.77130000002</v>
      </c>
      <c r="Y96" s="1">
        <v>76818.718770000007</v>
      </c>
      <c r="Z96" s="1">
        <v>0.26061024300000002</v>
      </c>
      <c r="AA96" s="1">
        <v>4</v>
      </c>
      <c r="AB96" s="1">
        <v>1</v>
      </c>
      <c r="AC96" s="1">
        <v>8</v>
      </c>
      <c r="AD96" s="1">
        <v>1</v>
      </c>
      <c r="AE96" s="1">
        <v>4</v>
      </c>
      <c r="AF96" s="1">
        <v>1</v>
      </c>
      <c r="AG96" s="1">
        <v>0.125</v>
      </c>
      <c r="AH96" s="1">
        <v>1</v>
      </c>
      <c r="AI96" s="10" t="s">
        <v>5824</v>
      </c>
      <c r="AJ96" s="1">
        <v>1</v>
      </c>
      <c r="AK96" s="1">
        <v>0.60527168399999998</v>
      </c>
      <c r="AL96" s="1">
        <v>1.3248874820000001</v>
      </c>
      <c r="AM96" s="1">
        <v>0.70344337000000001</v>
      </c>
      <c r="AN96" s="1">
        <v>0.90954055700000003</v>
      </c>
      <c r="AO96" s="1">
        <v>0.718341063</v>
      </c>
      <c r="AP96" s="1">
        <v>0.91883272400000005</v>
      </c>
      <c r="AQ96" s="1">
        <v>0.79530746500000005</v>
      </c>
      <c r="AR96" s="1">
        <v>0.78500556700000002</v>
      </c>
    </row>
    <row r="97" spans="1:44" x14ac:dyDescent="0.2">
      <c r="A97" s="1" t="s">
        <v>8772</v>
      </c>
      <c r="B97" s="16">
        <f t="shared" si="1"/>
        <v>0</v>
      </c>
      <c r="C97" s="1" t="s">
        <v>367</v>
      </c>
      <c r="D97" s="1">
        <v>1415</v>
      </c>
      <c r="E97" s="1">
        <v>139.01559069999999</v>
      </c>
      <c r="F97" s="1">
        <v>5.6682208330000003</v>
      </c>
      <c r="G97" s="1">
        <v>139.0155</v>
      </c>
      <c r="H97" s="1">
        <v>5.5789999999999997</v>
      </c>
      <c r="I97" s="1" t="s">
        <v>1676</v>
      </c>
      <c r="J97" s="1">
        <v>3</v>
      </c>
      <c r="K97" s="1" t="s">
        <v>6575</v>
      </c>
      <c r="L97" s="1" t="s">
        <v>1683</v>
      </c>
      <c r="M97" s="1" t="s">
        <v>5560</v>
      </c>
      <c r="N97" s="1" t="s">
        <v>1677</v>
      </c>
      <c r="O97" s="1">
        <v>137.0368</v>
      </c>
      <c r="P97" s="1" t="s">
        <v>1679</v>
      </c>
      <c r="Q97" s="1" t="s">
        <v>1680</v>
      </c>
      <c r="R97" s="1">
        <v>139.01553730000001</v>
      </c>
      <c r="S97" s="1">
        <v>139.01563640000001</v>
      </c>
      <c r="T97" s="10" t="s">
        <v>5220</v>
      </c>
      <c r="U97" s="1">
        <v>5.6628749999999997</v>
      </c>
      <c r="V97" s="1">
        <v>5.6717166670000001</v>
      </c>
      <c r="W97" s="1">
        <v>8.8416669999999992E-3</v>
      </c>
      <c r="X97" s="1">
        <v>40726.45882</v>
      </c>
      <c r="Y97" s="1">
        <v>11224.34866</v>
      </c>
      <c r="Z97" s="1">
        <v>0.27560335400000002</v>
      </c>
      <c r="AA97" s="1">
        <v>4</v>
      </c>
      <c r="AB97" s="1">
        <v>1</v>
      </c>
      <c r="AC97" s="1">
        <v>8</v>
      </c>
      <c r="AD97" s="1">
        <v>1</v>
      </c>
      <c r="AE97" s="1">
        <v>4</v>
      </c>
      <c r="AF97" s="1">
        <v>1</v>
      </c>
      <c r="AG97" s="1">
        <v>0.125</v>
      </c>
      <c r="AH97" s="1">
        <v>0</v>
      </c>
      <c r="AI97" s="10" t="s">
        <v>8398</v>
      </c>
      <c r="AJ97" s="1">
        <v>0</v>
      </c>
      <c r="AK97" s="1">
        <v>0.80600878099999995</v>
      </c>
      <c r="AL97" s="1">
        <v>1.8541611579999999</v>
      </c>
      <c r="AM97" s="1">
        <v>0.96068339999999997</v>
      </c>
      <c r="AN97" s="1">
        <v>1.2271427850000001</v>
      </c>
      <c r="AO97" s="1">
        <v>0.94296594099999997</v>
      </c>
      <c r="AP97" s="1">
        <v>1.3064645829999999</v>
      </c>
      <c r="AQ97" s="1">
        <v>1.1409724379999999</v>
      </c>
      <c r="AR97" s="1">
        <v>1.096607289</v>
      </c>
    </row>
    <row r="98" spans="1:44" x14ac:dyDescent="0.2">
      <c r="A98" s="1" t="s">
        <v>8772</v>
      </c>
      <c r="B98" s="16">
        <f t="shared" si="1"/>
        <v>0</v>
      </c>
      <c r="C98" s="1" t="s">
        <v>367</v>
      </c>
      <c r="D98" s="1">
        <v>1464</v>
      </c>
      <c r="E98" s="1">
        <v>98.104575159999996</v>
      </c>
      <c r="F98" s="1">
        <v>19.371874999999999</v>
      </c>
      <c r="G98" s="1">
        <v>98.104699999999994</v>
      </c>
      <c r="H98" s="1">
        <v>19.251200000000001</v>
      </c>
      <c r="I98" s="1" t="s">
        <v>1712</v>
      </c>
      <c r="J98" s="1">
        <v>0</v>
      </c>
      <c r="K98" s="1" t="s">
        <v>6578</v>
      </c>
      <c r="L98" s="1" t="s">
        <v>1714</v>
      </c>
      <c r="M98" s="1" t="s">
        <v>5576</v>
      </c>
      <c r="N98" s="1" t="s">
        <v>1713</v>
      </c>
      <c r="O98" s="1">
        <v>308.21159999999998</v>
      </c>
      <c r="P98" s="1" t="s">
        <v>1715</v>
      </c>
      <c r="Q98" s="1" t="s">
        <v>1716</v>
      </c>
      <c r="R98" s="1">
        <v>98.104490279999993</v>
      </c>
      <c r="S98" s="1">
        <v>98.104610440000002</v>
      </c>
      <c r="T98" s="1">
        <v>1.2016299999999999E-4</v>
      </c>
      <c r="U98" s="1">
        <v>19.256833329999999</v>
      </c>
      <c r="V98" s="1">
        <v>19.455083330000001</v>
      </c>
      <c r="W98" s="1">
        <v>0.19825000000000001</v>
      </c>
      <c r="X98" s="1">
        <v>2180014.8849999998</v>
      </c>
      <c r="Y98" s="1">
        <v>2461310.176</v>
      </c>
      <c r="Z98" s="1">
        <v>1.1290336560000001</v>
      </c>
      <c r="AA98" s="1">
        <v>1</v>
      </c>
      <c r="AB98" s="1">
        <v>0</v>
      </c>
      <c r="AC98" s="1">
        <v>8</v>
      </c>
      <c r="AD98" s="1">
        <v>1</v>
      </c>
      <c r="AE98" s="1">
        <v>1</v>
      </c>
      <c r="AF98" s="1">
        <v>0</v>
      </c>
      <c r="AG98" s="1">
        <v>0</v>
      </c>
      <c r="AH98" s="1">
        <v>1</v>
      </c>
      <c r="AI98" s="10" t="s">
        <v>8403</v>
      </c>
      <c r="AJ98" s="1">
        <v>1</v>
      </c>
      <c r="AK98" s="1">
        <v>1.5730205000000001E-2</v>
      </c>
      <c r="AL98" s="1">
        <v>4.8061909999999996E-3</v>
      </c>
      <c r="AM98" s="1">
        <v>3.7480549000000002E-2</v>
      </c>
      <c r="AN98" s="1">
        <v>8.6982588999999999E-2</v>
      </c>
      <c r="AO98" s="1">
        <v>1.5647123999999998E-2</v>
      </c>
      <c r="AP98" s="1">
        <v>1.5506913000000001E-2</v>
      </c>
      <c r="AQ98" s="1">
        <v>0.128872241</v>
      </c>
      <c r="AR98" s="1">
        <v>1.1325755E-2</v>
      </c>
    </row>
    <row r="99" spans="1:44" x14ac:dyDescent="0.2">
      <c r="A99" s="1" t="s">
        <v>8772</v>
      </c>
      <c r="B99" s="16">
        <f t="shared" si="1"/>
        <v>0</v>
      </c>
      <c r="C99" s="1" t="s">
        <v>367</v>
      </c>
      <c r="D99" s="1">
        <v>1469</v>
      </c>
      <c r="E99" s="1">
        <v>133.08876420000001</v>
      </c>
      <c r="F99" s="1">
        <v>9.0655541670000002</v>
      </c>
      <c r="G99" s="1">
        <v>133.08860000000001</v>
      </c>
      <c r="H99" s="1">
        <v>8.9499999999999993</v>
      </c>
      <c r="I99" s="1" t="s">
        <v>1718</v>
      </c>
      <c r="J99" s="1">
        <v>1</v>
      </c>
      <c r="K99" s="1" t="s">
        <v>6579</v>
      </c>
      <c r="L99" s="1" t="s">
        <v>1720</v>
      </c>
      <c r="M99" s="1" t="s">
        <v>5578</v>
      </c>
      <c r="N99" s="1" t="s">
        <v>1719</v>
      </c>
      <c r="O99" s="1">
        <v>228.11500000000001</v>
      </c>
      <c r="P99" s="1" t="s">
        <v>1721</v>
      </c>
      <c r="Q99" s="1" t="s">
        <v>1722</v>
      </c>
      <c r="R99" s="1">
        <v>133.0886955</v>
      </c>
      <c r="S99" s="1">
        <v>133.08879089999999</v>
      </c>
      <c r="T99" s="10" t="s">
        <v>5223</v>
      </c>
      <c r="U99" s="1">
        <v>8.8077333329999998</v>
      </c>
      <c r="V99" s="1">
        <v>9.1899250000000006</v>
      </c>
      <c r="W99" s="1">
        <v>0.38219166700000001</v>
      </c>
      <c r="X99" s="1">
        <v>15059.995220000001</v>
      </c>
      <c r="Y99" s="1">
        <v>8872.8823470000007</v>
      </c>
      <c r="Z99" s="1">
        <v>0.58916900100000003</v>
      </c>
      <c r="AA99" s="1">
        <v>2</v>
      </c>
      <c r="AB99" s="1">
        <v>0</v>
      </c>
      <c r="AC99" s="1">
        <v>8</v>
      </c>
      <c r="AD99" s="1">
        <v>1</v>
      </c>
      <c r="AE99" s="1">
        <v>3</v>
      </c>
      <c r="AF99" s="1">
        <v>2</v>
      </c>
      <c r="AG99" s="1">
        <v>0.25</v>
      </c>
      <c r="AH99" s="1">
        <v>1</v>
      </c>
      <c r="AI99" s="10" t="s">
        <v>5619</v>
      </c>
      <c r="AJ99" s="1">
        <v>1</v>
      </c>
      <c r="AK99" s="1">
        <v>0.266904686</v>
      </c>
      <c r="AL99" s="1">
        <v>0.115931749</v>
      </c>
      <c r="AM99" s="1">
        <v>0.21857143100000001</v>
      </c>
      <c r="AN99" s="1">
        <v>0.260694013</v>
      </c>
      <c r="AO99" s="1">
        <v>0.13717146399999999</v>
      </c>
      <c r="AP99" s="1">
        <v>0.54414689400000005</v>
      </c>
      <c r="AQ99" s="1">
        <v>0.107728193</v>
      </c>
      <c r="AR99" s="1">
        <v>0.25351948800000002</v>
      </c>
    </row>
    <row r="100" spans="1:44" x14ac:dyDescent="0.2">
      <c r="A100" s="1" t="s">
        <v>8772</v>
      </c>
      <c r="B100" s="16">
        <f t="shared" si="1"/>
        <v>0</v>
      </c>
      <c r="C100" s="1" t="s">
        <v>367</v>
      </c>
      <c r="D100" s="1">
        <v>1487</v>
      </c>
      <c r="E100" s="1">
        <v>101.0386524</v>
      </c>
      <c r="F100" s="1">
        <v>8.9947458329999996</v>
      </c>
      <c r="G100" s="1">
        <v>101.03870000000001</v>
      </c>
      <c r="H100" s="1">
        <v>9.0640999999999998</v>
      </c>
      <c r="I100" s="1" t="s">
        <v>1725</v>
      </c>
      <c r="J100" s="1">
        <v>3</v>
      </c>
      <c r="K100" s="1" t="s">
        <v>6581</v>
      </c>
      <c r="L100" s="1" t="s">
        <v>1732</v>
      </c>
      <c r="M100" s="1" t="s">
        <v>5585</v>
      </c>
      <c r="N100" s="1" t="s">
        <v>1726</v>
      </c>
      <c r="O100" s="1">
        <v>116.041</v>
      </c>
      <c r="P100" s="1" t="s">
        <v>1728</v>
      </c>
      <c r="Q100" s="1" t="s">
        <v>1729</v>
      </c>
      <c r="R100" s="1">
        <v>101.03861620000001</v>
      </c>
      <c r="S100" s="1">
        <v>101.038681</v>
      </c>
      <c r="T100" s="10" t="s">
        <v>5870</v>
      </c>
      <c r="U100" s="1">
        <v>8.930383333</v>
      </c>
      <c r="V100" s="1">
        <v>9.1791833329999992</v>
      </c>
      <c r="W100" s="1">
        <v>0.24879999999999999</v>
      </c>
      <c r="X100" s="1">
        <v>9420.5372179999995</v>
      </c>
      <c r="Y100" s="1">
        <v>4078.556411</v>
      </c>
      <c r="Z100" s="1">
        <v>0.43294308100000001</v>
      </c>
      <c r="AA100" s="1">
        <v>1</v>
      </c>
      <c r="AB100" s="1">
        <v>0</v>
      </c>
      <c r="AC100" s="1">
        <v>8</v>
      </c>
      <c r="AD100" s="1">
        <v>1</v>
      </c>
      <c r="AE100" s="1">
        <v>2</v>
      </c>
      <c r="AF100" s="1">
        <v>0</v>
      </c>
      <c r="AG100" s="1">
        <v>0</v>
      </c>
      <c r="AH100" s="1">
        <v>1</v>
      </c>
      <c r="AI100" s="10" t="s">
        <v>8405</v>
      </c>
      <c r="AJ100" s="1">
        <v>1</v>
      </c>
      <c r="AK100" s="1">
        <v>8.1278900000000005E-3</v>
      </c>
      <c r="AL100" s="1">
        <v>2.0006775000000001E-2</v>
      </c>
      <c r="AM100" s="1">
        <v>2.1902267E-2</v>
      </c>
      <c r="AN100" s="1">
        <v>6.8799669999999999E-3</v>
      </c>
      <c r="AO100" s="1">
        <v>2.0383736999999999E-2</v>
      </c>
      <c r="AP100" s="1">
        <v>1.6596749000000001E-2</v>
      </c>
      <c r="AQ100" s="1">
        <v>7.0163990000000004E-3</v>
      </c>
      <c r="AR100" s="1">
        <v>1.7927008000000001E-2</v>
      </c>
    </row>
    <row r="101" spans="1:44" x14ac:dyDescent="0.2">
      <c r="A101" s="1" t="s">
        <v>8772</v>
      </c>
      <c r="B101" s="16">
        <f t="shared" si="1"/>
        <v>0</v>
      </c>
      <c r="C101" s="1" t="s">
        <v>367</v>
      </c>
      <c r="D101" s="1">
        <v>1489</v>
      </c>
      <c r="E101" s="1">
        <v>140.0060387</v>
      </c>
      <c r="F101" s="1">
        <v>7.8744791669999996</v>
      </c>
      <c r="G101" s="1">
        <v>140.00620000000001</v>
      </c>
      <c r="H101" s="1">
        <v>7.7282000000000002</v>
      </c>
      <c r="I101" s="1" t="s">
        <v>1733</v>
      </c>
      <c r="J101" s="1">
        <v>1</v>
      </c>
      <c r="K101" s="1" t="s">
        <v>6582</v>
      </c>
      <c r="L101" s="1" t="s">
        <v>1735</v>
      </c>
      <c r="M101" s="1" t="s">
        <v>5586</v>
      </c>
      <c r="N101" s="1" t="s">
        <v>1734</v>
      </c>
      <c r="O101" s="1">
        <v>387.03070000000002</v>
      </c>
      <c r="P101" s="1" t="s">
        <v>1736</v>
      </c>
      <c r="Q101" s="1" t="s">
        <v>1737</v>
      </c>
      <c r="R101" s="1">
        <v>140.0060196</v>
      </c>
      <c r="S101" s="1">
        <v>140.00608439999999</v>
      </c>
      <c r="T101" s="10" t="s">
        <v>5870</v>
      </c>
      <c r="U101" s="1">
        <v>7.7894916670000001</v>
      </c>
      <c r="V101" s="1">
        <v>7.9318749999999998</v>
      </c>
      <c r="W101" s="1">
        <v>0.142383333</v>
      </c>
      <c r="X101" s="1">
        <v>90999.28645</v>
      </c>
      <c r="Y101" s="1">
        <v>45743.902020000001</v>
      </c>
      <c r="Z101" s="1">
        <v>0.50268418400000003</v>
      </c>
      <c r="AA101" s="1">
        <v>1</v>
      </c>
      <c r="AB101" s="1">
        <v>0</v>
      </c>
      <c r="AC101" s="1">
        <v>8</v>
      </c>
      <c r="AD101" s="1">
        <v>1</v>
      </c>
      <c r="AE101" s="1">
        <v>1</v>
      </c>
      <c r="AF101" s="1">
        <v>0</v>
      </c>
      <c r="AG101" s="1">
        <v>0</v>
      </c>
      <c r="AH101" s="1">
        <v>1</v>
      </c>
      <c r="AI101" s="10" t="s">
        <v>5226</v>
      </c>
      <c r="AJ101" s="1">
        <v>1</v>
      </c>
      <c r="AK101" s="1">
        <v>0.359934174</v>
      </c>
      <c r="AL101" s="1">
        <v>0.69338572899999995</v>
      </c>
      <c r="AM101" s="1">
        <v>0.13580662199999999</v>
      </c>
      <c r="AN101" s="1">
        <v>0.29518940399999999</v>
      </c>
      <c r="AO101" s="1">
        <v>0.86752036600000004</v>
      </c>
      <c r="AP101" s="1">
        <v>0.84568079200000001</v>
      </c>
      <c r="AQ101" s="1">
        <v>0.45289146600000002</v>
      </c>
      <c r="AR101" s="1">
        <v>0.54071567200000004</v>
      </c>
    </row>
    <row r="102" spans="1:44" x14ac:dyDescent="0.2">
      <c r="A102" s="1" t="s">
        <v>8772</v>
      </c>
      <c r="B102" s="16">
        <f t="shared" si="1"/>
        <v>0</v>
      </c>
      <c r="C102" s="1" t="s">
        <v>367</v>
      </c>
      <c r="D102" s="1">
        <v>1521</v>
      </c>
      <c r="E102" s="1">
        <v>197.059988</v>
      </c>
      <c r="F102" s="1">
        <v>7.3285458329999997</v>
      </c>
      <c r="G102" s="1">
        <v>197.06020000000001</v>
      </c>
      <c r="H102" s="1">
        <v>7.0757000000000003</v>
      </c>
      <c r="I102" s="1" t="s">
        <v>1783</v>
      </c>
      <c r="J102" s="1">
        <v>1</v>
      </c>
      <c r="K102" s="1" t="s">
        <v>6587</v>
      </c>
      <c r="L102" s="1" t="s">
        <v>1788</v>
      </c>
      <c r="M102" s="1" t="s">
        <v>5596</v>
      </c>
      <c r="N102" s="1" t="s">
        <v>1784</v>
      </c>
      <c r="O102" s="1">
        <v>381.07429999999999</v>
      </c>
      <c r="P102" s="1" t="s">
        <v>1786</v>
      </c>
      <c r="Q102" s="1" t="s">
        <v>1787</v>
      </c>
      <c r="R102" s="1">
        <v>197.05982969999999</v>
      </c>
      <c r="S102" s="1">
        <v>197.06002040000001</v>
      </c>
      <c r="T102" s="1">
        <v>1.9073500000000001E-4</v>
      </c>
      <c r="U102" s="1">
        <v>7.2178166670000001</v>
      </c>
      <c r="V102" s="1">
        <v>7.3364666669999998</v>
      </c>
      <c r="W102" s="1">
        <v>0.11865000000000001</v>
      </c>
      <c r="X102" s="1">
        <v>74037.105590000006</v>
      </c>
      <c r="Y102" s="1">
        <v>30024.486939999999</v>
      </c>
      <c r="Z102" s="1">
        <v>0.40553296500000002</v>
      </c>
      <c r="AA102" s="1">
        <v>4</v>
      </c>
      <c r="AB102" s="1">
        <v>1</v>
      </c>
      <c r="AC102" s="1">
        <v>8</v>
      </c>
      <c r="AD102" s="1">
        <v>1</v>
      </c>
      <c r="AE102" s="1">
        <v>4</v>
      </c>
      <c r="AF102" s="1">
        <v>8</v>
      </c>
      <c r="AG102" s="1">
        <v>1</v>
      </c>
      <c r="AH102" s="1">
        <v>1</v>
      </c>
      <c r="AI102" s="10" t="s">
        <v>8410</v>
      </c>
      <c r="AJ102" s="1">
        <v>1</v>
      </c>
      <c r="AK102" s="1">
        <v>8.4255583999999994E-2</v>
      </c>
      <c r="AL102" s="1">
        <v>0.31101025799999998</v>
      </c>
      <c r="AM102" s="1">
        <v>0.34302360399999998</v>
      </c>
      <c r="AN102" s="1">
        <v>0.223551742</v>
      </c>
      <c r="AO102" s="1">
        <v>0.118220821</v>
      </c>
      <c r="AP102" s="1">
        <v>0.35593032099999999</v>
      </c>
      <c r="AQ102" s="1">
        <v>0.29623338100000002</v>
      </c>
      <c r="AR102" s="1">
        <v>0.25943559199999999</v>
      </c>
    </row>
    <row r="103" spans="1:44" x14ac:dyDescent="0.2">
      <c r="A103" s="1" t="s">
        <v>8772</v>
      </c>
      <c r="B103" s="16">
        <f t="shared" si="1"/>
        <v>0</v>
      </c>
      <c r="C103" s="1" t="s">
        <v>367</v>
      </c>
      <c r="D103" s="1">
        <v>1523</v>
      </c>
      <c r="E103" s="1">
        <v>198.0633335</v>
      </c>
      <c r="F103" s="1">
        <v>7.3297333330000001</v>
      </c>
      <c r="G103" s="1">
        <v>198.0635</v>
      </c>
      <c r="H103" s="1">
        <v>7.0757000000000003</v>
      </c>
      <c r="I103" s="1" t="s">
        <v>1783</v>
      </c>
      <c r="J103" s="1">
        <v>3</v>
      </c>
      <c r="K103" s="1" t="s">
        <v>6589</v>
      </c>
      <c r="L103" s="1" t="s">
        <v>1790</v>
      </c>
      <c r="M103" s="1" t="s">
        <v>5600</v>
      </c>
      <c r="N103" s="1" t="s">
        <v>1784</v>
      </c>
      <c r="O103" s="1">
        <v>381.07429999999999</v>
      </c>
      <c r="P103" s="1" t="s">
        <v>1786</v>
      </c>
      <c r="Q103" s="1" t="s">
        <v>1787</v>
      </c>
      <c r="R103" s="1">
        <v>198.0633163</v>
      </c>
      <c r="S103" s="1">
        <v>198.0633507</v>
      </c>
      <c r="T103" s="10" t="s">
        <v>5062</v>
      </c>
      <c r="U103" s="1">
        <v>7.3213333330000001</v>
      </c>
      <c r="V103" s="1">
        <v>7.3375833330000004</v>
      </c>
      <c r="W103" s="1">
        <v>1.6250000000000001E-2</v>
      </c>
      <c r="X103" s="1">
        <v>706067.16639999999</v>
      </c>
      <c r="Y103" s="1">
        <v>207968.70600000001</v>
      </c>
      <c r="Z103" s="1">
        <v>0.294545216</v>
      </c>
      <c r="AA103" s="1">
        <v>4</v>
      </c>
      <c r="AB103" s="1">
        <v>1</v>
      </c>
      <c r="AC103" s="1">
        <v>8</v>
      </c>
      <c r="AD103" s="1">
        <v>1</v>
      </c>
      <c r="AE103" s="1">
        <v>4</v>
      </c>
      <c r="AF103" s="1">
        <v>8</v>
      </c>
      <c r="AG103" s="1">
        <v>1</v>
      </c>
      <c r="AH103" s="1">
        <v>0</v>
      </c>
      <c r="AI103" s="10" t="s">
        <v>8412</v>
      </c>
      <c r="AJ103" s="1">
        <v>0</v>
      </c>
      <c r="AK103" s="1">
        <v>12.87978975</v>
      </c>
      <c r="AL103" s="1">
        <v>32.33428842</v>
      </c>
      <c r="AM103" s="1">
        <v>32.785166529999998</v>
      </c>
      <c r="AN103" s="1">
        <v>23.37604202</v>
      </c>
      <c r="AO103" s="1">
        <v>20.98833123</v>
      </c>
      <c r="AP103" s="1">
        <v>37.93969903</v>
      </c>
      <c r="AQ103" s="1">
        <v>31.213806030000001</v>
      </c>
      <c r="AR103" s="1">
        <v>25.96337638</v>
      </c>
    </row>
    <row r="104" spans="1:44" x14ac:dyDescent="0.2">
      <c r="A104" s="1" t="s">
        <v>8772</v>
      </c>
      <c r="B104" s="16">
        <f t="shared" si="1"/>
        <v>0</v>
      </c>
      <c r="C104" s="1" t="s">
        <v>367</v>
      </c>
      <c r="D104" s="1">
        <v>1539</v>
      </c>
      <c r="E104" s="1">
        <v>168.089201</v>
      </c>
      <c r="F104" s="1">
        <v>17.915208329999999</v>
      </c>
      <c r="G104" s="1">
        <v>168.08920000000001</v>
      </c>
      <c r="H104" s="1">
        <v>17.8447</v>
      </c>
      <c r="I104" s="1" t="s">
        <v>1807</v>
      </c>
      <c r="J104" s="1">
        <v>3</v>
      </c>
      <c r="K104" s="1" t="s">
        <v>6592</v>
      </c>
      <c r="L104" s="1" t="s">
        <v>1812</v>
      </c>
      <c r="M104" s="1" t="s">
        <v>5604</v>
      </c>
      <c r="N104" s="1" t="s">
        <v>1808</v>
      </c>
      <c r="O104" s="1">
        <v>419.08749999999998</v>
      </c>
      <c r="P104" s="1" t="s">
        <v>1810</v>
      </c>
      <c r="Q104" s="1" t="s">
        <v>1811</v>
      </c>
      <c r="R104" s="1">
        <v>168.08914179999999</v>
      </c>
      <c r="S104" s="1">
        <v>168.08924870000001</v>
      </c>
      <c r="T104" s="1">
        <v>1.0681200000000001E-4</v>
      </c>
      <c r="U104" s="1">
        <v>17.850416670000001</v>
      </c>
      <c r="V104" s="1">
        <v>18.03841667</v>
      </c>
      <c r="W104" s="1">
        <v>0.188</v>
      </c>
      <c r="X104" s="1">
        <v>49479.977379999997</v>
      </c>
      <c r="Y104" s="1">
        <v>32695.37386</v>
      </c>
      <c r="Z104" s="1">
        <v>0.66077988700000001</v>
      </c>
      <c r="AA104" s="1">
        <v>1</v>
      </c>
      <c r="AB104" s="1">
        <v>0</v>
      </c>
      <c r="AC104" s="1">
        <v>8</v>
      </c>
      <c r="AD104" s="1">
        <v>1</v>
      </c>
      <c r="AE104" s="1">
        <v>1</v>
      </c>
      <c r="AF104" s="1">
        <v>0</v>
      </c>
      <c r="AG104" s="1">
        <v>0</v>
      </c>
      <c r="AH104" s="1">
        <v>1</v>
      </c>
      <c r="AI104" s="10" t="s">
        <v>8055</v>
      </c>
      <c r="AJ104" s="1">
        <v>1</v>
      </c>
      <c r="AK104" s="1">
        <v>0.34226416500000001</v>
      </c>
      <c r="AL104" s="1">
        <v>0.369995134</v>
      </c>
      <c r="AM104" s="1">
        <v>0.22490664599999999</v>
      </c>
      <c r="AN104" s="1">
        <v>0.44592296599999998</v>
      </c>
      <c r="AO104" s="1">
        <v>0.136025651</v>
      </c>
      <c r="AP104" s="1">
        <v>0.14925413700000001</v>
      </c>
      <c r="AQ104" s="1">
        <v>8.5292268000000004E-2</v>
      </c>
      <c r="AR104" s="1">
        <v>3.5091274999999998E-2</v>
      </c>
    </row>
    <row r="105" spans="1:44" x14ac:dyDescent="0.2">
      <c r="A105" s="1" t="s">
        <v>8772</v>
      </c>
      <c r="B105" s="16">
        <f t="shared" si="1"/>
        <v>0</v>
      </c>
      <c r="C105" s="1" t="s">
        <v>367</v>
      </c>
      <c r="D105" s="1">
        <v>1548</v>
      </c>
      <c r="E105" s="1">
        <v>401.05427170000002</v>
      </c>
      <c r="F105" s="1">
        <v>19.658958330000001</v>
      </c>
      <c r="G105" s="1">
        <v>401.05290000000002</v>
      </c>
      <c r="H105" s="1">
        <v>19.428599999999999</v>
      </c>
      <c r="I105" s="1" t="s">
        <v>1820</v>
      </c>
      <c r="J105" s="1">
        <v>0</v>
      </c>
      <c r="K105" s="1" t="s">
        <v>6593</v>
      </c>
      <c r="L105" s="1" t="s">
        <v>1822</v>
      </c>
      <c r="M105" s="1" t="s">
        <v>5609</v>
      </c>
      <c r="N105" s="1" t="s">
        <v>1821</v>
      </c>
      <c r="O105" s="1">
        <v>401.05610000000001</v>
      </c>
      <c r="P105" s="1" t="s">
        <v>1823</v>
      </c>
      <c r="Q105" s="1" t="s">
        <v>1824</v>
      </c>
      <c r="R105" s="1">
        <v>401.05414580000001</v>
      </c>
      <c r="S105" s="1">
        <v>401.05462649999998</v>
      </c>
      <c r="T105" s="1">
        <v>4.8065199999999998E-4</v>
      </c>
      <c r="U105" s="1">
        <v>19.477666670000001</v>
      </c>
      <c r="V105" s="1">
        <v>19.800999999999998</v>
      </c>
      <c r="W105" s="1">
        <v>0.323333333</v>
      </c>
      <c r="X105" s="1">
        <v>57847.243000000002</v>
      </c>
      <c r="Y105" s="1">
        <v>33466.810310000001</v>
      </c>
      <c r="Z105" s="1">
        <v>0.57853768999999999</v>
      </c>
      <c r="AA105" s="1">
        <v>1</v>
      </c>
      <c r="AB105" s="1">
        <v>0</v>
      </c>
      <c r="AC105" s="1">
        <v>8</v>
      </c>
      <c r="AD105" s="1">
        <v>1</v>
      </c>
      <c r="AE105" s="1">
        <v>1</v>
      </c>
      <c r="AF105" s="1">
        <v>0</v>
      </c>
      <c r="AG105" s="1">
        <v>0</v>
      </c>
      <c r="AH105" s="1">
        <v>1</v>
      </c>
      <c r="AI105" s="10" t="s">
        <v>8415</v>
      </c>
      <c r="AJ105" s="1">
        <v>1</v>
      </c>
      <c r="AK105" s="1">
        <v>0.69079278</v>
      </c>
      <c r="AL105" s="1">
        <v>0.80139287400000003</v>
      </c>
      <c r="AM105" s="1">
        <v>0.47973249200000001</v>
      </c>
      <c r="AN105" s="1">
        <v>0.47258594900000001</v>
      </c>
      <c r="AO105" s="1">
        <v>2.0719033489999998</v>
      </c>
      <c r="AP105" s="1">
        <v>1.518556464</v>
      </c>
      <c r="AQ105" s="1">
        <v>0.66470809399999997</v>
      </c>
      <c r="AR105" s="1">
        <v>1.5060403840000001</v>
      </c>
    </row>
    <row r="106" spans="1:44" x14ac:dyDescent="0.2">
      <c r="A106" s="1" t="s">
        <v>8772</v>
      </c>
      <c r="B106" s="16">
        <f t="shared" si="1"/>
        <v>0</v>
      </c>
      <c r="C106" s="1" t="s">
        <v>367</v>
      </c>
      <c r="D106" s="1">
        <v>1558</v>
      </c>
      <c r="E106" s="1">
        <v>190.12262920000001</v>
      </c>
      <c r="F106" s="1">
        <v>5.3264833329999997</v>
      </c>
      <c r="G106" s="1">
        <v>190.1224</v>
      </c>
      <c r="H106" s="1">
        <v>5.2511000000000001</v>
      </c>
      <c r="I106" s="1" t="s">
        <v>1825</v>
      </c>
      <c r="J106" s="1">
        <v>2</v>
      </c>
      <c r="K106" s="1" t="s">
        <v>6594</v>
      </c>
      <c r="L106" s="1" t="s">
        <v>1831</v>
      </c>
      <c r="M106" s="1" t="s">
        <v>5613</v>
      </c>
      <c r="N106" s="1" t="s">
        <v>1826</v>
      </c>
      <c r="O106" s="1">
        <v>191.131</v>
      </c>
      <c r="P106" s="1" t="s">
        <v>1828</v>
      </c>
      <c r="Q106" s="1" t="s">
        <v>1829</v>
      </c>
      <c r="R106" s="1">
        <v>190.1226082</v>
      </c>
      <c r="S106" s="1">
        <v>190.12265009999999</v>
      </c>
      <c r="T106" s="10" t="s">
        <v>5143</v>
      </c>
      <c r="U106" s="1">
        <v>5.2863833329999999</v>
      </c>
      <c r="V106" s="1">
        <v>5.3295666669999999</v>
      </c>
      <c r="W106" s="1">
        <v>4.3183332999999997E-2</v>
      </c>
      <c r="X106" s="1">
        <v>150450.09340000001</v>
      </c>
      <c r="Y106" s="1">
        <v>62146.714070000002</v>
      </c>
      <c r="Z106" s="1">
        <v>0.41307195400000002</v>
      </c>
      <c r="AA106" s="1">
        <v>3</v>
      </c>
      <c r="AB106" s="1">
        <v>1</v>
      </c>
      <c r="AC106" s="1">
        <v>8</v>
      </c>
      <c r="AD106" s="1">
        <v>1</v>
      </c>
      <c r="AE106" s="1">
        <v>3</v>
      </c>
      <c r="AF106" s="1">
        <v>3</v>
      </c>
      <c r="AG106" s="1">
        <v>0.375</v>
      </c>
      <c r="AH106" s="1">
        <v>1</v>
      </c>
      <c r="AI106" s="10" t="s">
        <v>8416</v>
      </c>
      <c r="AJ106" s="1">
        <v>1</v>
      </c>
      <c r="AK106" s="1">
        <v>0.153328151</v>
      </c>
      <c r="AL106" s="1">
        <v>0.163148664</v>
      </c>
      <c r="AM106" s="1">
        <v>0.16156436800000001</v>
      </c>
      <c r="AN106" s="1">
        <v>0.42387705799999997</v>
      </c>
      <c r="AO106" s="1">
        <v>0.22210080400000001</v>
      </c>
      <c r="AP106" s="1">
        <v>0.20521050900000001</v>
      </c>
      <c r="AQ106" s="1">
        <v>0.20509503200000001</v>
      </c>
      <c r="AR106" s="1">
        <v>0.17700273899999999</v>
      </c>
    </row>
    <row r="107" spans="1:44" x14ac:dyDescent="0.2">
      <c r="A107" s="1" t="s">
        <v>8772</v>
      </c>
      <c r="B107" s="16">
        <f t="shared" si="1"/>
        <v>0</v>
      </c>
      <c r="C107" s="1" t="s">
        <v>367</v>
      </c>
      <c r="D107" s="1">
        <v>1585</v>
      </c>
      <c r="E107" s="1">
        <v>149.05976870000001</v>
      </c>
      <c r="F107" s="1">
        <v>6.8727083330000003</v>
      </c>
      <c r="G107" s="1">
        <v>149.05969999999999</v>
      </c>
      <c r="H107" s="1">
        <v>6.7614000000000001</v>
      </c>
      <c r="I107" s="1" t="s">
        <v>1859</v>
      </c>
      <c r="J107" s="1">
        <v>1</v>
      </c>
      <c r="K107" s="1" t="s">
        <v>6600</v>
      </c>
      <c r="L107" s="1" t="s">
        <v>1864</v>
      </c>
      <c r="M107" s="1" t="s">
        <v>5620</v>
      </c>
      <c r="N107" s="1" t="s">
        <v>1860</v>
      </c>
      <c r="O107" s="1">
        <v>194.05789999999999</v>
      </c>
      <c r="P107" s="1" t="s">
        <v>1862</v>
      </c>
      <c r="Q107" s="1" t="s">
        <v>1863</v>
      </c>
      <c r="R107" s="1">
        <v>149.05969999999999</v>
      </c>
      <c r="S107" s="1">
        <v>149.05980679999999</v>
      </c>
      <c r="T107" s="1">
        <v>1.0681200000000001E-4</v>
      </c>
      <c r="U107" s="1">
        <v>6.8244166670000004</v>
      </c>
      <c r="V107" s="1">
        <v>6.9460916670000001</v>
      </c>
      <c r="W107" s="1">
        <v>0.12167500000000001</v>
      </c>
      <c r="X107" s="1">
        <v>47747.1077</v>
      </c>
      <c r="Y107" s="1">
        <v>42161.45523</v>
      </c>
      <c r="Z107" s="1">
        <v>0.88301589899999999</v>
      </c>
      <c r="AA107" s="1">
        <v>1</v>
      </c>
      <c r="AB107" s="1">
        <v>0</v>
      </c>
      <c r="AC107" s="1">
        <v>8</v>
      </c>
      <c r="AD107" s="1">
        <v>1</v>
      </c>
      <c r="AE107" s="1">
        <v>1</v>
      </c>
      <c r="AF107" s="1">
        <v>0</v>
      </c>
      <c r="AG107" s="1">
        <v>0</v>
      </c>
      <c r="AH107" s="1">
        <v>1</v>
      </c>
      <c r="AI107" s="1">
        <v>2.08963E-4</v>
      </c>
      <c r="AJ107" s="1">
        <v>1</v>
      </c>
      <c r="AK107" s="1">
        <v>4.3781776370000003</v>
      </c>
      <c r="AL107" s="1">
        <v>11.47362122</v>
      </c>
      <c r="AM107" s="1">
        <v>4.3156636050000001</v>
      </c>
      <c r="AN107" s="1">
        <v>12.10582838</v>
      </c>
      <c r="AO107" s="1">
        <v>0.99695566800000002</v>
      </c>
      <c r="AP107" s="1">
        <v>3.644007169</v>
      </c>
      <c r="AQ107" s="1">
        <v>1.1952687879999999</v>
      </c>
      <c r="AR107" s="1">
        <v>1.7999759710000001</v>
      </c>
    </row>
    <row r="108" spans="1:44" x14ac:dyDescent="0.2">
      <c r="A108" s="1" t="s">
        <v>8772</v>
      </c>
      <c r="B108" s="16">
        <f t="shared" si="1"/>
        <v>0</v>
      </c>
      <c r="C108" s="1" t="s">
        <v>367</v>
      </c>
      <c r="D108" s="1">
        <v>1590</v>
      </c>
      <c r="E108" s="1">
        <v>167.14307210000001</v>
      </c>
      <c r="F108" s="1">
        <v>4.9022916670000001</v>
      </c>
      <c r="G108" s="1">
        <v>167.143</v>
      </c>
      <c r="H108" s="1">
        <v>4.8291000000000004</v>
      </c>
      <c r="I108" s="1" t="s">
        <v>1867</v>
      </c>
      <c r="J108" s="1">
        <v>2</v>
      </c>
      <c r="K108" s="1" t="s">
        <v>6602</v>
      </c>
      <c r="L108" s="1" t="s">
        <v>1872</v>
      </c>
      <c r="M108" s="1" t="s">
        <v>5623</v>
      </c>
      <c r="N108" s="1" t="s">
        <v>1868</v>
      </c>
      <c r="O108" s="1">
        <v>278.15179999999998</v>
      </c>
      <c r="P108" s="1" t="s">
        <v>959</v>
      </c>
      <c r="Q108" s="1" t="s">
        <v>1870</v>
      </c>
      <c r="R108" s="1">
        <v>167.1430283</v>
      </c>
      <c r="S108" s="1">
        <v>167.14320369999999</v>
      </c>
      <c r="T108" s="1">
        <v>1.7547600000000001E-4</v>
      </c>
      <c r="U108" s="1">
        <v>4.7196833329999999</v>
      </c>
      <c r="V108" s="1">
        <v>5.0873333330000001</v>
      </c>
      <c r="W108" s="1">
        <v>0.36764999999999998</v>
      </c>
      <c r="X108" s="1">
        <v>12086.481180000001</v>
      </c>
      <c r="Y108" s="1">
        <v>6739.8147440000002</v>
      </c>
      <c r="Z108" s="1">
        <v>0.55763250200000003</v>
      </c>
      <c r="AA108" s="1">
        <v>2</v>
      </c>
      <c r="AB108" s="1">
        <v>0</v>
      </c>
      <c r="AC108" s="1">
        <v>8</v>
      </c>
      <c r="AD108" s="1">
        <v>1</v>
      </c>
      <c r="AE108" s="1">
        <v>3</v>
      </c>
      <c r="AF108" s="1">
        <v>0</v>
      </c>
      <c r="AG108" s="1">
        <v>0</v>
      </c>
      <c r="AH108" s="1">
        <v>1</v>
      </c>
      <c r="AI108" s="10" t="s">
        <v>8422</v>
      </c>
      <c r="AJ108" s="1">
        <v>1</v>
      </c>
      <c r="AK108" s="1">
        <v>1.5857711E-2</v>
      </c>
      <c r="AL108" s="1">
        <v>6.06516E-3</v>
      </c>
      <c r="AM108" s="1">
        <v>1.0980083E-2</v>
      </c>
      <c r="AN108" s="1">
        <v>2.9599660000000001E-3</v>
      </c>
      <c r="AO108" s="1">
        <v>2.0066176000000002E-2</v>
      </c>
      <c r="AP108" s="1">
        <v>2.065403E-2</v>
      </c>
      <c r="AQ108" s="1">
        <v>6.8966349999999999E-3</v>
      </c>
      <c r="AR108" s="1">
        <v>2.1043376999999999E-2</v>
      </c>
    </row>
    <row r="109" spans="1:44" x14ac:dyDescent="0.2">
      <c r="A109" s="1" t="s">
        <v>8772</v>
      </c>
      <c r="B109" s="16">
        <f t="shared" si="1"/>
        <v>0</v>
      </c>
      <c r="C109" s="1" t="s">
        <v>367</v>
      </c>
      <c r="D109" s="1">
        <v>1606</v>
      </c>
      <c r="E109" s="1">
        <v>133.0284863</v>
      </c>
      <c r="F109" s="1">
        <v>14.430304169999999</v>
      </c>
      <c r="G109" s="1">
        <v>133.02850000000001</v>
      </c>
      <c r="H109" s="1">
        <v>14.283099999999999</v>
      </c>
      <c r="I109" s="1" t="s">
        <v>1892</v>
      </c>
      <c r="J109" s="1">
        <v>2</v>
      </c>
      <c r="K109" s="1" t="s">
        <v>6606</v>
      </c>
      <c r="L109" s="1" t="s">
        <v>1898</v>
      </c>
      <c r="M109" s="1" t="s">
        <v>5634</v>
      </c>
      <c r="N109" s="1" t="s">
        <v>1893</v>
      </c>
      <c r="O109" s="1">
        <v>180.04230000000001</v>
      </c>
      <c r="P109" s="1" t="s">
        <v>1895</v>
      </c>
      <c r="Q109" s="1" t="s">
        <v>1896</v>
      </c>
      <c r="R109" s="1">
        <v>133.02838130000001</v>
      </c>
      <c r="S109" s="1">
        <v>133.02857589999999</v>
      </c>
      <c r="T109" s="1">
        <v>1.9455000000000001E-4</v>
      </c>
      <c r="U109" s="1">
        <v>14.413591670000001</v>
      </c>
      <c r="V109" s="1">
        <v>14.44145</v>
      </c>
      <c r="W109" s="1">
        <v>2.7858332999999999E-2</v>
      </c>
      <c r="X109" s="1">
        <v>174329.91899999999</v>
      </c>
      <c r="Y109" s="1">
        <v>68201.145730000004</v>
      </c>
      <c r="Z109" s="1">
        <v>0.39121882299999999</v>
      </c>
      <c r="AA109" s="1">
        <v>2</v>
      </c>
      <c r="AB109" s="1">
        <v>0</v>
      </c>
      <c r="AC109" s="1">
        <v>8</v>
      </c>
      <c r="AD109" s="1">
        <v>1</v>
      </c>
      <c r="AE109" s="1">
        <v>3</v>
      </c>
      <c r="AF109" s="1">
        <v>5</v>
      </c>
      <c r="AG109" s="1">
        <v>0.625</v>
      </c>
      <c r="AH109" s="1">
        <v>0</v>
      </c>
      <c r="AI109" s="1">
        <v>3.4596900000000001E-4</v>
      </c>
      <c r="AJ109" s="1">
        <v>1</v>
      </c>
      <c r="AK109" s="1">
        <v>50.371237229999998</v>
      </c>
      <c r="AL109" s="1">
        <v>28.241230170000001</v>
      </c>
      <c r="AM109" s="1">
        <v>22.18021706</v>
      </c>
      <c r="AN109" s="1">
        <v>44.172337239999997</v>
      </c>
      <c r="AO109" s="1">
        <v>27.784051219999998</v>
      </c>
      <c r="AP109" s="1">
        <v>18.31945202</v>
      </c>
      <c r="AQ109" s="1">
        <v>17.8496527</v>
      </c>
      <c r="AR109" s="1">
        <v>32.333035299999999</v>
      </c>
    </row>
    <row r="110" spans="1:44" x14ac:dyDescent="0.2">
      <c r="A110" s="1" t="s">
        <v>8772</v>
      </c>
      <c r="B110" s="16">
        <f t="shared" si="1"/>
        <v>0</v>
      </c>
      <c r="C110" s="1" t="s">
        <v>367</v>
      </c>
      <c r="D110" s="1">
        <v>1611</v>
      </c>
      <c r="E110" s="1">
        <v>270.9753609</v>
      </c>
      <c r="F110" s="1">
        <v>4.7303291669999998</v>
      </c>
      <c r="G110" s="1">
        <v>270.97539999999998</v>
      </c>
      <c r="H110" s="1">
        <v>4.6574999999999998</v>
      </c>
      <c r="I110" s="1" t="s">
        <v>1899</v>
      </c>
      <c r="J110" s="1">
        <v>3</v>
      </c>
      <c r="K110" s="1" t="s">
        <v>6610</v>
      </c>
      <c r="L110" s="1" t="s">
        <v>1905</v>
      </c>
      <c r="M110" s="1" t="s">
        <v>5639</v>
      </c>
      <c r="N110" s="1" t="s">
        <v>1900</v>
      </c>
      <c r="O110" s="1">
        <v>313.98009999999999</v>
      </c>
      <c r="P110" s="1" t="s">
        <v>1902</v>
      </c>
      <c r="Q110" s="1" t="s">
        <v>359</v>
      </c>
      <c r="R110" s="1">
        <v>270.97512819999997</v>
      </c>
      <c r="S110" s="1">
        <v>270.97552489999998</v>
      </c>
      <c r="T110" s="1">
        <v>3.9672900000000002E-4</v>
      </c>
      <c r="U110" s="1">
        <v>4.7256833330000001</v>
      </c>
      <c r="V110" s="1">
        <v>4.7373333329999996</v>
      </c>
      <c r="W110" s="1">
        <v>1.1650000000000001E-2</v>
      </c>
      <c r="X110" s="1">
        <v>34116.426370000001</v>
      </c>
      <c r="Y110" s="1">
        <v>33310.438219999996</v>
      </c>
      <c r="Z110" s="1">
        <v>0.97637536400000002</v>
      </c>
      <c r="AA110" s="1">
        <v>4</v>
      </c>
      <c r="AB110" s="1">
        <v>1</v>
      </c>
      <c r="AC110" s="1">
        <v>8</v>
      </c>
      <c r="AD110" s="1">
        <v>1</v>
      </c>
      <c r="AE110" s="1">
        <v>4</v>
      </c>
      <c r="AF110" s="1">
        <v>6</v>
      </c>
      <c r="AG110" s="1">
        <v>0.75</v>
      </c>
      <c r="AH110" s="1">
        <v>1</v>
      </c>
      <c r="AI110" s="1">
        <v>2.08586E-4</v>
      </c>
      <c r="AJ110" s="1">
        <v>1</v>
      </c>
      <c r="AK110" s="1">
        <v>4.6244529480000001</v>
      </c>
      <c r="AL110" s="1">
        <v>10.618637079999999</v>
      </c>
      <c r="AM110" s="1">
        <v>0.33425253399999999</v>
      </c>
      <c r="AN110" s="1">
        <v>2.9730508919999998</v>
      </c>
      <c r="AO110" s="1">
        <v>0.32592894100000003</v>
      </c>
      <c r="AP110" s="1">
        <v>0.72310080600000004</v>
      </c>
      <c r="AQ110" s="1">
        <v>3.2611155219999999</v>
      </c>
      <c r="AR110" s="1">
        <v>5.6043471870000001</v>
      </c>
    </row>
    <row r="111" spans="1:44" x14ac:dyDescent="0.2">
      <c r="A111" s="1" t="s">
        <v>8772</v>
      </c>
      <c r="B111" s="16">
        <f t="shared" si="1"/>
        <v>0</v>
      </c>
      <c r="C111" s="1" t="s">
        <v>367</v>
      </c>
      <c r="D111" s="1">
        <v>1730</v>
      </c>
      <c r="E111" s="1">
        <v>108.0525188</v>
      </c>
      <c r="F111" s="1">
        <v>4.0047958330000002</v>
      </c>
      <c r="G111" s="1">
        <v>108.0526</v>
      </c>
      <c r="H111" s="1">
        <v>3.8961999999999999</v>
      </c>
      <c r="I111" s="1" t="s">
        <v>1952</v>
      </c>
      <c r="J111" s="1">
        <v>2</v>
      </c>
      <c r="K111" s="1" t="s">
        <v>6614</v>
      </c>
      <c r="L111" s="1" t="s">
        <v>1957</v>
      </c>
      <c r="M111" s="1" t="s">
        <v>5647</v>
      </c>
      <c r="N111" s="1" t="s">
        <v>1953</v>
      </c>
      <c r="O111" s="1">
        <v>106.0783</v>
      </c>
      <c r="P111" s="1" t="s">
        <v>1955</v>
      </c>
      <c r="Q111" s="1" t="s">
        <v>1956</v>
      </c>
      <c r="R111" s="1">
        <v>108.0525093</v>
      </c>
      <c r="S111" s="1">
        <v>108.05253980000001</v>
      </c>
      <c r="T111" s="10" t="s">
        <v>6137</v>
      </c>
      <c r="U111" s="1">
        <v>3.9769000000000001</v>
      </c>
      <c r="V111" s="1">
        <v>4.0896916670000003</v>
      </c>
      <c r="W111" s="1">
        <v>0.112791667</v>
      </c>
      <c r="X111" s="1">
        <v>19162.402719999998</v>
      </c>
      <c r="Y111" s="1">
        <v>10348.70313</v>
      </c>
      <c r="Z111" s="1">
        <v>0.54005248100000003</v>
      </c>
      <c r="AA111" s="1">
        <v>3</v>
      </c>
      <c r="AB111" s="1">
        <v>1</v>
      </c>
      <c r="AC111" s="1">
        <v>8</v>
      </c>
      <c r="AD111" s="1">
        <v>1</v>
      </c>
      <c r="AE111" s="1">
        <v>1</v>
      </c>
      <c r="AF111" s="1">
        <v>0</v>
      </c>
      <c r="AG111" s="1">
        <v>0</v>
      </c>
      <c r="AH111" s="1">
        <v>1</v>
      </c>
      <c r="AI111" s="1">
        <v>1.21112E-4</v>
      </c>
      <c r="AJ111" s="1">
        <v>1</v>
      </c>
      <c r="AK111" s="1">
        <v>1.0584737900000001</v>
      </c>
      <c r="AL111" s="1">
        <v>0.43310645199999998</v>
      </c>
      <c r="AM111" s="1">
        <v>0.45956934599999999</v>
      </c>
      <c r="AN111" s="1">
        <v>0.75849318200000004</v>
      </c>
      <c r="AO111" s="1">
        <v>1.407378682</v>
      </c>
      <c r="AP111" s="1">
        <v>1.236065223</v>
      </c>
      <c r="AQ111" s="1">
        <v>2.277609156</v>
      </c>
      <c r="AR111" s="1">
        <v>1.6524620379999999</v>
      </c>
    </row>
    <row r="112" spans="1:44" x14ac:dyDescent="0.2">
      <c r="A112" s="1" t="s">
        <v>8772</v>
      </c>
      <c r="B112" s="16">
        <f t="shared" si="1"/>
        <v>0</v>
      </c>
      <c r="C112" s="1" t="s">
        <v>367</v>
      </c>
      <c r="D112" s="1">
        <v>1974</v>
      </c>
      <c r="E112" s="1">
        <v>211.169239</v>
      </c>
      <c r="F112" s="1">
        <v>7.9066958329999997</v>
      </c>
      <c r="G112" s="1">
        <v>211.16909999999999</v>
      </c>
      <c r="H112" s="1">
        <v>7.8818999999999999</v>
      </c>
      <c r="I112" s="1" t="s">
        <v>2077</v>
      </c>
      <c r="J112" s="1">
        <v>2</v>
      </c>
      <c r="K112" s="1" t="s">
        <v>6627</v>
      </c>
      <c r="L112" s="1" t="s">
        <v>2083</v>
      </c>
      <c r="M112" s="1" t="s">
        <v>5669</v>
      </c>
      <c r="N112" s="1" t="s">
        <v>2078</v>
      </c>
      <c r="O112" s="1">
        <v>212.13140000000001</v>
      </c>
      <c r="P112" s="1" t="s">
        <v>2080</v>
      </c>
      <c r="Q112" s="1" t="s">
        <v>2081</v>
      </c>
      <c r="R112" s="1">
        <v>211.16920469999999</v>
      </c>
      <c r="S112" s="1">
        <v>211.16930389999999</v>
      </c>
      <c r="T112" s="10" t="s">
        <v>5220</v>
      </c>
      <c r="U112" s="1">
        <v>7.8546083329999998</v>
      </c>
      <c r="V112" s="1">
        <v>8.0161333330000009</v>
      </c>
      <c r="W112" s="1">
        <v>0.161525</v>
      </c>
      <c r="X112" s="1">
        <v>671845.19449999998</v>
      </c>
      <c r="Y112" s="1">
        <v>626647.0673</v>
      </c>
      <c r="Z112" s="1">
        <v>0.93272538400000005</v>
      </c>
      <c r="AA112" s="1">
        <v>1</v>
      </c>
      <c r="AB112" s="1">
        <v>0</v>
      </c>
      <c r="AC112" s="1">
        <v>8</v>
      </c>
      <c r="AD112" s="1">
        <v>1</v>
      </c>
      <c r="AE112" s="1">
        <v>1</v>
      </c>
      <c r="AF112" s="1">
        <v>0</v>
      </c>
      <c r="AG112" s="1">
        <v>0</v>
      </c>
      <c r="AH112" s="1">
        <v>1</v>
      </c>
      <c r="AI112" s="10" t="s">
        <v>8506</v>
      </c>
      <c r="AJ112" s="1">
        <v>1</v>
      </c>
      <c r="AK112" s="1">
        <v>0.15323081099999999</v>
      </c>
      <c r="AL112" s="1">
        <v>0.16651896199999999</v>
      </c>
      <c r="AM112" s="1">
        <v>0.245106665</v>
      </c>
      <c r="AN112" s="1">
        <v>0.53202244700000001</v>
      </c>
      <c r="AO112" s="1">
        <v>1.3373390000000001E-3</v>
      </c>
      <c r="AP112" s="1">
        <v>6.2561223999999999E-2</v>
      </c>
      <c r="AQ112" s="1">
        <v>0.195022896</v>
      </c>
      <c r="AR112" s="1">
        <v>5.7205151000000003E-2</v>
      </c>
    </row>
    <row r="113" spans="1:44" x14ac:dyDescent="0.2">
      <c r="A113" s="1" t="s">
        <v>8772</v>
      </c>
      <c r="B113" s="16">
        <f t="shared" si="1"/>
        <v>0</v>
      </c>
      <c r="C113" s="1" t="s">
        <v>367</v>
      </c>
      <c r="D113" s="1">
        <v>1993</v>
      </c>
      <c r="E113" s="1">
        <v>207.1743736</v>
      </c>
      <c r="F113" s="1">
        <v>7.7911999999999999</v>
      </c>
      <c r="G113" s="1">
        <v>207.17439999999999</v>
      </c>
      <c r="H113" s="1">
        <v>7.7035</v>
      </c>
      <c r="I113" s="1" t="s">
        <v>2104</v>
      </c>
      <c r="J113" s="1">
        <v>1</v>
      </c>
      <c r="K113" s="1" t="s">
        <v>6628</v>
      </c>
      <c r="L113" s="1" t="s">
        <v>2106</v>
      </c>
      <c r="M113" s="1" t="s">
        <v>5677</v>
      </c>
      <c r="N113" s="1" t="s">
        <v>2105</v>
      </c>
      <c r="O113" s="1">
        <v>260.01600000000002</v>
      </c>
      <c r="P113" s="1" t="s">
        <v>2107</v>
      </c>
      <c r="Q113" s="1" t="s">
        <v>2108</v>
      </c>
      <c r="R113" s="1">
        <v>207.174305</v>
      </c>
      <c r="S113" s="1">
        <v>207.17444610000001</v>
      </c>
      <c r="T113" s="1">
        <v>1.41144E-4</v>
      </c>
      <c r="U113" s="1">
        <v>7.7369250000000003</v>
      </c>
      <c r="V113" s="1">
        <v>7.8639000000000001</v>
      </c>
      <c r="W113" s="1">
        <v>0.126975</v>
      </c>
      <c r="X113" s="1">
        <v>2278048.8739999998</v>
      </c>
      <c r="Y113" s="1">
        <v>1929453.2309999999</v>
      </c>
      <c r="Z113" s="1">
        <v>0.84697622299999997</v>
      </c>
      <c r="AA113" s="1">
        <v>2</v>
      </c>
      <c r="AB113" s="1">
        <v>0</v>
      </c>
      <c r="AC113" s="1">
        <v>8</v>
      </c>
      <c r="AD113" s="1">
        <v>1</v>
      </c>
      <c r="AE113" s="1">
        <v>1</v>
      </c>
      <c r="AF113" s="1">
        <v>0</v>
      </c>
      <c r="AG113" s="1">
        <v>0</v>
      </c>
      <c r="AH113" s="1">
        <v>1</v>
      </c>
      <c r="AI113" s="10" t="s">
        <v>5479</v>
      </c>
      <c r="AJ113" s="1">
        <v>1</v>
      </c>
      <c r="AK113" s="1">
        <v>9.9248257000000006E-2</v>
      </c>
      <c r="AL113" s="1">
        <v>0.154577936</v>
      </c>
      <c r="AM113" s="1">
        <v>9.1594199999999999E-4</v>
      </c>
      <c r="AN113" s="1">
        <v>0.35916202800000002</v>
      </c>
      <c r="AO113" s="1">
        <v>4.8862526000000003E-2</v>
      </c>
      <c r="AP113" s="1">
        <v>0.134279332</v>
      </c>
      <c r="AQ113" s="1">
        <v>9.1674318000000005E-2</v>
      </c>
      <c r="AR113" s="1">
        <v>0.113948575</v>
      </c>
    </row>
    <row r="114" spans="1:44" x14ac:dyDescent="0.2">
      <c r="A114" s="1" t="s">
        <v>8772</v>
      </c>
      <c r="B114" s="16">
        <f t="shared" si="1"/>
        <v>0</v>
      </c>
      <c r="C114" s="1" t="s">
        <v>367</v>
      </c>
      <c r="D114" s="1">
        <v>2001</v>
      </c>
      <c r="E114" s="1">
        <v>195.08036989999999</v>
      </c>
      <c r="F114" s="1">
        <v>13.5357375</v>
      </c>
      <c r="G114" s="1">
        <v>195.0804</v>
      </c>
      <c r="H114" s="1">
        <v>13.459099999999999</v>
      </c>
      <c r="I114" s="1" t="s">
        <v>2116</v>
      </c>
      <c r="J114" s="1">
        <v>1</v>
      </c>
      <c r="K114" s="1" t="s">
        <v>6629</v>
      </c>
      <c r="L114" s="1" t="s">
        <v>2121</v>
      </c>
      <c r="M114" s="1" t="s">
        <v>5680</v>
      </c>
      <c r="N114" s="1" t="s">
        <v>2117</v>
      </c>
      <c r="O114" s="1">
        <v>214.08879999999999</v>
      </c>
      <c r="P114" s="1" t="s">
        <v>2119</v>
      </c>
      <c r="Q114" s="1" t="s">
        <v>2120</v>
      </c>
      <c r="R114" s="1">
        <v>195.0800629</v>
      </c>
      <c r="S114" s="1">
        <v>195.08050539999999</v>
      </c>
      <c r="T114" s="1">
        <v>4.4250499999999999E-4</v>
      </c>
      <c r="U114" s="1">
        <v>13.43011667</v>
      </c>
      <c r="V114" s="1">
        <v>13.664683330000001</v>
      </c>
      <c r="W114" s="1">
        <v>0.23456666700000001</v>
      </c>
      <c r="X114" s="1">
        <v>4714.385389</v>
      </c>
      <c r="Y114" s="1">
        <v>2053.2416250000001</v>
      </c>
      <c r="Z114" s="1">
        <v>0.435526894</v>
      </c>
      <c r="AA114" s="1">
        <v>3</v>
      </c>
      <c r="AB114" s="1">
        <v>1</v>
      </c>
      <c r="AC114" s="1">
        <v>8</v>
      </c>
      <c r="AD114" s="1">
        <v>1</v>
      </c>
      <c r="AE114" s="1">
        <v>2</v>
      </c>
      <c r="AF114" s="1">
        <v>0</v>
      </c>
      <c r="AG114" s="1">
        <v>0</v>
      </c>
      <c r="AH114" s="1">
        <v>1</v>
      </c>
      <c r="AI114" s="10" t="s">
        <v>8507</v>
      </c>
      <c r="AJ114" s="1">
        <v>1</v>
      </c>
      <c r="AK114" s="1">
        <v>9.808654E-3</v>
      </c>
      <c r="AL114" s="1">
        <v>8.5579469999999998E-3</v>
      </c>
      <c r="AM114" s="1">
        <v>1.8584758999999999E-2</v>
      </c>
      <c r="AN114" s="1">
        <v>5.9104969999999998E-3</v>
      </c>
      <c r="AO114" s="1">
        <v>8.6122750000000008E-3</v>
      </c>
      <c r="AP114" s="1">
        <v>1.500258E-2</v>
      </c>
      <c r="AQ114" s="1">
        <v>9.5102699999999995E-3</v>
      </c>
      <c r="AR114" s="1">
        <v>5.6539329999999999E-3</v>
      </c>
    </row>
    <row r="115" spans="1:44" x14ac:dyDescent="0.2">
      <c r="A115" s="1" t="s">
        <v>8772</v>
      </c>
      <c r="B115" s="16">
        <f t="shared" si="1"/>
        <v>0</v>
      </c>
      <c r="C115" s="1" t="s">
        <v>367</v>
      </c>
      <c r="D115" s="1">
        <v>2005</v>
      </c>
      <c r="E115" s="1">
        <v>203.0808601</v>
      </c>
      <c r="F115" s="1">
        <v>9.5764125</v>
      </c>
      <c r="G115" s="1">
        <v>203.08099999999999</v>
      </c>
      <c r="H115" s="1">
        <v>9.4953000000000003</v>
      </c>
      <c r="I115" s="1" t="s">
        <v>2122</v>
      </c>
      <c r="J115" s="1">
        <v>1</v>
      </c>
      <c r="K115" s="1" t="s">
        <v>6631</v>
      </c>
      <c r="L115" s="1" t="s">
        <v>2127</v>
      </c>
      <c r="M115" s="1" t="s">
        <v>5681</v>
      </c>
      <c r="N115" s="1" t="s">
        <v>2123</v>
      </c>
      <c r="O115" s="1">
        <v>293.09309999999999</v>
      </c>
      <c r="P115" s="1" t="s">
        <v>2125</v>
      </c>
      <c r="Q115" s="1" t="s">
        <v>2126</v>
      </c>
      <c r="R115" s="1">
        <v>203.08079530000001</v>
      </c>
      <c r="S115" s="1">
        <v>203.08091350000001</v>
      </c>
      <c r="T115" s="1">
        <v>1.18256E-4</v>
      </c>
      <c r="U115" s="1">
        <v>9.4797166669999999</v>
      </c>
      <c r="V115" s="1">
        <v>9.6790416669999999</v>
      </c>
      <c r="W115" s="1">
        <v>0.199325</v>
      </c>
      <c r="X115" s="1">
        <v>54623.842040000003</v>
      </c>
      <c r="Y115" s="1">
        <v>50327.085529999997</v>
      </c>
      <c r="Z115" s="1">
        <v>0.92133917399999998</v>
      </c>
      <c r="AA115" s="1">
        <v>2</v>
      </c>
      <c r="AB115" s="1">
        <v>0</v>
      </c>
      <c r="AC115" s="1">
        <v>8</v>
      </c>
      <c r="AD115" s="1">
        <v>1</v>
      </c>
      <c r="AE115" s="1">
        <v>2</v>
      </c>
      <c r="AF115" s="1">
        <v>0</v>
      </c>
      <c r="AG115" s="1">
        <v>0</v>
      </c>
      <c r="AH115" s="1">
        <v>1</v>
      </c>
      <c r="AI115" s="1">
        <v>1.92139E-4</v>
      </c>
      <c r="AJ115" s="1">
        <v>1</v>
      </c>
      <c r="AK115" s="1">
        <v>0.46402808400000001</v>
      </c>
      <c r="AL115" s="1">
        <v>4.42090432</v>
      </c>
      <c r="AM115" s="1">
        <v>2.140322743</v>
      </c>
      <c r="AN115" s="1">
        <v>5.6208247130000002</v>
      </c>
      <c r="AO115" s="1">
        <v>14.786922949999999</v>
      </c>
      <c r="AP115" s="1">
        <v>9.4574927080000002</v>
      </c>
      <c r="AQ115" s="1">
        <v>0.68151209199999996</v>
      </c>
      <c r="AR115" s="1">
        <v>4.4095035740000004</v>
      </c>
    </row>
    <row r="116" spans="1:44" x14ac:dyDescent="0.2">
      <c r="A116" s="1" t="s">
        <v>8772</v>
      </c>
      <c r="B116" s="16">
        <f t="shared" si="1"/>
        <v>0</v>
      </c>
      <c r="C116" s="1" t="s">
        <v>367</v>
      </c>
      <c r="D116" s="1">
        <v>2010</v>
      </c>
      <c r="E116" s="1">
        <v>156.1383514</v>
      </c>
      <c r="F116" s="1">
        <v>4.5814000000000004</v>
      </c>
      <c r="G116" s="1">
        <v>156.13839999999999</v>
      </c>
      <c r="H116" s="1">
        <v>4.5048000000000004</v>
      </c>
      <c r="I116" s="1" t="s">
        <v>2129</v>
      </c>
      <c r="J116" s="1">
        <v>2</v>
      </c>
      <c r="K116" s="1" t="s">
        <v>6633</v>
      </c>
      <c r="L116" s="1" t="s">
        <v>2134</v>
      </c>
      <c r="M116" s="1" t="s">
        <v>5683</v>
      </c>
      <c r="N116" s="1" t="s">
        <v>2130</v>
      </c>
      <c r="O116" s="1">
        <v>217.15</v>
      </c>
      <c r="P116" s="1" t="s">
        <v>2132</v>
      </c>
      <c r="Q116" s="1" t="s">
        <v>2133</v>
      </c>
      <c r="R116" s="1">
        <v>156.13830949999999</v>
      </c>
      <c r="S116" s="1">
        <v>156.13838200000001</v>
      </c>
      <c r="T116" s="10" t="s">
        <v>8208</v>
      </c>
      <c r="U116" s="1">
        <v>4.5774999999999997</v>
      </c>
      <c r="V116" s="1">
        <v>4.5836583329999998</v>
      </c>
      <c r="W116" s="1">
        <v>6.1583330000000002E-3</v>
      </c>
      <c r="X116" s="1">
        <v>48588.571210000002</v>
      </c>
      <c r="Y116" s="1">
        <v>26956.35772</v>
      </c>
      <c r="Z116" s="1">
        <v>0.55478802999999999</v>
      </c>
      <c r="AA116" s="1">
        <v>3</v>
      </c>
      <c r="AB116" s="1">
        <v>1</v>
      </c>
      <c r="AC116" s="1">
        <v>8</v>
      </c>
      <c r="AD116" s="1">
        <v>1</v>
      </c>
      <c r="AE116" s="1">
        <v>3</v>
      </c>
      <c r="AF116" s="1">
        <v>6</v>
      </c>
      <c r="AG116" s="1">
        <v>0.75</v>
      </c>
      <c r="AH116" s="1">
        <v>0</v>
      </c>
      <c r="AI116" s="10" t="s">
        <v>8513</v>
      </c>
      <c r="AJ116" s="1">
        <v>0</v>
      </c>
      <c r="AK116" s="1">
        <v>2.1196657000000001E-2</v>
      </c>
      <c r="AL116" s="1">
        <v>1.9375927000000001E-2</v>
      </c>
      <c r="AM116" s="1">
        <v>9.4735589999999995E-3</v>
      </c>
      <c r="AN116" s="1">
        <v>1.1875727000000001E-2</v>
      </c>
      <c r="AO116" s="1">
        <v>7.2987199999999999E-3</v>
      </c>
      <c r="AP116" s="1">
        <v>8.192487E-3</v>
      </c>
      <c r="AQ116" s="1">
        <v>3.2723141999999997E-2</v>
      </c>
      <c r="AR116" s="1">
        <v>1.3801862999999999E-2</v>
      </c>
    </row>
    <row r="117" spans="1:44" x14ac:dyDescent="0.2">
      <c r="A117" s="1" t="s">
        <v>8772</v>
      </c>
      <c r="B117" s="16">
        <f t="shared" si="1"/>
        <v>0</v>
      </c>
      <c r="C117" s="1" t="s">
        <v>367</v>
      </c>
      <c r="D117" s="1">
        <v>2032</v>
      </c>
      <c r="E117" s="1">
        <v>116.0832472</v>
      </c>
      <c r="F117" s="1">
        <v>8.0390875000000008</v>
      </c>
      <c r="G117" s="1">
        <v>116.08320000000001</v>
      </c>
      <c r="H117" s="1">
        <v>7.9785000000000004</v>
      </c>
      <c r="I117" s="1" t="s">
        <v>2171</v>
      </c>
      <c r="J117" s="1">
        <v>0</v>
      </c>
      <c r="K117" s="1" t="s">
        <v>6641</v>
      </c>
      <c r="L117" s="1" t="s">
        <v>2173</v>
      </c>
      <c r="M117" s="1" t="s">
        <v>5694</v>
      </c>
      <c r="N117" s="1" t="s">
        <v>2172</v>
      </c>
      <c r="O117" s="1">
        <v>116.08369999999999</v>
      </c>
      <c r="P117" s="1" t="s">
        <v>2174</v>
      </c>
      <c r="Q117" s="1" t="s">
        <v>2175</v>
      </c>
      <c r="R117" s="1">
        <v>116.0831833</v>
      </c>
      <c r="S117" s="1">
        <v>116.0832844</v>
      </c>
      <c r="T117" s="1">
        <v>1.0108899999999999E-4</v>
      </c>
      <c r="U117" s="1">
        <v>7.8747999999999996</v>
      </c>
      <c r="V117" s="1">
        <v>8.0952833329999994</v>
      </c>
      <c r="W117" s="1">
        <v>0.220483333</v>
      </c>
      <c r="X117" s="1">
        <v>15009997</v>
      </c>
      <c r="Y117" s="1">
        <v>10692832.130000001</v>
      </c>
      <c r="Z117" s="1">
        <v>0.71238069699999995</v>
      </c>
      <c r="AA117" s="1">
        <v>2</v>
      </c>
      <c r="AB117" s="1">
        <v>0</v>
      </c>
      <c r="AC117" s="1">
        <v>8</v>
      </c>
      <c r="AD117" s="1">
        <v>1</v>
      </c>
      <c r="AE117" s="1">
        <v>2</v>
      </c>
      <c r="AF117" s="1">
        <v>0</v>
      </c>
      <c r="AG117" s="1">
        <v>0</v>
      </c>
      <c r="AH117" s="1">
        <v>1</v>
      </c>
      <c r="AI117" s="10" t="s">
        <v>8521</v>
      </c>
      <c r="AJ117" s="1">
        <v>1</v>
      </c>
      <c r="AK117" s="1">
        <v>0.25799541300000001</v>
      </c>
      <c r="AL117" s="1">
        <v>0.350568143</v>
      </c>
      <c r="AM117" s="1">
        <v>0.34134656000000002</v>
      </c>
      <c r="AN117" s="1">
        <v>5.3337549999999999E-3</v>
      </c>
      <c r="AO117" s="1">
        <v>9.2821503E-2</v>
      </c>
      <c r="AP117" s="1">
        <v>0.17207231200000001</v>
      </c>
      <c r="AQ117" s="1">
        <v>0.11252198099999999</v>
      </c>
      <c r="AR117" s="1">
        <v>8.8964981999999998E-2</v>
      </c>
    </row>
    <row r="118" spans="1:44" x14ac:dyDescent="0.2">
      <c r="A118" s="1" t="s">
        <v>8772</v>
      </c>
      <c r="B118" s="16">
        <f t="shared" si="1"/>
        <v>0</v>
      </c>
      <c r="C118" s="1" t="s">
        <v>367</v>
      </c>
      <c r="D118" s="1">
        <v>2036</v>
      </c>
      <c r="E118" s="1">
        <v>130.09885790000001</v>
      </c>
      <c r="F118" s="1">
        <v>8.0606500000000008</v>
      </c>
      <c r="G118" s="1">
        <v>130.09870000000001</v>
      </c>
      <c r="H118" s="1">
        <v>7.9717000000000002</v>
      </c>
      <c r="I118" s="1" t="s">
        <v>2179</v>
      </c>
      <c r="J118" s="1">
        <v>0</v>
      </c>
      <c r="K118" s="1" t="s">
        <v>6642</v>
      </c>
      <c r="L118" s="1" t="s">
        <v>2181</v>
      </c>
      <c r="M118" s="1" t="s">
        <v>5699</v>
      </c>
      <c r="N118" s="1" t="s">
        <v>2180</v>
      </c>
      <c r="O118" s="1">
        <v>130.0994</v>
      </c>
      <c r="P118" s="1" t="s">
        <v>2182</v>
      </c>
      <c r="Q118" s="1" t="s">
        <v>2183</v>
      </c>
      <c r="R118" s="1">
        <v>130.0988083</v>
      </c>
      <c r="S118" s="1">
        <v>130.098938</v>
      </c>
      <c r="T118" s="1">
        <v>1.2970000000000001E-4</v>
      </c>
      <c r="U118" s="1">
        <v>7.8658166669999998</v>
      </c>
      <c r="V118" s="1">
        <v>8.1508749999999992</v>
      </c>
      <c r="W118" s="1">
        <v>0.285058333</v>
      </c>
      <c r="X118" s="1">
        <v>10867651.470000001</v>
      </c>
      <c r="Y118" s="1">
        <v>13388099.66</v>
      </c>
      <c r="Z118" s="1">
        <v>1.231922067</v>
      </c>
      <c r="AA118" s="1">
        <v>2</v>
      </c>
      <c r="AB118" s="1">
        <v>0</v>
      </c>
      <c r="AC118" s="1">
        <v>8</v>
      </c>
      <c r="AD118" s="1">
        <v>1</v>
      </c>
      <c r="AE118" s="1">
        <v>3</v>
      </c>
      <c r="AF118" s="1">
        <v>2</v>
      </c>
      <c r="AG118" s="1">
        <v>0.25</v>
      </c>
      <c r="AH118" s="1">
        <v>1</v>
      </c>
      <c r="AI118" s="10" t="s">
        <v>8522</v>
      </c>
      <c r="AJ118" s="1">
        <v>1</v>
      </c>
      <c r="AK118" s="1">
        <v>0.272140084</v>
      </c>
      <c r="AL118" s="1">
        <v>1.3592300000000001E-4</v>
      </c>
      <c r="AM118" s="1">
        <v>0.68795771800000005</v>
      </c>
      <c r="AN118" s="1">
        <v>6.3830909999999996E-3</v>
      </c>
      <c r="AO118" s="1">
        <v>9.5615890999999995E-2</v>
      </c>
      <c r="AP118" s="1">
        <v>0.17768414499999999</v>
      </c>
      <c r="AQ118" s="1">
        <v>0.115832583</v>
      </c>
      <c r="AR118" s="1">
        <v>9.2108123E-2</v>
      </c>
    </row>
    <row r="119" spans="1:44" x14ac:dyDescent="0.2">
      <c r="A119" s="1" t="s">
        <v>8772</v>
      </c>
      <c r="B119" s="16">
        <f t="shared" si="1"/>
        <v>0</v>
      </c>
      <c r="C119" s="1" t="s">
        <v>367</v>
      </c>
      <c r="D119" s="1">
        <v>2044</v>
      </c>
      <c r="E119" s="1">
        <v>144.1145248</v>
      </c>
      <c r="F119" s="1">
        <v>8.0709166670000005</v>
      </c>
      <c r="G119" s="1">
        <v>144.11429999999999</v>
      </c>
      <c r="H119" s="1">
        <v>7.9806999999999997</v>
      </c>
      <c r="I119" s="1" t="s">
        <v>2192</v>
      </c>
      <c r="J119" s="1">
        <v>0</v>
      </c>
      <c r="K119" s="1" t="s">
        <v>6645</v>
      </c>
      <c r="L119" s="1" t="s">
        <v>2194</v>
      </c>
      <c r="M119" s="1" t="s">
        <v>5704</v>
      </c>
      <c r="N119" s="1" t="s">
        <v>2193</v>
      </c>
      <c r="O119" s="1">
        <v>144.11500000000001</v>
      </c>
      <c r="P119" s="1" t="s">
        <v>2195</v>
      </c>
      <c r="Q119" s="1" t="s">
        <v>2196</v>
      </c>
      <c r="R119" s="1">
        <v>144.11450199999999</v>
      </c>
      <c r="S119" s="1">
        <v>144.11471560000001</v>
      </c>
      <c r="T119" s="1">
        <v>2.13623E-4</v>
      </c>
      <c r="U119" s="1">
        <v>8.0270250000000001</v>
      </c>
      <c r="V119" s="1">
        <v>8.1430166669999995</v>
      </c>
      <c r="W119" s="1">
        <v>0.11599166700000001</v>
      </c>
      <c r="X119" s="1">
        <v>14173075.619999999</v>
      </c>
      <c r="Y119" s="1">
        <v>11184163.1</v>
      </c>
      <c r="Z119" s="1">
        <v>0.78911334399999999</v>
      </c>
      <c r="AA119" s="1">
        <v>1</v>
      </c>
      <c r="AB119" s="1">
        <v>0</v>
      </c>
      <c r="AC119" s="1">
        <v>8</v>
      </c>
      <c r="AD119" s="1">
        <v>1</v>
      </c>
      <c r="AE119" s="1">
        <v>1</v>
      </c>
      <c r="AF119" s="1">
        <v>0</v>
      </c>
      <c r="AG119" s="1">
        <v>0</v>
      </c>
      <c r="AH119" s="1">
        <v>1</v>
      </c>
      <c r="AI119" s="10" t="s">
        <v>8528</v>
      </c>
      <c r="AJ119" s="1">
        <v>1</v>
      </c>
      <c r="AK119" s="1">
        <v>0.58273780900000005</v>
      </c>
      <c r="AL119" s="1">
        <v>0.36180310300000001</v>
      </c>
      <c r="AM119" s="1">
        <v>0.69576557500000002</v>
      </c>
      <c r="AN119" s="1">
        <v>0.32689688099999997</v>
      </c>
      <c r="AO119" s="1">
        <v>9.7461975000000006E-2</v>
      </c>
      <c r="AP119" s="1">
        <v>0.18111607900000001</v>
      </c>
      <c r="AQ119" s="1">
        <v>0.117583098</v>
      </c>
      <c r="AR119" s="1">
        <v>4.4430354999999998E-2</v>
      </c>
    </row>
    <row r="120" spans="1:44" x14ac:dyDescent="0.2">
      <c r="A120" s="1" t="s">
        <v>8772</v>
      </c>
      <c r="B120" s="16">
        <f t="shared" si="1"/>
        <v>0</v>
      </c>
      <c r="C120" s="1" t="s">
        <v>367</v>
      </c>
      <c r="D120" s="1">
        <v>2052</v>
      </c>
      <c r="E120" s="1">
        <v>158.1300468</v>
      </c>
      <c r="F120" s="1">
        <v>8.0844166669999993</v>
      </c>
      <c r="G120" s="1">
        <v>158.12979999999999</v>
      </c>
      <c r="H120" s="1">
        <v>7.9785000000000004</v>
      </c>
      <c r="I120" s="1" t="s">
        <v>2203</v>
      </c>
      <c r="J120" s="1">
        <v>0</v>
      </c>
      <c r="K120" s="1" t="s">
        <v>6648</v>
      </c>
      <c r="L120" s="1" t="s">
        <v>2205</v>
      </c>
      <c r="M120" s="1" t="s">
        <v>5711</v>
      </c>
      <c r="N120" s="1" t="s">
        <v>2204</v>
      </c>
      <c r="O120" s="1">
        <v>158.13069999999999</v>
      </c>
      <c r="P120" s="1" t="s">
        <v>2206</v>
      </c>
      <c r="Q120" s="1" t="s">
        <v>2207</v>
      </c>
      <c r="R120" s="1">
        <v>158.12995910000001</v>
      </c>
      <c r="S120" s="1">
        <v>158.13015369999999</v>
      </c>
      <c r="T120" s="1">
        <v>1.9455000000000001E-4</v>
      </c>
      <c r="U120" s="1">
        <v>7.9854750000000001</v>
      </c>
      <c r="V120" s="1">
        <v>8.164383333</v>
      </c>
      <c r="W120" s="1">
        <v>0.178908333</v>
      </c>
      <c r="X120" s="1">
        <v>10233198.5</v>
      </c>
      <c r="Y120" s="1">
        <v>8159455.1289999997</v>
      </c>
      <c r="Z120" s="1">
        <v>0.79735139799999999</v>
      </c>
      <c r="AA120" s="1">
        <v>2</v>
      </c>
      <c r="AB120" s="1">
        <v>0</v>
      </c>
      <c r="AC120" s="1">
        <v>8</v>
      </c>
      <c r="AD120" s="1">
        <v>1</v>
      </c>
      <c r="AE120" s="1">
        <v>3</v>
      </c>
      <c r="AF120" s="1">
        <v>2</v>
      </c>
      <c r="AG120" s="1">
        <v>0.25</v>
      </c>
      <c r="AH120" s="1">
        <v>1</v>
      </c>
      <c r="AI120" s="10" t="s">
        <v>5028</v>
      </c>
      <c r="AJ120" s="1">
        <v>1</v>
      </c>
      <c r="AK120" s="1">
        <v>10.248476650000001</v>
      </c>
      <c r="AL120" s="1">
        <v>7.0262103849999997</v>
      </c>
      <c r="AM120" s="1">
        <v>13.39282858</v>
      </c>
      <c r="AN120" s="1">
        <v>15.96560745</v>
      </c>
      <c r="AO120" s="1">
        <v>1.821602127</v>
      </c>
      <c r="AP120" s="1">
        <v>3.3193128019999998</v>
      </c>
      <c r="AQ120" s="1">
        <v>2.5359075830000002</v>
      </c>
      <c r="AR120" s="1">
        <v>1.8113910710000001</v>
      </c>
    </row>
    <row r="121" spans="1:44" x14ac:dyDescent="0.2">
      <c r="A121" s="1" t="s">
        <v>8772</v>
      </c>
      <c r="B121" s="16">
        <f t="shared" si="1"/>
        <v>0</v>
      </c>
      <c r="C121" s="1" t="s">
        <v>367</v>
      </c>
      <c r="D121" s="1">
        <v>2068</v>
      </c>
      <c r="E121" s="1">
        <v>186.16109850000001</v>
      </c>
      <c r="F121" s="1">
        <v>8.0979749999999999</v>
      </c>
      <c r="G121" s="1">
        <v>186.16130000000001</v>
      </c>
      <c r="H121" s="1">
        <v>7.9785000000000004</v>
      </c>
      <c r="I121" s="1" t="s">
        <v>2227</v>
      </c>
      <c r="J121" s="1">
        <v>0</v>
      </c>
      <c r="K121" s="1" t="s">
        <v>6651</v>
      </c>
      <c r="L121" s="1" t="s">
        <v>2229</v>
      </c>
      <c r="M121" s="1" t="s">
        <v>5727</v>
      </c>
      <c r="N121" s="1" t="s">
        <v>2228</v>
      </c>
      <c r="O121" s="1">
        <v>186.16200000000001</v>
      </c>
      <c r="P121" s="1" t="s">
        <v>2230</v>
      </c>
      <c r="Q121" s="1" t="s">
        <v>2231</v>
      </c>
      <c r="R121" s="1">
        <v>186.16090389999999</v>
      </c>
      <c r="S121" s="1">
        <v>186.16133500000001</v>
      </c>
      <c r="T121" s="1">
        <v>4.31061E-4</v>
      </c>
      <c r="U121" s="1">
        <v>8.0320166670000006</v>
      </c>
      <c r="V121" s="1">
        <v>8.1323249999999998</v>
      </c>
      <c r="W121" s="1">
        <v>0.100308333</v>
      </c>
      <c r="X121" s="1">
        <v>892209.7291</v>
      </c>
      <c r="Y121" s="1">
        <v>1114268.155</v>
      </c>
      <c r="Z121" s="1">
        <v>1.2488859050000001</v>
      </c>
      <c r="AA121" s="1">
        <v>1</v>
      </c>
      <c r="AB121" s="1">
        <v>0</v>
      </c>
      <c r="AC121" s="1">
        <v>8</v>
      </c>
      <c r="AD121" s="1">
        <v>1</v>
      </c>
      <c r="AE121" s="1">
        <v>1</v>
      </c>
      <c r="AF121" s="1">
        <v>0</v>
      </c>
      <c r="AG121" s="1">
        <v>0</v>
      </c>
      <c r="AH121" s="1">
        <v>1</v>
      </c>
      <c r="AI121" s="10" t="s">
        <v>8534</v>
      </c>
      <c r="AJ121" s="1">
        <v>1</v>
      </c>
      <c r="AK121" s="1">
        <v>1.477625E-3</v>
      </c>
      <c r="AL121" s="1">
        <v>0.43806952799999999</v>
      </c>
      <c r="AM121" s="1">
        <v>0.42285578000000001</v>
      </c>
      <c r="AN121" s="1">
        <v>0.108421292</v>
      </c>
      <c r="AO121" s="1">
        <v>4.3375574E-2</v>
      </c>
      <c r="AP121" s="1">
        <v>6.5575502999999993E-2</v>
      </c>
      <c r="AQ121" s="1">
        <v>9.2670010000000004E-3</v>
      </c>
      <c r="AR121" s="1">
        <v>6.3708720999999996E-2</v>
      </c>
    </row>
    <row r="122" spans="1:44" x14ac:dyDescent="0.2">
      <c r="A122" s="1" t="s">
        <v>8772</v>
      </c>
      <c r="B122" s="16">
        <f t="shared" si="1"/>
        <v>0</v>
      </c>
      <c r="C122" s="1" t="s">
        <v>367</v>
      </c>
      <c r="D122" s="1">
        <v>2074</v>
      </c>
      <c r="E122" s="1">
        <v>89.05972672</v>
      </c>
      <c r="F122" s="1">
        <v>4.2975791670000003</v>
      </c>
      <c r="G122" s="1">
        <v>89.059799999999996</v>
      </c>
      <c r="H122" s="1">
        <v>4.3129999999999997</v>
      </c>
      <c r="I122" s="1" t="s">
        <v>2233</v>
      </c>
      <c r="J122" s="1">
        <v>2</v>
      </c>
      <c r="K122" s="1" t="s">
        <v>6652</v>
      </c>
      <c r="L122" s="1" t="s">
        <v>2238</v>
      </c>
      <c r="M122" s="1" t="s">
        <v>5729</v>
      </c>
      <c r="N122" s="1" t="s">
        <v>2234</v>
      </c>
      <c r="O122" s="1">
        <v>200.17760000000001</v>
      </c>
      <c r="P122" s="1" t="s">
        <v>2236</v>
      </c>
      <c r="Q122" s="1" t="s">
        <v>2237</v>
      </c>
      <c r="R122" s="1">
        <v>89.059707639999999</v>
      </c>
      <c r="S122" s="1">
        <v>89.059741970000005</v>
      </c>
      <c r="T122" s="10" t="s">
        <v>5062</v>
      </c>
      <c r="U122" s="1">
        <v>4.2923166669999997</v>
      </c>
      <c r="V122" s="1">
        <v>4.369008333</v>
      </c>
      <c r="W122" s="1">
        <v>7.6691667000000005E-2</v>
      </c>
      <c r="X122" s="1">
        <v>87266.296610000005</v>
      </c>
      <c r="Y122" s="1">
        <v>84213.928549999997</v>
      </c>
      <c r="Z122" s="1">
        <v>0.96502237199999996</v>
      </c>
      <c r="AA122" s="1">
        <v>2</v>
      </c>
      <c r="AB122" s="1">
        <v>0</v>
      </c>
      <c r="AC122" s="1">
        <v>8</v>
      </c>
      <c r="AD122" s="1">
        <v>1</v>
      </c>
      <c r="AE122" s="1">
        <v>1</v>
      </c>
      <c r="AF122" s="1">
        <v>0</v>
      </c>
      <c r="AG122" s="1">
        <v>0</v>
      </c>
      <c r="AH122" s="1">
        <v>1</v>
      </c>
      <c r="AI122" s="10" t="s">
        <v>8535</v>
      </c>
      <c r="AJ122" s="1">
        <v>1</v>
      </c>
      <c r="AK122" s="1">
        <v>0.488206423</v>
      </c>
      <c r="AL122" s="1">
        <v>0.67490928299999997</v>
      </c>
      <c r="AM122" s="1">
        <v>0.452872677</v>
      </c>
      <c r="AN122" s="1">
        <v>1.1862727980000001</v>
      </c>
      <c r="AO122" s="1">
        <v>0.36808678</v>
      </c>
      <c r="AP122" s="1">
        <v>2.9721239999999999E-2</v>
      </c>
      <c r="AQ122" s="1">
        <v>2.8875080000000001E-2</v>
      </c>
      <c r="AR122" s="1">
        <v>5.4940761999999997E-2</v>
      </c>
    </row>
    <row r="123" spans="1:44" x14ac:dyDescent="0.2">
      <c r="A123" s="1" t="s">
        <v>8772</v>
      </c>
      <c r="B123" s="16">
        <f t="shared" si="1"/>
        <v>0</v>
      </c>
      <c r="C123" s="1" t="s">
        <v>367</v>
      </c>
      <c r="D123" s="1">
        <v>2088</v>
      </c>
      <c r="E123" s="1">
        <v>284.27106859999998</v>
      </c>
      <c r="F123" s="1">
        <v>10.03599167</v>
      </c>
      <c r="G123" s="1">
        <v>284.27080000000001</v>
      </c>
      <c r="H123" s="1">
        <v>10.024800000000001</v>
      </c>
      <c r="I123" s="1" t="s">
        <v>2262</v>
      </c>
      <c r="J123" s="1">
        <v>0</v>
      </c>
      <c r="K123" s="1" t="s">
        <v>6654</v>
      </c>
      <c r="L123" s="1" t="s">
        <v>2264</v>
      </c>
      <c r="M123" s="1" t="s">
        <v>5742</v>
      </c>
      <c r="N123" s="1" t="s">
        <v>2263</v>
      </c>
      <c r="O123" s="1">
        <v>284.2715</v>
      </c>
      <c r="P123" s="1" t="s">
        <v>2265</v>
      </c>
      <c r="Q123" s="1" t="s">
        <v>2266</v>
      </c>
      <c r="R123" s="1">
        <v>284.2709122</v>
      </c>
      <c r="S123" s="1">
        <v>284.27118680000001</v>
      </c>
      <c r="T123" s="1">
        <v>2.74658E-4</v>
      </c>
      <c r="U123" s="1">
        <v>9.937391667</v>
      </c>
      <c r="V123" s="1">
        <v>10.083816669999999</v>
      </c>
      <c r="W123" s="1">
        <v>0.146425</v>
      </c>
      <c r="X123" s="1">
        <v>101792.57889999999</v>
      </c>
      <c r="Y123" s="1">
        <v>137731.9988</v>
      </c>
      <c r="Z123" s="1">
        <v>1.353065226</v>
      </c>
      <c r="AA123" s="1">
        <v>1</v>
      </c>
      <c r="AB123" s="1">
        <v>0</v>
      </c>
      <c r="AC123" s="1">
        <v>8</v>
      </c>
      <c r="AD123" s="1">
        <v>1</v>
      </c>
      <c r="AE123" s="1">
        <v>1</v>
      </c>
      <c r="AF123" s="1">
        <v>0</v>
      </c>
      <c r="AG123" s="1">
        <v>0</v>
      </c>
      <c r="AH123" s="1">
        <v>1</v>
      </c>
      <c r="AI123" s="1">
        <v>1.7376800000000001E-4</v>
      </c>
      <c r="AJ123" s="1">
        <v>1</v>
      </c>
      <c r="AK123" s="1">
        <v>1.428931733</v>
      </c>
      <c r="AL123" s="1">
        <v>4.7484672889999997</v>
      </c>
      <c r="AM123" s="1">
        <v>5.0093747840000002</v>
      </c>
      <c r="AN123" s="1">
        <v>37.925797260000003</v>
      </c>
      <c r="AO123" s="1">
        <v>2.913711084</v>
      </c>
      <c r="AP123" s="1">
        <v>8.8607155140000007</v>
      </c>
      <c r="AQ123" s="1">
        <v>6.4240610699999996</v>
      </c>
      <c r="AR123" s="1">
        <v>3.4421758520000001</v>
      </c>
    </row>
    <row r="124" spans="1:44" x14ac:dyDescent="0.2">
      <c r="A124" s="1" t="s">
        <v>8772</v>
      </c>
      <c r="B124" s="16">
        <f t="shared" si="1"/>
        <v>0</v>
      </c>
      <c r="C124" s="1" t="s">
        <v>367</v>
      </c>
      <c r="D124" s="1">
        <v>2105</v>
      </c>
      <c r="E124" s="1">
        <v>181.06473159999999</v>
      </c>
      <c r="F124" s="1">
        <v>15.066750000000001</v>
      </c>
      <c r="G124" s="1">
        <v>181.06479999999999</v>
      </c>
      <c r="H124" s="1">
        <v>14.9695</v>
      </c>
      <c r="I124" s="1" t="s">
        <v>2286</v>
      </c>
      <c r="J124" s="1">
        <v>1</v>
      </c>
      <c r="K124" s="1" t="s">
        <v>6657</v>
      </c>
      <c r="L124" s="1" t="s">
        <v>2291</v>
      </c>
      <c r="M124" s="1" t="s">
        <v>5748</v>
      </c>
      <c r="N124" s="1" t="s">
        <v>2287</v>
      </c>
      <c r="O124" s="1">
        <v>219.06780000000001</v>
      </c>
      <c r="P124" s="1" t="s">
        <v>2289</v>
      </c>
      <c r="Q124" s="1" t="s">
        <v>2290</v>
      </c>
      <c r="R124" s="1">
        <v>181.0646515</v>
      </c>
      <c r="S124" s="1">
        <v>181.064785</v>
      </c>
      <c r="T124" s="1">
        <v>1.33514E-4</v>
      </c>
      <c r="U124" s="1">
        <v>14.981475</v>
      </c>
      <c r="V124" s="1">
        <v>15.121691670000001</v>
      </c>
      <c r="W124" s="1">
        <v>0.14021666699999999</v>
      </c>
      <c r="X124" s="1">
        <v>14589.400670000001</v>
      </c>
      <c r="Y124" s="1">
        <v>25976.958569999999</v>
      </c>
      <c r="Z124" s="1">
        <v>1.780536374</v>
      </c>
      <c r="AA124" s="1">
        <v>1</v>
      </c>
      <c r="AB124" s="1">
        <v>0</v>
      </c>
      <c r="AC124" s="1">
        <v>8</v>
      </c>
      <c r="AD124" s="1">
        <v>1</v>
      </c>
      <c r="AE124" s="1">
        <v>1</v>
      </c>
      <c r="AF124" s="1">
        <v>0</v>
      </c>
      <c r="AG124" s="1">
        <v>0</v>
      </c>
      <c r="AH124" s="1">
        <v>1</v>
      </c>
      <c r="AI124" s="10" t="s">
        <v>7799</v>
      </c>
      <c r="AJ124" s="1">
        <v>1</v>
      </c>
      <c r="AK124" s="1">
        <v>5.8793413000000003E-2</v>
      </c>
      <c r="AL124" s="1">
        <v>0.81483892599999996</v>
      </c>
      <c r="AM124" s="1">
        <v>4.0769327000000001E-2</v>
      </c>
      <c r="AN124" s="1">
        <v>5.2939224999999999E-2</v>
      </c>
      <c r="AO124" s="1">
        <v>4.6382537000000001E-2</v>
      </c>
      <c r="AP124" s="1">
        <v>0.11403799000000001</v>
      </c>
      <c r="AQ124" s="1">
        <v>4.1820301999999997E-2</v>
      </c>
      <c r="AR124" s="1">
        <v>4.0163211999999997E-2</v>
      </c>
    </row>
    <row r="125" spans="1:44" x14ac:dyDescent="0.2">
      <c r="A125" s="1" t="s">
        <v>8772</v>
      </c>
      <c r="B125" s="16">
        <f t="shared" si="1"/>
        <v>0</v>
      </c>
      <c r="C125" s="1" t="s">
        <v>367</v>
      </c>
      <c r="D125" s="1">
        <v>2108</v>
      </c>
      <c r="E125" s="1">
        <v>162.04641720000001</v>
      </c>
      <c r="F125" s="1">
        <v>5.4425666670000004</v>
      </c>
      <c r="G125" s="1">
        <v>162.04650000000001</v>
      </c>
      <c r="H125" s="1">
        <v>5.3689</v>
      </c>
      <c r="I125" s="1" t="s">
        <v>2292</v>
      </c>
      <c r="J125" s="1">
        <v>0</v>
      </c>
      <c r="K125" s="1" t="s">
        <v>6658</v>
      </c>
      <c r="L125" s="1" t="s">
        <v>2294</v>
      </c>
      <c r="M125" s="1" t="s">
        <v>5750</v>
      </c>
      <c r="N125" s="1" t="s">
        <v>2293</v>
      </c>
      <c r="O125" s="1">
        <v>162.0463</v>
      </c>
      <c r="P125" s="1" t="s">
        <v>2295</v>
      </c>
      <c r="Q125" s="1" t="s">
        <v>2296</v>
      </c>
      <c r="R125" s="1">
        <v>162.0464096</v>
      </c>
      <c r="S125" s="1">
        <v>162.0464897</v>
      </c>
      <c r="T125" s="10" t="s">
        <v>5140</v>
      </c>
      <c r="U125" s="1">
        <v>5.3955833330000003</v>
      </c>
      <c r="V125" s="1">
        <v>5.4454916669999998</v>
      </c>
      <c r="W125" s="1">
        <v>4.9908332999999999E-2</v>
      </c>
      <c r="X125" s="1">
        <v>60465.18548</v>
      </c>
      <c r="Y125" s="1">
        <v>9149.6294710000002</v>
      </c>
      <c r="Z125" s="1">
        <v>0.15132062199999999</v>
      </c>
      <c r="AA125" s="1">
        <v>3</v>
      </c>
      <c r="AB125" s="1">
        <v>1</v>
      </c>
      <c r="AC125" s="1">
        <v>8</v>
      </c>
      <c r="AD125" s="1">
        <v>1</v>
      </c>
      <c r="AE125" s="1">
        <v>4</v>
      </c>
      <c r="AF125" s="1">
        <v>4</v>
      </c>
      <c r="AG125" s="1">
        <v>0.5</v>
      </c>
      <c r="AH125" s="1">
        <v>1</v>
      </c>
      <c r="AI125" s="10" t="s">
        <v>4986</v>
      </c>
      <c r="AJ125" s="1">
        <v>1</v>
      </c>
      <c r="AK125" s="1">
        <v>0.36523922399999997</v>
      </c>
      <c r="AL125" s="1">
        <v>0.36736769400000002</v>
      </c>
      <c r="AM125" s="1">
        <v>0.33690850900000002</v>
      </c>
      <c r="AN125" s="1">
        <v>0.29367921899999999</v>
      </c>
      <c r="AO125" s="1">
        <v>0.25465071900000003</v>
      </c>
      <c r="AP125" s="1">
        <v>0.32349740700000001</v>
      </c>
      <c r="AQ125" s="1">
        <v>0.27343485099999998</v>
      </c>
      <c r="AR125" s="1">
        <v>0.39517986799999999</v>
      </c>
    </row>
    <row r="126" spans="1:44" x14ac:dyDescent="0.2">
      <c r="A126" s="1" t="s">
        <v>8772</v>
      </c>
      <c r="B126" s="16">
        <f t="shared" si="1"/>
        <v>0</v>
      </c>
      <c r="C126" s="1" t="s">
        <v>367</v>
      </c>
      <c r="D126" s="1">
        <v>2119</v>
      </c>
      <c r="E126" s="1">
        <v>109.09683800000001</v>
      </c>
      <c r="F126" s="1">
        <v>10.603370829999999</v>
      </c>
      <c r="G126" s="1">
        <v>109.09699999999999</v>
      </c>
      <c r="H126" s="1">
        <v>10.666700000000001</v>
      </c>
      <c r="I126" s="1" t="s">
        <v>2305</v>
      </c>
      <c r="J126" s="1">
        <v>3</v>
      </c>
      <c r="K126" s="1" t="s">
        <v>6661</v>
      </c>
      <c r="L126" s="1" t="s">
        <v>2311</v>
      </c>
      <c r="M126" s="1" t="s">
        <v>5757</v>
      </c>
      <c r="N126" s="1" t="s">
        <v>2306</v>
      </c>
      <c r="O126" s="1">
        <v>190.07759999999999</v>
      </c>
      <c r="P126" s="1" t="s">
        <v>2308</v>
      </c>
      <c r="Q126" s="1" t="s">
        <v>2309</v>
      </c>
      <c r="R126" s="1">
        <v>109.0968113</v>
      </c>
      <c r="S126" s="1">
        <v>109.0968628</v>
      </c>
      <c r="T126" s="10" t="s">
        <v>8540</v>
      </c>
      <c r="U126" s="1">
        <v>10.523516669999999</v>
      </c>
      <c r="V126" s="1">
        <v>10.793125</v>
      </c>
      <c r="W126" s="1">
        <v>0.26960833299999998</v>
      </c>
      <c r="X126" s="1">
        <v>87549.28443</v>
      </c>
      <c r="Y126" s="1">
        <v>76202.820070000002</v>
      </c>
      <c r="Z126" s="1">
        <v>0.870399119</v>
      </c>
      <c r="AA126" s="1">
        <v>1</v>
      </c>
      <c r="AB126" s="1">
        <v>0</v>
      </c>
      <c r="AC126" s="1">
        <v>8</v>
      </c>
      <c r="AD126" s="1">
        <v>1</v>
      </c>
      <c r="AE126" s="1">
        <v>2</v>
      </c>
      <c r="AF126" s="1">
        <v>0</v>
      </c>
      <c r="AG126" s="1">
        <v>0</v>
      </c>
      <c r="AH126" s="1">
        <v>1</v>
      </c>
      <c r="AI126" s="1">
        <v>1.8529500000000001E-4</v>
      </c>
      <c r="AJ126" s="1">
        <v>1</v>
      </c>
      <c r="AK126" s="1">
        <v>15.777529619999999</v>
      </c>
      <c r="AL126" s="1">
        <v>5.9514982339999998</v>
      </c>
      <c r="AM126" s="1">
        <v>2.0888956310000002</v>
      </c>
      <c r="AN126" s="1">
        <v>1.618466934</v>
      </c>
      <c r="AO126" s="1">
        <v>3.9614443829999999</v>
      </c>
      <c r="AP126" s="1">
        <v>12.373865479999999</v>
      </c>
      <c r="AQ126" s="1">
        <v>2.9602081550000001</v>
      </c>
      <c r="AR126" s="1">
        <v>20.15778426</v>
      </c>
    </row>
    <row r="127" spans="1:44" x14ac:dyDescent="0.2">
      <c r="A127" s="1" t="s">
        <v>8772</v>
      </c>
      <c r="B127" s="16">
        <f t="shared" si="1"/>
        <v>0</v>
      </c>
      <c r="C127" s="1" t="s">
        <v>367</v>
      </c>
      <c r="D127" s="1">
        <v>2129</v>
      </c>
      <c r="E127" s="1">
        <v>114.0464716</v>
      </c>
      <c r="F127" s="1">
        <v>7.5119583329999999</v>
      </c>
      <c r="G127" s="1">
        <v>114.04649999999999</v>
      </c>
      <c r="H127" s="1">
        <v>7.6212999999999997</v>
      </c>
      <c r="I127" s="1" t="s">
        <v>2325</v>
      </c>
      <c r="J127" s="1">
        <v>1</v>
      </c>
      <c r="K127" s="1" t="s">
        <v>6667</v>
      </c>
      <c r="L127" s="1" t="s">
        <v>2330</v>
      </c>
      <c r="M127" s="1" t="s">
        <v>5763</v>
      </c>
      <c r="N127" s="1" t="s">
        <v>2326</v>
      </c>
      <c r="O127" s="1">
        <v>144.0575</v>
      </c>
      <c r="P127" s="1" t="s">
        <v>2328</v>
      </c>
      <c r="Q127" s="1" t="s">
        <v>2329</v>
      </c>
      <c r="R127" s="1">
        <v>114.0464554</v>
      </c>
      <c r="S127" s="1">
        <v>114.04650119999999</v>
      </c>
      <c r="T127" s="10" t="s">
        <v>5094</v>
      </c>
      <c r="U127" s="1">
        <v>7.4005166669999998</v>
      </c>
      <c r="V127" s="1">
        <v>7.7755833330000002</v>
      </c>
      <c r="W127" s="1">
        <v>0.37506666700000002</v>
      </c>
      <c r="X127" s="1">
        <v>20391.29868</v>
      </c>
      <c r="Y127" s="1">
        <v>11888.26008</v>
      </c>
      <c r="Z127" s="1">
        <v>0.58300651999999997</v>
      </c>
      <c r="AA127" s="1">
        <v>2</v>
      </c>
      <c r="AB127" s="1">
        <v>0</v>
      </c>
      <c r="AC127" s="1">
        <v>8</v>
      </c>
      <c r="AD127" s="1">
        <v>1</v>
      </c>
      <c r="AE127" s="1">
        <v>2</v>
      </c>
      <c r="AF127" s="1">
        <v>0</v>
      </c>
      <c r="AG127" s="1">
        <v>0</v>
      </c>
      <c r="AH127" s="1">
        <v>1</v>
      </c>
      <c r="AI127" s="1">
        <v>1.4893299999999999E-4</v>
      </c>
      <c r="AJ127" s="1">
        <v>1</v>
      </c>
      <c r="AK127" s="1">
        <v>2.541767594</v>
      </c>
      <c r="AL127" s="1">
        <v>2.284656751</v>
      </c>
      <c r="AM127" s="1">
        <v>1.8192157630000001</v>
      </c>
      <c r="AN127" s="1">
        <v>2.5575195260000001</v>
      </c>
      <c r="AO127" s="1">
        <v>0.45986294500000002</v>
      </c>
      <c r="AP127" s="1">
        <v>1.0561598160000001</v>
      </c>
      <c r="AQ127" s="1">
        <v>0.55018491800000002</v>
      </c>
      <c r="AR127" s="1">
        <v>0.87834128</v>
      </c>
    </row>
    <row r="128" spans="1:44" x14ac:dyDescent="0.2">
      <c r="A128" s="1" t="s">
        <v>8772</v>
      </c>
      <c r="B128" s="16">
        <f t="shared" si="1"/>
        <v>0</v>
      </c>
      <c r="C128" s="1" t="s">
        <v>367</v>
      </c>
      <c r="D128" s="1">
        <v>2181</v>
      </c>
      <c r="E128" s="1">
        <v>92.025699619999997</v>
      </c>
      <c r="F128" s="1">
        <v>5.0763958330000003</v>
      </c>
      <c r="G128" s="1">
        <v>92.025700000000001</v>
      </c>
      <c r="H128" s="1">
        <v>4.6809000000000003</v>
      </c>
      <c r="I128" s="1" t="s">
        <v>2395</v>
      </c>
      <c r="J128" s="1">
        <v>1</v>
      </c>
      <c r="K128" s="1" t="s">
        <v>6674</v>
      </c>
      <c r="L128" s="1" t="s">
        <v>2397</v>
      </c>
      <c r="M128" s="1" t="s">
        <v>5781</v>
      </c>
      <c r="N128" s="1" t="s">
        <v>2396</v>
      </c>
      <c r="O128" s="1">
        <v>168.0171</v>
      </c>
      <c r="P128" s="1" t="s">
        <v>2398</v>
      </c>
      <c r="Q128" s="1" t="s">
        <v>2399</v>
      </c>
      <c r="R128" s="1">
        <v>92.025680539999996</v>
      </c>
      <c r="S128" s="1">
        <v>92.025714870000002</v>
      </c>
      <c r="T128" s="10" t="s">
        <v>5062</v>
      </c>
      <c r="U128" s="1">
        <v>4.7191666669999996</v>
      </c>
      <c r="V128" s="1">
        <v>5.08</v>
      </c>
      <c r="W128" s="1">
        <v>0.36083333299999998</v>
      </c>
      <c r="X128" s="1">
        <v>30247.675630000002</v>
      </c>
      <c r="Y128" s="1">
        <v>28365.21416</v>
      </c>
      <c r="Z128" s="1">
        <v>0.93776508700000005</v>
      </c>
      <c r="AA128" s="1">
        <v>1</v>
      </c>
      <c r="AB128" s="1">
        <v>0</v>
      </c>
      <c r="AC128" s="1">
        <v>8</v>
      </c>
      <c r="AD128" s="1">
        <v>1</v>
      </c>
      <c r="AE128" s="1">
        <v>1</v>
      </c>
      <c r="AF128" s="1">
        <v>0</v>
      </c>
      <c r="AG128" s="1">
        <v>0</v>
      </c>
      <c r="AH128" s="1">
        <v>1</v>
      </c>
      <c r="AI128" s="10" t="s">
        <v>5987</v>
      </c>
      <c r="AJ128" s="1">
        <v>1</v>
      </c>
      <c r="AK128" s="1">
        <v>2.5251235699999999</v>
      </c>
      <c r="AL128" s="1">
        <v>1.100342924</v>
      </c>
      <c r="AM128" s="1">
        <v>0.65727794900000003</v>
      </c>
      <c r="AN128" s="1">
        <v>0.35124493600000001</v>
      </c>
      <c r="AO128" s="1">
        <v>0.25869231799999998</v>
      </c>
      <c r="AP128" s="1">
        <v>0.27638752900000002</v>
      </c>
      <c r="AQ128" s="1">
        <v>0.89368299900000003</v>
      </c>
      <c r="AR128" s="1">
        <v>0.40297191399999999</v>
      </c>
    </row>
    <row r="129" spans="1:44" x14ac:dyDescent="0.2">
      <c r="A129" s="1" t="s">
        <v>8772</v>
      </c>
      <c r="B129" s="16">
        <f t="shared" si="1"/>
        <v>0</v>
      </c>
      <c r="C129" s="1" t="s">
        <v>367</v>
      </c>
      <c r="D129" s="1">
        <v>2209</v>
      </c>
      <c r="E129" s="1">
        <v>161.0597191</v>
      </c>
      <c r="F129" s="1">
        <v>18.47025</v>
      </c>
      <c r="G129" s="1">
        <v>161.05969999999999</v>
      </c>
      <c r="H129" s="1">
        <v>18.441299999999998</v>
      </c>
      <c r="I129" s="1" t="s">
        <v>2414</v>
      </c>
      <c r="J129" s="1">
        <v>1</v>
      </c>
      <c r="K129" s="1" t="s">
        <v>6676</v>
      </c>
      <c r="L129" s="1" t="s">
        <v>2419</v>
      </c>
      <c r="M129" s="1" t="s">
        <v>5784</v>
      </c>
      <c r="N129" s="1" t="s">
        <v>2415</v>
      </c>
      <c r="O129" s="1">
        <v>162.06809999999999</v>
      </c>
      <c r="P129" s="1" t="s">
        <v>2417</v>
      </c>
      <c r="Q129" s="1" t="s">
        <v>2418</v>
      </c>
      <c r="R129" s="1">
        <v>161.0596275</v>
      </c>
      <c r="S129" s="1">
        <v>161.0597458</v>
      </c>
      <c r="T129" s="1">
        <v>1.18256E-4</v>
      </c>
      <c r="U129" s="1">
        <v>18.326000000000001</v>
      </c>
      <c r="V129" s="1">
        <v>18.642499999999998</v>
      </c>
      <c r="W129" s="1">
        <v>0.3165</v>
      </c>
      <c r="X129" s="1">
        <v>256482.84669999999</v>
      </c>
      <c r="Y129" s="1">
        <v>313104.6054</v>
      </c>
      <c r="Z129" s="1">
        <v>1.220762361</v>
      </c>
      <c r="AA129" s="1">
        <v>2</v>
      </c>
      <c r="AB129" s="1">
        <v>0</v>
      </c>
      <c r="AC129" s="1">
        <v>8</v>
      </c>
      <c r="AD129" s="1">
        <v>1</v>
      </c>
      <c r="AE129" s="1">
        <v>3</v>
      </c>
      <c r="AF129" s="1">
        <v>2</v>
      </c>
      <c r="AG129" s="1">
        <v>0.25</v>
      </c>
      <c r="AH129" s="1">
        <v>1</v>
      </c>
      <c r="AI129" s="10" t="s">
        <v>8557</v>
      </c>
      <c r="AJ129" s="1">
        <v>1</v>
      </c>
      <c r="AK129" s="1">
        <v>0.75676423199999998</v>
      </c>
      <c r="AL129" s="1">
        <v>0.179292955</v>
      </c>
      <c r="AM129" s="1">
        <v>9.0817568239999993</v>
      </c>
      <c r="AN129" s="1">
        <v>29.03873102</v>
      </c>
      <c r="AO129" s="1">
        <v>10.851533509999999</v>
      </c>
      <c r="AP129" s="1">
        <v>0.63076194500000005</v>
      </c>
      <c r="AQ129" s="1">
        <v>0.27874351400000003</v>
      </c>
      <c r="AR129" s="1">
        <v>20.520522790000001</v>
      </c>
    </row>
    <row r="130" spans="1:44" x14ac:dyDescent="0.2">
      <c r="A130" s="1" t="s">
        <v>8772</v>
      </c>
      <c r="B130" s="16">
        <f t="shared" ref="B130:B193" si="2">(8-COUNTA(AK130:AR130))/8</f>
        <v>0</v>
      </c>
      <c r="C130" s="1" t="s">
        <v>367</v>
      </c>
      <c r="D130" s="1">
        <v>2215</v>
      </c>
      <c r="E130" s="1">
        <v>261.25810239999998</v>
      </c>
      <c r="F130" s="1">
        <v>19.367666669999998</v>
      </c>
      <c r="G130" s="1">
        <v>261.25839999999999</v>
      </c>
      <c r="H130" s="1">
        <v>19.251200000000001</v>
      </c>
      <c r="I130" s="1" t="s">
        <v>2422</v>
      </c>
      <c r="J130" s="1">
        <v>3</v>
      </c>
      <c r="K130" s="1" t="s">
        <v>6678</v>
      </c>
      <c r="L130" s="1" t="s">
        <v>2427</v>
      </c>
      <c r="M130" s="1" t="s">
        <v>5788</v>
      </c>
      <c r="N130" s="1" t="s">
        <v>2423</v>
      </c>
      <c r="O130" s="1">
        <v>261.13</v>
      </c>
      <c r="P130" s="1" t="s">
        <v>2425</v>
      </c>
      <c r="Q130" s="1" t="s">
        <v>2426</v>
      </c>
      <c r="R130" s="1">
        <v>261.25799560000002</v>
      </c>
      <c r="S130" s="1">
        <v>261.25863650000002</v>
      </c>
      <c r="T130" s="1">
        <v>6.4086899999999997E-4</v>
      </c>
      <c r="U130" s="1">
        <v>19.255333329999999</v>
      </c>
      <c r="V130" s="1">
        <v>19.411249999999999</v>
      </c>
      <c r="W130" s="1">
        <v>0.15591666700000001</v>
      </c>
      <c r="X130" s="1">
        <v>44718726.380000003</v>
      </c>
      <c r="Y130" s="1">
        <v>42333342.990000002</v>
      </c>
      <c r="Z130" s="1">
        <v>0.94665806500000005</v>
      </c>
      <c r="AA130" s="1">
        <v>2</v>
      </c>
      <c r="AB130" s="1">
        <v>0</v>
      </c>
      <c r="AC130" s="1">
        <v>8</v>
      </c>
      <c r="AD130" s="1">
        <v>1</v>
      </c>
      <c r="AE130" s="1">
        <v>2</v>
      </c>
      <c r="AF130" s="1">
        <v>0</v>
      </c>
      <c r="AG130" s="1">
        <v>0</v>
      </c>
      <c r="AH130" s="1">
        <v>1</v>
      </c>
      <c r="AI130" s="10" t="s">
        <v>8560</v>
      </c>
      <c r="AJ130" s="1">
        <v>1</v>
      </c>
      <c r="AK130" s="1">
        <v>0.327159164</v>
      </c>
      <c r="AL130" s="1">
        <v>153.33036340000001</v>
      </c>
      <c r="AM130" s="1">
        <v>0.42840847599999998</v>
      </c>
      <c r="AN130" s="1">
        <v>440.98832950000002</v>
      </c>
      <c r="AO130" s="1">
        <v>150.4692585</v>
      </c>
      <c r="AP130" s="1">
        <v>197.3683734</v>
      </c>
      <c r="AQ130" s="1">
        <v>515.58094470000003</v>
      </c>
      <c r="AR130" s="1">
        <v>129.01531969999999</v>
      </c>
    </row>
    <row r="131" spans="1:44" x14ac:dyDescent="0.2">
      <c r="A131" s="1" t="s">
        <v>8772</v>
      </c>
      <c r="B131" s="16">
        <f t="shared" si="2"/>
        <v>0</v>
      </c>
      <c r="C131" s="1" t="s">
        <v>367</v>
      </c>
      <c r="D131" s="1">
        <v>2219</v>
      </c>
      <c r="E131" s="1">
        <v>265.10122680000001</v>
      </c>
      <c r="F131" s="1">
        <v>18.570166669999999</v>
      </c>
      <c r="G131" s="1">
        <v>265.10129999999998</v>
      </c>
      <c r="H131" s="1">
        <v>18.517700000000001</v>
      </c>
      <c r="I131" s="1" t="s">
        <v>2428</v>
      </c>
      <c r="J131" s="1">
        <v>3</v>
      </c>
      <c r="K131" s="1" t="s">
        <v>6679</v>
      </c>
      <c r="L131" s="1" t="s">
        <v>2433</v>
      </c>
      <c r="M131" s="1" t="s">
        <v>5791</v>
      </c>
      <c r="N131" s="1" t="s">
        <v>2429</v>
      </c>
      <c r="O131" s="1">
        <v>268.12520000000001</v>
      </c>
      <c r="P131" s="1" t="s">
        <v>2431</v>
      </c>
      <c r="Q131" s="1" t="s">
        <v>2432</v>
      </c>
      <c r="R131" s="1">
        <v>265.10102840000002</v>
      </c>
      <c r="S131" s="1">
        <v>265.1014404</v>
      </c>
      <c r="T131" s="1">
        <v>4.11987E-4</v>
      </c>
      <c r="U131" s="1">
        <v>18.419916669999999</v>
      </c>
      <c r="V131" s="1">
        <v>18.715833329999999</v>
      </c>
      <c r="W131" s="1">
        <v>0.29591666700000002</v>
      </c>
      <c r="X131" s="1">
        <v>4957.7565109999996</v>
      </c>
      <c r="Y131" s="1">
        <v>607.14620779999996</v>
      </c>
      <c r="Z131" s="1">
        <v>0.122463902</v>
      </c>
      <c r="AA131" s="1">
        <v>4</v>
      </c>
      <c r="AB131" s="1">
        <v>1</v>
      </c>
      <c r="AC131" s="1">
        <v>8</v>
      </c>
      <c r="AD131" s="1">
        <v>1</v>
      </c>
      <c r="AE131" s="1">
        <v>2</v>
      </c>
      <c r="AF131" s="1">
        <v>0</v>
      </c>
      <c r="AG131" s="1">
        <v>0</v>
      </c>
      <c r="AH131" s="1">
        <v>1</v>
      </c>
      <c r="AI131" s="10" t="s">
        <v>7909</v>
      </c>
      <c r="AJ131" s="1">
        <v>1</v>
      </c>
      <c r="AK131" s="1">
        <v>2.1282769999999999E-2</v>
      </c>
      <c r="AL131" s="1">
        <v>1.6177883000000001E-2</v>
      </c>
      <c r="AM131" s="1">
        <v>2.0355057999999999E-2</v>
      </c>
      <c r="AN131" s="1">
        <v>2.1090507000000001E-2</v>
      </c>
      <c r="AO131" s="1">
        <v>2.1077875999999999E-2</v>
      </c>
      <c r="AP131" s="1">
        <v>1.7838298999999998E-2</v>
      </c>
      <c r="AQ131" s="1">
        <v>2.4096629000000001E-2</v>
      </c>
      <c r="AR131" s="1">
        <v>1.8556273000000002E-2</v>
      </c>
    </row>
    <row r="132" spans="1:44" x14ac:dyDescent="0.2">
      <c r="A132" s="1" t="s">
        <v>8772</v>
      </c>
      <c r="B132" s="16">
        <f t="shared" si="2"/>
        <v>0</v>
      </c>
      <c r="C132" s="1" t="s">
        <v>367</v>
      </c>
      <c r="D132" s="1">
        <v>2227</v>
      </c>
      <c r="E132" s="1">
        <v>113.038599</v>
      </c>
      <c r="F132" s="1">
        <v>10.601966669999999</v>
      </c>
      <c r="G132" s="1">
        <v>113.0386</v>
      </c>
      <c r="H132" s="1">
        <v>10.447800000000001</v>
      </c>
      <c r="I132" s="1" t="s">
        <v>2440</v>
      </c>
      <c r="J132" s="1">
        <v>3</v>
      </c>
      <c r="K132" s="1" t="s">
        <v>6682</v>
      </c>
      <c r="L132" s="1" t="s">
        <v>2442</v>
      </c>
      <c r="M132" s="1" t="s">
        <v>5794</v>
      </c>
      <c r="N132" s="1" t="s">
        <v>2441</v>
      </c>
      <c r="O132" s="1">
        <v>110.00369999999999</v>
      </c>
      <c r="P132" s="1" t="s">
        <v>2443</v>
      </c>
      <c r="Q132" s="1" t="s">
        <v>2444</v>
      </c>
      <c r="R132" s="1">
        <v>113.0385666</v>
      </c>
      <c r="S132" s="1">
        <v>113.03861809999999</v>
      </c>
      <c r="T132" s="10" t="s">
        <v>8540</v>
      </c>
      <c r="U132" s="1">
        <v>10.43740833</v>
      </c>
      <c r="V132" s="1">
        <v>10.622258329999999</v>
      </c>
      <c r="W132" s="1">
        <v>0.18484999999999999</v>
      </c>
      <c r="X132" s="1">
        <v>81237.619519999993</v>
      </c>
      <c r="Y132" s="1">
        <v>57258.61939</v>
      </c>
      <c r="Z132" s="1">
        <v>0.704828868</v>
      </c>
      <c r="AA132" s="1">
        <v>3</v>
      </c>
      <c r="AB132" s="1">
        <v>1</v>
      </c>
      <c r="AC132" s="1">
        <v>8</v>
      </c>
      <c r="AD132" s="1">
        <v>1</v>
      </c>
      <c r="AE132" s="1">
        <v>1</v>
      </c>
      <c r="AF132" s="1">
        <v>0</v>
      </c>
      <c r="AG132" s="1">
        <v>0</v>
      </c>
      <c r="AH132" s="1">
        <v>1</v>
      </c>
      <c r="AI132" s="10" t="s">
        <v>8475</v>
      </c>
      <c r="AJ132" s="1">
        <v>1</v>
      </c>
      <c r="AK132" s="1">
        <v>2.9424576000000001E-2</v>
      </c>
      <c r="AL132" s="1">
        <v>7.6925869999999993E-2</v>
      </c>
      <c r="AM132" s="1">
        <v>0.13701706999999999</v>
      </c>
      <c r="AN132" s="1">
        <v>0.119979639</v>
      </c>
      <c r="AO132" s="1">
        <v>0.19346047399999999</v>
      </c>
      <c r="AP132" s="1">
        <v>0.11481809599999999</v>
      </c>
      <c r="AQ132" s="1">
        <v>1.8062926999999999E-2</v>
      </c>
      <c r="AR132" s="1">
        <v>2.4576796000000001E-2</v>
      </c>
    </row>
    <row r="133" spans="1:44" x14ac:dyDescent="0.2">
      <c r="A133" s="1" t="s">
        <v>8772</v>
      </c>
      <c r="B133" s="16">
        <f t="shared" si="2"/>
        <v>0</v>
      </c>
      <c r="C133" s="1" t="s">
        <v>367</v>
      </c>
      <c r="D133" s="1">
        <v>2258</v>
      </c>
      <c r="E133" s="1">
        <v>123.04412360000001</v>
      </c>
      <c r="F133" s="1">
        <v>9.6047999999999991</v>
      </c>
      <c r="G133" s="1">
        <v>123.04430000000001</v>
      </c>
      <c r="H133" s="1">
        <v>9.5109999999999992</v>
      </c>
      <c r="I133" s="1" t="s">
        <v>2493</v>
      </c>
      <c r="J133" s="1">
        <v>2</v>
      </c>
      <c r="K133" s="1" t="s">
        <v>6692</v>
      </c>
      <c r="L133" s="1" t="s">
        <v>2499</v>
      </c>
      <c r="M133" s="1" t="s">
        <v>5811</v>
      </c>
      <c r="N133" s="1" t="s">
        <v>2494</v>
      </c>
      <c r="O133" s="1">
        <v>152.05860000000001</v>
      </c>
      <c r="P133" s="1" t="s">
        <v>2496</v>
      </c>
      <c r="Q133" s="1" t="s">
        <v>2497</v>
      </c>
      <c r="R133" s="1">
        <v>123.0440712</v>
      </c>
      <c r="S133" s="1">
        <v>123.04414939999999</v>
      </c>
      <c r="T133" s="10" t="s">
        <v>8577</v>
      </c>
      <c r="U133" s="1">
        <v>9.5298083330000001</v>
      </c>
      <c r="V133" s="1">
        <v>9.6572416669999992</v>
      </c>
      <c r="W133" s="1">
        <v>0.12743333300000001</v>
      </c>
      <c r="X133" s="1">
        <v>37801.41489</v>
      </c>
      <c r="Y133" s="1">
        <v>47486.378949999998</v>
      </c>
      <c r="Z133" s="1">
        <v>1.2562063910000001</v>
      </c>
      <c r="AA133" s="1">
        <v>3</v>
      </c>
      <c r="AB133" s="1">
        <v>1</v>
      </c>
      <c r="AC133" s="1">
        <v>8</v>
      </c>
      <c r="AD133" s="1">
        <v>1</v>
      </c>
      <c r="AE133" s="1">
        <v>1</v>
      </c>
      <c r="AF133" s="1">
        <v>0</v>
      </c>
      <c r="AG133" s="1">
        <v>0</v>
      </c>
      <c r="AH133" s="1">
        <v>1</v>
      </c>
      <c r="AI133" s="10" t="s">
        <v>8578</v>
      </c>
      <c r="AJ133" s="1">
        <v>1</v>
      </c>
      <c r="AK133" s="1">
        <v>2.85204E-4</v>
      </c>
      <c r="AL133" s="1">
        <v>4.7603469999999998E-3</v>
      </c>
      <c r="AM133" s="1">
        <v>1.083194E-3</v>
      </c>
      <c r="AN133" s="1">
        <v>5.4886919999999999E-3</v>
      </c>
      <c r="AO133" s="1">
        <v>1.055414E-3</v>
      </c>
      <c r="AP133" s="1">
        <v>4.9429900000000002E-4</v>
      </c>
      <c r="AQ133" s="1">
        <v>1.72077E-4</v>
      </c>
      <c r="AR133" s="1">
        <v>3.2093900000000001E-4</v>
      </c>
    </row>
    <row r="134" spans="1:44" x14ac:dyDescent="0.2">
      <c r="A134" s="1" t="s">
        <v>8772</v>
      </c>
      <c r="B134" s="16">
        <f t="shared" si="2"/>
        <v>0</v>
      </c>
      <c r="C134" s="1" t="s">
        <v>367</v>
      </c>
      <c r="D134" s="1">
        <v>2261</v>
      </c>
      <c r="E134" s="1">
        <v>249.84864619999999</v>
      </c>
      <c r="F134" s="1">
        <v>5.0590624999999996</v>
      </c>
      <c r="G134" s="1">
        <v>249.8493</v>
      </c>
      <c r="H134" s="1">
        <v>4.9859</v>
      </c>
      <c r="I134" s="1" t="s">
        <v>2500</v>
      </c>
      <c r="J134" s="1">
        <v>1</v>
      </c>
      <c r="K134" s="1" t="s">
        <v>6694</v>
      </c>
      <c r="L134" s="1" t="s">
        <v>2505</v>
      </c>
      <c r="M134" s="1" t="s">
        <v>5815</v>
      </c>
      <c r="N134" s="1" t="s">
        <v>2501</v>
      </c>
      <c r="O134" s="1">
        <v>247.85210000000001</v>
      </c>
      <c r="P134" s="1" t="s">
        <v>2503</v>
      </c>
      <c r="Q134" s="1" t="s">
        <v>2504</v>
      </c>
      <c r="R134" s="1">
        <v>249.84862140000001</v>
      </c>
      <c r="S134" s="1">
        <v>249.84873200000001</v>
      </c>
      <c r="T134" s="1">
        <v>1.1062599999999999E-4</v>
      </c>
      <c r="U134" s="1">
        <v>5.055916667</v>
      </c>
      <c r="V134" s="1">
        <v>5.0630666670000002</v>
      </c>
      <c r="W134" s="1">
        <v>7.1500000000000001E-3</v>
      </c>
      <c r="X134" s="1">
        <v>14426.10468</v>
      </c>
      <c r="Y134" s="1">
        <v>4747.4607900000001</v>
      </c>
      <c r="Z134" s="1">
        <v>0.329088198</v>
      </c>
      <c r="AA134" s="1">
        <v>4</v>
      </c>
      <c r="AB134" s="1">
        <v>1</v>
      </c>
      <c r="AC134" s="1">
        <v>8</v>
      </c>
      <c r="AD134" s="1">
        <v>1</v>
      </c>
      <c r="AE134" s="1">
        <v>3</v>
      </c>
      <c r="AF134" s="1">
        <v>6</v>
      </c>
      <c r="AG134" s="1">
        <v>0.75</v>
      </c>
      <c r="AH134" s="1">
        <v>1</v>
      </c>
      <c r="AI134" s="10" t="s">
        <v>8580</v>
      </c>
      <c r="AJ134" s="1">
        <v>1</v>
      </c>
      <c r="AK134" s="1">
        <v>7.2652990000000002E-3</v>
      </c>
      <c r="AL134" s="1">
        <v>6.4715559999999998E-3</v>
      </c>
      <c r="AM134" s="1">
        <v>6.6013900000000004E-3</v>
      </c>
      <c r="AN134" s="1">
        <v>4.8723070000000002E-3</v>
      </c>
      <c r="AO134" s="1">
        <v>4.8719219999999999E-3</v>
      </c>
      <c r="AP134" s="1">
        <v>4.933982E-3</v>
      </c>
      <c r="AQ134" s="1">
        <v>1.1338439000000001E-2</v>
      </c>
      <c r="AR134" s="1">
        <v>8.8884689999999995E-3</v>
      </c>
    </row>
    <row r="135" spans="1:44" x14ac:dyDescent="0.2">
      <c r="A135" s="1" t="s">
        <v>8772</v>
      </c>
      <c r="B135" s="16">
        <f t="shared" si="2"/>
        <v>0</v>
      </c>
      <c r="C135" s="1" t="s">
        <v>367</v>
      </c>
      <c r="D135" s="1">
        <v>2262</v>
      </c>
      <c r="E135" s="1">
        <v>251.84575649999999</v>
      </c>
      <c r="F135" s="1">
        <v>5.0572708329999996</v>
      </c>
      <c r="G135" s="1">
        <v>251.84639999999999</v>
      </c>
      <c r="H135" s="1">
        <v>4.9859</v>
      </c>
      <c r="I135" s="1" t="s">
        <v>2500</v>
      </c>
      <c r="J135" s="1">
        <v>2</v>
      </c>
      <c r="K135" s="1" t="s">
        <v>6695</v>
      </c>
      <c r="L135" s="1" t="s">
        <v>2506</v>
      </c>
      <c r="M135" s="1" t="s">
        <v>5816</v>
      </c>
      <c r="N135" s="1" t="s">
        <v>2501</v>
      </c>
      <c r="O135" s="1">
        <v>247.85210000000001</v>
      </c>
      <c r="P135" s="1" t="s">
        <v>2503</v>
      </c>
      <c r="Q135" s="1" t="s">
        <v>2504</v>
      </c>
      <c r="R135" s="1">
        <v>251.84563449999999</v>
      </c>
      <c r="S135" s="1">
        <v>251.84584050000001</v>
      </c>
      <c r="T135" s="1">
        <v>2.0599400000000001E-4</v>
      </c>
      <c r="U135" s="1">
        <v>5.0541416669999997</v>
      </c>
      <c r="V135" s="1">
        <v>5.0642833329999997</v>
      </c>
      <c r="W135" s="1">
        <v>1.0141667E-2</v>
      </c>
      <c r="X135" s="1">
        <v>7773.7973789999996</v>
      </c>
      <c r="Y135" s="1">
        <v>2836.034772</v>
      </c>
      <c r="Z135" s="1">
        <v>0.364819744</v>
      </c>
      <c r="AA135" s="1">
        <v>4</v>
      </c>
      <c r="AB135" s="1">
        <v>1</v>
      </c>
      <c r="AC135" s="1">
        <v>8</v>
      </c>
      <c r="AD135" s="1">
        <v>1</v>
      </c>
      <c r="AE135" s="1">
        <v>3</v>
      </c>
      <c r="AF135" s="1">
        <v>6</v>
      </c>
      <c r="AG135" s="1">
        <v>0.75</v>
      </c>
      <c r="AH135" s="1">
        <v>0</v>
      </c>
      <c r="AI135" s="10" t="s">
        <v>5668</v>
      </c>
      <c r="AJ135" s="1">
        <v>0</v>
      </c>
      <c r="AK135" s="1">
        <v>7.1213819999999999E-3</v>
      </c>
      <c r="AL135" s="1">
        <v>5.3370090000000002E-3</v>
      </c>
      <c r="AM135" s="1">
        <v>5.3919010000000002E-3</v>
      </c>
      <c r="AN135" s="1">
        <v>3.787866E-3</v>
      </c>
      <c r="AO135" s="1">
        <v>4.1896570000000003E-3</v>
      </c>
      <c r="AP135" s="1">
        <v>5.9257310000000001E-3</v>
      </c>
      <c r="AQ135" s="1">
        <v>1.0231142E-2</v>
      </c>
      <c r="AR135" s="1">
        <v>4.1829579999999996E-3</v>
      </c>
    </row>
    <row r="136" spans="1:44" x14ac:dyDescent="0.2">
      <c r="A136" s="1" t="s">
        <v>8772</v>
      </c>
      <c r="B136" s="16">
        <f t="shared" si="2"/>
        <v>0</v>
      </c>
      <c r="C136" s="1" t="s">
        <v>2546</v>
      </c>
      <c r="D136" s="1">
        <v>4</v>
      </c>
      <c r="E136" s="1">
        <v>169.0887032</v>
      </c>
      <c r="F136" s="1">
        <v>5.4154499999999999</v>
      </c>
      <c r="G136" s="1">
        <v>169.08879999999999</v>
      </c>
      <c r="H136" s="1">
        <v>5.3659999999999997</v>
      </c>
      <c r="I136" s="1" t="s">
        <v>2553</v>
      </c>
      <c r="J136" s="1">
        <v>0</v>
      </c>
      <c r="K136" s="1" t="s">
        <v>6704</v>
      </c>
      <c r="L136" s="1" t="s">
        <v>2555</v>
      </c>
      <c r="M136" s="1" t="s">
        <v>5834</v>
      </c>
      <c r="N136" s="1" t="s">
        <v>2554</v>
      </c>
      <c r="O136" s="1">
        <v>169.0891</v>
      </c>
      <c r="P136" s="1" t="s">
        <v>2369</v>
      </c>
      <c r="Q136" s="1" t="s">
        <v>2370</v>
      </c>
      <c r="R136" s="1">
        <v>169.08860780000001</v>
      </c>
      <c r="S136" s="1">
        <v>169.08891299999999</v>
      </c>
      <c r="T136" s="1">
        <v>3.0517599999999999E-4</v>
      </c>
      <c r="U136" s="1">
        <v>5.1800166670000003</v>
      </c>
      <c r="V136" s="1">
        <v>5.6105</v>
      </c>
      <c r="W136" s="1">
        <v>0.43048333300000002</v>
      </c>
      <c r="X136" s="1">
        <v>28837.191060000001</v>
      </c>
      <c r="Y136" s="1">
        <v>24159.348740000001</v>
      </c>
      <c r="Z136" s="1">
        <v>0.83778439800000004</v>
      </c>
      <c r="AA136" s="1">
        <v>4</v>
      </c>
      <c r="AB136" s="1">
        <v>1</v>
      </c>
      <c r="AC136" s="1">
        <v>8</v>
      </c>
      <c r="AD136" s="1">
        <v>1</v>
      </c>
      <c r="AE136" s="1">
        <v>4</v>
      </c>
      <c r="AF136" s="1">
        <v>6</v>
      </c>
      <c r="AG136" s="1">
        <v>0.75</v>
      </c>
      <c r="AH136" s="1">
        <v>1</v>
      </c>
      <c r="AI136" s="10" t="s">
        <v>8184</v>
      </c>
      <c r="AJ136" s="1">
        <v>1</v>
      </c>
      <c r="AK136" s="1">
        <v>3.8046709999999999E-3</v>
      </c>
      <c r="AL136" s="1">
        <v>4.6259589999999998E-3</v>
      </c>
      <c r="AM136" s="1">
        <v>2.69178E-3</v>
      </c>
      <c r="AN136" s="1">
        <v>1.6292402000000001E-2</v>
      </c>
      <c r="AO136" s="1">
        <v>5.8981629999999997E-3</v>
      </c>
      <c r="AP136" s="1">
        <v>7.3362890000000002E-3</v>
      </c>
      <c r="AQ136" s="1">
        <v>1.244464E-3</v>
      </c>
      <c r="AR136" s="1">
        <v>3.0886379999999999E-3</v>
      </c>
    </row>
    <row r="137" spans="1:44" x14ac:dyDescent="0.2">
      <c r="A137" s="1" t="s">
        <v>8772</v>
      </c>
      <c r="B137" s="16">
        <f t="shared" si="2"/>
        <v>0</v>
      </c>
      <c r="C137" s="1" t="s">
        <v>2546</v>
      </c>
      <c r="D137" s="1">
        <v>6</v>
      </c>
      <c r="E137" s="1">
        <v>167.0730476</v>
      </c>
      <c r="F137" s="1">
        <v>5.4049041669999998</v>
      </c>
      <c r="G137" s="1">
        <v>167.07310000000001</v>
      </c>
      <c r="H137" s="1">
        <v>5.3659999999999997</v>
      </c>
      <c r="I137" s="1" t="s">
        <v>2553</v>
      </c>
      <c r="J137" s="1">
        <v>2</v>
      </c>
      <c r="K137" s="1" t="s">
        <v>6706</v>
      </c>
      <c r="L137" s="1" t="s">
        <v>2557</v>
      </c>
      <c r="M137" s="1" t="s">
        <v>5838</v>
      </c>
      <c r="N137" s="1" t="s">
        <v>2554</v>
      </c>
      <c r="O137" s="1">
        <v>169.0891</v>
      </c>
      <c r="P137" s="1" t="s">
        <v>2369</v>
      </c>
      <c r="Q137" s="1" t="s">
        <v>2370</v>
      </c>
      <c r="R137" s="1">
        <v>167.07301330000001</v>
      </c>
      <c r="S137" s="1">
        <v>167.073204</v>
      </c>
      <c r="T137" s="1">
        <v>1.9073500000000001E-4</v>
      </c>
      <c r="U137" s="1">
        <v>5.1652500000000003</v>
      </c>
      <c r="V137" s="1">
        <v>5.6066333330000004</v>
      </c>
      <c r="W137" s="1">
        <v>0.44138333299999999</v>
      </c>
      <c r="X137" s="1">
        <v>143365.1813</v>
      </c>
      <c r="Y137" s="1">
        <v>55017.806819999998</v>
      </c>
      <c r="Z137" s="1">
        <v>0.38375989399999999</v>
      </c>
      <c r="AA137" s="1">
        <v>4</v>
      </c>
      <c r="AB137" s="1">
        <v>1</v>
      </c>
      <c r="AC137" s="1">
        <v>8</v>
      </c>
      <c r="AD137" s="1">
        <v>1</v>
      </c>
      <c r="AE137" s="1">
        <v>4</v>
      </c>
      <c r="AF137" s="1">
        <v>6</v>
      </c>
      <c r="AG137" s="1">
        <v>0.75</v>
      </c>
      <c r="AH137" s="1">
        <v>0</v>
      </c>
      <c r="AI137" s="10" t="s">
        <v>8182</v>
      </c>
      <c r="AJ137" s="1">
        <v>0</v>
      </c>
      <c r="AK137" s="1">
        <v>4.8839556999999999E-2</v>
      </c>
      <c r="AL137" s="1">
        <v>5.8234002E-2</v>
      </c>
      <c r="AM137" s="1">
        <v>4.4386387999999999E-2</v>
      </c>
      <c r="AN137" s="1">
        <v>4.9813652E-2</v>
      </c>
      <c r="AO137" s="1">
        <v>3.8694134999999998E-2</v>
      </c>
      <c r="AP137" s="1">
        <v>4.8565240000000001E-3</v>
      </c>
      <c r="AQ137" s="1">
        <v>5.4464586000000002E-2</v>
      </c>
      <c r="AR137" s="1">
        <v>5.0172227E-2</v>
      </c>
    </row>
    <row r="138" spans="1:44" x14ac:dyDescent="0.2">
      <c r="A138" s="1" t="s">
        <v>8772</v>
      </c>
      <c r="B138" s="16">
        <f t="shared" si="2"/>
        <v>0</v>
      </c>
      <c r="C138" s="1" t="s">
        <v>2546</v>
      </c>
      <c r="D138" s="1">
        <v>9</v>
      </c>
      <c r="E138" s="1">
        <v>150.04648779999999</v>
      </c>
      <c r="F138" s="1">
        <v>6.6726583330000002</v>
      </c>
      <c r="G138" s="1">
        <v>150.04650000000001</v>
      </c>
      <c r="H138" s="1">
        <v>6.5594000000000001</v>
      </c>
      <c r="I138" s="1" t="s">
        <v>2559</v>
      </c>
      <c r="J138" s="1">
        <v>1</v>
      </c>
      <c r="K138" s="1" t="s">
        <v>6708</v>
      </c>
      <c r="L138" s="1" t="s">
        <v>2562</v>
      </c>
      <c r="M138" s="1" t="s">
        <v>5841</v>
      </c>
      <c r="N138" s="1" t="s">
        <v>2560</v>
      </c>
      <c r="O138" s="1">
        <v>152.05860000000001</v>
      </c>
      <c r="P138" s="1" t="s">
        <v>2496</v>
      </c>
      <c r="Q138" s="1" t="s">
        <v>2497</v>
      </c>
      <c r="R138" s="1">
        <v>150.04647829999999</v>
      </c>
      <c r="S138" s="1">
        <v>150.0465088</v>
      </c>
      <c r="T138" s="10" t="s">
        <v>6137</v>
      </c>
      <c r="U138" s="1">
        <v>6.5331166669999998</v>
      </c>
      <c r="V138" s="1">
        <v>6.7142499999999998</v>
      </c>
      <c r="W138" s="1">
        <v>0.18113333300000001</v>
      </c>
      <c r="X138" s="1">
        <v>1757488.3219999999</v>
      </c>
      <c r="Y138" s="1">
        <v>389718.23249999998</v>
      </c>
      <c r="Z138" s="1">
        <v>0.221747267</v>
      </c>
      <c r="AA138" s="1">
        <v>4</v>
      </c>
      <c r="AB138" s="1">
        <v>1</v>
      </c>
      <c r="AC138" s="1">
        <v>8</v>
      </c>
      <c r="AD138" s="1">
        <v>1</v>
      </c>
      <c r="AE138" s="1">
        <v>4</v>
      </c>
      <c r="AF138" s="1">
        <v>7</v>
      </c>
      <c r="AG138" s="1">
        <v>0.875</v>
      </c>
      <c r="AH138" s="1">
        <v>0</v>
      </c>
      <c r="AI138" s="10" t="s">
        <v>8594</v>
      </c>
      <c r="AJ138" s="1">
        <v>0</v>
      </c>
      <c r="AK138" s="1">
        <v>0.67840774500000001</v>
      </c>
      <c r="AL138" s="1">
        <v>0.62213466900000003</v>
      </c>
      <c r="AM138" s="1">
        <v>0.49152735600000003</v>
      </c>
      <c r="AN138" s="1">
        <v>0.59902529999999998</v>
      </c>
      <c r="AO138" s="1">
        <v>0.64524134899999996</v>
      </c>
      <c r="AP138" s="1">
        <v>1.0040687580000001</v>
      </c>
      <c r="AQ138" s="1">
        <v>0.80252477600000005</v>
      </c>
      <c r="AR138" s="1">
        <v>0.73591532000000004</v>
      </c>
    </row>
    <row r="139" spans="1:44" x14ac:dyDescent="0.2">
      <c r="A139" s="1" t="s">
        <v>8772</v>
      </c>
      <c r="B139" s="16">
        <f t="shared" si="2"/>
        <v>0</v>
      </c>
      <c r="C139" s="1" t="s">
        <v>2546</v>
      </c>
      <c r="D139" s="1">
        <v>40</v>
      </c>
      <c r="E139" s="1">
        <v>201.12736509999999</v>
      </c>
      <c r="F139" s="1">
        <v>11.440325</v>
      </c>
      <c r="G139" s="1">
        <v>201.12739999999999</v>
      </c>
      <c r="H139" s="1">
        <v>11.479699999999999</v>
      </c>
      <c r="I139" s="1" t="s">
        <v>2603</v>
      </c>
      <c r="J139" s="1">
        <v>0</v>
      </c>
      <c r="K139" s="1" t="s">
        <v>6714</v>
      </c>
      <c r="L139" s="1" t="s">
        <v>2604</v>
      </c>
      <c r="M139" s="1" t="s">
        <v>5855</v>
      </c>
      <c r="N139" s="1" t="s">
        <v>2072</v>
      </c>
      <c r="O139" s="1">
        <v>244.12117799999999</v>
      </c>
      <c r="P139" s="1" t="s">
        <v>2074</v>
      </c>
      <c r="Q139" s="1" t="s">
        <v>2075</v>
      </c>
      <c r="R139" s="1">
        <v>201.12724299999999</v>
      </c>
      <c r="S139" s="1">
        <v>201.12757869999999</v>
      </c>
      <c r="T139" s="1">
        <v>3.3569300000000003E-4</v>
      </c>
      <c r="U139" s="1">
        <v>11.28536667</v>
      </c>
      <c r="V139" s="1">
        <v>11.524516670000001</v>
      </c>
      <c r="W139" s="1">
        <v>0.23915</v>
      </c>
      <c r="X139" s="1">
        <v>266413.77010000002</v>
      </c>
      <c r="Y139" s="1">
        <v>706779.29040000006</v>
      </c>
      <c r="Z139" s="1">
        <v>2.6529382859999999</v>
      </c>
      <c r="AA139" s="1">
        <v>3</v>
      </c>
      <c r="AB139" s="1">
        <v>1</v>
      </c>
      <c r="AC139" s="1">
        <v>8</v>
      </c>
      <c r="AD139" s="1">
        <v>1</v>
      </c>
      <c r="AE139" s="1">
        <v>4</v>
      </c>
      <c r="AF139" s="1">
        <v>8</v>
      </c>
      <c r="AG139" s="1">
        <v>1</v>
      </c>
      <c r="AH139" s="1">
        <v>1</v>
      </c>
      <c r="AI139" s="10" t="s">
        <v>8598</v>
      </c>
      <c r="AJ139" s="1">
        <v>1</v>
      </c>
      <c r="AK139" s="1">
        <v>6.7286199999999998E-4</v>
      </c>
      <c r="AL139" s="1">
        <v>0.49416966000000001</v>
      </c>
      <c r="AM139" s="1">
        <v>1.1587679999999999E-3</v>
      </c>
      <c r="AN139" s="1">
        <v>4.2144569999999996E-3</v>
      </c>
      <c r="AO139" s="1">
        <v>1.2271854E-2</v>
      </c>
      <c r="AP139" s="1">
        <v>1.7269500000000001E-3</v>
      </c>
      <c r="AQ139" s="1">
        <v>1.49445E-3</v>
      </c>
      <c r="AR139" s="1">
        <v>6.9449220000000001E-3</v>
      </c>
    </row>
    <row r="140" spans="1:44" x14ac:dyDescent="0.2">
      <c r="A140" s="1" t="s">
        <v>8772</v>
      </c>
      <c r="B140" s="16">
        <f t="shared" si="2"/>
        <v>0</v>
      </c>
      <c r="C140" s="1" t="s">
        <v>2546</v>
      </c>
      <c r="D140" s="1">
        <v>42</v>
      </c>
      <c r="E140" s="1">
        <v>187.11172289999999</v>
      </c>
      <c r="F140" s="1">
        <v>11.505750000000001</v>
      </c>
      <c r="G140" s="1">
        <v>187.11170000000001</v>
      </c>
      <c r="H140" s="1">
        <v>11.479699999999999</v>
      </c>
      <c r="I140" s="1" t="s">
        <v>2603</v>
      </c>
      <c r="J140" s="1">
        <v>2</v>
      </c>
      <c r="K140" s="1" t="s">
        <v>6715</v>
      </c>
      <c r="L140" s="1" t="s">
        <v>2606</v>
      </c>
      <c r="M140" s="1" t="s">
        <v>5857</v>
      </c>
      <c r="N140" s="1" t="s">
        <v>2072</v>
      </c>
      <c r="O140" s="1">
        <v>244.12117799999999</v>
      </c>
      <c r="P140" s="1" t="s">
        <v>2074</v>
      </c>
      <c r="Q140" s="1" t="s">
        <v>2075</v>
      </c>
      <c r="R140" s="1">
        <v>187.11161419999999</v>
      </c>
      <c r="S140" s="1">
        <v>187.1118736</v>
      </c>
      <c r="T140" s="1">
        <v>2.59399E-4</v>
      </c>
      <c r="U140" s="1">
        <v>11.299158329999999</v>
      </c>
      <c r="V140" s="1">
        <v>11.7135</v>
      </c>
      <c r="W140" s="1">
        <v>0.41434166700000002</v>
      </c>
      <c r="X140" s="1">
        <v>573233.7977</v>
      </c>
      <c r="Y140" s="1">
        <v>1512459.0830000001</v>
      </c>
      <c r="Z140" s="1">
        <v>2.6384680899999999</v>
      </c>
      <c r="AA140" s="1">
        <v>3</v>
      </c>
      <c r="AB140" s="1">
        <v>1</v>
      </c>
      <c r="AC140" s="1">
        <v>8</v>
      </c>
      <c r="AD140" s="1">
        <v>1</v>
      </c>
      <c r="AE140" s="1">
        <v>4</v>
      </c>
      <c r="AF140" s="1">
        <v>8</v>
      </c>
      <c r="AG140" s="1">
        <v>1</v>
      </c>
      <c r="AH140" s="1">
        <v>0</v>
      </c>
      <c r="AI140" s="10" t="s">
        <v>8128</v>
      </c>
      <c r="AJ140" s="1">
        <v>0</v>
      </c>
      <c r="AK140" s="1">
        <v>4.3896380000000004E-3</v>
      </c>
      <c r="AL140" s="1">
        <v>0.96897790500000003</v>
      </c>
      <c r="AM140" s="1">
        <v>6.7783740000000002E-3</v>
      </c>
      <c r="AN140" s="1">
        <v>9.2321230000000001E-3</v>
      </c>
      <c r="AO140" s="1">
        <v>3.5168787E-2</v>
      </c>
      <c r="AP140" s="1">
        <v>2.253316E-3</v>
      </c>
      <c r="AQ140" s="1">
        <v>1.751336E-3</v>
      </c>
      <c r="AR140" s="1">
        <v>1.403229E-3</v>
      </c>
    </row>
    <row r="141" spans="1:44" x14ac:dyDescent="0.2">
      <c r="A141" s="1" t="s">
        <v>8772</v>
      </c>
      <c r="B141" s="16">
        <f t="shared" si="2"/>
        <v>0</v>
      </c>
      <c r="C141" s="1" t="s">
        <v>2546</v>
      </c>
      <c r="D141" s="1">
        <v>59</v>
      </c>
      <c r="E141" s="1">
        <v>119.0730944</v>
      </c>
      <c r="F141" s="1">
        <v>7.4284041670000001</v>
      </c>
      <c r="G141" s="1">
        <v>119.07299999999999</v>
      </c>
      <c r="H141" s="1">
        <v>7.3404999999999996</v>
      </c>
      <c r="I141" s="1" t="s">
        <v>2624</v>
      </c>
      <c r="J141" s="1">
        <v>3</v>
      </c>
      <c r="K141" s="1" t="s">
        <v>6722</v>
      </c>
      <c r="L141" s="1" t="s">
        <v>2628</v>
      </c>
      <c r="M141" s="1" t="s">
        <v>5865</v>
      </c>
      <c r="N141" s="1" t="s">
        <v>2454</v>
      </c>
      <c r="O141" s="1">
        <v>143.073499</v>
      </c>
      <c r="P141" s="1" t="s">
        <v>2448</v>
      </c>
      <c r="Q141" s="1" t="s">
        <v>2456</v>
      </c>
      <c r="R141" s="1">
        <v>119.0730152</v>
      </c>
      <c r="S141" s="1">
        <v>119.07317159999999</v>
      </c>
      <c r="T141" s="1">
        <v>1.56403E-4</v>
      </c>
      <c r="U141" s="1">
        <v>7.1290166670000001</v>
      </c>
      <c r="V141" s="1">
        <v>7.5143083329999998</v>
      </c>
      <c r="W141" s="1">
        <v>0.385291667</v>
      </c>
      <c r="X141" s="1">
        <v>17798.578379999999</v>
      </c>
      <c r="Y141" s="1">
        <v>14352.87002</v>
      </c>
      <c r="Z141" s="1">
        <v>0.80640541700000001</v>
      </c>
      <c r="AA141" s="1">
        <v>3</v>
      </c>
      <c r="AB141" s="1">
        <v>1</v>
      </c>
      <c r="AC141" s="1">
        <v>8</v>
      </c>
      <c r="AD141" s="1">
        <v>1</v>
      </c>
      <c r="AE141" s="1">
        <v>3</v>
      </c>
      <c r="AF141" s="1">
        <v>1</v>
      </c>
      <c r="AG141" s="1">
        <v>0.125</v>
      </c>
      <c r="AH141" s="1">
        <v>1</v>
      </c>
      <c r="AI141" s="10" t="s">
        <v>5796</v>
      </c>
      <c r="AJ141" s="1">
        <v>1</v>
      </c>
      <c r="AK141" s="1">
        <v>7.9257134000000007E-2</v>
      </c>
      <c r="AL141" s="1">
        <v>7.3103831999999994E-2</v>
      </c>
      <c r="AM141" s="1">
        <v>0.12579080400000001</v>
      </c>
      <c r="AN141" s="1">
        <v>0.42380414</v>
      </c>
      <c r="AO141" s="1">
        <v>0.190187945</v>
      </c>
      <c r="AP141" s="1">
        <v>8.3724307999999997E-2</v>
      </c>
      <c r="AQ141" s="1">
        <v>0.13842362999999999</v>
      </c>
      <c r="AR141" s="1">
        <v>6.7629930000000005E-2</v>
      </c>
    </row>
    <row r="142" spans="1:44" x14ac:dyDescent="0.2">
      <c r="A142" s="1" t="s">
        <v>8772</v>
      </c>
      <c r="B142" s="16">
        <f t="shared" si="2"/>
        <v>0</v>
      </c>
      <c r="C142" s="1" t="s">
        <v>2546</v>
      </c>
      <c r="D142" s="1">
        <v>68</v>
      </c>
      <c r="E142" s="1">
        <v>107.0730124</v>
      </c>
      <c r="F142" s="1">
        <v>7.8933583330000001</v>
      </c>
      <c r="G142" s="1">
        <v>107.07299999999999</v>
      </c>
      <c r="H142" s="1">
        <v>7.8705999999999996</v>
      </c>
      <c r="I142" s="1" t="s">
        <v>2641</v>
      </c>
      <c r="J142" s="1">
        <v>0</v>
      </c>
      <c r="K142" s="1" t="s">
        <v>6724</v>
      </c>
      <c r="L142" s="1" t="s">
        <v>2642</v>
      </c>
      <c r="M142" s="1" t="s">
        <v>5867</v>
      </c>
      <c r="N142" s="1" t="s">
        <v>2540</v>
      </c>
      <c r="O142" s="1">
        <v>107.073499</v>
      </c>
      <c r="P142" s="1" t="s">
        <v>2542</v>
      </c>
      <c r="Q142" s="1" t="s">
        <v>2543</v>
      </c>
      <c r="R142" s="1">
        <v>107.0729923</v>
      </c>
      <c r="S142" s="1">
        <v>107.0730228</v>
      </c>
      <c r="T142" s="10" t="s">
        <v>6137</v>
      </c>
      <c r="U142" s="1">
        <v>7.8287500000000003</v>
      </c>
      <c r="V142" s="1">
        <v>8.0184499999999996</v>
      </c>
      <c r="W142" s="1">
        <v>0.18970000000000001</v>
      </c>
      <c r="X142" s="1">
        <v>88143.767970000001</v>
      </c>
      <c r="Y142" s="1">
        <v>107309.5686</v>
      </c>
      <c r="Z142" s="1">
        <v>1.2174379550000001</v>
      </c>
      <c r="AA142" s="1">
        <v>2</v>
      </c>
      <c r="AB142" s="1">
        <v>0</v>
      </c>
      <c r="AC142" s="1">
        <v>8</v>
      </c>
      <c r="AD142" s="1">
        <v>1</v>
      </c>
      <c r="AE142" s="1">
        <v>3</v>
      </c>
      <c r="AF142" s="1">
        <v>2</v>
      </c>
      <c r="AG142" s="1">
        <v>0.25</v>
      </c>
      <c r="AH142" s="1">
        <v>1</v>
      </c>
      <c r="AI142" s="10" t="s">
        <v>6208</v>
      </c>
      <c r="AJ142" s="1">
        <v>1</v>
      </c>
      <c r="AK142" s="1">
        <v>2.374657225</v>
      </c>
      <c r="AL142" s="1">
        <v>0.32669026200000001</v>
      </c>
      <c r="AM142" s="1">
        <v>0.19821364499999999</v>
      </c>
      <c r="AN142" s="1">
        <v>1.229207693</v>
      </c>
      <c r="AO142" s="1">
        <v>0.48927305199999999</v>
      </c>
      <c r="AP142" s="1">
        <v>9.7684526999999993E-2</v>
      </c>
      <c r="AQ142" s="1">
        <v>0.21823093800000001</v>
      </c>
      <c r="AR142" s="1">
        <v>0.22569175699999999</v>
      </c>
    </row>
    <row r="143" spans="1:44" x14ac:dyDescent="0.2">
      <c r="A143" s="1" t="s">
        <v>8772</v>
      </c>
      <c r="B143" s="16">
        <f t="shared" si="2"/>
        <v>0</v>
      </c>
      <c r="C143" s="1" t="s">
        <v>2546</v>
      </c>
      <c r="D143" s="1">
        <v>94</v>
      </c>
      <c r="E143" s="1">
        <v>150.0465088</v>
      </c>
      <c r="F143" s="1">
        <v>4.9290083329999996</v>
      </c>
      <c r="G143" s="1">
        <v>150.04660000000001</v>
      </c>
      <c r="H143" s="1">
        <v>4.8533999999999997</v>
      </c>
      <c r="I143" s="1" t="s">
        <v>2683</v>
      </c>
      <c r="J143" s="1">
        <v>2</v>
      </c>
      <c r="K143" s="1" t="s">
        <v>6735</v>
      </c>
      <c r="L143" s="1" t="s">
        <v>2686</v>
      </c>
      <c r="M143" s="1" t="s">
        <v>5887</v>
      </c>
      <c r="N143" s="1" t="s">
        <v>1138</v>
      </c>
      <c r="O143" s="1">
        <v>154.07830000000001</v>
      </c>
      <c r="P143" s="1" t="s">
        <v>1140</v>
      </c>
      <c r="Q143" s="1" t="s">
        <v>1141</v>
      </c>
      <c r="R143" s="1">
        <v>150.0464973</v>
      </c>
      <c r="S143" s="1">
        <v>150.04653930000001</v>
      </c>
      <c r="T143" s="10" t="s">
        <v>5143</v>
      </c>
      <c r="U143" s="1">
        <v>4.7717666669999996</v>
      </c>
      <c r="V143" s="1">
        <v>5.0510416669999998</v>
      </c>
      <c r="W143" s="1">
        <v>0.279275</v>
      </c>
      <c r="X143" s="1">
        <v>145946.39240000001</v>
      </c>
      <c r="Y143" s="1">
        <v>29484.298269999999</v>
      </c>
      <c r="Z143" s="1">
        <v>0.202021426</v>
      </c>
      <c r="AA143" s="1">
        <v>3</v>
      </c>
      <c r="AB143" s="1">
        <v>1</v>
      </c>
      <c r="AC143" s="1">
        <v>8</v>
      </c>
      <c r="AD143" s="1">
        <v>1</v>
      </c>
      <c r="AE143" s="1">
        <v>3</v>
      </c>
      <c r="AF143" s="1">
        <v>1</v>
      </c>
      <c r="AG143" s="1">
        <v>0.125</v>
      </c>
      <c r="AH143" s="1">
        <v>1</v>
      </c>
      <c r="AI143" s="10" t="s">
        <v>6189</v>
      </c>
      <c r="AJ143" s="1">
        <v>1</v>
      </c>
      <c r="AK143" s="1">
        <v>0.95116515700000004</v>
      </c>
      <c r="AL143" s="1">
        <v>0.71798084100000004</v>
      </c>
      <c r="AM143" s="1">
        <v>1.080323148</v>
      </c>
      <c r="AN143" s="1">
        <v>0.66866961199999997</v>
      </c>
      <c r="AO143" s="1">
        <v>0.95744908200000001</v>
      </c>
      <c r="AP143" s="1">
        <v>0.73860941000000002</v>
      </c>
      <c r="AQ143" s="1">
        <v>1.1291150430000001</v>
      </c>
      <c r="AR143" s="1">
        <v>0.75812505299999999</v>
      </c>
    </row>
    <row r="144" spans="1:44" x14ac:dyDescent="0.2">
      <c r="A144" s="1" t="s">
        <v>8772</v>
      </c>
      <c r="B144" s="16">
        <f t="shared" si="2"/>
        <v>0</v>
      </c>
      <c r="C144" s="1" t="s">
        <v>2546</v>
      </c>
      <c r="D144" s="1">
        <v>112</v>
      </c>
      <c r="E144" s="1">
        <v>252.0934105</v>
      </c>
      <c r="F144" s="1">
        <v>16.442287499999999</v>
      </c>
      <c r="G144" s="1">
        <v>252.09370000000001</v>
      </c>
      <c r="H144" s="1">
        <v>16.616299999999999</v>
      </c>
      <c r="I144" s="1" t="s">
        <v>2706</v>
      </c>
      <c r="J144" s="1">
        <v>0</v>
      </c>
      <c r="K144" s="1" t="s">
        <v>6743</v>
      </c>
      <c r="L144" s="1" t="s">
        <v>8781</v>
      </c>
      <c r="M144" s="1" t="s">
        <v>8786</v>
      </c>
      <c r="N144" s="1" t="s">
        <v>8779</v>
      </c>
      <c r="O144" s="1">
        <v>252.09389999999999</v>
      </c>
      <c r="P144" s="1" t="s">
        <v>1182</v>
      </c>
      <c r="Q144" s="1" t="s">
        <v>1183</v>
      </c>
      <c r="R144" s="1">
        <v>252.09336089999999</v>
      </c>
      <c r="S144" s="1">
        <v>252.09345250000001</v>
      </c>
      <c r="T144" s="10" t="s">
        <v>4938</v>
      </c>
      <c r="U144" s="1">
        <v>16.430800000000001</v>
      </c>
      <c r="V144" s="1">
        <v>16.458833330000001</v>
      </c>
      <c r="W144" s="1">
        <v>2.8033333000000001E-2</v>
      </c>
      <c r="X144" s="1">
        <v>208179.64230000001</v>
      </c>
      <c r="Y144" s="1">
        <v>36598.804259999997</v>
      </c>
      <c r="Z144" s="1">
        <v>0.17580395400000001</v>
      </c>
      <c r="AA144" s="1">
        <v>3</v>
      </c>
      <c r="AB144" s="1">
        <v>1</v>
      </c>
      <c r="AC144" s="1">
        <v>8</v>
      </c>
      <c r="AD144" s="1">
        <v>1</v>
      </c>
      <c r="AE144" s="1">
        <v>3</v>
      </c>
      <c r="AF144" s="1">
        <v>1</v>
      </c>
      <c r="AG144" s="1">
        <v>0.125</v>
      </c>
      <c r="AH144" s="1">
        <v>1</v>
      </c>
      <c r="AI144" s="10" t="s">
        <v>8626</v>
      </c>
      <c r="AJ144" s="1">
        <v>1</v>
      </c>
      <c r="AK144" s="1">
        <v>7.6476790000000001E-3</v>
      </c>
      <c r="AL144" s="1">
        <v>7.9377349999999996E-3</v>
      </c>
      <c r="AM144" s="1">
        <v>7.0816170000000001E-3</v>
      </c>
      <c r="AN144" s="1">
        <v>8.1589160000000004E-3</v>
      </c>
      <c r="AO144" s="1">
        <v>6.6881960000000004E-3</v>
      </c>
      <c r="AP144" s="1">
        <v>1.0829604E-2</v>
      </c>
      <c r="AQ144" s="1">
        <v>7.8123690000000004E-3</v>
      </c>
      <c r="AR144" s="1">
        <v>6.3486360000000004E-3</v>
      </c>
    </row>
    <row r="145" spans="1:44" x14ac:dyDescent="0.2">
      <c r="A145" s="1" t="s">
        <v>8772</v>
      </c>
      <c r="B145" s="16">
        <f t="shared" si="2"/>
        <v>0</v>
      </c>
      <c r="C145" s="1" t="s">
        <v>2546</v>
      </c>
      <c r="D145" s="1">
        <v>130</v>
      </c>
      <c r="E145" s="1">
        <v>206.0936413</v>
      </c>
      <c r="F145" s="1">
        <v>12.151825000000001</v>
      </c>
      <c r="G145" s="1">
        <v>206.09379999999999</v>
      </c>
      <c r="H145" s="1">
        <v>11.9183</v>
      </c>
      <c r="I145" s="1" t="s">
        <v>2720</v>
      </c>
      <c r="J145" s="1">
        <v>2</v>
      </c>
      <c r="K145" s="1" t="s">
        <v>6748</v>
      </c>
      <c r="L145" s="1" t="s">
        <v>2723</v>
      </c>
      <c r="M145" s="1" t="s">
        <v>5905</v>
      </c>
      <c r="N145" s="1" t="s">
        <v>2721</v>
      </c>
      <c r="O145" s="1">
        <v>312.13619999999997</v>
      </c>
      <c r="P145" s="1" t="s">
        <v>927</v>
      </c>
      <c r="Q145" s="1" t="s">
        <v>928</v>
      </c>
      <c r="R145" s="1">
        <v>206.0935326</v>
      </c>
      <c r="S145" s="1">
        <v>206.09366990000001</v>
      </c>
      <c r="T145" s="1">
        <v>1.37329E-4</v>
      </c>
      <c r="U145" s="1">
        <v>12.13853333</v>
      </c>
      <c r="V145" s="1">
        <v>12.157816670000001</v>
      </c>
      <c r="W145" s="1">
        <v>1.9283333E-2</v>
      </c>
      <c r="X145" s="1">
        <v>440627.64079999999</v>
      </c>
      <c r="Y145" s="1">
        <v>209255.31649999999</v>
      </c>
      <c r="Z145" s="1">
        <v>0.47490283700000002</v>
      </c>
      <c r="AA145" s="1">
        <v>1</v>
      </c>
      <c r="AB145" s="1">
        <v>0</v>
      </c>
      <c r="AC145" s="1">
        <v>8</v>
      </c>
      <c r="AD145" s="1">
        <v>1</v>
      </c>
      <c r="AE145" s="1">
        <v>2</v>
      </c>
      <c r="AF145" s="1">
        <v>0</v>
      </c>
      <c r="AG145" s="1">
        <v>0</v>
      </c>
      <c r="AH145" s="1">
        <v>1</v>
      </c>
      <c r="AI145" s="10" t="s">
        <v>8631</v>
      </c>
      <c r="AJ145" s="1">
        <v>1</v>
      </c>
      <c r="AK145" s="1">
        <v>2.229556155</v>
      </c>
      <c r="AL145" s="1">
        <v>1.3362151769999999</v>
      </c>
      <c r="AM145" s="1">
        <v>1.3658860500000001</v>
      </c>
      <c r="AN145" s="1">
        <v>1.1077970800000001</v>
      </c>
      <c r="AO145" s="1">
        <v>2.423278974</v>
      </c>
      <c r="AP145" s="1">
        <v>1.918397028</v>
      </c>
      <c r="AQ145" s="1">
        <v>0.64985457300000005</v>
      </c>
      <c r="AR145" s="1">
        <v>0.57269999900000002</v>
      </c>
    </row>
    <row r="146" spans="1:44" x14ac:dyDescent="0.2">
      <c r="A146" s="1" t="s">
        <v>8772</v>
      </c>
      <c r="B146" s="16">
        <f t="shared" si="2"/>
        <v>0</v>
      </c>
      <c r="C146" s="1" t="s">
        <v>2546</v>
      </c>
      <c r="D146" s="1">
        <v>144</v>
      </c>
      <c r="E146" s="1">
        <v>170.0270596</v>
      </c>
      <c r="F146" s="1">
        <v>6.60025</v>
      </c>
      <c r="G146" s="1">
        <v>170.02780000000001</v>
      </c>
      <c r="H146" s="1">
        <v>6.5279999999999996</v>
      </c>
      <c r="I146" s="1" t="s">
        <v>2733</v>
      </c>
      <c r="J146" s="1">
        <v>0</v>
      </c>
      <c r="K146" s="1" t="s">
        <v>6749</v>
      </c>
      <c r="L146" s="1" t="s">
        <v>2734</v>
      </c>
      <c r="M146" s="1" t="s">
        <v>5907</v>
      </c>
      <c r="N146" s="1" t="s">
        <v>939</v>
      </c>
      <c r="O146" s="1">
        <v>170.0265</v>
      </c>
      <c r="P146" s="1" t="s">
        <v>2735</v>
      </c>
      <c r="Q146" s="1" t="s">
        <v>942</v>
      </c>
      <c r="R146" s="1">
        <v>170.0270462</v>
      </c>
      <c r="S146" s="1">
        <v>170.02708820000001</v>
      </c>
      <c r="T146" s="10" t="s">
        <v>5143</v>
      </c>
      <c r="U146" s="1">
        <v>6.59</v>
      </c>
      <c r="V146" s="1">
        <v>6.6757249999999999</v>
      </c>
      <c r="W146" s="1">
        <v>8.5724999999999996E-2</v>
      </c>
      <c r="X146" s="1">
        <v>66466.355039999995</v>
      </c>
      <c r="Y146" s="1">
        <v>18665.278770000001</v>
      </c>
      <c r="Z146" s="1">
        <v>0.28082296299999998</v>
      </c>
      <c r="AA146" s="1">
        <v>1</v>
      </c>
      <c r="AB146" s="1">
        <v>0</v>
      </c>
      <c r="AC146" s="1">
        <v>8</v>
      </c>
      <c r="AD146" s="1">
        <v>1</v>
      </c>
      <c r="AE146" s="1">
        <v>1</v>
      </c>
      <c r="AF146" s="1">
        <v>0</v>
      </c>
      <c r="AG146" s="1">
        <v>0</v>
      </c>
      <c r="AH146" s="1">
        <v>1</v>
      </c>
      <c r="AI146" s="10" t="s">
        <v>8635</v>
      </c>
      <c r="AJ146" s="1">
        <v>1</v>
      </c>
      <c r="AK146" s="1">
        <v>1.40077498</v>
      </c>
      <c r="AL146" s="1">
        <v>2.518307439</v>
      </c>
      <c r="AM146" s="1">
        <v>1.3764428989999999</v>
      </c>
      <c r="AN146" s="1">
        <v>1.2698078690000001</v>
      </c>
      <c r="AO146" s="1">
        <v>1.8168237490000001</v>
      </c>
      <c r="AP146" s="1">
        <v>1.342871642</v>
      </c>
      <c r="AQ146" s="1">
        <v>1.2790604699999999</v>
      </c>
      <c r="AR146" s="1">
        <v>1.317160052</v>
      </c>
    </row>
    <row r="147" spans="1:44" x14ac:dyDescent="0.2">
      <c r="A147" s="1" t="s">
        <v>8772</v>
      </c>
      <c r="B147" s="16">
        <f t="shared" si="2"/>
        <v>0</v>
      </c>
      <c r="C147" s="1" t="s">
        <v>2546</v>
      </c>
      <c r="D147" s="1">
        <v>157</v>
      </c>
      <c r="E147" s="1">
        <v>166.0653629</v>
      </c>
      <c r="F147" s="1">
        <v>7.082216667</v>
      </c>
      <c r="G147" s="1">
        <v>166.0651</v>
      </c>
      <c r="H147" s="1">
        <v>7.0103999999999997</v>
      </c>
      <c r="I147" s="1" t="s">
        <v>2740</v>
      </c>
      <c r="J147" s="1">
        <v>1</v>
      </c>
      <c r="K147" s="1" t="s">
        <v>6752</v>
      </c>
      <c r="L147" s="1" t="s">
        <v>2742</v>
      </c>
      <c r="M147" s="1" t="s">
        <v>5911</v>
      </c>
      <c r="N147" s="1" t="s">
        <v>1239</v>
      </c>
      <c r="O147" s="1">
        <v>167.0735</v>
      </c>
      <c r="P147" s="1" t="s">
        <v>1241</v>
      </c>
      <c r="Q147" s="1" t="s">
        <v>1242</v>
      </c>
      <c r="R147" s="1">
        <v>166.0652771</v>
      </c>
      <c r="S147" s="1">
        <v>166.06542970000001</v>
      </c>
      <c r="T147" s="1">
        <v>1.52588E-4</v>
      </c>
      <c r="U147" s="1">
        <v>6.8659166669999996</v>
      </c>
      <c r="V147" s="1">
        <v>7.17</v>
      </c>
      <c r="W147" s="1">
        <v>0.30408333300000001</v>
      </c>
      <c r="X147" s="1">
        <v>20305.078160000001</v>
      </c>
      <c r="Y147" s="1">
        <v>16768.283390000001</v>
      </c>
      <c r="Z147" s="1">
        <v>0.82581722999999996</v>
      </c>
      <c r="AA147" s="1">
        <v>3</v>
      </c>
      <c r="AB147" s="1">
        <v>1</v>
      </c>
      <c r="AC147" s="1">
        <v>8</v>
      </c>
      <c r="AD147" s="1">
        <v>1</v>
      </c>
      <c r="AE147" s="1">
        <v>3</v>
      </c>
      <c r="AF147" s="1">
        <v>1</v>
      </c>
      <c r="AG147" s="1">
        <v>0.125</v>
      </c>
      <c r="AH147" s="1">
        <v>1</v>
      </c>
      <c r="AI147" s="10" t="s">
        <v>8304</v>
      </c>
      <c r="AJ147" s="1">
        <v>1</v>
      </c>
      <c r="AK147" s="1">
        <v>2.8826469999999999E-3</v>
      </c>
      <c r="AL147" s="1">
        <v>1.5392635999999999E-2</v>
      </c>
      <c r="AM147" s="1">
        <v>1.1663204999999999E-2</v>
      </c>
      <c r="AN147" s="1">
        <v>3.5895741000000002E-2</v>
      </c>
      <c r="AO147" s="1">
        <v>1.6655956999999999E-2</v>
      </c>
      <c r="AP147" s="1">
        <v>3.1445836999999997E-2</v>
      </c>
      <c r="AQ147" s="1">
        <v>2.614295E-3</v>
      </c>
      <c r="AR147" s="1">
        <v>5.498976E-3</v>
      </c>
    </row>
    <row r="148" spans="1:44" x14ac:dyDescent="0.2">
      <c r="A148" s="1" t="s">
        <v>8772</v>
      </c>
      <c r="B148" s="16">
        <f t="shared" si="2"/>
        <v>0</v>
      </c>
      <c r="C148" s="1" t="s">
        <v>2546</v>
      </c>
      <c r="D148" s="1">
        <v>161</v>
      </c>
      <c r="E148" s="1">
        <v>129.01612850000001</v>
      </c>
      <c r="F148" s="1">
        <v>5.7918666669999999</v>
      </c>
      <c r="G148" s="1">
        <v>129.0155</v>
      </c>
      <c r="H148" s="1">
        <v>5.6893000000000002</v>
      </c>
      <c r="I148" s="1" t="s">
        <v>2745</v>
      </c>
      <c r="J148" s="1">
        <v>1</v>
      </c>
      <c r="K148" s="1" t="s">
        <v>6754</v>
      </c>
      <c r="L148" s="1" t="s">
        <v>2747</v>
      </c>
      <c r="M148" s="1" t="s">
        <v>5912</v>
      </c>
      <c r="N148" s="1" t="s">
        <v>1072</v>
      </c>
      <c r="O148" s="1">
        <v>127.0189</v>
      </c>
      <c r="P148" s="1" t="s">
        <v>1074</v>
      </c>
      <c r="Q148" s="1" t="s">
        <v>1075</v>
      </c>
      <c r="R148" s="1">
        <v>129.01577760000001</v>
      </c>
      <c r="S148" s="1">
        <v>129.01617809999999</v>
      </c>
      <c r="T148" s="1">
        <v>4.00543E-4</v>
      </c>
      <c r="U148" s="1">
        <v>5.6178333330000001</v>
      </c>
      <c r="V148" s="1">
        <v>5.8415999999999997</v>
      </c>
      <c r="W148" s="1">
        <v>0.223766667</v>
      </c>
      <c r="X148" s="1">
        <v>4101.5149789999996</v>
      </c>
      <c r="Y148" s="1">
        <v>784.80356449999999</v>
      </c>
      <c r="Z148" s="1">
        <v>0.19134480000000001</v>
      </c>
      <c r="AA148" s="1">
        <v>4</v>
      </c>
      <c r="AB148" s="1">
        <v>1</v>
      </c>
      <c r="AC148" s="1">
        <v>8</v>
      </c>
      <c r="AD148" s="1">
        <v>1</v>
      </c>
      <c r="AE148" s="1">
        <v>2</v>
      </c>
      <c r="AF148" s="1">
        <v>0</v>
      </c>
      <c r="AG148" s="1">
        <v>0</v>
      </c>
      <c r="AH148" s="1">
        <v>1</v>
      </c>
      <c r="AI148" s="10" t="s">
        <v>8637</v>
      </c>
      <c r="AJ148" s="1">
        <v>1</v>
      </c>
      <c r="AK148" s="1">
        <v>4.6127169999999997E-3</v>
      </c>
      <c r="AL148" s="1">
        <v>4.9848360000000003E-3</v>
      </c>
      <c r="AM148" s="1">
        <v>5.1117020000000001E-3</v>
      </c>
      <c r="AN148" s="1">
        <v>7.3422260000000003E-3</v>
      </c>
      <c r="AO148" s="1">
        <v>4.1889350000000004E-3</v>
      </c>
      <c r="AP148" s="1">
        <v>6.4785550000000004E-3</v>
      </c>
      <c r="AQ148" s="1">
        <v>5.1697100000000001E-3</v>
      </c>
      <c r="AR148" s="1">
        <v>5.1164950000000004E-3</v>
      </c>
    </row>
    <row r="149" spans="1:44" x14ac:dyDescent="0.2">
      <c r="A149" s="1" t="s">
        <v>8772</v>
      </c>
      <c r="B149" s="16">
        <f t="shared" si="2"/>
        <v>0</v>
      </c>
      <c r="C149" s="1" t="s">
        <v>2546</v>
      </c>
      <c r="D149" s="1">
        <v>188</v>
      </c>
      <c r="E149" s="1">
        <v>168.05700300000001</v>
      </c>
      <c r="F149" s="1">
        <v>5.1016000000000004</v>
      </c>
      <c r="G149" s="1">
        <v>168.05670000000001</v>
      </c>
      <c r="H149" s="1">
        <v>5.0284000000000004</v>
      </c>
      <c r="I149" s="1" t="s">
        <v>2768</v>
      </c>
      <c r="J149" s="1">
        <v>0</v>
      </c>
      <c r="K149" s="1" t="s">
        <v>6761</v>
      </c>
      <c r="L149" s="1" t="s">
        <v>2769</v>
      </c>
      <c r="M149" s="1" t="s">
        <v>5917</v>
      </c>
      <c r="N149" s="1" t="s">
        <v>1079</v>
      </c>
      <c r="O149" s="1">
        <v>168.0575</v>
      </c>
      <c r="P149" s="1" t="s">
        <v>1081</v>
      </c>
      <c r="Q149" s="1" t="s">
        <v>1082</v>
      </c>
      <c r="R149" s="1">
        <v>168.0569763</v>
      </c>
      <c r="S149" s="1">
        <v>168.05701830000001</v>
      </c>
      <c r="T149" s="10" t="s">
        <v>5143</v>
      </c>
      <c r="U149" s="1">
        <v>5.0959833330000004</v>
      </c>
      <c r="V149" s="1">
        <v>5.1060666670000003</v>
      </c>
      <c r="W149" s="1">
        <v>1.0083333E-2</v>
      </c>
      <c r="X149" s="1">
        <v>474518.9423</v>
      </c>
      <c r="Y149" s="1">
        <v>175066.47029999999</v>
      </c>
      <c r="Z149" s="1">
        <v>0.36893462999999999</v>
      </c>
      <c r="AA149" s="1">
        <v>3</v>
      </c>
      <c r="AB149" s="1">
        <v>1</v>
      </c>
      <c r="AC149" s="1">
        <v>8</v>
      </c>
      <c r="AD149" s="1">
        <v>1</v>
      </c>
      <c r="AE149" s="1">
        <v>2</v>
      </c>
      <c r="AF149" s="1">
        <v>0</v>
      </c>
      <c r="AG149" s="1">
        <v>0</v>
      </c>
      <c r="AH149" s="1">
        <v>1</v>
      </c>
      <c r="AI149" s="10" t="s">
        <v>8182</v>
      </c>
      <c r="AJ149" s="1">
        <v>1</v>
      </c>
      <c r="AK149" s="1">
        <v>0.25391469300000002</v>
      </c>
      <c r="AL149" s="1">
        <v>0.145878638</v>
      </c>
      <c r="AM149" s="1">
        <v>0.113913606</v>
      </c>
      <c r="AN149" s="1">
        <v>0.111721269</v>
      </c>
      <c r="AO149" s="1">
        <v>0.10156273</v>
      </c>
      <c r="AP149" s="1">
        <v>0.108485109</v>
      </c>
      <c r="AQ149" s="1">
        <v>0.19412742299999999</v>
      </c>
      <c r="AR149" s="1">
        <v>0.126684507</v>
      </c>
    </row>
    <row r="150" spans="1:44" x14ac:dyDescent="0.2">
      <c r="A150" s="1" t="s">
        <v>8772</v>
      </c>
      <c r="B150" s="16">
        <f t="shared" si="2"/>
        <v>0</v>
      </c>
      <c r="C150" s="1" t="s">
        <v>2546</v>
      </c>
      <c r="D150" s="1">
        <v>191</v>
      </c>
      <c r="E150" s="1">
        <v>169.06036</v>
      </c>
      <c r="F150" s="1">
        <v>5.1009791670000002</v>
      </c>
      <c r="G150" s="1">
        <v>169.0599</v>
      </c>
      <c r="H150" s="1">
        <v>5.0284000000000004</v>
      </c>
      <c r="I150" s="1" t="s">
        <v>2768</v>
      </c>
      <c r="J150" s="1">
        <v>3</v>
      </c>
      <c r="K150" s="1" t="s">
        <v>6762</v>
      </c>
      <c r="L150" s="1" t="s">
        <v>2771</v>
      </c>
      <c r="M150" s="1" t="s">
        <v>5919</v>
      </c>
      <c r="N150" s="1" t="s">
        <v>1079</v>
      </c>
      <c r="O150" s="1">
        <v>168.0575</v>
      </c>
      <c r="P150" s="1" t="s">
        <v>1081</v>
      </c>
      <c r="Q150" s="1" t="s">
        <v>1082</v>
      </c>
      <c r="R150" s="1">
        <v>169.0603485</v>
      </c>
      <c r="S150" s="1">
        <v>169.06039430000001</v>
      </c>
      <c r="T150" s="10" t="s">
        <v>5094</v>
      </c>
      <c r="U150" s="1">
        <v>5.0945916670000004</v>
      </c>
      <c r="V150" s="1">
        <v>5.1059999999999999</v>
      </c>
      <c r="W150" s="1">
        <v>1.1408333E-2</v>
      </c>
      <c r="X150" s="1">
        <v>55727.798110000003</v>
      </c>
      <c r="Y150" s="1">
        <v>21857.429029999999</v>
      </c>
      <c r="Z150" s="1">
        <v>0.392217704</v>
      </c>
      <c r="AA150" s="1">
        <v>3</v>
      </c>
      <c r="AB150" s="1">
        <v>1</v>
      </c>
      <c r="AC150" s="1">
        <v>8</v>
      </c>
      <c r="AD150" s="1">
        <v>1</v>
      </c>
      <c r="AE150" s="1">
        <v>2</v>
      </c>
      <c r="AF150" s="1">
        <v>0</v>
      </c>
      <c r="AG150" s="1">
        <v>0</v>
      </c>
      <c r="AH150" s="1">
        <v>0</v>
      </c>
      <c r="AI150" s="10" t="s">
        <v>8649</v>
      </c>
      <c r="AJ150" s="1">
        <v>0</v>
      </c>
      <c r="AK150" s="1">
        <v>0.239847903</v>
      </c>
      <c r="AL150" s="1">
        <v>0.13481678999999999</v>
      </c>
      <c r="AM150" s="1">
        <v>0.105445282</v>
      </c>
      <c r="AN150" s="1">
        <v>9.4580714999999996E-2</v>
      </c>
      <c r="AO150" s="1">
        <v>9.8547297000000006E-2</v>
      </c>
      <c r="AP150" s="1">
        <v>9.2591024999999993E-2</v>
      </c>
      <c r="AQ150" s="1">
        <v>0.16794457400000001</v>
      </c>
      <c r="AR150" s="1">
        <v>0.107981797</v>
      </c>
    </row>
    <row r="151" spans="1:44" x14ac:dyDescent="0.2">
      <c r="A151" s="1" t="s">
        <v>8772</v>
      </c>
      <c r="B151" s="16">
        <f t="shared" si="2"/>
        <v>0</v>
      </c>
      <c r="C151" s="1" t="s">
        <v>2546</v>
      </c>
      <c r="D151" s="1">
        <v>200</v>
      </c>
      <c r="E151" s="1">
        <v>149.0597401</v>
      </c>
      <c r="F151" s="1">
        <v>5.3914249999999999</v>
      </c>
      <c r="G151" s="1">
        <v>149.05959999999999</v>
      </c>
      <c r="H151" s="1">
        <v>5.3132999999999999</v>
      </c>
      <c r="I151" s="1" t="s">
        <v>2785</v>
      </c>
      <c r="J151" s="1">
        <v>0</v>
      </c>
      <c r="K151" s="1" t="s">
        <v>6763</v>
      </c>
      <c r="L151" s="1" t="s">
        <v>2786</v>
      </c>
      <c r="M151" s="1" t="s">
        <v>5927</v>
      </c>
      <c r="N151" s="1" t="s">
        <v>950</v>
      </c>
      <c r="O151" s="1">
        <v>222.08920000000001</v>
      </c>
      <c r="P151" s="1" t="s">
        <v>2787</v>
      </c>
      <c r="Q151" s="1" t="s">
        <v>953</v>
      </c>
      <c r="R151" s="1">
        <v>149.05971149999999</v>
      </c>
      <c r="S151" s="1">
        <v>149.05978390000001</v>
      </c>
      <c r="T151" s="10" t="s">
        <v>8208</v>
      </c>
      <c r="U151" s="1">
        <v>5.2777333329999996</v>
      </c>
      <c r="V151" s="1">
        <v>5.3942249999999996</v>
      </c>
      <c r="W151" s="1">
        <v>0.11649166699999999</v>
      </c>
      <c r="X151" s="1">
        <v>222859.60949999999</v>
      </c>
      <c r="Y151" s="1">
        <v>62063.954259999999</v>
      </c>
      <c r="Z151" s="1">
        <v>0.27848901999999998</v>
      </c>
      <c r="AA151" s="1">
        <v>2</v>
      </c>
      <c r="AB151" s="1">
        <v>0</v>
      </c>
      <c r="AC151" s="1">
        <v>8</v>
      </c>
      <c r="AD151" s="1">
        <v>1</v>
      </c>
      <c r="AE151" s="1">
        <v>3</v>
      </c>
      <c r="AF151" s="1">
        <v>7</v>
      </c>
      <c r="AG151" s="1">
        <v>0.875</v>
      </c>
      <c r="AH151" s="1">
        <v>1</v>
      </c>
      <c r="AI151" s="10" t="s">
        <v>8650</v>
      </c>
      <c r="AJ151" s="1">
        <v>1</v>
      </c>
      <c r="AK151" s="1">
        <v>1.3977967309999999</v>
      </c>
      <c r="AL151" s="1">
        <v>2.5703485740000001</v>
      </c>
      <c r="AM151" s="1">
        <v>1.711899176</v>
      </c>
      <c r="AN151" s="1">
        <v>3.3018138549999998</v>
      </c>
      <c r="AO151" s="1">
        <v>2.0995980319999998</v>
      </c>
      <c r="AP151" s="1">
        <v>1.7490572360000001</v>
      </c>
      <c r="AQ151" s="1">
        <v>2.03627782</v>
      </c>
      <c r="AR151" s="1">
        <v>2.0746992299999998</v>
      </c>
    </row>
    <row r="152" spans="1:44" x14ac:dyDescent="0.2">
      <c r="A152" s="1" t="s">
        <v>8772</v>
      </c>
      <c r="B152" s="16">
        <f t="shared" si="2"/>
        <v>0</v>
      </c>
      <c r="C152" s="1" t="s">
        <v>2546</v>
      </c>
      <c r="D152" s="1">
        <v>217</v>
      </c>
      <c r="E152" s="1">
        <v>163.03899000000001</v>
      </c>
      <c r="F152" s="1">
        <v>6.9587333329999996</v>
      </c>
      <c r="G152" s="1">
        <v>163.03899999999999</v>
      </c>
      <c r="H152" s="1">
        <v>6.7782</v>
      </c>
      <c r="I152" s="1" t="s">
        <v>2807</v>
      </c>
      <c r="J152" s="1">
        <v>1</v>
      </c>
      <c r="K152" s="1" t="s">
        <v>6768</v>
      </c>
      <c r="L152" s="1" t="s">
        <v>2812</v>
      </c>
      <c r="M152" s="1" t="s">
        <v>5941</v>
      </c>
      <c r="N152" s="1" t="s">
        <v>2808</v>
      </c>
      <c r="O152" s="1">
        <v>194.05789999999999</v>
      </c>
      <c r="P152" s="1" t="s">
        <v>2810</v>
      </c>
      <c r="Q152" s="1" t="s">
        <v>2811</v>
      </c>
      <c r="R152" s="1">
        <v>163.03897860000001</v>
      </c>
      <c r="S152" s="1">
        <v>163.03901669999999</v>
      </c>
      <c r="T152" s="10" t="s">
        <v>5826</v>
      </c>
      <c r="U152" s="1">
        <v>6.9536749999999996</v>
      </c>
      <c r="V152" s="1">
        <v>7.0559500000000002</v>
      </c>
      <c r="W152" s="1">
        <v>0.102275</v>
      </c>
      <c r="X152" s="1">
        <v>39782.236550000001</v>
      </c>
      <c r="Y152" s="1">
        <v>19162.19729</v>
      </c>
      <c r="Z152" s="1">
        <v>0.48167722400000001</v>
      </c>
      <c r="AA152" s="1">
        <v>2</v>
      </c>
      <c r="AB152" s="1">
        <v>0</v>
      </c>
      <c r="AC152" s="1">
        <v>8</v>
      </c>
      <c r="AD152" s="1">
        <v>1</v>
      </c>
      <c r="AE152" s="1">
        <v>1</v>
      </c>
      <c r="AF152" s="1">
        <v>0</v>
      </c>
      <c r="AG152" s="1">
        <v>0</v>
      </c>
      <c r="AH152" s="1">
        <v>1</v>
      </c>
      <c r="AI152" s="1">
        <v>1.2889299999999999E-4</v>
      </c>
      <c r="AJ152" s="1">
        <v>1</v>
      </c>
      <c r="AK152" s="1">
        <v>1.6142161829999999</v>
      </c>
      <c r="AL152" s="1">
        <v>3.4608007029999999</v>
      </c>
      <c r="AM152" s="1">
        <v>3.1465874509999998</v>
      </c>
      <c r="AN152" s="1">
        <v>2.509462364</v>
      </c>
      <c r="AO152" s="1">
        <v>1.6719615969999999</v>
      </c>
      <c r="AP152" s="1">
        <v>4.930758387</v>
      </c>
      <c r="AQ152" s="1">
        <v>1.9922505850000001</v>
      </c>
      <c r="AR152" s="1">
        <v>1.1846351159999999</v>
      </c>
    </row>
    <row r="153" spans="1:44" x14ac:dyDescent="0.2">
      <c r="A153" s="1" t="s">
        <v>8772</v>
      </c>
      <c r="B153" s="16">
        <f t="shared" si="2"/>
        <v>0</v>
      </c>
      <c r="C153" s="1" t="s">
        <v>2546</v>
      </c>
      <c r="D153" s="1">
        <v>229</v>
      </c>
      <c r="E153" s="1">
        <v>279.15910339999999</v>
      </c>
      <c r="F153" s="1">
        <v>14.426625</v>
      </c>
      <c r="G153" s="1">
        <v>279.15899999999999</v>
      </c>
      <c r="H153" s="1">
        <v>14.1913</v>
      </c>
      <c r="I153" s="1" t="s">
        <v>2820</v>
      </c>
      <c r="J153" s="1">
        <v>1</v>
      </c>
      <c r="K153" s="1" t="s">
        <v>6771</v>
      </c>
      <c r="L153" s="1" t="s">
        <v>2821</v>
      </c>
      <c r="M153" s="1" t="s">
        <v>5942</v>
      </c>
      <c r="N153" s="1" t="s">
        <v>965</v>
      </c>
      <c r="O153" s="1">
        <v>390.27699999999999</v>
      </c>
      <c r="P153" s="1" t="s">
        <v>967</v>
      </c>
      <c r="Q153" s="1" t="s">
        <v>968</v>
      </c>
      <c r="R153" s="1">
        <v>279.15895840000002</v>
      </c>
      <c r="S153" s="1">
        <v>279.15917969999998</v>
      </c>
      <c r="T153" s="1">
        <v>2.2125199999999999E-4</v>
      </c>
      <c r="U153" s="1">
        <v>14.414716670000001</v>
      </c>
      <c r="V153" s="1">
        <v>14.43246667</v>
      </c>
      <c r="W153" s="1">
        <v>1.7749999999999998E-2</v>
      </c>
      <c r="X153" s="1">
        <v>2097942.5269999998</v>
      </c>
      <c r="Y153" s="1">
        <v>353993.23690000002</v>
      </c>
      <c r="Z153" s="1">
        <v>0.168733525</v>
      </c>
      <c r="AA153" s="1">
        <v>3</v>
      </c>
      <c r="AB153" s="1">
        <v>1</v>
      </c>
      <c r="AC153" s="1">
        <v>8</v>
      </c>
      <c r="AD153" s="1">
        <v>1</v>
      </c>
      <c r="AE153" s="1">
        <v>3</v>
      </c>
      <c r="AF153" s="1">
        <v>8</v>
      </c>
      <c r="AG153" s="1">
        <v>1</v>
      </c>
      <c r="AH153" s="1">
        <v>1</v>
      </c>
      <c r="AI153" s="1">
        <v>1.5361500000000001E-4</v>
      </c>
      <c r="AJ153" s="1">
        <v>1</v>
      </c>
      <c r="AK153" s="1">
        <v>148.5671122</v>
      </c>
      <c r="AL153" s="1">
        <v>148.23335660000001</v>
      </c>
      <c r="AM153" s="1">
        <v>118.24955610000001</v>
      </c>
      <c r="AN153" s="1">
        <v>147.40123610000001</v>
      </c>
      <c r="AO153" s="1">
        <v>174.10379409999999</v>
      </c>
      <c r="AP153" s="1">
        <v>210.63754929999999</v>
      </c>
      <c r="AQ153" s="1">
        <v>168.59189140000001</v>
      </c>
      <c r="AR153" s="1">
        <v>173.31317340000001</v>
      </c>
    </row>
    <row r="154" spans="1:44" x14ac:dyDescent="0.2">
      <c r="A154" s="1" t="s">
        <v>8772</v>
      </c>
      <c r="B154" s="16">
        <f t="shared" si="2"/>
        <v>0</v>
      </c>
      <c r="C154" s="1" t="s">
        <v>2546</v>
      </c>
      <c r="D154" s="1">
        <v>230</v>
      </c>
      <c r="E154" s="1">
        <v>150.0309105</v>
      </c>
      <c r="F154" s="1">
        <v>14.42659583</v>
      </c>
      <c r="G154" s="1">
        <v>150.03020000000001</v>
      </c>
      <c r="H154" s="1">
        <v>14.1913</v>
      </c>
      <c r="I154" s="1" t="s">
        <v>2820</v>
      </c>
      <c r="J154" s="1">
        <v>2</v>
      </c>
      <c r="K154" s="1" t="s">
        <v>6772</v>
      </c>
      <c r="L154" s="1" t="s">
        <v>2822</v>
      </c>
      <c r="M154" s="1" t="s">
        <v>5944</v>
      </c>
      <c r="N154" s="1" t="s">
        <v>965</v>
      </c>
      <c r="O154" s="1">
        <v>390.27699999999999</v>
      </c>
      <c r="P154" s="1" t="s">
        <v>967</v>
      </c>
      <c r="Q154" s="1" t="s">
        <v>968</v>
      </c>
      <c r="R154" s="1">
        <v>150.03084559999999</v>
      </c>
      <c r="S154" s="1">
        <v>150.03096769999999</v>
      </c>
      <c r="T154" s="1">
        <v>1.2207E-4</v>
      </c>
      <c r="U154" s="1">
        <v>14.4192</v>
      </c>
      <c r="V154" s="1">
        <v>14.434708329999999</v>
      </c>
      <c r="W154" s="1">
        <v>1.5508332999999999E-2</v>
      </c>
      <c r="X154" s="1">
        <v>1473480.888</v>
      </c>
      <c r="Y154" s="1">
        <v>196455.61809999999</v>
      </c>
      <c r="Z154" s="1">
        <v>0.13332756400000001</v>
      </c>
      <c r="AA154" s="1">
        <v>3</v>
      </c>
      <c r="AB154" s="1">
        <v>1</v>
      </c>
      <c r="AC154" s="1">
        <v>8</v>
      </c>
      <c r="AD154" s="1">
        <v>1</v>
      </c>
      <c r="AE154" s="1">
        <v>3</v>
      </c>
      <c r="AF154" s="1">
        <v>8</v>
      </c>
      <c r="AG154" s="1">
        <v>1</v>
      </c>
      <c r="AH154" s="1">
        <v>0</v>
      </c>
      <c r="AI154" s="10" t="s">
        <v>8660</v>
      </c>
      <c r="AJ154" s="1">
        <v>0</v>
      </c>
      <c r="AK154" s="1">
        <v>3.0959291999999999E-2</v>
      </c>
      <c r="AL154" s="1">
        <v>2.9001567999999998E-2</v>
      </c>
      <c r="AM154" s="1">
        <v>2.4894605E-2</v>
      </c>
      <c r="AN154" s="1">
        <v>3.0879083000000002E-2</v>
      </c>
      <c r="AO154" s="1">
        <v>3.4971462000000002E-2</v>
      </c>
      <c r="AP154" s="1">
        <v>3.8863466999999999E-2</v>
      </c>
      <c r="AQ154" s="1">
        <v>2.9918999000000002E-2</v>
      </c>
      <c r="AR154" s="1">
        <v>3.3897714000000002E-2</v>
      </c>
    </row>
    <row r="155" spans="1:44" x14ac:dyDescent="0.2">
      <c r="A155" s="1" t="s">
        <v>8772</v>
      </c>
      <c r="B155" s="16">
        <f t="shared" si="2"/>
        <v>0</v>
      </c>
      <c r="C155" s="1" t="s">
        <v>2546</v>
      </c>
      <c r="D155" s="1">
        <v>231</v>
      </c>
      <c r="E155" s="1">
        <v>167.0338898</v>
      </c>
      <c r="F155" s="1">
        <v>14.42551667</v>
      </c>
      <c r="G155" s="1">
        <v>167.03389999999999</v>
      </c>
      <c r="H155" s="1">
        <v>14.1913</v>
      </c>
      <c r="I155" s="1" t="s">
        <v>2820</v>
      </c>
      <c r="J155" s="1">
        <v>3</v>
      </c>
      <c r="K155" s="1" t="s">
        <v>6773</v>
      </c>
      <c r="L155" s="1" t="s">
        <v>2823</v>
      </c>
      <c r="M155" s="1" t="s">
        <v>5945</v>
      </c>
      <c r="N155" s="1" t="s">
        <v>965</v>
      </c>
      <c r="O155" s="1">
        <v>390.27699999999999</v>
      </c>
      <c r="P155" s="1" t="s">
        <v>967</v>
      </c>
      <c r="Q155" s="1" t="s">
        <v>968</v>
      </c>
      <c r="R155" s="1">
        <v>167.03373719999999</v>
      </c>
      <c r="S155" s="1">
        <v>167.03395839999999</v>
      </c>
      <c r="T155" s="1">
        <v>2.2125199999999999E-4</v>
      </c>
      <c r="U155" s="1">
        <v>14.41673333</v>
      </c>
      <c r="V155" s="1">
        <v>14.43471667</v>
      </c>
      <c r="W155" s="1">
        <v>1.7983333000000001E-2</v>
      </c>
      <c r="X155" s="1">
        <v>18184740.27</v>
      </c>
      <c r="Y155" s="1">
        <v>2968046.8569999998</v>
      </c>
      <c r="Z155" s="1">
        <v>0.16321634600000001</v>
      </c>
      <c r="AA155" s="1">
        <v>3</v>
      </c>
      <c r="AB155" s="1">
        <v>1</v>
      </c>
      <c r="AC155" s="1">
        <v>8</v>
      </c>
      <c r="AD155" s="1">
        <v>1</v>
      </c>
      <c r="AE155" s="1">
        <v>3</v>
      </c>
      <c r="AF155" s="1">
        <v>8</v>
      </c>
      <c r="AG155" s="1">
        <v>1</v>
      </c>
      <c r="AH155" s="1">
        <v>0</v>
      </c>
      <c r="AI155" s="10" t="s">
        <v>8661</v>
      </c>
      <c r="AJ155" s="1">
        <v>0</v>
      </c>
      <c r="AK155" s="1">
        <v>0.14127443000000001</v>
      </c>
      <c r="AL155" s="1">
        <v>0.13110619900000001</v>
      </c>
      <c r="AM155" s="1">
        <v>0.11308396599999999</v>
      </c>
      <c r="AN155" s="1">
        <v>0.141468387</v>
      </c>
      <c r="AO155" s="1">
        <v>0.15577487100000001</v>
      </c>
      <c r="AP155" s="1">
        <v>0.19690445000000001</v>
      </c>
      <c r="AQ155" s="1">
        <v>0.14854036800000001</v>
      </c>
      <c r="AR155" s="1">
        <v>0.15014847100000001</v>
      </c>
    </row>
    <row r="156" spans="1:44" x14ac:dyDescent="0.2">
      <c r="A156" s="1" t="s">
        <v>8772</v>
      </c>
      <c r="B156" s="16">
        <f t="shared" si="2"/>
        <v>0</v>
      </c>
      <c r="C156" s="1" t="s">
        <v>2546</v>
      </c>
      <c r="D156" s="1">
        <v>233</v>
      </c>
      <c r="E156" s="1">
        <v>200.06203840000001</v>
      </c>
      <c r="F156" s="1">
        <v>9.0533541670000002</v>
      </c>
      <c r="G156" s="1">
        <v>200.06209999999999</v>
      </c>
      <c r="H156" s="1">
        <v>8.9183000000000003</v>
      </c>
      <c r="I156" s="1" t="s">
        <v>2824</v>
      </c>
      <c r="J156" s="1">
        <v>1</v>
      </c>
      <c r="K156" s="1" t="s">
        <v>6774</v>
      </c>
      <c r="L156" s="1" t="s">
        <v>2826</v>
      </c>
      <c r="M156" s="1" t="s">
        <v>5947</v>
      </c>
      <c r="N156" s="1" t="s">
        <v>1202</v>
      </c>
      <c r="O156" s="1">
        <v>202.07830000000001</v>
      </c>
      <c r="P156" s="1" t="s">
        <v>1204</v>
      </c>
      <c r="Q156" s="1" t="s">
        <v>1205</v>
      </c>
      <c r="R156" s="1">
        <v>200.0620117</v>
      </c>
      <c r="S156" s="1">
        <v>200.06210329999999</v>
      </c>
      <c r="T156" s="10" t="s">
        <v>4938</v>
      </c>
      <c r="U156" s="1">
        <v>8.8843999999999994</v>
      </c>
      <c r="V156" s="1">
        <v>9.0973666669999993</v>
      </c>
      <c r="W156" s="1">
        <v>0.212966667</v>
      </c>
      <c r="X156" s="1">
        <v>109198.7534</v>
      </c>
      <c r="Y156" s="1">
        <v>58555.044419999998</v>
      </c>
      <c r="Z156" s="1">
        <v>0.53622447699999998</v>
      </c>
      <c r="AA156" s="1">
        <v>4</v>
      </c>
      <c r="AB156" s="1">
        <v>1</v>
      </c>
      <c r="AC156" s="1">
        <v>8</v>
      </c>
      <c r="AD156" s="1">
        <v>1</v>
      </c>
      <c r="AE156" s="1">
        <v>3</v>
      </c>
      <c r="AF156" s="1">
        <v>7</v>
      </c>
      <c r="AG156" s="1">
        <v>0.875</v>
      </c>
      <c r="AH156" s="1">
        <v>1</v>
      </c>
      <c r="AI156" s="10" t="s">
        <v>8295</v>
      </c>
      <c r="AJ156" s="1">
        <v>1</v>
      </c>
      <c r="AK156" s="1">
        <v>6.0088625999999999E-2</v>
      </c>
      <c r="AL156" s="1">
        <v>3.7895143999999999E-2</v>
      </c>
      <c r="AM156" s="1">
        <v>6.1736009000000001E-2</v>
      </c>
      <c r="AN156" s="1">
        <v>4.4910947999999999E-2</v>
      </c>
      <c r="AO156" s="1">
        <v>3.4057327999999998E-2</v>
      </c>
      <c r="AP156" s="1">
        <v>2.6740369999999999E-2</v>
      </c>
      <c r="AQ156" s="1">
        <v>2.3466047E-2</v>
      </c>
      <c r="AR156" s="1">
        <v>2.7633900000000001E-3</v>
      </c>
    </row>
    <row r="157" spans="1:44" x14ac:dyDescent="0.2">
      <c r="A157" s="1" t="s">
        <v>8772</v>
      </c>
      <c r="B157" s="16">
        <f t="shared" si="2"/>
        <v>0</v>
      </c>
      <c r="C157" s="1" t="s">
        <v>2546</v>
      </c>
      <c r="D157" s="1">
        <v>235</v>
      </c>
      <c r="E157" s="1">
        <v>201.06987000000001</v>
      </c>
      <c r="F157" s="1">
        <v>9.0250833329999995</v>
      </c>
      <c r="G157" s="1">
        <v>201.06970000000001</v>
      </c>
      <c r="H157" s="1">
        <v>8.9183000000000003</v>
      </c>
      <c r="I157" s="1" t="s">
        <v>2824</v>
      </c>
      <c r="J157" s="1">
        <v>3</v>
      </c>
      <c r="K157" s="1" t="s">
        <v>6776</v>
      </c>
      <c r="L157" s="1" t="s">
        <v>2828</v>
      </c>
      <c r="M157" s="1" t="s">
        <v>5948</v>
      </c>
      <c r="N157" s="1" t="s">
        <v>1202</v>
      </c>
      <c r="O157" s="1">
        <v>202.07830000000001</v>
      </c>
      <c r="P157" s="1" t="s">
        <v>1204</v>
      </c>
      <c r="Q157" s="1" t="s">
        <v>1205</v>
      </c>
      <c r="R157" s="1">
        <v>201.0698166</v>
      </c>
      <c r="S157" s="1">
        <v>201.06989290000001</v>
      </c>
      <c r="T157" s="10" t="s">
        <v>5337</v>
      </c>
      <c r="U157" s="1">
        <v>8.8279333330000007</v>
      </c>
      <c r="V157" s="1">
        <v>9.0886833330000005</v>
      </c>
      <c r="W157" s="1">
        <v>0.26074999999999998</v>
      </c>
      <c r="X157" s="1">
        <v>33016.341950000002</v>
      </c>
      <c r="Y157" s="1">
        <v>26364.611400000002</v>
      </c>
      <c r="Z157" s="1">
        <v>0.79853217600000004</v>
      </c>
      <c r="AA157" s="1">
        <v>4</v>
      </c>
      <c r="AB157" s="1">
        <v>1</v>
      </c>
      <c r="AC157" s="1">
        <v>8</v>
      </c>
      <c r="AD157" s="1">
        <v>1</v>
      </c>
      <c r="AE157" s="1">
        <v>3</v>
      </c>
      <c r="AF157" s="1">
        <v>7</v>
      </c>
      <c r="AG157" s="1">
        <v>0.875</v>
      </c>
      <c r="AH157" s="1">
        <v>0</v>
      </c>
      <c r="AI157" s="10" t="s">
        <v>8471</v>
      </c>
      <c r="AJ157" s="1">
        <v>0</v>
      </c>
      <c r="AK157" s="1">
        <v>6.0990265000000002E-2</v>
      </c>
      <c r="AL157" s="1">
        <v>2.9080221E-2</v>
      </c>
      <c r="AM157" s="1">
        <v>3.6076267000000002E-2</v>
      </c>
      <c r="AN157" s="1">
        <v>1.7934116E-2</v>
      </c>
      <c r="AO157" s="1">
        <v>5.2533809999999997E-3</v>
      </c>
      <c r="AP157" s="1">
        <v>1.7643753000000002E-2</v>
      </c>
      <c r="AQ157" s="1">
        <v>1.4532160000000001E-2</v>
      </c>
      <c r="AR157" s="1">
        <v>4.830109E-3</v>
      </c>
    </row>
    <row r="158" spans="1:44" x14ac:dyDescent="0.2">
      <c r="A158" s="1" t="s">
        <v>8772</v>
      </c>
      <c r="B158" s="16">
        <f t="shared" si="2"/>
        <v>0</v>
      </c>
      <c r="C158" s="1" t="s">
        <v>2546</v>
      </c>
      <c r="D158" s="1">
        <v>270</v>
      </c>
      <c r="E158" s="1">
        <v>143.08116720000001</v>
      </c>
      <c r="F158" s="1">
        <v>3.9561958330000002</v>
      </c>
      <c r="G158" s="1">
        <v>143.08090000000001</v>
      </c>
      <c r="H158" s="1">
        <v>3.8313000000000001</v>
      </c>
      <c r="I158" s="1" t="s">
        <v>2848</v>
      </c>
      <c r="J158" s="1">
        <v>2</v>
      </c>
      <c r="K158" s="1" t="s">
        <v>6787</v>
      </c>
      <c r="L158" s="1" t="s">
        <v>2850</v>
      </c>
      <c r="M158" s="1" t="s">
        <v>5959</v>
      </c>
      <c r="N158" s="1" t="s">
        <v>1097</v>
      </c>
      <c r="O158" s="1">
        <v>142.07830000000001</v>
      </c>
      <c r="P158" s="1" t="s">
        <v>1099</v>
      </c>
      <c r="Q158" s="1" t="s">
        <v>1100</v>
      </c>
      <c r="R158" s="1">
        <v>143.08105090000001</v>
      </c>
      <c r="S158" s="1">
        <v>143.0812454</v>
      </c>
      <c r="T158" s="1">
        <v>1.9455000000000001E-4</v>
      </c>
      <c r="U158" s="1">
        <v>3.842975</v>
      </c>
      <c r="V158" s="1">
        <v>4.0231833330000004</v>
      </c>
      <c r="W158" s="1">
        <v>0.180208333</v>
      </c>
      <c r="X158" s="1">
        <v>34423.635349999997</v>
      </c>
      <c r="Y158" s="1">
        <v>33161.810360000003</v>
      </c>
      <c r="Z158" s="1">
        <v>0.96334422600000003</v>
      </c>
      <c r="AA158" s="1">
        <v>2</v>
      </c>
      <c r="AB158" s="1">
        <v>0</v>
      </c>
      <c r="AC158" s="1">
        <v>8</v>
      </c>
      <c r="AD158" s="1">
        <v>1</v>
      </c>
      <c r="AE158" s="1">
        <v>1</v>
      </c>
      <c r="AF158" s="1">
        <v>0</v>
      </c>
      <c r="AG158" s="1">
        <v>0</v>
      </c>
      <c r="AH158" s="1">
        <v>1</v>
      </c>
      <c r="AI158" s="10" t="s">
        <v>8278</v>
      </c>
      <c r="AJ158" s="1">
        <v>1</v>
      </c>
      <c r="AK158" s="1">
        <v>1.72129037</v>
      </c>
      <c r="AL158" s="1">
        <v>0.48997196199999998</v>
      </c>
      <c r="AM158" s="1">
        <v>0.56070769300000001</v>
      </c>
      <c r="AN158" s="1">
        <v>0.29389370300000001</v>
      </c>
      <c r="AO158" s="1">
        <v>0.41817686100000001</v>
      </c>
      <c r="AP158" s="1">
        <v>0.15539498900000001</v>
      </c>
      <c r="AQ158" s="1">
        <v>0.36581852799999998</v>
      </c>
      <c r="AR158" s="1">
        <v>0.180916576</v>
      </c>
    </row>
    <row r="159" spans="1:44" x14ac:dyDescent="0.2">
      <c r="A159" s="1" t="s">
        <v>8772</v>
      </c>
      <c r="B159" s="16">
        <f t="shared" si="2"/>
        <v>0</v>
      </c>
      <c r="C159" s="1" t="s">
        <v>2546</v>
      </c>
      <c r="D159" s="1">
        <v>278</v>
      </c>
      <c r="E159" s="1">
        <v>122.06841180000001</v>
      </c>
      <c r="F159" s="1">
        <v>9.7721125000000004</v>
      </c>
      <c r="G159" s="1">
        <v>122.06829999999999</v>
      </c>
      <c r="H159" s="1">
        <v>9.7340999999999998</v>
      </c>
      <c r="I159" s="1" t="s">
        <v>2858</v>
      </c>
      <c r="J159" s="1">
        <v>2</v>
      </c>
      <c r="K159" s="1" t="s">
        <v>6789</v>
      </c>
      <c r="L159" s="1" t="s">
        <v>2862</v>
      </c>
      <c r="M159" s="1" t="s">
        <v>5964</v>
      </c>
      <c r="N159" s="1" t="s">
        <v>2859</v>
      </c>
      <c r="O159" s="1">
        <v>108.0575</v>
      </c>
      <c r="P159" s="1" t="s">
        <v>1051</v>
      </c>
      <c r="Q159" s="1" t="s">
        <v>1057</v>
      </c>
      <c r="R159" s="1">
        <v>122.0683136</v>
      </c>
      <c r="S159" s="1">
        <v>122.06847380000001</v>
      </c>
      <c r="T159" s="1">
        <v>1.6021699999999999E-4</v>
      </c>
      <c r="U159" s="1">
        <v>9.6885333330000005</v>
      </c>
      <c r="V159" s="1">
        <v>9.8572083330000009</v>
      </c>
      <c r="W159" s="1">
        <v>0.16867499999999999</v>
      </c>
      <c r="X159" s="1">
        <v>2173104.642</v>
      </c>
      <c r="Y159" s="1">
        <v>1576751.821</v>
      </c>
      <c r="Z159" s="1">
        <v>0.72557565400000001</v>
      </c>
      <c r="AA159" s="1">
        <v>2</v>
      </c>
      <c r="AB159" s="1">
        <v>0</v>
      </c>
      <c r="AC159" s="1">
        <v>8</v>
      </c>
      <c r="AD159" s="1">
        <v>1</v>
      </c>
      <c r="AE159" s="1">
        <v>3</v>
      </c>
      <c r="AF159" s="1">
        <v>1</v>
      </c>
      <c r="AG159" s="1">
        <v>0.125</v>
      </c>
      <c r="AH159" s="1">
        <v>1</v>
      </c>
      <c r="AI159" s="10" t="s">
        <v>5479</v>
      </c>
      <c r="AJ159" s="1">
        <v>1</v>
      </c>
      <c r="AK159" s="1">
        <v>0.13701234500000001</v>
      </c>
      <c r="AL159" s="1">
        <v>0.16126328100000001</v>
      </c>
      <c r="AM159" s="1">
        <v>0.23266489900000001</v>
      </c>
      <c r="AN159" s="1">
        <v>0.234973292</v>
      </c>
      <c r="AO159" s="1">
        <v>1.1810037000000001E-2</v>
      </c>
      <c r="AP159" s="1">
        <v>4.1652769999999999E-2</v>
      </c>
      <c r="AQ159" s="1">
        <v>0.10165009</v>
      </c>
      <c r="AR159" s="1">
        <v>3.7448940999999999E-2</v>
      </c>
    </row>
    <row r="160" spans="1:44" x14ac:dyDescent="0.2">
      <c r="A160" s="1" t="s">
        <v>8772</v>
      </c>
      <c r="B160" s="16">
        <f t="shared" si="2"/>
        <v>0</v>
      </c>
      <c r="C160" s="1" t="s">
        <v>2546</v>
      </c>
      <c r="D160" s="1">
        <v>338</v>
      </c>
      <c r="E160" s="1">
        <v>106.0368919</v>
      </c>
      <c r="F160" s="1">
        <v>14.432395830000001</v>
      </c>
      <c r="G160" s="1">
        <v>106.03700000000001</v>
      </c>
      <c r="H160" s="1">
        <v>14.3058</v>
      </c>
      <c r="I160" s="1" t="s">
        <v>2928</v>
      </c>
      <c r="J160" s="1">
        <v>2</v>
      </c>
      <c r="K160" s="1" t="s">
        <v>2933</v>
      </c>
      <c r="L160" s="1" t="s">
        <v>2931</v>
      </c>
      <c r="M160" s="1" t="s">
        <v>6004</v>
      </c>
      <c r="N160" s="1" t="s">
        <v>1041</v>
      </c>
      <c r="O160" s="1">
        <v>122.036779</v>
      </c>
      <c r="P160" s="1" t="s">
        <v>1043</v>
      </c>
      <c r="Q160" s="1" t="s">
        <v>1044</v>
      </c>
      <c r="R160" s="1">
        <v>106.03680230000001</v>
      </c>
      <c r="S160" s="1">
        <v>106.0369225</v>
      </c>
      <c r="T160" s="1">
        <v>1.2016299999999999E-4</v>
      </c>
      <c r="U160" s="1">
        <v>14.4192</v>
      </c>
      <c r="V160" s="1">
        <v>14.4476</v>
      </c>
      <c r="W160" s="1">
        <v>2.8400000000000002E-2</v>
      </c>
      <c r="X160" s="1">
        <v>67395.167889999997</v>
      </c>
      <c r="Y160" s="1">
        <v>54210.674619999998</v>
      </c>
      <c r="Z160" s="1">
        <v>0.80437034799999996</v>
      </c>
      <c r="AA160" s="1">
        <v>2</v>
      </c>
      <c r="AB160" s="1">
        <v>0</v>
      </c>
      <c r="AC160" s="1">
        <v>8</v>
      </c>
      <c r="AD160" s="1">
        <v>1</v>
      </c>
      <c r="AE160" s="1">
        <v>4</v>
      </c>
      <c r="AF160" s="1">
        <v>8</v>
      </c>
      <c r="AG160" s="1">
        <v>1</v>
      </c>
      <c r="AH160" s="1">
        <v>0</v>
      </c>
      <c r="AI160" s="10" t="s">
        <v>8661</v>
      </c>
      <c r="AJ160" s="1">
        <v>1</v>
      </c>
      <c r="AK160" s="1">
        <v>1.4624880000000001E-3</v>
      </c>
      <c r="AL160" s="1">
        <v>4.9797100000000005E-4</v>
      </c>
      <c r="AM160" s="1">
        <v>1.19808E-4</v>
      </c>
      <c r="AN160" s="1">
        <v>8.1084799999999997E-4</v>
      </c>
      <c r="AO160" s="1">
        <v>6.8598900000000002E-4</v>
      </c>
      <c r="AP160" s="1">
        <v>3.1364099999999997E-4</v>
      </c>
      <c r="AQ160" s="1">
        <v>2.9971099999999998E-4</v>
      </c>
      <c r="AR160" s="1">
        <v>1.8783100000000001E-4</v>
      </c>
    </row>
    <row r="161" spans="1:44" x14ac:dyDescent="0.2">
      <c r="A161" s="1" t="s">
        <v>8772</v>
      </c>
      <c r="B161" s="16">
        <f t="shared" si="2"/>
        <v>0</v>
      </c>
      <c r="C161" s="1" t="s">
        <v>2546</v>
      </c>
      <c r="D161" s="1">
        <v>342</v>
      </c>
      <c r="E161" s="1">
        <v>106.0369139</v>
      </c>
      <c r="F161" s="1">
        <v>7.1721791670000004</v>
      </c>
      <c r="G161" s="1">
        <v>106.03700000000001</v>
      </c>
      <c r="H161" s="1">
        <v>7.3090000000000002</v>
      </c>
      <c r="I161" s="1" t="s">
        <v>2933</v>
      </c>
      <c r="J161" s="1">
        <v>2</v>
      </c>
      <c r="K161" s="1" t="s">
        <v>6807</v>
      </c>
      <c r="L161" s="1" t="s">
        <v>2936</v>
      </c>
      <c r="M161" s="1" t="s">
        <v>6008</v>
      </c>
      <c r="N161" s="1" t="s">
        <v>1041</v>
      </c>
      <c r="O161" s="1">
        <v>122.036779</v>
      </c>
      <c r="P161" s="1" t="s">
        <v>1043</v>
      </c>
      <c r="Q161" s="1" t="s">
        <v>1044</v>
      </c>
      <c r="R161" s="1">
        <v>106.0368996</v>
      </c>
      <c r="S161" s="1">
        <v>106.03693010000001</v>
      </c>
      <c r="T161" s="10" t="s">
        <v>6137</v>
      </c>
      <c r="U161" s="1">
        <v>7.1648333329999998</v>
      </c>
      <c r="V161" s="1">
        <v>7.2833583329999998</v>
      </c>
      <c r="W161" s="1">
        <v>0.11852500000000001</v>
      </c>
      <c r="X161" s="1">
        <v>201952.32</v>
      </c>
      <c r="Y161" s="1">
        <v>93743.734479999999</v>
      </c>
      <c r="Z161" s="1">
        <v>0.46418746</v>
      </c>
      <c r="AA161" s="1">
        <v>1</v>
      </c>
      <c r="AB161" s="1">
        <v>0</v>
      </c>
      <c r="AC161" s="1">
        <v>8</v>
      </c>
      <c r="AD161" s="1">
        <v>1</v>
      </c>
      <c r="AE161" s="1">
        <v>4</v>
      </c>
      <c r="AF161" s="1">
        <v>6</v>
      </c>
      <c r="AG161" s="1">
        <v>0.75</v>
      </c>
      <c r="AH161" s="1">
        <v>1</v>
      </c>
      <c r="AI161" s="10" t="s">
        <v>6064</v>
      </c>
      <c r="AJ161" s="1">
        <v>1</v>
      </c>
      <c r="AK161" s="1">
        <v>0.50178105299999998</v>
      </c>
      <c r="AL161" s="1">
        <v>0.91628036599999996</v>
      </c>
      <c r="AM161" s="1">
        <v>0.93606153199999997</v>
      </c>
      <c r="AN161" s="1">
        <v>0.65190369400000003</v>
      </c>
      <c r="AO161" s="1">
        <v>0.64338936300000005</v>
      </c>
      <c r="AP161" s="1">
        <v>2.0486259E-2</v>
      </c>
      <c r="AQ161" s="1">
        <v>0.60958510099999996</v>
      </c>
      <c r="AR161" s="1">
        <v>0.60494889600000001</v>
      </c>
    </row>
    <row r="162" spans="1:44" x14ac:dyDescent="0.2">
      <c r="A162" s="1" t="s">
        <v>8772</v>
      </c>
      <c r="B162" s="16">
        <f t="shared" si="2"/>
        <v>0</v>
      </c>
      <c r="C162" s="1" t="s">
        <v>2546</v>
      </c>
      <c r="D162" s="1">
        <v>364</v>
      </c>
      <c r="E162" s="1">
        <v>134.0727062</v>
      </c>
      <c r="F162" s="1">
        <v>4.8260375</v>
      </c>
      <c r="G162" s="1">
        <v>134.07259999999999</v>
      </c>
      <c r="H162" s="1">
        <v>4.7466999999999997</v>
      </c>
      <c r="I162" s="1" t="s">
        <v>2970</v>
      </c>
      <c r="J162" s="1">
        <v>0</v>
      </c>
      <c r="K162" s="1" t="s">
        <v>6810</v>
      </c>
      <c r="L162" s="1" t="s">
        <v>2972</v>
      </c>
      <c r="M162" s="1" t="s">
        <v>6063</v>
      </c>
      <c r="N162" s="1" t="s">
        <v>2971</v>
      </c>
      <c r="O162" s="1">
        <v>134.07316</v>
      </c>
      <c r="P162" s="1" t="s">
        <v>2973</v>
      </c>
      <c r="Q162" s="1" t="s">
        <v>2974</v>
      </c>
      <c r="R162" s="1">
        <v>134.07266619999999</v>
      </c>
      <c r="S162" s="1">
        <v>134.0727158</v>
      </c>
      <c r="T162" s="10" t="s">
        <v>5569</v>
      </c>
      <c r="U162" s="1">
        <v>4.6109999999999998</v>
      </c>
      <c r="V162" s="1">
        <v>4.9465333329999996</v>
      </c>
      <c r="W162" s="1">
        <v>0.33553333299999999</v>
      </c>
      <c r="X162" s="1">
        <v>360252.65149999998</v>
      </c>
      <c r="Y162" s="1">
        <v>299132.01409999997</v>
      </c>
      <c r="Z162" s="1">
        <v>0.83033952099999997</v>
      </c>
      <c r="AA162" s="1">
        <v>2</v>
      </c>
      <c r="AB162" s="1">
        <v>0</v>
      </c>
      <c r="AC162" s="1">
        <v>8</v>
      </c>
      <c r="AD162" s="1">
        <v>1</v>
      </c>
      <c r="AE162" s="1">
        <v>2</v>
      </c>
      <c r="AF162" s="1">
        <v>0</v>
      </c>
      <c r="AG162" s="1">
        <v>0</v>
      </c>
      <c r="AH162" s="1">
        <v>1</v>
      </c>
      <c r="AI162" s="10" t="s">
        <v>8689</v>
      </c>
      <c r="AJ162" s="1">
        <v>1</v>
      </c>
      <c r="AK162" s="1">
        <v>1.4612383950000001</v>
      </c>
      <c r="AL162" s="1">
        <v>2.5649124240000001</v>
      </c>
      <c r="AM162" s="1">
        <v>1.4961527459999999</v>
      </c>
      <c r="AN162" s="1">
        <v>0.58888885499999999</v>
      </c>
      <c r="AO162" s="1">
        <v>0.383812284</v>
      </c>
      <c r="AP162" s="1">
        <v>0.64063735799999999</v>
      </c>
      <c r="AQ162" s="1">
        <v>0.18283898800000001</v>
      </c>
      <c r="AR162" s="1">
        <v>0.449235102</v>
      </c>
    </row>
    <row r="163" spans="1:44" x14ac:dyDescent="0.2">
      <c r="A163" s="1" t="s">
        <v>8772</v>
      </c>
      <c r="B163" s="16">
        <f t="shared" si="2"/>
        <v>0</v>
      </c>
      <c r="C163" s="1" t="s">
        <v>2546</v>
      </c>
      <c r="D163" s="1">
        <v>369</v>
      </c>
      <c r="E163" s="1">
        <v>88.047423359999996</v>
      </c>
      <c r="F163" s="1">
        <v>8.0996166669999994</v>
      </c>
      <c r="G163" s="1">
        <v>88.047499999999999</v>
      </c>
      <c r="H163" s="1">
        <v>7.9859</v>
      </c>
      <c r="I163" s="1" t="s">
        <v>2976</v>
      </c>
      <c r="J163" s="1">
        <v>1</v>
      </c>
      <c r="K163" s="1" t="s">
        <v>6813</v>
      </c>
      <c r="L163" s="1" t="s">
        <v>2978</v>
      </c>
      <c r="M163" s="1" t="s">
        <v>6067</v>
      </c>
      <c r="N163" s="1" t="s">
        <v>2172</v>
      </c>
      <c r="O163" s="1">
        <v>116.08369999999999</v>
      </c>
      <c r="P163" s="1" t="s">
        <v>2174</v>
      </c>
      <c r="Q163" s="1" t="s">
        <v>2175</v>
      </c>
      <c r="R163" s="1">
        <v>88.047393799999995</v>
      </c>
      <c r="S163" s="1">
        <v>88.04746437</v>
      </c>
      <c r="T163" s="10" t="s">
        <v>5427</v>
      </c>
      <c r="U163" s="1">
        <v>7.9298166669999999</v>
      </c>
      <c r="V163" s="1">
        <v>8.1542916670000007</v>
      </c>
      <c r="W163" s="1">
        <v>0.22447500000000001</v>
      </c>
      <c r="X163" s="1">
        <v>97478961.650000006</v>
      </c>
      <c r="Y163" s="1">
        <v>90777251.390000001</v>
      </c>
      <c r="Z163" s="1">
        <v>0.931249675</v>
      </c>
      <c r="AA163" s="1">
        <v>3</v>
      </c>
      <c r="AB163" s="1">
        <v>1</v>
      </c>
      <c r="AC163" s="1">
        <v>8</v>
      </c>
      <c r="AD163" s="1">
        <v>1</v>
      </c>
      <c r="AE163" s="1">
        <v>3</v>
      </c>
      <c r="AF163" s="1">
        <v>7</v>
      </c>
      <c r="AG163" s="1">
        <v>0.875</v>
      </c>
      <c r="AH163" s="1">
        <v>1</v>
      </c>
      <c r="AI163" s="10" t="s">
        <v>8692</v>
      </c>
      <c r="AJ163" s="1">
        <v>1</v>
      </c>
      <c r="AK163" s="1">
        <v>0.45474960800000003</v>
      </c>
      <c r="AL163" s="1">
        <v>0.56964756800000005</v>
      </c>
      <c r="AM163" s="1">
        <v>0.541211993</v>
      </c>
      <c r="AN163" s="1">
        <v>4.8033E-4</v>
      </c>
      <c r="AO163" s="1">
        <v>7.0781537000000005E-2</v>
      </c>
      <c r="AP163" s="1">
        <v>0.126438947</v>
      </c>
      <c r="AQ163" s="1">
        <v>0.17082925500000001</v>
      </c>
      <c r="AR163" s="1">
        <v>6.4941423999999998E-2</v>
      </c>
    </row>
    <row r="164" spans="1:44" x14ac:dyDescent="0.2">
      <c r="A164" s="1" t="s">
        <v>8772</v>
      </c>
      <c r="B164" s="16">
        <f t="shared" si="2"/>
        <v>0</v>
      </c>
      <c r="C164" s="1" t="s">
        <v>2546</v>
      </c>
      <c r="D164" s="1">
        <v>386</v>
      </c>
      <c r="E164" s="1">
        <v>136.0839005</v>
      </c>
      <c r="F164" s="1">
        <v>3.8045874999999998</v>
      </c>
      <c r="G164" s="1">
        <v>136.08369999999999</v>
      </c>
      <c r="H164" s="1">
        <v>3.7662</v>
      </c>
      <c r="I164" s="1" t="s">
        <v>2998</v>
      </c>
      <c r="J164" s="1">
        <v>2</v>
      </c>
      <c r="K164" s="1" t="s">
        <v>6819</v>
      </c>
      <c r="L164" s="1" t="s">
        <v>3004</v>
      </c>
      <c r="M164" s="1" t="s">
        <v>6082</v>
      </c>
      <c r="N164" s="1" t="s">
        <v>2999</v>
      </c>
      <c r="O164" s="1">
        <v>150.10445999999999</v>
      </c>
      <c r="P164" s="1" t="s">
        <v>3001</v>
      </c>
      <c r="Q164" s="1" t="s">
        <v>3002</v>
      </c>
      <c r="R164" s="1">
        <v>136.08387759999999</v>
      </c>
      <c r="S164" s="1">
        <v>136.0839081</v>
      </c>
      <c r="T164" s="10" t="s">
        <v>6137</v>
      </c>
      <c r="U164" s="1">
        <v>3.7591416670000002</v>
      </c>
      <c r="V164" s="1">
        <v>3.8369249999999999</v>
      </c>
      <c r="W164" s="1">
        <v>7.7783332999999996E-2</v>
      </c>
      <c r="X164" s="1">
        <v>715093.75439999998</v>
      </c>
      <c r="Y164" s="1">
        <v>642334.40090000001</v>
      </c>
      <c r="Z164" s="1">
        <v>0.89825200800000005</v>
      </c>
      <c r="AA164" s="1">
        <v>4</v>
      </c>
      <c r="AB164" s="1">
        <v>1</v>
      </c>
      <c r="AC164" s="1">
        <v>8</v>
      </c>
      <c r="AD164" s="1">
        <v>1</v>
      </c>
      <c r="AE164" s="1">
        <v>3</v>
      </c>
      <c r="AF164" s="1">
        <v>1</v>
      </c>
      <c r="AG164" s="1">
        <v>0.125</v>
      </c>
      <c r="AH164" s="1">
        <v>1</v>
      </c>
      <c r="AI164" s="10" t="s">
        <v>8695</v>
      </c>
      <c r="AJ164" s="1">
        <v>1</v>
      </c>
      <c r="AK164" s="1">
        <v>0.505685414</v>
      </c>
      <c r="AL164" s="1">
        <v>0.737218021</v>
      </c>
      <c r="AM164" s="1">
        <v>0.222728602</v>
      </c>
      <c r="AN164" s="1">
        <v>0.26368728200000002</v>
      </c>
      <c r="AO164" s="1">
        <v>8.0810408E-2</v>
      </c>
      <c r="AP164" s="1">
        <v>0.105187473</v>
      </c>
      <c r="AQ164" s="1">
        <v>1.255080644</v>
      </c>
      <c r="AR164" s="1">
        <v>0.33867153500000002</v>
      </c>
    </row>
    <row r="165" spans="1:44" x14ac:dyDescent="0.2">
      <c r="A165" s="1" t="s">
        <v>8772</v>
      </c>
      <c r="B165" s="16">
        <f t="shared" si="2"/>
        <v>0</v>
      </c>
      <c r="C165" s="1" t="s">
        <v>2546</v>
      </c>
      <c r="D165" s="1">
        <v>388</v>
      </c>
      <c r="E165" s="1">
        <v>152.04682349999999</v>
      </c>
      <c r="F165" s="1">
        <v>4.4021625000000002</v>
      </c>
      <c r="G165" s="1">
        <v>152.04679999999999</v>
      </c>
      <c r="H165" s="1">
        <v>4.3723000000000001</v>
      </c>
      <c r="I165" s="1" t="s">
        <v>3006</v>
      </c>
      <c r="J165" s="1">
        <v>0</v>
      </c>
      <c r="K165" s="1" t="s">
        <v>6821</v>
      </c>
      <c r="L165" s="1" t="s">
        <v>3008</v>
      </c>
      <c r="M165" s="1" t="s">
        <v>6085</v>
      </c>
      <c r="N165" s="1" t="s">
        <v>3007</v>
      </c>
      <c r="O165" s="1">
        <v>152.04730000000001</v>
      </c>
      <c r="P165" s="1" t="s">
        <v>1318</v>
      </c>
      <c r="Q165" s="1" t="s">
        <v>3009</v>
      </c>
      <c r="R165" s="1">
        <v>152.04680250000001</v>
      </c>
      <c r="S165" s="1">
        <v>152.04684449999999</v>
      </c>
      <c r="T165" s="10" t="s">
        <v>5143</v>
      </c>
      <c r="U165" s="1">
        <v>4.3204500000000001</v>
      </c>
      <c r="V165" s="1">
        <v>4.4367666669999997</v>
      </c>
      <c r="W165" s="1">
        <v>0.116316667</v>
      </c>
      <c r="X165" s="1">
        <v>306645.72070000001</v>
      </c>
      <c r="Y165" s="1">
        <v>202197.598</v>
      </c>
      <c r="Z165" s="1">
        <v>0.65938503100000001</v>
      </c>
      <c r="AA165" s="1">
        <v>3</v>
      </c>
      <c r="AB165" s="1">
        <v>1</v>
      </c>
      <c r="AC165" s="1">
        <v>8</v>
      </c>
      <c r="AD165" s="1">
        <v>1</v>
      </c>
      <c r="AE165" s="1">
        <v>3</v>
      </c>
      <c r="AF165" s="1">
        <v>7</v>
      </c>
      <c r="AG165" s="1">
        <v>0.875</v>
      </c>
      <c r="AH165" s="1">
        <v>1</v>
      </c>
      <c r="AI165" s="10" t="s">
        <v>8315</v>
      </c>
      <c r="AJ165" s="1">
        <v>1</v>
      </c>
      <c r="AK165" s="1">
        <v>0.45163643199999998</v>
      </c>
      <c r="AL165" s="1">
        <v>1.103446854</v>
      </c>
      <c r="AM165" s="1">
        <v>0.62342550799999996</v>
      </c>
      <c r="AN165" s="1">
        <v>0.76455702400000003</v>
      </c>
      <c r="AO165" s="1">
        <v>9.8833308999999994E-2</v>
      </c>
      <c r="AP165" s="1">
        <v>8.0593858000000004E-2</v>
      </c>
      <c r="AQ165" s="1">
        <v>0.55473543000000003</v>
      </c>
      <c r="AR165" s="1">
        <v>0.41729746899999998</v>
      </c>
    </row>
    <row r="166" spans="1:44" x14ac:dyDescent="0.2">
      <c r="A166" s="1" t="s">
        <v>8772</v>
      </c>
      <c r="B166" s="16">
        <f t="shared" si="2"/>
        <v>0</v>
      </c>
      <c r="C166" s="1" t="s">
        <v>2546</v>
      </c>
      <c r="D166" s="1">
        <v>391</v>
      </c>
      <c r="E166" s="1">
        <v>109.02846529999999</v>
      </c>
      <c r="F166" s="1">
        <v>4.4298083330000004</v>
      </c>
      <c r="G166" s="1">
        <v>109.0286</v>
      </c>
      <c r="H166" s="1">
        <v>4.3723000000000001</v>
      </c>
      <c r="I166" s="1" t="s">
        <v>3006</v>
      </c>
      <c r="J166" s="1">
        <v>3</v>
      </c>
      <c r="K166" s="1" t="s">
        <v>6823</v>
      </c>
      <c r="L166" s="1" t="s">
        <v>3012</v>
      </c>
      <c r="M166" s="1" t="s">
        <v>6091</v>
      </c>
      <c r="N166" s="1" t="s">
        <v>3007</v>
      </c>
      <c r="O166" s="1">
        <v>152.04730000000001</v>
      </c>
      <c r="P166" s="1" t="s">
        <v>1318</v>
      </c>
      <c r="Q166" s="1" t="s">
        <v>3009</v>
      </c>
      <c r="R166" s="1">
        <v>109.0284386</v>
      </c>
      <c r="S166" s="1">
        <v>109.0284882</v>
      </c>
      <c r="T166" s="10" t="s">
        <v>5569</v>
      </c>
      <c r="U166" s="1">
        <v>4.2774333330000003</v>
      </c>
      <c r="V166" s="1">
        <v>4.4938666669999998</v>
      </c>
      <c r="W166" s="1">
        <v>0.21643333300000001</v>
      </c>
      <c r="X166" s="1">
        <v>137787.16380000001</v>
      </c>
      <c r="Y166" s="1">
        <v>115667.7257</v>
      </c>
      <c r="Z166" s="1">
        <v>0.83946662800000005</v>
      </c>
      <c r="AA166" s="1">
        <v>3</v>
      </c>
      <c r="AB166" s="1">
        <v>1</v>
      </c>
      <c r="AC166" s="1">
        <v>8</v>
      </c>
      <c r="AD166" s="1">
        <v>1</v>
      </c>
      <c r="AE166" s="1">
        <v>3</v>
      </c>
      <c r="AF166" s="1">
        <v>7</v>
      </c>
      <c r="AG166" s="1">
        <v>0.875</v>
      </c>
      <c r="AH166" s="1">
        <v>0</v>
      </c>
      <c r="AI166" s="10" t="s">
        <v>5475</v>
      </c>
      <c r="AJ166" s="1">
        <v>0</v>
      </c>
      <c r="AK166" s="1">
        <v>0.78645342500000004</v>
      </c>
      <c r="AL166" s="1">
        <v>2.2165172929999999</v>
      </c>
      <c r="AM166" s="1">
        <v>0.56722046199999998</v>
      </c>
      <c r="AN166" s="1">
        <v>2.4179498850000001</v>
      </c>
      <c r="AO166" s="1">
        <v>0.203034666</v>
      </c>
      <c r="AP166" s="1">
        <v>0.108483801</v>
      </c>
      <c r="AQ166" s="1">
        <v>1.3722459760000001</v>
      </c>
      <c r="AR166" s="1">
        <v>0.68118286500000003</v>
      </c>
    </row>
    <row r="167" spans="1:44" x14ac:dyDescent="0.2">
      <c r="A167" s="1" t="s">
        <v>8772</v>
      </c>
      <c r="B167" s="16">
        <f t="shared" si="2"/>
        <v>0</v>
      </c>
      <c r="C167" s="1" t="s">
        <v>2546</v>
      </c>
      <c r="D167" s="1">
        <v>421</v>
      </c>
      <c r="E167" s="1">
        <v>85.101220130000002</v>
      </c>
      <c r="F167" s="1">
        <v>4.4265083330000001</v>
      </c>
      <c r="G167" s="1">
        <v>85.101200000000006</v>
      </c>
      <c r="H167" s="1">
        <v>4.3475999999999999</v>
      </c>
      <c r="I167" s="1" t="s">
        <v>3041</v>
      </c>
      <c r="J167" s="1">
        <v>1</v>
      </c>
      <c r="K167" s="1" t="s">
        <v>6826</v>
      </c>
      <c r="L167" s="1" t="s">
        <v>3043</v>
      </c>
      <c r="M167" s="1" t="s">
        <v>6101</v>
      </c>
      <c r="N167" s="1" t="s">
        <v>3042</v>
      </c>
      <c r="O167" s="1">
        <v>198.23480000000001</v>
      </c>
      <c r="P167" s="1" t="s">
        <v>3044</v>
      </c>
      <c r="Q167" s="1" t="s">
        <v>3045</v>
      </c>
      <c r="R167" s="1">
        <v>85.101211550000002</v>
      </c>
      <c r="S167" s="1">
        <v>85.101228710000001</v>
      </c>
      <c r="T167" s="10" t="s">
        <v>8582</v>
      </c>
      <c r="U167" s="1">
        <v>4.3397833329999997</v>
      </c>
      <c r="V167" s="1">
        <v>4.474183333</v>
      </c>
      <c r="W167" s="1">
        <v>0.13439999999999999</v>
      </c>
      <c r="X167" s="1">
        <v>230627.52429999999</v>
      </c>
      <c r="Y167" s="1">
        <v>130463.7084</v>
      </c>
      <c r="Z167" s="1">
        <v>0.56569010500000005</v>
      </c>
      <c r="AA167" s="1">
        <v>1</v>
      </c>
      <c r="AB167" s="1">
        <v>0</v>
      </c>
      <c r="AC167" s="1">
        <v>8</v>
      </c>
      <c r="AD167" s="1">
        <v>1</v>
      </c>
      <c r="AE167" s="1">
        <v>1</v>
      </c>
      <c r="AF167" s="1">
        <v>0</v>
      </c>
      <c r="AG167" s="1">
        <v>0</v>
      </c>
      <c r="AH167" s="1">
        <v>1</v>
      </c>
      <c r="AI167" s="10" t="s">
        <v>7783</v>
      </c>
      <c r="AJ167" s="1">
        <v>1</v>
      </c>
      <c r="AK167" s="1">
        <v>0.26446825800000001</v>
      </c>
      <c r="AL167" s="1">
        <v>7.9838726999999998E-2</v>
      </c>
      <c r="AM167" s="1">
        <v>0.56139795800000003</v>
      </c>
      <c r="AN167" s="1">
        <v>0.135387436</v>
      </c>
      <c r="AO167" s="1">
        <v>0.183746624</v>
      </c>
      <c r="AP167" s="1">
        <v>0.38358973699999999</v>
      </c>
      <c r="AQ167" s="1">
        <v>0.48773596899999999</v>
      </c>
      <c r="AR167" s="1">
        <v>0.49887032799999997</v>
      </c>
    </row>
    <row r="168" spans="1:44" x14ac:dyDescent="0.2">
      <c r="A168" s="1" t="s">
        <v>8772</v>
      </c>
      <c r="B168" s="16">
        <f t="shared" si="2"/>
        <v>0</v>
      </c>
      <c r="C168" s="1" t="s">
        <v>2546</v>
      </c>
      <c r="D168" s="1">
        <v>479</v>
      </c>
      <c r="E168" s="1">
        <v>168.08914569999999</v>
      </c>
      <c r="F168" s="1">
        <v>8.4579208329999993</v>
      </c>
      <c r="G168" s="1">
        <v>168.08920000000001</v>
      </c>
      <c r="H168" s="1">
        <v>8.4093</v>
      </c>
      <c r="I168" s="1" t="s">
        <v>3111</v>
      </c>
      <c r="J168" s="1">
        <v>3</v>
      </c>
      <c r="K168" s="1" t="s">
        <v>6830</v>
      </c>
      <c r="L168" s="1" t="s">
        <v>3114</v>
      </c>
      <c r="M168" s="1" t="s">
        <v>6110</v>
      </c>
      <c r="N168" s="1" t="s">
        <v>604</v>
      </c>
      <c r="O168" s="1">
        <v>239.131</v>
      </c>
      <c r="P168" s="1" t="s">
        <v>606</v>
      </c>
      <c r="Q168" s="1" t="s">
        <v>607</v>
      </c>
      <c r="R168" s="1">
        <v>168.08904269999999</v>
      </c>
      <c r="S168" s="1">
        <v>168.08924099999999</v>
      </c>
      <c r="T168" s="1">
        <v>1.98364E-4</v>
      </c>
      <c r="U168" s="1">
        <v>8.2318666670000002</v>
      </c>
      <c r="V168" s="1">
        <v>8.5600833329999997</v>
      </c>
      <c r="W168" s="1">
        <v>0.32821666700000002</v>
      </c>
      <c r="X168" s="1">
        <v>45555.412040000003</v>
      </c>
      <c r="Y168" s="1">
        <v>44080.82763</v>
      </c>
      <c r="Z168" s="1">
        <v>0.96763097200000003</v>
      </c>
      <c r="AA168" s="1">
        <v>2</v>
      </c>
      <c r="AB168" s="1">
        <v>0</v>
      </c>
      <c r="AC168" s="1">
        <v>8</v>
      </c>
      <c r="AD168" s="1">
        <v>1</v>
      </c>
      <c r="AE168" s="1">
        <v>1</v>
      </c>
      <c r="AF168" s="1">
        <v>0</v>
      </c>
      <c r="AG168" s="1">
        <v>0</v>
      </c>
      <c r="AH168" s="1">
        <v>1</v>
      </c>
      <c r="AI168" s="10" t="s">
        <v>7815</v>
      </c>
      <c r="AJ168" s="1">
        <v>1</v>
      </c>
      <c r="AK168" s="1">
        <v>6.2175884000000001E-2</v>
      </c>
      <c r="AL168" s="1">
        <v>0.30885431299999999</v>
      </c>
      <c r="AM168" s="1">
        <v>0.179669407</v>
      </c>
      <c r="AN168" s="1">
        <v>0.615075225</v>
      </c>
      <c r="AO168" s="1">
        <v>2.9370328000000001E-2</v>
      </c>
      <c r="AP168" s="1">
        <v>0.15463803000000001</v>
      </c>
      <c r="AQ168" s="1">
        <v>9.2474781000000006E-2</v>
      </c>
      <c r="AR168" s="1">
        <v>0.12548378199999999</v>
      </c>
    </row>
    <row r="169" spans="1:44" x14ac:dyDescent="0.2">
      <c r="A169" s="1" t="s">
        <v>8772</v>
      </c>
      <c r="B169" s="16">
        <f t="shared" si="2"/>
        <v>0</v>
      </c>
      <c r="C169" s="1" t="s">
        <v>2546</v>
      </c>
      <c r="D169" s="1">
        <v>481</v>
      </c>
      <c r="E169" s="1">
        <v>128.1070824</v>
      </c>
      <c r="F169" s="1">
        <v>4.1982749999999998</v>
      </c>
      <c r="G169" s="1">
        <v>128.10720000000001</v>
      </c>
      <c r="H169" s="1">
        <v>4.1220999999999997</v>
      </c>
      <c r="I169" s="1" t="s">
        <v>3115</v>
      </c>
      <c r="J169" s="1">
        <v>1</v>
      </c>
      <c r="K169" s="1" t="s">
        <v>6831</v>
      </c>
      <c r="L169" s="1" t="s">
        <v>3116</v>
      </c>
      <c r="M169" s="1" t="s">
        <v>6111</v>
      </c>
      <c r="N169" s="1" t="s">
        <v>2137</v>
      </c>
      <c r="O169" s="1">
        <v>189.11869999999999</v>
      </c>
      <c r="P169" s="1" t="s">
        <v>3117</v>
      </c>
      <c r="Q169" s="1" t="s">
        <v>2140</v>
      </c>
      <c r="R169" s="1">
        <v>128.10704039999999</v>
      </c>
      <c r="S169" s="1">
        <v>128.1071129</v>
      </c>
      <c r="T169" s="10" t="s">
        <v>8208</v>
      </c>
      <c r="U169" s="1">
        <v>3.9810083330000001</v>
      </c>
      <c r="V169" s="1">
        <v>4.3281166669999998</v>
      </c>
      <c r="W169" s="1">
        <v>0.34710833299999999</v>
      </c>
      <c r="X169" s="1">
        <v>60128.587939999998</v>
      </c>
      <c r="Y169" s="1">
        <v>61447.748489999998</v>
      </c>
      <c r="Z169" s="1">
        <v>1.0219389910000001</v>
      </c>
      <c r="AA169" s="1">
        <v>3</v>
      </c>
      <c r="AB169" s="1">
        <v>1</v>
      </c>
      <c r="AC169" s="1">
        <v>8</v>
      </c>
      <c r="AD169" s="1">
        <v>1</v>
      </c>
      <c r="AE169" s="1">
        <v>2</v>
      </c>
      <c r="AF169" s="1">
        <v>0</v>
      </c>
      <c r="AG169" s="1">
        <v>0</v>
      </c>
      <c r="AH169" s="1">
        <v>1</v>
      </c>
      <c r="AI169" s="10" t="s">
        <v>8242</v>
      </c>
      <c r="AJ169" s="1">
        <v>1</v>
      </c>
      <c r="AK169" s="1">
        <v>0.113481791</v>
      </c>
      <c r="AL169" s="1">
        <v>5.4517200000000002E-3</v>
      </c>
      <c r="AM169" s="1">
        <v>5.1928242999999999E-2</v>
      </c>
      <c r="AN169" s="1">
        <v>7.5989754000000007E-2</v>
      </c>
      <c r="AO169" s="1">
        <v>4.0024229999999997E-3</v>
      </c>
      <c r="AP169" s="1">
        <v>3.8807636E-2</v>
      </c>
      <c r="AQ169" s="1">
        <v>0.245792925</v>
      </c>
      <c r="AR169" s="1">
        <v>7.3540688000000007E-2</v>
      </c>
    </row>
    <row r="170" spans="1:44" x14ac:dyDescent="0.2">
      <c r="A170" s="1" t="s">
        <v>8772</v>
      </c>
      <c r="B170" s="16">
        <f t="shared" si="2"/>
        <v>0</v>
      </c>
      <c r="C170" s="1" t="s">
        <v>2546</v>
      </c>
      <c r="D170" s="1">
        <v>533</v>
      </c>
      <c r="E170" s="1">
        <v>126.09143539999999</v>
      </c>
      <c r="F170" s="1">
        <v>5.1101333330000003</v>
      </c>
      <c r="G170" s="1">
        <v>126.0916</v>
      </c>
      <c r="H170" s="1">
        <v>5.0965999999999996</v>
      </c>
      <c r="I170" s="1" t="s">
        <v>3154</v>
      </c>
      <c r="J170" s="1">
        <v>1</v>
      </c>
      <c r="K170" s="1" t="s">
        <v>6841</v>
      </c>
      <c r="L170" s="1" t="s">
        <v>3155</v>
      </c>
      <c r="M170" s="1" t="s">
        <v>6116</v>
      </c>
      <c r="N170" s="1" t="s">
        <v>2143</v>
      </c>
      <c r="O170" s="1">
        <v>187.10310000000001</v>
      </c>
      <c r="P170" s="1" t="s">
        <v>2145</v>
      </c>
      <c r="Q170" s="1" t="s">
        <v>2146</v>
      </c>
      <c r="R170" s="1">
        <v>126.09142300000001</v>
      </c>
      <c r="S170" s="1">
        <v>126.0914822</v>
      </c>
      <c r="T170" s="10" t="s">
        <v>5768</v>
      </c>
      <c r="U170" s="1">
        <v>4.9323750000000004</v>
      </c>
      <c r="V170" s="1">
        <v>5.2285166670000001</v>
      </c>
      <c r="W170" s="1">
        <v>0.296141667</v>
      </c>
      <c r="X170" s="1">
        <v>232832.6513</v>
      </c>
      <c r="Y170" s="1">
        <v>365868.30089999997</v>
      </c>
      <c r="Z170" s="1">
        <v>1.571378838</v>
      </c>
      <c r="AA170" s="1">
        <v>4</v>
      </c>
      <c r="AB170" s="1">
        <v>1</v>
      </c>
      <c r="AC170" s="1">
        <v>8</v>
      </c>
      <c r="AD170" s="1">
        <v>1</v>
      </c>
      <c r="AE170" s="1">
        <v>3</v>
      </c>
      <c r="AF170" s="1">
        <v>3</v>
      </c>
      <c r="AG170" s="1">
        <v>0.375</v>
      </c>
      <c r="AH170" s="1">
        <v>1</v>
      </c>
      <c r="AI170" s="10" t="s">
        <v>7766</v>
      </c>
      <c r="AJ170" s="1">
        <v>1</v>
      </c>
      <c r="AK170" s="1">
        <v>3.0556468E-2</v>
      </c>
      <c r="AL170" s="1">
        <v>5.86149E-4</v>
      </c>
      <c r="AM170" s="1">
        <v>9.8790899999999992E-4</v>
      </c>
      <c r="AN170" s="1">
        <v>9.4568900000000008E-3</v>
      </c>
      <c r="AO170" s="1">
        <v>1.0056220000000001E-3</v>
      </c>
      <c r="AP170" s="1">
        <v>1.6852150000000001E-3</v>
      </c>
      <c r="AQ170" s="1">
        <v>7.9956929999999999E-3</v>
      </c>
      <c r="AR170" s="1">
        <v>3.0818499999999999E-4</v>
      </c>
    </row>
    <row r="171" spans="1:44" x14ac:dyDescent="0.2">
      <c r="A171" s="1" t="s">
        <v>8772</v>
      </c>
      <c r="B171" s="16">
        <f t="shared" si="2"/>
        <v>0</v>
      </c>
      <c r="C171" s="1" t="s">
        <v>2546</v>
      </c>
      <c r="D171" s="1">
        <v>587</v>
      </c>
      <c r="E171" s="1">
        <v>155.10668559999999</v>
      </c>
      <c r="F171" s="1">
        <v>4.5645416670000003</v>
      </c>
      <c r="G171" s="1">
        <v>155.10669999999999</v>
      </c>
      <c r="H171" s="1">
        <v>4.5056000000000003</v>
      </c>
      <c r="I171" s="1" t="s">
        <v>3196</v>
      </c>
      <c r="J171" s="1">
        <v>3</v>
      </c>
      <c r="K171" s="1" t="s">
        <v>6846</v>
      </c>
      <c r="L171" s="1" t="s">
        <v>3203</v>
      </c>
      <c r="M171" s="1" t="s">
        <v>6124</v>
      </c>
      <c r="N171" s="1" t="s">
        <v>3197</v>
      </c>
      <c r="O171" s="1">
        <v>156.1514</v>
      </c>
      <c r="P171" s="1" t="s">
        <v>3199</v>
      </c>
      <c r="Q171" s="1" t="s">
        <v>3200</v>
      </c>
      <c r="R171" s="1">
        <v>155.10665890000001</v>
      </c>
      <c r="S171" s="1">
        <v>155.10672</v>
      </c>
      <c r="T171" s="10" t="s">
        <v>5831</v>
      </c>
      <c r="U171" s="1">
        <v>4.4498833329999998</v>
      </c>
      <c r="V171" s="1">
        <v>4.6388416670000003</v>
      </c>
      <c r="W171" s="1">
        <v>0.18895833300000001</v>
      </c>
      <c r="X171" s="1">
        <v>46301.237889999997</v>
      </c>
      <c r="Y171" s="1">
        <v>53594.209219999997</v>
      </c>
      <c r="Z171" s="1">
        <v>1.157511368</v>
      </c>
      <c r="AA171" s="1">
        <v>3</v>
      </c>
      <c r="AB171" s="1">
        <v>1</v>
      </c>
      <c r="AC171" s="1">
        <v>8</v>
      </c>
      <c r="AD171" s="1">
        <v>1</v>
      </c>
      <c r="AE171" s="1">
        <v>3</v>
      </c>
      <c r="AF171" s="1">
        <v>3</v>
      </c>
      <c r="AG171" s="1">
        <v>0.375</v>
      </c>
      <c r="AH171" s="1">
        <v>1</v>
      </c>
      <c r="AI171" s="10" t="s">
        <v>8714</v>
      </c>
      <c r="AJ171" s="1">
        <v>1</v>
      </c>
      <c r="AK171" s="1">
        <v>0.341601443</v>
      </c>
      <c r="AL171" s="1">
        <v>0.613774653</v>
      </c>
      <c r="AM171" s="1">
        <v>0.49681187300000001</v>
      </c>
      <c r="AN171" s="1">
        <v>0.93598381399999997</v>
      </c>
      <c r="AO171" s="1">
        <v>3.6630382739999998</v>
      </c>
      <c r="AP171" s="1">
        <v>0.37364618599999999</v>
      </c>
      <c r="AQ171" s="1">
        <v>0.85158347000000001</v>
      </c>
      <c r="AR171" s="1">
        <v>0.41712261099999998</v>
      </c>
    </row>
    <row r="172" spans="1:44" x14ac:dyDescent="0.2">
      <c r="A172" s="1" t="s">
        <v>8772</v>
      </c>
      <c r="B172" s="16">
        <f t="shared" si="2"/>
        <v>0</v>
      </c>
      <c r="C172" s="1" t="s">
        <v>2546</v>
      </c>
      <c r="D172" s="1">
        <v>596</v>
      </c>
      <c r="E172" s="1">
        <v>166.06229400000001</v>
      </c>
      <c r="F172" s="1">
        <v>4.9672833330000001</v>
      </c>
      <c r="G172" s="1">
        <v>166.06229999999999</v>
      </c>
      <c r="H172" s="1">
        <v>5.0103999999999997</v>
      </c>
      <c r="I172" s="1" t="s">
        <v>3220</v>
      </c>
      <c r="J172" s="1">
        <v>0</v>
      </c>
      <c r="K172" s="1" t="s">
        <v>6848</v>
      </c>
      <c r="L172" s="1" t="s">
        <v>3222</v>
      </c>
      <c r="M172" s="1" t="s">
        <v>6130</v>
      </c>
      <c r="N172" s="1" t="s">
        <v>3221</v>
      </c>
      <c r="O172" s="1">
        <v>166.06299999999999</v>
      </c>
      <c r="P172" s="1" t="s">
        <v>1334</v>
      </c>
      <c r="Q172" s="1" t="s">
        <v>3223</v>
      </c>
      <c r="R172" s="1">
        <v>166.0621185</v>
      </c>
      <c r="S172" s="1">
        <v>166.06243900000001</v>
      </c>
      <c r="T172" s="1">
        <v>3.2043499999999999E-4</v>
      </c>
      <c r="U172" s="1">
        <v>4.83195</v>
      </c>
      <c r="V172" s="1">
        <v>5.08</v>
      </c>
      <c r="W172" s="1">
        <v>0.24804999999999999</v>
      </c>
      <c r="X172" s="1">
        <v>198975.48910000001</v>
      </c>
      <c r="Y172" s="1">
        <v>129637.46120000001</v>
      </c>
      <c r="Z172" s="1">
        <v>0.651524777</v>
      </c>
      <c r="AA172" s="1">
        <v>2</v>
      </c>
      <c r="AB172" s="1">
        <v>0</v>
      </c>
      <c r="AC172" s="1">
        <v>8</v>
      </c>
      <c r="AD172" s="1">
        <v>1</v>
      </c>
      <c r="AE172" s="1">
        <v>3</v>
      </c>
      <c r="AF172" s="1">
        <v>5</v>
      </c>
      <c r="AG172" s="1">
        <v>0.625</v>
      </c>
      <c r="AH172" s="1">
        <v>1</v>
      </c>
      <c r="AI172" s="10" t="s">
        <v>8318</v>
      </c>
      <c r="AJ172" s="1">
        <v>1</v>
      </c>
      <c r="AK172" s="1">
        <v>1.179214609</v>
      </c>
      <c r="AL172" s="1">
        <v>1.266488321</v>
      </c>
      <c r="AM172" s="1">
        <v>3.6511694999999997E-2</v>
      </c>
      <c r="AN172" s="1">
        <v>0.787850041</v>
      </c>
      <c r="AO172" s="1">
        <v>0.49269401200000001</v>
      </c>
      <c r="AP172" s="1">
        <v>0.37005654100000002</v>
      </c>
      <c r="AQ172" s="1">
        <v>0.34699286299999998</v>
      </c>
      <c r="AR172" s="1">
        <v>0.72000867400000002</v>
      </c>
    </row>
    <row r="173" spans="1:44" x14ac:dyDescent="0.2">
      <c r="A173" s="1" t="s">
        <v>8772</v>
      </c>
      <c r="B173" s="16">
        <f t="shared" si="2"/>
        <v>0</v>
      </c>
      <c r="C173" s="1" t="s">
        <v>2546</v>
      </c>
      <c r="D173" s="1">
        <v>600</v>
      </c>
      <c r="E173" s="1">
        <v>140.04684829999999</v>
      </c>
      <c r="F173" s="1">
        <v>4.5028583329999998</v>
      </c>
      <c r="G173" s="1">
        <v>140.04689999999999</v>
      </c>
      <c r="H173" s="1">
        <v>4.4295</v>
      </c>
      <c r="I173" s="1" t="s">
        <v>3227</v>
      </c>
      <c r="J173" s="1">
        <v>0</v>
      </c>
      <c r="K173" s="1" t="s">
        <v>6850</v>
      </c>
      <c r="L173" s="1" t="s">
        <v>3229</v>
      </c>
      <c r="M173" s="1" t="s">
        <v>6133</v>
      </c>
      <c r="N173" s="1" t="s">
        <v>3228</v>
      </c>
      <c r="O173" s="1">
        <v>140.04730000000001</v>
      </c>
      <c r="P173" s="1" t="s">
        <v>3230</v>
      </c>
      <c r="Q173" s="1" t="s">
        <v>3231</v>
      </c>
      <c r="R173" s="1">
        <v>140.04678340000001</v>
      </c>
      <c r="S173" s="1">
        <v>140.046875</v>
      </c>
      <c r="T173" s="10" t="s">
        <v>4938</v>
      </c>
      <c r="U173" s="1">
        <v>4.3115583329999998</v>
      </c>
      <c r="V173" s="1">
        <v>4.6957500000000003</v>
      </c>
      <c r="W173" s="1">
        <v>0.38419166700000001</v>
      </c>
      <c r="X173" s="1">
        <v>93980.201379999999</v>
      </c>
      <c r="Y173" s="1">
        <v>98626.568610000002</v>
      </c>
      <c r="Z173" s="1">
        <v>1.0494398519999999</v>
      </c>
      <c r="AA173" s="1">
        <v>2</v>
      </c>
      <c r="AB173" s="1">
        <v>0</v>
      </c>
      <c r="AC173" s="1">
        <v>8</v>
      </c>
      <c r="AD173" s="1">
        <v>1</v>
      </c>
      <c r="AE173" s="1">
        <v>4</v>
      </c>
      <c r="AF173" s="1">
        <v>4</v>
      </c>
      <c r="AG173" s="1">
        <v>0.5</v>
      </c>
      <c r="AH173" s="1">
        <v>1</v>
      </c>
      <c r="AI173" s="10" t="s">
        <v>5163</v>
      </c>
      <c r="AJ173" s="1">
        <v>1</v>
      </c>
      <c r="AK173" s="1">
        <v>0.83365955899999999</v>
      </c>
      <c r="AL173" s="1">
        <v>2.4727099350000001</v>
      </c>
      <c r="AM173" s="1">
        <v>0.1231545</v>
      </c>
      <c r="AN173" s="1">
        <v>0.72423831599999999</v>
      </c>
      <c r="AO173" s="1">
        <v>1.1079848160000001</v>
      </c>
      <c r="AP173" s="1">
        <v>6.7129795000000006E-2</v>
      </c>
      <c r="AQ173" s="1">
        <v>0.66443475399999996</v>
      </c>
      <c r="AR173" s="1">
        <v>7.1252017000000001E-2</v>
      </c>
    </row>
    <row r="174" spans="1:44" x14ac:dyDescent="0.2">
      <c r="A174" s="1" t="s">
        <v>8772</v>
      </c>
      <c r="B174" s="16">
        <f t="shared" si="2"/>
        <v>0</v>
      </c>
      <c r="C174" s="1" t="s">
        <v>2546</v>
      </c>
      <c r="D174" s="1">
        <v>616</v>
      </c>
      <c r="E174" s="1">
        <v>208.05190089999999</v>
      </c>
      <c r="F174" s="1">
        <v>8.2250250000000005</v>
      </c>
      <c r="G174" s="1">
        <v>208.0515</v>
      </c>
      <c r="H174" s="1">
        <v>8.1149000000000004</v>
      </c>
      <c r="I174" s="1" t="s">
        <v>3256</v>
      </c>
      <c r="J174" s="1">
        <v>0</v>
      </c>
      <c r="K174" s="1" t="s">
        <v>6855</v>
      </c>
      <c r="L174" s="1" t="s">
        <v>3258</v>
      </c>
      <c r="M174" s="1" t="s">
        <v>6150</v>
      </c>
      <c r="N174" s="1" t="s">
        <v>3257</v>
      </c>
      <c r="O174" s="1">
        <v>208.05240000000001</v>
      </c>
      <c r="P174" s="1" t="s">
        <v>3259</v>
      </c>
      <c r="Q174" s="1" t="s">
        <v>3260</v>
      </c>
      <c r="R174" s="1">
        <v>208.05184170000001</v>
      </c>
      <c r="S174" s="1">
        <v>208.05194850000001</v>
      </c>
      <c r="T174" s="1">
        <v>1.0681200000000001E-4</v>
      </c>
      <c r="U174" s="1">
        <v>8.2113916669999991</v>
      </c>
      <c r="V174" s="1">
        <v>8.2368000000000006</v>
      </c>
      <c r="W174" s="1">
        <v>2.5408333000000002E-2</v>
      </c>
      <c r="X174" s="1">
        <v>46110.792170000001</v>
      </c>
      <c r="Y174" s="1">
        <v>18516.856950000001</v>
      </c>
      <c r="Z174" s="1">
        <v>0.40157316900000001</v>
      </c>
      <c r="AA174" s="1">
        <v>3</v>
      </c>
      <c r="AB174" s="1">
        <v>1</v>
      </c>
      <c r="AC174" s="1">
        <v>8</v>
      </c>
      <c r="AD174" s="1">
        <v>1</v>
      </c>
      <c r="AE174" s="1">
        <v>2</v>
      </c>
      <c r="AF174" s="1">
        <v>0</v>
      </c>
      <c r="AG174" s="1">
        <v>0</v>
      </c>
      <c r="AH174" s="1">
        <v>1</v>
      </c>
      <c r="AI174" s="1">
        <v>1.21588E-4</v>
      </c>
      <c r="AJ174" s="1">
        <v>1</v>
      </c>
      <c r="AK174" s="1">
        <v>1.1818998570000001</v>
      </c>
      <c r="AL174" s="1">
        <v>1.755103933</v>
      </c>
      <c r="AM174" s="1">
        <v>2.965697</v>
      </c>
      <c r="AN174" s="1">
        <v>4.0409581299999999</v>
      </c>
      <c r="AO174" s="1">
        <v>3.6692167090000001</v>
      </c>
      <c r="AP174" s="1">
        <v>4.2518432539999997</v>
      </c>
      <c r="AQ174" s="1">
        <v>2.5893329309999999</v>
      </c>
      <c r="AR174" s="1">
        <v>1.972062328</v>
      </c>
    </row>
    <row r="175" spans="1:44" x14ac:dyDescent="0.2">
      <c r="A175" s="1" t="s">
        <v>8772</v>
      </c>
      <c r="B175" s="16">
        <f t="shared" si="2"/>
        <v>0</v>
      </c>
      <c r="C175" s="1" t="s">
        <v>2546</v>
      </c>
      <c r="D175" s="1">
        <v>618</v>
      </c>
      <c r="E175" s="1">
        <v>180.05694389999999</v>
      </c>
      <c r="F175" s="1">
        <v>8.2233916669999996</v>
      </c>
      <c r="G175" s="1">
        <v>180.05680000000001</v>
      </c>
      <c r="H175" s="1">
        <v>8.1149000000000004</v>
      </c>
      <c r="I175" s="1" t="s">
        <v>3256</v>
      </c>
      <c r="J175" s="1">
        <v>2</v>
      </c>
      <c r="K175" s="1" t="s">
        <v>6856</v>
      </c>
      <c r="L175" s="1" t="s">
        <v>3262</v>
      </c>
      <c r="M175" s="1" t="s">
        <v>6152</v>
      </c>
      <c r="N175" s="1" t="s">
        <v>3257</v>
      </c>
      <c r="O175" s="1">
        <v>208.05240000000001</v>
      </c>
      <c r="P175" s="1" t="s">
        <v>3259</v>
      </c>
      <c r="Q175" s="1" t="s">
        <v>3260</v>
      </c>
      <c r="R175" s="1">
        <v>180.05691909999999</v>
      </c>
      <c r="S175" s="1">
        <v>180.0569916</v>
      </c>
      <c r="T175" s="10" t="s">
        <v>8208</v>
      </c>
      <c r="U175" s="1">
        <v>8.2080249999999992</v>
      </c>
      <c r="V175" s="1">
        <v>8.2345500000000005</v>
      </c>
      <c r="W175" s="1">
        <v>2.6525E-2</v>
      </c>
      <c r="X175" s="1">
        <v>45602.197269999997</v>
      </c>
      <c r="Y175" s="1">
        <v>19557.687880000001</v>
      </c>
      <c r="Z175" s="1">
        <v>0.42887599799999998</v>
      </c>
      <c r="AA175" s="1">
        <v>3</v>
      </c>
      <c r="AB175" s="1">
        <v>1</v>
      </c>
      <c r="AC175" s="1">
        <v>8</v>
      </c>
      <c r="AD175" s="1">
        <v>1</v>
      </c>
      <c r="AE175" s="1">
        <v>2</v>
      </c>
      <c r="AF175" s="1">
        <v>0</v>
      </c>
      <c r="AG175" s="1">
        <v>0</v>
      </c>
      <c r="AH175" s="1">
        <v>0</v>
      </c>
      <c r="AI175" s="1">
        <v>2.8849000000000002E-4</v>
      </c>
      <c r="AJ175" s="1">
        <v>0</v>
      </c>
      <c r="AK175" s="1">
        <v>3.264202289</v>
      </c>
      <c r="AL175" s="1">
        <v>2.6868874319999998</v>
      </c>
      <c r="AM175" s="1">
        <v>7.4360627739999998</v>
      </c>
      <c r="AN175" s="1">
        <v>10.082919070000001</v>
      </c>
      <c r="AO175" s="1">
        <v>8.2484146129999996</v>
      </c>
      <c r="AP175" s="1">
        <v>9.7499106730000005</v>
      </c>
      <c r="AQ175" s="1">
        <v>6.5030479870000004</v>
      </c>
      <c r="AR175" s="1">
        <v>4.6517064079999999</v>
      </c>
    </row>
    <row r="176" spans="1:44" x14ac:dyDescent="0.2">
      <c r="A176" s="1" t="s">
        <v>8772</v>
      </c>
      <c r="B176" s="16">
        <f t="shared" si="2"/>
        <v>0</v>
      </c>
      <c r="C176" s="1" t="s">
        <v>2546</v>
      </c>
      <c r="D176" s="1">
        <v>625</v>
      </c>
      <c r="E176" s="1">
        <v>151.1074562</v>
      </c>
      <c r="F176" s="1">
        <v>9.8232374999999994</v>
      </c>
      <c r="G176" s="1">
        <v>151.10730000000001</v>
      </c>
      <c r="H176" s="1">
        <v>9.5806000000000004</v>
      </c>
      <c r="I176" s="1" t="s">
        <v>3272</v>
      </c>
      <c r="J176" s="1">
        <v>1</v>
      </c>
      <c r="K176" s="1" t="s">
        <v>6859</v>
      </c>
      <c r="L176" s="1" t="s">
        <v>3274</v>
      </c>
      <c r="M176" s="1" t="s">
        <v>6158</v>
      </c>
      <c r="N176" s="1" t="s">
        <v>3273</v>
      </c>
      <c r="O176" s="1">
        <v>302.18819999999999</v>
      </c>
      <c r="P176" s="1" t="s">
        <v>3275</v>
      </c>
      <c r="Q176" s="1" t="s">
        <v>3276</v>
      </c>
      <c r="R176" s="1">
        <v>151.10738370000001</v>
      </c>
      <c r="S176" s="1">
        <v>151.10786820000001</v>
      </c>
      <c r="T176" s="1">
        <v>4.8446699999999998E-4</v>
      </c>
      <c r="U176" s="1">
        <v>9.7442499999999992</v>
      </c>
      <c r="V176" s="1">
        <v>9.8773416669999996</v>
      </c>
      <c r="W176" s="1">
        <v>0.133091667</v>
      </c>
      <c r="X176" s="1">
        <v>3042898.216</v>
      </c>
      <c r="Y176" s="1">
        <v>3583007.892</v>
      </c>
      <c r="Z176" s="1">
        <v>1.177498436</v>
      </c>
      <c r="AA176" s="1">
        <v>1</v>
      </c>
      <c r="AB176" s="1">
        <v>0</v>
      </c>
      <c r="AC176" s="1">
        <v>8</v>
      </c>
      <c r="AD176" s="1">
        <v>1</v>
      </c>
      <c r="AE176" s="1">
        <v>1</v>
      </c>
      <c r="AF176" s="1">
        <v>0</v>
      </c>
      <c r="AG176" s="1">
        <v>0</v>
      </c>
      <c r="AH176" s="1">
        <v>1</v>
      </c>
      <c r="AI176" s="10" t="s">
        <v>8718</v>
      </c>
      <c r="AJ176" s="1">
        <v>1</v>
      </c>
      <c r="AK176" s="1">
        <v>69.362394539999997</v>
      </c>
      <c r="AL176" s="1">
        <v>79.936002529999996</v>
      </c>
      <c r="AM176" s="1">
        <v>63.525306540000003</v>
      </c>
      <c r="AN176" s="1">
        <v>7.9085436999999995E-2</v>
      </c>
      <c r="AO176" s="1">
        <v>4.6603334900000002</v>
      </c>
      <c r="AP176" s="1">
        <v>11.23660619</v>
      </c>
      <c r="AQ176" s="1">
        <v>0.29868749300000003</v>
      </c>
      <c r="AR176" s="1">
        <v>7.1060918639999997</v>
      </c>
    </row>
    <row r="177" spans="1:44" x14ac:dyDescent="0.2">
      <c r="A177" s="1" t="s">
        <v>8772</v>
      </c>
      <c r="B177" s="16">
        <f t="shared" si="2"/>
        <v>0</v>
      </c>
      <c r="C177" s="1" t="s">
        <v>2546</v>
      </c>
      <c r="D177" s="1">
        <v>652</v>
      </c>
      <c r="E177" s="1">
        <v>179.06040569999999</v>
      </c>
      <c r="F177" s="1">
        <v>12.979858330000001</v>
      </c>
      <c r="G177" s="1">
        <v>179.06020000000001</v>
      </c>
      <c r="H177" s="1">
        <v>13.115</v>
      </c>
      <c r="I177" s="1" t="s">
        <v>3307</v>
      </c>
      <c r="J177" s="1">
        <v>0</v>
      </c>
      <c r="K177" s="1" t="s">
        <v>6867</v>
      </c>
      <c r="L177" s="1" t="s">
        <v>3309</v>
      </c>
      <c r="M177" s="1" t="s">
        <v>6175</v>
      </c>
      <c r="N177" s="1" t="s">
        <v>3308</v>
      </c>
      <c r="O177" s="1">
        <v>502.97309999999999</v>
      </c>
      <c r="P177" s="1" t="s">
        <v>3310</v>
      </c>
      <c r="Q177" s="1" t="s">
        <v>3311</v>
      </c>
      <c r="R177" s="1">
        <v>179.0600891</v>
      </c>
      <c r="S177" s="1">
        <v>179.0604553</v>
      </c>
      <c r="T177" s="1">
        <v>3.6621100000000002E-4</v>
      </c>
      <c r="U177" s="1">
        <v>12.93815</v>
      </c>
      <c r="V177" s="1">
        <v>13.24915</v>
      </c>
      <c r="W177" s="1">
        <v>0.311</v>
      </c>
      <c r="X177" s="1">
        <v>9590.5712409999996</v>
      </c>
      <c r="Y177" s="1">
        <v>4552.4090269999997</v>
      </c>
      <c r="Z177" s="1">
        <v>0.47467548199999998</v>
      </c>
      <c r="AA177" s="1">
        <v>2</v>
      </c>
      <c r="AB177" s="1">
        <v>0</v>
      </c>
      <c r="AC177" s="1">
        <v>8</v>
      </c>
      <c r="AD177" s="1">
        <v>1</v>
      </c>
      <c r="AE177" s="1">
        <v>2</v>
      </c>
      <c r="AF177" s="1">
        <v>0</v>
      </c>
      <c r="AG177" s="1">
        <v>0</v>
      </c>
      <c r="AH177" s="1">
        <v>1</v>
      </c>
      <c r="AI177" s="1">
        <v>2.1263099999999999E-4</v>
      </c>
      <c r="AJ177" s="1">
        <v>1</v>
      </c>
      <c r="AK177" s="1">
        <v>1.543921291</v>
      </c>
      <c r="AL177" s="1">
        <v>0.27242230699999997</v>
      </c>
      <c r="AM177" s="1">
        <v>1.816397045</v>
      </c>
      <c r="AN177" s="1">
        <v>1.016352632</v>
      </c>
      <c r="AO177" s="1">
        <v>0.86162434099999996</v>
      </c>
      <c r="AP177" s="1">
        <v>0.63750365899999994</v>
      </c>
      <c r="AQ177" s="1">
        <v>1.0151585970000001</v>
      </c>
      <c r="AR177" s="1">
        <v>0.99362245699999996</v>
      </c>
    </row>
    <row r="178" spans="1:44" x14ac:dyDescent="0.2">
      <c r="A178" s="1" t="s">
        <v>8772</v>
      </c>
      <c r="B178" s="16">
        <f t="shared" si="2"/>
        <v>0</v>
      </c>
      <c r="C178" s="1" t="s">
        <v>2546</v>
      </c>
      <c r="D178" s="1">
        <v>656</v>
      </c>
      <c r="E178" s="1">
        <v>179.06044199999999</v>
      </c>
      <c r="F178" s="1">
        <v>13.036687499999999</v>
      </c>
      <c r="G178" s="1">
        <v>179.06020000000001</v>
      </c>
      <c r="H178" s="1">
        <v>13.215999999999999</v>
      </c>
      <c r="I178" s="1" t="s">
        <v>3314</v>
      </c>
      <c r="J178" s="1">
        <v>0</v>
      </c>
      <c r="K178" s="1" t="s">
        <v>6869</v>
      </c>
      <c r="L178" s="1" t="s">
        <v>3316</v>
      </c>
      <c r="M178" s="1" t="s">
        <v>6178</v>
      </c>
      <c r="N178" s="1" t="s">
        <v>3315</v>
      </c>
      <c r="O178" s="1">
        <v>502.97309999999999</v>
      </c>
      <c r="P178" s="1" t="s">
        <v>3310</v>
      </c>
      <c r="Q178" s="1" t="s">
        <v>3311</v>
      </c>
      <c r="R178" s="1">
        <v>179.06039430000001</v>
      </c>
      <c r="S178" s="1">
        <v>179.06063839999999</v>
      </c>
      <c r="T178" s="1">
        <v>2.4414100000000002E-4</v>
      </c>
      <c r="U178" s="1">
        <v>13.0185</v>
      </c>
      <c r="V178" s="1">
        <v>13.35468333</v>
      </c>
      <c r="W178" s="1">
        <v>0.33618333299999997</v>
      </c>
      <c r="X178" s="1">
        <v>8633.3935949999996</v>
      </c>
      <c r="Y178" s="1">
        <v>3197.591919</v>
      </c>
      <c r="Z178" s="1">
        <v>0.370374857</v>
      </c>
      <c r="AA178" s="1">
        <v>2</v>
      </c>
      <c r="AB178" s="1">
        <v>0</v>
      </c>
      <c r="AC178" s="1">
        <v>8</v>
      </c>
      <c r="AD178" s="1">
        <v>1</v>
      </c>
      <c r="AE178" s="1">
        <v>2</v>
      </c>
      <c r="AF178" s="1">
        <v>0</v>
      </c>
      <c r="AG178" s="1">
        <v>0</v>
      </c>
      <c r="AH178" s="1">
        <v>1</v>
      </c>
      <c r="AI178" s="10" t="s">
        <v>7789</v>
      </c>
      <c r="AJ178" s="1">
        <v>1</v>
      </c>
      <c r="AK178" s="1">
        <v>6.4189959999999997E-3</v>
      </c>
      <c r="AL178" s="1">
        <v>9.2798770000000006E-3</v>
      </c>
      <c r="AM178" s="1">
        <v>1.3902418999999999E-2</v>
      </c>
      <c r="AN178" s="1">
        <v>1.1041015E-2</v>
      </c>
      <c r="AO178" s="1">
        <v>1.3729300999999999E-2</v>
      </c>
      <c r="AP178" s="1">
        <v>8.7443499999999997E-3</v>
      </c>
      <c r="AQ178" s="1">
        <v>3.7759669999999999E-3</v>
      </c>
      <c r="AR178" s="1">
        <v>8.0946750000000008E-3</v>
      </c>
    </row>
    <row r="179" spans="1:44" x14ac:dyDescent="0.2">
      <c r="A179" s="1" t="s">
        <v>8772</v>
      </c>
      <c r="B179" s="16">
        <f t="shared" si="2"/>
        <v>0</v>
      </c>
      <c r="C179" s="1" t="s">
        <v>2546</v>
      </c>
      <c r="D179" s="1">
        <v>706</v>
      </c>
      <c r="E179" s="1">
        <v>416.36502080000002</v>
      </c>
      <c r="F179" s="1">
        <v>19.100541669999998</v>
      </c>
      <c r="G179" s="1">
        <v>416.36500000000001</v>
      </c>
      <c r="H179" s="1">
        <v>18.986499999999999</v>
      </c>
      <c r="I179" s="1" t="s">
        <v>3369</v>
      </c>
      <c r="J179" s="1">
        <v>2</v>
      </c>
      <c r="K179" s="1" t="s">
        <v>6876</v>
      </c>
      <c r="L179" s="1" t="s">
        <v>3375</v>
      </c>
      <c r="M179" s="1" t="s">
        <v>6198</v>
      </c>
      <c r="N179" s="1" t="s">
        <v>3370</v>
      </c>
      <c r="O179" s="1">
        <v>418.05709999999999</v>
      </c>
      <c r="P179" s="1" t="s">
        <v>3372</v>
      </c>
      <c r="Q179" s="1" t="s">
        <v>3373</v>
      </c>
      <c r="R179" s="1">
        <v>416.36499020000002</v>
      </c>
      <c r="S179" s="1">
        <v>416.36503599999998</v>
      </c>
      <c r="T179" s="10" t="s">
        <v>5094</v>
      </c>
      <c r="U179" s="1">
        <v>19.086083330000001</v>
      </c>
      <c r="V179" s="1">
        <v>19.11866667</v>
      </c>
      <c r="W179" s="1">
        <v>3.2583332999999999E-2</v>
      </c>
      <c r="X179" s="1">
        <v>72687735.540000007</v>
      </c>
      <c r="Y179" s="1">
        <v>119246529.40000001</v>
      </c>
      <c r="Z179" s="1">
        <v>1.6405316320000001</v>
      </c>
      <c r="AA179" s="1">
        <v>4</v>
      </c>
      <c r="AB179" s="1">
        <v>1</v>
      </c>
      <c r="AC179" s="1">
        <v>8</v>
      </c>
      <c r="AD179" s="1">
        <v>1</v>
      </c>
      <c r="AE179" s="1">
        <v>4</v>
      </c>
      <c r="AF179" s="1">
        <v>8</v>
      </c>
      <c r="AG179" s="1">
        <v>1</v>
      </c>
      <c r="AH179" s="1">
        <v>0</v>
      </c>
      <c r="AI179" s="10" t="s">
        <v>8732</v>
      </c>
      <c r="AJ179" s="1">
        <v>0</v>
      </c>
      <c r="AK179" s="1">
        <v>1.0883247330000001</v>
      </c>
      <c r="AL179" s="1">
        <v>3.1918006999999998E-2</v>
      </c>
      <c r="AM179" s="1">
        <v>7.8283065999999998E-2</v>
      </c>
      <c r="AN179" s="1">
        <v>2.9898102999999999E-2</v>
      </c>
      <c r="AO179" s="1">
        <v>4.3735529000000002E-2</v>
      </c>
      <c r="AP179" s="1">
        <v>0.279162576</v>
      </c>
      <c r="AQ179" s="1">
        <v>0.17694473499999999</v>
      </c>
      <c r="AR179" s="1">
        <v>3.5721691999999999E-2</v>
      </c>
    </row>
    <row r="180" spans="1:44" x14ac:dyDescent="0.2">
      <c r="A180" s="1" t="s">
        <v>8772</v>
      </c>
      <c r="B180" s="16">
        <f t="shared" si="2"/>
        <v>0</v>
      </c>
      <c r="C180" s="1" t="s">
        <v>2546</v>
      </c>
      <c r="D180" s="1">
        <v>716</v>
      </c>
      <c r="E180" s="1">
        <v>88.051822659999999</v>
      </c>
      <c r="F180" s="1">
        <v>8.1211083330000005</v>
      </c>
      <c r="G180" s="1">
        <v>88.052000000000007</v>
      </c>
      <c r="H180" s="1">
        <v>7.9836</v>
      </c>
      <c r="I180" s="1" t="s">
        <v>3390</v>
      </c>
      <c r="J180" s="1">
        <v>0</v>
      </c>
      <c r="K180" s="1" t="s">
        <v>6879</v>
      </c>
      <c r="L180" s="1" t="s">
        <v>3392</v>
      </c>
      <c r="M180" s="1" t="s">
        <v>6199</v>
      </c>
      <c r="N180" s="1" t="s">
        <v>3391</v>
      </c>
      <c r="O180" s="1">
        <v>88.052400000000006</v>
      </c>
      <c r="P180" s="1" t="s">
        <v>3393</v>
      </c>
      <c r="Q180" s="1" t="s">
        <v>3394</v>
      </c>
      <c r="R180" s="1">
        <v>88.051792140000003</v>
      </c>
      <c r="S180" s="1">
        <v>88.051872250000002</v>
      </c>
      <c r="T180" s="10" t="s">
        <v>5140</v>
      </c>
      <c r="U180" s="1">
        <v>8.0733916669999992</v>
      </c>
      <c r="V180" s="1">
        <v>8.1711166669999997</v>
      </c>
      <c r="W180" s="1">
        <v>9.7725000000000006E-2</v>
      </c>
      <c r="X180" s="1">
        <v>23419775</v>
      </c>
      <c r="Y180" s="1">
        <v>17300125.420000002</v>
      </c>
      <c r="Z180" s="1">
        <v>0.73869733699999995</v>
      </c>
      <c r="AA180" s="1">
        <v>2</v>
      </c>
      <c r="AB180" s="1">
        <v>0</v>
      </c>
      <c r="AC180" s="1">
        <v>8</v>
      </c>
      <c r="AD180" s="1">
        <v>1</v>
      </c>
      <c r="AE180" s="1">
        <v>3</v>
      </c>
      <c r="AF180" s="1">
        <v>1</v>
      </c>
      <c r="AG180" s="1">
        <v>0.125</v>
      </c>
      <c r="AH180" s="1">
        <v>1</v>
      </c>
      <c r="AI180" s="10" t="s">
        <v>7790</v>
      </c>
      <c r="AJ180" s="1">
        <v>1</v>
      </c>
      <c r="AK180" s="1">
        <v>0.52085420500000001</v>
      </c>
      <c r="AL180" s="1">
        <v>0.64569780499999996</v>
      </c>
      <c r="AM180" s="1">
        <v>0.62506854999999995</v>
      </c>
      <c r="AN180" s="1">
        <v>0.73521606799999994</v>
      </c>
      <c r="AO180" s="1">
        <v>8.1389568999999995E-2</v>
      </c>
      <c r="AP180" s="1">
        <v>0.145146312</v>
      </c>
      <c r="AQ180" s="1">
        <v>0.20068708399999999</v>
      </c>
      <c r="AR180" s="1">
        <v>7.3511089000000002E-2</v>
      </c>
    </row>
    <row r="181" spans="1:44" x14ac:dyDescent="0.2">
      <c r="A181" s="1" t="s">
        <v>8772</v>
      </c>
      <c r="B181" s="16">
        <f t="shared" si="2"/>
        <v>0</v>
      </c>
      <c r="C181" s="1" t="s">
        <v>2546</v>
      </c>
      <c r="D181" s="1">
        <v>721</v>
      </c>
      <c r="E181" s="1">
        <v>88.047434809999999</v>
      </c>
      <c r="F181" s="1">
        <v>10.1714375</v>
      </c>
      <c r="G181" s="1">
        <v>88.047499999999999</v>
      </c>
      <c r="H181" s="1">
        <v>10.0404</v>
      </c>
      <c r="I181" s="1" t="s">
        <v>3398</v>
      </c>
      <c r="J181" s="1">
        <v>1</v>
      </c>
      <c r="K181" s="1" t="s">
        <v>6881</v>
      </c>
      <c r="L181" s="1" t="s">
        <v>3402</v>
      </c>
      <c r="M181" s="1" t="s">
        <v>6205</v>
      </c>
      <c r="N181" s="1" t="s">
        <v>3399</v>
      </c>
      <c r="O181" s="1">
        <v>116.08369999999999</v>
      </c>
      <c r="P181" s="1" t="s">
        <v>2174</v>
      </c>
      <c r="Q181" s="1" t="s">
        <v>3401</v>
      </c>
      <c r="R181" s="1">
        <v>88.047386169999996</v>
      </c>
      <c r="S181" s="1">
        <v>88.047447199999993</v>
      </c>
      <c r="T181" s="10" t="s">
        <v>5831</v>
      </c>
      <c r="U181" s="1">
        <v>9.8610500000000005</v>
      </c>
      <c r="V181" s="1">
        <v>10.260016670000001</v>
      </c>
      <c r="W181" s="1">
        <v>0.398966667</v>
      </c>
      <c r="X181" s="1">
        <v>34281819.549999997</v>
      </c>
      <c r="Y181" s="1">
        <v>40198731.659999996</v>
      </c>
      <c r="Z181" s="1">
        <v>1.1725962089999999</v>
      </c>
      <c r="AA181" s="1">
        <v>3</v>
      </c>
      <c r="AB181" s="1">
        <v>1</v>
      </c>
      <c r="AC181" s="1">
        <v>8</v>
      </c>
      <c r="AD181" s="1">
        <v>1</v>
      </c>
      <c r="AE181" s="1">
        <v>3</v>
      </c>
      <c r="AF181" s="1">
        <v>7</v>
      </c>
      <c r="AG181" s="1">
        <v>0.875</v>
      </c>
      <c r="AH181" s="1">
        <v>0</v>
      </c>
      <c r="AI181" s="10" t="s">
        <v>8738</v>
      </c>
      <c r="AJ181" s="1">
        <v>0</v>
      </c>
      <c r="AK181" s="1">
        <v>1.200031627</v>
      </c>
      <c r="AL181" s="1">
        <v>1.2652769450000001</v>
      </c>
      <c r="AM181" s="1">
        <v>0.650048721</v>
      </c>
      <c r="AN181" s="1">
        <v>3.4700826999999997E-2</v>
      </c>
      <c r="AO181" s="1">
        <v>5.616202E-2</v>
      </c>
      <c r="AP181" s="1">
        <v>0.15144966000000001</v>
      </c>
      <c r="AQ181" s="1">
        <v>0.17649435299999999</v>
      </c>
      <c r="AR181" s="1">
        <v>4.2977728999999999E-2</v>
      </c>
    </row>
    <row r="182" spans="1:44" x14ac:dyDescent="0.2">
      <c r="A182" s="1" t="s">
        <v>8772</v>
      </c>
      <c r="B182" s="16">
        <f t="shared" si="2"/>
        <v>0</v>
      </c>
      <c r="C182" s="1" t="s">
        <v>2546</v>
      </c>
      <c r="D182" s="1">
        <v>777</v>
      </c>
      <c r="E182" s="1">
        <v>648.42820740000002</v>
      </c>
      <c r="F182" s="1">
        <v>22.235916670000002</v>
      </c>
      <c r="G182" s="1">
        <v>648.42819999999995</v>
      </c>
      <c r="H182" s="1">
        <v>21.9633</v>
      </c>
      <c r="I182" s="1" t="s">
        <v>3451</v>
      </c>
      <c r="J182" s="1">
        <v>1</v>
      </c>
      <c r="K182" s="1" t="s">
        <v>6892</v>
      </c>
      <c r="L182" s="1" t="s">
        <v>3456</v>
      </c>
      <c r="M182" s="1" t="s">
        <v>6235</v>
      </c>
      <c r="N182" s="1" t="s">
        <v>3452</v>
      </c>
      <c r="O182" s="1">
        <v>713.95450000000005</v>
      </c>
      <c r="P182" s="1" t="s">
        <v>3454</v>
      </c>
      <c r="Q182" s="1" t="s">
        <v>3455</v>
      </c>
      <c r="R182" s="1">
        <v>648.42816159999995</v>
      </c>
      <c r="S182" s="1">
        <v>648.42822269999999</v>
      </c>
      <c r="T182" s="10" t="s">
        <v>5831</v>
      </c>
      <c r="U182" s="1">
        <v>22.214833330000001</v>
      </c>
      <c r="V182" s="1">
        <v>22.24775</v>
      </c>
      <c r="W182" s="1">
        <v>3.2916666999999997E-2</v>
      </c>
      <c r="X182" s="1">
        <v>47106593.039999999</v>
      </c>
      <c r="Y182" s="1">
        <v>18058961.989999998</v>
      </c>
      <c r="Z182" s="1">
        <v>0.38336378900000001</v>
      </c>
      <c r="AA182" s="1">
        <v>2</v>
      </c>
      <c r="AB182" s="1">
        <v>0</v>
      </c>
      <c r="AC182" s="1">
        <v>8</v>
      </c>
      <c r="AD182" s="1">
        <v>1</v>
      </c>
      <c r="AE182" s="1">
        <v>3</v>
      </c>
      <c r="AF182" s="1">
        <v>8</v>
      </c>
      <c r="AG182" s="1">
        <v>1</v>
      </c>
      <c r="AH182" s="1">
        <v>0</v>
      </c>
      <c r="AI182" s="10" t="s">
        <v>8372</v>
      </c>
      <c r="AJ182" s="1">
        <v>1</v>
      </c>
      <c r="AK182" s="1">
        <v>0.15719153299999999</v>
      </c>
      <c r="AL182" s="1">
        <v>0.37651346200000002</v>
      </c>
      <c r="AM182" s="1">
        <v>0.19858250299999999</v>
      </c>
      <c r="AN182" s="1">
        <v>0.29870521500000002</v>
      </c>
      <c r="AO182" s="1">
        <v>0.30827780900000001</v>
      </c>
      <c r="AP182" s="1">
        <v>0.48175591600000001</v>
      </c>
      <c r="AQ182" s="1">
        <v>0.17048384899999999</v>
      </c>
      <c r="AR182" s="1">
        <v>0.31652329600000001</v>
      </c>
    </row>
    <row r="183" spans="1:44" x14ac:dyDescent="0.2">
      <c r="A183" s="1" t="s">
        <v>8772</v>
      </c>
      <c r="B183" s="16">
        <f t="shared" si="2"/>
        <v>0</v>
      </c>
      <c r="C183" s="1" t="s">
        <v>2546</v>
      </c>
      <c r="D183" s="1">
        <v>828</v>
      </c>
      <c r="E183" s="1">
        <v>128.1070862</v>
      </c>
      <c r="F183" s="1">
        <v>17.247083329999999</v>
      </c>
      <c r="G183" s="1">
        <v>128.1071</v>
      </c>
      <c r="H183" s="1">
        <v>17.018899999999999</v>
      </c>
      <c r="I183" s="1" t="s">
        <v>3503</v>
      </c>
      <c r="J183" s="1">
        <v>0</v>
      </c>
      <c r="K183" s="1" t="s">
        <v>6899</v>
      </c>
      <c r="L183" s="1" t="s">
        <v>3505</v>
      </c>
      <c r="M183" s="1" t="s">
        <v>6249</v>
      </c>
      <c r="N183" s="1" t="s">
        <v>3504</v>
      </c>
      <c r="O183" s="1">
        <v>332.23509999999999</v>
      </c>
      <c r="P183" s="1" t="s">
        <v>3506</v>
      </c>
      <c r="Q183" s="1" t="s">
        <v>3507</v>
      </c>
      <c r="R183" s="1">
        <v>128.10707859999999</v>
      </c>
      <c r="S183" s="1">
        <v>128.10713960000001</v>
      </c>
      <c r="T183" s="10" t="s">
        <v>5831</v>
      </c>
      <c r="U183" s="1">
        <v>17.18416667</v>
      </c>
      <c r="V183" s="1">
        <v>17.258500000000002</v>
      </c>
      <c r="W183" s="1">
        <v>7.4333333000000001E-2</v>
      </c>
      <c r="X183" s="1">
        <v>443181.10190000001</v>
      </c>
      <c r="Y183" s="1">
        <v>293637.30249999999</v>
      </c>
      <c r="Z183" s="1">
        <v>0.66256729199999997</v>
      </c>
      <c r="AA183" s="1">
        <v>3</v>
      </c>
      <c r="AB183" s="1">
        <v>1</v>
      </c>
      <c r="AC183" s="1">
        <v>8</v>
      </c>
      <c r="AD183" s="1">
        <v>1</v>
      </c>
      <c r="AE183" s="1">
        <v>3</v>
      </c>
      <c r="AF183" s="1">
        <v>6</v>
      </c>
      <c r="AG183" s="1">
        <v>0.75</v>
      </c>
      <c r="AH183" s="1">
        <v>1</v>
      </c>
      <c r="AI183" s="10" t="s">
        <v>8763</v>
      </c>
      <c r="AJ183" s="1">
        <v>1</v>
      </c>
      <c r="AK183" s="1">
        <v>0.56659518600000003</v>
      </c>
      <c r="AL183" s="1">
        <v>0.224220841</v>
      </c>
      <c r="AM183" s="1">
        <v>0.35505224499999999</v>
      </c>
      <c r="AN183" s="1">
        <v>0.46078711100000003</v>
      </c>
      <c r="AO183" s="1">
        <v>0.30294234799999997</v>
      </c>
      <c r="AP183" s="1">
        <v>0.52642315299999998</v>
      </c>
      <c r="AQ183" s="1">
        <v>1.248463587</v>
      </c>
      <c r="AR183" s="1">
        <v>0.27551982800000002</v>
      </c>
    </row>
    <row r="184" spans="1:44" x14ac:dyDescent="0.2">
      <c r="A184" s="1" t="s">
        <v>8772</v>
      </c>
      <c r="B184" s="16">
        <f t="shared" si="2"/>
        <v>0</v>
      </c>
      <c r="C184" s="1" t="s">
        <v>2546</v>
      </c>
      <c r="D184" s="1">
        <v>829</v>
      </c>
      <c r="E184" s="1">
        <v>337.33392329999998</v>
      </c>
      <c r="F184" s="1">
        <v>17.250583330000001</v>
      </c>
      <c r="G184" s="1">
        <v>337.334</v>
      </c>
      <c r="H184" s="1">
        <v>17.018899999999999</v>
      </c>
      <c r="I184" s="1" t="s">
        <v>3503</v>
      </c>
      <c r="J184" s="1">
        <v>1</v>
      </c>
      <c r="K184" s="1" t="s">
        <v>6900</v>
      </c>
      <c r="L184" s="1" t="s">
        <v>3508</v>
      </c>
      <c r="M184" s="1" t="s">
        <v>6250</v>
      </c>
      <c r="N184" s="1" t="s">
        <v>3504</v>
      </c>
      <c r="O184" s="1">
        <v>332.23509999999999</v>
      </c>
      <c r="P184" s="1" t="s">
        <v>3506</v>
      </c>
      <c r="Q184" s="1" t="s">
        <v>3507</v>
      </c>
      <c r="R184" s="1">
        <v>337.33383179999998</v>
      </c>
      <c r="S184" s="1">
        <v>337.3340149</v>
      </c>
      <c r="T184" s="1">
        <v>1.83105E-4</v>
      </c>
      <c r="U184" s="1">
        <v>17.229583330000001</v>
      </c>
      <c r="V184" s="1">
        <v>17.256833329999999</v>
      </c>
      <c r="W184" s="1">
        <v>2.725E-2</v>
      </c>
      <c r="X184" s="1">
        <v>53905.166859999998</v>
      </c>
      <c r="Y184" s="1">
        <v>54043.386469999998</v>
      </c>
      <c r="Z184" s="1">
        <v>1.0025641249999999</v>
      </c>
      <c r="AA184" s="1">
        <v>3</v>
      </c>
      <c r="AB184" s="1">
        <v>1</v>
      </c>
      <c r="AC184" s="1">
        <v>8</v>
      </c>
      <c r="AD184" s="1">
        <v>1</v>
      </c>
      <c r="AE184" s="1">
        <v>3</v>
      </c>
      <c r="AF184" s="1">
        <v>6</v>
      </c>
      <c r="AG184" s="1">
        <v>0.75</v>
      </c>
      <c r="AH184" s="1">
        <v>0</v>
      </c>
      <c r="AI184" s="10" t="s">
        <v>5326</v>
      </c>
      <c r="AJ184" s="1">
        <v>0</v>
      </c>
      <c r="AK184" s="1">
        <v>0.46593679199999999</v>
      </c>
      <c r="AL184" s="1">
        <v>0.30516796699999998</v>
      </c>
      <c r="AM184" s="1">
        <v>0.264328271</v>
      </c>
      <c r="AN184" s="1">
        <v>0.321680674</v>
      </c>
      <c r="AO184" s="1">
        <v>0.117018075</v>
      </c>
      <c r="AP184" s="1">
        <v>0.33698109700000001</v>
      </c>
      <c r="AQ184" s="1">
        <v>1.4105988</v>
      </c>
      <c r="AR184" s="1">
        <v>0.11360709200000001</v>
      </c>
    </row>
    <row r="185" spans="1:44" x14ac:dyDescent="0.2">
      <c r="A185" s="1" t="s">
        <v>8772</v>
      </c>
      <c r="B185" s="16">
        <f t="shared" si="2"/>
        <v>0</v>
      </c>
      <c r="C185" s="1" t="s">
        <v>2546</v>
      </c>
      <c r="D185" s="1">
        <v>848</v>
      </c>
      <c r="E185" s="1">
        <v>384.3388367</v>
      </c>
      <c r="F185" s="1">
        <v>19.37691667</v>
      </c>
      <c r="G185" s="1">
        <v>384.3381</v>
      </c>
      <c r="H185" s="1">
        <v>19.218699999999998</v>
      </c>
      <c r="I185" s="1" t="s">
        <v>3535</v>
      </c>
      <c r="J185" s="1">
        <v>0</v>
      </c>
      <c r="K185" s="1" t="s">
        <v>6905</v>
      </c>
      <c r="L185" s="1" t="s">
        <v>3537</v>
      </c>
      <c r="M185" s="1" t="s">
        <v>6257</v>
      </c>
      <c r="N185" s="1" t="s">
        <v>3536</v>
      </c>
      <c r="O185" s="1">
        <v>384.33920000000001</v>
      </c>
      <c r="P185" s="1" t="s">
        <v>3538</v>
      </c>
      <c r="Q185" s="1" t="s">
        <v>3539</v>
      </c>
      <c r="R185" s="1">
        <v>384.33843990000003</v>
      </c>
      <c r="S185" s="1">
        <v>384.33933259999998</v>
      </c>
      <c r="T185" s="1">
        <v>8.9263899999999998E-4</v>
      </c>
      <c r="U185" s="1">
        <v>19.248000000000001</v>
      </c>
      <c r="V185" s="1">
        <v>19.40666667</v>
      </c>
      <c r="W185" s="1">
        <v>0.15866666700000001</v>
      </c>
      <c r="X185" s="1">
        <v>4478902.6509999996</v>
      </c>
      <c r="Y185" s="1">
        <v>3405664.7</v>
      </c>
      <c r="Z185" s="1">
        <v>0.760379264</v>
      </c>
      <c r="AA185" s="1">
        <v>1</v>
      </c>
      <c r="AB185" s="1">
        <v>0</v>
      </c>
      <c r="AC185" s="1">
        <v>8</v>
      </c>
      <c r="AD185" s="1">
        <v>1</v>
      </c>
      <c r="AE185" s="1">
        <v>1</v>
      </c>
      <c r="AF185" s="1">
        <v>0</v>
      </c>
      <c r="AG185" s="1">
        <v>0</v>
      </c>
      <c r="AH185" s="1">
        <v>1</v>
      </c>
      <c r="AI185" s="10" t="s">
        <v>8767</v>
      </c>
      <c r="AJ185" s="1">
        <v>1</v>
      </c>
      <c r="AK185" s="1">
        <v>5.3633933000000002E-2</v>
      </c>
      <c r="AL185" s="1">
        <v>4.6963333000000003E-2</v>
      </c>
      <c r="AM185" s="1">
        <v>4.4061495999999999E-2</v>
      </c>
      <c r="AN185" s="1">
        <v>0.15436765999999999</v>
      </c>
      <c r="AO185" s="1">
        <v>2.0658656000000001E-2</v>
      </c>
      <c r="AP185" s="1">
        <v>5.3020731000000001E-2</v>
      </c>
      <c r="AQ185" s="1">
        <v>0.20859356300000001</v>
      </c>
      <c r="AR185" s="1">
        <v>0.104300823</v>
      </c>
    </row>
    <row r="186" spans="1:44" x14ac:dyDescent="0.2">
      <c r="A186" s="1" t="s">
        <v>8772</v>
      </c>
      <c r="B186" s="16">
        <f t="shared" si="2"/>
        <v>0</v>
      </c>
      <c r="C186" s="1" t="s">
        <v>2546</v>
      </c>
      <c r="D186" s="1">
        <v>880</v>
      </c>
      <c r="E186" s="1">
        <v>402.34923550000002</v>
      </c>
      <c r="F186" s="1">
        <v>17.809416670000001</v>
      </c>
      <c r="G186" s="1">
        <v>402.34980000000002</v>
      </c>
      <c r="H186" s="1">
        <v>17.724900000000002</v>
      </c>
      <c r="I186" s="1" t="s">
        <v>3581</v>
      </c>
      <c r="J186" s="1">
        <v>0</v>
      </c>
      <c r="K186" s="1" t="s">
        <v>6908</v>
      </c>
      <c r="L186" s="1" t="s">
        <v>3582</v>
      </c>
      <c r="M186" s="1" t="s">
        <v>6262</v>
      </c>
      <c r="N186" s="1" t="s">
        <v>3574</v>
      </c>
      <c r="O186" s="1">
        <v>402.34980000000002</v>
      </c>
      <c r="P186" s="1" t="s">
        <v>3576</v>
      </c>
      <c r="Q186" s="1" t="s">
        <v>3577</v>
      </c>
      <c r="R186" s="1">
        <v>402.34908289999998</v>
      </c>
      <c r="S186" s="1">
        <v>402.34945679999998</v>
      </c>
      <c r="T186" s="1">
        <v>3.7384000000000001E-4</v>
      </c>
      <c r="U186" s="1">
        <v>17.596166669999999</v>
      </c>
      <c r="V186" s="1">
        <v>17.90958333</v>
      </c>
      <c r="W186" s="1">
        <v>0.31341666699999998</v>
      </c>
      <c r="X186" s="1">
        <v>147179.11790000001</v>
      </c>
      <c r="Y186" s="1">
        <v>115060.8627</v>
      </c>
      <c r="Z186" s="1">
        <v>0.78177437400000005</v>
      </c>
      <c r="AA186" s="1">
        <v>3</v>
      </c>
      <c r="AB186" s="1">
        <v>1</v>
      </c>
      <c r="AC186" s="1">
        <v>8</v>
      </c>
      <c r="AD186" s="1">
        <v>1</v>
      </c>
      <c r="AE186" s="1">
        <v>3</v>
      </c>
      <c r="AF186" s="1">
        <v>3</v>
      </c>
      <c r="AG186" s="1">
        <v>0.375</v>
      </c>
      <c r="AH186" s="1">
        <v>1</v>
      </c>
      <c r="AI186" s="10" t="s">
        <v>8770</v>
      </c>
      <c r="AJ186" s="1">
        <v>1</v>
      </c>
      <c r="AK186" s="1">
        <v>0.58569395899999999</v>
      </c>
      <c r="AL186" s="1">
        <v>0.24843222600000001</v>
      </c>
      <c r="AM186" s="1">
        <v>5.0652681999999997E-2</v>
      </c>
      <c r="AN186" s="1">
        <v>7.2301979000000002E-2</v>
      </c>
      <c r="AO186" s="1">
        <v>0.213563111</v>
      </c>
      <c r="AP186" s="1">
        <v>0.21486926100000001</v>
      </c>
      <c r="AQ186" s="1">
        <v>0.68203118799999995</v>
      </c>
      <c r="AR186" s="1">
        <v>0.25409953000000002</v>
      </c>
    </row>
    <row r="187" spans="1:44" x14ac:dyDescent="0.2">
      <c r="A187" s="1" t="s">
        <v>8772</v>
      </c>
      <c r="B187" s="16">
        <f t="shared" si="2"/>
        <v>0.125</v>
      </c>
      <c r="C187" s="1" t="s">
        <v>157</v>
      </c>
      <c r="D187" s="1">
        <v>478</v>
      </c>
      <c r="E187" s="1">
        <v>280.16247559999999</v>
      </c>
      <c r="F187" s="1">
        <v>14.42765833</v>
      </c>
      <c r="G187" s="1">
        <v>280.1628</v>
      </c>
      <c r="H187" s="1">
        <v>14.253500000000001</v>
      </c>
      <c r="I187" s="1" t="s">
        <v>355</v>
      </c>
      <c r="J187" s="1">
        <v>2</v>
      </c>
      <c r="K187" s="1" t="s">
        <v>6351</v>
      </c>
      <c r="L187" s="1" t="s">
        <v>360</v>
      </c>
      <c r="M187" s="1" t="s">
        <v>5054</v>
      </c>
      <c r="N187" s="1" t="s">
        <v>356</v>
      </c>
      <c r="O187" s="1">
        <v>313.98007999999999</v>
      </c>
      <c r="P187" s="1" t="s">
        <v>358</v>
      </c>
      <c r="Q187" s="1" t="s">
        <v>359</v>
      </c>
      <c r="R187" s="1">
        <v>280.16209409999999</v>
      </c>
      <c r="S187" s="1">
        <v>280.1626053</v>
      </c>
      <c r="T187" s="1">
        <v>5.1116900000000001E-4</v>
      </c>
      <c r="U187" s="1">
        <v>14.414666670000001</v>
      </c>
      <c r="V187" s="1">
        <v>14.438416670000001</v>
      </c>
      <c r="W187" s="1">
        <v>2.375E-2</v>
      </c>
      <c r="X187" s="1">
        <v>217766.11859999999</v>
      </c>
      <c r="Y187" s="1">
        <v>57916.018750000003</v>
      </c>
      <c r="Z187" s="1">
        <v>0.26595514100000001</v>
      </c>
      <c r="AA187" s="1">
        <v>3</v>
      </c>
      <c r="AB187" s="1">
        <v>1</v>
      </c>
      <c r="AC187" s="1">
        <v>7</v>
      </c>
      <c r="AD187" s="1">
        <v>0.875</v>
      </c>
      <c r="AE187" s="1">
        <v>3</v>
      </c>
      <c r="AF187" s="1">
        <v>5</v>
      </c>
      <c r="AG187" s="1">
        <v>0.625</v>
      </c>
      <c r="AH187" s="1">
        <v>1</v>
      </c>
      <c r="AI187" s="10" t="s">
        <v>8101</v>
      </c>
      <c r="AJ187" s="1">
        <v>1</v>
      </c>
      <c r="AK187" s="1">
        <v>1.191044E-3</v>
      </c>
      <c r="AL187" s="1">
        <v>9.4649700000000003E-4</v>
      </c>
      <c r="AM187" s="1">
        <v>8.7297999999999998E-4</v>
      </c>
      <c r="AN187" s="1"/>
      <c r="AO187" s="1">
        <v>1.1752690000000001E-3</v>
      </c>
      <c r="AP187" s="1">
        <v>8.8864900000000004E-4</v>
      </c>
      <c r="AQ187" s="1">
        <v>1.186973E-3</v>
      </c>
      <c r="AR187" s="1">
        <v>1.7555310000000001E-3</v>
      </c>
    </row>
    <row r="188" spans="1:44" x14ac:dyDescent="0.2">
      <c r="A188" s="1" t="s">
        <v>8772</v>
      </c>
      <c r="B188" s="16">
        <f t="shared" si="2"/>
        <v>0.125</v>
      </c>
      <c r="C188" s="1" t="s">
        <v>157</v>
      </c>
      <c r="D188" s="1">
        <v>479</v>
      </c>
      <c r="E188" s="1">
        <v>279.15912630000003</v>
      </c>
      <c r="F188" s="1">
        <v>14.42878333</v>
      </c>
      <c r="G188" s="1">
        <v>279.15949999999998</v>
      </c>
      <c r="H188" s="1">
        <v>14.253500000000001</v>
      </c>
      <c r="I188" s="1" t="s">
        <v>355</v>
      </c>
      <c r="J188" s="1">
        <v>3</v>
      </c>
      <c r="K188" s="1" t="s">
        <v>6352</v>
      </c>
      <c r="L188" s="1" t="s">
        <v>361</v>
      </c>
      <c r="M188" s="1" t="s">
        <v>5056</v>
      </c>
      <c r="N188" s="1" t="s">
        <v>356</v>
      </c>
      <c r="O188" s="1">
        <v>313.98007999999999</v>
      </c>
      <c r="P188" s="1" t="s">
        <v>358</v>
      </c>
      <c r="Q188" s="1" t="s">
        <v>359</v>
      </c>
      <c r="R188" s="1">
        <v>279.158905</v>
      </c>
      <c r="S188" s="1">
        <v>279.15917969999998</v>
      </c>
      <c r="T188" s="1">
        <v>2.74658E-4</v>
      </c>
      <c r="U188" s="1">
        <v>14.414716670000001</v>
      </c>
      <c r="V188" s="1">
        <v>14.43413333</v>
      </c>
      <c r="W188" s="1">
        <v>1.9416666999999999E-2</v>
      </c>
      <c r="X188" s="1">
        <v>2135221.4410000001</v>
      </c>
      <c r="Y188" s="1">
        <v>424449.9278</v>
      </c>
      <c r="Z188" s="1">
        <v>0.19878496900000001</v>
      </c>
      <c r="AA188" s="1">
        <v>3</v>
      </c>
      <c r="AB188" s="1">
        <v>1</v>
      </c>
      <c r="AC188" s="1">
        <v>7</v>
      </c>
      <c r="AD188" s="1">
        <v>0.875</v>
      </c>
      <c r="AE188" s="1">
        <v>3</v>
      </c>
      <c r="AF188" s="1">
        <v>5</v>
      </c>
      <c r="AG188" s="1">
        <v>0.625</v>
      </c>
      <c r="AH188" s="1">
        <v>0</v>
      </c>
      <c r="AI188" s="10" t="s">
        <v>8102</v>
      </c>
      <c r="AJ188" s="1">
        <v>0</v>
      </c>
      <c r="AK188" s="1">
        <v>1.679935E-3</v>
      </c>
      <c r="AL188" s="1">
        <v>1.6793450000000001E-3</v>
      </c>
      <c r="AM188" s="1">
        <v>1.290331E-3</v>
      </c>
      <c r="AN188" s="1"/>
      <c r="AO188" s="1">
        <v>1.9686930000000001E-3</v>
      </c>
      <c r="AP188" s="1">
        <v>2.4935949999999999E-3</v>
      </c>
      <c r="AQ188" s="1">
        <v>1.906367E-3</v>
      </c>
      <c r="AR188" s="1">
        <v>1.9628789999999998E-3</v>
      </c>
    </row>
    <row r="189" spans="1:44" x14ac:dyDescent="0.2">
      <c r="A189" s="1" t="s">
        <v>8772</v>
      </c>
      <c r="B189" s="16">
        <f t="shared" si="2"/>
        <v>0.125</v>
      </c>
      <c r="C189" s="1" t="s">
        <v>367</v>
      </c>
      <c r="D189" s="1">
        <v>18</v>
      </c>
      <c r="E189" s="1">
        <v>137.0710297</v>
      </c>
      <c r="F189" s="1">
        <v>6.4514416670000001</v>
      </c>
      <c r="G189" s="1">
        <v>137.07060000000001</v>
      </c>
      <c r="H189" s="1">
        <v>6.4955999999999996</v>
      </c>
      <c r="I189" s="1" t="s">
        <v>381</v>
      </c>
      <c r="J189" s="1">
        <v>2</v>
      </c>
      <c r="K189" s="1" t="s">
        <v>6356</v>
      </c>
      <c r="L189" s="1" t="s">
        <v>386</v>
      </c>
      <c r="M189" s="1" t="s">
        <v>5069</v>
      </c>
      <c r="N189" s="1" t="s">
        <v>382</v>
      </c>
      <c r="O189" s="1">
        <v>304.101</v>
      </c>
      <c r="P189" s="1" t="s">
        <v>384</v>
      </c>
      <c r="Q189" s="1" t="s">
        <v>385</v>
      </c>
      <c r="R189" s="1">
        <v>137.07097630000001</v>
      </c>
      <c r="S189" s="1">
        <v>137.0710449</v>
      </c>
      <c r="T189" s="10" t="s">
        <v>6121</v>
      </c>
      <c r="U189" s="1">
        <v>6.4407666670000001</v>
      </c>
      <c r="V189" s="1">
        <v>6.585883333</v>
      </c>
      <c r="W189" s="1">
        <v>0.145116667</v>
      </c>
      <c r="X189" s="1">
        <v>79448.659469999999</v>
      </c>
      <c r="Y189" s="1">
        <v>53483.065979999999</v>
      </c>
      <c r="Z189" s="1">
        <v>0.67317770200000004</v>
      </c>
      <c r="AA189" s="1">
        <v>4</v>
      </c>
      <c r="AB189" s="1">
        <v>1</v>
      </c>
      <c r="AC189" s="1">
        <v>7</v>
      </c>
      <c r="AD189" s="1">
        <v>0.875</v>
      </c>
      <c r="AE189" s="1">
        <v>2</v>
      </c>
      <c r="AF189" s="1">
        <v>0</v>
      </c>
      <c r="AG189" s="1">
        <v>0</v>
      </c>
      <c r="AH189" s="1">
        <v>1</v>
      </c>
      <c r="AI189" s="10" t="s">
        <v>8105</v>
      </c>
      <c r="AJ189" s="1">
        <v>1</v>
      </c>
      <c r="AK189" s="1"/>
      <c r="AL189" s="1">
        <v>5.0678708000000003E-2</v>
      </c>
      <c r="AM189" s="1">
        <v>5.1409821000000001E-2</v>
      </c>
      <c r="AN189" s="1">
        <v>1.5579147E-2</v>
      </c>
      <c r="AO189" s="1">
        <v>1.6345400000000001E-3</v>
      </c>
      <c r="AP189" s="1">
        <v>4.7947432999999998E-2</v>
      </c>
      <c r="AQ189" s="1">
        <v>9.0162875000000003E-2</v>
      </c>
      <c r="AR189" s="1">
        <v>3.8478246000000001E-2</v>
      </c>
    </row>
    <row r="190" spans="1:44" x14ac:dyDescent="0.2">
      <c r="A190" s="1" t="s">
        <v>8772</v>
      </c>
      <c r="B190" s="16">
        <f t="shared" si="2"/>
        <v>0.125</v>
      </c>
      <c r="C190" s="1" t="s">
        <v>367</v>
      </c>
      <c r="D190" s="1">
        <v>240</v>
      </c>
      <c r="E190" s="1">
        <v>169.0886993</v>
      </c>
      <c r="F190" s="1">
        <v>5.5167166669999999</v>
      </c>
      <c r="G190" s="1">
        <v>169.08850000000001</v>
      </c>
      <c r="H190" s="1">
        <v>5.5407999999999999</v>
      </c>
      <c r="I190" s="1" t="s">
        <v>514</v>
      </c>
      <c r="J190" s="1">
        <v>0</v>
      </c>
      <c r="K190" s="1" t="s">
        <v>6383</v>
      </c>
      <c r="L190" s="1" t="s">
        <v>516</v>
      </c>
      <c r="M190" s="1" t="s">
        <v>5117</v>
      </c>
      <c r="N190" s="1" t="s">
        <v>515</v>
      </c>
      <c r="O190" s="1">
        <v>169.0891</v>
      </c>
      <c r="P190" s="1" t="s">
        <v>517</v>
      </c>
      <c r="Q190" s="1" t="s">
        <v>518</v>
      </c>
      <c r="R190" s="1">
        <v>169.08865359999999</v>
      </c>
      <c r="S190" s="1">
        <v>169.08876799999999</v>
      </c>
      <c r="T190" s="1">
        <v>1.14441E-4</v>
      </c>
      <c r="U190" s="1">
        <v>5.4234166669999997</v>
      </c>
      <c r="V190" s="1">
        <v>5.6121166669999996</v>
      </c>
      <c r="W190" s="1">
        <v>0.18870000000000001</v>
      </c>
      <c r="X190" s="1">
        <v>25103.290270000001</v>
      </c>
      <c r="Y190" s="1">
        <v>18150.223030000001</v>
      </c>
      <c r="Z190" s="1">
        <v>0.72302167699999997</v>
      </c>
      <c r="AA190" s="1">
        <v>4</v>
      </c>
      <c r="AB190" s="1">
        <v>1</v>
      </c>
      <c r="AC190" s="1">
        <v>7</v>
      </c>
      <c r="AD190" s="1">
        <v>0.875</v>
      </c>
      <c r="AE190" s="1">
        <v>4</v>
      </c>
      <c r="AF190" s="1">
        <v>4</v>
      </c>
      <c r="AG190" s="1">
        <v>0.5</v>
      </c>
      <c r="AH190" s="1">
        <v>1</v>
      </c>
      <c r="AI190" s="10" t="s">
        <v>8184</v>
      </c>
      <c r="AJ190" s="1">
        <v>1</v>
      </c>
      <c r="AK190" s="1">
        <v>5.5668130000000003E-3</v>
      </c>
      <c r="AL190" s="1">
        <v>9.5778599999999997E-4</v>
      </c>
      <c r="AM190" s="1">
        <v>2.5058379999999998E-3</v>
      </c>
      <c r="AN190" s="1">
        <v>8.0288270000000005E-3</v>
      </c>
      <c r="AO190" s="1">
        <v>3.2570680000000001E-3</v>
      </c>
      <c r="AP190" s="1">
        <v>2.9520710000000001E-3</v>
      </c>
      <c r="AQ190" s="1">
        <v>1.0994807000000001E-2</v>
      </c>
      <c r="AR190" s="1"/>
    </row>
    <row r="191" spans="1:44" x14ac:dyDescent="0.2">
      <c r="A191" s="1" t="s">
        <v>8772</v>
      </c>
      <c r="B191" s="16">
        <f t="shared" si="2"/>
        <v>0.125</v>
      </c>
      <c r="C191" s="1" t="s">
        <v>367</v>
      </c>
      <c r="D191" s="1">
        <v>242</v>
      </c>
      <c r="E191" s="1">
        <v>167.0730858</v>
      </c>
      <c r="F191" s="1">
        <v>5.5366666670000004</v>
      </c>
      <c r="G191" s="1">
        <v>167.07329999999999</v>
      </c>
      <c r="H191" s="1">
        <v>5.5407999999999999</v>
      </c>
      <c r="I191" s="1" t="s">
        <v>514</v>
      </c>
      <c r="J191" s="1">
        <v>2</v>
      </c>
      <c r="K191" s="1" t="s">
        <v>6385</v>
      </c>
      <c r="L191" s="1" t="s">
        <v>520</v>
      </c>
      <c r="M191" s="1" t="s">
        <v>5121</v>
      </c>
      <c r="N191" s="1" t="s">
        <v>515</v>
      </c>
      <c r="O191" s="1">
        <v>169.0891</v>
      </c>
      <c r="P191" s="1" t="s">
        <v>517</v>
      </c>
      <c r="Q191" s="1" t="s">
        <v>518</v>
      </c>
      <c r="R191" s="1">
        <v>167.07301330000001</v>
      </c>
      <c r="S191" s="1">
        <v>167.07312769999999</v>
      </c>
      <c r="T191" s="1">
        <v>1.14441E-4</v>
      </c>
      <c r="U191" s="1">
        <v>5.4257499999999999</v>
      </c>
      <c r="V191" s="1">
        <v>5.6121166669999996</v>
      </c>
      <c r="W191" s="1">
        <v>0.18636666700000001</v>
      </c>
      <c r="X191" s="1">
        <v>146138.25330000001</v>
      </c>
      <c r="Y191" s="1">
        <v>69474.595029999997</v>
      </c>
      <c r="Z191" s="1">
        <v>0.47540321200000002</v>
      </c>
      <c r="AA191" s="1">
        <v>4</v>
      </c>
      <c r="AB191" s="1">
        <v>1</v>
      </c>
      <c r="AC191" s="1">
        <v>7</v>
      </c>
      <c r="AD191" s="1">
        <v>0.875</v>
      </c>
      <c r="AE191" s="1">
        <v>4</v>
      </c>
      <c r="AF191" s="1">
        <v>4</v>
      </c>
      <c r="AG191" s="1">
        <v>0.5</v>
      </c>
      <c r="AH191" s="1">
        <v>0</v>
      </c>
      <c r="AI191" s="10" t="s">
        <v>8182</v>
      </c>
      <c r="AJ191" s="1">
        <v>0</v>
      </c>
      <c r="AK191" s="1">
        <v>4.9870049999999999E-2</v>
      </c>
      <c r="AL191" s="1">
        <v>5.9093447E-2</v>
      </c>
      <c r="AM191" s="1">
        <v>5.5532084000000002E-2</v>
      </c>
      <c r="AN191" s="1">
        <v>6.9373006000000001E-2</v>
      </c>
      <c r="AO191" s="1"/>
      <c r="AP191" s="1">
        <v>6.574814E-3</v>
      </c>
      <c r="AQ191" s="1">
        <v>2.8187953000000002E-2</v>
      </c>
      <c r="AR191" s="1">
        <v>4.3061667999999997E-2</v>
      </c>
    </row>
    <row r="192" spans="1:44" x14ac:dyDescent="0.2">
      <c r="A192" s="1" t="s">
        <v>8772</v>
      </c>
      <c r="B192" s="16">
        <f t="shared" si="2"/>
        <v>0.125</v>
      </c>
      <c r="C192" s="1" t="s">
        <v>367</v>
      </c>
      <c r="D192" s="1">
        <v>390</v>
      </c>
      <c r="E192" s="1">
        <v>121.08868029999999</v>
      </c>
      <c r="F192" s="1">
        <v>4.9659083329999998</v>
      </c>
      <c r="G192" s="1">
        <v>121.0883</v>
      </c>
      <c r="H192" s="1">
        <v>4.875</v>
      </c>
      <c r="I192" s="1" t="s">
        <v>642</v>
      </c>
      <c r="J192" s="1">
        <v>2</v>
      </c>
      <c r="K192" s="1" t="s">
        <v>6407</v>
      </c>
      <c r="L192" s="1" t="s">
        <v>648</v>
      </c>
      <c r="M192" s="1" t="s">
        <v>5183</v>
      </c>
      <c r="N192" s="1" t="s">
        <v>643</v>
      </c>
      <c r="O192" s="1">
        <v>149.08410000000001</v>
      </c>
      <c r="P192" s="1" t="s">
        <v>645</v>
      </c>
      <c r="Q192" s="1" t="s">
        <v>646</v>
      </c>
      <c r="R192" s="1">
        <v>121.0886345</v>
      </c>
      <c r="S192" s="1">
        <v>121.088707</v>
      </c>
      <c r="T192" s="10" t="s">
        <v>8208</v>
      </c>
      <c r="U192" s="1">
        <v>4.8651166669999997</v>
      </c>
      <c r="V192" s="1">
        <v>5.0518416669999997</v>
      </c>
      <c r="W192" s="1">
        <v>0.186725</v>
      </c>
      <c r="X192" s="1">
        <v>77766.443050000002</v>
      </c>
      <c r="Y192" s="1">
        <v>53636.347470000001</v>
      </c>
      <c r="Z192" s="1">
        <v>0.68971069500000004</v>
      </c>
      <c r="AA192" s="1">
        <v>4</v>
      </c>
      <c r="AB192" s="1">
        <v>1</v>
      </c>
      <c r="AC192" s="1">
        <v>7</v>
      </c>
      <c r="AD192" s="1">
        <v>0.875</v>
      </c>
      <c r="AE192" s="1">
        <v>3</v>
      </c>
      <c r="AF192" s="1">
        <v>0</v>
      </c>
      <c r="AG192" s="1">
        <v>0</v>
      </c>
      <c r="AH192" s="1">
        <v>1</v>
      </c>
      <c r="AI192" s="10" t="s">
        <v>7773</v>
      </c>
      <c r="AJ192" s="1">
        <v>1</v>
      </c>
      <c r="AK192" s="1">
        <v>0.64065780500000002</v>
      </c>
      <c r="AL192" s="1"/>
      <c r="AM192" s="1">
        <v>0.27389328200000002</v>
      </c>
      <c r="AN192" s="1">
        <v>1.503292751</v>
      </c>
      <c r="AO192" s="1">
        <v>0.71327281600000003</v>
      </c>
      <c r="AP192" s="1">
        <v>0.46637690199999998</v>
      </c>
      <c r="AQ192" s="1">
        <v>0.45294767600000002</v>
      </c>
      <c r="AR192" s="1">
        <v>0.26648878100000001</v>
      </c>
    </row>
    <row r="193" spans="1:44" x14ac:dyDescent="0.2">
      <c r="A193" s="1" t="s">
        <v>8772</v>
      </c>
      <c r="B193" s="16">
        <f t="shared" si="2"/>
        <v>0.125</v>
      </c>
      <c r="C193" s="1" t="s">
        <v>367</v>
      </c>
      <c r="D193" s="1">
        <v>541</v>
      </c>
      <c r="E193" s="1">
        <v>250.26571659999999</v>
      </c>
      <c r="F193" s="1">
        <v>17.9375</v>
      </c>
      <c r="G193" s="1">
        <v>250.2654</v>
      </c>
      <c r="H193" s="1">
        <v>17.847000000000001</v>
      </c>
      <c r="I193" s="1" t="s">
        <v>794</v>
      </c>
      <c r="J193" s="1">
        <v>1</v>
      </c>
      <c r="K193" s="1" t="s">
        <v>6432</v>
      </c>
      <c r="L193" s="1" t="s">
        <v>799</v>
      </c>
      <c r="M193" s="1" t="s">
        <v>5234</v>
      </c>
      <c r="N193" s="1" t="s">
        <v>795</v>
      </c>
      <c r="O193" s="1">
        <v>307.14510000000001</v>
      </c>
      <c r="P193" s="1" t="s">
        <v>797</v>
      </c>
      <c r="Q193" s="1" t="s">
        <v>798</v>
      </c>
      <c r="R193" s="1">
        <v>250.2655144</v>
      </c>
      <c r="S193" s="1">
        <v>250.26579670000001</v>
      </c>
      <c r="T193" s="1">
        <v>2.8228800000000001E-4</v>
      </c>
      <c r="U193" s="1">
        <v>17.879000000000001</v>
      </c>
      <c r="V193" s="1">
        <v>18.1355</v>
      </c>
      <c r="W193" s="1">
        <v>0.25650000000000001</v>
      </c>
      <c r="X193" s="1">
        <v>9951.6955409999991</v>
      </c>
      <c r="Y193" s="1">
        <v>4286.2740869999998</v>
      </c>
      <c r="Z193" s="1">
        <v>0.43070792000000002</v>
      </c>
      <c r="AA193" s="1">
        <v>1</v>
      </c>
      <c r="AB193" s="1">
        <v>0</v>
      </c>
      <c r="AC193" s="1">
        <v>7</v>
      </c>
      <c r="AD193" s="1">
        <v>0.875</v>
      </c>
      <c r="AE193" s="1">
        <v>1</v>
      </c>
      <c r="AF193" s="1">
        <v>0</v>
      </c>
      <c r="AG193" s="1">
        <v>0</v>
      </c>
      <c r="AH193" s="1">
        <v>1</v>
      </c>
      <c r="AI193" s="10" t="s">
        <v>8234</v>
      </c>
      <c r="AJ193" s="1">
        <v>1</v>
      </c>
      <c r="AK193" s="1">
        <v>0.56722800100000004</v>
      </c>
      <c r="AL193" s="1"/>
      <c r="AM193" s="1">
        <v>0.159638422</v>
      </c>
      <c r="AN193" s="1">
        <v>0.20861559399999999</v>
      </c>
      <c r="AO193" s="1">
        <v>0.32524303199999999</v>
      </c>
      <c r="AP193" s="1">
        <v>0.29665364999999999</v>
      </c>
      <c r="AQ193" s="1">
        <v>0.409771881</v>
      </c>
      <c r="AR193" s="1">
        <v>0.25450198000000002</v>
      </c>
    </row>
    <row r="194" spans="1:44" x14ac:dyDescent="0.2">
      <c r="A194" s="1" t="s">
        <v>8772</v>
      </c>
      <c r="B194" s="16">
        <f t="shared" ref="B194:B257" si="3">(8-COUNTA(AK194:AR194))/8</f>
        <v>0.125</v>
      </c>
      <c r="C194" s="1" t="s">
        <v>367</v>
      </c>
      <c r="D194" s="1">
        <v>780</v>
      </c>
      <c r="E194" s="1">
        <v>205.15869140000001</v>
      </c>
      <c r="F194" s="1">
        <v>4.9371083330000003</v>
      </c>
      <c r="G194" s="1">
        <v>205.15870000000001</v>
      </c>
      <c r="H194" s="1">
        <v>4.8997000000000002</v>
      </c>
      <c r="I194" s="1" t="s">
        <v>956</v>
      </c>
      <c r="J194" s="1">
        <v>0</v>
      </c>
      <c r="K194" s="1" t="s">
        <v>6449</v>
      </c>
      <c r="L194" s="1" t="s">
        <v>958</v>
      </c>
      <c r="M194" s="1" t="s">
        <v>5268</v>
      </c>
      <c r="N194" s="1" t="s">
        <v>957</v>
      </c>
      <c r="O194" s="1">
        <v>278.15179999999998</v>
      </c>
      <c r="P194" s="1" t="s">
        <v>959</v>
      </c>
      <c r="Q194" s="1" t="s">
        <v>960</v>
      </c>
      <c r="R194" s="1">
        <v>205.15856170000001</v>
      </c>
      <c r="S194" s="1">
        <v>205.1587677</v>
      </c>
      <c r="T194" s="1">
        <v>2.0599400000000001E-4</v>
      </c>
      <c r="U194" s="1">
        <v>4.8190333330000001</v>
      </c>
      <c r="V194" s="1">
        <v>5.0563333330000004</v>
      </c>
      <c r="W194" s="1">
        <v>0.23730000000000001</v>
      </c>
      <c r="X194" s="1">
        <v>983896.90029999998</v>
      </c>
      <c r="Y194" s="1">
        <v>2073218.1540000001</v>
      </c>
      <c r="Z194" s="1">
        <v>2.1071497969999999</v>
      </c>
      <c r="AA194" s="1">
        <v>3</v>
      </c>
      <c r="AB194" s="1">
        <v>1</v>
      </c>
      <c r="AC194" s="1">
        <v>7</v>
      </c>
      <c r="AD194" s="1">
        <v>0.875</v>
      </c>
      <c r="AE194" s="1">
        <v>4</v>
      </c>
      <c r="AF194" s="1">
        <v>2</v>
      </c>
      <c r="AG194" s="1">
        <v>0.25</v>
      </c>
      <c r="AH194" s="1">
        <v>1</v>
      </c>
      <c r="AI194" s="10" t="s">
        <v>8254</v>
      </c>
      <c r="AJ194" s="1">
        <v>1</v>
      </c>
      <c r="AK194" s="1">
        <v>0.151530041</v>
      </c>
      <c r="AL194" s="1"/>
      <c r="AM194" s="1">
        <v>1.5939021000000001E-2</v>
      </c>
      <c r="AN194" s="1">
        <v>6.5225539999999999E-3</v>
      </c>
      <c r="AO194" s="1">
        <v>6.522066E-3</v>
      </c>
      <c r="AP194" s="1">
        <v>4.1078600000000001E-4</v>
      </c>
      <c r="AQ194" s="1">
        <v>1.1624140000000001E-3</v>
      </c>
      <c r="AR194" s="1">
        <v>2.1629890000000001E-3</v>
      </c>
    </row>
    <row r="195" spans="1:44" x14ac:dyDescent="0.2">
      <c r="A195" s="1" t="s">
        <v>8772</v>
      </c>
      <c r="B195" s="16">
        <f t="shared" si="3"/>
        <v>0.125</v>
      </c>
      <c r="C195" s="1" t="s">
        <v>367</v>
      </c>
      <c r="D195" s="1">
        <v>783</v>
      </c>
      <c r="E195" s="1">
        <v>150.0994949</v>
      </c>
      <c r="F195" s="1">
        <v>4.9367833330000002</v>
      </c>
      <c r="G195" s="1">
        <v>150.09950000000001</v>
      </c>
      <c r="H195" s="1">
        <v>4.8997000000000002</v>
      </c>
      <c r="I195" s="1" t="s">
        <v>956</v>
      </c>
      <c r="J195" s="1">
        <v>3</v>
      </c>
      <c r="K195" s="1" t="s">
        <v>6451</v>
      </c>
      <c r="L195" s="1" t="s">
        <v>963</v>
      </c>
      <c r="M195" s="1" t="s">
        <v>5270</v>
      </c>
      <c r="N195" s="1" t="s">
        <v>957</v>
      </c>
      <c r="O195" s="1">
        <v>278.15179999999998</v>
      </c>
      <c r="P195" s="1" t="s">
        <v>959</v>
      </c>
      <c r="Q195" s="1" t="s">
        <v>960</v>
      </c>
      <c r="R195" s="1">
        <v>150.0993996</v>
      </c>
      <c r="S195" s="1">
        <v>150.09954830000001</v>
      </c>
      <c r="T195" s="1">
        <v>1.4877299999999999E-4</v>
      </c>
      <c r="U195" s="1">
        <v>4.797516667</v>
      </c>
      <c r="V195" s="1">
        <v>5.0597083329999997</v>
      </c>
      <c r="W195" s="1">
        <v>0.26219166700000002</v>
      </c>
      <c r="X195" s="1">
        <v>62240.516020000003</v>
      </c>
      <c r="Y195" s="1">
        <v>50627.185039999997</v>
      </c>
      <c r="Z195" s="1">
        <v>0.81341203900000003</v>
      </c>
      <c r="AA195" s="1">
        <v>3</v>
      </c>
      <c r="AB195" s="1">
        <v>1</v>
      </c>
      <c r="AC195" s="1">
        <v>7</v>
      </c>
      <c r="AD195" s="1">
        <v>0.875</v>
      </c>
      <c r="AE195" s="1">
        <v>4</v>
      </c>
      <c r="AF195" s="1">
        <v>2</v>
      </c>
      <c r="AG195" s="1">
        <v>0.25</v>
      </c>
      <c r="AH195" s="1">
        <v>0</v>
      </c>
      <c r="AI195" s="10" t="s">
        <v>4955</v>
      </c>
      <c r="AJ195" s="1">
        <v>0</v>
      </c>
      <c r="AK195" s="1">
        <v>0.22874272700000001</v>
      </c>
      <c r="AL195" s="1">
        <v>2.7721104999999999E-2</v>
      </c>
      <c r="AM195" s="1">
        <v>0.217959347</v>
      </c>
      <c r="AN195" s="1">
        <v>0.206466387</v>
      </c>
      <c r="AO195" s="1">
        <v>7.5850846E-2</v>
      </c>
      <c r="AP195" s="1">
        <v>4.3689081999999997E-2</v>
      </c>
      <c r="AQ195" s="1">
        <v>2.183386E-2</v>
      </c>
      <c r="AR195" s="1"/>
    </row>
    <row r="196" spans="1:44" x14ac:dyDescent="0.2">
      <c r="A196" s="1" t="s">
        <v>8772</v>
      </c>
      <c r="B196" s="16">
        <f t="shared" si="3"/>
        <v>0.125</v>
      </c>
      <c r="C196" s="1" t="s">
        <v>367</v>
      </c>
      <c r="D196" s="1">
        <v>789</v>
      </c>
      <c r="E196" s="1">
        <v>167.0338745</v>
      </c>
      <c r="F196" s="1">
        <v>14.41971667</v>
      </c>
      <c r="G196" s="1">
        <v>167.03399999999999</v>
      </c>
      <c r="H196" s="1">
        <v>14.2966</v>
      </c>
      <c r="I196" s="1" t="s">
        <v>971</v>
      </c>
      <c r="J196" s="1">
        <v>1</v>
      </c>
      <c r="K196" s="1" t="s">
        <v>6452</v>
      </c>
      <c r="L196" s="1" t="s">
        <v>973</v>
      </c>
      <c r="M196" s="1" t="s">
        <v>5274</v>
      </c>
      <c r="N196" s="1" t="s">
        <v>972</v>
      </c>
      <c r="O196" s="1">
        <v>390.27699999999999</v>
      </c>
      <c r="P196" s="1" t="s">
        <v>967</v>
      </c>
      <c r="Q196" s="1" t="s">
        <v>974</v>
      </c>
      <c r="R196" s="1">
        <v>167.0337677</v>
      </c>
      <c r="S196" s="1">
        <v>167.03392790000001</v>
      </c>
      <c r="T196" s="1">
        <v>1.6021699999999999E-4</v>
      </c>
      <c r="U196" s="1">
        <v>14.377800000000001</v>
      </c>
      <c r="V196" s="1">
        <v>14.43305</v>
      </c>
      <c r="W196" s="1">
        <v>5.525E-2</v>
      </c>
      <c r="X196" s="1">
        <v>13059141.41</v>
      </c>
      <c r="Y196" s="1">
        <v>6794396.2570000002</v>
      </c>
      <c r="Z196" s="1">
        <v>0.52027894100000005</v>
      </c>
      <c r="AA196" s="1">
        <v>1</v>
      </c>
      <c r="AB196" s="1">
        <v>0</v>
      </c>
      <c r="AC196" s="1">
        <v>7</v>
      </c>
      <c r="AD196" s="1">
        <v>0.875</v>
      </c>
      <c r="AE196" s="1">
        <v>2</v>
      </c>
      <c r="AF196" s="1">
        <v>0</v>
      </c>
      <c r="AG196" s="1">
        <v>0</v>
      </c>
      <c r="AH196" s="1">
        <v>0</v>
      </c>
      <c r="AI196" s="10" t="s">
        <v>8257</v>
      </c>
      <c r="AJ196" s="1">
        <v>1</v>
      </c>
      <c r="AK196" s="1">
        <v>115.9705635</v>
      </c>
      <c r="AL196" s="1">
        <v>242.8584956</v>
      </c>
      <c r="AM196" s="1">
        <v>204.93450179999999</v>
      </c>
      <c r="AN196" s="1">
        <v>259.1903519</v>
      </c>
      <c r="AO196" s="1">
        <v>269.44236769999998</v>
      </c>
      <c r="AP196" s="1">
        <v>0.18462161899999999</v>
      </c>
      <c r="AQ196" s="1"/>
      <c r="AR196" s="1">
        <v>263.9550347</v>
      </c>
    </row>
    <row r="197" spans="1:44" x14ac:dyDescent="0.2">
      <c r="A197" s="1" t="s">
        <v>8772</v>
      </c>
      <c r="B197" s="16">
        <f t="shared" si="3"/>
        <v>0.125</v>
      </c>
      <c r="C197" s="1" t="s">
        <v>367</v>
      </c>
      <c r="D197" s="1">
        <v>867</v>
      </c>
      <c r="E197" s="1">
        <v>121.0397186</v>
      </c>
      <c r="F197" s="1">
        <v>8.2801083329999994</v>
      </c>
      <c r="G197" s="1">
        <v>121.03959999999999</v>
      </c>
      <c r="H197" s="1">
        <v>8.1389999999999993</v>
      </c>
      <c r="I197" s="1" t="s">
        <v>1032</v>
      </c>
      <c r="J197" s="1">
        <v>3</v>
      </c>
      <c r="K197" s="1" t="s">
        <v>6458</v>
      </c>
      <c r="L197" s="1" t="s">
        <v>1039</v>
      </c>
      <c r="M197" s="1" t="s">
        <v>5289</v>
      </c>
      <c r="N197" s="1" t="s">
        <v>1033</v>
      </c>
      <c r="O197" s="1">
        <v>123.032</v>
      </c>
      <c r="P197" s="1" t="s">
        <v>1035</v>
      </c>
      <c r="Q197" s="1" t="s">
        <v>1036</v>
      </c>
      <c r="R197" s="1">
        <v>121.0396156</v>
      </c>
      <c r="S197" s="1">
        <v>121.03976059999999</v>
      </c>
      <c r="T197" s="1">
        <v>1.4495799999999999E-4</v>
      </c>
      <c r="U197" s="1">
        <v>7.9803416670000002</v>
      </c>
      <c r="V197" s="1">
        <v>8.5080666669999996</v>
      </c>
      <c r="W197" s="1">
        <v>0.527725</v>
      </c>
      <c r="X197" s="1">
        <v>496589.01569999999</v>
      </c>
      <c r="Y197" s="1">
        <v>739263.08120000002</v>
      </c>
      <c r="Z197" s="1">
        <v>1.4886819039999999</v>
      </c>
      <c r="AA197" s="1">
        <v>3</v>
      </c>
      <c r="AB197" s="1">
        <v>1</v>
      </c>
      <c r="AC197" s="1">
        <v>7</v>
      </c>
      <c r="AD197" s="1">
        <v>0.875</v>
      </c>
      <c r="AE197" s="1">
        <v>1</v>
      </c>
      <c r="AF197" s="1">
        <v>0</v>
      </c>
      <c r="AG197" s="1">
        <v>0</v>
      </c>
      <c r="AH197" s="1">
        <v>1</v>
      </c>
      <c r="AI197" s="10" t="s">
        <v>5901</v>
      </c>
      <c r="AJ197" s="1">
        <v>1</v>
      </c>
      <c r="AK197" s="1">
        <v>3.8466251999999999E-2</v>
      </c>
      <c r="AL197" s="1">
        <v>25.59916492</v>
      </c>
      <c r="AM197" s="1">
        <v>4.7039006000000001E-2</v>
      </c>
      <c r="AN197" s="1">
        <v>6.8588300440000003</v>
      </c>
      <c r="AO197" s="1">
        <v>7.0744377999999997E-2</v>
      </c>
      <c r="AP197" s="1"/>
      <c r="AQ197" s="1">
        <v>13.626509560000001</v>
      </c>
      <c r="AR197" s="1">
        <v>6.1442440000000001E-2</v>
      </c>
    </row>
    <row r="198" spans="1:44" x14ac:dyDescent="0.2">
      <c r="A198" s="1" t="s">
        <v>8772</v>
      </c>
      <c r="B198" s="16">
        <f t="shared" si="3"/>
        <v>0.125</v>
      </c>
      <c r="C198" s="1" t="s">
        <v>367</v>
      </c>
      <c r="D198" s="1">
        <v>883</v>
      </c>
      <c r="E198" s="1">
        <v>108.0569878</v>
      </c>
      <c r="F198" s="1">
        <v>4.9864249999999997</v>
      </c>
      <c r="G198" s="1">
        <v>108.057</v>
      </c>
      <c r="H198" s="1">
        <v>4.8974000000000002</v>
      </c>
      <c r="I198" s="1" t="s">
        <v>1054</v>
      </c>
      <c r="J198" s="1">
        <v>3</v>
      </c>
      <c r="K198" s="1" t="s">
        <v>6462</v>
      </c>
      <c r="L198" s="1" t="s">
        <v>1058</v>
      </c>
      <c r="M198" s="1" t="s">
        <v>5296</v>
      </c>
      <c r="N198" s="1" t="s">
        <v>1055</v>
      </c>
      <c r="O198" s="1">
        <v>108.0575</v>
      </c>
      <c r="P198" s="1" t="s">
        <v>1051</v>
      </c>
      <c r="Q198" s="1" t="s">
        <v>1057</v>
      </c>
      <c r="R198" s="1">
        <v>108.0568466</v>
      </c>
      <c r="S198" s="1">
        <v>108.05701449999999</v>
      </c>
      <c r="T198" s="1">
        <v>1.6784699999999999E-4</v>
      </c>
      <c r="U198" s="1">
        <v>4.985416667</v>
      </c>
      <c r="V198" s="1">
        <v>5.2336499999999999</v>
      </c>
      <c r="W198" s="1">
        <v>0.248233333</v>
      </c>
      <c r="X198" s="1">
        <v>215961.32860000001</v>
      </c>
      <c r="Y198" s="1">
        <v>88384.081040000005</v>
      </c>
      <c r="Z198" s="1">
        <v>0.40925883200000002</v>
      </c>
      <c r="AA198" s="1">
        <v>1</v>
      </c>
      <c r="AB198" s="1">
        <v>0</v>
      </c>
      <c r="AC198" s="1">
        <v>7</v>
      </c>
      <c r="AD198" s="1">
        <v>0.875</v>
      </c>
      <c r="AE198" s="1">
        <v>1</v>
      </c>
      <c r="AF198" s="1">
        <v>0</v>
      </c>
      <c r="AG198" s="1">
        <v>0</v>
      </c>
      <c r="AH198" s="1">
        <v>1</v>
      </c>
      <c r="AI198" s="10" t="s">
        <v>5561</v>
      </c>
      <c r="AJ198" s="1">
        <v>1</v>
      </c>
      <c r="AK198" s="1">
        <v>0.78676099099999997</v>
      </c>
      <c r="AL198" s="1">
        <v>1.1821287650000001</v>
      </c>
      <c r="AM198" s="1">
        <v>1.1775096839999999</v>
      </c>
      <c r="AN198" s="1">
        <v>0.30822847799999997</v>
      </c>
      <c r="AO198" s="1"/>
      <c r="AP198" s="1">
        <v>0.66787521900000002</v>
      </c>
      <c r="AQ198" s="1">
        <v>0.57212961100000004</v>
      </c>
      <c r="AR198" s="1">
        <v>0.72038393700000003</v>
      </c>
    </row>
    <row r="199" spans="1:44" x14ac:dyDescent="0.2">
      <c r="A199" s="1" t="s">
        <v>8772</v>
      </c>
      <c r="B199" s="16">
        <f t="shared" si="3"/>
        <v>0.125</v>
      </c>
      <c r="C199" s="1" t="s">
        <v>367</v>
      </c>
      <c r="D199" s="1">
        <v>949</v>
      </c>
      <c r="E199" s="1">
        <v>150.0465088</v>
      </c>
      <c r="F199" s="1">
        <v>4.7692083329999999</v>
      </c>
      <c r="G199" s="1">
        <v>150.0461</v>
      </c>
      <c r="H199" s="1">
        <v>4.6877000000000004</v>
      </c>
      <c r="I199" s="1" t="s">
        <v>1148</v>
      </c>
      <c r="J199" s="1">
        <v>1</v>
      </c>
      <c r="K199" s="1" t="s">
        <v>6473</v>
      </c>
      <c r="L199" s="1" t="s">
        <v>1150</v>
      </c>
      <c r="M199" s="1" t="s">
        <v>5324</v>
      </c>
      <c r="N199" s="1" t="s">
        <v>1149</v>
      </c>
      <c r="O199" s="1">
        <v>152.0626</v>
      </c>
      <c r="P199" s="1" t="s">
        <v>1151</v>
      </c>
      <c r="Q199" s="1" t="s">
        <v>1152</v>
      </c>
      <c r="R199" s="1">
        <v>150.04648589999999</v>
      </c>
      <c r="S199" s="1">
        <v>150.04652400000001</v>
      </c>
      <c r="T199" s="10" t="s">
        <v>5826</v>
      </c>
      <c r="U199" s="1">
        <v>4.6842249999999996</v>
      </c>
      <c r="V199" s="1">
        <v>5.1262833329999999</v>
      </c>
      <c r="W199" s="1">
        <v>0.44205833300000003</v>
      </c>
      <c r="X199" s="1">
        <v>118615.7518</v>
      </c>
      <c r="Y199" s="1">
        <v>42716.422120000003</v>
      </c>
      <c r="Z199" s="1">
        <v>0.36012436399999997</v>
      </c>
      <c r="AA199" s="1">
        <v>3</v>
      </c>
      <c r="AB199" s="1">
        <v>1</v>
      </c>
      <c r="AC199" s="1">
        <v>7</v>
      </c>
      <c r="AD199" s="1">
        <v>0.875</v>
      </c>
      <c r="AE199" s="1">
        <v>3</v>
      </c>
      <c r="AF199" s="1">
        <v>2</v>
      </c>
      <c r="AG199" s="1">
        <v>0.25</v>
      </c>
      <c r="AH199" s="1">
        <v>1</v>
      </c>
      <c r="AI199" s="10" t="s">
        <v>8280</v>
      </c>
      <c r="AJ199" s="1">
        <v>1</v>
      </c>
      <c r="AK199" s="1">
        <v>1.3161141759999999</v>
      </c>
      <c r="AL199" s="1">
        <v>0.70877958200000002</v>
      </c>
      <c r="AM199" s="1"/>
      <c r="AN199" s="1">
        <v>1.240999116</v>
      </c>
      <c r="AO199" s="1">
        <v>0.97245604399999996</v>
      </c>
      <c r="AP199" s="1">
        <v>0.69752386899999996</v>
      </c>
      <c r="AQ199" s="1">
        <v>1.3702142070000001</v>
      </c>
      <c r="AR199" s="1">
        <v>0.48393276899999998</v>
      </c>
    </row>
    <row r="200" spans="1:44" x14ac:dyDescent="0.2">
      <c r="A200" s="1" t="s">
        <v>8772</v>
      </c>
      <c r="B200" s="16">
        <f t="shared" si="3"/>
        <v>0.125</v>
      </c>
      <c r="C200" s="1" t="s">
        <v>367</v>
      </c>
      <c r="D200" s="1">
        <v>984</v>
      </c>
      <c r="E200" s="1">
        <v>228.0933838</v>
      </c>
      <c r="F200" s="1">
        <v>13.238950000000001</v>
      </c>
      <c r="G200" s="1">
        <v>228.09360000000001</v>
      </c>
      <c r="H200" s="1">
        <v>13.295</v>
      </c>
      <c r="I200" s="1" t="s">
        <v>1194</v>
      </c>
      <c r="J200" s="1">
        <v>0</v>
      </c>
      <c r="K200" s="1" t="s">
        <v>6489</v>
      </c>
      <c r="L200" s="1" t="s">
        <v>1196</v>
      </c>
      <c r="M200" s="1" t="s">
        <v>5356</v>
      </c>
      <c r="N200" s="1" t="s">
        <v>1195</v>
      </c>
      <c r="O200" s="1">
        <v>228.09389999999999</v>
      </c>
      <c r="P200" s="1" t="s">
        <v>1176</v>
      </c>
      <c r="Q200" s="1" t="s">
        <v>1197</v>
      </c>
      <c r="R200" s="1">
        <v>228.09333799999999</v>
      </c>
      <c r="S200" s="1">
        <v>228.0935135</v>
      </c>
      <c r="T200" s="1">
        <v>1.7547600000000001E-4</v>
      </c>
      <c r="U200" s="1">
        <v>13.1358</v>
      </c>
      <c r="V200" s="1">
        <v>13.37184167</v>
      </c>
      <c r="W200" s="1">
        <v>0.23604166700000001</v>
      </c>
      <c r="X200" s="1">
        <v>88733.202149999997</v>
      </c>
      <c r="Y200" s="1">
        <v>45720.185340000004</v>
      </c>
      <c r="Z200" s="1">
        <v>0.51525454100000001</v>
      </c>
      <c r="AA200" s="1">
        <v>3</v>
      </c>
      <c r="AB200" s="1">
        <v>1</v>
      </c>
      <c r="AC200" s="1">
        <v>7</v>
      </c>
      <c r="AD200" s="1">
        <v>0.875</v>
      </c>
      <c r="AE200" s="1">
        <v>3</v>
      </c>
      <c r="AF200" s="1">
        <v>0</v>
      </c>
      <c r="AG200" s="1">
        <v>0</v>
      </c>
      <c r="AH200" s="1">
        <v>1</v>
      </c>
      <c r="AI200" s="10" t="s">
        <v>8292</v>
      </c>
      <c r="AJ200" s="1">
        <v>1</v>
      </c>
      <c r="AK200" s="1">
        <v>9.3101550000000005E-3</v>
      </c>
      <c r="AL200" s="1"/>
      <c r="AM200" s="1">
        <v>1.1826755E-2</v>
      </c>
      <c r="AN200" s="1">
        <v>7.3252650000000001E-3</v>
      </c>
      <c r="AO200" s="1">
        <v>4.3143720000000003E-3</v>
      </c>
      <c r="AP200" s="1">
        <v>1.0322113000000001E-2</v>
      </c>
      <c r="AQ200" s="1">
        <v>2.1191890000000001E-3</v>
      </c>
      <c r="AR200" s="1">
        <v>4.115184E-3</v>
      </c>
    </row>
    <row r="201" spans="1:44" x14ac:dyDescent="0.2">
      <c r="A201" s="1" t="s">
        <v>8772</v>
      </c>
      <c r="B201" s="16">
        <f t="shared" si="3"/>
        <v>0.125</v>
      </c>
      <c r="C201" s="1" t="s">
        <v>367</v>
      </c>
      <c r="D201" s="1">
        <v>1011</v>
      </c>
      <c r="E201" s="1">
        <v>88.030792239999997</v>
      </c>
      <c r="F201" s="1">
        <v>6.6741666669999997</v>
      </c>
      <c r="G201" s="1">
        <v>88.030799999999999</v>
      </c>
      <c r="H201" s="1">
        <v>6.5831999999999997</v>
      </c>
      <c r="I201" s="1" t="s">
        <v>1223</v>
      </c>
      <c r="J201" s="1">
        <v>3</v>
      </c>
      <c r="K201" s="1" t="s">
        <v>6497</v>
      </c>
      <c r="L201" s="1" t="s">
        <v>1230</v>
      </c>
      <c r="M201" s="1" t="s">
        <v>5374</v>
      </c>
      <c r="N201" s="1" t="s">
        <v>1224</v>
      </c>
      <c r="O201" s="1">
        <v>178.07830000000001</v>
      </c>
      <c r="P201" s="1" t="s">
        <v>1226</v>
      </c>
      <c r="Q201" s="1" t="s">
        <v>1227</v>
      </c>
      <c r="R201" s="1">
        <v>88.030754090000002</v>
      </c>
      <c r="S201" s="1">
        <v>88.03081512</v>
      </c>
      <c r="T201" s="10" t="s">
        <v>5831</v>
      </c>
      <c r="U201" s="1">
        <v>6.3884166670000004</v>
      </c>
      <c r="V201" s="1">
        <v>6.6841083330000002</v>
      </c>
      <c r="W201" s="1">
        <v>0.29569166699999999</v>
      </c>
      <c r="X201" s="1">
        <v>208135.4369</v>
      </c>
      <c r="Y201" s="1">
        <v>71849.752940000006</v>
      </c>
      <c r="Z201" s="1">
        <v>0.34520672699999999</v>
      </c>
      <c r="AA201" s="1">
        <v>3</v>
      </c>
      <c r="AB201" s="1">
        <v>1</v>
      </c>
      <c r="AC201" s="1">
        <v>7</v>
      </c>
      <c r="AD201" s="1">
        <v>0.875</v>
      </c>
      <c r="AE201" s="1">
        <v>3</v>
      </c>
      <c r="AF201" s="1">
        <v>1</v>
      </c>
      <c r="AG201" s="1">
        <v>0.125</v>
      </c>
      <c r="AH201" s="1">
        <v>0</v>
      </c>
      <c r="AI201" s="10" t="s">
        <v>8203</v>
      </c>
      <c r="AJ201" s="1">
        <v>0</v>
      </c>
      <c r="AK201" s="1">
        <v>0.61696725100000005</v>
      </c>
      <c r="AL201" s="1">
        <v>0.30942271999999998</v>
      </c>
      <c r="AM201" s="1">
        <v>0.83386813500000001</v>
      </c>
      <c r="AN201" s="1"/>
      <c r="AO201" s="1">
        <v>0.51744767999999997</v>
      </c>
      <c r="AP201" s="1">
        <v>0.86534744699999999</v>
      </c>
      <c r="AQ201" s="1">
        <v>0.64628176599999998</v>
      </c>
      <c r="AR201" s="1">
        <v>1.0110533500000001</v>
      </c>
    </row>
    <row r="202" spans="1:44" x14ac:dyDescent="0.2">
      <c r="A202" s="1" t="s">
        <v>8772</v>
      </c>
      <c r="B202" s="16">
        <f t="shared" si="3"/>
        <v>0.125</v>
      </c>
      <c r="C202" s="1" t="s">
        <v>367</v>
      </c>
      <c r="D202" s="1">
        <v>1015</v>
      </c>
      <c r="E202" s="1">
        <v>201.06988530000001</v>
      </c>
      <c r="F202" s="1">
        <v>9.624516667</v>
      </c>
      <c r="G202" s="1">
        <v>201.07</v>
      </c>
      <c r="H202" s="1">
        <v>9.4885000000000002</v>
      </c>
      <c r="I202" s="1" t="s">
        <v>1231</v>
      </c>
      <c r="J202" s="1">
        <v>3</v>
      </c>
      <c r="K202" s="1" t="s">
        <v>6500</v>
      </c>
      <c r="L202" s="1" t="s">
        <v>1237</v>
      </c>
      <c r="M202" s="1" t="s">
        <v>5380</v>
      </c>
      <c r="N202" s="1" t="s">
        <v>1232</v>
      </c>
      <c r="O202" s="1">
        <v>202.07820000000001</v>
      </c>
      <c r="P202" s="1" t="s">
        <v>1204</v>
      </c>
      <c r="Q202" s="1" t="s">
        <v>1234</v>
      </c>
      <c r="R202" s="1">
        <v>201.06976320000001</v>
      </c>
      <c r="S202" s="1">
        <v>201.06991199999999</v>
      </c>
      <c r="T202" s="1">
        <v>1.4877299999999999E-4</v>
      </c>
      <c r="U202" s="1">
        <v>9.3530166670000003</v>
      </c>
      <c r="V202" s="1">
        <v>9.6568333329999998</v>
      </c>
      <c r="W202" s="1">
        <v>0.30381666699999998</v>
      </c>
      <c r="X202" s="1">
        <v>50662.931129999997</v>
      </c>
      <c r="Y202" s="1">
        <v>51128.878640000003</v>
      </c>
      <c r="Z202" s="1">
        <v>1.0091970100000001</v>
      </c>
      <c r="AA202" s="1">
        <v>3</v>
      </c>
      <c r="AB202" s="1">
        <v>1</v>
      </c>
      <c r="AC202" s="1">
        <v>7</v>
      </c>
      <c r="AD202" s="1">
        <v>0.875</v>
      </c>
      <c r="AE202" s="1">
        <v>3</v>
      </c>
      <c r="AF202" s="1">
        <v>7</v>
      </c>
      <c r="AG202" s="1">
        <v>0.875</v>
      </c>
      <c r="AH202" s="1">
        <v>0</v>
      </c>
      <c r="AI202" s="10" t="s">
        <v>8302</v>
      </c>
      <c r="AJ202" s="1">
        <v>0</v>
      </c>
      <c r="AK202" s="1">
        <v>4.6974768E-2</v>
      </c>
      <c r="AL202" s="1">
        <v>3.0903789999999999E-3</v>
      </c>
      <c r="AM202" s="1">
        <v>1.1464960000000001E-3</v>
      </c>
      <c r="AN202" s="1"/>
      <c r="AO202" s="1">
        <v>2.089259E-3</v>
      </c>
      <c r="AP202" s="1">
        <v>5.6996935999999998E-2</v>
      </c>
      <c r="AQ202" s="1">
        <v>1.8939324E-2</v>
      </c>
      <c r="AR202" s="1">
        <v>2.7927767999999999E-2</v>
      </c>
    </row>
    <row r="203" spans="1:44" x14ac:dyDescent="0.2">
      <c r="A203" s="1" t="s">
        <v>8772</v>
      </c>
      <c r="B203" s="16">
        <f t="shared" si="3"/>
        <v>0.125</v>
      </c>
      <c r="C203" s="1" t="s">
        <v>367</v>
      </c>
      <c r="D203" s="1">
        <v>1016</v>
      </c>
      <c r="E203" s="1">
        <v>167.07302089999999</v>
      </c>
      <c r="F203" s="1">
        <v>7.0975999999999999</v>
      </c>
      <c r="G203" s="1">
        <v>167.0727</v>
      </c>
      <c r="H203" s="1">
        <v>7.0217999999999998</v>
      </c>
      <c r="I203" s="1" t="s">
        <v>1238</v>
      </c>
      <c r="J203" s="1">
        <v>0</v>
      </c>
      <c r="K203" s="1" t="s">
        <v>6501</v>
      </c>
      <c r="L203" s="1" t="s">
        <v>1240</v>
      </c>
      <c r="M203" s="1" t="s">
        <v>5382</v>
      </c>
      <c r="N203" s="1" t="s">
        <v>1239</v>
      </c>
      <c r="O203" s="1">
        <v>167.0735</v>
      </c>
      <c r="P203" s="1" t="s">
        <v>1241</v>
      </c>
      <c r="Q203" s="1" t="s">
        <v>1242</v>
      </c>
      <c r="R203" s="1">
        <v>167.07299800000001</v>
      </c>
      <c r="S203" s="1">
        <v>167.0730896</v>
      </c>
      <c r="T203" s="10" t="s">
        <v>4938</v>
      </c>
      <c r="U203" s="1">
        <v>6.8726500000000001</v>
      </c>
      <c r="V203" s="1">
        <v>7.2097833329999998</v>
      </c>
      <c r="W203" s="1">
        <v>0.33713333299999998</v>
      </c>
      <c r="X203" s="1">
        <v>192149.28820000001</v>
      </c>
      <c r="Y203" s="1">
        <v>80770.912729999996</v>
      </c>
      <c r="Z203" s="1">
        <v>0.42035499300000001</v>
      </c>
      <c r="AA203" s="1">
        <v>3</v>
      </c>
      <c r="AB203" s="1">
        <v>1</v>
      </c>
      <c r="AC203" s="1">
        <v>7</v>
      </c>
      <c r="AD203" s="1">
        <v>0.875</v>
      </c>
      <c r="AE203" s="1">
        <v>4</v>
      </c>
      <c r="AF203" s="1">
        <v>6</v>
      </c>
      <c r="AG203" s="1">
        <v>0.75</v>
      </c>
      <c r="AH203" s="1">
        <v>0</v>
      </c>
      <c r="AI203" s="10" t="s">
        <v>8303</v>
      </c>
      <c r="AJ203" s="1">
        <v>0</v>
      </c>
      <c r="AK203" s="1">
        <v>9.4858860000000007E-3</v>
      </c>
      <c r="AL203" s="1">
        <v>4.3935457999999997E-2</v>
      </c>
      <c r="AM203" s="1">
        <v>3.8889127000000002E-2</v>
      </c>
      <c r="AN203" s="1">
        <v>6.6132786999999998E-2</v>
      </c>
      <c r="AO203" s="1">
        <v>3.8886560000000001E-2</v>
      </c>
      <c r="AP203" s="1">
        <v>3.7668047000000003E-2</v>
      </c>
      <c r="AQ203" s="1"/>
      <c r="AR203" s="1">
        <v>3.9776843999999999E-2</v>
      </c>
    </row>
    <row r="204" spans="1:44" x14ac:dyDescent="0.2">
      <c r="A204" s="1" t="s">
        <v>8772</v>
      </c>
      <c r="B204" s="16">
        <f t="shared" si="3"/>
        <v>0.125</v>
      </c>
      <c r="C204" s="1" t="s">
        <v>367</v>
      </c>
      <c r="D204" s="1">
        <v>1071</v>
      </c>
      <c r="E204" s="1">
        <v>139.0390549</v>
      </c>
      <c r="F204" s="1">
        <v>7.415641667</v>
      </c>
      <c r="G204" s="1">
        <v>139.03899999999999</v>
      </c>
      <c r="H204" s="1">
        <v>7.2679999999999998</v>
      </c>
      <c r="I204" s="1" t="s">
        <v>1298</v>
      </c>
      <c r="J204" s="1">
        <v>3</v>
      </c>
      <c r="K204" s="1" t="s">
        <v>1311</v>
      </c>
      <c r="L204" s="1" t="s">
        <v>1305</v>
      </c>
      <c r="M204" s="1" t="s">
        <v>5413</v>
      </c>
      <c r="N204" s="1" t="s">
        <v>1299</v>
      </c>
      <c r="O204" s="1">
        <v>138.0317</v>
      </c>
      <c r="P204" s="1" t="s">
        <v>1301</v>
      </c>
      <c r="Q204" s="1" t="s">
        <v>1302</v>
      </c>
      <c r="R204" s="1">
        <v>139.03903199999999</v>
      </c>
      <c r="S204" s="1">
        <v>139.0390778</v>
      </c>
      <c r="T204" s="10" t="s">
        <v>5094</v>
      </c>
      <c r="U204" s="1">
        <v>7.2218833330000001</v>
      </c>
      <c r="V204" s="1">
        <v>7.4291499999999999</v>
      </c>
      <c r="W204" s="1">
        <v>0.20726666699999999</v>
      </c>
      <c r="X204" s="1">
        <v>54112.037400000001</v>
      </c>
      <c r="Y204" s="1">
        <v>35756.620430000003</v>
      </c>
      <c r="Z204" s="1">
        <v>0.66078865499999995</v>
      </c>
      <c r="AA204" s="1">
        <v>3</v>
      </c>
      <c r="AB204" s="1">
        <v>1</v>
      </c>
      <c r="AC204" s="1">
        <v>7</v>
      </c>
      <c r="AD204" s="1">
        <v>0.875</v>
      </c>
      <c r="AE204" s="1">
        <v>4</v>
      </c>
      <c r="AF204" s="1">
        <v>2</v>
      </c>
      <c r="AG204" s="1">
        <v>0.25</v>
      </c>
      <c r="AH204" s="1">
        <v>0</v>
      </c>
      <c r="AI204" s="10" t="s">
        <v>8312</v>
      </c>
      <c r="AJ204" s="1">
        <v>0</v>
      </c>
      <c r="AK204" s="1">
        <v>1.4689348099999999</v>
      </c>
      <c r="AL204" s="1">
        <v>0.11898400200000001</v>
      </c>
      <c r="AM204" s="1">
        <v>0.908593859</v>
      </c>
      <c r="AN204" s="1"/>
      <c r="AO204" s="1">
        <v>1.5812471260000001</v>
      </c>
      <c r="AP204" s="1">
        <v>1.0981747829999999</v>
      </c>
      <c r="AQ204" s="1">
        <v>0.103487406</v>
      </c>
      <c r="AR204" s="1">
        <v>0.94733666100000002</v>
      </c>
    </row>
    <row r="205" spans="1:44" x14ac:dyDescent="0.2">
      <c r="A205" s="1" t="s">
        <v>8772</v>
      </c>
      <c r="B205" s="16">
        <f t="shared" si="3"/>
        <v>0.125</v>
      </c>
      <c r="C205" s="1" t="s">
        <v>367</v>
      </c>
      <c r="D205" s="1">
        <v>1076</v>
      </c>
      <c r="E205" s="1">
        <v>138.0312424</v>
      </c>
      <c r="F205" s="1">
        <v>4.9871833329999999</v>
      </c>
      <c r="G205" s="1">
        <v>138.03129999999999</v>
      </c>
      <c r="H205" s="1">
        <v>5.0096999999999996</v>
      </c>
      <c r="I205" s="1" t="s">
        <v>1311</v>
      </c>
      <c r="J205" s="1">
        <v>0</v>
      </c>
      <c r="K205" s="1" t="s">
        <v>6511</v>
      </c>
      <c r="L205" s="1" t="s">
        <v>1312</v>
      </c>
      <c r="M205" s="1" t="s">
        <v>5417</v>
      </c>
      <c r="N205" s="1" t="s">
        <v>1299</v>
      </c>
      <c r="O205" s="1">
        <v>138.0317</v>
      </c>
      <c r="P205" s="1" t="s">
        <v>1301</v>
      </c>
      <c r="Q205" s="1" t="s">
        <v>1302</v>
      </c>
      <c r="R205" s="1">
        <v>138.0312347</v>
      </c>
      <c r="S205" s="1">
        <v>138.03128050000001</v>
      </c>
      <c r="T205" s="10" t="s">
        <v>5094</v>
      </c>
      <c r="U205" s="1">
        <v>4.8923416670000002</v>
      </c>
      <c r="V205" s="1">
        <v>5.1142500000000002</v>
      </c>
      <c r="W205" s="1">
        <v>0.22190833300000001</v>
      </c>
      <c r="X205" s="1">
        <v>229677.1862</v>
      </c>
      <c r="Y205" s="1">
        <v>180645.2518</v>
      </c>
      <c r="Z205" s="1">
        <v>0.78651804599999997</v>
      </c>
      <c r="AA205" s="1">
        <v>2</v>
      </c>
      <c r="AB205" s="1">
        <v>0</v>
      </c>
      <c r="AC205" s="1">
        <v>7</v>
      </c>
      <c r="AD205" s="1">
        <v>0.875</v>
      </c>
      <c r="AE205" s="1">
        <v>4</v>
      </c>
      <c r="AF205" s="1">
        <v>3</v>
      </c>
      <c r="AG205" s="1">
        <v>0.375</v>
      </c>
      <c r="AH205" s="1">
        <v>1</v>
      </c>
      <c r="AI205" s="10" t="s">
        <v>8313</v>
      </c>
      <c r="AJ205" s="1">
        <v>1</v>
      </c>
      <c r="AK205" s="1">
        <v>0.22805128099999999</v>
      </c>
      <c r="AL205" s="1">
        <v>7.2118597000000007E-2</v>
      </c>
      <c r="AM205" s="1">
        <v>0.468608635</v>
      </c>
      <c r="AN205" s="1">
        <v>0.61761897300000002</v>
      </c>
      <c r="AO205" s="1">
        <v>0.449798323</v>
      </c>
      <c r="AP205" s="1">
        <v>0.26065149700000001</v>
      </c>
      <c r="AQ205" s="1">
        <v>1.2078290119999999</v>
      </c>
      <c r="AR205" s="1"/>
    </row>
    <row r="206" spans="1:44" x14ac:dyDescent="0.2">
      <c r="A206" s="1" t="s">
        <v>8772</v>
      </c>
      <c r="B206" s="16">
        <f t="shared" si="3"/>
        <v>0.125</v>
      </c>
      <c r="C206" s="1" t="s">
        <v>367</v>
      </c>
      <c r="D206" s="1">
        <v>1082</v>
      </c>
      <c r="E206" s="1">
        <v>151.03898240000001</v>
      </c>
      <c r="F206" s="1">
        <v>4.4300583329999998</v>
      </c>
      <c r="G206" s="1">
        <v>151.03899999999999</v>
      </c>
      <c r="H206" s="1">
        <v>4.3925999999999998</v>
      </c>
      <c r="I206" s="1" t="s">
        <v>1316</v>
      </c>
      <c r="J206" s="1">
        <v>2</v>
      </c>
      <c r="K206" s="1" t="s">
        <v>6514</v>
      </c>
      <c r="L206" s="1" t="s">
        <v>1321</v>
      </c>
      <c r="M206" s="1" t="s">
        <v>5425</v>
      </c>
      <c r="N206" s="1" t="s">
        <v>8777</v>
      </c>
      <c r="O206" s="1">
        <v>152.04730000000001</v>
      </c>
      <c r="P206" s="1" t="s">
        <v>1318</v>
      </c>
      <c r="Q206" s="1" t="s">
        <v>1319</v>
      </c>
      <c r="R206" s="1">
        <v>151.0389481</v>
      </c>
      <c r="S206" s="1">
        <v>151.03901669999999</v>
      </c>
      <c r="T206" s="10" t="s">
        <v>6121</v>
      </c>
      <c r="U206" s="1">
        <v>4.2448499999999996</v>
      </c>
      <c r="V206" s="1">
        <v>4.4646749999999997</v>
      </c>
      <c r="W206" s="1">
        <v>0.21982499999999999</v>
      </c>
      <c r="X206" s="1">
        <v>296400.88160000002</v>
      </c>
      <c r="Y206" s="1">
        <v>363857.63140000001</v>
      </c>
      <c r="Z206" s="1">
        <v>1.227586198</v>
      </c>
      <c r="AA206" s="1">
        <v>2</v>
      </c>
      <c r="AB206" s="1">
        <v>0</v>
      </c>
      <c r="AC206" s="1">
        <v>7</v>
      </c>
      <c r="AD206" s="1">
        <v>0.875</v>
      </c>
      <c r="AE206" s="1">
        <v>4</v>
      </c>
      <c r="AF206" s="1">
        <v>3</v>
      </c>
      <c r="AG206" s="1">
        <v>0.375</v>
      </c>
      <c r="AH206" s="1">
        <v>0</v>
      </c>
      <c r="AI206" s="10" t="s">
        <v>8316</v>
      </c>
      <c r="AJ206" s="1">
        <v>0</v>
      </c>
      <c r="AK206" s="1">
        <v>1.7460342E-2</v>
      </c>
      <c r="AL206" s="1">
        <v>1.9757363999999999E-2</v>
      </c>
      <c r="AM206" s="1">
        <v>0.59587353300000001</v>
      </c>
      <c r="AN206" s="1">
        <v>3.8056244000000003E-2</v>
      </c>
      <c r="AO206" s="1">
        <v>9.8653281999999995E-2</v>
      </c>
      <c r="AP206" s="1"/>
      <c r="AQ206" s="1">
        <v>1.0075315250000001</v>
      </c>
      <c r="AR206" s="1">
        <v>0.38429400400000002</v>
      </c>
    </row>
    <row r="207" spans="1:44" x14ac:dyDescent="0.2">
      <c r="A207" s="1" t="s">
        <v>8772</v>
      </c>
      <c r="B207" s="16">
        <f t="shared" si="3"/>
        <v>0.125</v>
      </c>
      <c r="C207" s="1" t="s">
        <v>367</v>
      </c>
      <c r="D207" s="1">
        <v>1087</v>
      </c>
      <c r="E207" s="1">
        <v>104.0495148</v>
      </c>
      <c r="F207" s="1">
        <v>5.3841333330000003</v>
      </c>
      <c r="G207" s="1">
        <v>104.04949999999999</v>
      </c>
      <c r="H207" s="1">
        <v>5.4070999999999998</v>
      </c>
      <c r="I207" s="1" t="s">
        <v>1323</v>
      </c>
      <c r="J207" s="1">
        <v>3</v>
      </c>
      <c r="K207" s="1" t="s">
        <v>6516</v>
      </c>
      <c r="L207" s="1" t="s">
        <v>1330</v>
      </c>
      <c r="M207" s="1" t="s">
        <v>5430</v>
      </c>
      <c r="N207" s="1" t="s">
        <v>1324</v>
      </c>
      <c r="O207" s="1">
        <v>154.0266</v>
      </c>
      <c r="P207" s="1" t="s">
        <v>1326</v>
      </c>
      <c r="Q207" s="1" t="s">
        <v>1327</v>
      </c>
      <c r="R207" s="1">
        <v>104.0494862</v>
      </c>
      <c r="S207" s="1">
        <v>104.0495415</v>
      </c>
      <c r="T207" s="10" t="s">
        <v>8217</v>
      </c>
      <c r="U207" s="1">
        <v>5.2069333330000003</v>
      </c>
      <c r="V207" s="1">
        <v>5.456816667</v>
      </c>
      <c r="W207" s="1">
        <v>0.24988333300000001</v>
      </c>
      <c r="X207" s="1">
        <v>122868.943</v>
      </c>
      <c r="Y207" s="1">
        <v>139106.32560000001</v>
      </c>
      <c r="Z207" s="1">
        <v>1.1321520490000001</v>
      </c>
      <c r="AA207" s="1">
        <v>2</v>
      </c>
      <c r="AB207" s="1">
        <v>0</v>
      </c>
      <c r="AC207" s="1">
        <v>7</v>
      </c>
      <c r="AD207" s="1">
        <v>0.875</v>
      </c>
      <c r="AE207" s="1">
        <v>4</v>
      </c>
      <c r="AF207" s="1">
        <v>4</v>
      </c>
      <c r="AG207" s="1">
        <v>0.5</v>
      </c>
      <c r="AH207" s="1">
        <v>1</v>
      </c>
      <c r="AI207" s="10" t="s">
        <v>8317</v>
      </c>
      <c r="AJ207" s="1">
        <v>1</v>
      </c>
      <c r="AK207" s="1">
        <v>1.4228365730000001</v>
      </c>
      <c r="AL207" s="1">
        <v>1.251577288</v>
      </c>
      <c r="AM207" s="1">
        <v>0.496859047</v>
      </c>
      <c r="AN207" s="1">
        <v>3.4422383569999999</v>
      </c>
      <c r="AO207" s="1"/>
      <c r="AP207" s="1">
        <v>0.44729792099999999</v>
      </c>
      <c r="AQ207" s="1">
        <v>4.9329799000000001E-2</v>
      </c>
      <c r="AR207" s="1">
        <v>0.177019809</v>
      </c>
    </row>
    <row r="208" spans="1:44" x14ac:dyDescent="0.2">
      <c r="A208" s="1" t="s">
        <v>8772</v>
      </c>
      <c r="B208" s="16">
        <f t="shared" si="3"/>
        <v>0.125</v>
      </c>
      <c r="C208" s="1" t="s">
        <v>367</v>
      </c>
      <c r="D208" s="1">
        <v>1115</v>
      </c>
      <c r="E208" s="1">
        <v>93.033567430000005</v>
      </c>
      <c r="F208" s="1">
        <v>7.1588083329999996</v>
      </c>
      <c r="G208" s="1">
        <v>93.033600000000007</v>
      </c>
      <c r="H208" s="1">
        <v>7.1494999999999997</v>
      </c>
      <c r="I208" s="1" t="s">
        <v>1372</v>
      </c>
      <c r="J208" s="1">
        <v>3</v>
      </c>
      <c r="K208" s="1" t="s">
        <v>6523</v>
      </c>
      <c r="L208" s="1" t="s">
        <v>1376</v>
      </c>
      <c r="M208" s="1" t="s">
        <v>5446</v>
      </c>
      <c r="N208" s="1" t="s">
        <v>1373</v>
      </c>
      <c r="O208" s="1">
        <v>194.09399999999999</v>
      </c>
      <c r="P208" s="1" t="s">
        <v>1350</v>
      </c>
      <c r="Q208" s="11">
        <v>17201</v>
      </c>
      <c r="R208" s="1">
        <v>93.033554080000002</v>
      </c>
      <c r="S208" s="1">
        <v>93.033573149999995</v>
      </c>
      <c r="T208" s="10" t="s">
        <v>5016</v>
      </c>
      <c r="U208" s="1">
        <v>7.1502416670000004</v>
      </c>
      <c r="V208" s="1">
        <v>7.1669583330000002</v>
      </c>
      <c r="W208" s="1">
        <v>1.6716667000000001E-2</v>
      </c>
      <c r="X208" s="1">
        <v>249079.67790000001</v>
      </c>
      <c r="Y208" s="1">
        <v>78409.045889999994</v>
      </c>
      <c r="Z208" s="1">
        <v>0.314795035</v>
      </c>
      <c r="AA208" s="1">
        <v>1</v>
      </c>
      <c r="AB208" s="1">
        <v>0</v>
      </c>
      <c r="AC208" s="1">
        <v>7</v>
      </c>
      <c r="AD208" s="1">
        <v>0.875</v>
      </c>
      <c r="AE208" s="1">
        <v>2</v>
      </c>
      <c r="AF208" s="1">
        <v>0</v>
      </c>
      <c r="AG208" s="1">
        <v>0</v>
      </c>
      <c r="AH208" s="1">
        <v>1</v>
      </c>
      <c r="AI208" s="1">
        <v>1.7545899999999999E-4</v>
      </c>
      <c r="AJ208" s="1">
        <v>1</v>
      </c>
      <c r="AK208" s="1">
        <v>15.63278525</v>
      </c>
      <c r="AL208" s="1">
        <v>35.786857660000003</v>
      </c>
      <c r="AM208" s="1">
        <v>22.130801309999999</v>
      </c>
      <c r="AN208" s="1"/>
      <c r="AO208" s="1">
        <v>19.22005596</v>
      </c>
      <c r="AP208" s="1">
        <v>24.83696308</v>
      </c>
      <c r="AQ208" s="1">
        <v>18.045861630000001</v>
      </c>
      <c r="AR208" s="1">
        <v>17.308205220000001</v>
      </c>
    </row>
    <row r="209" spans="1:44" x14ac:dyDescent="0.2">
      <c r="A209" s="1" t="s">
        <v>8772</v>
      </c>
      <c r="B209" s="16">
        <f t="shared" si="3"/>
        <v>0.125</v>
      </c>
      <c r="C209" s="1" t="s">
        <v>367</v>
      </c>
      <c r="D209" s="1">
        <v>1246</v>
      </c>
      <c r="E209" s="1">
        <v>237.22146609999999</v>
      </c>
      <c r="F209" s="1">
        <v>8.0742666669999998</v>
      </c>
      <c r="G209" s="1">
        <v>237.22139999999999</v>
      </c>
      <c r="H209" s="1">
        <v>7.9740000000000002</v>
      </c>
      <c r="I209" s="1" t="s">
        <v>1508</v>
      </c>
      <c r="J209" s="1">
        <v>2</v>
      </c>
      <c r="K209" s="1" t="s">
        <v>6547</v>
      </c>
      <c r="L209" s="1" t="s">
        <v>1514</v>
      </c>
      <c r="M209" s="1" t="s">
        <v>5497</v>
      </c>
      <c r="N209" s="1" t="s">
        <v>1509</v>
      </c>
      <c r="O209" s="1">
        <v>434.35250000000002</v>
      </c>
      <c r="P209" s="1" t="s">
        <v>1511</v>
      </c>
      <c r="Q209" s="1" t="s">
        <v>1512</v>
      </c>
      <c r="R209" s="1">
        <v>237.22142030000001</v>
      </c>
      <c r="S209" s="1">
        <v>237.22219089999999</v>
      </c>
      <c r="T209" s="1">
        <v>7.7056900000000003E-4</v>
      </c>
      <c r="U209" s="1">
        <v>7.9808583329999996</v>
      </c>
      <c r="V209" s="1">
        <v>8.1539166670000007</v>
      </c>
      <c r="W209" s="1">
        <v>0.17305833300000001</v>
      </c>
      <c r="X209" s="1">
        <v>809869.64060000004</v>
      </c>
      <c r="Y209" s="1">
        <v>710378.75950000004</v>
      </c>
      <c r="Z209" s="1">
        <v>0.87715198100000003</v>
      </c>
      <c r="AA209" s="1">
        <v>3</v>
      </c>
      <c r="AB209" s="1">
        <v>1</v>
      </c>
      <c r="AC209" s="1">
        <v>7</v>
      </c>
      <c r="AD209" s="1">
        <v>0.875</v>
      </c>
      <c r="AE209" s="1">
        <v>3</v>
      </c>
      <c r="AF209" s="1">
        <v>4</v>
      </c>
      <c r="AG209" s="1">
        <v>0.5</v>
      </c>
      <c r="AH209" s="1">
        <v>0</v>
      </c>
      <c r="AI209" s="10" t="s">
        <v>5547</v>
      </c>
      <c r="AJ209" s="1">
        <v>0</v>
      </c>
      <c r="AK209" s="1">
        <v>1.2965780090000001</v>
      </c>
      <c r="AL209" s="1"/>
      <c r="AM209" s="1">
        <v>2.4591487500000002</v>
      </c>
      <c r="AN209" s="1">
        <v>0.36665637899999998</v>
      </c>
      <c r="AO209" s="1">
        <v>2.9334885329999998</v>
      </c>
      <c r="AP209" s="1">
        <v>4.2932252039999996</v>
      </c>
      <c r="AQ209" s="1">
        <v>6.4856052220000002</v>
      </c>
      <c r="AR209" s="1">
        <v>10.896398680000001</v>
      </c>
    </row>
    <row r="210" spans="1:44" x14ac:dyDescent="0.2">
      <c r="A210" s="1" t="s">
        <v>8772</v>
      </c>
      <c r="B210" s="16">
        <f t="shared" si="3"/>
        <v>0.125</v>
      </c>
      <c r="C210" s="1" t="s">
        <v>367</v>
      </c>
      <c r="D210" s="1">
        <v>1335</v>
      </c>
      <c r="E210" s="1">
        <v>228.2039566</v>
      </c>
      <c r="F210" s="1">
        <v>9.9116666670000004</v>
      </c>
      <c r="G210" s="1">
        <v>228.2038</v>
      </c>
      <c r="H210" s="1">
        <v>10.026999999999999</v>
      </c>
      <c r="I210" s="1" t="s">
        <v>1580</v>
      </c>
      <c r="J210" s="1">
        <v>3</v>
      </c>
      <c r="K210" s="1" t="s">
        <v>6560</v>
      </c>
      <c r="L210" s="1" t="s">
        <v>1587</v>
      </c>
      <c r="M210" s="1" t="s">
        <v>5528</v>
      </c>
      <c r="N210" s="1" t="s">
        <v>1581</v>
      </c>
      <c r="O210" s="1">
        <v>1009.4062</v>
      </c>
      <c r="P210" s="1" t="s">
        <v>1583</v>
      </c>
      <c r="Q210" s="1" t="s">
        <v>1584</v>
      </c>
      <c r="R210" s="1">
        <v>228.2037201</v>
      </c>
      <c r="S210" s="1">
        <v>228.20417789999999</v>
      </c>
      <c r="T210" s="1">
        <v>4.5776399999999999E-4</v>
      </c>
      <c r="U210" s="1">
        <v>9.8571333330000002</v>
      </c>
      <c r="V210" s="1">
        <v>10.09168333</v>
      </c>
      <c r="W210" s="1">
        <v>0.23455000000000001</v>
      </c>
      <c r="X210" s="1">
        <v>93123.408039999995</v>
      </c>
      <c r="Y210" s="1">
        <v>118800.7898</v>
      </c>
      <c r="Z210" s="1">
        <v>1.2757349870000001</v>
      </c>
      <c r="AA210" s="1">
        <v>2</v>
      </c>
      <c r="AB210" s="1">
        <v>0</v>
      </c>
      <c r="AC210" s="1">
        <v>7</v>
      </c>
      <c r="AD210" s="1">
        <v>0.875</v>
      </c>
      <c r="AE210" s="1">
        <v>3</v>
      </c>
      <c r="AF210" s="1">
        <v>1</v>
      </c>
      <c r="AG210" s="1">
        <v>0.125</v>
      </c>
      <c r="AH210" s="1">
        <v>0</v>
      </c>
      <c r="AI210" s="10" t="s">
        <v>8378</v>
      </c>
      <c r="AJ210" s="1">
        <v>1</v>
      </c>
      <c r="AK210" s="1">
        <v>0.82387116400000004</v>
      </c>
      <c r="AL210" s="1">
        <v>4.3265171340000004</v>
      </c>
      <c r="AM210" s="1">
        <v>1.489737654</v>
      </c>
      <c r="AN210" s="1">
        <v>0.84732517900000004</v>
      </c>
      <c r="AO210" s="1"/>
      <c r="AP210" s="1">
        <v>0.31818266899999997</v>
      </c>
      <c r="AQ210" s="1">
        <v>0.176158957</v>
      </c>
      <c r="AR210" s="1">
        <v>0.124439878</v>
      </c>
    </row>
    <row r="211" spans="1:44" x14ac:dyDescent="0.2">
      <c r="A211" s="1" t="s">
        <v>8772</v>
      </c>
      <c r="B211" s="16">
        <f t="shared" si="3"/>
        <v>0.125</v>
      </c>
      <c r="C211" s="1" t="s">
        <v>367</v>
      </c>
      <c r="D211" s="1">
        <v>1357</v>
      </c>
      <c r="E211" s="1">
        <v>331.7687378</v>
      </c>
      <c r="F211" s="1">
        <v>5.7143833329999998</v>
      </c>
      <c r="G211" s="1">
        <v>331.76960000000003</v>
      </c>
      <c r="H211" s="1">
        <v>5.6586999999999996</v>
      </c>
      <c r="I211" s="1" t="s">
        <v>1604</v>
      </c>
      <c r="J211" s="1">
        <v>1</v>
      </c>
      <c r="K211" s="1" t="s">
        <v>6564</v>
      </c>
      <c r="L211" s="1" t="s">
        <v>1609</v>
      </c>
      <c r="M211" s="1" t="s">
        <v>5536</v>
      </c>
      <c r="N211" s="1" t="s">
        <v>1605</v>
      </c>
      <c r="O211" s="1">
        <v>327.77300000000002</v>
      </c>
      <c r="P211" s="1" t="s">
        <v>1607</v>
      </c>
      <c r="Q211" s="1" t="s">
        <v>1608</v>
      </c>
      <c r="R211" s="1">
        <v>331.76864619999998</v>
      </c>
      <c r="S211" s="1">
        <v>331.76884460000002</v>
      </c>
      <c r="T211" s="1">
        <v>1.98364E-4</v>
      </c>
      <c r="U211" s="1">
        <v>5.7064000000000004</v>
      </c>
      <c r="V211" s="1">
        <v>5.7310166669999996</v>
      </c>
      <c r="W211" s="1">
        <v>2.4616666999999998E-2</v>
      </c>
      <c r="X211" s="1">
        <v>17910.201369999999</v>
      </c>
      <c r="Y211" s="1">
        <v>8090.0240679999997</v>
      </c>
      <c r="Z211" s="1">
        <v>0.45169922400000001</v>
      </c>
      <c r="AA211" s="1">
        <v>4</v>
      </c>
      <c r="AB211" s="1">
        <v>1</v>
      </c>
      <c r="AC211" s="1">
        <v>7</v>
      </c>
      <c r="AD211" s="1">
        <v>0.875</v>
      </c>
      <c r="AE211" s="1">
        <v>3</v>
      </c>
      <c r="AF211" s="1">
        <v>1</v>
      </c>
      <c r="AG211" s="1">
        <v>0.125</v>
      </c>
      <c r="AH211" s="1">
        <v>1</v>
      </c>
      <c r="AI211" s="10" t="s">
        <v>8389</v>
      </c>
      <c r="AJ211" s="1">
        <v>1</v>
      </c>
      <c r="AK211" s="1">
        <v>5.8647098000000002E-2</v>
      </c>
      <c r="AL211" s="1">
        <v>3.7464971999999999E-2</v>
      </c>
      <c r="AM211" s="1">
        <v>6.9383083999999998E-2</v>
      </c>
      <c r="AN211" s="1">
        <v>4.4303783999999999E-2</v>
      </c>
      <c r="AO211" s="1"/>
      <c r="AP211" s="1">
        <v>5.0458790000000003E-2</v>
      </c>
      <c r="AQ211" s="1">
        <v>2.6592102999999999E-2</v>
      </c>
      <c r="AR211" s="1">
        <v>1.2356707999999999E-2</v>
      </c>
    </row>
    <row r="212" spans="1:44" x14ac:dyDescent="0.2">
      <c r="A212" s="1" t="s">
        <v>8772</v>
      </c>
      <c r="B212" s="16">
        <f t="shared" si="3"/>
        <v>0.125</v>
      </c>
      <c r="C212" s="1" t="s">
        <v>367</v>
      </c>
      <c r="D212" s="1">
        <v>1406</v>
      </c>
      <c r="E212" s="1">
        <v>178.17156979999999</v>
      </c>
      <c r="F212" s="1">
        <v>9.9011583329999997</v>
      </c>
      <c r="G212" s="1">
        <v>178.17150000000001</v>
      </c>
      <c r="H212" s="1">
        <v>9.8104999999999993</v>
      </c>
      <c r="I212" s="1" t="s">
        <v>1663</v>
      </c>
      <c r="J212" s="1">
        <v>2</v>
      </c>
      <c r="K212" s="1" t="s">
        <v>6571</v>
      </c>
      <c r="L212" s="1" t="s">
        <v>1669</v>
      </c>
      <c r="M212" s="1" t="s">
        <v>5556</v>
      </c>
      <c r="N212" s="1" t="s">
        <v>1664</v>
      </c>
      <c r="O212" s="1">
        <v>290.18799999999999</v>
      </c>
      <c r="P212" s="1" t="s">
        <v>1666</v>
      </c>
      <c r="Q212" s="1" t="s">
        <v>1667</v>
      </c>
      <c r="R212" s="1">
        <v>178.1712952</v>
      </c>
      <c r="S212" s="1">
        <v>178.1716423</v>
      </c>
      <c r="T212" s="1">
        <v>3.4713700000000002E-4</v>
      </c>
      <c r="U212" s="1">
        <v>9.8094666670000006</v>
      </c>
      <c r="V212" s="1">
        <v>10.182083329999999</v>
      </c>
      <c r="W212" s="1">
        <v>0.37261666700000001</v>
      </c>
      <c r="X212" s="1">
        <v>3723496.7390000001</v>
      </c>
      <c r="Y212" s="1">
        <v>3091486.088</v>
      </c>
      <c r="Z212" s="1">
        <v>0.830264212</v>
      </c>
      <c r="AA212" s="1">
        <v>2</v>
      </c>
      <c r="AB212" s="1">
        <v>0</v>
      </c>
      <c r="AC212" s="1">
        <v>7</v>
      </c>
      <c r="AD212" s="1">
        <v>0.875</v>
      </c>
      <c r="AE212" s="1">
        <v>4</v>
      </c>
      <c r="AF212" s="1">
        <v>0</v>
      </c>
      <c r="AG212" s="1">
        <v>0</v>
      </c>
      <c r="AH212" s="1">
        <v>1</v>
      </c>
      <c r="AI212" s="10" t="s">
        <v>8395</v>
      </c>
      <c r="AJ212" s="1">
        <v>1</v>
      </c>
      <c r="AK212" s="1"/>
      <c r="AL212" s="1">
        <v>0.32119739600000002</v>
      </c>
      <c r="AM212" s="1">
        <v>0.28466266000000001</v>
      </c>
      <c r="AN212" s="1">
        <v>0.54907335800000001</v>
      </c>
      <c r="AO212" s="1">
        <v>0.104563322</v>
      </c>
      <c r="AP212" s="1">
        <v>0.12895457199999999</v>
      </c>
      <c r="AQ212" s="1">
        <v>2.0747550000000002E-3</v>
      </c>
      <c r="AR212" s="1">
        <v>0.141148633</v>
      </c>
    </row>
    <row r="213" spans="1:44" x14ac:dyDescent="0.2">
      <c r="A213" s="1" t="s">
        <v>8772</v>
      </c>
      <c r="B213" s="16">
        <f t="shared" si="3"/>
        <v>0.125</v>
      </c>
      <c r="C213" s="1" t="s">
        <v>367</v>
      </c>
      <c r="D213" s="1">
        <v>1522</v>
      </c>
      <c r="E213" s="1">
        <v>199.0570984</v>
      </c>
      <c r="F213" s="1">
        <v>7.3304083330000003</v>
      </c>
      <c r="G213" s="1">
        <v>199.05719999999999</v>
      </c>
      <c r="H213" s="1">
        <v>7.0757000000000003</v>
      </c>
      <c r="I213" s="1" t="s">
        <v>1783</v>
      </c>
      <c r="J213" s="1">
        <v>2</v>
      </c>
      <c r="K213" s="1" t="s">
        <v>6588</v>
      </c>
      <c r="L213" s="1" t="s">
        <v>1789</v>
      </c>
      <c r="M213" s="1" t="s">
        <v>5598</v>
      </c>
      <c r="N213" s="1" t="s">
        <v>1784</v>
      </c>
      <c r="O213" s="1">
        <v>381.07429999999999</v>
      </c>
      <c r="P213" s="1" t="s">
        <v>1786</v>
      </c>
      <c r="Q213" s="1" t="s">
        <v>1787</v>
      </c>
      <c r="R213" s="1">
        <v>199.05706409999999</v>
      </c>
      <c r="S213" s="1">
        <v>199.05712890000001</v>
      </c>
      <c r="T213" s="10" t="s">
        <v>5870</v>
      </c>
      <c r="U213" s="1">
        <v>7.3210166670000003</v>
      </c>
      <c r="V213" s="1">
        <v>7.3364666669999998</v>
      </c>
      <c r="W213" s="1">
        <v>1.545E-2</v>
      </c>
      <c r="X213" s="1">
        <v>17290.36634</v>
      </c>
      <c r="Y213" s="1">
        <v>7801.1603889999997</v>
      </c>
      <c r="Z213" s="1">
        <v>0.451185373</v>
      </c>
      <c r="AA213" s="1">
        <v>4</v>
      </c>
      <c r="AB213" s="1">
        <v>1</v>
      </c>
      <c r="AC213" s="1">
        <v>7</v>
      </c>
      <c r="AD213" s="1">
        <v>0.875</v>
      </c>
      <c r="AE213" s="1">
        <v>4</v>
      </c>
      <c r="AF213" s="1">
        <v>8</v>
      </c>
      <c r="AG213" s="1">
        <v>1</v>
      </c>
      <c r="AH213" s="1">
        <v>0</v>
      </c>
      <c r="AI213" s="10" t="s">
        <v>8411</v>
      </c>
      <c r="AJ213" s="1">
        <v>0</v>
      </c>
      <c r="AK213" s="1"/>
      <c r="AL213" s="1">
        <v>0.29625522900000001</v>
      </c>
      <c r="AM213" s="1">
        <v>0.28895332499999998</v>
      </c>
      <c r="AN213" s="1">
        <v>8.3363903000000003E-2</v>
      </c>
      <c r="AO213" s="1">
        <v>0.13398945100000001</v>
      </c>
      <c r="AP213" s="1">
        <v>0.36311442100000002</v>
      </c>
      <c r="AQ213" s="1">
        <v>0.24095893099999999</v>
      </c>
      <c r="AR213" s="1">
        <v>0.159406033</v>
      </c>
    </row>
    <row r="214" spans="1:44" x14ac:dyDescent="0.2">
      <c r="A214" s="1" t="s">
        <v>8772</v>
      </c>
      <c r="B214" s="16">
        <f t="shared" si="3"/>
        <v>0.125</v>
      </c>
      <c r="C214" s="1" t="s">
        <v>367</v>
      </c>
      <c r="D214" s="1">
        <v>1610</v>
      </c>
      <c r="E214" s="1">
        <v>269.97798160000002</v>
      </c>
      <c r="F214" s="1">
        <v>4.7314999999999996</v>
      </c>
      <c r="G214" s="1">
        <v>269.9787</v>
      </c>
      <c r="H214" s="1">
        <v>4.6574999999999998</v>
      </c>
      <c r="I214" s="1" t="s">
        <v>1899</v>
      </c>
      <c r="J214" s="1">
        <v>2</v>
      </c>
      <c r="K214" s="1" t="s">
        <v>6609</v>
      </c>
      <c r="L214" s="1" t="s">
        <v>1904</v>
      </c>
      <c r="M214" s="1" t="s">
        <v>5638</v>
      </c>
      <c r="N214" s="1" t="s">
        <v>1900</v>
      </c>
      <c r="O214" s="1">
        <v>313.98009999999999</v>
      </c>
      <c r="P214" s="1" t="s">
        <v>1902</v>
      </c>
      <c r="Q214" s="1" t="s">
        <v>359</v>
      </c>
      <c r="R214" s="1">
        <v>269.97770689999999</v>
      </c>
      <c r="S214" s="1">
        <v>269.9781036</v>
      </c>
      <c r="T214" s="1">
        <v>3.9672900000000002E-4</v>
      </c>
      <c r="U214" s="1">
        <v>4.72905</v>
      </c>
      <c r="V214" s="1">
        <v>4.7346166670000001</v>
      </c>
      <c r="W214" s="1">
        <v>5.566667E-3</v>
      </c>
      <c r="X214" s="1">
        <v>61659.207730000002</v>
      </c>
      <c r="Y214" s="1">
        <v>41185.031660000001</v>
      </c>
      <c r="Z214" s="1">
        <v>0.66794617000000001</v>
      </c>
      <c r="AA214" s="1">
        <v>4</v>
      </c>
      <c r="AB214" s="1">
        <v>1</v>
      </c>
      <c r="AC214" s="1">
        <v>7</v>
      </c>
      <c r="AD214" s="1">
        <v>0.875</v>
      </c>
      <c r="AE214" s="1">
        <v>4</v>
      </c>
      <c r="AF214" s="1">
        <v>6</v>
      </c>
      <c r="AG214" s="1">
        <v>0.75</v>
      </c>
      <c r="AH214" s="1">
        <v>0</v>
      </c>
      <c r="AI214" s="10" t="s">
        <v>8426</v>
      </c>
      <c r="AJ214" s="1">
        <v>0</v>
      </c>
      <c r="AK214" s="1">
        <v>4.1611578619999996</v>
      </c>
      <c r="AL214" s="1">
        <v>4.4692955010000004</v>
      </c>
      <c r="AM214" s="1">
        <v>0.41991199000000001</v>
      </c>
      <c r="AN214" s="1">
        <v>4.0432368759999999</v>
      </c>
      <c r="AO214" s="1">
        <v>0.36189611399999999</v>
      </c>
      <c r="AP214" s="1"/>
      <c r="AQ214" s="1">
        <v>3.8972740090000002</v>
      </c>
      <c r="AR214" s="1">
        <v>1.782250661</v>
      </c>
    </row>
    <row r="215" spans="1:44" x14ac:dyDescent="0.2">
      <c r="A215" s="1" t="s">
        <v>8772</v>
      </c>
      <c r="B215" s="16">
        <f t="shared" si="3"/>
        <v>0.125</v>
      </c>
      <c r="C215" s="1" t="s">
        <v>367</v>
      </c>
      <c r="D215" s="1">
        <v>2013</v>
      </c>
      <c r="E215" s="1">
        <v>128.10709</v>
      </c>
      <c r="F215" s="1">
        <v>4.1971666670000003</v>
      </c>
      <c r="G215" s="1">
        <v>128.1071</v>
      </c>
      <c r="H215" s="1">
        <v>4.1186999999999996</v>
      </c>
      <c r="I215" s="1" t="s">
        <v>2136</v>
      </c>
      <c r="J215" s="1">
        <v>1</v>
      </c>
      <c r="K215" s="1" t="s">
        <v>6635</v>
      </c>
      <c r="L215" s="1" t="s">
        <v>2138</v>
      </c>
      <c r="M215" s="1" t="s">
        <v>5684</v>
      </c>
      <c r="N215" s="1" t="s">
        <v>2137</v>
      </c>
      <c r="O215" s="1">
        <v>189.11869999999999</v>
      </c>
      <c r="P215" s="1" t="s">
        <v>2139</v>
      </c>
      <c r="Q215" s="1" t="s">
        <v>2140</v>
      </c>
      <c r="R215" s="1">
        <v>128.10705569999999</v>
      </c>
      <c r="S215" s="1">
        <v>128.10713200000001</v>
      </c>
      <c r="T215" s="10" t="s">
        <v>5337</v>
      </c>
      <c r="U215" s="1">
        <v>4.1268750000000001</v>
      </c>
      <c r="V215" s="1">
        <v>4.4646499999999998</v>
      </c>
      <c r="W215" s="1">
        <v>0.33777499999999999</v>
      </c>
      <c r="X215" s="1">
        <v>64145.755340000003</v>
      </c>
      <c r="Y215" s="1">
        <v>63908.022839999998</v>
      </c>
      <c r="Z215" s="1">
        <v>0.99629387000000003</v>
      </c>
      <c r="AA215" s="1">
        <v>2</v>
      </c>
      <c r="AB215" s="1">
        <v>0</v>
      </c>
      <c r="AC215" s="1">
        <v>7</v>
      </c>
      <c r="AD215" s="1">
        <v>0.875</v>
      </c>
      <c r="AE215" s="1">
        <v>2</v>
      </c>
      <c r="AF215" s="1">
        <v>0</v>
      </c>
      <c r="AG215" s="1">
        <v>0</v>
      </c>
      <c r="AH215" s="1">
        <v>1</v>
      </c>
      <c r="AI215" s="10" t="s">
        <v>8242</v>
      </c>
      <c r="AJ215" s="1">
        <v>1</v>
      </c>
      <c r="AK215" s="1">
        <v>2.7905093999999998E-2</v>
      </c>
      <c r="AL215" s="1">
        <v>6.2774292999999995E-2</v>
      </c>
      <c r="AM215" s="1">
        <v>5.1928242999999999E-2</v>
      </c>
      <c r="AN215" s="1">
        <v>5.2711690999999998E-2</v>
      </c>
      <c r="AO215" s="1">
        <v>3.8097739999999998E-2</v>
      </c>
      <c r="AP215" s="1"/>
      <c r="AQ215" s="1">
        <v>0.26151392299999998</v>
      </c>
      <c r="AR215" s="1">
        <v>7.3540688000000007E-2</v>
      </c>
    </row>
    <row r="216" spans="1:44" x14ac:dyDescent="0.2">
      <c r="A216" s="1" t="s">
        <v>8772</v>
      </c>
      <c r="B216" s="16">
        <f t="shared" si="3"/>
        <v>0.125</v>
      </c>
      <c r="C216" s="1" t="s">
        <v>367</v>
      </c>
      <c r="D216" s="1">
        <v>2021</v>
      </c>
      <c r="E216" s="1">
        <v>128.1070747</v>
      </c>
      <c r="F216" s="1">
        <v>4.7172499999999999</v>
      </c>
      <c r="G216" s="1">
        <v>128.1071</v>
      </c>
      <c r="H216" s="1">
        <v>4.6059000000000001</v>
      </c>
      <c r="I216" s="1" t="s">
        <v>2149</v>
      </c>
      <c r="J216" s="1">
        <v>1</v>
      </c>
      <c r="K216" s="1" t="s">
        <v>6638</v>
      </c>
      <c r="L216" s="1" t="s">
        <v>2153</v>
      </c>
      <c r="M216" s="1" t="s">
        <v>5686</v>
      </c>
      <c r="N216" s="1" t="s">
        <v>2150</v>
      </c>
      <c r="O216" s="1">
        <v>203.1344</v>
      </c>
      <c r="P216" s="1" t="s">
        <v>658</v>
      </c>
      <c r="Q216" s="1" t="s">
        <v>2152</v>
      </c>
      <c r="R216" s="1">
        <v>128.10705569999999</v>
      </c>
      <c r="S216" s="1">
        <v>128.1071129</v>
      </c>
      <c r="T216" s="10" t="s">
        <v>5730</v>
      </c>
      <c r="U216" s="1">
        <v>4.5040750000000003</v>
      </c>
      <c r="V216" s="1">
        <v>4.7828666670000004</v>
      </c>
      <c r="W216" s="1">
        <v>0.27879166700000002</v>
      </c>
      <c r="X216" s="1">
        <v>44283.470430000001</v>
      </c>
      <c r="Y216" s="1">
        <v>16205.814109999999</v>
      </c>
      <c r="Z216" s="1">
        <v>0.36595628000000002</v>
      </c>
      <c r="AA216" s="1">
        <v>4</v>
      </c>
      <c r="AB216" s="1">
        <v>1</v>
      </c>
      <c r="AC216" s="1">
        <v>7</v>
      </c>
      <c r="AD216" s="1">
        <v>0.875</v>
      </c>
      <c r="AE216" s="1">
        <v>2</v>
      </c>
      <c r="AF216" s="1">
        <v>0</v>
      </c>
      <c r="AG216" s="1">
        <v>0</v>
      </c>
      <c r="AH216" s="1">
        <v>1</v>
      </c>
      <c r="AI216" s="10" t="s">
        <v>8518</v>
      </c>
      <c r="AJ216" s="1">
        <v>1</v>
      </c>
      <c r="AK216" s="1">
        <v>6.034401E-3</v>
      </c>
      <c r="AL216" s="1">
        <v>2.2566550000000002E-3</v>
      </c>
      <c r="AM216" s="1">
        <v>3.715749E-3</v>
      </c>
      <c r="AN216" s="1">
        <v>2.4478339999999999E-3</v>
      </c>
      <c r="AO216" s="1">
        <v>3.158166E-3</v>
      </c>
      <c r="AP216" s="1">
        <v>3.642499E-3</v>
      </c>
      <c r="AQ216" s="1">
        <v>5.1341090000000004E-3</v>
      </c>
      <c r="AR216" s="1"/>
    </row>
    <row r="217" spans="1:44" x14ac:dyDescent="0.2">
      <c r="A217" s="1" t="s">
        <v>8772</v>
      </c>
      <c r="B217" s="16">
        <f t="shared" si="3"/>
        <v>0.125</v>
      </c>
      <c r="C217" s="1" t="s">
        <v>367</v>
      </c>
      <c r="D217" s="1">
        <v>2040</v>
      </c>
      <c r="E217" s="1">
        <v>130.0988045</v>
      </c>
      <c r="F217" s="1">
        <v>5.2343500000000001</v>
      </c>
      <c r="G217" s="1">
        <v>130.09870000000001</v>
      </c>
      <c r="H217" s="1">
        <v>5.3251999999999997</v>
      </c>
      <c r="I217" s="1" t="s">
        <v>2187</v>
      </c>
      <c r="J217" s="1">
        <v>0</v>
      </c>
      <c r="K217" s="1" t="s">
        <v>6643</v>
      </c>
      <c r="L217" s="1" t="s">
        <v>2188</v>
      </c>
      <c r="M217" s="1" t="s">
        <v>5702</v>
      </c>
      <c r="N217" s="1" t="s">
        <v>2180</v>
      </c>
      <c r="O217" s="1">
        <v>130.0994</v>
      </c>
      <c r="P217" s="1" t="s">
        <v>2182</v>
      </c>
      <c r="Q217" s="1" t="s">
        <v>2183</v>
      </c>
      <c r="R217" s="1">
        <v>130.09877779999999</v>
      </c>
      <c r="S217" s="1">
        <v>130.0989075</v>
      </c>
      <c r="T217" s="1">
        <v>1.2970000000000001E-4</v>
      </c>
      <c r="U217" s="1">
        <v>5.1818499999999998</v>
      </c>
      <c r="V217" s="1">
        <v>5.3533166669999996</v>
      </c>
      <c r="W217" s="1">
        <v>0.17146666699999999</v>
      </c>
      <c r="X217" s="1">
        <v>14643.95513</v>
      </c>
      <c r="Y217" s="1">
        <v>15526.155360000001</v>
      </c>
      <c r="Z217" s="1">
        <v>1.060243303</v>
      </c>
      <c r="AA217" s="1">
        <v>4</v>
      </c>
      <c r="AB217" s="1">
        <v>1</v>
      </c>
      <c r="AC217" s="1">
        <v>7</v>
      </c>
      <c r="AD217" s="1">
        <v>0.875</v>
      </c>
      <c r="AE217" s="1">
        <v>2</v>
      </c>
      <c r="AF217" s="1">
        <v>0</v>
      </c>
      <c r="AG217" s="1">
        <v>0</v>
      </c>
      <c r="AH217" s="1">
        <v>1</v>
      </c>
      <c r="AI217" s="10" t="s">
        <v>8525</v>
      </c>
      <c r="AJ217" s="1">
        <v>1</v>
      </c>
      <c r="AK217" s="1">
        <v>2.5640435E-2</v>
      </c>
      <c r="AL217" s="1">
        <v>2.7632005000000001E-2</v>
      </c>
      <c r="AM217" s="1">
        <v>7.0289189999999998E-3</v>
      </c>
      <c r="AN217" s="1"/>
      <c r="AO217" s="1">
        <v>2.7906929999999999E-3</v>
      </c>
      <c r="AP217" s="1">
        <v>5.4034670000000003E-3</v>
      </c>
      <c r="AQ217" s="1">
        <v>2.9630609999999999E-3</v>
      </c>
      <c r="AR217" s="1">
        <v>2.1748760000000001E-3</v>
      </c>
    </row>
    <row r="218" spans="1:44" x14ac:dyDescent="0.2">
      <c r="A218" s="1" t="s">
        <v>8772</v>
      </c>
      <c r="B218" s="16">
        <f t="shared" si="3"/>
        <v>0.125</v>
      </c>
      <c r="C218" s="1" t="s">
        <v>367</v>
      </c>
      <c r="D218" s="1">
        <v>2084</v>
      </c>
      <c r="E218" s="1">
        <v>256.2397919</v>
      </c>
      <c r="F218" s="1">
        <v>7.9220166670000003</v>
      </c>
      <c r="G218" s="1">
        <v>256.24009999999998</v>
      </c>
      <c r="H218" s="1">
        <v>7.9785000000000004</v>
      </c>
      <c r="I218" s="1" t="s">
        <v>2254</v>
      </c>
      <c r="J218" s="1">
        <v>0</v>
      </c>
      <c r="K218" s="1" t="s">
        <v>6653</v>
      </c>
      <c r="L218" s="1" t="s">
        <v>2256</v>
      </c>
      <c r="M218" s="1" t="s">
        <v>5740</v>
      </c>
      <c r="N218" s="1" t="s">
        <v>2255</v>
      </c>
      <c r="O218" s="1">
        <v>256.24020000000002</v>
      </c>
      <c r="P218" s="1" t="s">
        <v>2257</v>
      </c>
      <c r="Q218" s="1" t="s">
        <v>2258</v>
      </c>
      <c r="R218" s="1">
        <v>256.23965449999997</v>
      </c>
      <c r="S218" s="1">
        <v>256.23986819999999</v>
      </c>
      <c r="T218" s="1">
        <v>2.13623E-4</v>
      </c>
      <c r="U218" s="1">
        <v>7.8319833330000002</v>
      </c>
      <c r="V218" s="1">
        <v>8.0975249999999992</v>
      </c>
      <c r="W218" s="1">
        <v>0.26554166699999998</v>
      </c>
      <c r="X218" s="1">
        <v>7291267.233</v>
      </c>
      <c r="Y218" s="1">
        <v>19136091.59</v>
      </c>
      <c r="Z218" s="1">
        <v>2.624522045</v>
      </c>
      <c r="AA218" s="1">
        <v>1</v>
      </c>
      <c r="AB218" s="1">
        <v>0</v>
      </c>
      <c r="AC218" s="1">
        <v>7</v>
      </c>
      <c r="AD218" s="1">
        <v>0.875</v>
      </c>
      <c r="AE218" s="1">
        <v>1</v>
      </c>
      <c r="AF218" s="1">
        <v>0</v>
      </c>
      <c r="AG218" s="1">
        <v>0</v>
      </c>
      <c r="AH218" s="1">
        <v>1</v>
      </c>
      <c r="AI218" s="10" t="s">
        <v>8536</v>
      </c>
      <c r="AJ218" s="1">
        <v>1</v>
      </c>
      <c r="AK218" s="1">
        <v>1.62177E-4</v>
      </c>
      <c r="AL218" s="1">
        <v>5.0639499999999998E-4</v>
      </c>
      <c r="AM218" s="1">
        <v>1.2286999999999999E-4</v>
      </c>
      <c r="AN218" s="1"/>
      <c r="AO218" s="1">
        <v>2.7177499999999998E-4</v>
      </c>
      <c r="AP218" s="1">
        <v>0.18486497399999999</v>
      </c>
      <c r="AQ218" s="1">
        <v>1.4345800000000001E-4</v>
      </c>
      <c r="AR218" s="10" t="s">
        <v>8537</v>
      </c>
    </row>
    <row r="219" spans="1:44" x14ac:dyDescent="0.2">
      <c r="A219" s="1" t="s">
        <v>8772</v>
      </c>
      <c r="B219" s="16">
        <f t="shared" si="3"/>
        <v>0.125</v>
      </c>
      <c r="C219" s="1" t="s">
        <v>367</v>
      </c>
      <c r="D219" s="1">
        <v>2122</v>
      </c>
      <c r="E219" s="1">
        <v>152.0831833</v>
      </c>
      <c r="F219" s="1">
        <v>19.3215</v>
      </c>
      <c r="G219" s="1">
        <v>152.08320000000001</v>
      </c>
      <c r="H219" s="1">
        <v>19.248899999999999</v>
      </c>
      <c r="I219" s="1" t="s">
        <v>2312</v>
      </c>
      <c r="J219" s="1">
        <v>2</v>
      </c>
      <c r="K219" s="1" t="s">
        <v>6662</v>
      </c>
      <c r="L219" s="1" t="s">
        <v>2314</v>
      </c>
      <c r="M219" s="1" t="s">
        <v>5759</v>
      </c>
      <c r="N219" s="1" t="s">
        <v>2313</v>
      </c>
      <c r="O219" s="1">
        <v>209.1052</v>
      </c>
      <c r="P219" s="1" t="s">
        <v>2315</v>
      </c>
      <c r="Q219" s="1" t="s">
        <v>2316</v>
      </c>
      <c r="R219" s="1">
        <v>152.08298869999999</v>
      </c>
      <c r="S219" s="1">
        <v>152.0833015</v>
      </c>
      <c r="T219" s="1">
        <v>3.1280499999999998E-4</v>
      </c>
      <c r="U219" s="1">
        <v>19.14983333</v>
      </c>
      <c r="V219" s="1">
        <v>19.362500000000001</v>
      </c>
      <c r="W219" s="1">
        <v>0.212666667</v>
      </c>
      <c r="X219" s="1">
        <v>1850947.345</v>
      </c>
      <c r="Y219" s="1">
        <v>3875739.04</v>
      </c>
      <c r="Z219" s="1">
        <v>2.0939218240000002</v>
      </c>
      <c r="AA219" s="1">
        <v>1</v>
      </c>
      <c r="AB219" s="1">
        <v>0</v>
      </c>
      <c r="AC219" s="1">
        <v>7</v>
      </c>
      <c r="AD219" s="1">
        <v>0.875</v>
      </c>
      <c r="AE219" s="1">
        <v>1</v>
      </c>
      <c r="AF219" s="1">
        <v>0</v>
      </c>
      <c r="AG219" s="1">
        <v>0</v>
      </c>
      <c r="AH219" s="1">
        <v>1</v>
      </c>
      <c r="AI219" s="10" t="s">
        <v>5715</v>
      </c>
      <c r="AJ219" s="1">
        <v>1</v>
      </c>
      <c r="AK219" s="1">
        <v>2.7619455000000001E-2</v>
      </c>
      <c r="AL219" s="1">
        <v>3.669472E-3</v>
      </c>
      <c r="AM219" s="1">
        <v>1.6594069999999999E-3</v>
      </c>
      <c r="AN219" s="1">
        <v>3.1264327000000001E-2</v>
      </c>
      <c r="AO219" s="1">
        <v>2.8410971E-2</v>
      </c>
      <c r="AP219" s="1"/>
      <c r="AQ219" s="1">
        <v>0.882519626</v>
      </c>
      <c r="AR219" s="1">
        <v>0.10450377399999999</v>
      </c>
    </row>
    <row r="220" spans="1:44" x14ac:dyDescent="0.2">
      <c r="A220" s="1" t="s">
        <v>8772</v>
      </c>
      <c r="B220" s="16">
        <f t="shared" si="3"/>
        <v>0.125</v>
      </c>
      <c r="C220" s="1" t="s">
        <v>367</v>
      </c>
      <c r="D220" s="1">
        <v>2125</v>
      </c>
      <c r="E220" s="1">
        <v>149.0597649</v>
      </c>
      <c r="F220" s="1">
        <v>6.1856166669999997</v>
      </c>
      <c r="G220" s="1">
        <v>149.0598</v>
      </c>
      <c r="H220" s="1">
        <v>6.1706000000000003</v>
      </c>
      <c r="I220" s="1" t="s">
        <v>2317</v>
      </c>
      <c r="J220" s="1">
        <v>1</v>
      </c>
      <c r="K220" s="1" t="s">
        <v>6664</v>
      </c>
      <c r="L220" s="1" t="s">
        <v>2322</v>
      </c>
      <c r="M220" s="1" t="s">
        <v>5762</v>
      </c>
      <c r="N220" s="1" t="s">
        <v>2318</v>
      </c>
      <c r="O220" s="1">
        <v>221.1052</v>
      </c>
      <c r="P220" s="1" t="s">
        <v>2320</v>
      </c>
      <c r="Q220" s="1" t="s">
        <v>2321</v>
      </c>
      <c r="R220" s="1">
        <v>149.0597458</v>
      </c>
      <c r="S220" s="1">
        <v>149.05978390000001</v>
      </c>
      <c r="T220" s="10" t="s">
        <v>5826</v>
      </c>
      <c r="U220" s="1">
        <v>6.0465</v>
      </c>
      <c r="V220" s="1">
        <v>6.4768999999999997</v>
      </c>
      <c r="W220" s="1">
        <v>0.4304</v>
      </c>
      <c r="X220" s="1">
        <v>124236.35490000001</v>
      </c>
      <c r="Y220" s="1">
        <v>67536.501839999997</v>
      </c>
      <c r="Z220" s="1">
        <v>0.54361303400000005</v>
      </c>
      <c r="AA220" s="1">
        <v>3</v>
      </c>
      <c r="AB220" s="1">
        <v>1</v>
      </c>
      <c r="AC220" s="1">
        <v>7</v>
      </c>
      <c r="AD220" s="1">
        <v>0.875</v>
      </c>
      <c r="AE220" s="1">
        <v>4</v>
      </c>
      <c r="AF220" s="1">
        <v>5</v>
      </c>
      <c r="AG220" s="1">
        <v>0.625</v>
      </c>
      <c r="AH220" s="1">
        <v>1</v>
      </c>
      <c r="AI220" s="10" t="s">
        <v>7890</v>
      </c>
      <c r="AJ220" s="1">
        <v>1</v>
      </c>
      <c r="AK220" s="1">
        <v>0.70673735999999998</v>
      </c>
      <c r="AL220" s="1">
        <v>1.0900971820000001</v>
      </c>
      <c r="AM220" s="1">
        <v>0.41187904400000003</v>
      </c>
      <c r="AN220" s="1">
        <v>1.2366157689999999</v>
      </c>
      <c r="AO220" s="1">
        <v>1.5627227079999999</v>
      </c>
      <c r="AP220" s="1">
        <v>0.43269014900000002</v>
      </c>
      <c r="AQ220" s="1"/>
      <c r="AR220" s="1">
        <v>0.45459832500000003</v>
      </c>
    </row>
    <row r="221" spans="1:44" x14ac:dyDescent="0.2">
      <c r="A221" s="1" t="s">
        <v>8772</v>
      </c>
      <c r="B221" s="16">
        <f t="shared" si="3"/>
        <v>0.125</v>
      </c>
      <c r="C221" s="1" t="s">
        <v>367</v>
      </c>
      <c r="D221" s="1">
        <v>2231</v>
      </c>
      <c r="E221" s="1">
        <v>107.0730038</v>
      </c>
      <c r="F221" s="1">
        <v>7.1565666669999999</v>
      </c>
      <c r="G221" s="1">
        <v>107.0732</v>
      </c>
      <c r="H221" s="1">
        <v>7.2882999999999996</v>
      </c>
      <c r="I221" s="1" t="s">
        <v>2445</v>
      </c>
      <c r="J221" s="1">
        <v>3</v>
      </c>
      <c r="K221" s="1" t="s">
        <v>6684</v>
      </c>
      <c r="L221" s="1" t="s">
        <v>2452</v>
      </c>
      <c r="M221" s="1" t="s">
        <v>5797</v>
      </c>
      <c r="N221" s="1" t="s">
        <v>2446</v>
      </c>
      <c r="O221" s="1">
        <v>143.0735</v>
      </c>
      <c r="P221" s="1" t="s">
        <v>2448</v>
      </c>
      <c r="Q221" s="1" t="s">
        <v>2449</v>
      </c>
      <c r="R221" s="1">
        <v>107.07298659999999</v>
      </c>
      <c r="S221" s="1">
        <v>107.07304379999999</v>
      </c>
      <c r="T221" s="10" t="s">
        <v>5730</v>
      </c>
      <c r="U221" s="1">
        <v>7.1221750000000004</v>
      </c>
      <c r="V221" s="1">
        <v>7.4428833330000002</v>
      </c>
      <c r="W221" s="1">
        <v>0.32070833300000001</v>
      </c>
      <c r="X221" s="1">
        <v>80465.062669999999</v>
      </c>
      <c r="Y221" s="1">
        <v>72666.797990000006</v>
      </c>
      <c r="Z221" s="1">
        <v>0.90308508499999995</v>
      </c>
      <c r="AA221" s="1">
        <v>2</v>
      </c>
      <c r="AB221" s="1">
        <v>0</v>
      </c>
      <c r="AC221" s="1">
        <v>7</v>
      </c>
      <c r="AD221" s="1">
        <v>0.875</v>
      </c>
      <c r="AE221" s="1">
        <v>3</v>
      </c>
      <c r="AF221" s="1">
        <v>1</v>
      </c>
      <c r="AG221" s="1">
        <v>0.125</v>
      </c>
      <c r="AH221" s="1">
        <v>1</v>
      </c>
      <c r="AI221" s="10" t="s">
        <v>8568</v>
      </c>
      <c r="AJ221" s="1">
        <v>1</v>
      </c>
      <c r="AK221" s="1">
        <v>3.0975891519999998</v>
      </c>
      <c r="AL221" s="1"/>
      <c r="AM221" s="1">
        <v>0.354394451</v>
      </c>
      <c r="AN221" s="1">
        <v>4.0677642140000003</v>
      </c>
      <c r="AO221" s="1">
        <v>3.3482474369999999</v>
      </c>
      <c r="AP221" s="1">
        <v>0.79294986700000003</v>
      </c>
      <c r="AQ221" s="1">
        <v>0.359363659</v>
      </c>
      <c r="AR221" s="1">
        <v>0.58727197600000003</v>
      </c>
    </row>
    <row r="222" spans="1:44" x14ac:dyDescent="0.2">
      <c r="A222" s="1" t="s">
        <v>8772</v>
      </c>
      <c r="B222" s="16">
        <f t="shared" si="3"/>
        <v>0.125</v>
      </c>
      <c r="C222" s="1" t="s">
        <v>367</v>
      </c>
      <c r="D222" s="1">
        <v>2234</v>
      </c>
      <c r="E222" s="1">
        <v>116.04947660000001</v>
      </c>
      <c r="F222" s="1">
        <v>7.3679583329999998</v>
      </c>
      <c r="G222" s="1">
        <v>116.04949999999999</v>
      </c>
      <c r="H222" s="1">
        <v>7.3639999999999999</v>
      </c>
      <c r="I222" s="1" t="s">
        <v>2453</v>
      </c>
      <c r="J222" s="1">
        <v>2</v>
      </c>
      <c r="K222" s="1" t="s">
        <v>6685</v>
      </c>
      <c r="L222" s="1" t="s">
        <v>2458</v>
      </c>
      <c r="M222" s="1" t="s">
        <v>5798</v>
      </c>
      <c r="N222" s="1" t="s">
        <v>2454</v>
      </c>
      <c r="O222" s="1">
        <v>143.0735</v>
      </c>
      <c r="P222" s="1" t="s">
        <v>2448</v>
      </c>
      <c r="Q222" s="1" t="s">
        <v>2456</v>
      </c>
      <c r="R222" s="1">
        <v>116.049408</v>
      </c>
      <c r="S222" s="1">
        <v>116.0495377</v>
      </c>
      <c r="T222" s="1">
        <v>1.2970000000000001E-4</v>
      </c>
      <c r="U222" s="1">
        <v>7.2111583330000002</v>
      </c>
      <c r="V222" s="1">
        <v>7.3975666670000004</v>
      </c>
      <c r="W222" s="1">
        <v>0.18640833300000001</v>
      </c>
      <c r="X222" s="1">
        <v>16469.525829999999</v>
      </c>
      <c r="Y222" s="1">
        <v>12666.378919999999</v>
      </c>
      <c r="Z222" s="1">
        <v>0.76907975699999997</v>
      </c>
      <c r="AA222" s="1">
        <v>2</v>
      </c>
      <c r="AB222" s="1">
        <v>0</v>
      </c>
      <c r="AC222" s="1">
        <v>7</v>
      </c>
      <c r="AD222" s="1">
        <v>0.875</v>
      </c>
      <c r="AE222" s="1">
        <v>4</v>
      </c>
      <c r="AF222" s="1">
        <v>2</v>
      </c>
      <c r="AG222" s="1">
        <v>0.25</v>
      </c>
      <c r="AH222" s="1">
        <v>1</v>
      </c>
      <c r="AI222" s="10" t="s">
        <v>8569</v>
      </c>
      <c r="AJ222" s="1">
        <v>1</v>
      </c>
      <c r="AK222" s="1">
        <v>0.32691598399999999</v>
      </c>
      <c r="AL222" s="1"/>
      <c r="AM222" s="1">
        <v>4.9341830000000003E-2</v>
      </c>
      <c r="AN222" s="1">
        <v>0.28475351500000001</v>
      </c>
      <c r="AO222" s="1">
        <v>0.146095471</v>
      </c>
      <c r="AP222" s="1">
        <v>0.160366498</v>
      </c>
      <c r="AQ222" s="1">
        <v>3.0677576000000002E-2</v>
      </c>
      <c r="AR222" s="1">
        <v>6.2837857999999996E-2</v>
      </c>
    </row>
    <row r="223" spans="1:44" x14ac:dyDescent="0.2">
      <c r="A223" s="1" t="s">
        <v>8772</v>
      </c>
      <c r="B223" s="16">
        <f t="shared" si="3"/>
        <v>0.125</v>
      </c>
      <c r="C223" s="1" t="s">
        <v>367</v>
      </c>
      <c r="D223" s="1">
        <v>2235</v>
      </c>
      <c r="E223" s="1">
        <v>107.07299999999999</v>
      </c>
      <c r="F223" s="1">
        <v>7.3205666669999996</v>
      </c>
      <c r="G223" s="1">
        <v>107.0732</v>
      </c>
      <c r="H223" s="1">
        <v>7.3639999999999999</v>
      </c>
      <c r="I223" s="1" t="s">
        <v>2453</v>
      </c>
      <c r="J223" s="1">
        <v>3</v>
      </c>
      <c r="K223" s="1" t="s">
        <v>6686</v>
      </c>
      <c r="L223" s="1" t="s">
        <v>2459</v>
      </c>
      <c r="M223" s="1" t="s">
        <v>5800</v>
      </c>
      <c r="N223" s="1" t="s">
        <v>2454</v>
      </c>
      <c r="O223" s="1">
        <v>143.0735</v>
      </c>
      <c r="P223" s="1" t="s">
        <v>2448</v>
      </c>
      <c r="Q223" s="1" t="s">
        <v>2456</v>
      </c>
      <c r="R223" s="1">
        <v>107.07298280000001</v>
      </c>
      <c r="S223" s="1">
        <v>107.0730286</v>
      </c>
      <c r="T223" s="10" t="s">
        <v>5094</v>
      </c>
      <c r="U223" s="1">
        <v>7.2111499999999999</v>
      </c>
      <c r="V223" s="1">
        <v>7.495933333</v>
      </c>
      <c r="W223" s="1">
        <v>0.28478333300000003</v>
      </c>
      <c r="X223" s="1">
        <v>109612.26029999999</v>
      </c>
      <c r="Y223" s="1">
        <v>70674.656130000003</v>
      </c>
      <c r="Z223" s="1">
        <v>0.64476962599999998</v>
      </c>
      <c r="AA223" s="1">
        <v>2</v>
      </c>
      <c r="AB223" s="1">
        <v>0</v>
      </c>
      <c r="AC223" s="1">
        <v>7</v>
      </c>
      <c r="AD223" s="1">
        <v>0.875</v>
      </c>
      <c r="AE223" s="1">
        <v>4</v>
      </c>
      <c r="AF223" s="1">
        <v>2</v>
      </c>
      <c r="AG223" s="1">
        <v>0.25</v>
      </c>
      <c r="AH223" s="1">
        <v>0</v>
      </c>
      <c r="AI223" s="10" t="s">
        <v>7768</v>
      </c>
      <c r="AJ223" s="1">
        <v>0</v>
      </c>
      <c r="AK223" s="1">
        <v>0.35218354699999999</v>
      </c>
      <c r="AL223" s="1">
        <v>0.72838228800000004</v>
      </c>
      <c r="AM223" s="1">
        <v>0.59843618600000004</v>
      </c>
      <c r="AN223" s="1">
        <v>1.271841591</v>
      </c>
      <c r="AO223" s="1">
        <v>0.52815996799999998</v>
      </c>
      <c r="AP223" s="1">
        <v>0.397029725</v>
      </c>
      <c r="AQ223" s="1">
        <v>0.110284575</v>
      </c>
      <c r="AR223" s="1"/>
    </row>
    <row r="224" spans="1:44" x14ac:dyDescent="0.2">
      <c r="A224" s="1" t="s">
        <v>8772</v>
      </c>
      <c r="B224" s="16">
        <f t="shared" si="3"/>
        <v>0.125</v>
      </c>
      <c r="C224" s="1" t="s">
        <v>367</v>
      </c>
      <c r="D224" s="1">
        <v>2276</v>
      </c>
      <c r="E224" s="1">
        <v>93.057380679999994</v>
      </c>
      <c r="F224" s="1">
        <v>5.2745249999999997</v>
      </c>
      <c r="G224" s="1">
        <v>93.057299999999998</v>
      </c>
      <c r="H224" s="1">
        <v>5.4047999999999998</v>
      </c>
      <c r="I224" s="1" t="s">
        <v>2520</v>
      </c>
      <c r="J224" s="1">
        <v>0</v>
      </c>
      <c r="K224" s="1" t="s">
        <v>6697</v>
      </c>
      <c r="L224" s="1" t="s">
        <v>2522</v>
      </c>
      <c r="M224" s="1" t="s">
        <v>5825</v>
      </c>
      <c r="N224" s="1" t="s">
        <v>2521</v>
      </c>
      <c r="O224" s="1">
        <v>93.057900000000004</v>
      </c>
      <c r="P224" s="1" t="s">
        <v>2523</v>
      </c>
      <c r="Q224" s="1" t="s">
        <v>2524</v>
      </c>
      <c r="R224" s="1">
        <v>93.057327270000002</v>
      </c>
      <c r="S224" s="1">
        <v>93.057395940000006</v>
      </c>
      <c r="T224" s="10" t="s">
        <v>6121</v>
      </c>
      <c r="U224" s="1">
        <v>5.2285083329999997</v>
      </c>
      <c r="V224" s="1">
        <v>5.4059499999999998</v>
      </c>
      <c r="W224" s="1">
        <v>0.177441667</v>
      </c>
      <c r="X224" s="1">
        <v>88138.105129999996</v>
      </c>
      <c r="Y224" s="1">
        <v>131314.8431</v>
      </c>
      <c r="Z224" s="1">
        <v>1.4898759500000001</v>
      </c>
      <c r="AA224" s="1">
        <v>3</v>
      </c>
      <c r="AB224" s="1">
        <v>1</v>
      </c>
      <c r="AC224" s="1">
        <v>7</v>
      </c>
      <c r="AD224" s="1">
        <v>0.875</v>
      </c>
      <c r="AE224" s="1">
        <v>3</v>
      </c>
      <c r="AF224" s="1">
        <v>1</v>
      </c>
      <c r="AG224" s="1">
        <v>0.125</v>
      </c>
      <c r="AH224" s="1">
        <v>1</v>
      </c>
      <c r="AI224" s="10" t="s">
        <v>8582</v>
      </c>
      <c r="AJ224" s="1">
        <v>1</v>
      </c>
      <c r="AK224" s="1">
        <v>0.83111462400000002</v>
      </c>
      <c r="AL224" s="1">
        <v>0.84523896799999998</v>
      </c>
      <c r="AM224" s="1">
        <v>5.7854136E-2</v>
      </c>
      <c r="AN224" s="1">
        <v>3.1880663600000001</v>
      </c>
      <c r="AO224" s="1">
        <v>0.15264124300000001</v>
      </c>
      <c r="AP224" s="1">
        <v>0.183654549</v>
      </c>
      <c r="AQ224" s="1"/>
      <c r="AR224" s="1">
        <v>3.7540255000000002E-2</v>
      </c>
    </row>
    <row r="225" spans="1:44" x14ac:dyDescent="0.2">
      <c r="A225" s="1" t="s">
        <v>8772</v>
      </c>
      <c r="B225" s="16">
        <f t="shared" si="3"/>
        <v>0.125</v>
      </c>
      <c r="C225" s="1" t="s">
        <v>2546</v>
      </c>
      <c r="D225" s="1">
        <v>0</v>
      </c>
      <c r="E225" s="1">
        <v>134.09654620000001</v>
      </c>
      <c r="F225" s="1">
        <v>7.444616667</v>
      </c>
      <c r="G225" s="1">
        <v>134.09649999999999</v>
      </c>
      <c r="H225" s="1">
        <v>7.3989000000000003</v>
      </c>
      <c r="I225" s="1" t="s">
        <v>2547</v>
      </c>
      <c r="J225" s="1">
        <v>0</v>
      </c>
      <c r="K225" s="1" t="s">
        <v>6703</v>
      </c>
      <c r="L225" s="1" t="s">
        <v>2549</v>
      </c>
      <c r="M225" s="1" t="s">
        <v>5830</v>
      </c>
      <c r="N225" s="1" t="s">
        <v>2548</v>
      </c>
      <c r="O225" s="1">
        <v>225.1266</v>
      </c>
      <c r="P225" s="1" t="s">
        <v>723</v>
      </c>
      <c r="Q225" s="1" t="s">
        <v>2550</v>
      </c>
      <c r="R225" s="1">
        <v>134.0965271</v>
      </c>
      <c r="S225" s="1">
        <v>134.09655760000001</v>
      </c>
      <c r="T225" s="10" t="s">
        <v>6137</v>
      </c>
      <c r="U225" s="1">
        <v>7.3134666670000001</v>
      </c>
      <c r="V225" s="1">
        <v>7.6772499999999999</v>
      </c>
      <c r="W225" s="1">
        <v>0.36378333299999999</v>
      </c>
      <c r="X225" s="1">
        <v>205104.7991</v>
      </c>
      <c r="Y225" s="1">
        <v>38341.959640000001</v>
      </c>
      <c r="Z225" s="1">
        <v>0.18693838400000001</v>
      </c>
      <c r="AA225" s="1">
        <v>1</v>
      </c>
      <c r="AB225" s="1">
        <v>0</v>
      </c>
      <c r="AC225" s="1">
        <v>7</v>
      </c>
      <c r="AD225" s="1">
        <v>0.875</v>
      </c>
      <c r="AE225" s="1">
        <v>2</v>
      </c>
      <c r="AF225" s="1">
        <v>0</v>
      </c>
      <c r="AG225" s="1">
        <v>0</v>
      </c>
      <c r="AH225" s="1">
        <v>1</v>
      </c>
      <c r="AI225" s="10" t="s">
        <v>7802</v>
      </c>
      <c r="AJ225" s="1">
        <v>1</v>
      </c>
      <c r="AK225" s="1">
        <v>0.20196808199999999</v>
      </c>
      <c r="AL225" s="1">
        <v>0.149097228</v>
      </c>
      <c r="AM225" s="1">
        <v>0.12687595900000001</v>
      </c>
      <c r="AN225" s="1"/>
      <c r="AO225" s="1">
        <v>0.165547152</v>
      </c>
      <c r="AP225" s="1">
        <v>0.21795498999999999</v>
      </c>
      <c r="AQ225" s="1">
        <v>0.20834135400000001</v>
      </c>
      <c r="AR225" s="1">
        <v>0.18239813199999999</v>
      </c>
    </row>
    <row r="226" spans="1:44" x14ac:dyDescent="0.2">
      <c r="A226" s="1" t="s">
        <v>8772</v>
      </c>
      <c r="B226" s="16">
        <f t="shared" si="3"/>
        <v>0.125</v>
      </c>
      <c r="C226" s="1" t="s">
        <v>2546</v>
      </c>
      <c r="D226" s="1">
        <v>11</v>
      </c>
      <c r="E226" s="1">
        <v>153.06552120000001</v>
      </c>
      <c r="F226" s="1">
        <v>6.6060916670000003</v>
      </c>
      <c r="G226" s="1">
        <v>153.06549999999999</v>
      </c>
      <c r="H226" s="1">
        <v>6.5594000000000001</v>
      </c>
      <c r="I226" s="1" t="s">
        <v>2559</v>
      </c>
      <c r="J226" s="1">
        <v>3</v>
      </c>
      <c r="K226" s="1" t="s">
        <v>6710</v>
      </c>
      <c r="L226" s="1" t="s">
        <v>2564</v>
      </c>
      <c r="M226" s="1" t="s">
        <v>5843</v>
      </c>
      <c r="N226" s="1" t="s">
        <v>2560</v>
      </c>
      <c r="O226" s="1">
        <v>152.05860000000001</v>
      </c>
      <c r="P226" s="1" t="s">
        <v>2496</v>
      </c>
      <c r="Q226" s="1" t="s">
        <v>2497</v>
      </c>
      <c r="R226" s="1">
        <v>153.0655022</v>
      </c>
      <c r="S226" s="1">
        <v>153.06554410000001</v>
      </c>
      <c r="T226" s="10" t="s">
        <v>5143</v>
      </c>
      <c r="U226" s="1">
        <v>6.3861666670000004</v>
      </c>
      <c r="V226" s="1">
        <v>6.710883333</v>
      </c>
      <c r="W226" s="1">
        <v>0.32471666700000001</v>
      </c>
      <c r="X226" s="1">
        <v>536618.98349999997</v>
      </c>
      <c r="Y226" s="1">
        <v>238308.97099999999</v>
      </c>
      <c r="Z226" s="1">
        <v>0.44409344099999998</v>
      </c>
      <c r="AA226" s="1">
        <v>4</v>
      </c>
      <c r="AB226" s="1">
        <v>1</v>
      </c>
      <c r="AC226" s="1">
        <v>7</v>
      </c>
      <c r="AD226" s="1">
        <v>0.875</v>
      </c>
      <c r="AE226" s="1">
        <v>4</v>
      </c>
      <c r="AF226" s="1">
        <v>7</v>
      </c>
      <c r="AG226" s="1">
        <v>0.875</v>
      </c>
      <c r="AH226" s="1">
        <v>0</v>
      </c>
      <c r="AI226" s="10" t="s">
        <v>5032</v>
      </c>
      <c r="AJ226" s="1">
        <v>0</v>
      </c>
      <c r="AK226" s="1">
        <v>0.70440650699999996</v>
      </c>
      <c r="AL226" s="1">
        <v>0.62368707700000003</v>
      </c>
      <c r="AM226" s="1">
        <v>0.46510549899999998</v>
      </c>
      <c r="AN226" s="1">
        <v>0.728565825</v>
      </c>
      <c r="AO226" s="1">
        <v>0.19648765800000001</v>
      </c>
      <c r="AP226" s="1"/>
      <c r="AQ226" s="1">
        <v>0.93864260499999996</v>
      </c>
      <c r="AR226" s="1">
        <v>1.126937415</v>
      </c>
    </row>
    <row r="227" spans="1:44" x14ac:dyDescent="0.2">
      <c r="A227" s="1" t="s">
        <v>8772</v>
      </c>
      <c r="B227" s="16">
        <f t="shared" si="3"/>
        <v>0.125</v>
      </c>
      <c r="C227" s="1" t="s">
        <v>2546</v>
      </c>
      <c r="D227" s="1">
        <v>15</v>
      </c>
      <c r="E227" s="1">
        <v>142.05810170000001</v>
      </c>
      <c r="F227" s="1">
        <v>5.3082250000000002</v>
      </c>
      <c r="G227" s="1">
        <v>142.0581</v>
      </c>
      <c r="H227" s="1">
        <v>5.2998000000000003</v>
      </c>
      <c r="I227" s="1" t="s">
        <v>2565</v>
      </c>
      <c r="J227" s="1">
        <v>3</v>
      </c>
      <c r="K227" s="1" t="s">
        <v>6711</v>
      </c>
      <c r="L227" s="1" t="s">
        <v>2567</v>
      </c>
      <c r="M227" s="1" t="s">
        <v>5845</v>
      </c>
      <c r="N227" s="1" t="s">
        <v>2566</v>
      </c>
      <c r="O227" s="1">
        <v>141.03450000000001</v>
      </c>
      <c r="P227" s="1" t="s">
        <v>2568</v>
      </c>
      <c r="Q227" s="1" t="s">
        <v>2569</v>
      </c>
      <c r="R227" s="1">
        <v>142.05808640000001</v>
      </c>
      <c r="S227" s="1">
        <v>142.05813599999999</v>
      </c>
      <c r="T227" s="10" t="s">
        <v>5569</v>
      </c>
      <c r="U227" s="1">
        <v>5.298266667</v>
      </c>
      <c r="V227" s="1">
        <v>5.3126666670000002</v>
      </c>
      <c r="W227" s="1">
        <v>1.44E-2</v>
      </c>
      <c r="X227" s="1">
        <v>34588.430809999998</v>
      </c>
      <c r="Y227" s="1">
        <v>27262.49611</v>
      </c>
      <c r="Z227" s="1">
        <v>0.78819696299999997</v>
      </c>
      <c r="AA227" s="1">
        <v>1</v>
      </c>
      <c r="AB227" s="1">
        <v>0</v>
      </c>
      <c r="AC227" s="1">
        <v>7</v>
      </c>
      <c r="AD227" s="1">
        <v>0.875</v>
      </c>
      <c r="AE227" s="1">
        <v>1</v>
      </c>
      <c r="AF227" s="1">
        <v>0</v>
      </c>
      <c r="AG227" s="1">
        <v>0</v>
      </c>
      <c r="AH227" s="1">
        <v>1</v>
      </c>
      <c r="AI227" s="10" t="s">
        <v>8596</v>
      </c>
      <c r="AJ227" s="1">
        <v>1</v>
      </c>
      <c r="AK227" s="1">
        <v>0.68333872299999998</v>
      </c>
      <c r="AL227" s="1">
        <v>1.288702639</v>
      </c>
      <c r="AM227" s="1">
        <v>0.78029158899999995</v>
      </c>
      <c r="AN227" s="1">
        <v>1.085177847</v>
      </c>
      <c r="AO227" s="1">
        <v>0.146621585</v>
      </c>
      <c r="AP227" s="1">
        <v>0.159526208</v>
      </c>
      <c r="AQ227" s="1">
        <v>0.117331723</v>
      </c>
      <c r="AR227" s="1"/>
    </row>
    <row r="228" spans="1:44" x14ac:dyDescent="0.2">
      <c r="A228" s="1" t="s">
        <v>8772</v>
      </c>
      <c r="B228" s="16">
        <f t="shared" si="3"/>
        <v>0.125</v>
      </c>
      <c r="C228" s="1" t="s">
        <v>2546</v>
      </c>
      <c r="D228" s="1">
        <v>43</v>
      </c>
      <c r="E228" s="1">
        <v>229.15868380000001</v>
      </c>
      <c r="F228" s="1">
        <v>11.44848333</v>
      </c>
      <c r="G228" s="1">
        <v>229.15870000000001</v>
      </c>
      <c r="H228" s="1">
        <v>11.479699999999999</v>
      </c>
      <c r="I228" s="1" t="s">
        <v>2603</v>
      </c>
      <c r="J228" s="1">
        <v>3</v>
      </c>
      <c r="K228" s="1" t="s">
        <v>6716</v>
      </c>
      <c r="L228" s="1" t="s">
        <v>2607</v>
      </c>
      <c r="M228" s="1" t="s">
        <v>5858</v>
      </c>
      <c r="N228" s="1" t="s">
        <v>2072</v>
      </c>
      <c r="O228" s="1">
        <v>244.12117799999999</v>
      </c>
      <c r="P228" s="1" t="s">
        <v>2074</v>
      </c>
      <c r="Q228" s="1" t="s">
        <v>2075</v>
      </c>
      <c r="R228" s="1">
        <v>229.1585541</v>
      </c>
      <c r="S228" s="1">
        <v>229.15872959999999</v>
      </c>
      <c r="T228" s="1">
        <v>1.7547600000000001E-4</v>
      </c>
      <c r="U228" s="1">
        <v>11.28345</v>
      </c>
      <c r="V228" s="1">
        <v>11.580783329999999</v>
      </c>
      <c r="W228" s="1">
        <v>0.29733333299999998</v>
      </c>
      <c r="X228" s="1">
        <v>58032.004950000002</v>
      </c>
      <c r="Y228" s="1">
        <v>132067.8278</v>
      </c>
      <c r="Z228" s="1">
        <v>2.2757757199999999</v>
      </c>
      <c r="AA228" s="1">
        <v>3</v>
      </c>
      <c r="AB228" s="1">
        <v>1</v>
      </c>
      <c r="AC228" s="1">
        <v>7</v>
      </c>
      <c r="AD228" s="1">
        <v>0.875</v>
      </c>
      <c r="AE228" s="1">
        <v>4</v>
      </c>
      <c r="AF228" s="1">
        <v>8</v>
      </c>
      <c r="AG228" s="1">
        <v>1</v>
      </c>
      <c r="AH228" s="1">
        <v>0</v>
      </c>
      <c r="AI228" s="10" t="s">
        <v>8599</v>
      </c>
      <c r="AJ228" s="1">
        <v>0</v>
      </c>
      <c r="AK228" s="1">
        <v>6.8866739999999997E-3</v>
      </c>
      <c r="AL228" s="1">
        <v>0.46054349300000003</v>
      </c>
      <c r="AM228" s="1">
        <v>7.3623250000000003E-3</v>
      </c>
      <c r="AN228" s="1">
        <v>6.3172690000000004E-3</v>
      </c>
      <c r="AO228" s="1">
        <v>1.6239785E-2</v>
      </c>
      <c r="AP228" s="1">
        <v>1.0507518E-2</v>
      </c>
      <c r="AQ228" s="1"/>
      <c r="AR228" s="1">
        <v>1.552954E-2</v>
      </c>
    </row>
    <row r="229" spans="1:44" x14ac:dyDescent="0.2">
      <c r="A229" s="1" t="s">
        <v>8772</v>
      </c>
      <c r="B229" s="16">
        <f t="shared" si="3"/>
        <v>0.125</v>
      </c>
      <c r="C229" s="1" t="s">
        <v>2546</v>
      </c>
      <c r="D229" s="1">
        <v>77</v>
      </c>
      <c r="E229" s="1">
        <v>198.0498734</v>
      </c>
      <c r="F229" s="1">
        <v>7.2211083330000001</v>
      </c>
      <c r="G229" s="1">
        <v>198.04990000000001</v>
      </c>
      <c r="H229" s="1">
        <v>7.1496000000000004</v>
      </c>
      <c r="I229" s="1" t="s">
        <v>2653</v>
      </c>
      <c r="J229" s="1">
        <v>1</v>
      </c>
      <c r="K229" s="1" t="s">
        <v>6728</v>
      </c>
      <c r="L229" s="1" t="s">
        <v>2658</v>
      </c>
      <c r="M229" s="1" t="s">
        <v>5877</v>
      </c>
      <c r="N229" s="1" t="s">
        <v>2654</v>
      </c>
      <c r="O229" s="1">
        <v>197.09530000000001</v>
      </c>
      <c r="P229" s="1" t="s">
        <v>2656</v>
      </c>
      <c r="Q229" s="1" t="s">
        <v>2657</v>
      </c>
      <c r="R229" s="1">
        <v>198.04985049999999</v>
      </c>
      <c r="S229" s="1">
        <v>198.04991910000001</v>
      </c>
      <c r="T229" s="10" t="s">
        <v>6121</v>
      </c>
      <c r="U229" s="1">
        <v>7.2099833330000003</v>
      </c>
      <c r="V229" s="1">
        <v>7.2257749999999996</v>
      </c>
      <c r="W229" s="1">
        <v>1.5791666999999999E-2</v>
      </c>
      <c r="X229" s="1">
        <v>197356.27720000001</v>
      </c>
      <c r="Y229" s="1">
        <v>54065.65135</v>
      </c>
      <c r="Z229" s="1">
        <v>0.27394948899999999</v>
      </c>
      <c r="AA229" s="1">
        <v>2</v>
      </c>
      <c r="AB229" s="1">
        <v>0</v>
      </c>
      <c r="AC229" s="1">
        <v>7</v>
      </c>
      <c r="AD229" s="1">
        <v>0.875</v>
      </c>
      <c r="AE229" s="1">
        <v>2</v>
      </c>
      <c r="AF229" s="1">
        <v>0</v>
      </c>
      <c r="AG229" s="1">
        <v>0</v>
      </c>
      <c r="AH229" s="1">
        <v>1</v>
      </c>
      <c r="AI229" s="10" t="s">
        <v>8611</v>
      </c>
      <c r="AJ229" s="1">
        <v>1</v>
      </c>
      <c r="AK229" s="1">
        <v>0.77164582900000001</v>
      </c>
      <c r="AL229" s="1">
        <v>0.59794514899999995</v>
      </c>
      <c r="AM229" s="1"/>
      <c r="AN229" s="1">
        <v>0.68709134100000002</v>
      </c>
      <c r="AO229" s="1">
        <v>0.61898004299999998</v>
      </c>
      <c r="AP229" s="1">
        <v>1.208350515</v>
      </c>
      <c r="AQ229" s="1">
        <v>0.70845403399999995</v>
      </c>
      <c r="AR229" s="1">
        <v>0.94025651499999996</v>
      </c>
    </row>
    <row r="230" spans="1:44" x14ac:dyDescent="0.2">
      <c r="A230" s="1" t="s">
        <v>8772</v>
      </c>
      <c r="B230" s="16">
        <f t="shared" si="3"/>
        <v>0.125</v>
      </c>
      <c r="C230" s="1" t="s">
        <v>2546</v>
      </c>
      <c r="D230" s="1">
        <v>98</v>
      </c>
      <c r="E230" s="1">
        <v>153.0656395</v>
      </c>
      <c r="F230" s="1">
        <v>4.6356999999999999</v>
      </c>
      <c r="G230" s="1">
        <v>153.06540000000001</v>
      </c>
      <c r="H230" s="1">
        <v>4.6837999999999997</v>
      </c>
      <c r="I230" s="1" t="s">
        <v>2688</v>
      </c>
      <c r="J230" s="1">
        <v>2</v>
      </c>
      <c r="K230" s="1" t="s">
        <v>6738</v>
      </c>
      <c r="L230" s="1" t="s">
        <v>2690</v>
      </c>
      <c r="M230" s="1" t="s">
        <v>5889</v>
      </c>
      <c r="N230" s="1" t="s">
        <v>1149</v>
      </c>
      <c r="O230" s="1">
        <v>152.0626</v>
      </c>
      <c r="P230" s="1" t="s">
        <v>1151</v>
      </c>
      <c r="Q230" s="1" t="s">
        <v>1152</v>
      </c>
      <c r="R230" s="1">
        <v>153.06558229999999</v>
      </c>
      <c r="S230" s="1">
        <v>153.06565860000001</v>
      </c>
      <c r="T230" s="10" t="s">
        <v>5337</v>
      </c>
      <c r="U230" s="1">
        <v>4.5014000000000003</v>
      </c>
      <c r="V230" s="1">
        <v>4.932416667</v>
      </c>
      <c r="W230" s="1">
        <v>0.43101666700000002</v>
      </c>
      <c r="X230" s="1">
        <v>78465.570269999997</v>
      </c>
      <c r="Y230" s="1">
        <v>52029.637060000001</v>
      </c>
      <c r="Z230" s="1">
        <v>0.66308875199999995</v>
      </c>
      <c r="AA230" s="1">
        <v>3</v>
      </c>
      <c r="AB230" s="1">
        <v>1</v>
      </c>
      <c r="AC230" s="1">
        <v>7</v>
      </c>
      <c r="AD230" s="1">
        <v>0.875</v>
      </c>
      <c r="AE230" s="1">
        <v>2</v>
      </c>
      <c r="AF230" s="1">
        <v>0</v>
      </c>
      <c r="AG230" s="1">
        <v>0</v>
      </c>
      <c r="AH230" s="1">
        <v>0</v>
      </c>
      <c r="AI230" s="10" t="s">
        <v>5547</v>
      </c>
      <c r="AJ230" s="1">
        <v>0</v>
      </c>
      <c r="AK230" s="1">
        <v>0.27053002399999998</v>
      </c>
      <c r="AL230" s="1">
        <v>0.32177892000000002</v>
      </c>
      <c r="AM230" s="1">
        <v>0.133692907</v>
      </c>
      <c r="AN230" s="1">
        <v>0.29679446500000001</v>
      </c>
      <c r="AO230" s="1"/>
      <c r="AP230" s="1">
        <v>0.76040808199999999</v>
      </c>
      <c r="AQ230" s="1">
        <v>0.78347804099999996</v>
      </c>
      <c r="AR230" s="1">
        <v>0.21347302300000001</v>
      </c>
    </row>
    <row r="231" spans="1:44" x14ac:dyDescent="0.2">
      <c r="A231" s="1" t="s">
        <v>8772</v>
      </c>
      <c r="B231" s="16">
        <f t="shared" si="3"/>
        <v>0.125</v>
      </c>
      <c r="C231" s="1" t="s">
        <v>2546</v>
      </c>
      <c r="D231" s="1">
        <v>109</v>
      </c>
      <c r="E231" s="1">
        <v>226.07770540000001</v>
      </c>
      <c r="F231" s="1">
        <v>13.177250000000001</v>
      </c>
      <c r="G231" s="1">
        <v>226.0779</v>
      </c>
      <c r="H231" s="1">
        <v>13.115</v>
      </c>
      <c r="I231" s="1" t="s">
        <v>2701</v>
      </c>
      <c r="J231" s="1">
        <v>1</v>
      </c>
      <c r="K231" s="1" t="s">
        <v>6742</v>
      </c>
      <c r="L231" s="1" t="s">
        <v>2703</v>
      </c>
      <c r="M231" s="1" t="s">
        <v>5897</v>
      </c>
      <c r="N231" s="1" t="s">
        <v>1174</v>
      </c>
      <c r="O231" s="1">
        <v>228.09389999999999</v>
      </c>
      <c r="P231" s="1" t="s">
        <v>1176</v>
      </c>
      <c r="Q231" s="1" t="s">
        <v>1177</v>
      </c>
      <c r="R231" s="1">
        <v>226.077652</v>
      </c>
      <c r="S231" s="1">
        <v>226.07782750000001</v>
      </c>
      <c r="T231" s="1">
        <v>1.7547600000000001E-4</v>
      </c>
      <c r="U231" s="1">
        <v>13.00116667</v>
      </c>
      <c r="V231" s="1">
        <v>13.28408333</v>
      </c>
      <c r="W231" s="1">
        <v>0.28291666700000001</v>
      </c>
      <c r="X231" s="1">
        <v>124350.9541</v>
      </c>
      <c r="Y231" s="1">
        <v>72009.635939999993</v>
      </c>
      <c r="Z231" s="1">
        <v>0.57908390399999998</v>
      </c>
      <c r="AA231" s="1">
        <v>3</v>
      </c>
      <c r="AB231" s="1">
        <v>1</v>
      </c>
      <c r="AC231" s="1">
        <v>7</v>
      </c>
      <c r="AD231" s="1">
        <v>0.875</v>
      </c>
      <c r="AE231" s="1">
        <v>3</v>
      </c>
      <c r="AF231" s="1">
        <v>5</v>
      </c>
      <c r="AG231" s="1">
        <v>0.625</v>
      </c>
      <c r="AH231" s="1">
        <v>0</v>
      </c>
      <c r="AI231" s="10" t="s">
        <v>8625</v>
      </c>
      <c r="AJ231" s="1">
        <v>0</v>
      </c>
      <c r="AK231" s="1">
        <v>3.0753339000000001E-2</v>
      </c>
      <c r="AL231" s="1"/>
      <c r="AM231" s="1">
        <v>3.875E-3</v>
      </c>
      <c r="AN231" s="1">
        <v>2.0832738E-2</v>
      </c>
      <c r="AO231" s="1">
        <v>1.6345225000000001E-2</v>
      </c>
      <c r="AP231" s="1">
        <v>3.7678697999999997E-2</v>
      </c>
      <c r="AQ231" s="1">
        <v>5.0519415999999998E-2</v>
      </c>
      <c r="AR231" s="1">
        <v>4.8964679999999997E-2</v>
      </c>
    </row>
    <row r="232" spans="1:44" x14ac:dyDescent="0.2">
      <c r="A232" s="1" t="s">
        <v>8772</v>
      </c>
      <c r="B232" s="16">
        <f t="shared" si="3"/>
        <v>0.125</v>
      </c>
      <c r="C232" s="1" t="s">
        <v>2546</v>
      </c>
      <c r="D232" s="1">
        <v>116</v>
      </c>
      <c r="E232" s="1">
        <v>252.09341430000001</v>
      </c>
      <c r="F232" s="1">
        <v>16.825333329999999</v>
      </c>
      <c r="G232" s="1">
        <v>252.09370000000001</v>
      </c>
      <c r="H232" s="1">
        <v>16.709199999999999</v>
      </c>
      <c r="I232" s="1" t="s">
        <v>2707</v>
      </c>
      <c r="J232" s="1">
        <v>0</v>
      </c>
      <c r="K232" s="1" t="s">
        <v>6745</v>
      </c>
      <c r="L232" s="1" t="s">
        <v>2708</v>
      </c>
      <c r="M232" s="1" t="s">
        <v>5900</v>
      </c>
      <c r="N232" s="1" t="s">
        <v>1185</v>
      </c>
      <c r="O232" s="1">
        <v>252.09389999999999</v>
      </c>
      <c r="P232" s="1" t="s">
        <v>1182</v>
      </c>
      <c r="Q232" s="1" t="s">
        <v>1187</v>
      </c>
      <c r="R232" s="1">
        <v>252.09333799999999</v>
      </c>
      <c r="S232" s="1">
        <v>252.09347529999999</v>
      </c>
      <c r="T232" s="1">
        <v>1.37329E-4</v>
      </c>
      <c r="U232" s="1">
        <v>16.528500000000001</v>
      </c>
      <c r="V232" s="1">
        <v>16.936499999999999</v>
      </c>
      <c r="W232" s="1">
        <v>0.40799999999999997</v>
      </c>
      <c r="X232" s="1">
        <v>79723.736279999997</v>
      </c>
      <c r="Y232" s="1">
        <v>43714.827039999996</v>
      </c>
      <c r="Z232" s="1">
        <v>0.54832888000000002</v>
      </c>
      <c r="AA232" s="1">
        <v>3</v>
      </c>
      <c r="AB232" s="1">
        <v>1</v>
      </c>
      <c r="AC232" s="1">
        <v>7</v>
      </c>
      <c r="AD232" s="1">
        <v>0.875</v>
      </c>
      <c r="AE232" s="1">
        <v>3</v>
      </c>
      <c r="AF232" s="1">
        <v>1</v>
      </c>
      <c r="AG232" s="1">
        <v>0.125</v>
      </c>
      <c r="AH232" s="1">
        <v>1</v>
      </c>
      <c r="AI232" s="10" t="s">
        <v>8549</v>
      </c>
      <c r="AJ232" s="1">
        <v>1</v>
      </c>
      <c r="AK232" s="1">
        <v>2.2769420000000001E-3</v>
      </c>
      <c r="AL232" s="1"/>
      <c r="AM232" s="1">
        <v>3.7660160000000001E-3</v>
      </c>
      <c r="AN232" s="1">
        <v>2.353445E-3</v>
      </c>
      <c r="AO232" s="1">
        <v>6.1107940000000001E-3</v>
      </c>
      <c r="AP232" s="1">
        <v>3.9854169999999998E-3</v>
      </c>
      <c r="AQ232" s="1">
        <v>1.4902159999999999E-3</v>
      </c>
      <c r="AR232" s="1">
        <v>1.4331459999999999E-3</v>
      </c>
    </row>
    <row r="233" spans="1:44" x14ac:dyDescent="0.2">
      <c r="A233" s="1" t="s">
        <v>8772</v>
      </c>
      <c r="B233" s="16">
        <f t="shared" si="3"/>
        <v>0.125</v>
      </c>
      <c r="C233" s="1" t="s">
        <v>2546</v>
      </c>
      <c r="D233" s="1">
        <v>156</v>
      </c>
      <c r="E233" s="1">
        <v>167.07302859999999</v>
      </c>
      <c r="F233" s="1">
        <v>7.0403666669999998</v>
      </c>
      <c r="G233" s="1">
        <v>167.0728</v>
      </c>
      <c r="H233" s="1">
        <v>7.0103999999999997</v>
      </c>
      <c r="I233" s="1" t="s">
        <v>2740</v>
      </c>
      <c r="J233" s="1">
        <v>0</v>
      </c>
      <c r="K233" s="1" t="s">
        <v>6751</v>
      </c>
      <c r="L233" s="1" t="s">
        <v>2741</v>
      </c>
      <c r="M233" s="1" t="s">
        <v>5910</v>
      </c>
      <c r="N233" s="1" t="s">
        <v>1239</v>
      </c>
      <c r="O233" s="1">
        <v>167.0735</v>
      </c>
      <c r="P233" s="1" t="s">
        <v>1241</v>
      </c>
      <c r="Q233" s="1" t="s">
        <v>1242</v>
      </c>
      <c r="R233" s="1">
        <v>167.0729675</v>
      </c>
      <c r="S233" s="1">
        <v>167.0730896</v>
      </c>
      <c r="T233" s="1">
        <v>1.2207E-4</v>
      </c>
      <c r="U233" s="1">
        <v>6.8130833329999998</v>
      </c>
      <c r="V233" s="1">
        <v>7.165508333</v>
      </c>
      <c r="W233" s="1">
        <v>0.35242499999999999</v>
      </c>
      <c r="X233" s="1">
        <v>161129.12710000001</v>
      </c>
      <c r="Y233" s="1">
        <v>81163.318520000001</v>
      </c>
      <c r="Z233" s="1">
        <v>0.50371599499999997</v>
      </c>
      <c r="AA233" s="1">
        <v>3</v>
      </c>
      <c r="AB233" s="1">
        <v>1</v>
      </c>
      <c r="AC233" s="1">
        <v>7</v>
      </c>
      <c r="AD233" s="1">
        <v>0.875</v>
      </c>
      <c r="AE233" s="1">
        <v>3</v>
      </c>
      <c r="AF233" s="1">
        <v>1</v>
      </c>
      <c r="AG233" s="1">
        <v>0.125</v>
      </c>
      <c r="AH233" s="1">
        <v>0</v>
      </c>
      <c r="AI233" s="10" t="s">
        <v>8303</v>
      </c>
      <c r="AJ233" s="1">
        <v>0</v>
      </c>
      <c r="AK233" s="1">
        <v>9.2087450000000008E-3</v>
      </c>
      <c r="AL233" s="1">
        <v>4.0269857999999999E-2</v>
      </c>
      <c r="AM233" s="1">
        <v>3.8030414999999998E-2</v>
      </c>
      <c r="AN233" s="1">
        <v>5.9469727999999999E-2</v>
      </c>
      <c r="AO233" s="1">
        <v>2.7211501999999999E-2</v>
      </c>
      <c r="AP233" s="1">
        <v>1.754298E-2</v>
      </c>
      <c r="AQ233" s="1">
        <v>3.8682451999999999E-2</v>
      </c>
      <c r="AR233" s="1"/>
    </row>
    <row r="234" spans="1:44" x14ac:dyDescent="0.2">
      <c r="A234" s="1" t="s">
        <v>8772</v>
      </c>
      <c r="B234" s="16">
        <f t="shared" si="3"/>
        <v>0.125</v>
      </c>
      <c r="C234" s="1" t="s">
        <v>2546</v>
      </c>
      <c r="D234" s="1">
        <v>276</v>
      </c>
      <c r="E234" s="1">
        <v>108.05700299999999</v>
      </c>
      <c r="F234" s="1">
        <v>9.8317833330000006</v>
      </c>
      <c r="G234" s="1">
        <v>108.057</v>
      </c>
      <c r="H234" s="1">
        <v>9.7340999999999998</v>
      </c>
      <c r="I234" s="1" t="s">
        <v>2858</v>
      </c>
      <c r="J234" s="1">
        <v>0</v>
      </c>
      <c r="K234" s="1" t="s">
        <v>6788</v>
      </c>
      <c r="L234" s="1" t="s">
        <v>2860</v>
      </c>
      <c r="M234" s="1" t="s">
        <v>5962</v>
      </c>
      <c r="N234" s="1" t="s">
        <v>2859</v>
      </c>
      <c r="O234" s="1">
        <v>108.0575</v>
      </c>
      <c r="P234" s="1" t="s">
        <v>1051</v>
      </c>
      <c r="Q234" s="1" t="s">
        <v>1057</v>
      </c>
      <c r="R234" s="1">
        <v>108.05698390000001</v>
      </c>
      <c r="S234" s="1">
        <v>108.057045</v>
      </c>
      <c r="T234" s="10" t="s">
        <v>5831</v>
      </c>
      <c r="U234" s="1">
        <v>9.7883833330000005</v>
      </c>
      <c r="V234" s="1">
        <v>9.88415</v>
      </c>
      <c r="W234" s="1">
        <v>9.5766667E-2</v>
      </c>
      <c r="X234" s="1">
        <v>9896391.7420000006</v>
      </c>
      <c r="Y234" s="1">
        <v>6864429.4579999996</v>
      </c>
      <c r="Z234" s="1">
        <v>0.69362952099999997</v>
      </c>
      <c r="AA234" s="1">
        <v>2</v>
      </c>
      <c r="AB234" s="1">
        <v>0</v>
      </c>
      <c r="AC234" s="1">
        <v>7</v>
      </c>
      <c r="AD234" s="1">
        <v>0.875</v>
      </c>
      <c r="AE234" s="1">
        <v>3</v>
      </c>
      <c r="AF234" s="1">
        <v>1</v>
      </c>
      <c r="AG234" s="1">
        <v>0.125</v>
      </c>
      <c r="AH234" s="1">
        <v>0</v>
      </c>
      <c r="AI234" s="10" t="s">
        <v>8669</v>
      </c>
      <c r="AJ234" s="1">
        <v>0</v>
      </c>
      <c r="AK234" s="1">
        <v>0.14617693100000001</v>
      </c>
      <c r="AL234" s="1">
        <v>0.32668630500000001</v>
      </c>
      <c r="AM234" s="1">
        <v>0.25489474099999998</v>
      </c>
      <c r="AN234" s="1"/>
      <c r="AO234" s="1">
        <v>4.4763790999999997E-2</v>
      </c>
      <c r="AP234" s="1">
        <v>0.101155421</v>
      </c>
      <c r="AQ234" s="1">
        <v>0.122758903</v>
      </c>
      <c r="AR234" s="1">
        <v>5.6064164999999999E-2</v>
      </c>
    </row>
    <row r="235" spans="1:44" x14ac:dyDescent="0.2">
      <c r="A235" s="1" t="s">
        <v>8772</v>
      </c>
      <c r="B235" s="16">
        <f t="shared" si="3"/>
        <v>0.125</v>
      </c>
      <c r="C235" s="1" t="s">
        <v>2546</v>
      </c>
      <c r="D235" s="1">
        <v>299</v>
      </c>
      <c r="E235" s="1">
        <v>120.0206814</v>
      </c>
      <c r="F235" s="1">
        <v>7.4148833329999997</v>
      </c>
      <c r="G235" s="1">
        <v>120.02079999999999</v>
      </c>
      <c r="H235" s="1">
        <v>7.2977999999999996</v>
      </c>
      <c r="I235" s="1" t="s">
        <v>2883</v>
      </c>
      <c r="J235" s="1">
        <v>3</v>
      </c>
      <c r="K235" s="1" t="s">
        <v>6797</v>
      </c>
      <c r="L235" s="1" t="s">
        <v>2886</v>
      </c>
      <c r="M235" s="1" t="s">
        <v>5974</v>
      </c>
      <c r="N235" s="1" t="s">
        <v>1033</v>
      </c>
      <c r="O235" s="1">
        <v>123.032</v>
      </c>
      <c r="P235" s="1" t="s">
        <v>1035</v>
      </c>
      <c r="Q235" s="1" t="s">
        <v>1036</v>
      </c>
      <c r="R235" s="1">
        <v>120.0206795</v>
      </c>
      <c r="S235" s="1">
        <v>120.020813</v>
      </c>
      <c r="T235" s="1">
        <v>1.33514E-4</v>
      </c>
      <c r="U235" s="1">
        <v>7.1546000000000003</v>
      </c>
      <c r="V235" s="1">
        <v>7.43</v>
      </c>
      <c r="W235" s="1">
        <v>0.27539999999999998</v>
      </c>
      <c r="X235" s="1">
        <v>712024.21950000001</v>
      </c>
      <c r="Y235" s="1">
        <v>506865.47560000001</v>
      </c>
      <c r="Z235" s="1">
        <v>0.71186549799999999</v>
      </c>
      <c r="AA235" s="1">
        <v>2</v>
      </c>
      <c r="AB235" s="1">
        <v>0</v>
      </c>
      <c r="AC235" s="1">
        <v>7</v>
      </c>
      <c r="AD235" s="1">
        <v>0.875</v>
      </c>
      <c r="AE235" s="1">
        <v>3</v>
      </c>
      <c r="AF235" s="1">
        <v>5</v>
      </c>
      <c r="AG235" s="1">
        <v>0.625</v>
      </c>
      <c r="AH235" s="1">
        <v>0</v>
      </c>
      <c r="AI235" s="10" t="s">
        <v>5090</v>
      </c>
      <c r="AJ235" s="1">
        <v>1</v>
      </c>
      <c r="AK235" s="1">
        <v>1.26222024</v>
      </c>
      <c r="AL235" s="1">
        <v>0.80125892600000004</v>
      </c>
      <c r="AM235" s="1">
        <v>3.7739409999999998E-3</v>
      </c>
      <c r="AN235" s="1"/>
      <c r="AO235" s="1">
        <v>1.3316008260000001</v>
      </c>
      <c r="AP235" s="1">
        <v>1.072350833</v>
      </c>
      <c r="AQ235" s="1">
        <v>0.67415414900000004</v>
      </c>
      <c r="AR235" s="1">
        <v>9.2331444999999998E-2</v>
      </c>
    </row>
    <row r="236" spans="1:44" x14ac:dyDescent="0.2">
      <c r="A236" s="1" t="s">
        <v>8772</v>
      </c>
      <c r="B236" s="16">
        <f t="shared" si="3"/>
        <v>0.125</v>
      </c>
      <c r="C236" s="1" t="s">
        <v>2546</v>
      </c>
      <c r="D236" s="1">
        <v>301</v>
      </c>
      <c r="E236" s="1">
        <v>109.0284729</v>
      </c>
      <c r="F236" s="1">
        <v>5.0488666670000004</v>
      </c>
      <c r="G236" s="1">
        <v>109.0283</v>
      </c>
      <c r="H236" s="1">
        <v>5.0262000000000002</v>
      </c>
      <c r="I236" s="1" t="s">
        <v>2887</v>
      </c>
      <c r="J236" s="1">
        <v>1</v>
      </c>
      <c r="K236" s="1" t="s">
        <v>6798</v>
      </c>
      <c r="L236" s="1" t="s">
        <v>2889</v>
      </c>
      <c r="M236" s="1" t="s">
        <v>5984</v>
      </c>
      <c r="N236" s="1" t="s">
        <v>1272</v>
      </c>
      <c r="O236" s="1">
        <v>139.02690000000001</v>
      </c>
      <c r="P236" s="1" t="s">
        <v>1274</v>
      </c>
      <c r="Q236" s="1" t="s">
        <v>1275</v>
      </c>
      <c r="R236" s="1">
        <v>109.0284424</v>
      </c>
      <c r="S236" s="1">
        <v>109.0284882</v>
      </c>
      <c r="T236" s="10" t="s">
        <v>5094</v>
      </c>
      <c r="U236" s="1">
        <v>4.9005000000000001</v>
      </c>
      <c r="V236" s="1">
        <v>5.2159500000000003</v>
      </c>
      <c r="W236" s="1">
        <v>0.31545000000000001</v>
      </c>
      <c r="X236" s="1">
        <v>29576.7814</v>
      </c>
      <c r="Y236" s="1">
        <v>32392.14342</v>
      </c>
      <c r="Z236" s="1">
        <v>1.095188249</v>
      </c>
      <c r="AA236" s="1">
        <v>2</v>
      </c>
      <c r="AB236" s="1">
        <v>0</v>
      </c>
      <c r="AC236" s="1">
        <v>7</v>
      </c>
      <c r="AD236" s="1">
        <v>0.875</v>
      </c>
      <c r="AE236" s="1">
        <v>2</v>
      </c>
      <c r="AF236" s="1">
        <v>0</v>
      </c>
      <c r="AG236" s="1">
        <v>0</v>
      </c>
      <c r="AH236" s="1">
        <v>1</v>
      </c>
      <c r="AI236" s="10" t="s">
        <v>8678</v>
      </c>
      <c r="AJ236" s="1">
        <v>1</v>
      </c>
      <c r="AK236" s="1">
        <v>1.7664855E-2</v>
      </c>
      <c r="AL236" s="1">
        <v>0.28731468700000001</v>
      </c>
      <c r="AM236" s="1">
        <v>5.0774721000000002E-2</v>
      </c>
      <c r="AN236" s="1">
        <v>0.200063558</v>
      </c>
      <c r="AO236" s="1">
        <v>1.2011524000000001E-2</v>
      </c>
      <c r="AP236" s="1"/>
      <c r="AQ236" s="1">
        <v>5.8478871000000002E-2</v>
      </c>
      <c r="AR236" s="1">
        <v>4.6636786E-2</v>
      </c>
    </row>
    <row r="237" spans="1:44" x14ac:dyDescent="0.2">
      <c r="A237" s="1" t="s">
        <v>8772</v>
      </c>
      <c r="B237" s="16">
        <f t="shared" si="3"/>
        <v>0.125</v>
      </c>
      <c r="C237" s="1" t="s">
        <v>2546</v>
      </c>
      <c r="D237" s="1">
        <v>323</v>
      </c>
      <c r="E237" s="1">
        <v>201.06988530000001</v>
      </c>
      <c r="F237" s="1">
        <v>9.5656916669999994</v>
      </c>
      <c r="G237" s="1">
        <v>201.06970000000001</v>
      </c>
      <c r="H237" s="1">
        <v>9.4481000000000002</v>
      </c>
      <c r="I237" s="1" t="s">
        <v>2911</v>
      </c>
      <c r="J237" s="1">
        <v>3</v>
      </c>
      <c r="K237" s="1" t="s">
        <v>6805</v>
      </c>
      <c r="L237" s="1" t="s">
        <v>2915</v>
      </c>
      <c r="M237" s="1" t="s">
        <v>5998</v>
      </c>
      <c r="N237" s="1" t="s">
        <v>1232</v>
      </c>
      <c r="O237" s="1">
        <v>202.07830000000001</v>
      </c>
      <c r="P237" s="1" t="s">
        <v>1204</v>
      </c>
      <c r="Q237" s="1" t="s">
        <v>1234</v>
      </c>
      <c r="R237" s="1">
        <v>201.06974790000001</v>
      </c>
      <c r="S237" s="1">
        <v>201.06993869999999</v>
      </c>
      <c r="T237" s="1">
        <v>1.9073500000000001E-4</v>
      </c>
      <c r="U237" s="1">
        <v>9.2947166669999994</v>
      </c>
      <c r="V237" s="1">
        <v>9.6512166669999999</v>
      </c>
      <c r="W237" s="1">
        <v>0.35649999999999998</v>
      </c>
      <c r="X237" s="1">
        <v>39754.533029999999</v>
      </c>
      <c r="Y237" s="1">
        <v>28016.96513</v>
      </c>
      <c r="Z237" s="1">
        <v>0.70474894300000002</v>
      </c>
      <c r="AA237" s="1">
        <v>4</v>
      </c>
      <c r="AB237" s="1">
        <v>1</v>
      </c>
      <c r="AC237" s="1">
        <v>7</v>
      </c>
      <c r="AD237" s="1">
        <v>0.875</v>
      </c>
      <c r="AE237" s="1">
        <v>3</v>
      </c>
      <c r="AF237" s="1">
        <v>7</v>
      </c>
      <c r="AG237" s="1">
        <v>0.875</v>
      </c>
      <c r="AH237" s="1">
        <v>0</v>
      </c>
      <c r="AI237" s="10" t="s">
        <v>8302</v>
      </c>
      <c r="AJ237" s="1">
        <v>0</v>
      </c>
      <c r="AK237" s="1"/>
      <c r="AL237" s="1">
        <v>2.1587390000000001E-2</v>
      </c>
      <c r="AM237" s="1">
        <v>3.0002468000000001E-2</v>
      </c>
      <c r="AN237" s="1">
        <v>3.5409164E-2</v>
      </c>
      <c r="AO237" s="1">
        <v>1.551838E-3</v>
      </c>
      <c r="AP237" s="1">
        <v>4.6520579999999997E-3</v>
      </c>
      <c r="AQ237" s="1">
        <v>1.5028757E-2</v>
      </c>
      <c r="AR237" s="1">
        <v>1.5093568E-2</v>
      </c>
    </row>
    <row r="238" spans="1:44" x14ac:dyDescent="0.2">
      <c r="A238" s="1" t="s">
        <v>8772</v>
      </c>
      <c r="B238" s="16">
        <f t="shared" si="3"/>
        <v>0.125</v>
      </c>
      <c r="C238" s="1" t="s">
        <v>2546</v>
      </c>
      <c r="D238" s="1">
        <v>339</v>
      </c>
      <c r="E238" s="1">
        <v>123.0396042</v>
      </c>
      <c r="F238" s="1">
        <v>14.436816670000001</v>
      </c>
      <c r="G238" s="1">
        <v>123.0398</v>
      </c>
      <c r="H238" s="1">
        <v>14.3058</v>
      </c>
      <c r="I238" s="1" t="s">
        <v>2928</v>
      </c>
      <c r="J238" s="1">
        <v>3</v>
      </c>
      <c r="K238" s="1" t="s">
        <v>2938</v>
      </c>
      <c r="L238" s="1" t="s">
        <v>2932</v>
      </c>
      <c r="M238" s="1" t="s">
        <v>6006</v>
      </c>
      <c r="N238" s="1" t="s">
        <v>1041</v>
      </c>
      <c r="O238" s="1">
        <v>122.036779</v>
      </c>
      <c r="P238" s="1" t="s">
        <v>1043</v>
      </c>
      <c r="Q238" s="1" t="s">
        <v>1044</v>
      </c>
      <c r="R238" s="1">
        <v>123.03958129999999</v>
      </c>
      <c r="S238" s="1">
        <v>123.0396976</v>
      </c>
      <c r="T238" s="1">
        <v>1.16348E-4</v>
      </c>
      <c r="U238" s="1">
        <v>14.4192</v>
      </c>
      <c r="V238" s="1">
        <v>14.44645</v>
      </c>
      <c r="W238" s="1">
        <v>2.725E-2</v>
      </c>
      <c r="X238" s="1">
        <v>34559.188690000003</v>
      </c>
      <c r="Y238" s="1">
        <v>19885.797849999999</v>
      </c>
      <c r="Z238" s="1">
        <v>0.575412751</v>
      </c>
      <c r="AA238" s="1">
        <v>2</v>
      </c>
      <c r="AB238" s="1">
        <v>0</v>
      </c>
      <c r="AC238" s="1">
        <v>7</v>
      </c>
      <c r="AD238" s="1">
        <v>0.875</v>
      </c>
      <c r="AE238" s="1">
        <v>4</v>
      </c>
      <c r="AF238" s="1">
        <v>8</v>
      </c>
      <c r="AG238" s="1">
        <v>1</v>
      </c>
      <c r="AH238" s="1">
        <v>0</v>
      </c>
      <c r="AI238" s="10" t="s">
        <v>8266</v>
      </c>
      <c r="AJ238" s="1">
        <v>0</v>
      </c>
      <c r="AK238" s="1">
        <v>2.3317999999999999E-4</v>
      </c>
      <c r="AL238" s="1">
        <v>1.18497E-4</v>
      </c>
      <c r="AM238" s="1"/>
      <c r="AN238" s="10" t="s">
        <v>8268</v>
      </c>
      <c r="AO238" s="1">
        <v>1.12862E-4</v>
      </c>
      <c r="AP238" s="10" t="s">
        <v>8269</v>
      </c>
      <c r="AQ238" s="10" t="s">
        <v>5976</v>
      </c>
      <c r="AR238" s="1">
        <v>1.6515900000000001E-4</v>
      </c>
    </row>
    <row r="239" spans="1:44" x14ac:dyDescent="0.2">
      <c r="A239" s="1" t="s">
        <v>8772</v>
      </c>
      <c r="B239" s="16">
        <f t="shared" si="3"/>
        <v>0.125</v>
      </c>
      <c r="C239" s="1" t="s">
        <v>2546</v>
      </c>
      <c r="D239" s="1">
        <v>368</v>
      </c>
      <c r="E239" s="1">
        <v>116.0832405</v>
      </c>
      <c r="F239" s="1">
        <v>8.1028333329999995</v>
      </c>
      <c r="G239" s="1">
        <v>116.08329999999999</v>
      </c>
      <c r="H239" s="1">
        <v>7.9859</v>
      </c>
      <c r="I239" s="1" t="s">
        <v>2976</v>
      </c>
      <c r="J239" s="1">
        <v>0</v>
      </c>
      <c r="K239" s="1" t="s">
        <v>6812</v>
      </c>
      <c r="L239" s="1" t="s">
        <v>2977</v>
      </c>
      <c r="M239" s="1" t="s">
        <v>6065</v>
      </c>
      <c r="N239" s="1" t="s">
        <v>2172</v>
      </c>
      <c r="O239" s="1">
        <v>116.08369999999999</v>
      </c>
      <c r="P239" s="1" t="s">
        <v>2174</v>
      </c>
      <c r="Q239" s="1" t="s">
        <v>2175</v>
      </c>
      <c r="R239" s="1">
        <v>116.08320999999999</v>
      </c>
      <c r="S239" s="1">
        <v>116.0832844</v>
      </c>
      <c r="T239" s="10" t="s">
        <v>8103</v>
      </c>
      <c r="U239" s="1">
        <v>8.0733916669999992</v>
      </c>
      <c r="V239" s="1">
        <v>8.1542916670000007</v>
      </c>
      <c r="W239" s="1">
        <v>8.09E-2</v>
      </c>
      <c r="X239" s="1">
        <v>30241438.989999998</v>
      </c>
      <c r="Y239" s="1">
        <v>22953535.370000001</v>
      </c>
      <c r="Z239" s="1">
        <v>0.75900936399999996</v>
      </c>
      <c r="AA239" s="1">
        <v>3</v>
      </c>
      <c r="AB239" s="1">
        <v>1</v>
      </c>
      <c r="AC239" s="1">
        <v>7</v>
      </c>
      <c r="AD239" s="1">
        <v>0.875</v>
      </c>
      <c r="AE239" s="1">
        <v>3</v>
      </c>
      <c r="AF239" s="1">
        <v>7</v>
      </c>
      <c r="AG239" s="1">
        <v>0.875</v>
      </c>
      <c r="AH239" s="1">
        <v>0</v>
      </c>
      <c r="AI239" s="10" t="s">
        <v>8521</v>
      </c>
      <c r="AJ239" s="1">
        <v>0</v>
      </c>
      <c r="AK239" s="1">
        <v>0.55748356600000004</v>
      </c>
      <c r="AL239" s="1">
        <v>0.68516504300000003</v>
      </c>
      <c r="AM239" s="1">
        <v>0.67869667600000005</v>
      </c>
      <c r="AN239" s="1"/>
      <c r="AO239" s="1">
        <v>9.2821503E-2</v>
      </c>
      <c r="AP239" s="1">
        <v>0.17207231200000001</v>
      </c>
      <c r="AQ239" s="1">
        <v>0.230990836</v>
      </c>
      <c r="AR239" s="1">
        <v>8.8964981999999998E-2</v>
      </c>
    </row>
    <row r="240" spans="1:44" x14ac:dyDescent="0.2">
      <c r="A240" s="1" t="s">
        <v>8772</v>
      </c>
      <c r="B240" s="16">
        <f t="shared" si="3"/>
        <v>0.125</v>
      </c>
      <c r="C240" s="1" t="s">
        <v>2546</v>
      </c>
      <c r="D240" s="1">
        <v>370</v>
      </c>
      <c r="E240" s="1">
        <v>117.08662219999999</v>
      </c>
      <c r="F240" s="1">
        <v>8.1039499999999993</v>
      </c>
      <c r="G240" s="1">
        <v>117.08629999999999</v>
      </c>
      <c r="H240" s="1">
        <v>7.9859</v>
      </c>
      <c r="I240" s="1" t="s">
        <v>2976</v>
      </c>
      <c r="J240" s="1">
        <v>2</v>
      </c>
      <c r="K240" s="1" t="s">
        <v>6814</v>
      </c>
      <c r="L240" s="1" t="s">
        <v>2979</v>
      </c>
      <c r="M240" s="1" t="s">
        <v>6071</v>
      </c>
      <c r="N240" s="1" t="s">
        <v>2172</v>
      </c>
      <c r="O240" s="1">
        <v>116.08369999999999</v>
      </c>
      <c r="P240" s="1" t="s">
        <v>2174</v>
      </c>
      <c r="Q240" s="1" t="s">
        <v>2175</v>
      </c>
      <c r="R240" s="1">
        <v>117.0865402</v>
      </c>
      <c r="S240" s="1">
        <v>117.0866947</v>
      </c>
      <c r="T240" s="1">
        <v>1.5449499999999999E-4</v>
      </c>
      <c r="U240" s="1">
        <v>8.0632916669999997</v>
      </c>
      <c r="V240" s="1">
        <v>8.1475583329999992</v>
      </c>
      <c r="W240" s="1">
        <v>8.4266667000000003E-2</v>
      </c>
      <c r="X240" s="1">
        <v>547331.64549999998</v>
      </c>
      <c r="Y240" s="1">
        <v>410843.64319999999</v>
      </c>
      <c r="Z240" s="1">
        <v>0.75063016500000002</v>
      </c>
      <c r="AA240" s="1">
        <v>3</v>
      </c>
      <c r="AB240" s="1">
        <v>1</v>
      </c>
      <c r="AC240" s="1">
        <v>7</v>
      </c>
      <c r="AD240" s="1">
        <v>0.875</v>
      </c>
      <c r="AE240" s="1">
        <v>3</v>
      </c>
      <c r="AF240" s="1">
        <v>7</v>
      </c>
      <c r="AG240" s="1">
        <v>0.875</v>
      </c>
      <c r="AH240" s="1">
        <v>0</v>
      </c>
      <c r="AI240" s="10" t="s">
        <v>5551</v>
      </c>
      <c r="AJ240" s="1">
        <v>0</v>
      </c>
      <c r="AK240" s="1">
        <v>1.8499060409999999</v>
      </c>
      <c r="AL240" s="1">
        <v>1.1798864360000001</v>
      </c>
      <c r="AM240" s="1">
        <v>1.9959518430000001</v>
      </c>
      <c r="AN240" s="1"/>
      <c r="AO240" s="1">
        <v>0.28582679599999999</v>
      </c>
      <c r="AP240" s="1">
        <v>0.241194146</v>
      </c>
      <c r="AQ240" s="1">
        <v>1.5025316950000001</v>
      </c>
      <c r="AR240" s="1">
        <v>0.231675778</v>
      </c>
    </row>
    <row r="241" spans="1:44" x14ac:dyDescent="0.2">
      <c r="A241" s="1" t="s">
        <v>8772</v>
      </c>
      <c r="B241" s="16">
        <f t="shared" si="3"/>
        <v>0.125</v>
      </c>
      <c r="C241" s="1" t="s">
        <v>2546</v>
      </c>
      <c r="D241" s="1">
        <v>387</v>
      </c>
      <c r="E241" s="1">
        <v>151.10737610000001</v>
      </c>
      <c r="F241" s="1">
        <v>3.8336999999999999</v>
      </c>
      <c r="G241" s="1">
        <v>151.1071</v>
      </c>
      <c r="H241" s="1">
        <v>3.7662</v>
      </c>
      <c r="I241" s="1" t="s">
        <v>2998</v>
      </c>
      <c r="J241" s="1">
        <v>3</v>
      </c>
      <c r="K241" s="1" t="s">
        <v>6820</v>
      </c>
      <c r="L241" s="1" t="s">
        <v>3005</v>
      </c>
      <c r="M241" s="1" t="s">
        <v>6084</v>
      </c>
      <c r="N241" s="1" t="s">
        <v>2999</v>
      </c>
      <c r="O241" s="1">
        <v>150.10445999999999</v>
      </c>
      <c r="P241" s="1" t="s">
        <v>3001</v>
      </c>
      <c r="Q241" s="1" t="s">
        <v>3002</v>
      </c>
      <c r="R241" s="1">
        <v>151.10731509999999</v>
      </c>
      <c r="S241" s="1">
        <v>151.1074677</v>
      </c>
      <c r="T241" s="1">
        <v>1.52588E-4</v>
      </c>
      <c r="U241" s="1">
        <v>3.8294166669999998</v>
      </c>
      <c r="V241" s="1">
        <v>3.8380583330000002</v>
      </c>
      <c r="W241" s="1">
        <v>8.6416670000000004E-3</v>
      </c>
      <c r="X241" s="1">
        <v>55943.245499999997</v>
      </c>
      <c r="Y241" s="1">
        <v>40177.905319999998</v>
      </c>
      <c r="Z241" s="1">
        <v>0.71819046200000003</v>
      </c>
      <c r="AA241" s="1">
        <v>4</v>
      </c>
      <c r="AB241" s="1">
        <v>1</v>
      </c>
      <c r="AC241" s="1">
        <v>7</v>
      </c>
      <c r="AD241" s="1">
        <v>0.875</v>
      </c>
      <c r="AE241" s="1">
        <v>3</v>
      </c>
      <c r="AF241" s="1">
        <v>1</v>
      </c>
      <c r="AG241" s="1">
        <v>0.125</v>
      </c>
      <c r="AH241" s="1">
        <v>0</v>
      </c>
      <c r="AI241" s="10" t="s">
        <v>5796</v>
      </c>
      <c r="AJ241" s="1">
        <v>0</v>
      </c>
      <c r="AK241" s="1">
        <v>0.57260337400000005</v>
      </c>
      <c r="AL241" s="1">
        <v>0.62266267399999997</v>
      </c>
      <c r="AM241" s="1">
        <v>0.39438834499999997</v>
      </c>
      <c r="AN241" s="1">
        <v>0.13146565900000001</v>
      </c>
      <c r="AO241" s="1"/>
      <c r="AP241" s="1">
        <v>0.20154591299999999</v>
      </c>
      <c r="AQ241" s="1">
        <v>1.0913057420000001</v>
      </c>
      <c r="AR241" s="1">
        <v>0.23561657</v>
      </c>
    </row>
    <row r="242" spans="1:44" x14ac:dyDescent="0.2">
      <c r="A242" s="1" t="s">
        <v>8772</v>
      </c>
      <c r="B242" s="16">
        <f t="shared" si="3"/>
        <v>0.125</v>
      </c>
      <c r="C242" s="1" t="s">
        <v>2546</v>
      </c>
      <c r="D242" s="1">
        <v>389</v>
      </c>
      <c r="E242" s="1">
        <v>151.03901669999999</v>
      </c>
      <c r="F242" s="1">
        <v>4.4278500000000003</v>
      </c>
      <c r="G242" s="1">
        <v>151.03909999999999</v>
      </c>
      <c r="H242" s="1">
        <v>4.3723000000000001</v>
      </c>
      <c r="I242" s="1" t="s">
        <v>3006</v>
      </c>
      <c r="J242" s="1">
        <v>1</v>
      </c>
      <c r="K242" s="1" t="s">
        <v>6822</v>
      </c>
      <c r="L242" s="1" t="s">
        <v>3010</v>
      </c>
      <c r="M242" s="1" t="s">
        <v>6087</v>
      </c>
      <c r="N242" s="1" t="s">
        <v>3007</v>
      </c>
      <c r="O242" s="1">
        <v>152.04730000000001</v>
      </c>
      <c r="P242" s="1" t="s">
        <v>1318</v>
      </c>
      <c r="Q242" s="1" t="s">
        <v>3009</v>
      </c>
      <c r="R242" s="1">
        <v>151.0389595</v>
      </c>
      <c r="S242" s="1">
        <v>151.03903199999999</v>
      </c>
      <c r="T242" s="10" t="s">
        <v>8208</v>
      </c>
      <c r="U242" s="1">
        <v>4.4105249999999998</v>
      </c>
      <c r="V242" s="1">
        <v>4.4390166669999997</v>
      </c>
      <c r="W242" s="1">
        <v>2.8491666999999998E-2</v>
      </c>
      <c r="X242" s="1">
        <v>621473.69160000002</v>
      </c>
      <c r="Y242" s="1">
        <v>495273.2598</v>
      </c>
      <c r="Z242" s="1">
        <v>0.79693358999999997</v>
      </c>
      <c r="AA242" s="1">
        <v>3</v>
      </c>
      <c r="AB242" s="1">
        <v>1</v>
      </c>
      <c r="AC242" s="1">
        <v>7</v>
      </c>
      <c r="AD242" s="1">
        <v>0.875</v>
      </c>
      <c r="AE242" s="1">
        <v>3</v>
      </c>
      <c r="AF242" s="1">
        <v>7</v>
      </c>
      <c r="AG242" s="1">
        <v>0.875</v>
      </c>
      <c r="AH242" s="1">
        <v>0</v>
      </c>
      <c r="AI242" s="10" t="s">
        <v>8316</v>
      </c>
      <c r="AJ242" s="1">
        <v>0</v>
      </c>
      <c r="AK242" s="1">
        <v>2.0147588000000001E-2</v>
      </c>
      <c r="AL242" s="1">
        <v>1.04927828</v>
      </c>
      <c r="AM242" s="1">
        <v>0.59587353300000001</v>
      </c>
      <c r="AN242" s="1">
        <v>1.380679145</v>
      </c>
      <c r="AO242" s="1">
        <v>9.8653281999999995E-2</v>
      </c>
      <c r="AP242" s="1"/>
      <c r="AQ242" s="1">
        <v>1.0075315250000001</v>
      </c>
      <c r="AR242" s="1">
        <v>0.380191159</v>
      </c>
    </row>
    <row r="243" spans="1:44" x14ac:dyDescent="0.2">
      <c r="A243" s="1" t="s">
        <v>8772</v>
      </c>
      <c r="B243" s="16">
        <f t="shared" si="3"/>
        <v>0.125</v>
      </c>
      <c r="C243" s="1" t="s">
        <v>2546</v>
      </c>
      <c r="D243" s="1">
        <v>509</v>
      </c>
      <c r="E243" s="1">
        <v>160.11211779999999</v>
      </c>
      <c r="F243" s="1">
        <v>7.4592583330000002</v>
      </c>
      <c r="G243" s="1">
        <v>160.11199999999999</v>
      </c>
      <c r="H243" s="1">
        <v>7.3406000000000002</v>
      </c>
      <c r="I243" s="1" t="s">
        <v>3133</v>
      </c>
      <c r="J243" s="1">
        <v>1</v>
      </c>
      <c r="K243" s="1" t="s">
        <v>6835</v>
      </c>
      <c r="L243" s="1" t="s">
        <v>3134</v>
      </c>
      <c r="M243" s="1" t="s">
        <v>6112</v>
      </c>
      <c r="N243" s="1" t="s">
        <v>557</v>
      </c>
      <c r="O243" s="1">
        <v>269.11829999999998</v>
      </c>
      <c r="P243" s="1" t="s">
        <v>552</v>
      </c>
      <c r="Q243" s="1" t="s">
        <v>559</v>
      </c>
      <c r="R243" s="1">
        <v>160.11207200000001</v>
      </c>
      <c r="S243" s="1">
        <v>160.1121368</v>
      </c>
      <c r="T243" s="10" t="s">
        <v>5870</v>
      </c>
      <c r="U243" s="1">
        <v>7.4229833330000003</v>
      </c>
      <c r="V243" s="1">
        <v>7.5537666669999997</v>
      </c>
      <c r="W243" s="1">
        <v>0.130783333</v>
      </c>
      <c r="X243" s="1">
        <v>72861.510269999999</v>
      </c>
      <c r="Y243" s="1">
        <v>36967.275670000003</v>
      </c>
      <c r="Z243" s="1">
        <v>0.50736356599999999</v>
      </c>
      <c r="AA243" s="1">
        <v>1</v>
      </c>
      <c r="AB243" s="1">
        <v>0</v>
      </c>
      <c r="AC243" s="1">
        <v>7</v>
      </c>
      <c r="AD243" s="1">
        <v>0.875</v>
      </c>
      <c r="AE243" s="1">
        <v>3</v>
      </c>
      <c r="AF243" s="1">
        <v>0</v>
      </c>
      <c r="AG243" s="1">
        <v>0</v>
      </c>
      <c r="AH243" s="1">
        <v>1</v>
      </c>
      <c r="AI243" s="10" t="s">
        <v>8703</v>
      </c>
      <c r="AJ243" s="1">
        <v>1</v>
      </c>
      <c r="AK243" s="1">
        <v>3.2036199000000001E-2</v>
      </c>
      <c r="AL243" s="1">
        <v>4.8541317E-2</v>
      </c>
      <c r="AM243" s="1">
        <v>6.0048363E-2</v>
      </c>
      <c r="AN243" s="1">
        <v>9.3077317000000007E-2</v>
      </c>
      <c r="AO243" s="1">
        <v>7.0368414000000004E-2</v>
      </c>
      <c r="AP243" s="1"/>
      <c r="AQ243" s="1">
        <v>3.8608709999999997E-2</v>
      </c>
      <c r="AR243" s="1">
        <v>1.5106387000000001E-2</v>
      </c>
    </row>
    <row r="244" spans="1:44" x14ac:dyDescent="0.2">
      <c r="A244" s="1" t="s">
        <v>8772</v>
      </c>
      <c r="B244" s="16">
        <f t="shared" si="3"/>
        <v>0.125</v>
      </c>
      <c r="C244" s="1" t="s">
        <v>2546</v>
      </c>
      <c r="D244" s="1">
        <v>580</v>
      </c>
      <c r="E244" s="1">
        <v>129.03669740000001</v>
      </c>
      <c r="F244" s="1">
        <v>5.0098416669999999</v>
      </c>
      <c r="G244" s="1">
        <v>129.0367</v>
      </c>
      <c r="H244" s="1">
        <v>4.9328000000000003</v>
      </c>
      <c r="I244" s="1" t="s">
        <v>3188</v>
      </c>
      <c r="J244" s="1">
        <v>0</v>
      </c>
      <c r="K244" s="1" t="s">
        <v>6844</v>
      </c>
      <c r="L244" s="1" t="s">
        <v>3190</v>
      </c>
      <c r="M244" s="1" t="s">
        <v>6119</v>
      </c>
      <c r="N244" s="1" t="s">
        <v>3189</v>
      </c>
      <c r="O244" s="1">
        <v>128.04730000000001</v>
      </c>
      <c r="P244" s="1" t="s">
        <v>3191</v>
      </c>
      <c r="Q244" s="1" t="s">
        <v>3192</v>
      </c>
      <c r="R244" s="1">
        <v>129.03668210000001</v>
      </c>
      <c r="S244" s="1">
        <v>129.03672789999999</v>
      </c>
      <c r="T244" s="10" t="s">
        <v>5094</v>
      </c>
      <c r="U244" s="1">
        <v>4.888966667</v>
      </c>
      <c r="V244" s="1">
        <v>5.220916667</v>
      </c>
      <c r="W244" s="1">
        <v>0.33195000000000002</v>
      </c>
      <c r="X244" s="1">
        <v>222661.00580000001</v>
      </c>
      <c r="Y244" s="1">
        <v>169830.75570000001</v>
      </c>
      <c r="Z244" s="1">
        <v>0.76273236600000005</v>
      </c>
      <c r="AA244" s="1">
        <v>3</v>
      </c>
      <c r="AB244" s="1">
        <v>1</v>
      </c>
      <c r="AC244" s="1">
        <v>7</v>
      </c>
      <c r="AD244" s="1">
        <v>0.875</v>
      </c>
      <c r="AE244" s="1">
        <v>2</v>
      </c>
      <c r="AF244" s="1">
        <v>0</v>
      </c>
      <c r="AG244" s="1">
        <v>0</v>
      </c>
      <c r="AH244" s="1">
        <v>1</v>
      </c>
      <c r="AI244" s="10" t="s">
        <v>8094</v>
      </c>
      <c r="AJ244" s="1">
        <v>1</v>
      </c>
      <c r="AK244" s="1">
        <v>1.945852964</v>
      </c>
      <c r="AL244" s="1">
        <v>5.3243791180000004</v>
      </c>
      <c r="AM244" s="1">
        <v>0.88573959000000002</v>
      </c>
      <c r="AN244" s="1">
        <v>4.4525590580000003</v>
      </c>
      <c r="AO244" s="1"/>
      <c r="AP244" s="1">
        <v>1.8288885589999999</v>
      </c>
      <c r="AQ244" s="1">
        <v>0.620395048</v>
      </c>
      <c r="AR244" s="1">
        <v>1.507066316</v>
      </c>
    </row>
    <row r="245" spans="1:44" x14ac:dyDescent="0.2">
      <c r="A245" s="1" t="s">
        <v>8772</v>
      </c>
      <c r="B245" s="16">
        <f t="shared" si="3"/>
        <v>0.125</v>
      </c>
      <c r="C245" s="1" t="s">
        <v>2546</v>
      </c>
      <c r="D245" s="1">
        <v>655</v>
      </c>
      <c r="E245" s="1">
        <v>113.03860090000001</v>
      </c>
      <c r="F245" s="1">
        <v>13.08136667</v>
      </c>
      <c r="G245" s="1">
        <v>113.0386</v>
      </c>
      <c r="H245" s="1">
        <v>13.115</v>
      </c>
      <c r="I245" s="1" t="s">
        <v>3307</v>
      </c>
      <c r="J245" s="1">
        <v>3</v>
      </c>
      <c r="K245" s="1" t="s">
        <v>6868</v>
      </c>
      <c r="L245" s="1" t="s">
        <v>3313</v>
      </c>
      <c r="M245" s="1" t="s">
        <v>6177</v>
      </c>
      <c r="N245" s="1" t="s">
        <v>3308</v>
      </c>
      <c r="O245" s="1">
        <v>502.97309999999999</v>
      </c>
      <c r="P245" s="1" t="s">
        <v>3310</v>
      </c>
      <c r="Q245" s="1" t="s">
        <v>3311</v>
      </c>
      <c r="R245" s="1">
        <v>113.0385704</v>
      </c>
      <c r="S245" s="1">
        <v>113.03861999999999</v>
      </c>
      <c r="T245" s="10" t="s">
        <v>5569</v>
      </c>
      <c r="U245" s="1">
        <v>12.91288333</v>
      </c>
      <c r="V245" s="1">
        <v>13.183033330000001</v>
      </c>
      <c r="W245" s="1">
        <v>0.27015</v>
      </c>
      <c r="X245" s="1">
        <v>106109.0114</v>
      </c>
      <c r="Y245" s="1">
        <v>60978.253080000002</v>
      </c>
      <c r="Z245" s="1">
        <v>0.57467553699999996</v>
      </c>
      <c r="AA245" s="1">
        <v>2</v>
      </c>
      <c r="AB245" s="1">
        <v>0</v>
      </c>
      <c r="AC245" s="1">
        <v>7</v>
      </c>
      <c r="AD245" s="1">
        <v>0.875</v>
      </c>
      <c r="AE245" s="1">
        <v>2</v>
      </c>
      <c r="AF245" s="1">
        <v>0</v>
      </c>
      <c r="AG245" s="1">
        <v>0</v>
      </c>
      <c r="AH245" s="1">
        <v>0</v>
      </c>
      <c r="AI245" s="10" t="s">
        <v>8725</v>
      </c>
      <c r="AJ245" s="1">
        <v>0</v>
      </c>
      <c r="AK245" s="1">
        <v>0.52208695500000002</v>
      </c>
      <c r="AL245" s="1">
        <v>0.30526935799999999</v>
      </c>
      <c r="AM245" s="1">
        <v>0.737611656</v>
      </c>
      <c r="AN245" s="1">
        <v>0.86205374899999998</v>
      </c>
      <c r="AO245" s="1">
        <v>0.498034437</v>
      </c>
      <c r="AP245" s="1"/>
      <c r="AQ245" s="1">
        <v>7.3700657000000003E-2</v>
      </c>
      <c r="AR245" s="1">
        <v>0.303049342</v>
      </c>
    </row>
    <row r="246" spans="1:44" x14ac:dyDescent="0.2">
      <c r="A246" s="1" t="s">
        <v>8772</v>
      </c>
      <c r="B246" s="16">
        <f t="shared" si="3"/>
        <v>0.125</v>
      </c>
      <c r="C246" s="1" t="s">
        <v>2546</v>
      </c>
      <c r="D246" s="1">
        <v>669</v>
      </c>
      <c r="E246" s="1">
        <v>181.06468960000001</v>
      </c>
      <c r="F246" s="1">
        <v>17.672333330000001</v>
      </c>
      <c r="G246" s="1">
        <v>181.06469999999999</v>
      </c>
      <c r="H246" s="1">
        <v>17.575800000000001</v>
      </c>
      <c r="I246" s="1" t="s">
        <v>3329</v>
      </c>
      <c r="J246" s="1">
        <v>1</v>
      </c>
      <c r="K246" s="1" t="s">
        <v>6871</v>
      </c>
      <c r="L246" s="1" t="s">
        <v>3334</v>
      </c>
      <c r="M246" s="1" t="s">
        <v>6188</v>
      </c>
      <c r="N246" s="1" t="s">
        <v>3330</v>
      </c>
      <c r="O246" s="1">
        <v>451.15949999999998</v>
      </c>
      <c r="P246" s="1" t="s">
        <v>3332</v>
      </c>
      <c r="Q246" s="1" t="s">
        <v>3333</v>
      </c>
      <c r="R246" s="1">
        <v>181.06459430000001</v>
      </c>
      <c r="S246" s="1">
        <v>181.0647736</v>
      </c>
      <c r="T246" s="1">
        <v>1.7929099999999999E-4</v>
      </c>
      <c r="U246" s="1">
        <v>17.419499999999999</v>
      </c>
      <c r="V246" s="1">
        <v>17.76508333</v>
      </c>
      <c r="W246" s="1">
        <v>0.34558333299999999</v>
      </c>
      <c r="X246" s="1">
        <v>11260.908069999999</v>
      </c>
      <c r="Y246" s="1">
        <v>14126.30212</v>
      </c>
      <c r="Z246" s="1">
        <v>1.254454972</v>
      </c>
      <c r="AA246" s="1">
        <v>1</v>
      </c>
      <c r="AB246" s="1">
        <v>0</v>
      </c>
      <c r="AC246" s="1">
        <v>7</v>
      </c>
      <c r="AD246" s="1">
        <v>0.875</v>
      </c>
      <c r="AE246" s="1">
        <v>1</v>
      </c>
      <c r="AF246" s="1">
        <v>0</v>
      </c>
      <c r="AG246" s="1">
        <v>0</v>
      </c>
      <c r="AH246" s="1">
        <v>1</v>
      </c>
      <c r="AI246" s="1">
        <v>1.29061E-4</v>
      </c>
      <c r="AJ246" s="1">
        <v>1</v>
      </c>
      <c r="AK246" s="1">
        <v>2.7186823609999999</v>
      </c>
      <c r="AL246" s="1">
        <v>0.21395509800000001</v>
      </c>
      <c r="AM246" s="1">
        <v>0.227474176</v>
      </c>
      <c r="AN246" s="1">
        <v>0.58129994799999996</v>
      </c>
      <c r="AO246" s="1">
        <v>0.85051593199999997</v>
      </c>
      <c r="AP246" s="1">
        <v>0.177606074</v>
      </c>
      <c r="AQ246" s="1"/>
      <c r="AR246" s="1">
        <v>0.31716270400000002</v>
      </c>
    </row>
    <row r="247" spans="1:44" x14ac:dyDescent="0.2">
      <c r="A247" s="1" t="s">
        <v>8772</v>
      </c>
      <c r="B247" s="16">
        <f t="shared" si="3"/>
        <v>0.125</v>
      </c>
      <c r="C247" s="1" t="s">
        <v>2546</v>
      </c>
      <c r="D247" s="1">
        <v>719</v>
      </c>
      <c r="E247" s="1">
        <v>99.044076919999995</v>
      </c>
      <c r="F247" s="1">
        <v>8.1028249999999993</v>
      </c>
      <c r="G247" s="1">
        <v>99.0441</v>
      </c>
      <c r="H247" s="1">
        <v>7.9836</v>
      </c>
      <c r="I247" s="1" t="s">
        <v>3390</v>
      </c>
      <c r="J247" s="1">
        <v>3</v>
      </c>
      <c r="K247" s="1" t="s">
        <v>6880</v>
      </c>
      <c r="L247" s="1" t="s">
        <v>3397</v>
      </c>
      <c r="M247" s="1" t="s">
        <v>6203</v>
      </c>
      <c r="N247" s="1" t="s">
        <v>3391</v>
      </c>
      <c r="O247" s="1">
        <v>88.052400000000006</v>
      </c>
      <c r="P247" s="1" t="s">
        <v>3393</v>
      </c>
      <c r="Q247" s="1" t="s">
        <v>3394</v>
      </c>
      <c r="R247" s="1">
        <v>99.044071200000005</v>
      </c>
      <c r="S247" s="1">
        <v>99.044122700000003</v>
      </c>
      <c r="T247" s="10" t="s">
        <v>8540</v>
      </c>
      <c r="U247" s="1">
        <v>8.0722749999999994</v>
      </c>
      <c r="V247" s="1">
        <v>8.1539999999999999</v>
      </c>
      <c r="W247" s="1">
        <v>8.1725000000000006E-2</v>
      </c>
      <c r="X247" s="1">
        <v>18876821.550000001</v>
      </c>
      <c r="Y247" s="1">
        <v>14740507.85</v>
      </c>
      <c r="Z247" s="1">
        <v>0.78087869899999995</v>
      </c>
      <c r="AA247" s="1">
        <v>2</v>
      </c>
      <c r="AB247" s="1">
        <v>0</v>
      </c>
      <c r="AC247" s="1">
        <v>7</v>
      </c>
      <c r="AD247" s="1">
        <v>0.875</v>
      </c>
      <c r="AE247" s="1">
        <v>3</v>
      </c>
      <c r="AF247" s="1">
        <v>1</v>
      </c>
      <c r="AG247" s="1">
        <v>0.125</v>
      </c>
      <c r="AH247" s="1">
        <v>0</v>
      </c>
      <c r="AI247" s="10" t="s">
        <v>8737</v>
      </c>
      <c r="AJ247" s="1">
        <v>0</v>
      </c>
      <c r="AK247" s="1">
        <v>0.45079572099999998</v>
      </c>
      <c r="AL247" s="1">
        <v>0.54615691099999997</v>
      </c>
      <c r="AM247" s="1">
        <v>0.53155472199999998</v>
      </c>
      <c r="AN247" s="1"/>
      <c r="AO247" s="1">
        <v>7.3169260999999999E-2</v>
      </c>
      <c r="AP247" s="1">
        <v>0.12468504599999999</v>
      </c>
      <c r="AQ247" s="1">
        <v>0.16421186099999999</v>
      </c>
      <c r="AR247" s="1">
        <v>7.0975279000000002E-2</v>
      </c>
    </row>
    <row r="248" spans="1:44" x14ac:dyDescent="0.2">
      <c r="A248" s="1" t="s">
        <v>8772</v>
      </c>
      <c r="B248" s="16">
        <f t="shared" si="3"/>
        <v>0.125</v>
      </c>
      <c r="C248" s="1" t="s">
        <v>2546</v>
      </c>
      <c r="D248" s="1">
        <v>726</v>
      </c>
      <c r="E248" s="1">
        <v>119.049263</v>
      </c>
      <c r="F248" s="1">
        <v>7.9554499999999999</v>
      </c>
      <c r="G248" s="1">
        <v>119.0493</v>
      </c>
      <c r="H248" s="1">
        <v>7.9904000000000002</v>
      </c>
      <c r="I248" s="1" t="s">
        <v>3405</v>
      </c>
      <c r="J248" s="1">
        <v>2</v>
      </c>
      <c r="K248" s="1" t="s">
        <v>6884</v>
      </c>
      <c r="L248" s="1" t="s">
        <v>3410</v>
      </c>
      <c r="M248" s="1" t="s">
        <v>6209</v>
      </c>
      <c r="N248" s="1" t="s">
        <v>3406</v>
      </c>
      <c r="O248" s="1">
        <v>102.0681</v>
      </c>
      <c r="P248" s="1" t="s">
        <v>2167</v>
      </c>
      <c r="Q248" s="1" t="s">
        <v>3408</v>
      </c>
      <c r="R248" s="1">
        <v>119.04924389999999</v>
      </c>
      <c r="S248" s="1">
        <v>119.0493202</v>
      </c>
      <c r="T248" s="10" t="s">
        <v>5337</v>
      </c>
      <c r="U248" s="1">
        <v>7.8838333330000001</v>
      </c>
      <c r="V248" s="1">
        <v>8.1719500000000007</v>
      </c>
      <c r="W248" s="1">
        <v>0.28811666699999999</v>
      </c>
      <c r="X248" s="1">
        <v>160120.8021</v>
      </c>
      <c r="Y248" s="1">
        <v>93587.374859999996</v>
      </c>
      <c r="Z248" s="1">
        <v>0.58447980300000002</v>
      </c>
      <c r="AA248" s="1">
        <v>3</v>
      </c>
      <c r="AB248" s="1">
        <v>1</v>
      </c>
      <c r="AC248" s="1">
        <v>7</v>
      </c>
      <c r="AD248" s="1">
        <v>0.875</v>
      </c>
      <c r="AE248" s="1">
        <v>3</v>
      </c>
      <c r="AF248" s="1">
        <v>1</v>
      </c>
      <c r="AG248" s="1">
        <v>0.125</v>
      </c>
      <c r="AH248" s="1">
        <v>1</v>
      </c>
      <c r="AI248" s="10" t="s">
        <v>8740</v>
      </c>
      <c r="AJ248" s="1">
        <v>1</v>
      </c>
      <c r="AK248" s="1">
        <v>4.30309966</v>
      </c>
      <c r="AL248" s="1">
        <v>0.25118557200000002</v>
      </c>
      <c r="AM248" s="1">
        <v>1.184141959</v>
      </c>
      <c r="AN248" s="1"/>
      <c r="AO248" s="1">
        <v>2.0480540149999999</v>
      </c>
      <c r="AP248" s="1">
        <v>3.714875777</v>
      </c>
      <c r="AQ248" s="1">
        <v>4.1454977829999997</v>
      </c>
      <c r="AR248" s="1">
        <v>2.9412579839999999</v>
      </c>
    </row>
    <row r="249" spans="1:44" x14ac:dyDescent="0.2">
      <c r="A249" s="1" t="s">
        <v>8772</v>
      </c>
      <c r="B249" s="16">
        <f t="shared" si="3"/>
        <v>0.125</v>
      </c>
      <c r="C249" s="1" t="s">
        <v>2546</v>
      </c>
      <c r="D249" s="1">
        <v>728</v>
      </c>
      <c r="E249" s="1">
        <v>166.094368</v>
      </c>
      <c r="F249" s="1">
        <v>19.312000000000001</v>
      </c>
      <c r="G249" s="1">
        <v>166.0943</v>
      </c>
      <c r="H249" s="1">
        <v>19.366900000000001</v>
      </c>
      <c r="I249" s="1" t="s">
        <v>3412</v>
      </c>
      <c r="J249" s="1">
        <v>0</v>
      </c>
      <c r="K249" s="1" t="s">
        <v>6886</v>
      </c>
      <c r="L249" s="1" t="s">
        <v>3414</v>
      </c>
      <c r="M249" s="1" t="s">
        <v>6213</v>
      </c>
      <c r="N249" s="1" t="s">
        <v>3413</v>
      </c>
      <c r="O249" s="1">
        <v>302.10480000000001</v>
      </c>
      <c r="P249" s="1" t="s">
        <v>3415</v>
      </c>
      <c r="Q249" s="1" t="s">
        <v>3416</v>
      </c>
      <c r="R249" s="1">
        <v>166.0943298</v>
      </c>
      <c r="S249" s="1">
        <v>166.09439850000001</v>
      </c>
      <c r="T249" s="10" t="s">
        <v>6121</v>
      </c>
      <c r="U249" s="1">
        <v>19.210416670000001</v>
      </c>
      <c r="V249" s="1">
        <v>19.487333329999998</v>
      </c>
      <c r="W249" s="1">
        <v>0.27691666700000001</v>
      </c>
      <c r="X249" s="1">
        <v>4025771.5210000002</v>
      </c>
      <c r="Y249" s="1">
        <v>4318834.6639999999</v>
      </c>
      <c r="Z249" s="1">
        <v>1.0727967650000001</v>
      </c>
      <c r="AA249" s="1">
        <v>2</v>
      </c>
      <c r="AB249" s="1">
        <v>0</v>
      </c>
      <c r="AC249" s="1">
        <v>7</v>
      </c>
      <c r="AD249" s="1">
        <v>0.875</v>
      </c>
      <c r="AE249" s="1">
        <v>3</v>
      </c>
      <c r="AF249" s="1">
        <v>4</v>
      </c>
      <c r="AG249" s="1">
        <v>0.5</v>
      </c>
      <c r="AH249" s="1">
        <v>0</v>
      </c>
      <c r="AI249" s="10" t="s">
        <v>6234</v>
      </c>
      <c r="AJ249" s="1">
        <v>0</v>
      </c>
      <c r="AK249" s="1">
        <v>0.17019537300000001</v>
      </c>
      <c r="AL249" s="1">
        <v>6.8954624759999996</v>
      </c>
      <c r="AM249" s="1">
        <v>10.489957479999999</v>
      </c>
      <c r="AN249" s="1"/>
      <c r="AO249" s="1">
        <v>2.1288195189999999</v>
      </c>
      <c r="AP249" s="1">
        <v>8.3218890400000003</v>
      </c>
      <c r="AQ249" s="1">
        <v>0.46987098399999999</v>
      </c>
      <c r="AR249" s="1">
        <v>9.3468131999999995E-2</v>
      </c>
    </row>
    <row r="250" spans="1:44" x14ac:dyDescent="0.2">
      <c r="A250" s="1" t="s">
        <v>8772</v>
      </c>
      <c r="B250" s="16">
        <f t="shared" si="3"/>
        <v>0.125</v>
      </c>
      <c r="C250" s="1" t="s">
        <v>2546</v>
      </c>
      <c r="D250" s="1">
        <v>763</v>
      </c>
      <c r="E250" s="1">
        <v>180.18313599999999</v>
      </c>
      <c r="F250" s="1">
        <v>9.8355999999999995</v>
      </c>
      <c r="G250" s="1">
        <v>180.18289999999999</v>
      </c>
      <c r="H250" s="1">
        <v>9.7385999999999999</v>
      </c>
      <c r="I250" s="1" t="s">
        <v>3432</v>
      </c>
      <c r="J250" s="1">
        <v>3</v>
      </c>
      <c r="K250" s="1" t="s">
        <v>6890</v>
      </c>
      <c r="L250" s="1" t="s">
        <v>3438</v>
      </c>
      <c r="M250" s="1" t="s">
        <v>6229</v>
      </c>
      <c r="N250" s="1" t="s">
        <v>3433</v>
      </c>
      <c r="O250" s="1">
        <v>463.97050000000002</v>
      </c>
      <c r="P250" s="1" t="s">
        <v>3435</v>
      </c>
      <c r="Q250" s="1" t="s">
        <v>366</v>
      </c>
      <c r="R250" s="1">
        <v>180.1830444</v>
      </c>
      <c r="S250" s="1">
        <v>180.18321230000001</v>
      </c>
      <c r="T250" s="1">
        <v>1.6784699999999999E-4</v>
      </c>
      <c r="U250" s="1">
        <v>9.7940000000000005</v>
      </c>
      <c r="V250" s="1">
        <v>9.8871833329999994</v>
      </c>
      <c r="W250" s="1">
        <v>9.3183332999999993E-2</v>
      </c>
      <c r="X250" s="1">
        <v>75471.36103</v>
      </c>
      <c r="Y250" s="1">
        <v>63933.758500000004</v>
      </c>
      <c r="Z250" s="1">
        <v>0.847126084</v>
      </c>
      <c r="AA250" s="1">
        <v>2</v>
      </c>
      <c r="AB250" s="1">
        <v>0</v>
      </c>
      <c r="AC250" s="1">
        <v>7</v>
      </c>
      <c r="AD250" s="1">
        <v>0.875</v>
      </c>
      <c r="AE250" s="1">
        <v>4</v>
      </c>
      <c r="AF250" s="1">
        <v>7</v>
      </c>
      <c r="AG250" s="1">
        <v>0.875</v>
      </c>
      <c r="AH250" s="1">
        <v>0</v>
      </c>
      <c r="AI250" s="10" t="s">
        <v>7924</v>
      </c>
      <c r="AJ250" s="1">
        <v>1</v>
      </c>
      <c r="AK250" s="1">
        <v>0.34203309900000001</v>
      </c>
      <c r="AL250" s="1">
        <v>0.67499426399999995</v>
      </c>
      <c r="AM250" s="1">
        <v>1.0987766779999999</v>
      </c>
      <c r="AN250" s="1">
        <v>0.144125051</v>
      </c>
      <c r="AO250" s="1"/>
      <c r="AP250" s="1">
        <v>0.21320767500000001</v>
      </c>
      <c r="AQ250" s="1">
        <v>0.28795532699999998</v>
      </c>
      <c r="AR250" s="1">
        <v>0.14642132299999999</v>
      </c>
    </row>
    <row r="251" spans="1:44" x14ac:dyDescent="0.2">
      <c r="A251" s="1" t="s">
        <v>8772</v>
      </c>
      <c r="B251" s="16">
        <f t="shared" si="3"/>
        <v>0.125</v>
      </c>
      <c r="C251" s="1" t="s">
        <v>2546</v>
      </c>
      <c r="D251" s="1">
        <v>767</v>
      </c>
      <c r="E251" s="1">
        <v>180.1828308</v>
      </c>
      <c r="F251" s="1">
        <v>19.339416669999999</v>
      </c>
      <c r="G251" s="1">
        <v>180.18279999999999</v>
      </c>
      <c r="H251" s="1">
        <v>19.256900000000002</v>
      </c>
      <c r="I251" s="1" t="s">
        <v>3439</v>
      </c>
      <c r="J251" s="1">
        <v>3</v>
      </c>
      <c r="K251" s="1" t="s">
        <v>6891</v>
      </c>
      <c r="L251" s="1" t="s">
        <v>3445</v>
      </c>
      <c r="M251" s="1" t="s">
        <v>6232</v>
      </c>
      <c r="N251" s="1" t="s">
        <v>3440</v>
      </c>
      <c r="O251" s="1">
        <v>570.97460000000001</v>
      </c>
      <c r="P251" s="1" t="s">
        <v>3442</v>
      </c>
      <c r="Q251" s="1" t="s">
        <v>3443</v>
      </c>
      <c r="R251" s="1">
        <v>180.1826859</v>
      </c>
      <c r="S251" s="1">
        <v>180.18296050000001</v>
      </c>
      <c r="T251" s="1">
        <v>2.74658E-4</v>
      </c>
      <c r="U251" s="1">
        <v>19.21616667</v>
      </c>
      <c r="V251" s="1">
        <v>19.415833330000002</v>
      </c>
      <c r="W251" s="1">
        <v>0.19966666699999999</v>
      </c>
      <c r="X251" s="1">
        <v>2328296.378</v>
      </c>
      <c r="Y251" s="1">
        <v>3115488.5819999999</v>
      </c>
      <c r="Z251" s="1">
        <v>1.338097938</v>
      </c>
      <c r="AA251" s="1">
        <v>2</v>
      </c>
      <c r="AB251" s="1">
        <v>0</v>
      </c>
      <c r="AC251" s="1">
        <v>7</v>
      </c>
      <c r="AD251" s="1">
        <v>0.875</v>
      </c>
      <c r="AE251" s="1">
        <v>3</v>
      </c>
      <c r="AF251" s="1">
        <v>1</v>
      </c>
      <c r="AG251" s="1">
        <v>0.125</v>
      </c>
      <c r="AH251" s="1">
        <v>1</v>
      </c>
      <c r="AI251" s="10" t="s">
        <v>8752</v>
      </c>
      <c r="AJ251" s="1">
        <v>1</v>
      </c>
      <c r="AK251" s="1"/>
      <c r="AL251" s="1">
        <v>1.1223373E-2</v>
      </c>
      <c r="AM251" s="1">
        <v>4.1836854E-2</v>
      </c>
      <c r="AN251" s="1">
        <v>4.5450718000000001E-2</v>
      </c>
      <c r="AO251" s="1">
        <v>2.087574E-3</v>
      </c>
      <c r="AP251" s="1">
        <v>3.234088E-3</v>
      </c>
      <c r="AQ251" s="10" t="s">
        <v>8753</v>
      </c>
      <c r="AR251" s="1">
        <v>6.4800299999999997E-4</v>
      </c>
    </row>
    <row r="252" spans="1:44" x14ac:dyDescent="0.2">
      <c r="A252" s="1" t="s">
        <v>8772</v>
      </c>
      <c r="B252" s="16">
        <f t="shared" si="3"/>
        <v>0.125</v>
      </c>
      <c r="C252" s="1" t="s">
        <v>2546</v>
      </c>
      <c r="D252" s="1">
        <v>877</v>
      </c>
      <c r="E252" s="1">
        <v>403.35293580000001</v>
      </c>
      <c r="F252" s="1">
        <v>18.503833329999999</v>
      </c>
      <c r="G252" s="1">
        <v>403.35300000000001</v>
      </c>
      <c r="H252" s="1">
        <v>18.392399999999999</v>
      </c>
      <c r="I252" s="1" t="s">
        <v>3573</v>
      </c>
      <c r="J252" s="1">
        <v>1</v>
      </c>
      <c r="K252" s="1" t="s">
        <v>6907</v>
      </c>
      <c r="L252" s="1" t="s">
        <v>3578</v>
      </c>
      <c r="M252" s="1" t="s">
        <v>6259</v>
      </c>
      <c r="N252" s="1" t="s">
        <v>3574</v>
      </c>
      <c r="O252" s="1">
        <v>402.34980000000002</v>
      </c>
      <c r="P252" s="1" t="s">
        <v>3576</v>
      </c>
      <c r="Q252" s="1" t="s">
        <v>3577</v>
      </c>
      <c r="R252" s="1">
        <v>403.35266109999998</v>
      </c>
      <c r="S252" s="1">
        <v>403.35328670000001</v>
      </c>
      <c r="T252" s="1">
        <v>6.2560999999999997E-4</v>
      </c>
      <c r="U252" s="1">
        <v>18.379333330000001</v>
      </c>
      <c r="V252" s="1">
        <v>18.515250000000002</v>
      </c>
      <c r="W252" s="1">
        <v>0.13591666699999999</v>
      </c>
      <c r="X252" s="1">
        <v>1239569.6329999999</v>
      </c>
      <c r="Y252" s="1">
        <v>2135924.6690000002</v>
      </c>
      <c r="Z252" s="1">
        <v>1.723117937</v>
      </c>
      <c r="AA252" s="1">
        <v>3</v>
      </c>
      <c r="AB252" s="1">
        <v>1</v>
      </c>
      <c r="AC252" s="1">
        <v>7</v>
      </c>
      <c r="AD252" s="1">
        <v>0.875</v>
      </c>
      <c r="AE252" s="1">
        <v>4</v>
      </c>
      <c r="AF252" s="1">
        <v>5</v>
      </c>
      <c r="AG252" s="1">
        <v>0.625</v>
      </c>
      <c r="AH252" s="1">
        <v>0</v>
      </c>
      <c r="AI252" s="1">
        <v>3.52266E-4</v>
      </c>
      <c r="AJ252" s="1">
        <v>0</v>
      </c>
      <c r="AK252" s="1">
        <v>1059.4169240000001</v>
      </c>
      <c r="AL252" s="1"/>
      <c r="AM252" s="1">
        <v>65.464604399999999</v>
      </c>
      <c r="AN252" s="1">
        <v>43.402829410000002</v>
      </c>
      <c r="AO252" s="1">
        <v>33.500004519999997</v>
      </c>
      <c r="AP252" s="1">
        <v>193.54887869999999</v>
      </c>
      <c r="AQ252" s="1">
        <v>125.2469907</v>
      </c>
      <c r="AR252" s="1">
        <v>7.7241606809999999</v>
      </c>
    </row>
    <row r="253" spans="1:44" x14ac:dyDescent="0.2">
      <c r="A253" s="1" t="s">
        <v>8772</v>
      </c>
      <c r="B253" s="16">
        <f t="shared" si="3"/>
        <v>0.25</v>
      </c>
      <c r="C253" s="1" t="s">
        <v>157</v>
      </c>
      <c r="D253" s="1">
        <v>140</v>
      </c>
      <c r="E253" s="1">
        <v>359.84093860000002</v>
      </c>
      <c r="F253" s="1">
        <v>11.53997083</v>
      </c>
      <c r="G253" s="1">
        <v>359.8408</v>
      </c>
      <c r="H253" s="1">
        <v>11.2935</v>
      </c>
      <c r="I253" s="1" t="s">
        <v>212</v>
      </c>
      <c r="J253" s="1">
        <v>0</v>
      </c>
      <c r="K253" s="1" t="s">
        <v>6315</v>
      </c>
      <c r="L253" s="1" t="s">
        <v>214</v>
      </c>
      <c r="M253" s="1" t="s">
        <v>4961</v>
      </c>
      <c r="N253" s="1" t="s">
        <v>213</v>
      </c>
      <c r="O253" s="1">
        <v>357.84440000000001</v>
      </c>
      <c r="P253" s="1" t="s">
        <v>166</v>
      </c>
      <c r="Q253" s="1" t="s">
        <v>215</v>
      </c>
      <c r="R253" s="1">
        <v>359.84080510000001</v>
      </c>
      <c r="S253" s="1">
        <v>359.84103390000001</v>
      </c>
      <c r="T253" s="1">
        <v>2.2888199999999999E-4</v>
      </c>
      <c r="U253" s="1">
        <v>11.52256667</v>
      </c>
      <c r="V253" s="1">
        <v>11.54173333</v>
      </c>
      <c r="W253" s="1">
        <v>1.9166666999999998E-2</v>
      </c>
      <c r="X253" s="1">
        <v>196981.07889999999</v>
      </c>
      <c r="Y253" s="1">
        <v>263984.54359999998</v>
      </c>
      <c r="Z253" s="1">
        <v>1.34015178</v>
      </c>
      <c r="AA253" s="1">
        <v>4</v>
      </c>
      <c r="AB253" s="1">
        <v>1</v>
      </c>
      <c r="AC253" s="1">
        <v>6</v>
      </c>
      <c r="AD253" s="1">
        <v>0.75</v>
      </c>
      <c r="AE253" s="1">
        <v>4</v>
      </c>
      <c r="AF253" s="1">
        <v>5</v>
      </c>
      <c r="AG253" s="1">
        <v>0.625</v>
      </c>
      <c r="AH253" s="1">
        <v>1</v>
      </c>
      <c r="AI253" s="10" t="s">
        <v>7894</v>
      </c>
      <c r="AJ253" s="1">
        <v>1</v>
      </c>
      <c r="AK253" s="1">
        <v>0.86774588699999999</v>
      </c>
      <c r="AL253" s="1">
        <v>4.0813659000000002E-2</v>
      </c>
      <c r="AM253" s="1"/>
      <c r="AN253" s="1">
        <v>1.5008139E-2</v>
      </c>
      <c r="AO253" s="1"/>
      <c r="AP253" s="1">
        <v>7.1143286E-2</v>
      </c>
      <c r="AQ253" s="1">
        <v>0.55257397600000002</v>
      </c>
      <c r="AR253" s="1">
        <v>5.5005488999999998E-2</v>
      </c>
    </row>
    <row r="254" spans="1:44" x14ac:dyDescent="0.2">
      <c r="A254" s="1" t="s">
        <v>8772</v>
      </c>
      <c r="B254" s="16">
        <f t="shared" si="3"/>
        <v>0.25</v>
      </c>
      <c r="C254" s="1" t="s">
        <v>157</v>
      </c>
      <c r="D254" s="1">
        <v>143</v>
      </c>
      <c r="E254" s="1">
        <v>287.90623859999999</v>
      </c>
      <c r="F254" s="1">
        <v>11.531741670000001</v>
      </c>
      <c r="G254" s="1">
        <v>287.90629999999999</v>
      </c>
      <c r="H254" s="1">
        <v>11.2935</v>
      </c>
      <c r="I254" s="1" t="s">
        <v>212</v>
      </c>
      <c r="J254" s="1">
        <v>3</v>
      </c>
      <c r="K254" s="1" t="s">
        <v>6318</v>
      </c>
      <c r="L254" s="1" t="s">
        <v>218</v>
      </c>
      <c r="M254" s="1" t="s">
        <v>4967</v>
      </c>
      <c r="N254" s="1" t="s">
        <v>213</v>
      </c>
      <c r="O254" s="1">
        <v>357.84440000000001</v>
      </c>
      <c r="P254" s="1" t="s">
        <v>166</v>
      </c>
      <c r="Q254" s="1" t="s">
        <v>215</v>
      </c>
      <c r="R254" s="1">
        <v>287.90606689999998</v>
      </c>
      <c r="S254" s="1">
        <v>287.9063721</v>
      </c>
      <c r="T254" s="1">
        <v>3.0517599999999999E-4</v>
      </c>
      <c r="U254" s="1">
        <v>11.52144167</v>
      </c>
      <c r="V254" s="1">
        <v>11.546566670000001</v>
      </c>
      <c r="W254" s="1">
        <v>2.5125000000000001E-2</v>
      </c>
      <c r="X254" s="1">
        <v>72439.370899999994</v>
      </c>
      <c r="Y254" s="1">
        <v>102676.15</v>
      </c>
      <c r="Z254" s="1">
        <v>1.4174080849999999</v>
      </c>
      <c r="AA254" s="1">
        <v>4</v>
      </c>
      <c r="AB254" s="1">
        <v>1</v>
      </c>
      <c r="AC254" s="1">
        <v>6</v>
      </c>
      <c r="AD254" s="1">
        <v>0.75</v>
      </c>
      <c r="AE254" s="1">
        <v>4</v>
      </c>
      <c r="AF254" s="1">
        <v>5</v>
      </c>
      <c r="AG254" s="1">
        <v>0.625</v>
      </c>
      <c r="AH254" s="1">
        <v>0</v>
      </c>
      <c r="AI254" s="10" t="s">
        <v>6064</v>
      </c>
      <c r="AJ254" s="1">
        <v>0</v>
      </c>
      <c r="AK254" s="1">
        <v>0.72870416199999999</v>
      </c>
      <c r="AL254" s="1">
        <v>2.4011648999999999E-2</v>
      </c>
      <c r="AM254" s="1">
        <v>4.5460643000000002E-2</v>
      </c>
      <c r="AN254" s="1"/>
      <c r="AO254" s="1"/>
      <c r="AP254" s="1">
        <v>2.0163954000000001E-2</v>
      </c>
      <c r="AQ254" s="1">
        <v>0.486764111</v>
      </c>
      <c r="AR254" s="1">
        <v>1.0225143000000001E-2</v>
      </c>
    </row>
    <row r="255" spans="1:44" x14ac:dyDescent="0.2">
      <c r="A255" s="1" t="s">
        <v>8772</v>
      </c>
      <c r="B255" s="16">
        <f t="shared" si="3"/>
        <v>0.25</v>
      </c>
      <c r="C255" s="1" t="s">
        <v>157</v>
      </c>
      <c r="D255" s="1">
        <v>157</v>
      </c>
      <c r="E255" s="1">
        <v>361.83791350000001</v>
      </c>
      <c r="F255" s="1">
        <v>11.519491670000001</v>
      </c>
      <c r="G255" s="1">
        <v>361.83780000000002</v>
      </c>
      <c r="H255" s="1">
        <v>11.1394</v>
      </c>
      <c r="I255" s="1" t="s">
        <v>224</v>
      </c>
      <c r="J255" s="1">
        <v>1</v>
      </c>
      <c r="K255" s="1" t="s">
        <v>6322</v>
      </c>
      <c r="L255" s="1" t="s">
        <v>228</v>
      </c>
      <c r="M255" s="1" t="s">
        <v>4975</v>
      </c>
      <c r="N255" s="1" t="s">
        <v>225</v>
      </c>
      <c r="O255" s="1">
        <v>357.84440000000001</v>
      </c>
      <c r="P255" s="1" t="s">
        <v>166</v>
      </c>
      <c r="Q255" s="1" t="s">
        <v>227</v>
      </c>
      <c r="R255" s="1">
        <v>361.8377686</v>
      </c>
      <c r="S255" s="1">
        <v>361.8380737</v>
      </c>
      <c r="T255" s="1">
        <v>3.0517599999999999E-4</v>
      </c>
      <c r="U255" s="1">
        <v>11.355283330000001</v>
      </c>
      <c r="V255" s="1">
        <v>11.54773333</v>
      </c>
      <c r="W255" s="1">
        <v>0.19245000000000001</v>
      </c>
      <c r="X255" s="1">
        <v>27699.04463</v>
      </c>
      <c r="Y255" s="1">
        <v>13327.6831</v>
      </c>
      <c r="Z255" s="1">
        <v>0.48116038900000002</v>
      </c>
      <c r="AA255" s="1">
        <v>4</v>
      </c>
      <c r="AB255" s="1">
        <v>1</v>
      </c>
      <c r="AC255" s="1">
        <v>6</v>
      </c>
      <c r="AD255" s="1">
        <v>0.75</v>
      </c>
      <c r="AE255" s="1">
        <v>4</v>
      </c>
      <c r="AF255" s="1">
        <v>6</v>
      </c>
      <c r="AG255" s="1">
        <v>0.75</v>
      </c>
      <c r="AH255" s="1">
        <v>1</v>
      </c>
      <c r="AI255" s="10" t="s">
        <v>7907</v>
      </c>
      <c r="AJ255" s="1">
        <v>1</v>
      </c>
      <c r="AK255" s="1">
        <v>9.4110762000000001E-2</v>
      </c>
      <c r="AL255" s="1">
        <v>1.0866284E-2</v>
      </c>
      <c r="AM255" s="1">
        <v>0.102976397</v>
      </c>
      <c r="AN255" s="1"/>
      <c r="AO255" s="1"/>
      <c r="AP255" s="1">
        <v>8.2790897000000002E-2</v>
      </c>
      <c r="AQ255" s="1">
        <v>5.2667235E-2</v>
      </c>
      <c r="AR255" s="1">
        <v>7.6652405000000007E-2</v>
      </c>
    </row>
    <row r="256" spans="1:44" x14ac:dyDescent="0.2">
      <c r="A256" s="1" t="s">
        <v>8772</v>
      </c>
      <c r="B256" s="16">
        <f t="shared" si="3"/>
        <v>0.25</v>
      </c>
      <c r="C256" s="1" t="s">
        <v>157</v>
      </c>
      <c r="D256" s="1">
        <v>356</v>
      </c>
      <c r="E256" s="1">
        <v>408.78358839999999</v>
      </c>
      <c r="F256" s="1">
        <v>9.7434750000000001</v>
      </c>
      <c r="G256" s="1">
        <v>408.7842</v>
      </c>
      <c r="H256" s="1">
        <v>9.5273000000000003</v>
      </c>
      <c r="I256" s="1" t="s">
        <v>318</v>
      </c>
      <c r="J256" s="1">
        <v>0</v>
      </c>
      <c r="K256" s="1" t="s">
        <v>6344</v>
      </c>
      <c r="L256" s="1" t="s">
        <v>320</v>
      </c>
      <c r="M256" s="1" t="s">
        <v>5039</v>
      </c>
      <c r="N256" s="1" t="s">
        <v>319</v>
      </c>
      <c r="O256" s="1">
        <v>439.75880000000001</v>
      </c>
      <c r="P256" s="1" t="s">
        <v>321</v>
      </c>
      <c r="Q256" s="1" t="s">
        <v>322</v>
      </c>
      <c r="R256" s="1">
        <v>408.78323360000002</v>
      </c>
      <c r="S256" s="1">
        <v>408.78369140000001</v>
      </c>
      <c r="T256" s="1">
        <v>4.5776399999999999E-4</v>
      </c>
      <c r="U256" s="1">
        <v>9.6913250000000009</v>
      </c>
      <c r="V256" s="1">
        <v>9.7544166669999992</v>
      </c>
      <c r="W256" s="1">
        <v>6.3091667000000004E-2</v>
      </c>
      <c r="X256" s="1">
        <v>58077.990700000002</v>
      </c>
      <c r="Y256" s="1">
        <v>63330.306729999997</v>
      </c>
      <c r="Z256" s="1">
        <v>1.0904355670000001</v>
      </c>
      <c r="AA256" s="1">
        <v>4</v>
      </c>
      <c r="AB256" s="1">
        <v>1</v>
      </c>
      <c r="AC256" s="1">
        <v>6</v>
      </c>
      <c r="AD256" s="1">
        <v>0.75</v>
      </c>
      <c r="AE256" s="1">
        <v>4</v>
      </c>
      <c r="AF256" s="1">
        <v>5</v>
      </c>
      <c r="AG256" s="1">
        <v>0.625</v>
      </c>
      <c r="AH256" s="1">
        <v>1</v>
      </c>
      <c r="AI256" s="10" t="s">
        <v>5151</v>
      </c>
      <c r="AJ256" s="1">
        <v>1</v>
      </c>
      <c r="AK256" s="1">
        <v>0.36717752999999997</v>
      </c>
      <c r="AL256" s="1">
        <v>6.0304334000000001E-2</v>
      </c>
      <c r="AM256" s="1">
        <v>7.9402037999999994E-2</v>
      </c>
      <c r="AN256" s="1"/>
      <c r="AO256" s="1"/>
      <c r="AP256" s="1">
        <v>2.6343255999999999E-2</v>
      </c>
      <c r="AQ256" s="1">
        <v>0.34233502300000002</v>
      </c>
      <c r="AR256" s="1">
        <v>1.4487076999999999E-2</v>
      </c>
    </row>
    <row r="257" spans="1:44" x14ac:dyDescent="0.2">
      <c r="A257" s="1" t="s">
        <v>8772</v>
      </c>
      <c r="B257" s="16">
        <f t="shared" si="3"/>
        <v>0.25</v>
      </c>
      <c r="C257" s="1" t="s">
        <v>157</v>
      </c>
      <c r="D257" s="1">
        <v>477</v>
      </c>
      <c r="E257" s="1">
        <v>131.04949569999999</v>
      </c>
      <c r="F257" s="1">
        <v>14.27374167</v>
      </c>
      <c r="G257" s="1">
        <v>131.04939999999999</v>
      </c>
      <c r="H257" s="1">
        <v>14.253500000000001</v>
      </c>
      <c r="I257" s="1" t="s">
        <v>355</v>
      </c>
      <c r="J257" s="1">
        <v>1</v>
      </c>
      <c r="K257" s="1" t="s">
        <v>6350</v>
      </c>
      <c r="L257" s="1" t="s">
        <v>357</v>
      </c>
      <c r="M257" s="1" t="s">
        <v>5052</v>
      </c>
      <c r="N257" s="1" t="s">
        <v>356</v>
      </c>
      <c r="O257" s="1">
        <v>313.98007999999999</v>
      </c>
      <c r="P257" s="1" t="s">
        <v>358</v>
      </c>
      <c r="Q257" s="1" t="s">
        <v>359</v>
      </c>
      <c r="R257" s="1">
        <v>131.049408</v>
      </c>
      <c r="S257" s="1">
        <v>131.04955290000001</v>
      </c>
      <c r="T257" s="1">
        <v>1.4495799999999999E-4</v>
      </c>
      <c r="U257" s="1">
        <v>14.01810833</v>
      </c>
      <c r="V257" s="1">
        <v>14.42571667</v>
      </c>
      <c r="W257" s="1">
        <v>0.40760833299999999</v>
      </c>
      <c r="X257" s="1">
        <v>57658.318019999999</v>
      </c>
      <c r="Y257" s="1">
        <v>52535.11346</v>
      </c>
      <c r="Z257" s="1">
        <v>0.911145439</v>
      </c>
      <c r="AA257" s="1">
        <v>3</v>
      </c>
      <c r="AB257" s="1">
        <v>1</v>
      </c>
      <c r="AC257" s="1">
        <v>6</v>
      </c>
      <c r="AD257" s="1">
        <v>0.75</v>
      </c>
      <c r="AE257" s="1">
        <v>3</v>
      </c>
      <c r="AF257" s="1">
        <v>5</v>
      </c>
      <c r="AG257" s="1">
        <v>0.625</v>
      </c>
      <c r="AH257" s="1">
        <v>0</v>
      </c>
      <c r="AI257" s="10" t="s">
        <v>8100</v>
      </c>
      <c r="AJ257" s="1">
        <v>0</v>
      </c>
      <c r="AK257" s="1">
        <v>0.100937877</v>
      </c>
      <c r="AL257" s="1">
        <v>2.1749121999999999E-2</v>
      </c>
      <c r="AM257" s="1">
        <v>2.2581745E-2</v>
      </c>
      <c r="AN257" s="1">
        <v>0.23978922599999999</v>
      </c>
      <c r="AO257" s="1"/>
      <c r="AP257" s="1">
        <v>0.16235338799999999</v>
      </c>
      <c r="AQ257" s="1"/>
      <c r="AR257" s="1">
        <v>3.7371042E-2</v>
      </c>
    </row>
    <row r="258" spans="1:44" x14ac:dyDescent="0.2">
      <c r="A258" s="1" t="s">
        <v>8772</v>
      </c>
      <c r="B258" s="16">
        <f t="shared" ref="B258:B321" si="4">(8-COUNTA(AK258:AR258))/8</f>
        <v>0.25</v>
      </c>
      <c r="C258" s="1" t="s">
        <v>367</v>
      </c>
      <c r="D258" s="1">
        <v>193</v>
      </c>
      <c r="E258" s="1">
        <v>238.0987854</v>
      </c>
      <c r="F258" s="1">
        <v>11.57225833</v>
      </c>
      <c r="G258" s="1">
        <v>238.09909999999999</v>
      </c>
      <c r="H258" s="1">
        <v>11.7258</v>
      </c>
      <c r="I258" s="1" t="s">
        <v>484</v>
      </c>
      <c r="J258" s="1">
        <v>1</v>
      </c>
      <c r="K258" s="1" t="s">
        <v>6379</v>
      </c>
      <c r="L258" s="1" t="s">
        <v>489</v>
      </c>
      <c r="M258" s="1" t="s">
        <v>5108</v>
      </c>
      <c r="N258" s="1" t="s">
        <v>485</v>
      </c>
      <c r="O258" s="1">
        <v>308.03710000000001</v>
      </c>
      <c r="P258" s="1" t="s">
        <v>487</v>
      </c>
      <c r="Q258" s="1" t="s">
        <v>488</v>
      </c>
      <c r="R258" s="1">
        <v>238.09865189999999</v>
      </c>
      <c r="S258" s="1">
        <v>238.098938</v>
      </c>
      <c r="T258" s="1">
        <v>2.8610199999999999E-4</v>
      </c>
      <c r="U258" s="1">
        <v>11.55968333</v>
      </c>
      <c r="V258" s="1">
        <v>11.69074167</v>
      </c>
      <c r="W258" s="1">
        <v>0.131058333</v>
      </c>
      <c r="X258" s="1">
        <v>12412.116029999999</v>
      </c>
      <c r="Y258" s="1">
        <v>11283.041020000001</v>
      </c>
      <c r="Z258" s="1">
        <v>0.90903444600000005</v>
      </c>
      <c r="AA258" s="1">
        <v>4</v>
      </c>
      <c r="AB258" s="1">
        <v>1</v>
      </c>
      <c r="AC258" s="1">
        <v>6</v>
      </c>
      <c r="AD258" s="1">
        <v>0.75</v>
      </c>
      <c r="AE258" s="1">
        <v>1</v>
      </c>
      <c r="AF258" s="1">
        <v>0</v>
      </c>
      <c r="AG258" s="1">
        <v>0</v>
      </c>
      <c r="AH258" s="1">
        <v>1</v>
      </c>
      <c r="AI258" s="10" t="s">
        <v>8167</v>
      </c>
      <c r="AJ258" s="1">
        <v>1</v>
      </c>
      <c r="AK258" s="1">
        <v>6.871027E-3</v>
      </c>
      <c r="AL258" s="1">
        <v>1.0146825999999999E-2</v>
      </c>
      <c r="AM258" s="1"/>
      <c r="AN258" s="1">
        <v>2.3910229999999999E-3</v>
      </c>
      <c r="AO258" s="1">
        <v>1.2776440000000001E-3</v>
      </c>
      <c r="AP258" s="1"/>
      <c r="AQ258" s="1">
        <v>9.2270299999999998E-4</v>
      </c>
      <c r="AR258" s="1">
        <v>2.6218330000000001E-3</v>
      </c>
    </row>
    <row r="259" spans="1:44" x14ac:dyDescent="0.2">
      <c r="A259" s="1" t="s">
        <v>8772</v>
      </c>
      <c r="B259" s="16">
        <f t="shared" si="4"/>
        <v>0.25</v>
      </c>
      <c r="C259" s="1" t="s">
        <v>367</v>
      </c>
      <c r="D259" s="1">
        <v>329</v>
      </c>
      <c r="E259" s="1">
        <v>209.01162149999999</v>
      </c>
      <c r="F259" s="1">
        <v>19.390666670000002</v>
      </c>
      <c r="G259" s="1">
        <v>209.01230000000001</v>
      </c>
      <c r="H259" s="1">
        <v>19.210699999999999</v>
      </c>
      <c r="I259" s="1" t="s">
        <v>582</v>
      </c>
      <c r="J259" s="1">
        <v>1</v>
      </c>
      <c r="K259" s="1" t="s">
        <v>6394</v>
      </c>
      <c r="L259" s="1" t="s">
        <v>587</v>
      </c>
      <c r="M259" s="1" t="s">
        <v>5154</v>
      </c>
      <c r="N259" s="1" t="s">
        <v>583</v>
      </c>
      <c r="O259" s="1">
        <v>269.04079999999999</v>
      </c>
      <c r="P259" s="1" t="s">
        <v>585</v>
      </c>
      <c r="Q259" s="1" t="s">
        <v>586</v>
      </c>
      <c r="R259" s="1">
        <v>209.01150509999999</v>
      </c>
      <c r="S259" s="1">
        <v>209.0118713</v>
      </c>
      <c r="T259" s="1">
        <v>3.6621100000000002E-4</v>
      </c>
      <c r="U259" s="1">
        <v>19.373999999999999</v>
      </c>
      <c r="V259" s="1">
        <v>19.475249999999999</v>
      </c>
      <c r="W259" s="1">
        <v>0.10125000000000001</v>
      </c>
      <c r="X259" s="1">
        <v>3278229.858</v>
      </c>
      <c r="Y259" s="1">
        <v>1213457.574</v>
      </c>
      <c r="Z259" s="1">
        <v>0.37015634200000003</v>
      </c>
      <c r="AA259" s="1">
        <v>2</v>
      </c>
      <c r="AB259" s="1">
        <v>0</v>
      </c>
      <c r="AC259" s="1">
        <v>6</v>
      </c>
      <c r="AD259" s="1">
        <v>0.75</v>
      </c>
      <c r="AE259" s="1">
        <v>3</v>
      </c>
      <c r="AF259" s="1">
        <v>1</v>
      </c>
      <c r="AG259" s="1">
        <v>0.125</v>
      </c>
      <c r="AH259" s="1">
        <v>1</v>
      </c>
      <c r="AI259" s="10" t="s">
        <v>8194</v>
      </c>
      <c r="AJ259" s="1">
        <v>1</v>
      </c>
      <c r="AK259" s="1"/>
      <c r="AL259" s="1">
        <v>4.15488137</v>
      </c>
      <c r="AM259" s="1">
        <v>1.292454642</v>
      </c>
      <c r="AN259" s="1">
        <v>1.912534468</v>
      </c>
      <c r="AO259" s="1">
        <v>2.6818250180000001</v>
      </c>
      <c r="AP259" s="1">
        <v>2.9112051710000002</v>
      </c>
      <c r="AQ259" s="1">
        <v>2.9037794790000002</v>
      </c>
      <c r="AR259" s="1"/>
    </row>
    <row r="260" spans="1:44" x14ac:dyDescent="0.2">
      <c r="A260" s="1" t="s">
        <v>8772</v>
      </c>
      <c r="B260" s="16">
        <f t="shared" si="4"/>
        <v>0.25</v>
      </c>
      <c r="C260" s="1" t="s">
        <v>367</v>
      </c>
      <c r="D260" s="1">
        <v>409</v>
      </c>
      <c r="E260" s="1">
        <v>108.0444126</v>
      </c>
      <c r="F260" s="1">
        <v>4.4053874999999998</v>
      </c>
      <c r="G260" s="1">
        <v>108.0445</v>
      </c>
      <c r="H260" s="1">
        <v>4.3880999999999997</v>
      </c>
      <c r="I260" s="1" t="s">
        <v>670</v>
      </c>
      <c r="J260" s="1">
        <v>1</v>
      </c>
      <c r="K260" s="1" t="s">
        <v>6413</v>
      </c>
      <c r="L260" s="1" t="s">
        <v>675</v>
      </c>
      <c r="M260" s="1" t="s">
        <v>5196</v>
      </c>
      <c r="N260" s="1" t="s">
        <v>671</v>
      </c>
      <c r="O260" s="1">
        <v>375.0308</v>
      </c>
      <c r="P260" s="1" t="s">
        <v>673</v>
      </c>
      <c r="Q260" s="1" t="s">
        <v>674</v>
      </c>
      <c r="R260" s="1">
        <v>108.0443916</v>
      </c>
      <c r="S260" s="1">
        <v>108.0444469</v>
      </c>
      <c r="T260" s="10" t="s">
        <v>8217</v>
      </c>
      <c r="U260" s="1">
        <v>4.2927333330000002</v>
      </c>
      <c r="V260" s="1">
        <v>4.4869083329999997</v>
      </c>
      <c r="W260" s="1">
        <v>0.19417499999999999</v>
      </c>
      <c r="X260" s="1">
        <v>70964.564559999999</v>
      </c>
      <c r="Y260" s="1">
        <v>82640.166270000002</v>
      </c>
      <c r="Z260" s="1">
        <v>1.1645272090000001</v>
      </c>
      <c r="AA260" s="1">
        <v>2</v>
      </c>
      <c r="AB260" s="1">
        <v>0</v>
      </c>
      <c r="AC260" s="1">
        <v>6</v>
      </c>
      <c r="AD260" s="1">
        <v>0.75</v>
      </c>
      <c r="AE260" s="1">
        <v>4</v>
      </c>
      <c r="AF260" s="1">
        <v>1</v>
      </c>
      <c r="AG260" s="1">
        <v>0.125</v>
      </c>
      <c r="AH260" s="1">
        <v>1</v>
      </c>
      <c r="AI260" s="10" t="s">
        <v>5129</v>
      </c>
      <c r="AJ260" s="1">
        <v>1</v>
      </c>
      <c r="AK260" s="1">
        <v>1.4701411449999999</v>
      </c>
      <c r="AL260" s="1">
        <v>1.8124185580000001</v>
      </c>
      <c r="AM260" s="1">
        <v>0.15229754300000001</v>
      </c>
      <c r="AN260" s="1"/>
      <c r="AO260" s="1">
        <v>9.8397415000000002E-2</v>
      </c>
      <c r="AP260" s="1">
        <v>0.36170110100000002</v>
      </c>
      <c r="AQ260" s="1">
        <v>8.2597828999999998E-2</v>
      </c>
      <c r="AR260" s="1"/>
    </row>
    <row r="261" spans="1:44" x14ac:dyDescent="0.2">
      <c r="A261" s="1" t="s">
        <v>8772</v>
      </c>
      <c r="B261" s="16">
        <f t="shared" si="4"/>
        <v>0.25</v>
      </c>
      <c r="C261" s="1" t="s">
        <v>367</v>
      </c>
      <c r="D261" s="1">
        <v>495</v>
      </c>
      <c r="E261" s="1">
        <v>104.0495062</v>
      </c>
      <c r="F261" s="1">
        <v>12.946991669999999</v>
      </c>
      <c r="G261" s="1">
        <v>104.04949999999999</v>
      </c>
      <c r="H261" s="1">
        <v>12.8512</v>
      </c>
      <c r="I261" s="1" t="s">
        <v>744</v>
      </c>
      <c r="J261" s="1">
        <v>3</v>
      </c>
      <c r="K261" s="1" t="s">
        <v>6425</v>
      </c>
      <c r="L261" s="1" t="s">
        <v>746</v>
      </c>
      <c r="M261" s="1" t="s">
        <v>5219</v>
      </c>
      <c r="N261" s="1" t="s">
        <v>745</v>
      </c>
      <c r="O261" s="1">
        <v>294.90280000000001</v>
      </c>
      <c r="P261" s="1" t="s">
        <v>747</v>
      </c>
      <c r="Q261" s="1" t="s">
        <v>748</v>
      </c>
      <c r="R261" s="1">
        <v>104.04948229999999</v>
      </c>
      <c r="S261" s="1">
        <v>104.04955289999999</v>
      </c>
      <c r="T261" s="10" t="s">
        <v>5427</v>
      </c>
      <c r="U261" s="1">
        <v>12.85979167</v>
      </c>
      <c r="V261" s="1">
        <v>13.113733330000001</v>
      </c>
      <c r="W261" s="1">
        <v>0.25394166699999998</v>
      </c>
      <c r="X261" s="1">
        <v>21626.763040000002</v>
      </c>
      <c r="Y261" s="1">
        <v>29530.648730000001</v>
      </c>
      <c r="Z261" s="1">
        <v>1.3654678090000001</v>
      </c>
      <c r="AA261" s="1">
        <v>2</v>
      </c>
      <c r="AB261" s="1">
        <v>0</v>
      </c>
      <c r="AC261" s="1">
        <v>6</v>
      </c>
      <c r="AD261" s="1">
        <v>0.75</v>
      </c>
      <c r="AE261" s="1">
        <v>1</v>
      </c>
      <c r="AF261" s="1">
        <v>0</v>
      </c>
      <c r="AG261" s="1">
        <v>0</v>
      </c>
      <c r="AH261" s="1">
        <v>1</v>
      </c>
      <c r="AI261" s="10" t="s">
        <v>6176</v>
      </c>
      <c r="AJ261" s="1">
        <v>1</v>
      </c>
      <c r="AK261" s="1">
        <v>8.6672758000000003E-2</v>
      </c>
      <c r="AL261" s="1">
        <v>0.20621320600000001</v>
      </c>
      <c r="AM261" s="1">
        <v>0.19664157199999999</v>
      </c>
      <c r="AN261" s="1">
        <v>0.165466751</v>
      </c>
      <c r="AO261" s="1">
        <v>8.2980434000000006E-2</v>
      </c>
      <c r="AP261" s="1">
        <v>1.245803971</v>
      </c>
      <c r="AQ261" s="1"/>
      <c r="AR261" s="1"/>
    </row>
    <row r="262" spans="1:44" x14ac:dyDescent="0.2">
      <c r="A262" s="1" t="s">
        <v>8772</v>
      </c>
      <c r="B262" s="16">
        <f t="shared" si="4"/>
        <v>0.25</v>
      </c>
      <c r="C262" s="1" t="s">
        <v>367</v>
      </c>
      <c r="D262" s="1">
        <v>521</v>
      </c>
      <c r="E262" s="1">
        <v>161.05970379999999</v>
      </c>
      <c r="F262" s="1">
        <v>18.535291669999999</v>
      </c>
      <c r="G262" s="1">
        <v>161.05969999999999</v>
      </c>
      <c r="H262" s="1">
        <v>18.506499999999999</v>
      </c>
      <c r="I262" s="1" t="s">
        <v>776</v>
      </c>
      <c r="J262" s="1">
        <v>1</v>
      </c>
      <c r="K262" s="1" t="s">
        <v>6429</v>
      </c>
      <c r="L262" s="1" t="s">
        <v>778</v>
      </c>
      <c r="M262" s="1" t="s">
        <v>5230</v>
      </c>
      <c r="N262" s="1" t="s">
        <v>769</v>
      </c>
      <c r="O262" s="1">
        <v>283.0643</v>
      </c>
      <c r="P262" s="1" t="s">
        <v>771</v>
      </c>
      <c r="Q262" s="1" t="s">
        <v>772</v>
      </c>
      <c r="R262" s="1">
        <v>161.05966190000001</v>
      </c>
      <c r="S262" s="1">
        <v>161.0599976</v>
      </c>
      <c r="T262" s="1">
        <v>3.3569300000000003E-4</v>
      </c>
      <c r="U262" s="1">
        <v>18.342166670000001</v>
      </c>
      <c r="V262" s="1">
        <v>18.639166670000002</v>
      </c>
      <c r="W262" s="1">
        <v>0.29699999999999999</v>
      </c>
      <c r="X262" s="1">
        <v>78662.003649999999</v>
      </c>
      <c r="Y262" s="1">
        <v>113816.4344</v>
      </c>
      <c r="Z262" s="1">
        <v>1.446904848</v>
      </c>
      <c r="AA262" s="1">
        <v>2</v>
      </c>
      <c r="AB262" s="1">
        <v>0</v>
      </c>
      <c r="AC262" s="1">
        <v>6</v>
      </c>
      <c r="AD262" s="1">
        <v>0.75</v>
      </c>
      <c r="AE262" s="1">
        <v>4</v>
      </c>
      <c r="AF262" s="1">
        <v>3</v>
      </c>
      <c r="AG262" s="1">
        <v>0.375</v>
      </c>
      <c r="AH262" s="1">
        <v>0</v>
      </c>
      <c r="AI262" s="10" t="s">
        <v>4992</v>
      </c>
      <c r="AJ262" s="1">
        <v>0</v>
      </c>
      <c r="AK262" s="1"/>
      <c r="AL262" s="1">
        <v>3.9609598000000003E-2</v>
      </c>
      <c r="AM262" s="1"/>
      <c r="AN262" s="1">
        <v>6.4029050000000004E-3</v>
      </c>
      <c r="AO262" s="1">
        <v>1.1584746999999999E-2</v>
      </c>
      <c r="AP262" s="1">
        <v>0.28939784099999999</v>
      </c>
      <c r="AQ262" s="1">
        <v>7.278797E-3</v>
      </c>
      <c r="AR262" s="1">
        <v>0.49196908099999997</v>
      </c>
    </row>
    <row r="263" spans="1:44" x14ac:dyDescent="0.2">
      <c r="A263" s="1" t="s">
        <v>8772</v>
      </c>
      <c r="B263" s="16">
        <f t="shared" si="4"/>
        <v>0.25</v>
      </c>
      <c r="C263" s="1" t="s">
        <v>367</v>
      </c>
      <c r="D263" s="1">
        <v>545</v>
      </c>
      <c r="E263" s="1">
        <v>217.0342789</v>
      </c>
      <c r="F263" s="1">
        <v>8.0430375000000005</v>
      </c>
      <c r="G263" s="1">
        <v>217.0341</v>
      </c>
      <c r="H263" s="1">
        <v>7.9874000000000001</v>
      </c>
      <c r="I263" s="1" t="s">
        <v>801</v>
      </c>
      <c r="J263" s="1">
        <v>1</v>
      </c>
      <c r="K263" s="1" t="s">
        <v>6433</v>
      </c>
      <c r="L263" s="1" t="s">
        <v>806</v>
      </c>
      <c r="M263" s="1" t="s">
        <v>5236</v>
      </c>
      <c r="N263" s="1" t="s">
        <v>802</v>
      </c>
      <c r="O263" s="1">
        <v>216.06659999999999</v>
      </c>
      <c r="P263" s="1" t="s">
        <v>804</v>
      </c>
      <c r="Q263" s="1" t="s">
        <v>805</v>
      </c>
      <c r="R263" s="1">
        <v>217.0341339</v>
      </c>
      <c r="S263" s="1">
        <v>217.0343628</v>
      </c>
      <c r="T263" s="1">
        <v>2.2888199999999999E-4</v>
      </c>
      <c r="U263" s="1">
        <v>8.0240583329999993</v>
      </c>
      <c r="V263" s="1">
        <v>8.0868666670000007</v>
      </c>
      <c r="W263" s="1">
        <v>6.2808332999999994E-2</v>
      </c>
      <c r="X263" s="1">
        <v>214465.3971</v>
      </c>
      <c r="Y263" s="1">
        <v>180454.59220000001</v>
      </c>
      <c r="Z263" s="1">
        <v>0.84141588599999995</v>
      </c>
      <c r="AA263" s="1">
        <v>1</v>
      </c>
      <c r="AB263" s="1">
        <v>0</v>
      </c>
      <c r="AC263" s="1">
        <v>6</v>
      </c>
      <c r="AD263" s="1">
        <v>0.75</v>
      </c>
      <c r="AE263" s="1">
        <v>3</v>
      </c>
      <c r="AF263" s="1">
        <v>2</v>
      </c>
      <c r="AG263" s="1">
        <v>0.25</v>
      </c>
      <c r="AH263" s="1">
        <v>0</v>
      </c>
      <c r="AI263" s="10" t="s">
        <v>7898</v>
      </c>
      <c r="AJ263" s="1">
        <v>1</v>
      </c>
      <c r="AK263" s="1"/>
      <c r="AL263" s="1">
        <v>0.79471001699999999</v>
      </c>
      <c r="AM263" s="1">
        <v>7.9263997000000003E-2</v>
      </c>
      <c r="AN263" s="1">
        <v>1.22510455</v>
      </c>
      <c r="AO263" s="1">
        <v>0.46878038</v>
      </c>
      <c r="AP263" s="1"/>
      <c r="AQ263" s="1">
        <v>0.45928736199999998</v>
      </c>
      <c r="AR263" s="1">
        <v>9.1804965000000002E-2</v>
      </c>
    </row>
    <row r="264" spans="1:44" x14ac:dyDescent="0.2">
      <c r="A264" s="1" t="s">
        <v>8772</v>
      </c>
      <c r="B264" s="16">
        <f t="shared" si="4"/>
        <v>0.25</v>
      </c>
      <c r="C264" s="1" t="s">
        <v>367</v>
      </c>
      <c r="D264" s="1">
        <v>874</v>
      </c>
      <c r="E264" s="1">
        <v>135.04415130000001</v>
      </c>
      <c r="F264" s="1">
        <v>14.431091670000001</v>
      </c>
      <c r="G264" s="1">
        <v>135.04409999999999</v>
      </c>
      <c r="H264" s="1">
        <v>14.2944</v>
      </c>
      <c r="I264" s="1" t="s">
        <v>1040</v>
      </c>
      <c r="J264" s="1">
        <v>2</v>
      </c>
      <c r="K264" s="1" t="s">
        <v>6459</v>
      </c>
      <c r="L264" s="1" t="s">
        <v>1046</v>
      </c>
      <c r="M264" s="1" t="s">
        <v>5292</v>
      </c>
      <c r="N264" s="1" t="s">
        <v>1041</v>
      </c>
      <c r="O264" s="1">
        <v>122.0368</v>
      </c>
      <c r="P264" s="1" t="s">
        <v>1043</v>
      </c>
      <c r="Q264" s="1" t="s">
        <v>1044</v>
      </c>
      <c r="R264" s="1">
        <v>135.04409029999999</v>
      </c>
      <c r="S264" s="1">
        <v>135.0442276</v>
      </c>
      <c r="T264" s="1">
        <v>1.37329E-4</v>
      </c>
      <c r="U264" s="1">
        <v>14.35120833</v>
      </c>
      <c r="V264" s="1">
        <v>14.437633330000001</v>
      </c>
      <c r="W264" s="1">
        <v>8.6425000000000002E-2</v>
      </c>
      <c r="X264" s="1">
        <v>32014.803019999999</v>
      </c>
      <c r="Y264" s="1">
        <v>21359.130140000001</v>
      </c>
      <c r="Z264" s="1">
        <v>0.66716419000000005</v>
      </c>
      <c r="AA264" s="1">
        <v>2</v>
      </c>
      <c r="AB264" s="1">
        <v>0</v>
      </c>
      <c r="AC264" s="1">
        <v>6</v>
      </c>
      <c r="AD264" s="1">
        <v>0.75</v>
      </c>
      <c r="AE264" s="1">
        <v>4</v>
      </c>
      <c r="AF264" s="1">
        <v>7</v>
      </c>
      <c r="AG264" s="1">
        <v>0.875</v>
      </c>
      <c r="AH264" s="1">
        <v>0</v>
      </c>
      <c r="AI264" s="10" t="s">
        <v>8264</v>
      </c>
      <c r="AJ264" s="1">
        <v>1</v>
      </c>
      <c r="AK264" s="1">
        <v>9.2231599999999996E-4</v>
      </c>
      <c r="AL264" s="1">
        <v>1.5108E-4</v>
      </c>
      <c r="AM264" s="1">
        <v>2.2097100000000001E-4</v>
      </c>
      <c r="AN264" s="1">
        <v>6.1665999999999999E-4</v>
      </c>
      <c r="AO264" s="1">
        <v>3.1247099999999998E-4</v>
      </c>
      <c r="AP264" s="1"/>
      <c r="AQ264" s="1">
        <v>3.7060899999999999E-4</v>
      </c>
      <c r="AR264" s="1"/>
    </row>
    <row r="265" spans="1:44" x14ac:dyDescent="0.2">
      <c r="A265" s="1" t="s">
        <v>8772</v>
      </c>
      <c r="B265" s="16">
        <f t="shared" si="4"/>
        <v>0.25</v>
      </c>
      <c r="C265" s="1" t="s">
        <v>367</v>
      </c>
      <c r="D265" s="1">
        <v>951</v>
      </c>
      <c r="E265" s="1">
        <v>153.06564900000001</v>
      </c>
      <c r="F265" s="1">
        <v>4.7777874999999996</v>
      </c>
      <c r="G265" s="1">
        <v>153.065</v>
      </c>
      <c r="H265" s="1">
        <v>4.6877000000000004</v>
      </c>
      <c r="I265" s="1" t="s">
        <v>1148</v>
      </c>
      <c r="J265" s="1">
        <v>3</v>
      </c>
      <c r="K265" s="1" t="s">
        <v>1160</v>
      </c>
      <c r="L265" s="1" t="s">
        <v>1154</v>
      </c>
      <c r="M265" s="1" t="s">
        <v>5325</v>
      </c>
      <c r="N265" s="1" t="s">
        <v>1149</v>
      </c>
      <c r="O265" s="1">
        <v>152.0626</v>
      </c>
      <c r="P265" s="1" t="s">
        <v>1151</v>
      </c>
      <c r="Q265" s="1" t="s">
        <v>1152</v>
      </c>
      <c r="R265" s="1">
        <v>153.06556699999999</v>
      </c>
      <c r="S265" s="1">
        <v>153.06565860000001</v>
      </c>
      <c r="T265" s="10" t="s">
        <v>4938</v>
      </c>
      <c r="U265" s="1">
        <v>4.5872333330000004</v>
      </c>
      <c r="V265" s="1">
        <v>4.9283000000000001</v>
      </c>
      <c r="W265" s="1">
        <v>0.34106666699999999</v>
      </c>
      <c r="X265" s="1">
        <v>72016.282550000004</v>
      </c>
      <c r="Y265" s="1">
        <v>39150.095990000002</v>
      </c>
      <c r="Z265" s="1">
        <v>0.54362839399999996</v>
      </c>
      <c r="AA265" s="1">
        <v>3</v>
      </c>
      <c r="AB265" s="1">
        <v>1</v>
      </c>
      <c r="AC265" s="1">
        <v>6</v>
      </c>
      <c r="AD265" s="1">
        <v>0.75</v>
      </c>
      <c r="AE265" s="1">
        <v>3</v>
      </c>
      <c r="AF265" s="1">
        <v>2</v>
      </c>
      <c r="AG265" s="1">
        <v>0.25</v>
      </c>
      <c r="AH265" s="1">
        <v>0</v>
      </c>
      <c r="AI265" s="10" t="s">
        <v>8275</v>
      </c>
      <c r="AJ265" s="1">
        <v>0</v>
      </c>
      <c r="AK265" s="1">
        <v>0.49054699600000001</v>
      </c>
      <c r="AL265" s="1">
        <v>0.46920557899999998</v>
      </c>
      <c r="AM265" s="1">
        <v>0.27620739799999999</v>
      </c>
      <c r="AN265" s="1">
        <v>0.20529224099999999</v>
      </c>
      <c r="AO265" s="1"/>
      <c r="AP265" s="1"/>
      <c r="AQ265" s="1">
        <v>0.82026925399999995</v>
      </c>
      <c r="AR265" s="1">
        <v>0.92766148199999998</v>
      </c>
    </row>
    <row r="266" spans="1:44" x14ac:dyDescent="0.2">
      <c r="A266" s="1" t="s">
        <v>8772</v>
      </c>
      <c r="B266" s="16">
        <f t="shared" si="4"/>
        <v>0.25</v>
      </c>
      <c r="C266" s="1" t="s">
        <v>367</v>
      </c>
      <c r="D266" s="1">
        <v>959</v>
      </c>
      <c r="E266" s="1">
        <v>153.06563</v>
      </c>
      <c r="F266" s="1">
        <v>4.356645833</v>
      </c>
      <c r="G266" s="1">
        <v>153.065</v>
      </c>
      <c r="H266" s="1">
        <v>4.2906000000000004</v>
      </c>
      <c r="I266" s="1" t="s">
        <v>1160</v>
      </c>
      <c r="J266" s="1">
        <v>3</v>
      </c>
      <c r="K266" s="1" t="s">
        <v>6478</v>
      </c>
      <c r="L266" s="1" t="s">
        <v>1164</v>
      </c>
      <c r="M266" s="1" t="s">
        <v>5333</v>
      </c>
      <c r="N266" s="1" t="s">
        <v>1149</v>
      </c>
      <c r="O266" s="1">
        <v>153.0626</v>
      </c>
      <c r="P266" s="1" t="s">
        <v>1162</v>
      </c>
      <c r="Q266" s="1" t="s">
        <v>1152</v>
      </c>
      <c r="R266" s="1">
        <v>153.06560899999999</v>
      </c>
      <c r="S266" s="1">
        <v>153.06565860000001</v>
      </c>
      <c r="T266" s="10" t="s">
        <v>5569</v>
      </c>
      <c r="U266" s="1">
        <v>4.2649916670000003</v>
      </c>
      <c r="V266" s="1">
        <v>4.4452499999999997</v>
      </c>
      <c r="W266" s="1">
        <v>0.18025833299999999</v>
      </c>
      <c r="X266" s="1">
        <v>58387.226210000001</v>
      </c>
      <c r="Y266" s="1">
        <v>38424.165200000003</v>
      </c>
      <c r="Z266" s="1">
        <v>0.65809197799999997</v>
      </c>
      <c r="AA266" s="1">
        <v>2</v>
      </c>
      <c r="AB266" s="1">
        <v>0</v>
      </c>
      <c r="AC266" s="1">
        <v>6</v>
      </c>
      <c r="AD266" s="1">
        <v>0.75</v>
      </c>
      <c r="AE266" s="1">
        <v>3</v>
      </c>
      <c r="AF266" s="1">
        <v>2</v>
      </c>
      <c r="AG266" s="1">
        <v>0.25</v>
      </c>
      <c r="AH266" s="1">
        <v>1</v>
      </c>
      <c r="AI266" s="10" t="s">
        <v>8283</v>
      </c>
      <c r="AJ266" s="1">
        <v>1</v>
      </c>
      <c r="AK266" s="1">
        <v>0.88675281100000003</v>
      </c>
      <c r="AL266" s="1">
        <v>0.91015723000000004</v>
      </c>
      <c r="AM266" s="1">
        <v>0.81210488400000003</v>
      </c>
      <c r="AN266" s="1">
        <v>0.34640859299999999</v>
      </c>
      <c r="AO266" s="1"/>
      <c r="AP266" s="1"/>
      <c r="AQ266" s="1">
        <v>0.28723618000000001</v>
      </c>
      <c r="AR266" s="1">
        <v>6.4590480000000006E-2</v>
      </c>
    </row>
    <row r="267" spans="1:44" x14ac:dyDescent="0.2">
      <c r="A267" s="1" t="s">
        <v>8772</v>
      </c>
      <c r="B267" s="16">
        <f t="shared" si="4"/>
        <v>0.25</v>
      </c>
      <c r="C267" s="1" t="s">
        <v>367</v>
      </c>
      <c r="D267" s="1">
        <v>963</v>
      </c>
      <c r="E267" s="1">
        <v>88.030791280000003</v>
      </c>
      <c r="F267" s="1">
        <v>6.6774125</v>
      </c>
      <c r="G267" s="1">
        <v>88.030799999999999</v>
      </c>
      <c r="H267" s="1">
        <v>6.6654999999999998</v>
      </c>
      <c r="I267" s="1" t="s">
        <v>1165</v>
      </c>
      <c r="J267" s="1">
        <v>3</v>
      </c>
      <c r="K267" s="1" t="s">
        <v>6481</v>
      </c>
      <c r="L267" s="1" t="s">
        <v>1172</v>
      </c>
      <c r="M267" s="1" t="s">
        <v>5336</v>
      </c>
      <c r="N267" s="1" t="s">
        <v>1166</v>
      </c>
      <c r="O267" s="1">
        <v>178.07830000000001</v>
      </c>
      <c r="P267" s="1" t="s">
        <v>1168</v>
      </c>
      <c r="Q267" s="1" t="s">
        <v>1169</v>
      </c>
      <c r="R267" s="1">
        <v>88.030784609999998</v>
      </c>
      <c r="S267" s="1">
        <v>88.030799869999996</v>
      </c>
      <c r="T267" s="10" t="s">
        <v>5070</v>
      </c>
      <c r="U267" s="1">
        <v>6.6741333330000003</v>
      </c>
      <c r="V267" s="1">
        <v>6.6884916670000001</v>
      </c>
      <c r="W267" s="1">
        <v>1.4358332999999999E-2</v>
      </c>
      <c r="X267" s="1">
        <v>179701.38759999999</v>
      </c>
      <c r="Y267" s="1">
        <v>35110.337879999999</v>
      </c>
      <c r="Z267" s="1">
        <v>0.19538156200000001</v>
      </c>
      <c r="AA267" s="1">
        <v>3</v>
      </c>
      <c r="AB267" s="1">
        <v>1</v>
      </c>
      <c r="AC267" s="1">
        <v>6</v>
      </c>
      <c r="AD267" s="1">
        <v>0.75</v>
      </c>
      <c r="AE267" s="1">
        <v>3</v>
      </c>
      <c r="AF267" s="1">
        <v>2</v>
      </c>
      <c r="AG267" s="1">
        <v>0.25</v>
      </c>
      <c r="AH267" s="1">
        <v>0</v>
      </c>
      <c r="AI267" s="10" t="s">
        <v>6014</v>
      </c>
      <c r="AJ267" s="1">
        <v>0</v>
      </c>
      <c r="AK267" s="1"/>
      <c r="AL267" s="1">
        <v>0.48424336400000001</v>
      </c>
      <c r="AM267" s="1">
        <v>0.76155780500000003</v>
      </c>
      <c r="AN267" s="1">
        <v>0.50048413800000002</v>
      </c>
      <c r="AO267" s="1">
        <v>0.48845640099999998</v>
      </c>
      <c r="AP267" s="1"/>
      <c r="AQ267" s="1">
        <v>0.63195155999999997</v>
      </c>
      <c r="AR267" s="1">
        <v>0.66338702400000005</v>
      </c>
    </row>
    <row r="268" spans="1:44" x14ac:dyDescent="0.2">
      <c r="A268" s="1" t="s">
        <v>8772</v>
      </c>
      <c r="B268" s="16">
        <f t="shared" si="4"/>
        <v>0.25</v>
      </c>
      <c r="C268" s="1" t="s">
        <v>367</v>
      </c>
      <c r="D268" s="1">
        <v>965</v>
      </c>
      <c r="E268" s="1">
        <v>226.07770540000001</v>
      </c>
      <c r="F268" s="1">
        <v>13.16878333</v>
      </c>
      <c r="G268" s="1">
        <v>226.0778</v>
      </c>
      <c r="H268" s="1">
        <v>13.200699999999999</v>
      </c>
      <c r="I268" s="1" t="s">
        <v>1173</v>
      </c>
      <c r="J268" s="1">
        <v>1</v>
      </c>
      <c r="K268" s="1" t="s">
        <v>6483</v>
      </c>
      <c r="L268" s="1" t="s">
        <v>1178</v>
      </c>
      <c r="M268" s="1" t="s">
        <v>5341</v>
      </c>
      <c r="N268" s="1" t="s">
        <v>1174</v>
      </c>
      <c r="O268" s="1">
        <v>228.09389999999999</v>
      </c>
      <c r="P268" s="1" t="s">
        <v>1176</v>
      </c>
      <c r="Q268" s="1" t="s">
        <v>1177</v>
      </c>
      <c r="R268" s="1">
        <v>226.077652</v>
      </c>
      <c r="S268" s="1">
        <v>226.0777588</v>
      </c>
      <c r="T268" s="1">
        <v>1.0681200000000001E-4</v>
      </c>
      <c r="U268" s="1">
        <v>13.00116667</v>
      </c>
      <c r="V268" s="1">
        <v>13.3413</v>
      </c>
      <c r="W268" s="1">
        <v>0.34013333299999998</v>
      </c>
      <c r="X268" s="1">
        <v>131187.46979999999</v>
      </c>
      <c r="Y268" s="1">
        <v>72684.302909999999</v>
      </c>
      <c r="Z268" s="1">
        <v>0.55404912500000003</v>
      </c>
      <c r="AA268" s="1">
        <v>4</v>
      </c>
      <c r="AB268" s="1">
        <v>1</v>
      </c>
      <c r="AC268" s="1">
        <v>6</v>
      </c>
      <c r="AD268" s="1">
        <v>0.75</v>
      </c>
      <c r="AE268" s="1">
        <v>3</v>
      </c>
      <c r="AF268" s="1">
        <v>1</v>
      </c>
      <c r="AG268" s="1">
        <v>0.125</v>
      </c>
      <c r="AH268" s="1">
        <v>0</v>
      </c>
      <c r="AI268" s="10" t="s">
        <v>8288</v>
      </c>
      <c r="AJ268" s="1">
        <v>0</v>
      </c>
      <c r="AK268" s="1"/>
      <c r="AL268" s="1"/>
      <c r="AM268" s="1">
        <v>3.7683909999999998E-3</v>
      </c>
      <c r="AN268" s="1">
        <v>3.6717034000000003E-2</v>
      </c>
      <c r="AO268" s="1">
        <v>4.6922976999999998E-2</v>
      </c>
      <c r="AP268" s="1">
        <v>2.9305819E-2</v>
      </c>
      <c r="AQ268" s="1">
        <v>1.9433196999999999E-2</v>
      </c>
      <c r="AR268" s="1">
        <v>4.7617563000000002E-2</v>
      </c>
    </row>
    <row r="269" spans="1:44" x14ac:dyDescent="0.2">
      <c r="A269" s="1" t="s">
        <v>8772</v>
      </c>
      <c r="B269" s="16">
        <f t="shared" si="4"/>
        <v>0.25</v>
      </c>
      <c r="C269" s="1" t="s">
        <v>367</v>
      </c>
      <c r="D269" s="1">
        <v>1049</v>
      </c>
      <c r="E269" s="1">
        <v>109.0284767</v>
      </c>
      <c r="F269" s="1">
        <v>5.5678333330000003</v>
      </c>
      <c r="G269" s="1">
        <v>109.0284</v>
      </c>
      <c r="H269" s="1">
        <v>5.4474999999999998</v>
      </c>
      <c r="I269" s="1" t="s">
        <v>1271</v>
      </c>
      <c r="J269" s="1">
        <v>1</v>
      </c>
      <c r="K269" s="1" t="s">
        <v>6507</v>
      </c>
      <c r="L269" s="1" t="s">
        <v>1276</v>
      </c>
      <c r="M269" s="1" t="s">
        <v>5401</v>
      </c>
      <c r="N269" s="1" t="s">
        <v>1272</v>
      </c>
      <c r="O269" s="1">
        <v>139.02690000000001</v>
      </c>
      <c r="P269" s="1" t="s">
        <v>1274</v>
      </c>
      <c r="Q269" s="1" t="s">
        <v>1275</v>
      </c>
      <c r="R269" s="1">
        <v>109.028471</v>
      </c>
      <c r="S269" s="1">
        <v>109.0285015</v>
      </c>
      <c r="T269" s="10" t="s">
        <v>6137</v>
      </c>
      <c r="U269" s="1">
        <v>5.4655750000000003</v>
      </c>
      <c r="V269" s="1">
        <v>5.6071416669999996</v>
      </c>
      <c r="W269" s="1">
        <v>0.14156666700000001</v>
      </c>
      <c r="X269" s="1">
        <v>30185.395980000001</v>
      </c>
      <c r="Y269" s="1">
        <v>29418.822690000001</v>
      </c>
      <c r="Z269" s="1">
        <v>0.97460449800000004</v>
      </c>
      <c r="AA269" s="1">
        <v>1</v>
      </c>
      <c r="AB269" s="1">
        <v>0</v>
      </c>
      <c r="AC269" s="1">
        <v>6</v>
      </c>
      <c r="AD269" s="1">
        <v>0.75</v>
      </c>
      <c r="AE269" s="1">
        <v>1</v>
      </c>
      <c r="AF269" s="1">
        <v>0</v>
      </c>
      <c r="AG269" s="1">
        <v>0</v>
      </c>
      <c r="AH269" s="1">
        <v>1</v>
      </c>
      <c r="AI269" s="10" t="s">
        <v>8308</v>
      </c>
      <c r="AJ269" s="1">
        <v>1</v>
      </c>
      <c r="AK269" s="1">
        <v>1.0859505199999999</v>
      </c>
      <c r="AL269" s="1">
        <v>0.66220956399999997</v>
      </c>
      <c r="AM269" s="1">
        <v>0.28926782699999998</v>
      </c>
      <c r="AN269" s="1">
        <v>2.5720378560000001</v>
      </c>
      <c r="AO269" s="1">
        <v>0.39850002400000001</v>
      </c>
      <c r="AP269" s="1">
        <v>0.360545375</v>
      </c>
      <c r="AQ269" s="1"/>
      <c r="AR269" s="1"/>
    </row>
    <row r="270" spans="1:44" x14ac:dyDescent="0.2">
      <c r="A270" s="1" t="s">
        <v>8772</v>
      </c>
      <c r="B270" s="16">
        <f t="shared" si="4"/>
        <v>0.25</v>
      </c>
      <c r="C270" s="1" t="s">
        <v>367</v>
      </c>
      <c r="D270" s="1">
        <v>1084</v>
      </c>
      <c r="E270" s="1">
        <v>109.0284863</v>
      </c>
      <c r="F270" s="1">
        <v>5.4734083330000001</v>
      </c>
      <c r="G270" s="1">
        <v>109.02849999999999</v>
      </c>
      <c r="H270" s="1">
        <v>5.4070999999999998</v>
      </c>
      <c r="I270" s="1" t="s">
        <v>1323</v>
      </c>
      <c r="J270" s="1">
        <v>0</v>
      </c>
      <c r="K270" s="1" t="s">
        <v>6515</v>
      </c>
      <c r="L270" s="1" t="s">
        <v>1325</v>
      </c>
      <c r="M270" s="1" t="s">
        <v>5426</v>
      </c>
      <c r="N270" s="1" t="s">
        <v>1324</v>
      </c>
      <c r="O270" s="1">
        <v>154.0266</v>
      </c>
      <c r="P270" s="1" t="s">
        <v>1326</v>
      </c>
      <c r="Q270" s="1" t="s">
        <v>1327</v>
      </c>
      <c r="R270" s="1">
        <v>109.0284767</v>
      </c>
      <c r="S270" s="1">
        <v>109.0284882</v>
      </c>
      <c r="T270" s="10" t="s">
        <v>6058</v>
      </c>
      <c r="U270" s="1">
        <v>5.2184083330000002</v>
      </c>
      <c r="V270" s="1">
        <v>5.4782000000000002</v>
      </c>
      <c r="W270" s="1">
        <v>0.259791667</v>
      </c>
      <c r="X270" s="1">
        <v>72928.92426</v>
      </c>
      <c r="Y270" s="1">
        <v>149257.65109999999</v>
      </c>
      <c r="Z270" s="1">
        <v>2.0466180270000001</v>
      </c>
      <c r="AA270" s="1">
        <v>2</v>
      </c>
      <c r="AB270" s="1">
        <v>0</v>
      </c>
      <c r="AC270" s="1">
        <v>6</v>
      </c>
      <c r="AD270" s="1">
        <v>0.75</v>
      </c>
      <c r="AE270" s="1">
        <v>4</v>
      </c>
      <c r="AF270" s="1">
        <v>4</v>
      </c>
      <c r="AG270" s="1">
        <v>0.5</v>
      </c>
      <c r="AH270" s="1">
        <v>0</v>
      </c>
      <c r="AI270" s="10" t="s">
        <v>5211</v>
      </c>
      <c r="AJ270" s="1">
        <v>0</v>
      </c>
      <c r="AK270" s="1">
        <v>0.205384713</v>
      </c>
      <c r="AL270" s="1"/>
      <c r="AM270" s="1">
        <v>0.10444463599999999</v>
      </c>
      <c r="AN270" s="1">
        <v>6.1179150690000004</v>
      </c>
      <c r="AO270" s="1">
        <v>0.28233571800000001</v>
      </c>
      <c r="AP270" s="1">
        <v>0.27633338699999999</v>
      </c>
      <c r="AQ270" s="1">
        <v>0.106179474</v>
      </c>
      <c r="AR270" s="1"/>
    </row>
    <row r="271" spans="1:44" x14ac:dyDescent="0.2">
      <c r="A271" s="1" t="s">
        <v>8772</v>
      </c>
      <c r="B271" s="16">
        <f t="shared" si="4"/>
        <v>0.25</v>
      </c>
      <c r="C271" s="1" t="s">
        <v>367</v>
      </c>
      <c r="D271" s="1">
        <v>1088</v>
      </c>
      <c r="E271" s="1">
        <v>166.0622559</v>
      </c>
      <c r="F271" s="1">
        <v>4.9025125000000003</v>
      </c>
      <c r="G271" s="1">
        <v>166.0625</v>
      </c>
      <c r="H271" s="1">
        <v>5.0096999999999996</v>
      </c>
      <c r="I271" s="1" t="s">
        <v>1331</v>
      </c>
      <c r="J271" s="1">
        <v>0</v>
      </c>
      <c r="K271" s="1" t="s">
        <v>6517</v>
      </c>
      <c r="L271" s="1" t="s">
        <v>1333</v>
      </c>
      <c r="M271" s="1" t="s">
        <v>5432</v>
      </c>
      <c r="N271" s="1" t="s">
        <v>1332</v>
      </c>
      <c r="O271" s="1">
        <v>166.06299999999999</v>
      </c>
      <c r="P271" s="1" t="s">
        <v>1334</v>
      </c>
      <c r="Q271" s="1" t="s">
        <v>1335</v>
      </c>
      <c r="R271" s="1">
        <v>166.06216430000001</v>
      </c>
      <c r="S271" s="1">
        <v>166.0623932</v>
      </c>
      <c r="T271" s="1">
        <v>2.2888199999999999E-4</v>
      </c>
      <c r="U271" s="1">
        <v>4.8359333329999998</v>
      </c>
      <c r="V271" s="1">
        <v>5.082566667</v>
      </c>
      <c r="W271" s="1">
        <v>0.24663333300000001</v>
      </c>
      <c r="X271" s="1">
        <v>75381.640109999993</v>
      </c>
      <c r="Y271" s="1">
        <v>66916.904060000001</v>
      </c>
      <c r="Z271" s="1">
        <v>0.887708253</v>
      </c>
      <c r="AA271" s="1">
        <v>2</v>
      </c>
      <c r="AB271" s="1">
        <v>0</v>
      </c>
      <c r="AC271" s="1">
        <v>6</v>
      </c>
      <c r="AD271" s="1">
        <v>0.75</v>
      </c>
      <c r="AE271" s="1">
        <v>3</v>
      </c>
      <c r="AF271" s="1">
        <v>1</v>
      </c>
      <c r="AG271" s="1">
        <v>0.125</v>
      </c>
      <c r="AH271" s="1">
        <v>0</v>
      </c>
      <c r="AI271" s="10" t="s">
        <v>8318</v>
      </c>
      <c r="AJ271" s="1">
        <v>1</v>
      </c>
      <c r="AK271" s="1">
        <v>0.14853830200000001</v>
      </c>
      <c r="AL271" s="1">
        <v>2.1748542999999999E-2</v>
      </c>
      <c r="AM271" s="1">
        <v>3.8566776999999997E-2</v>
      </c>
      <c r="AN271" s="1">
        <v>0.35084833100000001</v>
      </c>
      <c r="AO271" s="1"/>
      <c r="AP271" s="1">
        <v>0.59015885000000001</v>
      </c>
      <c r="AQ271" s="1">
        <v>0.32759774200000003</v>
      </c>
      <c r="AR271" s="1"/>
    </row>
    <row r="272" spans="1:44" x14ac:dyDescent="0.2">
      <c r="A272" s="1" t="s">
        <v>8772</v>
      </c>
      <c r="B272" s="16">
        <f t="shared" si="4"/>
        <v>0.25</v>
      </c>
      <c r="C272" s="1" t="s">
        <v>367</v>
      </c>
      <c r="D272" s="1">
        <v>1099</v>
      </c>
      <c r="E272" s="1">
        <v>194.09644320000001</v>
      </c>
      <c r="F272" s="1">
        <v>7.2230375000000002</v>
      </c>
      <c r="G272" s="1">
        <v>194.0959</v>
      </c>
      <c r="H272" s="1">
        <v>7.3639999999999999</v>
      </c>
      <c r="I272" s="1" t="s">
        <v>1347</v>
      </c>
      <c r="J272" s="1">
        <v>3</v>
      </c>
      <c r="K272" s="1" t="s">
        <v>6521</v>
      </c>
      <c r="L272" s="1" t="s">
        <v>1352</v>
      </c>
      <c r="M272" s="1" t="s">
        <v>5438</v>
      </c>
      <c r="N272" s="1" t="s">
        <v>1348</v>
      </c>
      <c r="O272" s="1">
        <v>194.0943</v>
      </c>
      <c r="P272" s="1" t="s">
        <v>1350</v>
      </c>
      <c r="Q272" s="1" t="s">
        <v>1351</v>
      </c>
      <c r="R272" s="1">
        <v>194.09642030000001</v>
      </c>
      <c r="S272" s="1">
        <v>194.09645080000001</v>
      </c>
      <c r="T272" s="10" t="s">
        <v>6137</v>
      </c>
      <c r="U272" s="1">
        <v>7.1469833329999997</v>
      </c>
      <c r="V272" s="1">
        <v>7.4370666669999999</v>
      </c>
      <c r="W272" s="1">
        <v>0.290083333</v>
      </c>
      <c r="X272" s="1">
        <v>154394.58869999999</v>
      </c>
      <c r="Y272" s="1">
        <v>33921.156020000002</v>
      </c>
      <c r="Z272" s="1">
        <v>0.21970430599999999</v>
      </c>
      <c r="AA272" s="1">
        <v>1</v>
      </c>
      <c r="AB272" s="1">
        <v>0</v>
      </c>
      <c r="AC272" s="1">
        <v>6</v>
      </c>
      <c r="AD272" s="1">
        <v>0.75</v>
      </c>
      <c r="AE272" s="1">
        <v>2</v>
      </c>
      <c r="AF272" s="1">
        <v>0</v>
      </c>
      <c r="AG272" s="1">
        <v>0</v>
      </c>
      <c r="AH272" s="1">
        <v>0</v>
      </c>
      <c r="AI272" s="1">
        <v>1.5398500000000001E-4</v>
      </c>
      <c r="AJ272" s="1">
        <v>1</v>
      </c>
      <c r="AK272" s="1">
        <v>6.9559458129999996</v>
      </c>
      <c r="AL272" s="1">
        <v>13.31562922</v>
      </c>
      <c r="AM272" s="1"/>
      <c r="AN272" s="1">
        <v>13.73369974</v>
      </c>
      <c r="AO272" s="1">
        <v>13.92067576</v>
      </c>
      <c r="AP272" s="1"/>
      <c r="AQ272" s="1">
        <v>11.443052890000001</v>
      </c>
      <c r="AR272" s="1">
        <v>11.95412657</v>
      </c>
    </row>
    <row r="273" spans="1:44" x14ac:dyDescent="0.2">
      <c r="A273" s="1" t="s">
        <v>8772</v>
      </c>
      <c r="B273" s="16">
        <f t="shared" si="4"/>
        <v>0.25</v>
      </c>
      <c r="C273" s="1" t="s">
        <v>367</v>
      </c>
      <c r="D273" s="1">
        <v>1534</v>
      </c>
      <c r="E273" s="1">
        <v>117.05471609999999</v>
      </c>
      <c r="F273" s="1">
        <v>22.431750000000001</v>
      </c>
      <c r="G273" s="1">
        <v>117.0548</v>
      </c>
      <c r="H273" s="1">
        <v>22.372199999999999</v>
      </c>
      <c r="I273" s="1" t="s">
        <v>1802</v>
      </c>
      <c r="J273" s="1">
        <v>2</v>
      </c>
      <c r="K273" s="1" t="s">
        <v>6591</v>
      </c>
      <c r="L273" s="1" t="s">
        <v>1804</v>
      </c>
      <c r="M273" s="1" t="s">
        <v>5602</v>
      </c>
      <c r="N273" s="1" t="s">
        <v>1803</v>
      </c>
      <c r="O273" s="1">
        <v>468.03629999999998</v>
      </c>
      <c r="P273" s="1" t="s">
        <v>1805</v>
      </c>
      <c r="Q273" s="1" t="s">
        <v>1806</v>
      </c>
      <c r="R273" s="1">
        <v>117.05469890000001</v>
      </c>
      <c r="S273" s="1">
        <v>117.05476</v>
      </c>
      <c r="T273" s="10" t="s">
        <v>5831</v>
      </c>
      <c r="U273" s="1">
        <v>22.35766667</v>
      </c>
      <c r="V273" s="1">
        <v>22.479916670000001</v>
      </c>
      <c r="W273" s="1">
        <v>0.12225</v>
      </c>
      <c r="X273" s="1">
        <v>267811.4461</v>
      </c>
      <c r="Y273" s="1">
        <v>226740.3579</v>
      </c>
      <c r="Z273" s="1">
        <v>0.84664177399999996</v>
      </c>
      <c r="AA273" s="1">
        <v>1</v>
      </c>
      <c r="AB273" s="1">
        <v>0</v>
      </c>
      <c r="AC273" s="1">
        <v>6</v>
      </c>
      <c r="AD273" s="1">
        <v>0.75</v>
      </c>
      <c r="AE273" s="1">
        <v>1</v>
      </c>
      <c r="AF273" s="1">
        <v>0</v>
      </c>
      <c r="AG273" s="1">
        <v>0</v>
      </c>
      <c r="AH273" s="1">
        <v>1</v>
      </c>
      <c r="AI273" s="1">
        <v>2.55023E-4</v>
      </c>
      <c r="AJ273" s="1">
        <v>1</v>
      </c>
      <c r="AK273" s="1">
        <v>1.9678925140000001</v>
      </c>
      <c r="AL273" s="1">
        <v>40.770657110000002</v>
      </c>
      <c r="AM273" s="1">
        <v>16.430553490000001</v>
      </c>
      <c r="AN273" s="1">
        <v>86.227946619999997</v>
      </c>
      <c r="AO273" s="1">
        <v>25.55491687</v>
      </c>
      <c r="AP273" s="1">
        <v>33.942545860000003</v>
      </c>
      <c r="AQ273" s="1"/>
      <c r="AR273" s="1"/>
    </row>
    <row r="274" spans="1:44" x14ac:dyDescent="0.2">
      <c r="A274" s="1" t="s">
        <v>8772</v>
      </c>
      <c r="B274" s="16">
        <f t="shared" si="4"/>
        <v>0.25</v>
      </c>
      <c r="C274" s="1" t="s">
        <v>367</v>
      </c>
      <c r="D274" s="1">
        <v>1956</v>
      </c>
      <c r="E274" s="1">
        <v>194.07984160000001</v>
      </c>
      <c r="F274" s="1">
        <v>7.0526125000000004</v>
      </c>
      <c r="G274" s="1">
        <v>194.07939999999999</v>
      </c>
      <c r="H274" s="1">
        <v>6.9958999999999998</v>
      </c>
      <c r="I274" s="1" t="s">
        <v>2057</v>
      </c>
      <c r="J274" s="1">
        <v>0</v>
      </c>
      <c r="K274" s="1" t="s">
        <v>6624</v>
      </c>
      <c r="L274" s="1" t="s">
        <v>2059</v>
      </c>
      <c r="M274" s="1" t="s">
        <v>5661</v>
      </c>
      <c r="N274" s="1" t="s">
        <v>2058</v>
      </c>
      <c r="O274" s="1">
        <v>194.0804</v>
      </c>
      <c r="P274" s="1" t="s">
        <v>2060</v>
      </c>
      <c r="Q274" s="1" t="s">
        <v>2061</v>
      </c>
      <c r="R274" s="1">
        <v>194.0798035</v>
      </c>
      <c r="S274" s="1">
        <v>194.07984920000001</v>
      </c>
      <c r="T274" s="10" t="s">
        <v>5094</v>
      </c>
      <c r="U274" s="1">
        <v>7.0455416670000002</v>
      </c>
      <c r="V274" s="1">
        <v>7.057066667</v>
      </c>
      <c r="W274" s="1">
        <v>1.1525000000000001E-2</v>
      </c>
      <c r="X274" s="1">
        <v>267178.93819999998</v>
      </c>
      <c r="Y274" s="1">
        <v>393051.72120000003</v>
      </c>
      <c r="Z274" s="1">
        <v>1.47111791</v>
      </c>
      <c r="AA274" s="1">
        <v>2</v>
      </c>
      <c r="AB274" s="1">
        <v>0</v>
      </c>
      <c r="AC274" s="1">
        <v>6</v>
      </c>
      <c r="AD274" s="1">
        <v>0.75</v>
      </c>
      <c r="AE274" s="1">
        <v>4</v>
      </c>
      <c r="AF274" s="1">
        <v>3</v>
      </c>
      <c r="AG274" s="1">
        <v>0.375</v>
      </c>
      <c r="AH274" s="1">
        <v>1</v>
      </c>
      <c r="AI274" s="10" t="s">
        <v>6086</v>
      </c>
      <c r="AJ274" s="1">
        <v>1</v>
      </c>
      <c r="AK274" s="1">
        <v>1.031815234</v>
      </c>
      <c r="AL274" s="1">
        <v>5.935348E-2</v>
      </c>
      <c r="AM274" s="1">
        <v>1.185742E-2</v>
      </c>
      <c r="AN274" s="1">
        <v>2.189940703</v>
      </c>
      <c r="AO274" s="1">
        <v>0.23686056799999999</v>
      </c>
      <c r="AP274" s="1"/>
      <c r="AQ274" s="1">
        <v>3.0001587999999999E-2</v>
      </c>
      <c r="AR274" s="1"/>
    </row>
    <row r="275" spans="1:44" x14ac:dyDescent="0.2">
      <c r="A275" s="1" t="s">
        <v>8772</v>
      </c>
      <c r="B275" s="16">
        <f t="shared" si="4"/>
        <v>0.25</v>
      </c>
      <c r="C275" s="1" t="s">
        <v>367</v>
      </c>
      <c r="D275" s="1">
        <v>2064</v>
      </c>
      <c r="E275" s="1">
        <v>172.1453094</v>
      </c>
      <c r="F275" s="1">
        <v>5.2292583329999998</v>
      </c>
      <c r="G275" s="1">
        <v>172.14580000000001</v>
      </c>
      <c r="H275" s="1">
        <v>5.3207000000000004</v>
      </c>
      <c r="I275" s="1" t="s">
        <v>2222</v>
      </c>
      <c r="J275" s="1">
        <v>0</v>
      </c>
      <c r="K275" s="1" t="s">
        <v>6650</v>
      </c>
      <c r="L275" s="1" t="s">
        <v>2223</v>
      </c>
      <c r="M275" s="1" t="s">
        <v>5719</v>
      </c>
      <c r="N275" s="1" t="s">
        <v>2216</v>
      </c>
      <c r="O275" s="1">
        <v>172.1463</v>
      </c>
      <c r="P275" s="1" t="s">
        <v>2218</v>
      </c>
      <c r="Q275" s="1" t="s">
        <v>2219</v>
      </c>
      <c r="R275" s="1">
        <v>172.14523700000001</v>
      </c>
      <c r="S275" s="1">
        <v>172.14545440000001</v>
      </c>
      <c r="T275" s="1">
        <v>2.17438E-4</v>
      </c>
      <c r="U275" s="1">
        <v>5.2201333329999997</v>
      </c>
      <c r="V275" s="1">
        <v>5.2312666669999999</v>
      </c>
      <c r="W275" s="1">
        <v>1.1133333E-2</v>
      </c>
      <c r="X275" s="1">
        <v>12016.10622</v>
      </c>
      <c r="Y275" s="1">
        <v>8523.7872900000002</v>
      </c>
      <c r="Z275" s="1">
        <v>0.70936351099999995</v>
      </c>
      <c r="AA275" s="1">
        <v>2</v>
      </c>
      <c r="AB275" s="1">
        <v>0</v>
      </c>
      <c r="AC275" s="1">
        <v>6</v>
      </c>
      <c r="AD275" s="1">
        <v>0.75</v>
      </c>
      <c r="AE275" s="1">
        <v>2</v>
      </c>
      <c r="AF275" s="1">
        <v>0</v>
      </c>
      <c r="AG275" s="1">
        <v>0</v>
      </c>
      <c r="AH275" s="1">
        <v>1</v>
      </c>
      <c r="AI275" s="10" t="s">
        <v>8533</v>
      </c>
      <c r="AJ275" s="1">
        <v>1</v>
      </c>
      <c r="AK275" s="1">
        <v>2.4089277999999999E-2</v>
      </c>
      <c r="AL275" s="1">
        <v>8.1663779000000006E-2</v>
      </c>
      <c r="AM275" s="1">
        <v>7.2071162999999994E-2</v>
      </c>
      <c r="AN275" s="1">
        <v>4.8840471000000003E-2</v>
      </c>
      <c r="AO275" s="1"/>
      <c r="AP275" s="1">
        <v>1.6185607000000001E-2</v>
      </c>
      <c r="AQ275" s="1">
        <v>1.0677473E-2</v>
      </c>
      <c r="AR275" s="1"/>
    </row>
    <row r="276" spans="1:44" x14ac:dyDescent="0.2">
      <c r="A276" s="1" t="s">
        <v>8772</v>
      </c>
      <c r="B276" s="16">
        <f t="shared" si="4"/>
        <v>0.25</v>
      </c>
      <c r="C276" s="1" t="s">
        <v>367</v>
      </c>
      <c r="D276" s="1">
        <v>2093</v>
      </c>
      <c r="E276" s="1">
        <v>88.051837919999997</v>
      </c>
      <c r="F276" s="1">
        <v>10.2330375</v>
      </c>
      <c r="G276" s="1">
        <v>88.051900000000003</v>
      </c>
      <c r="H276" s="1">
        <v>10.2963</v>
      </c>
      <c r="I276" s="1" t="s">
        <v>2269</v>
      </c>
      <c r="J276" s="1">
        <v>1</v>
      </c>
      <c r="K276" s="1" t="s">
        <v>6656</v>
      </c>
      <c r="L276" s="1" t="s">
        <v>2274</v>
      </c>
      <c r="M276" s="1" t="s">
        <v>5746</v>
      </c>
      <c r="N276" s="1" t="s">
        <v>2270</v>
      </c>
      <c r="O276" s="1">
        <v>312.30279999999999</v>
      </c>
      <c r="P276" s="1" t="s">
        <v>2272</v>
      </c>
      <c r="Q276" s="1" t="s">
        <v>2273</v>
      </c>
      <c r="R276" s="1">
        <v>88.051807400000001</v>
      </c>
      <c r="S276" s="1">
        <v>88.051883700000005</v>
      </c>
      <c r="T276" s="10" t="s">
        <v>5337</v>
      </c>
      <c r="U276" s="1">
        <v>10.152316669999999</v>
      </c>
      <c r="V276" s="1">
        <v>10.28078333</v>
      </c>
      <c r="W276" s="1">
        <v>0.12846666700000001</v>
      </c>
      <c r="X276" s="1">
        <v>9938496.1809999999</v>
      </c>
      <c r="Y276" s="1">
        <v>7710973.7879999997</v>
      </c>
      <c r="Z276" s="1">
        <v>0.77586927100000003</v>
      </c>
      <c r="AA276" s="1">
        <v>2</v>
      </c>
      <c r="AB276" s="1">
        <v>0</v>
      </c>
      <c r="AC276" s="1">
        <v>6</v>
      </c>
      <c r="AD276" s="1">
        <v>0.75</v>
      </c>
      <c r="AE276" s="1">
        <v>2</v>
      </c>
      <c r="AF276" s="1">
        <v>0</v>
      </c>
      <c r="AG276" s="1">
        <v>0</v>
      </c>
      <c r="AH276" s="1">
        <v>1</v>
      </c>
      <c r="AI276" s="10" t="s">
        <v>5131</v>
      </c>
      <c r="AJ276" s="1">
        <v>1</v>
      </c>
      <c r="AK276" s="1">
        <v>18.312045749999999</v>
      </c>
      <c r="AL276" s="1">
        <v>17.471424259999999</v>
      </c>
      <c r="AM276" s="1">
        <v>9.6449630460000009</v>
      </c>
      <c r="AN276" s="1">
        <v>21.012860710000002</v>
      </c>
      <c r="AO276" s="1">
        <v>0.40921691300000002</v>
      </c>
      <c r="AP276" s="1"/>
      <c r="AQ276" s="1">
        <v>1.7688195659999999</v>
      </c>
      <c r="AR276" s="1"/>
    </row>
    <row r="277" spans="1:44" x14ac:dyDescent="0.2">
      <c r="A277" s="1" t="s">
        <v>8772</v>
      </c>
      <c r="B277" s="16">
        <f t="shared" si="4"/>
        <v>0.25</v>
      </c>
      <c r="C277" s="1" t="s">
        <v>367</v>
      </c>
      <c r="D277" s="1">
        <v>2177</v>
      </c>
      <c r="E277" s="1">
        <v>252.09341240000001</v>
      </c>
      <c r="F277" s="1">
        <v>16.881458330000001</v>
      </c>
      <c r="G277" s="1">
        <v>252.0933</v>
      </c>
      <c r="H277" s="1">
        <v>16.728100000000001</v>
      </c>
      <c r="I277" s="1" t="s">
        <v>2389</v>
      </c>
      <c r="J277" s="1">
        <v>1</v>
      </c>
      <c r="K277" s="1" t="s">
        <v>6672</v>
      </c>
      <c r="L277" s="1" t="s">
        <v>2391</v>
      </c>
      <c r="M277" s="1" t="s">
        <v>5779</v>
      </c>
      <c r="N277" s="1" t="s">
        <v>2390</v>
      </c>
      <c r="O277" s="1">
        <v>256.12520000000001</v>
      </c>
      <c r="P277" s="1" t="s">
        <v>2392</v>
      </c>
      <c r="Q277" s="1" t="s">
        <v>2393</v>
      </c>
      <c r="R277" s="1">
        <v>252.09333799999999</v>
      </c>
      <c r="S277" s="1">
        <v>252.09343720000001</v>
      </c>
      <c r="T277" s="10" t="s">
        <v>5220</v>
      </c>
      <c r="U277" s="1">
        <v>16.698</v>
      </c>
      <c r="V277" s="1">
        <v>17.14383333</v>
      </c>
      <c r="W277" s="1">
        <v>0.445833333</v>
      </c>
      <c r="X277" s="1">
        <v>95683.665569999997</v>
      </c>
      <c r="Y277" s="1">
        <v>46676.26483</v>
      </c>
      <c r="Z277" s="1">
        <v>0.487818527</v>
      </c>
      <c r="AA277" s="1">
        <v>2</v>
      </c>
      <c r="AB277" s="1">
        <v>0</v>
      </c>
      <c r="AC277" s="1">
        <v>6</v>
      </c>
      <c r="AD277" s="1">
        <v>0.75</v>
      </c>
      <c r="AE277" s="1">
        <v>2</v>
      </c>
      <c r="AF277" s="1">
        <v>0</v>
      </c>
      <c r="AG277" s="1">
        <v>0</v>
      </c>
      <c r="AH277" s="1">
        <v>1</v>
      </c>
      <c r="AI277" s="10" t="s">
        <v>8549</v>
      </c>
      <c r="AJ277" s="1">
        <v>1</v>
      </c>
      <c r="AK277" s="1">
        <v>2.2769420000000001E-3</v>
      </c>
      <c r="AL277" s="1"/>
      <c r="AM277" s="1"/>
      <c r="AN277" s="1">
        <v>6.1744080000000002E-3</v>
      </c>
      <c r="AO277" s="1">
        <v>4.9665200000000003E-3</v>
      </c>
      <c r="AP277" s="1">
        <v>4.0574859999999999E-3</v>
      </c>
      <c r="AQ277" s="1">
        <v>1.247656E-3</v>
      </c>
      <c r="AR277" s="1">
        <v>3.3083460000000002E-3</v>
      </c>
    </row>
    <row r="278" spans="1:44" x14ac:dyDescent="0.2">
      <c r="A278" s="1" t="s">
        <v>8772</v>
      </c>
      <c r="B278" s="16">
        <f t="shared" si="4"/>
        <v>0.25</v>
      </c>
      <c r="C278" s="1" t="s">
        <v>367</v>
      </c>
      <c r="D278" s="1">
        <v>2220</v>
      </c>
      <c r="E278" s="1">
        <v>100.05191139999999</v>
      </c>
      <c r="F278" s="1">
        <v>9.8641666669999992</v>
      </c>
      <c r="G278" s="1">
        <v>100.0519</v>
      </c>
      <c r="H278" s="1">
        <v>9.8036999999999992</v>
      </c>
      <c r="I278" s="1" t="s">
        <v>2434</v>
      </c>
      <c r="J278" s="1">
        <v>0</v>
      </c>
      <c r="K278" s="1" t="s">
        <v>6680</v>
      </c>
      <c r="L278" s="1" t="s">
        <v>2436</v>
      </c>
      <c r="M278" s="1" t="s">
        <v>5793</v>
      </c>
      <c r="N278" s="1" t="s">
        <v>2435</v>
      </c>
      <c r="O278" s="1">
        <v>100.05240000000001</v>
      </c>
      <c r="P278" s="1" t="s">
        <v>2437</v>
      </c>
      <c r="Q278" s="1" t="s">
        <v>2438</v>
      </c>
      <c r="R278" s="1">
        <v>100.0518646</v>
      </c>
      <c r="S278" s="1">
        <v>100.0519218</v>
      </c>
      <c r="T278" s="10" t="s">
        <v>5730</v>
      </c>
      <c r="U278" s="1">
        <v>9.8358000000000008</v>
      </c>
      <c r="V278" s="1">
        <v>9.9022833329999997</v>
      </c>
      <c r="W278" s="1">
        <v>6.6483333000000006E-2</v>
      </c>
      <c r="X278" s="1">
        <v>2668731.9109999998</v>
      </c>
      <c r="Y278" s="1">
        <v>3299815.5690000001</v>
      </c>
      <c r="Z278" s="1">
        <v>1.236473231</v>
      </c>
      <c r="AA278" s="1">
        <v>2</v>
      </c>
      <c r="AB278" s="1">
        <v>0</v>
      </c>
      <c r="AC278" s="1">
        <v>6</v>
      </c>
      <c r="AD278" s="1">
        <v>0.75</v>
      </c>
      <c r="AE278" s="1">
        <v>2</v>
      </c>
      <c r="AF278" s="1">
        <v>0</v>
      </c>
      <c r="AG278" s="1">
        <v>0</v>
      </c>
      <c r="AH278" s="1">
        <v>1</v>
      </c>
      <c r="AI278" s="10" t="s">
        <v>5653</v>
      </c>
      <c r="AJ278" s="1">
        <v>1</v>
      </c>
      <c r="AK278" s="1">
        <v>0.20568887299999999</v>
      </c>
      <c r="AL278" s="1">
        <v>2.200554E-3</v>
      </c>
      <c r="AM278" s="1">
        <v>5.6922639999999998E-3</v>
      </c>
      <c r="AN278" s="1">
        <v>2.3541170000000002E-3</v>
      </c>
      <c r="AO278" s="1">
        <v>7.5359935000000003E-2</v>
      </c>
      <c r="AP278" s="1"/>
      <c r="AQ278" s="1">
        <v>9.9987888999999996E-2</v>
      </c>
      <c r="AR278" s="1"/>
    </row>
    <row r="279" spans="1:44" x14ac:dyDescent="0.2">
      <c r="A279" s="1" t="s">
        <v>8772</v>
      </c>
      <c r="B279" s="16">
        <f t="shared" si="4"/>
        <v>0.25</v>
      </c>
      <c r="C279" s="1" t="s">
        <v>367</v>
      </c>
      <c r="D279" s="1">
        <v>2230</v>
      </c>
      <c r="E279" s="1">
        <v>116.0494881</v>
      </c>
      <c r="F279" s="1">
        <v>7.191754167</v>
      </c>
      <c r="G279" s="1">
        <v>116.04949999999999</v>
      </c>
      <c r="H279" s="1">
        <v>7.2882999999999996</v>
      </c>
      <c r="I279" s="1" t="s">
        <v>2445</v>
      </c>
      <c r="J279" s="1">
        <v>2</v>
      </c>
      <c r="K279" s="1" t="s">
        <v>6683</v>
      </c>
      <c r="L279" s="1" t="s">
        <v>2451</v>
      </c>
      <c r="M279" s="1" t="s">
        <v>5795</v>
      </c>
      <c r="N279" s="1" t="s">
        <v>2446</v>
      </c>
      <c r="O279" s="1">
        <v>143.0735</v>
      </c>
      <c r="P279" s="1" t="s">
        <v>2448</v>
      </c>
      <c r="Q279" s="1" t="s">
        <v>2449</v>
      </c>
      <c r="R279" s="1">
        <v>116.049408</v>
      </c>
      <c r="S279" s="1">
        <v>116.0496368</v>
      </c>
      <c r="T279" s="1">
        <v>2.2888199999999999E-4</v>
      </c>
      <c r="U279" s="1">
        <v>7.1396666670000002</v>
      </c>
      <c r="V279" s="1">
        <v>7.2850666669999997</v>
      </c>
      <c r="W279" s="1">
        <v>0.1454</v>
      </c>
      <c r="X279" s="1">
        <v>27564.088370000001</v>
      </c>
      <c r="Y279" s="1">
        <v>35257.371890000002</v>
      </c>
      <c r="Z279" s="1">
        <v>1.2791053130000001</v>
      </c>
      <c r="AA279" s="1">
        <v>2</v>
      </c>
      <c r="AB279" s="1">
        <v>0</v>
      </c>
      <c r="AC279" s="1">
        <v>6</v>
      </c>
      <c r="AD279" s="1">
        <v>0.75</v>
      </c>
      <c r="AE279" s="1">
        <v>3</v>
      </c>
      <c r="AF279" s="1">
        <v>1</v>
      </c>
      <c r="AG279" s="1">
        <v>0.125</v>
      </c>
      <c r="AH279" s="1">
        <v>0</v>
      </c>
      <c r="AI279" s="10" t="s">
        <v>8567</v>
      </c>
      <c r="AJ279" s="1">
        <v>0</v>
      </c>
      <c r="AK279" s="1"/>
      <c r="AL279" s="1">
        <v>0.59383917100000005</v>
      </c>
      <c r="AM279" s="1"/>
      <c r="AN279" s="1">
        <v>3.3672893899999998</v>
      </c>
      <c r="AO279" s="1">
        <v>0.23316921299999999</v>
      </c>
      <c r="AP279" s="1">
        <v>0.19437407800000001</v>
      </c>
      <c r="AQ279" s="1">
        <v>0.193793039</v>
      </c>
      <c r="AR279" s="1">
        <v>1.2422807149999999</v>
      </c>
    </row>
    <row r="280" spans="1:44" x14ac:dyDescent="0.2">
      <c r="A280" s="1" t="s">
        <v>8772</v>
      </c>
      <c r="B280" s="16">
        <f t="shared" si="4"/>
        <v>0.25</v>
      </c>
      <c r="C280" s="1" t="s">
        <v>367</v>
      </c>
      <c r="D280" s="1">
        <v>2260</v>
      </c>
      <c r="E280" s="1">
        <v>247.85161969999999</v>
      </c>
      <c r="F280" s="1">
        <v>5.0591499999999998</v>
      </c>
      <c r="G280" s="1">
        <v>247.8519</v>
      </c>
      <c r="H280" s="1">
        <v>4.9859</v>
      </c>
      <c r="I280" s="1" t="s">
        <v>2500</v>
      </c>
      <c r="J280" s="1">
        <v>0</v>
      </c>
      <c r="K280" s="1" t="s">
        <v>6693</v>
      </c>
      <c r="L280" s="1" t="s">
        <v>2502</v>
      </c>
      <c r="M280" s="1" t="s">
        <v>5813</v>
      </c>
      <c r="N280" s="1" t="s">
        <v>2501</v>
      </c>
      <c r="O280" s="1">
        <v>247.85210000000001</v>
      </c>
      <c r="P280" s="1" t="s">
        <v>2503</v>
      </c>
      <c r="Q280" s="1" t="s">
        <v>2504</v>
      </c>
      <c r="R280" s="1">
        <v>247.85160060000001</v>
      </c>
      <c r="S280" s="1">
        <v>247.85171130000001</v>
      </c>
      <c r="T280" s="1">
        <v>1.1062599999999999E-4</v>
      </c>
      <c r="U280" s="1">
        <v>5.0548000000000002</v>
      </c>
      <c r="V280" s="1">
        <v>5.0641999999999996</v>
      </c>
      <c r="W280" s="1">
        <v>9.4000000000000004E-3</v>
      </c>
      <c r="X280" s="1">
        <v>7944.4558909999996</v>
      </c>
      <c r="Y280" s="1">
        <v>2212.426708</v>
      </c>
      <c r="Z280" s="1">
        <v>0.27848687700000002</v>
      </c>
      <c r="AA280" s="1">
        <v>4</v>
      </c>
      <c r="AB280" s="1">
        <v>1</v>
      </c>
      <c r="AC280" s="1">
        <v>6</v>
      </c>
      <c r="AD280" s="1">
        <v>0.75</v>
      </c>
      <c r="AE280" s="1">
        <v>3</v>
      </c>
      <c r="AF280" s="1">
        <v>6</v>
      </c>
      <c r="AG280" s="1">
        <v>0.75</v>
      </c>
      <c r="AH280" s="1">
        <v>0</v>
      </c>
      <c r="AI280" s="10" t="s">
        <v>8579</v>
      </c>
      <c r="AJ280" s="1">
        <v>0</v>
      </c>
      <c r="AK280" s="1">
        <v>6.1901580000000003E-3</v>
      </c>
      <c r="AL280" s="1">
        <v>4.5175629999999996E-3</v>
      </c>
      <c r="AM280" s="1"/>
      <c r="AN280" s="1"/>
      <c r="AO280" s="1">
        <v>5.1115750000000001E-3</v>
      </c>
      <c r="AP280" s="1">
        <v>5.2923229999999998E-3</v>
      </c>
      <c r="AQ280" s="1">
        <v>9.3277570000000008E-3</v>
      </c>
      <c r="AR280" s="1">
        <v>6.5359559999999999E-3</v>
      </c>
    </row>
    <row r="281" spans="1:44" x14ac:dyDescent="0.2">
      <c r="A281" s="1" t="s">
        <v>8772</v>
      </c>
      <c r="B281" s="16">
        <f t="shared" si="4"/>
        <v>0.25</v>
      </c>
      <c r="C281" s="1" t="s">
        <v>367</v>
      </c>
      <c r="D281" s="1">
        <v>2286</v>
      </c>
      <c r="E281" s="1">
        <v>135.04414370000001</v>
      </c>
      <c r="F281" s="1">
        <v>18.373999999999999</v>
      </c>
      <c r="G281" s="1">
        <v>135.04419999999999</v>
      </c>
      <c r="H281" s="1">
        <v>18.506499999999999</v>
      </c>
      <c r="I281" s="1" t="s">
        <v>2533</v>
      </c>
      <c r="J281" s="1">
        <v>2</v>
      </c>
      <c r="K281" s="1" t="s">
        <v>6701</v>
      </c>
      <c r="L281" s="1" t="s">
        <v>2537</v>
      </c>
      <c r="M281" s="1" t="s">
        <v>5827</v>
      </c>
      <c r="N281" s="1" t="s">
        <v>2534</v>
      </c>
      <c r="O281" s="1">
        <v>162.06809999999999</v>
      </c>
      <c r="P281" s="1" t="s">
        <v>2417</v>
      </c>
      <c r="Q281" s="1" t="s">
        <v>2536</v>
      </c>
      <c r="R281" s="1">
        <v>135.04406739999999</v>
      </c>
      <c r="S281" s="1">
        <v>135.04420469999999</v>
      </c>
      <c r="T281" s="1">
        <v>1.37329E-4</v>
      </c>
      <c r="U281" s="1">
        <v>18.307500000000001</v>
      </c>
      <c r="V281" s="1">
        <v>18.512833329999999</v>
      </c>
      <c r="W281" s="1">
        <v>0.20533333300000001</v>
      </c>
      <c r="X281" s="1">
        <v>10927.541999999999</v>
      </c>
      <c r="Y281" s="1">
        <v>9631.5878570000004</v>
      </c>
      <c r="Z281" s="1">
        <v>0.88140479000000005</v>
      </c>
      <c r="AA281" s="1">
        <v>2</v>
      </c>
      <c r="AB281" s="1">
        <v>0</v>
      </c>
      <c r="AC281" s="1">
        <v>6</v>
      </c>
      <c r="AD281" s="1">
        <v>0.75</v>
      </c>
      <c r="AE281" s="1">
        <v>3</v>
      </c>
      <c r="AF281" s="1">
        <v>3</v>
      </c>
      <c r="AG281" s="1">
        <v>0.375</v>
      </c>
      <c r="AH281" s="1">
        <v>0</v>
      </c>
      <c r="AI281" s="10" t="s">
        <v>5070</v>
      </c>
      <c r="AJ281" s="1">
        <v>1</v>
      </c>
      <c r="AK281" s="1">
        <v>0.12877587500000001</v>
      </c>
      <c r="AL281" s="1">
        <v>4.5651142999999998E-2</v>
      </c>
      <c r="AM281" s="1"/>
      <c r="AN281" s="1">
        <v>5.5233799E-2</v>
      </c>
      <c r="AO281" s="1">
        <v>2.7323162000000002E-2</v>
      </c>
      <c r="AP281" s="1">
        <v>3.0393964999999998E-2</v>
      </c>
      <c r="AQ281" s="1"/>
      <c r="AR281" s="1">
        <v>0.21292001199999999</v>
      </c>
    </row>
    <row r="282" spans="1:44" x14ac:dyDescent="0.2">
      <c r="A282" s="1" t="s">
        <v>8772</v>
      </c>
      <c r="B282" s="16">
        <f t="shared" si="4"/>
        <v>0.25</v>
      </c>
      <c r="C282" s="1" t="s">
        <v>367</v>
      </c>
      <c r="D282" s="1">
        <v>2297</v>
      </c>
      <c r="E282" s="1">
        <v>107.0730057</v>
      </c>
      <c r="F282" s="1">
        <v>5.920616667</v>
      </c>
      <c r="G282" s="1">
        <v>107.07299999999999</v>
      </c>
      <c r="H282" s="1">
        <v>5.7969999999999997</v>
      </c>
      <c r="I282" s="1" t="s">
        <v>2539</v>
      </c>
      <c r="J282" s="1">
        <v>1</v>
      </c>
      <c r="K282" s="1" t="s">
        <v>6702</v>
      </c>
      <c r="L282" s="1" t="s">
        <v>2541</v>
      </c>
      <c r="M282" s="1" t="s">
        <v>5828</v>
      </c>
      <c r="N282" s="1" t="s">
        <v>2540</v>
      </c>
      <c r="O282" s="1">
        <v>107.0735</v>
      </c>
      <c r="P282" s="1" t="s">
        <v>2542</v>
      </c>
      <c r="Q282" s="1" t="s">
        <v>2543</v>
      </c>
      <c r="R282" s="1">
        <v>107.0729942</v>
      </c>
      <c r="S282" s="1">
        <v>107.0730133</v>
      </c>
      <c r="T282" s="10" t="s">
        <v>5016</v>
      </c>
      <c r="U282" s="1">
        <v>5.8860250000000001</v>
      </c>
      <c r="V282" s="1">
        <v>5.9877750000000001</v>
      </c>
      <c r="W282" s="1">
        <v>0.10174999999999999</v>
      </c>
      <c r="X282" s="1">
        <v>188560.69510000001</v>
      </c>
      <c r="Y282" s="1">
        <v>193290.8443</v>
      </c>
      <c r="Z282" s="1">
        <v>1.025085553</v>
      </c>
      <c r="AA282" s="1">
        <v>2</v>
      </c>
      <c r="AB282" s="1">
        <v>0</v>
      </c>
      <c r="AC282" s="1">
        <v>6</v>
      </c>
      <c r="AD282" s="1">
        <v>0.75</v>
      </c>
      <c r="AE282" s="1">
        <v>4</v>
      </c>
      <c r="AF282" s="1">
        <v>1</v>
      </c>
      <c r="AG282" s="1">
        <v>0.125</v>
      </c>
      <c r="AH282" s="1">
        <v>1</v>
      </c>
      <c r="AI282" s="10" t="s">
        <v>8592</v>
      </c>
      <c r="AJ282" s="1">
        <v>1</v>
      </c>
      <c r="AK282" s="1">
        <v>3.4346870709999999</v>
      </c>
      <c r="AL282" s="1">
        <v>0.89086880599999996</v>
      </c>
      <c r="AM282" s="1">
        <v>0.55581248999999999</v>
      </c>
      <c r="AN282" s="1"/>
      <c r="AO282" s="1"/>
      <c r="AP282" s="1">
        <v>0.65509836399999999</v>
      </c>
      <c r="AQ282" s="1">
        <v>0.45722343399999998</v>
      </c>
      <c r="AR282" s="1">
        <v>0.70761250799999997</v>
      </c>
    </row>
    <row r="283" spans="1:44" x14ac:dyDescent="0.2">
      <c r="A283" s="1" t="s">
        <v>8772</v>
      </c>
      <c r="B283" s="16">
        <f t="shared" si="4"/>
        <v>0.25</v>
      </c>
      <c r="C283" s="1" t="s">
        <v>2546</v>
      </c>
      <c r="D283" s="1">
        <v>5</v>
      </c>
      <c r="E283" s="1">
        <v>168.08083339999999</v>
      </c>
      <c r="F283" s="1">
        <v>5.3884416670000004</v>
      </c>
      <c r="G283" s="1">
        <v>168.08099999999999</v>
      </c>
      <c r="H283" s="1">
        <v>5.3659999999999997</v>
      </c>
      <c r="I283" s="1" t="s">
        <v>2553</v>
      </c>
      <c r="J283" s="1">
        <v>1</v>
      </c>
      <c r="K283" s="1" t="s">
        <v>6705</v>
      </c>
      <c r="L283" s="1" t="s">
        <v>2556</v>
      </c>
      <c r="M283" s="1" t="s">
        <v>5836</v>
      </c>
      <c r="N283" s="1" t="s">
        <v>2554</v>
      </c>
      <c r="O283" s="1">
        <v>169.0891</v>
      </c>
      <c r="P283" s="1" t="s">
        <v>2369</v>
      </c>
      <c r="Q283" s="1" t="s">
        <v>2370</v>
      </c>
      <c r="R283" s="1">
        <v>168.08080670000001</v>
      </c>
      <c r="S283" s="1">
        <v>168.08085629999999</v>
      </c>
      <c r="T283" s="10" t="s">
        <v>5569</v>
      </c>
      <c r="U283" s="1">
        <v>5.1791999999999998</v>
      </c>
      <c r="V283" s="1">
        <v>5.6127500000000001</v>
      </c>
      <c r="W283" s="1">
        <v>0.43354999999999999</v>
      </c>
      <c r="X283" s="1">
        <v>162999.9443</v>
      </c>
      <c r="Y283" s="1">
        <v>65024.854249999997</v>
      </c>
      <c r="Z283" s="1">
        <v>0.39892562300000001</v>
      </c>
      <c r="AA283" s="1">
        <v>4</v>
      </c>
      <c r="AB283" s="1">
        <v>1</v>
      </c>
      <c r="AC283" s="1">
        <v>6</v>
      </c>
      <c r="AD283" s="1">
        <v>0.75</v>
      </c>
      <c r="AE283" s="1">
        <v>4</v>
      </c>
      <c r="AF283" s="1">
        <v>6</v>
      </c>
      <c r="AG283" s="1">
        <v>0.75</v>
      </c>
      <c r="AH283" s="1">
        <v>0</v>
      </c>
      <c r="AI283" s="10" t="s">
        <v>8185</v>
      </c>
      <c r="AJ283" s="1">
        <v>0</v>
      </c>
      <c r="AK283" s="1">
        <v>3.3389228E-2</v>
      </c>
      <c r="AL283" s="1">
        <v>2.1639384000000001E-2</v>
      </c>
      <c r="AM283" s="1">
        <v>1.5746814000000001E-2</v>
      </c>
      <c r="AN283" s="1">
        <v>5.2909453000000002E-2</v>
      </c>
      <c r="AO283" s="1"/>
      <c r="AP283" s="1"/>
      <c r="AQ283" s="1">
        <v>3.4611892999999998E-2</v>
      </c>
      <c r="AR283" s="1">
        <v>3.8553184999999997E-2</v>
      </c>
    </row>
    <row r="284" spans="1:44" x14ac:dyDescent="0.2">
      <c r="A284" s="1" t="s">
        <v>8772</v>
      </c>
      <c r="B284" s="16">
        <f t="shared" si="4"/>
        <v>0.25</v>
      </c>
      <c r="C284" s="1" t="s">
        <v>2546</v>
      </c>
      <c r="D284" s="1">
        <v>180</v>
      </c>
      <c r="E284" s="1">
        <v>228.0934029</v>
      </c>
      <c r="F284" s="1">
        <v>13.177899999999999</v>
      </c>
      <c r="G284" s="1">
        <v>228.09350000000001</v>
      </c>
      <c r="H284" s="1">
        <v>13.215999999999999</v>
      </c>
      <c r="I284" s="1" t="s">
        <v>2758</v>
      </c>
      <c r="J284" s="1">
        <v>0</v>
      </c>
      <c r="K284" s="1" t="s">
        <v>6757</v>
      </c>
      <c r="L284" s="1" t="s">
        <v>2759</v>
      </c>
      <c r="M284" s="1" t="s">
        <v>5914</v>
      </c>
      <c r="N284" s="1" t="s">
        <v>1195</v>
      </c>
      <c r="O284" s="1">
        <v>228.09389999999999</v>
      </c>
      <c r="P284" s="1" t="s">
        <v>1176</v>
      </c>
      <c r="Q284" s="1" t="s">
        <v>1197</v>
      </c>
      <c r="R284" s="1">
        <v>228.09329220000001</v>
      </c>
      <c r="S284" s="1">
        <v>228.09347919999999</v>
      </c>
      <c r="T284" s="1">
        <v>1.8692000000000001E-4</v>
      </c>
      <c r="U284" s="1">
        <v>13.066924999999999</v>
      </c>
      <c r="V284" s="1">
        <v>13.443099999999999</v>
      </c>
      <c r="W284" s="1">
        <v>0.37617499999999998</v>
      </c>
      <c r="X284" s="1">
        <v>121197.87669999999</v>
      </c>
      <c r="Y284" s="1">
        <v>76442.854500000001</v>
      </c>
      <c r="Z284" s="1">
        <v>0.63072767100000005</v>
      </c>
      <c r="AA284" s="1">
        <v>4</v>
      </c>
      <c r="AB284" s="1">
        <v>1</v>
      </c>
      <c r="AC284" s="1">
        <v>6</v>
      </c>
      <c r="AD284" s="1">
        <v>0.75</v>
      </c>
      <c r="AE284" s="1">
        <v>3</v>
      </c>
      <c r="AF284" s="1">
        <v>5</v>
      </c>
      <c r="AG284" s="1">
        <v>0.625</v>
      </c>
      <c r="AH284" s="1">
        <v>0</v>
      </c>
      <c r="AI284" s="10" t="s">
        <v>8644</v>
      </c>
      <c r="AJ284" s="1">
        <v>0</v>
      </c>
      <c r="AK284" s="1">
        <v>8.5787039999999995E-3</v>
      </c>
      <c r="AL284" s="1">
        <v>1.1573751E-2</v>
      </c>
      <c r="AM284" s="1"/>
      <c r="AN284" s="1">
        <v>3.6516560000000001E-3</v>
      </c>
      <c r="AO284" s="1">
        <v>1.0078368000000001E-2</v>
      </c>
      <c r="AP284" s="1">
        <v>1.7385890000000001E-2</v>
      </c>
      <c r="AQ284" s="1">
        <v>1.9503840000000001E-3</v>
      </c>
      <c r="AR284" s="1"/>
    </row>
    <row r="285" spans="1:44" x14ac:dyDescent="0.2">
      <c r="A285" s="1" t="s">
        <v>8772</v>
      </c>
      <c r="B285" s="16">
        <f t="shared" si="4"/>
        <v>0.25</v>
      </c>
      <c r="C285" s="1" t="s">
        <v>2546</v>
      </c>
      <c r="D285" s="1">
        <v>205</v>
      </c>
      <c r="E285" s="1">
        <v>123.07617569999999</v>
      </c>
      <c r="F285" s="1">
        <v>9.8170333329999995</v>
      </c>
      <c r="G285" s="1">
        <v>123.07599999999999</v>
      </c>
      <c r="H285" s="1">
        <v>9.7250999999999994</v>
      </c>
      <c r="I285" s="1" t="s">
        <v>2791</v>
      </c>
      <c r="J285" s="1">
        <v>1</v>
      </c>
      <c r="K285" s="1" t="s">
        <v>6766</v>
      </c>
      <c r="L285" s="1" t="s">
        <v>2793</v>
      </c>
      <c r="M285" s="1" t="s">
        <v>5933</v>
      </c>
      <c r="N285" s="1" t="s">
        <v>1257</v>
      </c>
      <c r="O285" s="1">
        <v>122.0732</v>
      </c>
      <c r="P285" s="1" t="s">
        <v>1259</v>
      </c>
      <c r="Q285" s="1" t="s">
        <v>1260</v>
      </c>
      <c r="R285" s="1">
        <v>123.076149</v>
      </c>
      <c r="S285" s="1">
        <v>123.07621570000001</v>
      </c>
      <c r="T285" s="10" t="s">
        <v>8654</v>
      </c>
      <c r="U285" s="1">
        <v>9.8048999999999999</v>
      </c>
      <c r="V285" s="1">
        <v>9.8953833329999998</v>
      </c>
      <c r="W285" s="1">
        <v>9.0483332999999999E-2</v>
      </c>
      <c r="X285" s="1">
        <v>1038476.821</v>
      </c>
      <c r="Y285" s="1">
        <v>831966.13399999996</v>
      </c>
      <c r="Z285" s="1">
        <v>0.80114078399999999</v>
      </c>
      <c r="AA285" s="1">
        <v>2</v>
      </c>
      <c r="AB285" s="1">
        <v>0</v>
      </c>
      <c r="AC285" s="1">
        <v>6</v>
      </c>
      <c r="AD285" s="1">
        <v>0.75</v>
      </c>
      <c r="AE285" s="1">
        <v>4</v>
      </c>
      <c r="AF285" s="1">
        <v>4</v>
      </c>
      <c r="AG285" s="1">
        <v>0.5</v>
      </c>
      <c r="AH285" s="1">
        <v>0</v>
      </c>
      <c r="AI285" s="10" t="s">
        <v>8655</v>
      </c>
      <c r="AJ285" s="1">
        <v>1</v>
      </c>
      <c r="AK285" s="1">
        <v>0.302734589</v>
      </c>
      <c r="AL285" s="1">
        <v>0.38782074799999999</v>
      </c>
      <c r="AM285" s="1">
        <v>0.29417186899999997</v>
      </c>
      <c r="AN285" s="1"/>
      <c r="AO285" s="1"/>
      <c r="AP285" s="1">
        <v>7.7423860999999997E-2</v>
      </c>
      <c r="AQ285" s="1">
        <v>6.6504582000000007E-2</v>
      </c>
      <c r="AR285" s="1">
        <v>2.3467930000000001E-2</v>
      </c>
    </row>
    <row r="286" spans="1:44" x14ac:dyDescent="0.2">
      <c r="A286" s="1" t="s">
        <v>8772</v>
      </c>
      <c r="B286" s="16">
        <f t="shared" si="4"/>
        <v>0.25</v>
      </c>
      <c r="C286" s="1" t="s">
        <v>2546</v>
      </c>
      <c r="D286" s="1">
        <v>267</v>
      </c>
      <c r="E286" s="1">
        <v>140.11517720000001</v>
      </c>
      <c r="F286" s="1">
        <v>5.1650625000000003</v>
      </c>
      <c r="G286" s="1">
        <v>140.11519999999999</v>
      </c>
      <c r="H286" s="1">
        <v>5.2009999999999996</v>
      </c>
      <c r="I286" s="1" t="s">
        <v>2843</v>
      </c>
      <c r="J286" s="1">
        <v>3</v>
      </c>
      <c r="K286" s="1" t="s">
        <v>6786</v>
      </c>
      <c r="L286" s="1" t="s">
        <v>2847</v>
      </c>
      <c r="M286" s="1" t="s">
        <v>5957</v>
      </c>
      <c r="N286" s="1" t="s">
        <v>1028</v>
      </c>
      <c r="O286" s="1">
        <v>138.1045</v>
      </c>
      <c r="P286" s="1" t="s">
        <v>1030</v>
      </c>
      <c r="Q286" s="1" t="s">
        <v>1031</v>
      </c>
      <c r="R286" s="1">
        <v>140.11516570000001</v>
      </c>
      <c r="S286" s="1">
        <v>140.1152573</v>
      </c>
      <c r="T286" s="10" t="s">
        <v>4938</v>
      </c>
      <c r="U286" s="1">
        <v>5.1239499999999998</v>
      </c>
      <c r="V286" s="1">
        <v>5.1986749999999997</v>
      </c>
      <c r="W286" s="1">
        <v>7.4725E-2</v>
      </c>
      <c r="X286" s="1">
        <v>17262.773369999999</v>
      </c>
      <c r="Y286" s="1">
        <v>7791.2792369999997</v>
      </c>
      <c r="Z286" s="1">
        <v>0.45133415500000001</v>
      </c>
      <c r="AA286" s="1">
        <v>3</v>
      </c>
      <c r="AB286" s="1">
        <v>1</v>
      </c>
      <c r="AC286" s="1">
        <v>6</v>
      </c>
      <c r="AD286" s="1">
        <v>0.75</v>
      </c>
      <c r="AE286" s="1">
        <v>3</v>
      </c>
      <c r="AF286" s="1">
        <v>2</v>
      </c>
      <c r="AG286" s="1">
        <v>0.25</v>
      </c>
      <c r="AH286" s="1">
        <v>0</v>
      </c>
      <c r="AI286" s="10" t="s">
        <v>8668</v>
      </c>
      <c r="AJ286" s="1">
        <v>0</v>
      </c>
      <c r="AK286" s="1"/>
      <c r="AL286" s="1"/>
      <c r="AM286" s="1">
        <v>1.9692848999999998E-2</v>
      </c>
      <c r="AN286" s="1">
        <v>2.4682763E-2</v>
      </c>
      <c r="AO286" s="1">
        <v>5.1028925000000003E-2</v>
      </c>
      <c r="AP286" s="1">
        <v>7.0074753000000004E-2</v>
      </c>
      <c r="AQ286" s="1">
        <v>5.4553890000000001E-2</v>
      </c>
      <c r="AR286" s="1">
        <v>7.0446676E-2</v>
      </c>
    </row>
    <row r="287" spans="1:44" x14ac:dyDescent="0.2">
      <c r="A287" s="1" t="s">
        <v>8772</v>
      </c>
      <c r="B287" s="16">
        <f t="shared" si="4"/>
        <v>0.25</v>
      </c>
      <c r="C287" s="1" t="s">
        <v>2546</v>
      </c>
      <c r="D287" s="1">
        <v>285</v>
      </c>
      <c r="E287" s="1">
        <v>108.04443550000001</v>
      </c>
      <c r="F287" s="1">
        <v>5.3396083330000002</v>
      </c>
      <c r="G287" s="1">
        <v>108.0444</v>
      </c>
      <c r="H287" s="1">
        <v>5.4907000000000004</v>
      </c>
      <c r="I287" s="1" t="s">
        <v>2868</v>
      </c>
      <c r="J287" s="1">
        <v>1</v>
      </c>
      <c r="K287" s="1" t="s">
        <v>6792</v>
      </c>
      <c r="L287" s="1" t="s">
        <v>2870</v>
      </c>
      <c r="M287" s="1" t="s">
        <v>5972</v>
      </c>
      <c r="N287" s="1" t="s">
        <v>1108</v>
      </c>
      <c r="O287" s="1">
        <v>138.0429</v>
      </c>
      <c r="P287" s="1" t="s">
        <v>1110</v>
      </c>
      <c r="Q287" s="1" t="s">
        <v>1111</v>
      </c>
      <c r="R287" s="1">
        <v>108.0444126</v>
      </c>
      <c r="S287" s="1">
        <v>108.044445</v>
      </c>
      <c r="T287" s="10" t="s">
        <v>5211</v>
      </c>
      <c r="U287" s="1">
        <v>5.3138249999999996</v>
      </c>
      <c r="V287" s="1">
        <v>5.648516667</v>
      </c>
      <c r="W287" s="1">
        <v>0.33469166700000003</v>
      </c>
      <c r="X287" s="1">
        <v>242881.18789999999</v>
      </c>
      <c r="Y287" s="1">
        <v>231246.0563</v>
      </c>
      <c r="Z287" s="1">
        <v>0.95209537799999999</v>
      </c>
      <c r="AA287" s="1">
        <v>2</v>
      </c>
      <c r="AB287" s="1">
        <v>0</v>
      </c>
      <c r="AC287" s="1">
        <v>6</v>
      </c>
      <c r="AD287" s="1">
        <v>0.75</v>
      </c>
      <c r="AE287" s="1">
        <v>4</v>
      </c>
      <c r="AF287" s="1">
        <v>2</v>
      </c>
      <c r="AG287" s="1">
        <v>0.25</v>
      </c>
      <c r="AH287" s="1">
        <v>1</v>
      </c>
      <c r="AI287" s="10" t="s">
        <v>5701</v>
      </c>
      <c r="AJ287" s="1">
        <v>1</v>
      </c>
      <c r="AK287" s="1">
        <v>7.8595574450000001</v>
      </c>
      <c r="AL287" s="1">
        <v>4.7320088589999996</v>
      </c>
      <c r="AM287" s="1">
        <v>1.7396690640000001</v>
      </c>
      <c r="AN287" s="1">
        <v>11.538870579999999</v>
      </c>
      <c r="AO287" s="1">
        <v>1.035995424</v>
      </c>
      <c r="AP287" s="1"/>
      <c r="AQ287" s="1">
        <v>0.62806738600000001</v>
      </c>
      <c r="AR287" s="1"/>
    </row>
    <row r="288" spans="1:44" x14ac:dyDescent="0.2">
      <c r="A288" s="1" t="s">
        <v>8772</v>
      </c>
      <c r="B288" s="16">
        <f t="shared" si="4"/>
        <v>0.25</v>
      </c>
      <c r="C288" s="1" t="s">
        <v>2546</v>
      </c>
      <c r="D288" s="1">
        <v>379</v>
      </c>
      <c r="E288" s="1">
        <v>174.14027400000001</v>
      </c>
      <c r="F288" s="1">
        <v>9.8737916670000008</v>
      </c>
      <c r="G288" s="1">
        <v>174.14019999999999</v>
      </c>
      <c r="H288" s="1">
        <v>9.8284000000000002</v>
      </c>
      <c r="I288" s="1" t="s">
        <v>2985</v>
      </c>
      <c r="J288" s="1">
        <v>3</v>
      </c>
      <c r="K288" s="1" t="s">
        <v>6816</v>
      </c>
      <c r="L288" s="1" t="s">
        <v>2991</v>
      </c>
      <c r="M288" s="1" t="s">
        <v>6077</v>
      </c>
      <c r="N288" s="1" t="s">
        <v>2986</v>
      </c>
      <c r="O288" s="1">
        <v>172.1463</v>
      </c>
      <c r="P288" s="1" t="s">
        <v>2218</v>
      </c>
      <c r="Q288" s="1" t="s">
        <v>2988</v>
      </c>
      <c r="R288" s="1">
        <v>174.14025119999999</v>
      </c>
      <c r="S288" s="1">
        <v>174.1403656</v>
      </c>
      <c r="T288" s="1">
        <v>1.14441E-4</v>
      </c>
      <c r="U288" s="1">
        <v>9.7499000000000002</v>
      </c>
      <c r="V288" s="1">
        <v>9.9264833330000002</v>
      </c>
      <c r="W288" s="1">
        <v>0.17658333300000001</v>
      </c>
      <c r="X288" s="1">
        <v>1133236.7720000001</v>
      </c>
      <c r="Y288" s="1">
        <v>1138703.2169999999</v>
      </c>
      <c r="Z288" s="1">
        <v>1.0048237449999999</v>
      </c>
      <c r="AA288" s="1">
        <v>3</v>
      </c>
      <c r="AB288" s="1">
        <v>1</v>
      </c>
      <c r="AC288" s="1">
        <v>6</v>
      </c>
      <c r="AD288" s="1">
        <v>0.75</v>
      </c>
      <c r="AE288" s="1">
        <v>3</v>
      </c>
      <c r="AF288" s="1">
        <v>2</v>
      </c>
      <c r="AG288" s="1">
        <v>0.25</v>
      </c>
      <c r="AH288" s="1">
        <v>0</v>
      </c>
      <c r="AI288" s="10" t="s">
        <v>5468</v>
      </c>
      <c r="AJ288" s="1">
        <v>1</v>
      </c>
      <c r="AK288" s="1"/>
      <c r="AL288" s="1">
        <v>0.365299551</v>
      </c>
      <c r="AM288" s="1">
        <v>1.1670994000000001E-2</v>
      </c>
      <c r="AN288" s="1">
        <v>0.303304717</v>
      </c>
      <c r="AO288" s="1">
        <v>3.4473389E-2</v>
      </c>
      <c r="AP288" s="1">
        <v>5.0462594999999999E-2</v>
      </c>
      <c r="AQ288" s="1">
        <v>0.130896665</v>
      </c>
      <c r="AR288" s="1"/>
    </row>
    <row r="289" spans="1:44" x14ac:dyDescent="0.2">
      <c r="A289" s="1" t="s">
        <v>8772</v>
      </c>
      <c r="B289" s="16">
        <f t="shared" si="4"/>
        <v>0.25</v>
      </c>
      <c r="C289" s="1" t="s">
        <v>2546</v>
      </c>
      <c r="D289" s="1">
        <v>604</v>
      </c>
      <c r="E289" s="1">
        <v>113.0385952</v>
      </c>
      <c r="F289" s="1">
        <v>5.0123125000000002</v>
      </c>
      <c r="G289" s="1">
        <v>113.0386</v>
      </c>
      <c r="H289" s="1">
        <v>5.0284000000000004</v>
      </c>
      <c r="I289" s="1" t="s">
        <v>3235</v>
      </c>
      <c r="J289" s="1">
        <v>0</v>
      </c>
      <c r="K289" s="1" t="s">
        <v>6852</v>
      </c>
      <c r="L289" s="1" t="s">
        <v>3237</v>
      </c>
      <c r="M289" s="1" t="s">
        <v>6139</v>
      </c>
      <c r="N289" s="1" t="s">
        <v>3236</v>
      </c>
      <c r="O289" s="1">
        <v>92.047300000000007</v>
      </c>
      <c r="P289" s="1" t="s">
        <v>3238</v>
      </c>
      <c r="Q289" s="1" t="s">
        <v>3239</v>
      </c>
      <c r="R289" s="1">
        <v>113.0385208</v>
      </c>
      <c r="S289" s="1">
        <v>113.03861620000001</v>
      </c>
      <c r="T289" s="10" t="s">
        <v>5223</v>
      </c>
      <c r="U289" s="1">
        <v>4.9191500000000001</v>
      </c>
      <c r="V289" s="1">
        <v>5.1059333330000003</v>
      </c>
      <c r="W289" s="1">
        <v>0.186783333</v>
      </c>
      <c r="X289" s="1">
        <v>187203.9804</v>
      </c>
      <c r="Y289" s="1">
        <v>75864.260819999996</v>
      </c>
      <c r="Z289" s="1">
        <v>0.40524918700000001</v>
      </c>
      <c r="AA289" s="1">
        <v>1</v>
      </c>
      <c r="AB289" s="1">
        <v>0</v>
      </c>
      <c r="AC289" s="1">
        <v>6</v>
      </c>
      <c r="AD289" s="1">
        <v>0.75</v>
      </c>
      <c r="AE289" s="1">
        <v>3</v>
      </c>
      <c r="AF289" s="1">
        <v>0</v>
      </c>
      <c r="AG289" s="1">
        <v>0</v>
      </c>
      <c r="AH289" s="1">
        <v>1</v>
      </c>
      <c r="AI289" s="10" t="s">
        <v>5518</v>
      </c>
      <c r="AJ289" s="1">
        <v>1</v>
      </c>
      <c r="AK289" s="1">
        <v>0.56708829299999997</v>
      </c>
      <c r="AL289" s="1">
        <v>0.39882691100000001</v>
      </c>
      <c r="AM289" s="1">
        <v>0.49439499399999998</v>
      </c>
      <c r="AN289" s="1">
        <v>0.48088259700000002</v>
      </c>
      <c r="AO289" s="1"/>
      <c r="AP289" s="1"/>
      <c r="AQ289" s="1">
        <v>0.712496821</v>
      </c>
      <c r="AR289" s="1">
        <v>0.14617174899999999</v>
      </c>
    </row>
    <row r="290" spans="1:44" x14ac:dyDescent="0.2">
      <c r="A290" s="1" t="s">
        <v>8772</v>
      </c>
      <c r="B290" s="16">
        <f t="shared" si="4"/>
        <v>0.25</v>
      </c>
      <c r="C290" s="1" t="s">
        <v>2546</v>
      </c>
      <c r="D290" s="1">
        <v>611</v>
      </c>
      <c r="E290" s="1">
        <v>154.13524820000001</v>
      </c>
      <c r="F290" s="1">
        <v>7.912054167</v>
      </c>
      <c r="G290" s="1">
        <v>154.13480000000001</v>
      </c>
      <c r="H290" s="1">
        <v>7.9790999999999999</v>
      </c>
      <c r="I290" s="1" t="s">
        <v>3242</v>
      </c>
      <c r="J290" s="1">
        <v>3</v>
      </c>
      <c r="K290" s="1" t="s">
        <v>6853</v>
      </c>
      <c r="L290" s="1" t="s">
        <v>3248</v>
      </c>
      <c r="M290" s="1" t="s">
        <v>6143</v>
      </c>
      <c r="N290" s="1" t="s">
        <v>3243</v>
      </c>
      <c r="O290" s="1">
        <v>154.13579999999999</v>
      </c>
      <c r="P290" s="1" t="s">
        <v>2952</v>
      </c>
      <c r="Q290" s="1" t="s">
        <v>3245</v>
      </c>
      <c r="R290" s="1">
        <v>154.13514710000001</v>
      </c>
      <c r="S290" s="1">
        <v>154.13526920000001</v>
      </c>
      <c r="T290" s="1">
        <v>1.2207E-4</v>
      </c>
      <c r="U290" s="1">
        <v>7.8525499999999999</v>
      </c>
      <c r="V290" s="1">
        <v>8.0318833329999997</v>
      </c>
      <c r="W290" s="1">
        <v>0.17933333300000001</v>
      </c>
      <c r="X290" s="1">
        <v>83780.730020000003</v>
      </c>
      <c r="Y290" s="1">
        <v>120493.505</v>
      </c>
      <c r="Z290" s="1">
        <v>1.4382007050000001</v>
      </c>
      <c r="AA290" s="1">
        <v>3</v>
      </c>
      <c r="AB290" s="1">
        <v>1</v>
      </c>
      <c r="AC290" s="1">
        <v>6</v>
      </c>
      <c r="AD290" s="1">
        <v>0.75</v>
      </c>
      <c r="AE290" s="1">
        <v>3</v>
      </c>
      <c r="AF290" s="1">
        <v>6</v>
      </c>
      <c r="AG290" s="1">
        <v>0.75</v>
      </c>
      <c r="AH290" s="1">
        <v>0</v>
      </c>
      <c r="AI290" s="10" t="s">
        <v>5066</v>
      </c>
      <c r="AJ290" s="1">
        <v>0</v>
      </c>
      <c r="AK290" s="1"/>
      <c r="AL290" s="1">
        <v>0.19143148199999999</v>
      </c>
      <c r="AM290" s="1"/>
      <c r="AN290" s="1">
        <v>1.2390985880000001</v>
      </c>
      <c r="AO290" s="1">
        <v>0.14886127099999999</v>
      </c>
      <c r="AP290" s="1">
        <v>8.7657148000000004E-2</v>
      </c>
      <c r="AQ290" s="1">
        <v>0.18524707800000001</v>
      </c>
      <c r="AR290" s="1">
        <v>4.7518422999999997E-2</v>
      </c>
    </row>
    <row r="291" spans="1:44" x14ac:dyDescent="0.2">
      <c r="A291" s="1" t="s">
        <v>8772</v>
      </c>
      <c r="B291" s="16">
        <f t="shared" si="4"/>
        <v>0.25</v>
      </c>
      <c r="C291" s="1" t="s">
        <v>2546</v>
      </c>
      <c r="D291" s="1">
        <v>612</v>
      </c>
      <c r="E291" s="1">
        <v>181.06475639999999</v>
      </c>
      <c r="F291" s="1">
        <v>15.402941670000001</v>
      </c>
      <c r="G291" s="1">
        <v>181.06479999999999</v>
      </c>
      <c r="H291" s="1">
        <v>15.314500000000001</v>
      </c>
      <c r="I291" s="1" t="s">
        <v>3249</v>
      </c>
      <c r="J291" s="1">
        <v>0</v>
      </c>
      <c r="K291" s="1" t="s">
        <v>6854</v>
      </c>
      <c r="L291" s="1" t="s">
        <v>3251</v>
      </c>
      <c r="M291" s="1" t="s">
        <v>6144</v>
      </c>
      <c r="N291" s="1" t="s">
        <v>3250</v>
      </c>
      <c r="O291" s="1">
        <v>541.13239999999996</v>
      </c>
      <c r="P291" s="1" t="s">
        <v>3252</v>
      </c>
      <c r="Q291" s="1" t="s">
        <v>3253</v>
      </c>
      <c r="R291" s="1">
        <v>181.06459430000001</v>
      </c>
      <c r="S291" s="1">
        <v>181.06486509999999</v>
      </c>
      <c r="T291" s="1">
        <v>2.7084400000000001E-4</v>
      </c>
      <c r="U291" s="1">
        <v>15.268649999999999</v>
      </c>
      <c r="V291" s="1">
        <v>15.478025000000001</v>
      </c>
      <c r="W291" s="1">
        <v>0.20937500000000001</v>
      </c>
      <c r="X291" s="1">
        <v>9819.7251969999998</v>
      </c>
      <c r="Y291" s="1">
        <v>6309.6214060000002</v>
      </c>
      <c r="Z291" s="1">
        <v>0.64254561899999996</v>
      </c>
      <c r="AA291" s="1">
        <v>1</v>
      </c>
      <c r="AB291" s="1">
        <v>0</v>
      </c>
      <c r="AC291" s="1">
        <v>6</v>
      </c>
      <c r="AD291" s="1">
        <v>0.75</v>
      </c>
      <c r="AE291" s="1">
        <v>3</v>
      </c>
      <c r="AF291" s="1">
        <v>0</v>
      </c>
      <c r="AG291" s="1">
        <v>0</v>
      </c>
      <c r="AH291" s="1">
        <v>1</v>
      </c>
      <c r="AI291" s="1">
        <v>2.04611E-4</v>
      </c>
      <c r="AJ291" s="1">
        <v>1</v>
      </c>
      <c r="AK291" s="1">
        <v>1.238497967</v>
      </c>
      <c r="AL291" s="1">
        <v>0.85723182899999995</v>
      </c>
      <c r="AM291" s="1">
        <v>0.73472562500000005</v>
      </c>
      <c r="AN291" s="1">
        <v>0.62274991700000004</v>
      </c>
      <c r="AO291" s="1">
        <v>0.384849092</v>
      </c>
      <c r="AP291" s="1">
        <v>2.189608319</v>
      </c>
      <c r="AQ291" s="1"/>
      <c r="AR291" s="1"/>
    </row>
    <row r="292" spans="1:44" x14ac:dyDescent="0.2">
      <c r="A292" s="1" t="s">
        <v>8772</v>
      </c>
      <c r="B292" s="16">
        <f t="shared" si="4"/>
        <v>0.25</v>
      </c>
      <c r="C292" s="1" t="s">
        <v>2546</v>
      </c>
      <c r="D292" s="1">
        <v>622</v>
      </c>
      <c r="E292" s="1">
        <v>182.10464669999999</v>
      </c>
      <c r="F292" s="1">
        <v>13.45251667</v>
      </c>
      <c r="G292" s="1">
        <v>182.1045</v>
      </c>
      <c r="H292" s="1">
        <v>13.3819</v>
      </c>
      <c r="I292" s="1" t="s">
        <v>3264</v>
      </c>
      <c r="J292" s="1">
        <v>2</v>
      </c>
      <c r="K292" s="1" t="s">
        <v>6857</v>
      </c>
      <c r="L292" s="1" t="s">
        <v>3270</v>
      </c>
      <c r="M292" s="1" t="s">
        <v>6156</v>
      </c>
      <c r="N292" s="1" t="s">
        <v>3265</v>
      </c>
      <c r="O292" s="1">
        <v>422.12599999999998</v>
      </c>
      <c r="P292" s="1" t="s">
        <v>3267</v>
      </c>
      <c r="Q292" s="1" t="s">
        <v>3268</v>
      </c>
      <c r="R292" s="1">
        <v>182.10460660000001</v>
      </c>
      <c r="S292" s="1">
        <v>182.10466</v>
      </c>
      <c r="T292" s="10" t="s">
        <v>5987</v>
      </c>
      <c r="U292" s="1">
        <v>13.18235</v>
      </c>
      <c r="V292" s="1">
        <v>13.521750000000001</v>
      </c>
      <c r="W292" s="1">
        <v>0.33939999999999998</v>
      </c>
      <c r="X292" s="1">
        <v>17801.436389999999</v>
      </c>
      <c r="Y292" s="1">
        <v>6511.7117120000003</v>
      </c>
      <c r="Z292" s="1">
        <v>0.36579698199999999</v>
      </c>
      <c r="AA292" s="1">
        <v>3</v>
      </c>
      <c r="AB292" s="1">
        <v>1</v>
      </c>
      <c r="AC292" s="1">
        <v>6</v>
      </c>
      <c r="AD292" s="1">
        <v>0.75</v>
      </c>
      <c r="AE292" s="1">
        <v>3</v>
      </c>
      <c r="AF292" s="1">
        <v>0</v>
      </c>
      <c r="AG292" s="1">
        <v>0</v>
      </c>
      <c r="AH292" s="1">
        <v>1</v>
      </c>
      <c r="AI292" s="1">
        <v>1.63404E-4</v>
      </c>
      <c r="AJ292" s="1">
        <v>1</v>
      </c>
      <c r="AK292" s="1">
        <v>1.4936339670000001</v>
      </c>
      <c r="AL292" s="1">
        <v>1.4491711780000001</v>
      </c>
      <c r="AM292" s="1">
        <v>1.4598842679999999</v>
      </c>
      <c r="AN292" s="1">
        <v>2.4006949030000002</v>
      </c>
      <c r="AO292" s="1">
        <v>0.83432576599999997</v>
      </c>
      <c r="AP292" s="1"/>
      <c r="AQ292" s="1"/>
      <c r="AR292" s="1">
        <v>1.0887905040000001</v>
      </c>
    </row>
    <row r="293" spans="1:44" x14ac:dyDescent="0.2">
      <c r="A293" s="1" t="s">
        <v>8772</v>
      </c>
      <c r="B293" s="16">
        <f t="shared" si="4"/>
        <v>0.25</v>
      </c>
      <c r="C293" s="1" t="s">
        <v>2546</v>
      </c>
      <c r="D293" s="1">
        <v>651</v>
      </c>
      <c r="E293" s="1">
        <v>180.08078</v>
      </c>
      <c r="F293" s="1">
        <v>17.317708329999999</v>
      </c>
      <c r="G293" s="1">
        <v>180.0806</v>
      </c>
      <c r="H293" s="1">
        <v>17.202000000000002</v>
      </c>
      <c r="I293" s="1" t="s">
        <v>3303</v>
      </c>
      <c r="J293" s="1">
        <v>3</v>
      </c>
      <c r="K293" s="1" t="s">
        <v>6866</v>
      </c>
      <c r="L293" s="1" t="s">
        <v>3306</v>
      </c>
      <c r="M293" s="1" t="s">
        <v>6173</v>
      </c>
      <c r="N293" s="1" t="s">
        <v>3304</v>
      </c>
      <c r="O293" s="1">
        <v>415.07420000000002</v>
      </c>
      <c r="P293" s="1" t="s">
        <v>3292</v>
      </c>
      <c r="Q293" s="1" t="s">
        <v>3293</v>
      </c>
      <c r="R293" s="1">
        <v>180.080761</v>
      </c>
      <c r="S293" s="1">
        <v>180.08093260000001</v>
      </c>
      <c r="T293" s="1">
        <v>1.7166100000000001E-4</v>
      </c>
      <c r="U293" s="1">
        <v>17.250666670000001</v>
      </c>
      <c r="V293" s="1">
        <v>17.585000000000001</v>
      </c>
      <c r="W293" s="1">
        <v>0.33433333300000001</v>
      </c>
      <c r="X293" s="1">
        <v>167511.01850000001</v>
      </c>
      <c r="Y293" s="1">
        <v>104410.60520000001</v>
      </c>
      <c r="Z293" s="1">
        <v>0.623305895</v>
      </c>
      <c r="AA293" s="1">
        <v>2</v>
      </c>
      <c r="AB293" s="1">
        <v>0</v>
      </c>
      <c r="AC293" s="1">
        <v>6</v>
      </c>
      <c r="AD293" s="1">
        <v>0.75</v>
      </c>
      <c r="AE293" s="1">
        <v>2</v>
      </c>
      <c r="AF293" s="1">
        <v>0</v>
      </c>
      <c r="AG293" s="1">
        <v>0</v>
      </c>
      <c r="AH293" s="1">
        <v>0</v>
      </c>
      <c r="AI293" s="10" t="s">
        <v>8724</v>
      </c>
      <c r="AJ293" s="1">
        <v>0</v>
      </c>
      <c r="AK293" s="1">
        <v>0.23892771300000001</v>
      </c>
      <c r="AL293" s="1"/>
      <c r="AM293" s="1">
        <v>0.95271016600000002</v>
      </c>
      <c r="AN293" s="1">
        <v>1.081561175</v>
      </c>
      <c r="AO293" s="1">
        <v>7.0481385999999993E-2</v>
      </c>
      <c r="AP293" s="1"/>
      <c r="AQ293" s="1">
        <v>1.067874899</v>
      </c>
      <c r="AR293" s="1">
        <v>1.1038494969999999</v>
      </c>
    </row>
    <row r="294" spans="1:44" x14ac:dyDescent="0.2">
      <c r="A294" s="1" t="s">
        <v>8772</v>
      </c>
      <c r="B294" s="16">
        <f t="shared" si="4"/>
        <v>0.25</v>
      </c>
      <c r="C294" s="1" t="s">
        <v>2546</v>
      </c>
      <c r="D294" s="1">
        <v>690</v>
      </c>
      <c r="E294" s="1">
        <v>127.0309906</v>
      </c>
      <c r="F294" s="1">
        <v>16.246704170000001</v>
      </c>
      <c r="G294" s="1">
        <v>127.03100000000001</v>
      </c>
      <c r="H294" s="1">
        <v>16.2041</v>
      </c>
      <c r="I294" s="1" t="s">
        <v>3353</v>
      </c>
      <c r="J294" s="1">
        <v>2</v>
      </c>
      <c r="K294" s="1" t="s">
        <v>6873</v>
      </c>
      <c r="L294" s="1" t="s">
        <v>3358</v>
      </c>
      <c r="M294" s="1" t="s">
        <v>6195</v>
      </c>
      <c r="N294" s="1" t="s">
        <v>3354</v>
      </c>
      <c r="O294" s="1">
        <v>390.07889999999998</v>
      </c>
      <c r="P294" s="1" t="s">
        <v>3349</v>
      </c>
      <c r="Q294" s="1" t="s">
        <v>3356</v>
      </c>
      <c r="R294" s="1">
        <v>127.0309601</v>
      </c>
      <c r="S294" s="1">
        <v>127.0309982</v>
      </c>
      <c r="T294" s="10" t="s">
        <v>5826</v>
      </c>
      <c r="U294" s="1">
        <v>16.229500000000002</v>
      </c>
      <c r="V294" s="1">
        <v>16.27011667</v>
      </c>
      <c r="W294" s="1">
        <v>4.0616667000000002E-2</v>
      </c>
      <c r="X294" s="1">
        <v>69690.615349999993</v>
      </c>
      <c r="Y294" s="1">
        <v>38965.898249999998</v>
      </c>
      <c r="Z294" s="1">
        <v>0.55912690799999998</v>
      </c>
      <c r="AA294" s="1">
        <v>1</v>
      </c>
      <c r="AB294" s="1">
        <v>0</v>
      </c>
      <c r="AC294" s="1">
        <v>6</v>
      </c>
      <c r="AD294" s="1">
        <v>0.75</v>
      </c>
      <c r="AE294" s="1">
        <v>2</v>
      </c>
      <c r="AF294" s="1">
        <v>0</v>
      </c>
      <c r="AG294" s="1">
        <v>0</v>
      </c>
      <c r="AH294" s="1">
        <v>0</v>
      </c>
      <c r="AI294" s="10" t="s">
        <v>8098</v>
      </c>
      <c r="AJ294" s="1">
        <v>1</v>
      </c>
      <c r="AK294" s="1">
        <v>0.21268145199999999</v>
      </c>
      <c r="AL294" s="1"/>
      <c r="AM294" s="1">
        <v>1.0789378629999999</v>
      </c>
      <c r="AN294" s="1">
        <v>0.60194546999999998</v>
      </c>
      <c r="AO294" s="1"/>
      <c r="AP294" s="1">
        <v>1.640162476</v>
      </c>
      <c r="AQ294" s="1">
        <v>0.82284837200000005</v>
      </c>
      <c r="AR294" s="1">
        <v>0.78722734100000002</v>
      </c>
    </row>
    <row r="295" spans="1:44" x14ac:dyDescent="0.2">
      <c r="A295" s="1" t="s">
        <v>8772</v>
      </c>
      <c r="B295" s="16">
        <f t="shared" si="4"/>
        <v>0.375</v>
      </c>
      <c r="C295" s="1" t="s">
        <v>157</v>
      </c>
      <c r="D295" s="1">
        <v>32</v>
      </c>
      <c r="E295" s="1">
        <v>283.80966189999998</v>
      </c>
      <c r="F295" s="1">
        <v>6.0792000000000002</v>
      </c>
      <c r="G295" s="1">
        <v>283.80990000000003</v>
      </c>
      <c r="H295" s="1">
        <v>5.9840999999999998</v>
      </c>
      <c r="I295" s="1" t="s">
        <v>174</v>
      </c>
      <c r="J295" s="1">
        <v>0</v>
      </c>
      <c r="K295" s="1" t="s">
        <v>6308</v>
      </c>
      <c r="L295" s="1" t="s">
        <v>176</v>
      </c>
      <c r="M295" s="1" t="s">
        <v>4942</v>
      </c>
      <c r="N295" s="1" t="s">
        <v>175</v>
      </c>
      <c r="O295" s="1">
        <v>281.81310000000002</v>
      </c>
      <c r="P295" s="1" t="s">
        <v>177</v>
      </c>
      <c r="Q295" s="1" t="s">
        <v>178</v>
      </c>
      <c r="R295" s="1">
        <v>283.80964660000001</v>
      </c>
      <c r="S295" s="1">
        <v>283.80969240000002</v>
      </c>
      <c r="T295" s="10" t="s">
        <v>5094</v>
      </c>
      <c r="U295" s="1">
        <v>6.0758749999999999</v>
      </c>
      <c r="V295" s="1">
        <v>6.088533333</v>
      </c>
      <c r="W295" s="1">
        <v>1.2658333000000001E-2</v>
      </c>
      <c r="X295" s="1">
        <v>42967.889410000003</v>
      </c>
      <c r="Y295" s="1">
        <v>59664.77766</v>
      </c>
      <c r="Z295" s="1">
        <v>1.3885899100000001</v>
      </c>
      <c r="AA295" s="1">
        <v>4</v>
      </c>
      <c r="AB295" s="1">
        <v>1</v>
      </c>
      <c r="AC295" s="1">
        <v>5</v>
      </c>
      <c r="AD295" s="1">
        <v>0.625</v>
      </c>
      <c r="AE295" s="1">
        <v>4</v>
      </c>
      <c r="AF295" s="1">
        <v>2</v>
      </c>
      <c r="AG295" s="1">
        <v>0.25</v>
      </c>
      <c r="AH295" s="1">
        <v>1</v>
      </c>
      <c r="AI295" s="10" t="s">
        <v>4943</v>
      </c>
      <c r="AJ295" s="1">
        <v>1</v>
      </c>
      <c r="AK295" s="1">
        <v>3.2865578999999999E-2</v>
      </c>
      <c r="AL295" s="1"/>
      <c r="AM295" s="1">
        <v>1.6900089999999999E-3</v>
      </c>
      <c r="AN295" s="1">
        <v>8.9046999999999998E-4</v>
      </c>
      <c r="AO295" s="1"/>
      <c r="AP295" s="1"/>
      <c r="AQ295" s="1">
        <v>1.2167852E-2</v>
      </c>
      <c r="AR295" s="1">
        <v>1.659766E-3</v>
      </c>
    </row>
    <row r="296" spans="1:44" x14ac:dyDescent="0.2">
      <c r="A296" s="1" t="s">
        <v>8772</v>
      </c>
      <c r="B296" s="16">
        <f t="shared" si="4"/>
        <v>0.375</v>
      </c>
      <c r="C296" s="1" t="s">
        <v>157</v>
      </c>
      <c r="D296" s="1">
        <v>142</v>
      </c>
      <c r="E296" s="1">
        <v>361.83795930000002</v>
      </c>
      <c r="F296" s="1">
        <v>11.532833330000001</v>
      </c>
      <c r="G296" s="1">
        <v>361.83780000000002</v>
      </c>
      <c r="H296" s="1">
        <v>11.2935</v>
      </c>
      <c r="I296" s="1" t="s">
        <v>212</v>
      </c>
      <c r="J296" s="1">
        <v>2</v>
      </c>
      <c r="K296" s="1" t="s">
        <v>6317</v>
      </c>
      <c r="L296" s="1" t="s">
        <v>217</v>
      </c>
      <c r="M296" s="1" t="s">
        <v>4965</v>
      </c>
      <c r="N296" s="1" t="s">
        <v>213</v>
      </c>
      <c r="O296" s="1">
        <v>357.84440000000001</v>
      </c>
      <c r="P296" s="1" t="s">
        <v>166</v>
      </c>
      <c r="Q296" s="1" t="s">
        <v>215</v>
      </c>
      <c r="R296" s="1">
        <v>361.83789059999998</v>
      </c>
      <c r="S296" s="1">
        <v>361.83796690000003</v>
      </c>
      <c r="T296" s="10" t="s">
        <v>5337</v>
      </c>
      <c r="U296" s="1">
        <v>11.520325</v>
      </c>
      <c r="V296" s="1">
        <v>11.551066670000001</v>
      </c>
      <c r="W296" s="1">
        <v>3.0741667E-2</v>
      </c>
      <c r="X296" s="1">
        <v>183195.1876</v>
      </c>
      <c r="Y296" s="1">
        <v>228862.67259999999</v>
      </c>
      <c r="Z296" s="1">
        <v>1.249283213</v>
      </c>
      <c r="AA296" s="1">
        <v>4</v>
      </c>
      <c r="AB296" s="1">
        <v>1</v>
      </c>
      <c r="AC296" s="1">
        <v>5</v>
      </c>
      <c r="AD296" s="1">
        <v>0.625</v>
      </c>
      <c r="AE296" s="1">
        <v>4</v>
      </c>
      <c r="AF296" s="1">
        <v>5</v>
      </c>
      <c r="AG296" s="1">
        <v>0.625</v>
      </c>
      <c r="AH296" s="1">
        <v>0</v>
      </c>
      <c r="AI296" s="10" t="s">
        <v>7896</v>
      </c>
      <c r="AJ296" s="1">
        <v>0</v>
      </c>
      <c r="AK296" s="1">
        <v>1.037363284</v>
      </c>
      <c r="AL296" s="1">
        <v>1.3369119E-2</v>
      </c>
      <c r="AM296" s="1">
        <v>9.9480118000000006E-2</v>
      </c>
      <c r="AN296" s="1"/>
      <c r="AO296" s="1"/>
      <c r="AP296" s="1"/>
      <c r="AQ296" s="1">
        <v>0.67748290300000003</v>
      </c>
      <c r="AR296" s="1">
        <v>2.6345242000000001E-2</v>
      </c>
    </row>
    <row r="297" spans="1:44" x14ac:dyDescent="0.2">
      <c r="A297" s="1" t="s">
        <v>8772</v>
      </c>
      <c r="B297" s="16">
        <f t="shared" si="4"/>
        <v>0.375</v>
      </c>
      <c r="C297" s="1" t="s">
        <v>157</v>
      </c>
      <c r="D297" s="1">
        <v>156</v>
      </c>
      <c r="E297" s="1">
        <v>359.84095760000002</v>
      </c>
      <c r="F297" s="1">
        <v>11.524008329999999</v>
      </c>
      <c r="G297" s="1">
        <v>359.84070000000003</v>
      </c>
      <c r="H297" s="1">
        <v>11.1394</v>
      </c>
      <c r="I297" s="1" t="s">
        <v>224</v>
      </c>
      <c r="J297" s="1">
        <v>0</v>
      </c>
      <c r="K297" s="1" t="s">
        <v>6321</v>
      </c>
      <c r="L297" s="1" t="s">
        <v>226</v>
      </c>
      <c r="M297" s="1" t="s">
        <v>4973</v>
      </c>
      <c r="N297" s="1" t="s">
        <v>225</v>
      </c>
      <c r="O297" s="1">
        <v>357.84440000000001</v>
      </c>
      <c r="P297" s="1" t="s">
        <v>166</v>
      </c>
      <c r="Q297" s="1" t="s">
        <v>227</v>
      </c>
      <c r="R297" s="1">
        <v>359.84089660000001</v>
      </c>
      <c r="S297" s="1">
        <v>359.8411102</v>
      </c>
      <c r="T297" s="1">
        <v>2.13623E-4</v>
      </c>
      <c r="U297" s="1">
        <v>11.353199999999999</v>
      </c>
      <c r="V297" s="1">
        <v>11.54485</v>
      </c>
      <c r="W297" s="1">
        <v>0.19164999999999999</v>
      </c>
      <c r="X297" s="1">
        <v>43250.477930000001</v>
      </c>
      <c r="Y297" s="1">
        <v>12605.927439999999</v>
      </c>
      <c r="Z297" s="1">
        <v>0.29146330999999998</v>
      </c>
      <c r="AA297" s="1">
        <v>4</v>
      </c>
      <c r="AB297" s="1">
        <v>1</v>
      </c>
      <c r="AC297" s="1">
        <v>5</v>
      </c>
      <c r="AD297" s="1">
        <v>0.625</v>
      </c>
      <c r="AE297" s="1">
        <v>4</v>
      </c>
      <c r="AF297" s="1">
        <v>6</v>
      </c>
      <c r="AG297" s="1">
        <v>0.75</v>
      </c>
      <c r="AH297" s="1">
        <v>0</v>
      </c>
      <c r="AI297" s="10" t="s">
        <v>5174</v>
      </c>
      <c r="AJ297" s="1">
        <v>0</v>
      </c>
      <c r="AK297" s="1">
        <v>9.1817002999999994E-2</v>
      </c>
      <c r="AL297" s="1"/>
      <c r="AM297" s="1">
        <v>0.119142055</v>
      </c>
      <c r="AN297" s="1"/>
      <c r="AO297" s="1"/>
      <c r="AP297" s="1">
        <v>9.1791233E-2</v>
      </c>
      <c r="AQ297" s="1">
        <v>4.7442336000000002E-2</v>
      </c>
      <c r="AR297" s="1">
        <v>9.2212170999999996E-2</v>
      </c>
    </row>
    <row r="298" spans="1:44" x14ac:dyDescent="0.2">
      <c r="A298" s="1" t="s">
        <v>8772</v>
      </c>
      <c r="B298" s="16">
        <f t="shared" si="4"/>
        <v>0.375</v>
      </c>
      <c r="C298" s="1" t="s">
        <v>157</v>
      </c>
      <c r="D298" s="1">
        <v>159</v>
      </c>
      <c r="E298" s="1">
        <v>357.84388730000001</v>
      </c>
      <c r="F298" s="1">
        <v>11.522883330000001</v>
      </c>
      <c r="G298" s="1">
        <v>357.84370000000001</v>
      </c>
      <c r="H298" s="1">
        <v>11.1394</v>
      </c>
      <c r="I298" s="1" t="s">
        <v>224</v>
      </c>
      <c r="J298" s="1">
        <v>3</v>
      </c>
      <c r="K298" s="1" t="s">
        <v>6324</v>
      </c>
      <c r="L298" s="1" t="s">
        <v>230</v>
      </c>
      <c r="M298" s="1" t="s">
        <v>4979</v>
      </c>
      <c r="N298" s="1" t="s">
        <v>225</v>
      </c>
      <c r="O298" s="1">
        <v>357.84440000000001</v>
      </c>
      <c r="P298" s="1" t="s">
        <v>166</v>
      </c>
      <c r="Q298" s="1" t="s">
        <v>227</v>
      </c>
      <c r="R298" s="1">
        <v>357.84356689999998</v>
      </c>
      <c r="S298" s="1">
        <v>357.84405520000001</v>
      </c>
      <c r="T298" s="1">
        <v>4.8828100000000002E-4</v>
      </c>
      <c r="U298" s="1">
        <v>11.359616669999999</v>
      </c>
      <c r="V298" s="1">
        <v>11.545500000000001</v>
      </c>
      <c r="W298" s="1">
        <v>0.18588333300000001</v>
      </c>
      <c r="X298" s="1">
        <v>11751.12701</v>
      </c>
      <c r="Y298" s="1">
        <v>8366.1049129999992</v>
      </c>
      <c r="Z298" s="1">
        <v>0.71194064300000004</v>
      </c>
      <c r="AA298" s="1">
        <v>4</v>
      </c>
      <c r="AB298" s="1">
        <v>1</v>
      </c>
      <c r="AC298" s="1">
        <v>5</v>
      </c>
      <c r="AD298" s="1">
        <v>0.625</v>
      </c>
      <c r="AE298" s="1">
        <v>4</v>
      </c>
      <c r="AF298" s="1">
        <v>6</v>
      </c>
      <c r="AG298" s="1">
        <v>0.75</v>
      </c>
      <c r="AH298" s="1">
        <v>0</v>
      </c>
      <c r="AI298" s="10" t="s">
        <v>7909</v>
      </c>
      <c r="AJ298" s="1">
        <v>0</v>
      </c>
      <c r="AK298" s="1">
        <v>2.3714101000000001E-2</v>
      </c>
      <c r="AL298" s="1">
        <v>3.0509602E-2</v>
      </c>
      <c r="AM298" s="1">
        <v>8.7191708000000007E-2</v>
      </c>
      <c r="AN298" s="1"/>
      <c r="AO298" s="1"/>
      <c r="AP298" s="1">
        <v>8.0886179000000002E-2</v>
      </c>
      <c r="AQ298" s="1"/>
      <c r="AR298" s="1">
        <v>1.5329412000000001E-2</v>
      </c>
    </row>
    <row r="299" spans="1:44" x14ac:dyDescent="0.2">
      <c r="A299" s="1" t="s">
        <v>8772</v>
      </c>
      <c r="B299" s="16">
        <f t="shared" si="4"/>
        <v>0.375</v>
      </c>
      <c r="C299" s="1" t="s">
        <v>157</v>
      </c>
      <c r="D299" s="1">
        <v>311</v>
      </c>
      <c r="E299" s="1">
        <v>199.03079990000001</v>
      </c>
      <c r="F299" s="1">
        <v>11.115833329999999</v>
      </c>
      <c r="G299" s="1">
        <v>199.0309</v>
      </c>
      <c r="H299" s="1">
        <v>11.022600000000001</v>
      </c>
      <c r="I299" s="1" t="s">
        <v>291</v>
      </c>
      <c r="J299" s="1">
        <v>3</v>
      </c>
      <c r="K299" s="1" t="s">
        <v>6339</v>
      </c>
      <c r="L299" s="1" t="s">
        <v>297</v>
      </c>
      <c r="M299" s="1" t="s">
        <v>5025</v>
      </c>
      <c r="N299" s="1" t="s">
        <v>292</v>
      </c>
      <c r="O299" s="1">
        <v>317.95370000000003</v>
      </c>
      <c r="P299" s="1" t="s">
        <v>294</v>
      </c>
      <c r="Q299" s="1" t="s">
        <v>295</v>
      </c>
      <c r="R299" s="1">
        <v>199.0307617</v>
      </c>
      <c r="S299" s="1">
        <v>199.03089900000001</v>
      </c>
      <c r="T299" s="1">
        <v>1.37329E-4</v>
      </c>
      <c r="U299" s="1">
        <v>10.82615</v>
      </c>
      <c r="V299" s="1">
        <v>11.235049999999999</v>
      </c>
      <c r="W299" s="1">
        <v>0.40889999999999999</v>
      </c>
      <c r="X299" s="1">
        <v>22580.338019999999</v>
      </c>
      <c r="Y299" s="1">
        <v>31012.168720000001</v>
      </c>
      <c r="Z299" s="1">
        <v>1.3734147249999999</v>
      </c>
      <c r="AA299" s="1">
        <v>3</v>
      </c>
      <c r="AB299" s="1">
        <v>1</v>
      </c>
      <c r="AC299" s="1">
        <v>5</v>
      </c>
      <c r="AD299" s="1">
        <v>0.625</v>
      </c>
      <c r="AE299" s="1">
        <v>3</v>
      </c>
      <c r="AF299" s="1">
        <v>2</v>
      </c>
      <c r="AG299" s="1">
        <v>0.25</v>
      </c>
      <c r="AH299" s="1">
        <v>1</v>
      </c>
      <c r="AI299" s="10" t="s">
        <v>5047</v>
      </c>
      <c r="AJ299" s="1">
        <v>1</v>
      </c>
      <c r="AK299" s="1">
        <v>0.45721899599999999</v>
      </c>
      <c r="AL299" s="1">
        <v>0.15569055000000001</v>
      </c>
      <c r="AM299" s="1"/>
      <c r="AN299" s="1"/>
      <c r="AO299" s="1">
        <v>3.1140681999999999E-2</v>
      </c>
      <c r="AP299" s="1">
        <v>2.0473455000000002E-2</v>
      </c>
      <c r="AQ299" s="1">
        <v>1.9917384999999999E-2</v>
      </c>
      <c r="AR299" s="1"/>
    </row>
    <row r="300" spans="1:44" x14ac:dyDescent="0.2">
      <c r="A300" s="1" t="s">
        <v>8772</v>
      </c>
      <c r="B300" s="16">
        <f t="shared" si="4"/>
        <v>0.375</v>
      </c>
      <c r="C300" s="1" t="s">
        <v>157</v>
      </c>
      <c r="D300" s="1">
        <v>312</v>
      </c>
      <c r="E300" s="1">
        <v>245.99982829999999</v>
      </c>
      <c r="F300" s="1">
        <v>10.249499999999999</v>
      </c>
      <c r="G300" s="1">
        <v>246.0008</v>
      </c>
      <c r="H300" s="1">
        <v>10.0335</v>
      </c>
      <c r="I300" s="1" t="s">
        <v>298</v>
      </c>
      <c r="J300" s="1">
        <v>0</v>
      </c>
      <c r="K300" s="1" t="s">
        <v>6340</v>
      </c>
      <c r="L300" s="1" t="s">
        <v>300</v>
      </c>
      <c r="M300" s="1" t="s">
        <v>5027</v>
      </c>
      <c r="N300" s="1" t="s">
        <v>299</v>
      </c>
      <c r="O300" s="1">
        <v>315.93799999999999</v>
      </c>
      <c r="P300" s="1" t="s">
        <v>301</v>
      </c>
      <c r="Q300" s="1" t="s">
        <v>302</v>
      </c>
      <c r="R300" s="1">
        <v>245.9997635</v>
      </c>
      <c r="S300" s="1">
        <v>245.999855</v>
      </c>
      <c r="T300" s="10" t="s">
        <v>4938</v>
      </c>
      <c r="U300" s="1">
        <v>10.23615833</v>
      </c>
      <c r="V300" s="1">
        <v>10.25588333</v>
      </c>
      <c r="W300" s="1">
        <v>1.9724999999999999E-2</v>
      </c>
      <c r="X300" s="1">
        <v>738402.42539999995</v>
      </c>
      <c r="Y300" s="1">
        <v>666028.91469999996</v>
      </c>
      <c r="Z300" s="1">
        <v>0.90198635800000004</v>
      </c>
      <c r="AA300" s="1">
        <v>4</v>
      </c>
      <c r="AB300" s="1">
        <v>1</v>
      </c>
      <c r="AC300" s="1">
        <v>5</v>
      </c>
      <c r="AD300" s="1">
        <v>0.625</v>
      </c>
      <c r="AE300" s="1">
        <v>4</v>
      </c>
      <c r="AF300" s="1">
        <v>4</v>
      </c>
      <c r="AG300" s="1">
        <v>0.5</v>
      </c>
      <c r="AH300" s="1">
        <v>1</v>
      </c>
      <c r="AI300" s="10" t="s">
        <v>8076</v>
      </c>
      <c r="AJ300" s="1">
        <v>1</v>
      </c>
      <c r="AK300" s="1">
        <v>0.76735565900000002</v>
      </c>
      <c r="AL300" s="1"/>
      <c r="AM300" s="1"/>
      <c r="AN300" s="1"/>
      <c r="AO300" s="1">
        <v>5.6956869999999996E-3</v>
      </c>
      <c r="AP300" s="1">
        <v>0.31778811899999998</v>
      </c>
      <c r="AQ300" s="1">
        <v>0.58488004000000005</v>
      </c>
      <c r="AR300" s="1">
        <v>0.100871616</v>
      </c>
    </row>
    <row r="301" spans="1:44" x14ac:dyDescent="0.2">
      <c r="A301" s="1" t="s">
        <v>8772</v>
      </c>
      <c r="B301" s="16">
        <f t="shared" si="4"/>
        <v>0.375</v>
      </c>
      <c r="C301" s="1" t="s">
        <v>157</v>
      </c>
      <c r="D301" s="1">
        <v>314</v>
      </c>
      <c r="E301" s="1">
        <v>317.93446349999999</v>
      </c>
      <c r="F301" s="1">
        <v>10.255100000000001</v>
      </c>
      <c r="G301" s="1">
        <v>317.9357</v>
      </c>
      <c r="H301" s="1">
        <v>10.0335</v>
      </c>
      <c r="I301" s="1" t="s">
        <v>298</v>
      </c>
      <c r="J301" s="1">
        <v>2</v>
      </c>
      <c r="K301" s="1" t="s">
        <v>6342</v>
      </c>
      <c r="L301" s="1" t="s">
        <v>304</v>
      </c>
      <c r="M301" s="1" t="s">
        <v>5031</v>
      </c>
      <c r="N301" s="1" t="s">
        <v>299</v>
      </c>
      <c r="O301" s="1">
        <v>315.93799999999999</v>
      </c>
      <c r="P301" s="1" t="s">
        <v>301</v>
      </c>
      <c r="Q301" s="1" t="s">
        <v>302</v>
      </c>
      <c r="R301" s="1">
        <v>317.9342651</v>
      </c>
      <c r="S301" s="1">
        <v>317.93463129999998</v>
      </c>
      <c r="T301" s="1">
        <v>3.6621100000000002E-4</v>
      </c>
      <c r="U301" s="1">
        <v>10.2363</v>
      </c>
      <c r="V301" s="1">
        <v>10.259116669999999</v>
      </c>
      <c r="W301" s="1">
        <v>2.2816666999999999E-2</v>
      </c>
      <c r="X301" s="1">
        <v>423090.2255</v>
      </c>
      <c r="Y301" s="1">
        <v>358792.25380000001</v>
      </c>
      <c r="Z301" s="1">
        <v>0.84802775399999997</v>
      </c>
      <c r="AA301" s="1">
        <v>4</v>
      </c>
      <c r="AB301" s="1">
        <v>1</v>
      </c>
      <c r="AC301" s="1">
        <v>5</v>
      </c>
      <c r="AD301" s="1">
        <v>0.625</v>
      </c>
      <c r="AE301" s="1">
        <v>4</v>
      </c>
      <c r="AF301" s="1">
        <v>4</v>
      </c>
      <c r="AG301" s="1">
        <v>0.5</v>
      </c>
      <c r="AH301" s="1">
        <v>0</v>
      </c>
      <c r="AI301" s="10" t="s">
        <v>8077</v>
      </c>
      <c r="AJ301" s="1">
        <v>0</v>
      </c>
      <c r="AK301" s="1">
        <v>0.70673066200000001</v>
      </c>
      <c r="AL301" s="1"/>
      <c r="AM301" s="1"/>
      <c r="AN301" s="1"/>
      <c r="AO301" s="1">
        <v>4.9441210000000001E-3</v>
      </c>
      <c r="AP301" s="1">
        <v>0.423236905</v>
      </c>
      <c r="AQ301" s="1">
        <v>0.80964171200000001</v>
      </c>
      <c r="AR301" s="1">
        <v>0.12531393900000001</v>
      </c>
    </row>
    <row r="302" spans="1:44" x14ac:dyDescent="0.2">
      <c r="A302" s="1" t="s">
        <v>8772</v>
      </c>
      <c r="B302" s="16">
        <f t="shared" si="4"/>
        <v>0.375</v>
      </c>
      <c r="C302" s="1" t="s">
        <v>157</v>
      </c>
      <c r="D302" s="1">
        <v>357</v>
      </c>
      <c r="E302" s="1">
        <v>406.78656009999997</v>
      </c>
      <c r="F302" s="1">
        <v>9.7420916670000004</v>
      </c>
      <c r="G302" s="1">
        <v>406.78730000000002</v>
      </c>
      <c r="H302" s="1">
        <v>9.5273000000000003</v>
      </c>
      <c r="I302" s="1" t="s">
        <v>318</v>
      </c>
      <c r="J302" s="1">
        <v>1</v>
      </c>
      <c r="K302" s="1" t="s">
        <v>6345</v>
      </c>
      <c r="L302" s="1" t="s">
        <v>323</v>
      </c>
      <c r="M302" s="1" t="s">
        <v>5041</v>
      </c>
      <c r="N302" s="1" t="s">
        <v>319</v>
      </c>
      <c r="O302" s="1">
        <v>439.75880000000001</v>
      </c>
      <c r="P302" s="1" t="s">
        <v>321</v>
      </c>
      <c r="Q302" s="1" t="s">
        <v>322</v>
      </c>
      <c r="R302" s="1">
        <v>406.78648379999998</v>
      </c>
      <c r="S302" s="1">
        <v>406.78669739999998</v>
      </c>
      <c r="T302" s="1">
        <v>2.13623E-4</v>
      </c>
      <c r="U302" s="1">
        <v>9.6935666670000007</v>
      </c>
      <c r="V302" s="1">
        <v>9.7463333330000008</v>
      </c>
      <c r="W302" s="1">
        <v>5.2766667000000003E-2</v>
      </c>
      <c r="X302" s="1">
        <v>62711.899169999997</v>
      </c>
      <c r="Y302" s="1">
        <v>53689.499349999998</v>
      </c>
      <c r="Z302" s="1">
        <v>0.85612938000000005</v>
      </c>
      <c r="AA302" s="1">
        <v>4</v>
      </c>
      <c r="AB302" s="1">
        <v>1</v>
      </c>
      <c r="AC302" s="1">
        <v>5</v>
      </c>
      <c r="AD302" s="1">
        <v>0.625</v>
      </c>
      <c r="AE302" s="1">
        <v>4</v>
      </c>
      <c r="AF302" s="1">
        <v>5</v>
      </c>
      <c r="AG302" s="1">
        <v>0.625</v>
      </c>
      <c r="AH302" s="1">
        <v>0</v>
      </c>
      <c r="AI302" s="10" t="s">
        <v>8089</v>
      </c>
      <c r="AJ302" s="1">
        <v>0</v>
      </c>
      <c r="AK302" s="1">
        <v>0.44431651999999999</v>
      </c>
      <c r="AL302" s="1">
        <v>7.7148481000000005E-2</v>
      </c>
      <c r="AM302" s="1">
        <v>0.120615985</v>
      </c>
      <c r="AN302" s="1"/>
      <c r="AO302" s="1"/>
      <c r="AP302" s="1">
        <v>5.1678715E-2</v>
      </c>
      <c r="AQ302" s="1">
        <v>0.38957120200000001</v>
      </c>
      <c r="AR302" s="1"/>
    </row>
    <row r="303" spans="1:44" x14ac:dyDescent="0.2">
      <c r="A303" s="1" t="s">
        <v>8772</v>
      </c>
      <c r="B303" s="16">
        <f t="shared" si="4"/>
        <v>0.375</v>
      </c>
      <c r="C303" s="1" t="s">
        <v>157</v>
      </c>
      <c r="D303" s="1">
        <v>358</v>
      </c>
      <c r="E303" s="1">
        <v>410.7806549</v>
      </c>
      <c r="F303" s="1">
        <v>9.7437500000000004</v>
      </c>
      <c r="G303" s="1">
        <v>410.78120000000001</v>
      </c>
      <c r="H303" s="1">
        <v>9.5273000000000003</v>
      </c>
      <c r="I303" s="1" t="s">
        <v>318</v>
      </c>
      <c r="J303" s="1">
        <v>2</v>
      </c>
      <c r="K303" s="1" t="s">
        <v>6346</v>
      </c>
      <c r="L303" s="1" t="s">
        <v>324</v>
      </c>
      <c r="M303" s="1" t="s">
        <v>5043</v>
      </c>
      <c r="N303" s="1" t="s">
        <v>319</v>
      </c>
      <c r="O303" s="1">
        <v>439.75880000000001</v>
      </c>
      <c r="P303" s="1" t="s">
        <v>321</v>
      </c>
      <c r="Q303" s="1" t="s">
        <v>322</v>
      </c>
      <c r="R303" s="1">
        <v>410.78042599999998</v>
      </c>
      <c r="S303" s="1">
        <v>410.78092959999998</v>
      </c>
      <c r="T303" s="1">
        <v>5.0354000000000002E-4</v>
      </c>
      <c r="U303" s="1">
        <v>9.6958166670000008</v>
      </c>
      <c r="V303" s="1">
        <v>9.7544166669999992</v>
      </c>
      <c r="W303" s="1">
        <v>5.8599999999999999E-2</v>
      </c>
      <c r="X303" s="1">
        <v>35579.478089999997</v>
      </c>
      <c r="Y303" s="1">
        <v>39834.947330000003</v>
      </c>
      <c r="Z303" s="1">
        <v>1.1196045999999999</v>
      </c>
      <c r="AA303" s="1">
        <v>4</v>
      </c>
      <c r="AB303" s="1">
        <v>1</v>
      </c>
      <c r="AC303" s="1">
        <v>5</v>
      </c>
      <c r="AD303" s="1">
        <v>0.625</v>
      </c>
      <c r="AE303" s="1">
        <v>4</v>
      </c>
      <c r="AF303" s="1">
        <v>5</v>
      </c>
      <c r="AG303" s="1">
        <v>0.625</v>
      </c>
      <c r="AH303" s="1">
        <v>0</v>
      </c>
      <c r="AI303" s="10" t="s">
        <v>8090</v>
      </c>
      <c r="AJ303" s="1">
        <v>0</v>
      </c>
      <c r="AK303" s="1">
        <v>0.373461969</v>
      </c>
      <c r="AL303" s="1">
        <v>3.6985297E-2</v>
      </c>
      <c r="AM303" s="1">
        <v>2.046247E-2</v>
      </c>
      <c r="AN303" s="1"/>
      <c r="AO303" s="1"/>
      <c r="AP303" s="1">
        <v>3.3142619999999998E-2</v>
      </c>
      <c r="AQ303" s="1">
        <v>0.36079359799999999</v>
      </c>
      <c r="AR303" s="1"/>
    </row>
    <row r="304" spans="1:44" x14ac:dyDescent="0.2">
      <c r="A304" s="1" t="s">
        <v>8772</v>
      </c>
      <c r="B304" s="16">
        <f t="shared" si="4"/>
        <v>0.375</v>
      </c>
      <c r="C304" s="1" t="s">
        <v>367</v>
      </c>
      <c r="D304" s="1">
        <v>118</v>
      </c>
      <c r="E304" s="1">
        <v>317.93446349999999</v>
      </c>
      <c r="F304" s="1">
        <v>10.255100000000001</v>
      </c>
      <c r="G304" s="1">
        <v>317.9357</v>
      </c>
      <c r="H304" s="1">
        <v>10.031499999999999</v>
      </c>
      <c r="I304" s="1" t="s">
        <v>447</v>
      </c>
      <c r="J304" s="1">
        <v>2</v>
      </c>
      <c r="K304" s="1" t="s">
        <v>6365</v>
      </c>
      <c r="L304" s="1" t="s">
        <v>450</v>
      </c>
      <c r="M304" s="1" t="s">
        <v>5084</v>
      </c>
      <c r="N304" s="1" t="s">
        <v>299</v>
      </c>
      <c r="O304" s="1">
        <v>315.93799999999999</v>
      </c>
      <c r="P304" s="1" t="s">
        <v>301</v>
      </c>
      <c r="Q304" s="1" t="s">
        <v>302</v>
      </c>
      <c r="R304" s="1">
        <v>317.93445589999999</v>
      </c>
      <c r="S304" s="1">
        <v>317.93463129999998</v>
      </c>
      <c r="T304" s="1">
        <v>1.7547600000000001E-4</v>
      </c>
      <c r="U304" s="1">
        <v>10.241775000000001</v>
      </c>
      <c r="V304" s="1">
        <v>10.259116669999999</v>
      </c>
      <c r="W304" s="1">
        <v>1.7341667000000002E-2</v>
      </c>
      <c r="X304" s="1">
        <v>428726.81910000002</v>
      </c>
      <c r="Y304" s="1">
        <v>364838.28220000002</v>
      </c>
      <c r="Z304" s="1">
        <v>0.85098077800000005</v>
      </c>
      <c r="AA304" s="1">
        <v>4</v>
      </c>
      <c r="AB304" s="1">
        <v>1</v>
      </c>
      <c r="AC304" s="1">
        <v>5</v>
      </c>
      <c r="AD304" s="1">
        <v>0.625</v>
      </c>
      <c r="AE304" s="1">
        <v>4</v>
      </c>
      <c r="AF304" s="1">
        <v>4</v>
      </c>
      <c r="AG304" s="1">
        <v>0.5</v>
      </c>
      <c r="AH304" s="1">
        <v>1</v>
      </c>
      <c r="AI304" s="10" t="s">
        <v>8129</v>
      </c>
      <c r="AJ304" s="1">
        <v>1</v>
      </c>
      <c r="AK304" s="1">
        <v>0.17945530500000001</v>
      </c>
      <c r="AL304" s="1"/>
      <c r="AM304" s="1"/>
      <c r="AN304" s="1"/>
      <c r="AO304" s="1">
        <v>1.208282E-3</v>
      </c>
      <c r="AP304" s="1">
        <v>0.103433817</v>
      </c>
      <c r="AQ304" s="1">
        <v>0.19786632900000001</v>
      </c>
      <c r="AR304" s="1">
        <v>3.0625163E-2</v>
      </c>
    </row>
    <row r="305" spans="1:44" x14ac:dyDescent="0.2">
      <c r="A305" s="1" t="s">
        <v>8772</v>
      </c>
      <c r="B305" s="16">
        <f t="shared" si="4"/>
        <v>0.375</v>
      </c>
      <c r="C305" s="1" t="s">
        <v>367</v>
      </c>
      <c r="D305" s="1">
        <v>166</v>
      </c>
      <c r="E305" s="1">
        <v>179.02563480000001</v>
      </c>
      <c r="F305" s="1">
        <v>22.24</v>
      </c>
      <c r="G305" s="1">
        <v>179.0257</v>
      </c>
      <c r="H305" s="1">
        <v>21.965299999999999</v>
      </c>
      <c r="I305" s="1" t="s">
        <v>465</v>
      </c>
      <c r="J305" s="1">
        <v>2</v>
      </c>
      <c r="K305" s="1" t="s">
        <v>6370</v>
      </c>
      <c r="L305" s="1" t="s">
        <v>470</v>
      </c>
      <c r="M305" s="1" t="s">
        <v>5093</v>
      </c>
      <c r="N305" s="1" t="s">
        <v>466</v>
      </c>
      <c r="O305" s="1">
        <v>306.0942</v>
      </c>
      <c r="P305" s="1" t="s">
        <v>468</v>
      </c>
      <c r="Q305" s="1" t="s">
        <v>469</v>
      </c>
      <c r="R305" s="1">
        <v>179.0256042</v>
      </c>
      <c r="S305" s="1">
        <v>179.02565000000001</v>
      </c>
      <c r="T305" s="10" t="s">
        <v>5094</v>
      </c>
      <c r="U305" s="1">
        <v>22.222666669999999</v>
      </c>
      <c r="V305" s="1">
        <v>22.2455</v>
      </c>
      <c r="W305" s="1">
        <v>2.2833333000000001E-2</v>
      </c>
      <c r="X305" s="1">
        <v>1300037.422</v>
      </c>
      <c r="Y305" s="1">
        <v>352852.4792</v>
      </c>
      <c r="Z305" s="1">
        <v>0.27141717100000001</v>
      </c>
      <c r="AA305" s="1">
        <v>3</v>
      </c>
      <c r="AB305" s="1">
        <v>1</v>
      </c>
      <c r="AC305" s="1">
        <v>5</v>
      </c>
      <c r="AD305" s="1">
        <v>0.625</v>
      </c>
      <c r="AE305" s="1">
        <v>3</v>
      </c>
      <c r="AF305" s="1">
        <v>5</v>
      </c>
      <c r="AG305" s="1">
        <v>0.625</v>
      </c>
      <c r="AH305" s="1">
        <v>0</v>
      </c>
      <c r="AI305" s="10" t="s">
        <v>5357</v>
      </c>
      <c r="AJ305" s="1">
        <v>0</v>
      </c>
      <c r="AK305" s="1"/>
      <c r="AL305" s="1">
        <v>0.38709519999999997</v>
      </c>
      <c r="AM305" s="1">
        <v>0.206058465</v>
      </c>
      <c r="AN305" s="1">
        <v>0.32940161400000001</v>
      </c>
      <c r="AO305" s="1"/>
      <c r="AP305" s="1">
        <v>0.457231206</v>
      </c>
      <c r="AQ305" s="1"/>
      <c r="AR305" s="1">
        <v>0.32470075399999998</v>
      </c>
    </row>
    <row r="306" spans="1:44" x14ac:dyDescent="0.2">
      <c r="A306" s="1" t="s">
        <v>8772</v>
      </c>
      <c r="B306" s="16">
        <f t="shared" si="4"/>
        <v>0.375</v>
      </c>
      <c r="C306" s="1" t="s">
        <v>367</v>
      </c>
      <c r="D306" s="1">
        <v>181</v>
      </c>
      <c r="E306" s="1">
        <v>283.80966189999998</v>
      </c>
      <c r="F306" s="1">
        <v>6.0792000000000002</v>
      </c>
      <c r="G306" s="1">
        <v>283.80990000000003</v>
      </c>
      <c r="H306" s="1">
        <v>5.9850000000000003</v>
      </c>
      <c r="I306" s="1" t="s">
        <v>472</v>
      </c>
      <c r="J306" s="1">
        <v>1</v>
      </c>
      <c r="K306" s="1" t="s">
        <v>6373</v>
      </c>
      <c r="L306" s="1" t="s">
        <v>474</v>
      </c>
      <c r="M306" s="1" t="s">
        <v>5100</v>
      </c>
      <c r="N306" s="1" t="s">
        <v>175</v>
      </c>
      <c r="O306" s="1">
        <v>281.81310000000002</v>
      </c>
      <c r="P306" s="1" t="s">
        <v>177</v>
      </c>
      <c r="Q306" s="1" t="s">
        <v>178</v>
      </c>
      <c r="R306" s="1">
        <v>283.80964660000001</v>
      </c>
      <c r="S306" s="1">
        <v>283.80969240000002</v>
      </c>
      <c r="T306" s="10" t="s">
        <v>5094</v>
      </c>
      <c r="U306" s="1">
        <v>6.0758749999999999</v>
      </c>
      <c r="V306" s="1">
        <v>6.088533333</v>
      </c>
      <c r="W306" s="1">
        <v>1.2658333000000001E-2</v>
      </c>
      <c r="X306" s="1">
        <v>42967.889410000003</v>
      </c>
      <c r="Y306" s="1">
        <v>59664.77766</v>
      </c>
      <c r="Z306" s="1">
        <v>1.3885899100000001</v>
      </c>
      <c r="AA306" s="1">
        <v>4</v>
      </c>
      <c r="AB306" s="1">
        <v>1</v>
      </c>
      <c r="AC306" s="1">
        <v>5</v>
      </c>
      <c r="AD306" s="1">
        <v>0.625</v>
      </c>
      <c r="AE306" s="1">
        <v>4</v>
      </c>
      <c r="AF306" s="1">
        <v>2</v>
      </c>
      <c r="AG306" s="1">
        <v>0.25</v>
      </c>
      <c r="AH306" s="1">
        <v>1</v>
      </c>
      <c r="AI306" s="10" t="s">
        <v>8161</v>
      </c>
      <c r="AJ306" s="1">
        <v>1</v>
      </c>
      <c r="AK306" s="1">
        <v>1.6093720999999998E-2</v>
      </c>
      <c r="AL306" s="1"/>
      <c r="AM306" s="1">
        <v>8.27569E-4</v>
      </c>
      <c r="AN306" s="1">
        <v>4.3604800000000002E-4</v>
      </c>
      <c r="AO306" s="1"/>
      <c r="AP306" s="1"/>
      <c r="AQ306" s="1">
        <v>5.9583919999999999E-3</v>
      </c>
      <c r="AR306" s="1">
        <v>8.1276000000000004E-4</v>
      </c>
    </row>
    <row r="307" spans="1:44" x14ac:dyDescent="0.2">
      <c r="A307" s="1" t="s">
        <v>8772</v>
      </c>
      <c r="B307" s="16">
        <f t="shared" si="4"/>
        <v>0.375</v>
      </c>
      <c r="C307" s="1" t="s">
        <v>367</v>
      </c>
      <c r="D307" s="1">
        <v>241</v>
      </c>
      <c r="E307" s="1">
        <v>168.08083339999999</v>
      </c>
      <c r="F307" s="1">
        <v>5.5424666670000002</v>
      </c>
      <c r="G307" s="1">
        <v>168.08080000000001</v>
      </c>
      <c r="H307" s="1">
        <v>5.5407999999999999</v>
      </c>
      <c r="I307" s="1" t="s">
        <v>514</v>
      </c>
      <c r="J307" s="1">
        <v>1</v>
      </c>
      <c r="K307" s="1" t="s">
        <v>6384</v>
      </c>
      <c r="L307" s="1" t="s">
        <v>519</v>
      </c>
      <c r="M307" s="1" t="s">
        <v>5119</v>
      </c>
      <c r="N307" s="1" t="s">
        <v>515</v>
      </c>
      <c r="O307" s="1">
        <v>169.0891</v>
      </c>
      <c r="P307" s="1" t="s">
        <v>517</v>
      </c>
      <c r="Q307" s="1" t="s">
        <v>518</v>
      </c>
      <c r="R307" s="1">
        <v>168.08073429999999</v>
      </c>
      <c r="S307" s="1">
        <v>168.0808754</v>
      </c>
      <c r="T307" s="1">
        <v>1.41144E-4</v>
      </c>
      <c r="U307" s="1">
        <v>5.4702083330000004</v>
      </c>
      <c r="V307" s="1">
        <v>5.6121166669999996</v>
      </c>
      <c r="W307" s="1">
        <v>0.141908333</v>
      </c>
      <c r="X307" s="1">
        <v>181008.35750000001</v>
      </c>
      <c r="Y307" s="1">
        <v>125218.9448</v>
      </c>
      <c r="Z307" s="1">
        <v>0.69178543199999998</v>
      </c>
      <c r="AA307" s="1">
        <v>4</v>
      </c>
      <c r="AB307" s="1">
        <v>1</v>
      </c>
      <c r="AC307" s="1">
        <v>5</v>
      </c>
      <c r="AD307" s="1">
        <v>0.625</v>
      </c>
      <c r="AE307" s="1">
        <v>4</v>
      </c>
      <c r="AF307" s="1">
        <v>4</v>
      </c>
      <c r="AG307" s="1">
        <v>0.5</v>
      </c>
      <c r="AH307" s="1">
        <v>0</v>
      </c>
      <c r="AI307" s="10" t="s">
        <v>8185</v>
      </c>
      <c r="AJ307" s="1">
        <v>0</v>
      </c>
      <c r="AK307" s="1">
        <v>2.8669757000000001E-2</v>
      </c>
      <c r="AL307" s="1">
        <v>4.3467605999999999E-2</v>
      </c>
      <c r="AM307" s="1"/>
      <c r="AN307" s="1">
        <v>7.0516378000000005E-2</v>
      </c>
      <c r="AO307" s="1"/>
      <c r="AP307" s="1"/>
      <c r="AQ307" s="1">
        <v>3.8640055999999999E-2</v>
      </c>
      <c r="AR307" s="1">
        <v>8.7133299999999996E-4</v>
      </c>
    </row>
    <row r="308" spans="1:44" x14ac:dyDescent="0.2">
      <c r="A308" s="1" t="s">
        <v>8772</v>
      </c>
      <c r="B308" s="16">
        <f t="shared" si="4"/>
        <v>0.375</v>
      </c>
      <c r="C308" s="1" t="s">
        <v>367</v>
      </c>
      <c r="D308" s="1">
        <v>350</v>
      </c>
      <c r="E308" s="1">
        <v>342.00057220000002</v>
      </c>
      <c r="F308" s="1">
        <v>18.641333329999998</v>
      </c>
      <c r="G308" s="1">
        <v>342.00060000000002</v>
      </c>
      <c r="H308" s="1">
        <v>18.4863</v>
      </c>
      <c r="I308" s="1" t="s">
        <v>616</v>
      </c>
      <c r="J308" s="1">
        <v>2</v>
      </c>
      <c r="K308" s="1" t="s">
        <v>6403</v>
      </c>
      <c r="L308" s="1" t="s">
        <v>622</v>
      </c>
      <c r="M308" s="1" t="s">
        <v>5171</v>
      </c>
      <c r="N308" s="1" t="s">
        <v>617</v>
      </c>
      <c r="O308" s="1">
        <v>375.00900000000001</v>
      </c>
      <c r="P308" s="1" t="s">
        <v>619</v>
      </c>
      <c r="Q308" s="1" t="s">
        <v>620</v>
      </c>
      <c r="R308" s="1">
        <v>342.00037379999998</v>
      </c>
      <c r="S308" s="1">
        <v>342.00079349999999</v>
      </c>
      <c r="T308" s="1">
        <v>4.19617E-4</v>
      </c>
      <c r="U308" s="1">
        <v>18.628166669999999</v>
      </c>
      <c r="V308" s="1">
        <v>18.644333329999998</v>
      </c>
      <c r="W308" s="1">
        <v>1.6166666999999999E-2</v>
      </c>
      <c r="X308" s="1">
        <v>18672.237679999998</v>
      </c>
      <c r="Y308" s="1">
        <v>15566.626490000001</v>
      </c>
      <c r="Z308" s="1">
        <v>0.83367760999999996</v>
      </c>
      <c r="AA308" s="1">
        <v>3</v>
      </c>
      <c r="AB308" s="1">
        <v>1</v>
      </c>
      <c r="AC308" s="1">
        <v>5</v>
      </c>
      <c r="AD308" s="1">
        <v>0.625</v>
      </c>
      <c r="AE308" s="1">
        <v>3</v>
      </c>
      <c r="AF308" s="1">
        <v>5</v>
      </c>
      <c r="AG308" s="1">
        <v>0.625</v>
      </c>
      <c r="AH308" s="1">
        <v>0</v>
      </c>
      <c r="AI308" s="10" t="s">
        <v>5940</v>
      </c>
      <c r="AJ308" s="1">
        <v>0</v>
      </c>
      <c r="AK308" s="1"/>
      <c r="AL308" s="1"/>
      <c r="AM308" s="1">
        <v>8.0170337999999994E-2</v>
      </c>
      <c r="AN308" s="1"/>
      <c r="AO308" s="1">
        <v>0.20146262400000001</v>
      </c>
      <c r="AP308" s="1">
        <v>0.70725315600000005</v>
      </c>
      <c r="AQ308" s="1">
        <v>0.19339147600000001</v>
      </c>
      <c r="AR308" s="1">
        <v>0.27320840899999999</v>
      </c>
    </row>
    <row r="309" spans="1:44" x14ac:dyDescent="0.2">
      <c r="A309" s="1" t="s">
        <v>8772</v>
      </c>
      <c r="B309" s="16">
        <f t="shared" si="4"/>
        <v>0.375</v>
      </c>
      <c r="C309" s="1" t="s">
        <v>367</v>
      </c>
      <c r="D309" s="1">
        <v>404</v>
      </c>
      <c r="E309" s="1">
        <v>162.0675507</v>
      </c>
      <c r="F309" s="1">
        <v>18.471916669999999</v>
      </c>
      <c r="G309" s="1">
        <v>162.0676</v>
      </c>
      <c r="H309" s="1">
        <v>18.445799999999998</v>
      </c>
      <c r="I309" s="1" t="s">
        <v>662</v>
      </c>
      <c r="J309" s="1">
        <v>0</v>
      </c>
      <c r="K309" s="1" t="s">
        <v>6410</v>
      </c>
      <c r="L309" s="1" t="s">
        <v>664</v>
      </c>
      <c r="M309" s="1" t="s">
        <v>5189</v>
      </c>
      <c r="N309" s="1" t="s">
        <v>663</v>
      </c>
      <c r="O309" s="1">
        <v>311.16520000000003</v>
      </c>
      <c r="P309" s="1" t="s">
        <v>665</v>
      </c>
      <c r="Q309" s="1" t="s">
        <v>666</v>
      </c>
      <c r="R309" s="1">
        <v>162.0675354</v>
      </c>
      <c r="S309" s="1">
        <v>162.06758120000001</v>
      </c>
      <c r="T309" s="10" t="s">
        <v>5094</v>
      </c>
      <c r="U309" s="1">
        <v>18.462166669999998</v>
      </c>
      <c r="V309" s="1">
        <v>18.476833330000002</v>
      </c>
      <c r="W309" s="1">
        <v>1.4666667E-2</v>
      </c>
      <c r="X309" s="1">
        <v>429986.1336</v>
      </c>
      <c r="Y309" s="1">
        <v>179971.91209999999</v>
      </c>
      <c r="Z309" s="1">
        <v>0.41855282799999999</v>
      </c>
      <c r="AA309" s="1">
        <v>2</v>
      </c>
      <c r="AB309" s="1">
        <v>0</v>
      </c>
      <c r="AC309" s="1">
        <v>5</v>
      </c>
      <c r="AD309" s="1">
        <v>0.625</v>
      </c>
      <c r="AE309" s="1">
        <v>3</v>
      </c>
      <c r="AF309" s="1">
        <v>5</v>
      </c>
      <c r="AG309" s="1">
        <v>0.625</v>
      </c>
      <c r="AH309" s="1">
        <v>0</v>
      </c>
      <c r="AI309" s="10" t="s">
        <v>8214</v>
      </c>
      <c r="AJ309" s="1">
        <v>0</v>
      </c>
      <c r="AK309" s="1">
        <v>11.73175148</v>
      </c>
      <c r="AL309" s="1">
        <v>10.897829440000001</v>
      </c>
      <c r="AM309" s="1"/>
      <c r="AN309" s="1"/>
      <c r="AO309" s="1">
        <v>12.493916390000001</v>
      </c>
      <c r="AP309" s="1">
        <v>2.5359244580000002</v>
      </c>
      <c r="AQ309" s="1">
        <v>11.16902256</v>
      </c>
      <c r="AR309" s="1"/>
    </row>
    <row r="310" spans="1:44" x14ac:dyDescent="0.2">
      <c r="A310" s="1" t="s">
        <v>8772</v>
      </c>
      <c r="B310" s="16">
        <f t="shared" si="4"/>
        <v>0.375</v>
      </c>
      <c r="C310" s="1" t="s">
        <v>367</v>
      </c>
      <c r="D310" s="1">
        <v>514</v>
      </c>
      <c r="E310" s="1">
        <v>234.1276627</v>
      </c>
      <c r="F310" s="1">
        <v>13.349066669999999</v>
      </c>
      <c r="G310" s="1">
        <v>234.1267</v>
      </c>
      <c r="H310" s="1">
        <v>13.2254</v>
      </c>
      <c r="I310" s="1" t="s">
        <v>762</v>
      </c>
      <c r="J310" s="1">
        <v>2</v>
      </c>
      <c r="K310" s="1" t="s">
        <v>6427</v>
      </c>
      <c r="L310" s="1" t="s">
        <v>767</v>
      </c>
      <c r="M310" s="1" t="s">
        <v>5227</v>
      </c>
      <c r="N310" s="1" t="s">
        <v>763</v>
      </c>
      <c r="O310" s="1">
        <v>293.12950000000001</v>
      </c>
      <c r="P310" s="1" t="s">
        <v>765</v>
      </c>
      <c r="Q310" s="1" t="s">
        <v>766</v>
      </c>
      <c r="R310" s="1">
        <v>234.12760929999999</v>
      </c>
      <c r="S310" s="1">
        <v>234.12783809999999</v>
      </c>
      <c r="T310" s="1">
        <v>2.2888199999999999E-4</v>
      </c>
      <c r="U310" s="1">
        <v>13.25896667</v>
      </c>
      <c r="V310" s="1">
        <v>13.52418333</v>
      </c>
      <c r="W310" s="1">
        <v>0.26521666700000002</v>
      </c>
      <c r="X310" s="1">
        <v>4315.3125300000002</v>
      </c>
      <c r="Y310" s="1">
        <v>1571.411396</v>
      </c>
      <c r="Z310" s="1">
        <v>0.36414776100000001</v>
      </c>
      <c r="AA310" s="1">
        <v>4</v>
      </c>
      <c r="AB310" s="1">
        <v>1</v>
      </c>
      <c r="AC310" s="1">
        <v>5</v>
      </c>
      <c r="AD310" s="1">
        <v>0.625</v>
      </c>
      <c r="AE310" s="1">
        <v>1</v>
      </c>
      <c r="AF310" s="1">
        <v>0</v>
      </c>
      <c r="AG310" s="1">
        <v>0</v>
      </c>
      <c r="AH310" s="1">
        <v>1</v>
      </c>
      <c r="AI310" s="10" t="s">
        <v>8229</v>
      </c>
      <c r="AJ310" s="1">
        <v>1</v>
      </c>
      <c r="AK310" s="1"/>
      <c r="AL310" s="1">
        <v>2.2223689000000001E-2</v>
      </c>
      <c r="AM310" s="1">
        <v>1.0904815999999999E-2</v>
      </c>
      <c r="AN310" s="1"/>
      <c r="AO310" s="1">
        <v>8.8681130000000004E-3</v>
      </c>
      <c r="AP310" s="1">
        <v>1.3356747E-2</v>
      </c>
      <c r="AQ310" s="1"/>
      <c r="AR310" s="1">
        <v>1.6513863E-2</v>
      </c>
    </row>
    <row r="311" spans="1:44" x14ac:dyDescent="0.2">
      <c r="A311" s="1" t="s">
        <v>8772</v>
      </c>
      <c r="B311" s="16">
        <f t="shared" si="4"/>
        <v>0.375</v>
      </c>
      <c r="C311" s="1" t="s">
        <v>367</v>
      </c>
      <c r="D311" s="1">
        <v>879</v>
      </c>
      <c r="E311" s="1">
        <v>108.05699920000001</v>
      </c>
      <c r="F311" s="1">
        <v>4.7728166669999998</v>
      </c>
      <c r="G311" s="1">
        <v>108.057</v>
      </c>
      <c r="H311" s="1">
        <v>4.6787000000000001</v>
      </c>
      <c r="I311" s="1" t="s">
        <v>1048</v>
      </c>
      <c r="J311" s="1">
        <v>3</v>
      </c>
      <c r="K311" s="1" t="s">
        <v>6461</v>
      </c>
      <c r="L311" s="1" t="s">
        <v>1053</v>
      </c>
      <c r="M311" s="1" t="s">
        <v>5294</v>
      </c>
      <c r="N311" s="1" t="s">
        <v>1049</v>
      </c>
      <c r="O311" s="1">
        <v>108.0575</v>
      </c>
      <c r="P311" s="1" t="s">
        <v>1051</v>
      </c>
      <c r="Q311" s="1" t="s">
        <v>1052</v>
      </c>
      <c r="R311" s="1">
        <v>108.0569878</v>
      </c>
      <c r="S311" s="1">
        <v>108.0570068</v>
      </c>
      <c r="T311" s="10" t="s">
        <v>5016</v>
      </c>
      <c r="U311" s="1">
        <v>4.7692416670000002</v>
      </c>
      <c r="V311" s="1">
        <v>4.821166667</v>
      </c>
      <c r="W311" s="1">
        <v>5.1924999999999999E-2</v>
      </c>
      <c r="X311" s="1">
        <v>245484.62409999999</v>
      </c>
      <c r="Y311" s="1">
        <v>70353.704289999994</v>
      </c>
      <c r="Z311" s="1">
        <v>0.28659108300000002</v>
      </c>
      <c r="AA311" s="1">
        <v>1</v>
      </c>
      <c r="AB311" s="1">
        <v>0</v>
      </c>
      <c r="AC311" s="1">
        <v>5</v>
      </c>
      <c r="AD311" s="1">
        <v>0.625</v>
      </c>
      <c r="AE311" s="1">
        <v>1</v>
      </c>
      <c r="AF311" s="1">
        <v>0</v>
      </c>
      <c r="AG311" s="1">
        <v>0</v>
      </c>
      <c r="AH311" s="1">
        <v>1</v>
      </c>
      <c r="AI311" s="10" t="s">
        <v>5470</v>
      </c>
      <c r="AJ311" s="1">
        <v>1</v>
      </c>
      <c r="AK311" s="1">
        <v>0.82960104000000001</v>
      </c>
      <c r="AL311" s="1">
        <v>1.0825393489999999</v>
      </c>
      <c r="AM311" s="1"/>
      <c r="AN311" s="1">
        <v>1.686872307</v>
      </c>
      <c r="AO311" s="1"/>
      <c r="AP311" s="1"/>
      <c r="AQ311" s="1">
        <v>1.1540989230000001</v>
      </c>
      <c r="AR311" s="1">
        <v>0.96458914500000004</v>
      </c>
    </row>
    <row r="312" spans="1:44" x14ac:dyDescent="0.2">
      <c r="A312" s="1" t="s">
        <v>8772</v>
      </c>
      <c r="B312" s="16">
        <f t="shared" si="4"/>
        <v>0.375</v>
      </c>
      <c r="C312" s="1" t="s">
        <v>367</v>
      </c>
      <c r="D312" s="1">
        <v>1007</v>
      </c>
      <c r="E312" s="1">
        <v>102.0630894</v>
      </c>
      <c r="F312" s="1">
        <v>3.0457000000000001</v>
      </c>
      <c r="G312" s="1">
        <v>102.06319999999999</v>
      </c>
      <c r="H312" s="1">
        <v>3.1617000000000002</v>
      </c>
      <c r="I312" s="1" t="s">
        <v>1216</v>
      </c>
      <c r="J312" s="1">
        <v>3</v>
      </c>
      <c r="K312" s="1" t="s">
        <v>6494</v>
      </c>
      <c r="L312" s="1" t="s">
        <v>1222</v>
      </c>
      <c r="M312" s="1" t="s">
        <v>5370</v>
      </c>
      <c r="N312" s="1" t="s">
        <v>1217</v>
      </c>
      <c r="O312" s="1">
        <v>128.0626</v>
      </c>
      <c r="P312" s="1" t="s">
        <v>1219</v>
      </c>
      <c r="Q312" s="1" t="s">
        <v>1220</v>
      </c>
      <c r="R312" s="1">
        <v>102.06305690000001</v>
      </c>
      <c r="S312" s="1">
        <v>102.06312560000001</v>
      </c>
      <c r="T312" s="10" t="s">
        <v>6121</v>
      </c>
      <c r="U312" s="1">
        <v>3.0398166670000002</v>
      </c>
      <c r="V312" s="1">
        <v>3.270641667</v>
      </c>
      <c r="W312" s="1">
        <v>0.230825</v>
      </c>
      <c r="X312" s="1">
        <v>12855.006450000001</v>
      </c>
      <c r="Y312" s="1">
        <v>7630.6813220000004</v>
      </c>
      <c r="Z312" s="1">
        <v>0.593596071</v>
      </c>
      <c r="AA312" s="1">
        <v>1</v>
      </c>
      <c r="AB312" s="1">
        <v>0</v>
      </c>
      <c r="AC312" s="1">
        <v>5</v>
      </c>
      <c r="AD312" s="1">
        <v>0.625</v>
      </c>
      <c r="AE312" s="1">
        <v>2</v>
      </c>
      <c r="AF312" s="1">
        <v>0</v>
      </c>
      <c r="AG312" s="1">
        <v>0</v>
      </c>
      <c r="AH312" s="1">
        <v>1</v>
      </c>
      <c r="AI312" s="10" t="s">
        <v>8297</v>
      </c>
      <c r="AJ312" s="1">
        <v>1</v>
      </c>
      <c r="AK312" s="1">
        <v>0.18491595599999999</v>
      </c>
      <c r="AL312" s="1">
        <v>0.70598539599999999</v>
      </c>
      <c r="AM312" s="1">
        <v>0.69874810300000001</v>
      </c>
      <c r="AN312" s="1">
        <v>0.74793230499999996</v>
      </c>
      <c r="AO312" s="1"/>
      <c r="AP312" s="1"/>
      <c r="AQ312" s="1">
        <v>0.16691052000000001</v>
      </c>
      <c r="AR312" s="1"/>
    </row>
    <row r="313" spans="1:44" x14ac:dyDescent="0.2">
      <c r="A313" s="1" t="s">
        <v>8772</v>
      </c>
      <c r="B313" s="16">
        <f t="shared" si="4"/>
        <v>0.375</v>
      </c>
      <c r="C313" s="1" t="s">
        <v>367</v>
      </c>
      <c r="D313" s="1">
        <v>1036</v>
      </c>
      <c r="E313" s="1">
        <v>122.0727024</v>
      </c>
      <c r="F313" s="1">
        <v>9.8726500000000001</v>
      </c>
      <c r="G313" s="1">
        <v>122.07259999999999</v>
      </c>
      <c r="H313" s="1">
        <v>9.7139000000000006</v>
      </c>
      <c r="I313" s="1" t="s">
        <v>1256</v>
      </c>
      <c r="J313" s="1">
        <v>0</v>
      </c>
      <c r="K313" s="1" t="s">
        <v>6506</v>
      </c>
      <c r="L313" s="1" t="s">
        <v>1258</v>
      </c>
      <c r="M313" s="1" t="s">
        <v>5394</v>
      </c>
      <c r="N313" s="1" t="s">
        <v>1257</v>
      </c>
      <c r="O313" s="1">
        <v>122.0731</v>
      </c>
      <c r="P313" s="1" t="s">
        <v>1259</v>
      </c>
      <c r="Q313" s="1" t="s">
        <v>1260</v>
      </c>
      <c r="R313" s="1">
        <v>122.0726624</v>
      </c>
      <c r="S313" s="1">
        <v>122.07273859999999</v>
      </c>
      <c r="T313" s="10" t="s">
        <v>5337</v>
      </c>
      <c r="U313" s="1">
        <v>9.8316999999999997</v>
      </c>
      <c r="V313" s="1">
        <v>9.8947249999999993</v>
      </c>
      <c r="W313" s="1">
        <v>6.3024999999999998E-2</v>
      </c>
      <c r="X313" s="1">
        <v>22336285.010000002</v>
      </c>
      <c r="Y313" s="1">
        <v>13262788.689999999</v>
      </c>
      <c r="Z313" s="1">
        <v>0.593777734</v>
      </c>
      <c r="AA313" s="1">
        <v>2</v>
      </c>
      <c r="AB313" s="1">
        <v>0</v>
      </c>
      <c r="AC313" s="1">
        <v>5</v>
      </c>
      <c r="AD313" s="1">
        <v>0.625</v>
      </c>
      <c r="AE313" s="1">
        <v>3</v>
      </c>
      <c r="AF313" s="1">
        <v>3</v>
      </c>
      <c r="AG313" s="1">
        <v>0.375</v>
      </c>
      <c r="AH313" s="1">
        <v>0</v>
      </c>
      <c r="AI313" s="10" t="s">
        <v>8307</v>
      </c>
      <c r="AJ313" s="1">
        <v>0</v>
      </c>
      <c r="AK313" s="1">
        <v>745.64446840000005</v>
      </c>
      <c r="AL313" s="1">
        <v>885.95535380000001</v>
      </c>
      <c r="AM313" s="1"/>
      <c r="AN313" s="1">
        <v>1075.2035519999999</v>
      </c>
      <c r="AO313" s="1"/>
      <c r="AP313" s="1">
        <v>156.78144639999999</v>
      </c>
      <c r="AQ313" s="1">
        <v>345.8481572</v>
      </c>
      <c r="AR313" s="1"/>
    </row>
    <row r="314" spans="1:44" x14ac:dyDescent="0.2">
      <c r="A314" s="1" t="s">
        <v>8772</v>
      </c>
      <c r="B314" s="16">
        <f t="shared" si="4"/>
        <v>0.375</v>
      </c>
      <c r="C314" s="1" t="s">
        <v>367</v>
      </c>
      <c r="D314" s="1">
        <v>1157</v>
      </c>
      <c r="E314" s="1">
        <v>224.06241990000001</v>
      </c>
      <c r="F314" s="1">
        <v>17.014500000000002</v>
      </c>
      <c r="G314" s="1">
        <v>224.06209999999999</v>
      </c>
      <c r="H314" s="1">
        <v>16.939399999999999</v>
      </c>
      <c r="I314" s="1" t="s">
        <v>1417</v>
      </c>
      <c r="J314" s="1">
        <v>1</v>
      </c>
      <c r="K314" s="1" t="s">
        <v>6533</v>
      </c>
      <c r="L314" s="1" t="s">
        <v>1419</v>
      </c>
      <c r="M314" s="1" t="s">
        <v>5473</v>
      </c>
      <c r="N314" s="1" t="s">
        <v>1418</v>
      </c>
      <c r="O314" s="1">
        <v>240.05690000000001</v>
      </c>
      <c r="P314" s="1" t="s">
        <v>1420</v>
      </c>
      <c r="Q314" s="1" t="s">
        <v>1421</v>
      </c>
      <c r="R314" s="1">
        <v>224.06219479999999</v>
      </c>
      <c r="S314" s="1">
        <v>224.0625</v>
      </c>
      <c r="T314" s="1">
        <v>3.0517599999999999E-4</v>
      </c>
      <c r="U314" s="1">
        <v>16.817499999999999</v>
      </c>
      <c r="V314" s="1">
        <v>17.28758333</v>
      </c>
      <c r="W314" s="1">
        <v>0.47008333299999999</v>
      </c>
      <c r="X314" s="1">
        <v>3932.9469170000002</v>
      </c>
      <c r="Y314" s="1">
        <v>1208.015345</v>
      </c>
      <c r="Z314" s="1">
        <v>0.30715271999999999</v>
      </c>
      <c r="AA314" s="1">
        <v>3</v>
      </c>
      <c r="AB314" s="1">
        <v>1</v>
      </c>
      <c r="AC314" s="1">
        <v>5</v>
      </c>
      <c r="AD314" s="1">
        <v>0.625</v>
      </c>
      <c r="AE314" s="1">
        <v>1</v>
      </c>
      <c r="AF314" s="1">
        <v>0</v>
      </c>
      <c r="AG314" s="1">
        <v>0</v>
      </c>
      <c r="AH314" s="1">
        <v>1</v>
      </c>
      <c r="AI314" s="10" t="s">
        <v>5429</v>
      </c>
      <c r="AJ314" s="1">
        <v>1</v>
      </c>
      <c r="AK314" s="1">
        <v>4.0167069999999996E-3</v>
      </c>
      <c r="AL314" s="1">
        <v>3.6150190000000001E-3</v>
      </c>
      <c r="AM314" s="1">
        <v>2.2873619999999998E-3</v>
      </c>
      <c r="AN314" s="1">
        <v>5.6275450000000003E-3</v>
      </c>
      <c r="AO314" s="1">
        <v>3.8516900000000001E-3</v>
      </c>
      <c r="AP314" s="1"/>
      <c r="AQ314" s="1"/>
      <c r="AR314" s="1"/>
    </row>
    <row r="315" spans="1:44" x14ac:dyDescent="0.2">
      <c r="A315" s="1" t="s">
        <v>8772</v>
      </c>
      <c r="B315" s="16">
        <f t="shared" si="4"/>
        <v>0.375</v>
      </c>
      <c r="C315" s="1" t="s">
        <v>367</v>
      </c>
      <c r="D315" s="1">
        <v>1244</v>
      </c>
      <c r="E315" s="1">
        <v>99.11685181</v>
      </c>
      <c r="F315" s="1">
        <v>8.0722666669999992</v>
      </c>
      <c r="G315" s="1">
        <v>99.116799999999998</v>
      </c>
      <c r="H315" s="1">
        <v>7.9740000000000002</v>
      </c>
      <c r="I315" s="1" t="s">
        <v>1508</v>
      </c>
      <c r="J315" s="1">
        <v>0</v>
      </c>
      <c r="K315" s="1" t="s">
        <v>6545</v>
      </c>
      <c r="L315" s="1" t="s">
        <v>1510</v>
      </c>
      <c r="M315" s="1" t="s">
        <v>5494</v>
      </c>
      <c r="N315" s="1" t="s">
        <v>1509</v>
      </c>
      <c r="O315" s="1">
        <v>434.35250000000002</v>
      </c>
      <c r="P315" s="1" t="s">
        <v>1511</v>
      </c>
      <c r="Q315" s="1" t="s">
        <v>1512</v>
      </c>
      <c r="R315" s="1">
        <v>99.1168251</v>
      </c>
      <c r="S315" s="1">
        <v>99.116859439999999</v>
      </c>
      <c r="T315" s="10" t="s">
        <v>5062</v>
      </c>
      <c r="U315" s="1">
        <v>7.8925333330000003</v>
      </c>
      <c r="V315" s="1">
        <v>8.1269666669999996</v>
      </c>
      <c r="W315" s="1">
        <v>0.23443333299999999</v>
      </c>
      <c r="X315" s="1">
        <v>3128841.321</v>
      </c>
      <c r="Y315" s="1">
        <v>4079531.7820000001</v>
      </c>
      <c r="Z315" s="1">
        <v>1.303847451</v>
      </c>
      <c r="AA315" s="1">
        <v>3</v>
      </c>
      <c r="AB315" s="1">
        <v>1</v>
      </c>
      <c r="AC315" s="1">
        <v>5</v>
      </c>
      <c r="AD315" s="1">
        <v>0.625</v>
      </c>
      <c r="AE315" s="1">
        <v>3</v>
      </c>
      <c r="AF315" s="1">
        <v>4</v>
      </c>
      <c r="AG315" s="1">
        <v>0.5</v>
      </c>
      <c r="AH315" s="1">
        <v>0</v>
      </c>
      <c r="AI315" s="10" t="s">
        <v>8360</v>
      </c>
      <c r="AJ315" s="1">
        <v>0</v>
      </c>
      <c r="AK315" s="1">
        <v>1.587063503</v>
      </c>
      <c r="AL315" s="1">
        <v>0.62609322700000003</v>
      </c>
      <c r="AM315" s="1">
        <v>4.891491072</v>
      </c>
      <c r="AN315" s="1">
        <v>4.9493241E-2</v>
      </c>
      <c r="AO315" s="1">
        <v>0.41028019599999999</v>
      </c>
      <c r="AP315" s="1"/>
      <c r="AQ315" s="1"/>
      <c r="AR315" s="1"/>
    </row>
    <row r="316" spans="1:44" x14ac:dyDescent="0.2">
      <c r="A316" s="1" t="s">
        <v>8772</v>
      </c>
      <c r="B316" s="16">
        <f t="shared" si="4"/>
        <v>0.375</v>
      </c>
      <c r="C316" s="1" t="s">
        <v>367</v>
      </c>
      <c r="D316" s="1">
        <v>1605</v>
      </c>
      <c r="E316" s="1">
        <v>179.03386689999999</v>
      </c>
      <c r="F316" s="1">
        <v>14.43326667</v>
      </c>
      <c r="G316" s="1">
        <v>179.03399999999999</v>
      </c>
      <c r="H316" s="1">
        <v>14.283099999999999</v>
      </c>
      <c r="I316" s="1" t="s">
        <v>1892</v>
      </c>
      <c r="J316" s="1">
        <v>1</v>
      </c>
      <c r="K316" s="1" t="s">
        <v>6605</v>
      </c>
      <c r="L316" s="1" t="s">
        <v>1897</v>
      </c>
      <c r="M316" s="1" t="s">
        <v>5633</v>
      </c>
      <c r="N316" s="1" t="s">
        <v>1893</v>
      </c>
      <c r="O316" s="1">
        <v>180.04230000000001</v>
      </c>
      <c r="P316" s="1" t="s">
        <v>1895</v>
      </c>
      <c r="Q316" s="1" t="s">
        <v>1896</v>
      </c>
      <c r="R316" s="1">
        <v>179.03374479999999</v>
      </c>
      <c r="S316" s="1">
        <v>179.0339127</v>
      </c>
      <c r="T316" s="1">
        <v>1.6784699999999999E-4</v>
      </c>
      <c r="U316" s="1">
        <v>14.411350000000001</v>
      </c>
      <c r="V316" s="1">
        <v>14.44246667</v>
      </c>
      <c r="W316" s="1">
        <v>3.1116667000000001E-2</v>
      </c>
      <c r="X316" s="1">
        <v>34629.24134</v>
      </c>
      <c r="Y316" s="1">
        <v>12615.48732</v>
      </c>
      <c r="Z316" s="1">
        <v>0.36430158000000001</v>
      </c>
      <c r="AA316" s="1">
        <v>2</v>
      </c>
      <c r="AB316" s="1">
        <v>0</v>
      </c>
      <c r="AC316" s="1">
        <v>5</v>
      </c>
      <c r="AD316" s="1">
        <v>0.625</v>
      </c>
      <c r="AE316" s="1">
        <v>3</v>
      </c>
      <c r="AF316" s="1">
        <v>5</v>
      </c>
      <c r="AG316" s="1">
        <v>0.625</v>
      </c>
      <c r="AH316" s="1">
        <v>0</v>
      </c>
      <c r="AI316" s="10" t="s">
        <v>5500</v>
      </c>
      <c r="AJ316" s="1">
        <v>0</v>
      </c>
      <c r="AK316" s="1">
        <v>0.69505030300000004</v>
      </c>
      <c r="AL316" s="1">
        <v>0.342346541</v>
      </c>
      <c r="AM316" s="1"/>
      <c r="AN316" s="1">
        <v>0.31085037399999998</v>
      </c>
      <c r="AO316" s="1">
        <v>0.498372698</v>
      </c>
      <c r="AP316" s="1"/>
      <c r="AQ316" s="1">
        <v>0.35115164300000001</v>
      </c>
      <c r="AR316" s="1"/>
    </row>
    <row r="317" spans="1:44" x14ac:dyDescent="0.2">
      <c r="A317" s="1" t="s">
        <v>8772</v>
      </c>
      <c r="B317" s="16">
        <f t="shared" si="4"/>
        <v>0.375</v>
      </c>
      <c r="C317" s="1" t="s">
        <v>367</v>
      </c>
      <c r="D317" s="1">
        <v>1666</v>
      </c>
      <c r="E317" s="1">
        <v>125.01534270000001</v>
      </c>
      <c r="F317" s="1">
        <v>4.3679916670000001</v>
      </c>
      <c r="G317" s="1">
        <v>125.0155</v>
      </c>
      <c r="H317" s="1">
        <v>4.1410999999999998</v>
      </c>
      <c r="I317" s="1" t="s">
        <v>1932</v>
      </c>
      <c r="J317" s="1">
        <v>2</v>
      </c>
      <c r="K317" s="1" t="s">
        <v>6612</v>
      </c>
      <c r="L317" s="1" t="s">
        <v>1937</v>
      </c>
      <c r="M317" s="1" t="s">
        <v>5644</v>
      </c>
      <c r="N317" s="1" t="s">
        <v>1933</v>
      </c>
      <c r="O317" s="1">
        <v>126.0236</v>
      </c>
      <c r="P317" s="1" t="s">
        <v>1928</v>
      </c>
      <c r="Q317" s="1" t="s">
        <v>1935</v>
      </c>
      <c r="R317" s="1">
        <v>125.0153313</v>
      </c>
      <c r="S317" s="1">
        <v>125.0153694</v>
      </c>
      <c r="T317" s="10" t="s">
        <v>5826</v>
      </c>
      <c r="U317" s="1">
        <v>4.3651916670000004</v>
      </c>
      <c r="V317" s="1">
        <v>4.3749500000000001</v>
      </c>
      <c r="W317" s="1">
        <v>9.7583329999999992E-3</v>
      </c>
      <c r="X317" s="1">
        <v>31149.275730000001</v>
      </c>
      <c r="Y317" s="1">
        <v>30666.865450000001</v>
      </c>
      <c r="Z317" s="1">
        <v>0.98451295400000005</v>
      </c>
      <c r="AA317" s="1">
        <v>1</v>
      </c>
      <c r="AB317" s="1">
        <v>0</v>
      </c>
      <c r="AC317" s="1">
        <v>5</v>
      </c>
      <c r="AD317" s="1">
        <v>0.625</v>
      </c>
      <c r="AE317" s="1">
        <v>1</v>
      </c>
      <c r="AF317" s="1">
        <v>0</v>
      </c>
      <c r="AG317" s="1">
        <v>0</v>
      </c>
      <c r="AH317" s="1">
        <v>1</v>
      </c>
      <c r="AI317" s="10" t="s">
        <v>8428</v>
      </c>
      <c r="AJ317" s="1">
        <v>1</v>
      </c>
      <c r="AK317" s="1">
        <v>1.931688595</v>
      </c>
      <c r="AL317" s="1">
        <v>0.40147848000000003</v>
      </c>
      <c r="AM317" s="1">
        <v>0.26701587999999998</v>
      </c>
      <c r="AN317" s="1">
        <v>0.164370187</v>
      </c>
      <c r="AO317" s="1"/>
      <c r="AP317" s="1"/>
      <c r="AQ317" s="1">
        <v>0.94196093999999997</v>
      </c>
      <c r="AR317" s="1"/>
    </row>
    <row r="318" spans="1:44" x14ac:dyDescent="0.2">
      <c r="A318" s="1" t="s">
        <v>8772</v>
      </c>
      <c r="B318" s="16">
        <f t="shared" si="4"/>
        <v>0.375</v>
      </c>
      <c r="C318" s="1" t="s">
        <v>367</v>
      </c>
      <c r="D318" s="1">
        <v>2054</v>
      </c>
      <c r="E318" s="1">
        <v>113.09613040000001</v>
      </c>
      <c r="F318" s="1">
        <v>8.1362749999999995</v>
      </c>
      <c r="G318" s="1">
        <v>113.0959</v>
      </c>
      <c r="H318" s="1">
        <v>7.9785000000000004</v>
      </c>
      <c r="I318" s="1" t="s">
        <v>2203</v>
      </c>
      <c r="J318" s="1">
        <v>2</v>
      </c>
      <c r="K318" s="1" t="s">
        <v>2211</v>
      </c>
      <c r="L318" s="1" t="s">
        <v>2209</v>
      </c>
      <c r="M318" s="1" t="s">
        <v>5714</v>
      </c>
      <c r="N318" s="1" t="s">
        <v>2204</v>
      </c>
      <c r="O318" s="1">
        <v>158.13069999999999</v>
      </c>
      <c r="P318" s="1" t="s">
        <v>2206</v>
      </c>
      <c r="Q318" s="1" t="s">
        <v>2207</v>
      </c>
      <c r="R318" s="1">
        <v>113.0961037</v>
      </c>
      <c r="S318" s="1">
        <v>113.0961685</v>
      </c>
      <c r="T318" s="10" t="s">
        <v>5870</v>
      </c>
      <c r="U318" s="1">
        <v>8.0979500000000009</v>
      </c>
      <c r="V318" s="1">
        <v>8.1545833329999997</v>
      </c>
      <c r="W318" s="1">
        <v>5.6633333000000001E-2</v>
      </c>
      <c r="X318" s="1">
        <v>2660541.977</v>
      </c>
      <c r="Y318" s="1">
        <v>2438984.5419999999</v>
      </c>
      <c r="Z318" s="1">
        <v>0.91672469899999998</v>
      </c>
      <c r="AA318" s="1">
        <v>2</v>
      </c>
      <c r="AB318" s="1">
        <v>0</v>
      </c>
      <c r="AC318" s="1">
        <v>5</v>
      </c>
      <c r="AD318" s="1">
        <v>0.625</v>
      </c>
      <c r="AE318" s="1">
        <v>3</v>
      </c>
      <c r="AF318" s="1">
        <v>2</v>
      </c>
      <c r="AG318" s="1">
        <v>0.25</v>
      </c>
      <c r="AH318" s="1">
        <v>0</v>
      </c>
      <c r="AI318" s="10" t="s">
        <v>8530</v>
      </c>
      <c r="AJ318" s="1">
        <v>0</v>
      </c>
      <c r="AK318" s="1">
        <v>0.482870203</v>
      </c>
      <c r="AL318" s="1">
        <v>3.1642468049999999</v>
      </c>
      <c r="AM318" s="1">
        <v>1.829354785</v>
      </c>
      <c r="AN318" s="1">
        <v>1.015682025</v>
      </c>
      <c r="AO318" s="1"/>
      <c r="AP318" s="1">
        <v>0.12366495800000001</v>
      </c>
      <c r="AQ318" s="1"/>
      <c r="AR318" s="1"/>
    </row>
    <row r="319" spans="1:44" x14ac:dyDescent="0.2">
      <c r="A319" s="1" t="s">
        <v>8772</v>
      </c>
      <c r="B319" s="16">
        <f t="shared" si="4"/>
        <v>0.375</v>
      </c>
      <c r="C319" s="1" t="s">
        <v>367</v>
      </c>
      <c r="D319" s="1">
        <v>2157</v>
      </c>
      <c r="E319" s="1">
        <v>168.08082200000001</v>
      </c>
      <c r="F319" s="1">
        <v>6.4704166670000003</v>
      </c>
      <c r="G319" s="1">
        <v>168.08080000000001</v>
      </c>
      <c r="H319" s="1">
        <v>6.6384999999999996</v>
      </c>
      <c r="I319" s="1" t="s">
        <v>2366</v>
      </c>
      <c r="J319" s="1">
        <v>1</v>
      </c>
      <c r="K319" s="1" t="s">
        <v>6669</v>
      </c>
      <c r="L319" s="1" t="s">
        <v>2371</v>
      </c>
      <c r="M319" s="1" t="s">
        <v>5772</v>
      </c>
      <c r="N319" s="1" t="s">
        <v>2367</v>
      </c>
      <c r="O319" s="1">
        <v>169.0891</v>
      </c>
      <c r="P319" s="1" t="s">
        <v>2369</v>
      </c>
      <c r="Q319" s="1" t="s">
        <v>2370</v>
      </c>
      <c r="R319" s="1">
        <v>168.0807915</v>
      </c>
      <c r="S319" s="1">
        <v>168.08087159999999</v>
      </c>
      <c r="T319" s="10" t="s">
        <v>5140</v>
      </c>
      <c r="U319" s="1">
        <v>6.4423000000000004</v>
      </c>
      <c r="V319" s="1">
        <v>6.7182500000000003</v>
      </c>
      <c r="W319" s="1">
        <v>0.27594999999999997</v>
      </c>
      <c r="X319" s="1">
        <v>107668.41959999999</v>
      </c>
      <c r="Y319" s="1">
        <v>37056.8194</v>
      </c>
      <c r="Z319" s="1">
        <v>0.34417538199999997</v>
      </c>
      <c r="AA319" s="1">
        <v>1</v>
      </c>
      <c r="AB319" s="1">
        <v>0</v>
      </c>
      <c r="AC319" s="1">
        <v>5</v>
      </c>
      <c r="AD319" s="1">
        <v>0.625</v>
      </c>
      <c r="AE319" s="1">
        <v>3</v>
      </c>
      <c r="AF319" s="1">
        <v>4</v>
      </c>
      <c r="AG319" s="1">
        <v>0.5</v>
      </c>
      <c r="AH319" s="1">
        <v>0</v>
      </c>
      <c r="AI319" s="10" t="s">
        <v>8546</v>
      </c>
      <c r="AJ319" s="1">
        <v>1</v>
      </c>
      <c r="AK319" s="1">
        <v>0.43907303800000003</v>
      </c>
      <c r="AL319" s="1"/>
      <c r="AM319" s="1">
        <v>0.998615052</v>
      </c>
      <c r="AN319" s="1">
        <v>0.63845004900000002</v>
      </c>
      <c r="AO319" s="1">
        <v>0.97315976299999996</v>
      </c>
      <c r="AP319" s="1"/>
      <c r="AQ319" s="1"/>
      <c r="AR319" s="1">
        <v>0.57325472200000005</v>
      </c>
    </row>
    <row r="320" spans="1:44" x14ac:dyDescent="0.2">
      <c r="A320" s="1" t="s">
        <v>8772</v>
      </c>
      <c r="B320" s="16">
        <f t="shared" si="4"/>
        <v>0.375</v>
      </c>
      <c r="C320" s="1" t="s">
        <v>367</v>
      </c>
      <c r="D320" s="1">
        <v>2208</v>
      </c>
      <c r="E320" s="1">
        <v>162.0675468</v>
      </c>
      <c r="F320" s="1">
        <v>18.474666670000001</v>
      </c>
      <c r="G320" s="1">
        <v>162.0675</v>
      </c>
      <c r="H320" s="1">
        <v>18.441299999999998</v>
      </c>
      <c r="I320" s="1" t="s">
        <v>2414</v>
      </c>
      <c r="J320" s="1">
        <v>0</v>
      </c>
      <c r="K320" s="1" t="s">
        <v>6675</v>
      </c>
      <c r="L320" s="1" t="s">
        <v>2416</v>
      </c>
      <c r="M320" s="1" t="s">
        <v>5782</v>
      </c>
      <c r="N320" s="1" t="s">
        <v>2415</v>
      </c>
      <c r="O320" s="1">
        <v>162.06809999999999</v>
      </c>
      <c r="P320" s="1" t="s">
        <v>2417</v>
      </c>
      <c r="Q320" s="1" t="s">
        <v>2418</v>
      </c>
      <c r="R320" s="1">
        <v>162.0675201</v>
      </c>
      <c r="S320" s="1">
        <v>162.06756970000001</v>
      </c>
      <c r="T320" s="10" t="s">
        <v>5569</v>
      </c>
      <c r="U320" s="1">
        <v>18.4635</v>
      </c>
      <c r="V320" s="1">
        <v>18.581</v>
      </c>
      <c r="W320" s="1">
        <v>0.11749999999999999</v>
      </c>
      <c r="X320" s="1">
        <v>302012.15740000003</v>
      </c>
      <c r="Y320" s="1">
        <v>322519.55229999998</v>
      </c>
      <c r="Z320" s="1">
        <v>1.067902548</v>
      </c>
      <c r="AA320" s="1">
        <v>2</v>
      </c>
      <c r="AB320" s="1">
        <v>0</v>
      </c>
      <c r="AC320" s="1">
        <v>5</v>
      </c>
      <c r="AD320" s="1">
        <v>0.625</v>
      </c>
      <c r="AE320" s="1">
        <v>3</v>
      </c>
      <c r="AF320" s="1">
        <v>2</v>
      </c>
      <c r="AG320" s="1">
        <v>0.25</v>
      </c>
      <c r="AH320" s="1">
        <v>0</v>
      </c>
      <c r="AI320" s="10" t="s">
        <v>8556</v>
      </c>
      <c r="AJ320" s="1">
        <v>0</v>
      </c>
      <c r="AK320" s="1"/>
      <c r="AL320" s="1"/>
      <c r="AM320" s="1">
        <v>6.8184315629999999</v>
      </c>
      <c r="AN320" s="1">
        <v>23.417285069999998</v>
      </c>
      <c r="AO320" s="1"/>
      <c r="AP320" s="1">
        <v>0.35567443100000001</v>
      </c>
      <c r="AQ320" s="1">
        <v>0.52605062899999999</v>
      </c>
      <c r="AR320" s="1">
        <v>16.58932063</v>
      </c>
    </row>
    <row r="321" spans="1:44" x14ac:dyDescent="0.2">
      <c r="A321" s="1" t="s">
        <v>8772</v>
      </c>
      <c r="B321" s="16">
        <f t="shared" si="4"/>
        <v>0.375</v>
      </c>
      <c r="C321" s="1" t="s">
        <v>2546</v>
      </c>
      <c r="D321" s="1">
        <v>22</v>
      </c>
      <c r="E321" s="1">
        <v>122.0600891</v>
      </c>
      <c r="F321" s="1">
        <v>5.3341916669999998</v>
      </c>
      <c r="G321" s="1">
        <v>122.0603</v>
      </c>
      <c r="H321" s="1">
        <v>5.4728000000000003</v>
      </c>
      <c r="I321" s="1" t="s">
        <v>2578</v>
      </c>
      <c r="J321" s="1">
        <v>2</v>
      </c>
      <c r="K321" s="1" t="s">
        <v>6712</v>
      </c>
      <c r="L321" s="1" t="s">
        <v>2584</v>
      </c>
      <c r="M321" s="1" t="s">
        <v>5851</v>
      </c>
      <c r="N321" s="1" t="s">
        <v>2579</v>
      </c>
      <c r="O321" s="1">
        <v>138.07929999999999</v>
      </c>
      <c r="P321" s="1" t="s">
        <v>2581</v>
      </c>
      <c r="Q321" s="1" t="s">
        <v>2582</v>
      </c>
      <c r="R321" s="1">
        <v>122.0600281</v>
      </c>
      <c r="S321" s="1">
        <v>122.06011959999999</v>
      </c>
      <c r="T321" s="10" t="s">
        <v>4938</v>
      </c>
      <c r="U321" s="1">
        <v>5.3234250000000003</v>
      </c>
      <c r="V321" s="1">
        <v>5.4029166670000004</v>
      </c>
      <c r="W321" s="1">
        <v>7.9491667000000002E-2</v>
      </c>
      <c r="X321" s="1">
        <v>77580.003389999998</v>
      </c>
      <c r="Y321" s="1">
        <v>59511.91519</v>
      </c>
      <c r="Z321" s="1">
        <v>0.76710379699999998</v>
      </c>
      <c r="AA321" s="1">
        <v>1</v>
      </c>
      <c r="AB321" s="1">
        <v>0</v>
      </c>
      <c r="AC321" s="1">
        <v>5</v>
      </c>
      <c r="AD321" s="1">
        <v>0.625</v>
      </c>
      <c r="AE321" s="1">
        <v>4</v>
      </c>
      <c r="AF321" s="1">
        <v>6</v>
      </c>
      <c r="AG321" s="1">
        <v>0.75</v>
      </c>
      <c r="AH321" s="1">
        <v>0</v>
      </c>
      <c r="AI321" s="10" t="s">
        <v>6033</v>
      </c>
      <c r="AJ321" s="1">
        <v>1</v>
      </c>
      <c r="AK321" s="1">
        <v>4.1985180260000003</v>
      </c>
      <c r="AL321" s="1"/>
      <c r="AM321" s="1">
        <v>0.28492648999999998</v>
      </c>
      <c r="AN321" s="1"/>
      <c r="AO321" s="1">
        <v>2.3968968529999999</v>
      </c>
      <c r="AP321" s="1">
        <v>1.6316476900000001</v>
      </c>
      <c r="AQ321" s="1">
        <v>1.1436188780000001</v>
      </c>
      <c r="AR321" s="1"/>
    </row>
    <row r="322" spans="1:44" x14ac:dyDescent="0.2">
      <c r="A322" s="1" t="s">
        <v>8772</v>
      </c>
      <c r="B322" s="16">
        <f t="shared" ref="B322:B385" si="5">(8-COUNTA(AK322:AR322))/8</f>
        <v>0.375</v>
      </c>
      <c r="C322" s="1" t="s">
        <v>2546</v>
      </c>
      <c r="D322" s="1">
        <v>103</v>
      </c>
      <c r="E322" s="1">
        <v>177.05450060000001</v>
      </c>
      <c r="F322" s="1">
        <v>6.5142666670000002</v>
      </c>
      <c r="G322" s="1">
        <v>177.054</v>
      </c>
      <c r="H322" s="1">
        <v>6.5594000000000001</v>
      </c>
      <c r="I322" s="1" t="s">
        <v>2692</v>
      </c>
      <c r="J322" s="1">
        <v>3</v>
      </c>
      <c r="K322" s="1" t="s">
        <v>6740</v>
      </c>
      <c r="L322" s="1" t="s">
        <v>2696</v>
      </c>
      <c r="M322" s="1" t="s">
        <v>5892</v>
      </c>
      <c r="N322" s="1" t="s">
        <v>1166</v>
      </c>
      <c r="O322" s="1">
        <v>178.07830000000001</v>
      </c>
      <c r="P322" s="1" t="s">
        <v>1168</v>
      </c>
      <c r="Q322" s="1" t="s">
        <v>1169</v>
      </c>
      <c r="R322" s="1">
        <v>177.05448150000001</v>
      </c>
      <c r="S322" s="1">
        <v>177.054554</v>
      </c>
      <c r="T322" s="10" t="s">
        <v>8208</v>
      </c>
      <c r="U322" s="1">
        <v>6.5069999999999997</v>
      </c>
      <c r="V322" s="1">
        <v>6.5605500000000001</v>
      </c>
      <c r="W322" s="1">
        <v>5.355E-2</v>
      </c>
      <c r="X322" s="1">
        <v>31978.929370000002</v>
      </c>
      <c r="Y322" s="1">
        <v>16284.81136</v>
      </c>
      <c r="Z322" s="1">
        <v>0.50923566499999995</v>
      </c>
      <c r="AA322" s="1">
        <v>3</v>
      </c>
      <c r="AB322" s="1">
        <v>1</v>
      </c>
      <c r="AC322" s="1">
        <v>5</v>
      </c>
      <c r="AD322" s="1">
        <v>0.625</v>
      </c>
      <c r="AE322" s="1">
        <v>3</v>
      </c>
      <c r="AF322" s="1">
        <v>1</v>
      </c>
      <c r="AG322" s="1">
        <v>0.125</v>
      </c>
      <c r="AH322" s="1">
        <v>0</v>
      </c>
      <c r="AI322" s="10" t="s">
        <v>8623</v>
      </c>
      <c r="AJ322" s="1">
        <v>0</v>
      </c>
      <c r="AK322" s="1"/>
      <c r="AL322" s="1">
        <v>0.15348993499999999</v>
      </c>
      <c r="AM322" s="1">
        <v>1.069301933</v>
      </c>
      <c r="AN322" s="1"/>
      <c r="AO322" s="1">
        <v>1.1497542160000001</v>
      </c>
      <c r="AP322" s="1">
        <v>1.167298559</v>
      </c>
      <c r="AQ322" s="1">
        <v>0.70057102000000004</v>
      </c>
      <c r="AR322" s="1"/>
    </row>
    <row r="323" spans="1:44" x14ac:dyDescent="0.2">
      <c r="A323" s="1" t="s">
        <v>8772</v>
      </c>
      <c r="B323" s="16">
        <f t="shared" si="5"/>
        <v>0.375</v>
      </c>
      <c r="C323" s="1" t="s">
        <v>2546</v>
      </c>
      <c r="D323" s="1">
        <v>150</v>
      </c>
      <c r="E323" s="1">
        <v>167.0338898</v>
      </c>
      <c r="F323" s="1">
        <v>14.42016667</v>
      </c>
      <c r="G323" s="1">
        <v>167.03389999999999</v>
      </c>
      <c r="H323" s="1">
        <v>14.215999999999999</v>
      </c>
      <c r="I323" s="1" t="s">
        <v>2736</v>
      </c>
      <c r="J323" s="1">
        <v>2</v>
      </c>
      <c r="K323" s="1" t="s">
        <v>6750</v>
      </c>
      <c r="L323" s="1" t="s">
        <v>2737</v>
      </c>
      <c r="M323" s="1" t="s">
        <v>5908</v>
      </c>
      <c r="N323" s="1" t="s">
        <v>972</v>
      </c>
      <c r="O323" s="1">
        <v>390.27699999999999</v>
      </c>
      <c r="P323" s="1" t="s">
        <v>2738</v>
      </c>
      <c r="Q323" s="1" t="s">
        <v>974</v>
      </c>
      <c r="R323" s="1">
        <v>167.0338745</v>
      </c>
      <c r="S323" s="1">
        <v>167.03395080000001</v>
      </c>
      <c r="T323" s="10" t="s">
        <v>5337</v>
      </c>
      <c r="U323" s="1">
        <v>14.24929167</v>
      </c>
      <c r="V323" s="1">
        <v>14.43205</v>
      </c>
      <c r="W323" s="1">
        <v>0.182758333</v>
      </c>
      <c r="X323" s="1">
        <v>16155082.439999999</v>
      </c>
      <c r="Y323" s="1">
        <v>5465641.4550000001</v>
      </c>
      <c r="Z323" s="1">
        <v>0.33832333999999997</v>
      </c>
      <c r="AA323" s="1">
        <v>1</v>
      </c>
      <c r="AB323" s="1">
        <v>0</v>
      </c>
      <c r="AC323" s="1">
        <v>5</v>
      </c>
      <c r="AD323" s="1">
        <v>0.625</v>
      </c>
      <c r="AE323" s="1">
        <v>2</v>
      </c>
      <c r="AF323" s="1">
        <v>0</v>
      </c>
      <c r="AG323" s="1">
        <v>0</v>
      </c>
      <c r="AH323" s="1">
        <v>0</v>
      </c>
      <c r="AI323" s="10" t="s">
        <v>8257</v>
      </c>
      <c r="AJ323" s="1">
        <v>1</v>
      </c>
      <c r="AK323" s="1">
        <v>231.86644150000001</v>
      </c>
      <c r="AL323" s="1">
        <v>245.51165140000001</v>
      </c>
      <c r="AM323" s="1"/>
      <c r="AN323" s="1">
        <v>119.0731004</v>
      </c>
      <c r="AO323" s="1"/>
      <c r="AP323" s="1">
        <v>346.52692939999997</v>
      </c>
      <c r="AQ323" s="1">
        <v>255.68686969999999</v>
      </c>
      <c r="AR323" s="1"/>
    </row>
    <row r="324" spans="1:44" x14ac:dyDescent="0.2">
      <c r="A324" s="1" t="s">
        <v>8772</v>
      </c>
      <c r="B324" s="16">
        <f t="shared" si="5"/>
        <v>0.375</v>
      </c>
      <c r="C324" s="1" t="s">
        <v>2546</v>
      </c>
      <c r="D324" s="1">
        <v>241</v>
      </c>
      <c r="E324" s="1">
        <v>283.80966189999998</v>
      </c>
      <c r="F324" s="1">
        <v>6.0792000000000002</v>
      </c>
      <c r="G324" s="1">
        <v>283.81029999999998</v>
      </c>
      <c r="H324" s="1">
        <v>5.9794</v>
      </c>
      <c r="I324" s="1" t="s">
        <v>2834</v>
      </c>
      <c r="J324" s="1">
        <v>1</v>
      </c>
      <c r="K324" s="1" t="s">
        <v>6781</v>
      </c>
      <c r="L324" s="1" t="s">
        <v>2836</v>
      </c>
      <c r="M324" s="1" t="s">
        <v>5952</v>
      </c>
      <c r="N324" s="1" t="s">
        <v>175</v>
      </c>
      <c r="O324" s="1">
        <v>281.81310000000002</v>
      </c>
      <c r="P324" s="1" t="s">
        <v>177</v>
      </c>
      <c r="Q324" s="1" t="s">
        <v>178</v>
      </c>
      <c r="R324" s="1">
        <v>283.80964660000001</v>
      </c>
      <c r="S324" s="1">
        <v>283.80969240000002</v>
      </c>
      <c r="T324" s="10" t="s">
        <v>5094</v>
      </c>
      <c r="U324" s="1">
        <v>6.0758749999999999</v>
      </c>
      <c r="V324" s="1">
        <v>6.088533333</v>
      </c>
      <c r="W324" s="1">
        <v>1.2658333000000001E-2</v>
      </c>
      <c r="X324" s="1">
        <v>42967.889410000003</v>
      </c>
      <c r="Y324" s="1">
        <v>59664.77766</v>
      </c>
      <c r="Z324" s="1">
        <v>1.3885899100000001</v>
      </c>
      <c r="AA324" s="1">
        <v>4</v>
      </c>
      <c r="AB324" s="1">
        <v>1</v>
      </c>
      <c r="AC324" s="1">
        <v>5</v>
      </c>
      <c r="AD324" s="1">
        <v>0.625</v>
      </c>
      <c r="AE324" s="1">
        <v>4</v>
      </c>
      <c r="AF324" s="1">
        <v>2</v>
      </c>
      <c r="AG324" s="1">
        <v>0.25</v>
      </c>
      <c r="AH324" s="1">
        <v>1</v>
      </c>
      <c r="AI324" s="10" t="s">
        <v>8161</v>
      </c>
      <c r="AJ324" s="1">
        <v>1</v>
      </c>
      <c r="AK324" s="1">
        <v>1.6093720999999998E-2</v>
      </c>
      <c r="AL324" s="1"/>
      <c r="AM324" s="1">
        <v>8.27569E-4</v>
      </c>
      <c r="AN324" s="1">
        <v>4.3604800000000002E-4</v>
      </c>
      <c r="AO324" s="1"/>
      <c r="AP324" s="1"/>
      <c r="AQ324" s="1">
        <v>5.9583919999999999E-3</v>
      </c>
      <c r="AR324" s="1">
        <v>8.1276000000000004E-4</v>
      </c>
    </row>
    <row r="325" spans="1:44" x14ac:dyDescent="0.2">
      <c r="A325" s="1" t="s">
        <v>8772</v>
      </c>
      <c r="B325" s="16">
        <f t="shared" si="5"/>
        <v>0.375</v>
      </c>
      <c r="C325" s="1" t="s">
        <v>2546</v>
      </c>
      <c r="D325" s="1">
        <v>307</v>
      </c>
      <c r="E325" s="1">
        <v>110.0363007</v>
      </c>
      <c r="F325" s="1">
        <v>4.3084499999999997</v>
      </c>
      <c r="G325" s="1">
        <v>110.0364</v>
      </c>
      <c r="H325" s="1">
        <v>4.4295</v>
      </c>
      <c r="I325" s="1" t="s">
        <v>2892</v>
      </c>
      <c r="J325" s="1">
        <v>3</v>
      </c>
      <c r="K325" s="1" t="s">
        <v>6799</v>
      </c>
      <c r="L325" s="1" t="s">
        <v>2896</v>
      </c>
      <c r="M325" s="1" t="s">
        <v>5990</v>
      </c>
      <c r="N325" s="1" t="s">
        <v>1279</v>
      </c>
      <c r="O325" s="1">
        <v>139.02690000000001</v>
      </c>
      <c r="P325" s="1" t="s">
        <v>1274</v>
      </c>
      <c r="Q325" s="1" t="s">
        <v>1281</v>
      </c>
      <c r="R325" s="1">
        <v>110.0362415</v>
      </c>
      <c r="S325" s="1">
        <v>110.03631590000001</v>
      </c>
      <c r="T325" s="10" t="s">
        <v>8103</v>
      </c>
      <c r="U325" s="1">
        <v>4.2179166669999999</v>
      </c>
      <c r="V325" s="1">
        <v>4.5298833329999999</v>
      </c>
      <c r="W325" s="1">
        <v>0.31196666699999998</v>
      </c>
      <c r="X325" s="1">
        <v>14644.98791</v>
      </c>
      <c r="Y325" s="1">
        <v>15332.495800000001</v>
      </c>
      <c r="Z325" s="1">
        <v>1.0469449260000001</v>
      </c>
      <c r="AA325" s="1">
        <v>2</v>
      </c>
      <c r="AB325" s="1">
        <v>0</v>
      </c>
      <c r="AC325" s="1">
        <v>5</v>
      </c>
      <c r="AD325" s="1">
        <v>0.625</v>
      </c>
      <c r="AE325" s="1">
        <v>2</v>
      </c>
      <c r="AF325" s="1">
        <v>0</v>
      </c>
      <c r="AG325" s="1">
        <v>0</v>
      </c>
      <c r="AH325" s="1">
        <v>0</v>
      </c>
      <c r="AI325" s="10" t="s">
        <v>6054</v>
      </c>
      <c r="AJ325" s="1">
        <v>1</v>
      </c>
      <c r="AK325" s="1"/>
      <c r="AL325" s="1"/>
      <c r="AM325" s="1">
        <v>0.103451323</v>
      </c>
      <c r="AN325" s="1"/>
      <c r="AO325" s="1">
        <v>0.62525702599999999</v>
      </c>
      <c r="AP325" s="1">
        <v>0.17216778699999999</v>
      </c>
      <c r="AQ325" s="1">
        <v>7.5016508999999995E-2</v>
      </c>
      <c r="AR325" s="1">
        <v>0.120858178</v>
      </c>
    </row>
    <row r="326" spans="1:44" x14ac:dyDescent="0.2">
      <c r="A326" s="1" t="s">
        <v>8772</v>
      </c>
      <c r="B326" s="16">
        <f t="shared" si="5"/>
        <v>0.375</v>
      </c>
      <c r="C326" s="1" t="s">
        <v>2546</v>
      </c>
      <c r="D326" s="1">
        <v>638</v>
      </c>
      <c r="E326" s="1">
        <v>181.0647659</v>
      </c>
      <c r="F326" s="1">
        <v>16.844333330000001</v>
      </c>
      <c r="G326" s="1">
        <v>181.06479999999999</v>
      </c>
      <c r="H326" s="1">
        <v>16.889700000000001</v>
      </c>
      <c r="I326" s="1" t="s">
        <v>3289</v>
      </c>
      <c r="J326" s="1">
        <v>2</v>
      </c>
      <c r="K326" s="1" t="s">
        <v>6861</v>
      </c>
      <c r="L326" s="1" t="s">
        <v>3291</v>
      </c>
      <c r="M326" s="1" t="s">
        <v>6165</v>
      </c>
      <c r="N326" s="1" t="s">
        <v>3290</v>
      </c>
      <c r="O326" s="1">
        <v>415.07420000000002</v>
      </c>
      <c r="P326" s="1" t="s">
        <v>3292</v>
      </c>
      <c r="Q326" s="1" t="s">
        <v>3293</v>
      </c>
      <c r="R326" s="1">
        <v>181.06471250000001</v>
      </c>
      <c r="S326" s="1">
        <v>181.06481930000001</v>
      </c>
      <c r="T326" s="1">
        <v>1.0681200000000001E-4</v>
      </c>
      <c r="U326" s="1">
        <v>16.781333329999999</v>
      </c>
      <c r="V326" s="1">
        <v>16.969000000000001</v>
      </c>
      <c r="W326" s="1">
        <v>0.18766666700000001</v>
      </c>
      <c r="X326" s="1">
        <v>8184.4590630000002</v>
      </c>
      <c r="Y326" s="1">
        <v>8225.5367630000001</v>
      </c>
      <c r="Z326" s="1">
        <v>1.005018988</v>
      </c>
      <c r="AA326" s="1">
        <v>1</v>
      </c>
      <c r="AB326" s="1">
        <v>0</v>
      </c>
      <c r="AC326" s="1">
        <v>5</v>
      </c>
      <c r="AD326" s="1">
        <v>0.625</v>
      </c>
      <c r="AE326" s="1">
        <v>2</v>
      </c>
      <c r="AF326" s="1">
        <v>0</v>
      </c>
      <c r="AG326" s="1">
        <v>0</v>
      </c>
      <c r="AH326" s="1">
        <v>1</v>
      </c>
      <c r="AI326" s="10" t="s">
        <v>8720</v>
      </c>
      <c r="AJ326" s="1">
        <v>1</v>
      </c>
      <c r="AK326" s="1"/>
      <c r="AL326" s="1">
        <v>7.2201667999999997E-2</v>
      </c>
      <c r="AM326" s="1">
        <v>0.38883817900000001</v>
      </c>
      <c r="AN326" s="1">
        <v>7.4917718999999994E-2</v>
      </c>
      <c r="AO326" s="1">
        <v>5.0940961999999999E-2</v>
      </c>
      <c r="AP326" s="1">
        <v>0.113884323</v>
      </c>
      <c r="AQ326" s="1"/>
      <c r="AR326" s="1"/>
    </row>
    <row r="327" spans="1:44" x14ac:dyDescent="0.2">
      <c r="A327" s="1" t="s">
        <v>8772</v>
      </c>
      <c r="B327" s="16">
        <f t="shared" si="5"/>
        <v>0.375</v>
      </c>
      <c r="C327" s="1" t="s">
        <v>2546</v>
      </c>
      <c r="D327" s="1">
        <v>647</v>
      </c>
      <c r="E327" s="1">
        <v>180.08078</v>
      </c>
      <c r="F327" s="1">
        <v>17.283999999999999</v>
      </c>
      <c r="G327" s="1">
        <v>180.0806</v>
      </c>
      <c r="H327" s="1">
        <v>17.1267</v>
      </c>
      <c r="I327" s="1" t="s">
        <v>3299</v>
      </c>
      <c r="J327" s="1">
        <v>3</v>
      </c>
      <c r="K327" s="1" t="s">
        <v>6864</v>
      </c>
      <c r="L327" s="1" t="s">
        <v>3302</v>
      </c>
      <c r="M327" s="1" t="s">
        <v>6171</v>
      </c>
      <c r="N327" s="1" t="s">
        <v>3300</v>
      </c>
      <c r="O327" s="1">
        <v>415.07420000000002</v>
      </c>
      <c r="P327" s="1" t="s">
        <v>3292</v>
      </c>
      <c r="Q327" s="1" t="s">
        <v>3293</v>
      </c>
      <c r="R327" s="1">
        <v>180.0807495</v>
      </c>
      <c r="S327" s="1">
        <v>180.0807877</v>
      </c>
      <c r="T327" s="10" t="s">
        <v>5826</v>
      </c>
      <c r="U327" s="1">
        <v>16.964333329999999</v>
      </c>
      <c r="V327" s="1">
        <v>17.452000000000002</v>
      </c>
      <c r="W327" s="1">
        <v>0.487666667</v>
      </c>
      <c r="X327" s="1">
        <v>186241.65700000001</v>
      </c>
      <c r="Y327" s="1">
        <v>64765.626089999998</v>
      </c>
      <c r="Z327" s="1">
        <v>0.347750483</v>
      </c>
      <c r="AA327" s="1">
        <v>2</v>
      </c>
      <c r="AB327" s="1">
        <v>0</v>
      </c>
      <c r="AC327" s="1">
        <v>5</v>
      </c>
      <c r="AD327" s="1">
        <v>0.625</v>
      </c>
      <c r="AE327" s="1">
        <v>2</v>
      </c>
      <c r="AF327" s="1">
        <v>0</v>
      </c>
      <c r="AG327" s="1">
        <v>0</v>
      </c>
      <c r="AH327" s="1">
        <v>1</v>
      </c>
      <c r="AI327" s="10" t="s">
        <v>8722</v>
      </c>
      <c r="AJ327" s="1">
        <v>1</v>
      </c>
      <c r="AK327" s="1">
        <v>0.820758396</v>
      </c>
      <c r="AL327" s="1"/>
      <c r="AM327" s="1"/>
      <c r="AN327" s="1">
        <v>1.231351511</v>
      </c>
      <c r="AO327" s="1"/>
      <c r="AP327" s="1">
        <v>0.73265606299999997</v>
      </c>
      <c r="AQ327" s="1">
        <v>0.51556928199999996</v>
      </c>
      <c r="AR327" s="1">
        <v>1.222576195</v>
      </c>
    </row>
    <row r="328" spans="1:44" x14ac:dyDescent="0.2">
      <c r="A328" s="1" t="s">
        <v>8772</v>
      </c>
      <c r="B328" s="16">
        <f t="shared" si="5"/>
        <v>0.375</v>
      </c>
      <c r="C328" s="1" t="s">
        <v>2546</v>
      </c>
      <c r="D328" s="1">
        <v>733</v>
      </c>
      <c r="E328" s="1">
        <v>265.25326539999998</v>
      </c>
      <c r="F328" s="1">
        <v>16.88666667</v>
      </c>
      <c r="G328" s="1">
        <v>265.25310000000002</v>
      </c>
      <c r="H328" s="1">
        <v>17.0167</v>
      </c>
      <c r="I328" s="1" t="s">
        <v>3420</v>
      </c>
      <c r="J328" s="1">
        <v>1</v>
      </c>
      <c r="K328" s="1" t="s">
        <v>6887</v>
      </c>
      <c r="L328" s="1" t="s">
        <v>3425</v>
      </c>
      <c r="M328" s="1" t="s">
        <v>6219</v>
      </c>
      <c r="N328" s="1" t="s">
        <v>3421</v>
      </c>
      <c r="O328" s="1">
        <v>310.28719999999998</v>
      </c>
      <c r="P328" s="1" t="s">
        <v>3423</v>
      </c>
      <c r="Q328" s="1" t="s">
        <v>3424</v>
      </c>
      <c r="R328" s="1">
        <v>265.25262450000002</v>
      </c>
      <c r="S328" s="1">
        <v>265.25374599999998</v>
      </c>
      <c r="T328" s="1">
        <v>1.1215210000000001E-3</v>
      </c>
      <c r="U328" s="1">
        <v>16.845500000000001</v>
      </c>
      <c r="V328" s="1">
        <v>17.23833333</v>
      </c>
      <c r="W328" s="1">
        <v>0.39283333300000001</v>
      </c>
      <c r="X328" s="1">
        <v>198026.79300000001</v>
      </c>
      <c r="Y328" s="1">
        <v>155501.42540000001</v>
      </c>
      <c r="Z328" s="1">
        <v>0.78525447500000001</v>
      </c>
      <c r="AA328" s="1">
        <v>3</v>
      </c>
      <c r="AB328" s="1">
        <v>1</v>
      </c>
      <c r="AC328" s="1">
        <v>5</v>
      </c>
      <c r="AD328" s="1">
        <v>0.625</v>
      </c>
      <c r="AE328" s="1">
        <v>4</v>
      </c>
      <c r="AF328" s="1">
        <v>5</v>
      </c>
      <c r="AG328" s="1">
        <v>0.625</v>
      </c>
      <c r="AH328" s="1">
        <v>0</v>
      </c>
      <c r="AI328" s="10" t="s">
        <v>8741</v>
      </c>
      <c r="AJ328" s="1">
        <v>0</v>
      </c>
      <c r="AK328" s="1">
        <v>6.8347950000000005E-2</v>
      </c>
      <c r="AL328" s="1">
        <v>1.9230833220000001</v>
      </c>
      <c r="AM328" s="1"/>
      <c r="AN328" s="1"/>
      <c r="AO328" s="1">
        <v>4.5258667179999996</v>
      </c>
      <c r="AP328" s="1">
        <v>2.3008263690000001</v>
      </c>
      <c r="AQ328" s="1"/>
      <c r="AR328" s="1">
        <v>1.479153666</v>
      </c>
    </row>
    <row r="329" spans="1:44" x14ac:dyDescent="0.2">
      <c r="A329" s="1" t="s">
        <v>8772</v>
      </c>
      <c r="B329" s="16">
        <f t="shared" si="5"/>
        <v>0.375</v>
      </c>
      <c r="C329" s="1" t="s">
        <v>2546</v>
      </c>
      <c r="D329" s="1">
        <v>882</v>
      </c>
      <c r="E329" s="1">
        <v>401.34133910000003</v>
      </c>
      <c r="F329" s="1">
        <v>17.894500000000001</v>
      </c>
      <c r="G329" s="1">
        <v>401.3424</v>
      </c>
      <c r="H329" s="1">
        <v>17.724900000000002</v>
      </c>
      <c r="I329" s="1" t="s">
        <v>3581</v>
      </c>
      <c r="J329" s="1">
        <v>2</v>
      </c>
      <c r="K329" s="1" t="s">
        <v>6910</v>
      </c>
      <c r="L329" s="1" t="s">
        <v>3584</v>
      </c>
      <c r="M329" s="1" t="s">
        <v>6266</v>
      </c>
      <c r="N329" s="1" t="s">
        <v>3574</v>
      </c>
      <c r="O329" s="1">
        <v>402.34980000000002</v>
      </c>
      <c r="P329" s="1" t="s">
        <v>3576</v>
      </c>
      <c r="Q329" s="1" t="s">
        <v>3577</v>
      </c>
      <c r="R329" s="1">
        <v>401.34130859999999</v>
      </c>
      <c r="S329" s="1">
        <v>401.3417053</v>
      </c>
      <c r="T329" s="1">
        <v>3.9672900000000002E-4</v>
      </c>
      <c r="U329" s="1">
        <v>17.8825</v>
      </c>
      <c r="V329" s="1">
        <v>17.90883333</v>
      </c>
      <c r="W329" s="1">
        <v>2.6333333E-2</v>
      </c>
      <c r="X329" s="1">
        <v>18994.90382</v>
      </c>
      <c r="Y329" s="1">
        <v>19671.716090000002</v>
      </c>
      <c r="Z329" s="1">
        <v>1.035631255</v>
      </c>
      <c r="AA329" s="1">
        <v>3</v>
      </c>
      <c r="AB329" s="1">
        <v>1</v>
      </c>
      <c r="AC329" s="1">
        <v>5</v>
      </c>
      <c r="AD329" s="1">
        <v>0.625</v>
      </c>
      <c r="AE329" s="1">
        <v>3</v>
      </c>
      <c r="AF329" s="1">
        <v>3</v>
      </c>
      <c r="AG329" s="1">
        <v>0.375</v>
      </c>
      <c r="AH329" s="1">
        <v>0</v>
      </c>
      <c r="AI329" s="10" t="s">
        <v>7985</v>
      </c>
      <c r="AJ329" s="1">
        <v>0</v>
      </c>
      <c r="AK329" s="1">
        <v>0.342298822</v>
      </c>
      <c r="AL329" s="1">
        <v>9.8960154999999994E-2</v>
      </c>
      <c r="AM329" s="1">
        <v>2.7866615000000001E-2</v>
      </c>
      <c r="AN329" s="1"/>
      <c r="AO329" s="1"/>
      <c r="AP329" s="1">
        <v>2.2575505999999999E-2</v>
      </c>
      <c r="AQ329" s="1">
        <v>0.137696338</v>
      </c>
      <c r="AR329" s="1"/>
    </row>
    <row r="330" spans="1:44" x14ac:dyDescent="0.2">
      <c r="A330" s="1" t="s">
        <v>8772</v>
      </c>
      <c r="B330" s="16">
        <f t="shared" si="5"/>
        <v>0.5</v>
      </c>
      <c r="C330" s="1" t="s">
        <v>157</v>
      </c>
      <c r="D330" s="1">
        <v>16</v>
      </c>
      <c r="E330" s="1">
        <v>393.80186459999999</v>
      </c>
      <c r="F330" s="1">
        <v>13.885458330000001</v>
      </c>
      <c r="G330" s="1">
        <v>393.80200000000002</v>
      </c>
      <c r="H330" s="1">
        <v>13.450699999999999</v>
      </c>
      <c r="I330" s="1" t="s">
        <v>168</v>
      </c>
      <c r="J330" s="1">
        <v>0</v>
      </c>
      <c r="K330" s="1" t="s">
        <v>6306</v>
      </c>
      <c r="L330" s="1" t="s">
        <v>170</v>
      </c>
      <c r="M330" s="1" t="s">
        <v>4937</v>
      </c>
      <c r="N330" s="1" t="s">
        <v>169</v>
      </c>
      <c r="O330" s="1">
        <v>391.80549999999999</v>
      </c>
      <c r="P330" s="1" t="s">
        <v>171</v>
      </c>
      <c r="Q330" s="1" t="s">
        <v>172</v>
      </c>
      <c r="R330" s="1">
        <v>393.8014526</v>
      </c>
      <c r="S330" s="1">
        <v>393.80209350000001</v>
      </c>
      <c r="T330" s="1">
        <v>6.4086899999999997E-4</v>
      </c>
      <c r="U330" s="1">
        <v>13.88143333</v>
      </c>
      <c r="V330" s="1">
        <v>13.89855</v>
      </c>
      <c r="W330" s="1">
        <v>1.7116666999999999E-2</v>
      </c>
      <c r="X330" s="1">
        <v>211897.64050000001</v>
      </c>
      <c r="Y330" s="1">
        <v>255819.10550000001</v>
      </c>
      <c r="Z330" s="1">
        <v>1.2072768009999999</v>
      </c>
      <c r="AA330" s="1">
        <v>4</v>
      </c>
      <c r="AB330" s="1">
        <v>1</v>
      </c>
      <c r="AC330" s="1">
        <v>4</v>
      </c>
      <c r="AD330" s="1">
        <v>0.5</v>
      </c>
      <c r="AE330" s="1">
        <v>3</v>
      </c>
      <c r="AF330" s="1">
        <v>1</v>
      </c>
      <c r="AG330" s="1">
        <v>0.125</v>
      </c>
      <c r="AH330" s="1">
        <v>1</v>
      </c>
      <c r="AI330" s="10" t="s">
        <v>7819</v>
      </c>
      <c r="AJ330" s="1">
        <v>1</v>
      </c>
      <c r="AK330" s="1">
        <v>2.0726307460000002</v>
      </c>
      <c r="AL330" s="1"/>
      <c r="AM330" s="1">
        <v>3.004774E-2</v>
      </c>
      <c r="AN330" s="1"/>
      <c r="AO330" s="1"/>
      <c r="AP330" s="1">
        <v>0.15394809300000001</v>
      </c>
      <c r="AQ330" s="1">
        <v>0.84524650899999998</v>
      </c>
      <c r="AR330" s="1"/>
    </row>
    <row r="331" spans="1:44" x14ac:dyDescent="0.2">
      <c r="A331" s="1" t="s">
        <v>8772</v>
      </c>
      <c r="B331" s="16">
        <f t="shared" si="5"/>
        <v>0.5</v>
      </c>
      <c r="C331" s="1" t="s">
        <v>157</v>
      </c>
      <c r="D331" s="1">
        <v>141</v>
      </c>
      <c r="E331" s="1">
        <v>289.90324779999997</v>
      </c>
      <c r="F331" s="1">
        <v>11.541712499999999</v>
      </c>
      <c r="G331" s="1">
        <v>289.9033</v>
      </c>
      <c r="H331" s="1">
        <v>11.2935</v>
      </c>
      <c r="I331" s="1" t="s">
        <v>212</v>
      </c>
      <c r="J331" s="1">
        <v>1</v>
      </c>
      <c r="K331" s="1" t="s">
        <v>6316</v>
      </c>
      <c r="L331" s="1" t="s">
        <v>216</v>
      </c>
      <c r="M331" s="1" t="s">
        <v>4963</v>
      </c>
      <c r="N331" s="1" t="s">
        <v>213</v>
      </c>
      <c r="O331" s="1">
        <v>357.84440000000001</v>
      </c>
      <c r="P331" s="1" t="s">
        <v>166</v>
      </c>
      <c r="Q331" s="1" t="s">
        <v>215</v>
      </c>
      <c r="R331" s="1">
        <v>289.90319820000002</v>
      </c>
      <c r="S331" s="1">
        <v>289.90329739999999</v>
      </c>
      <c r="T331" s="10" t="s">
        <v>5220</v>
      </c>
      <c r="U331" s="1">
        <v>11.518075</v>
      </c>
      <c r="V331" s="1">
        <v>11.551066670000001</v>
      </c>
      <c r="W331" s="1">
        <v>3.2991667000000002E-2</v>
      </c>
      <c r="X331" s="1">
        <v>140719.99799999999</v>
      </c>
      <c r="Y331" s="1">
        <v>159669.82610000001</v>
      </c>
      <c r="Z331" s="1">
        <v>1.134663362</v>
      </c>
      <c r="AA331" s="1">
        <v>4</v>
      </c>
      <c r="AB331" s="1">
        <v>1</v>
      </c>
      <c r="AC331" s="1">
        <v>4</v>
      </c>
      <c r="AD331" s="1">
        <v>0.5</v>
      </c>
      <c r="AE331" s="1">
        <v>4</v>
      </c>
      <c r="AF331" s="1">
        <v>5</v>
      </c>
      <c r="AG331" s="1">
        <v>0.625</v>
      </c>
      <c r="AH331" s="1">
        <v>0</v>
      </c>
      <c r="AI331" s="10" t="s">
        <v>7895</v>
      </c>
      <c r="AJ331" s="1">
        <v>0</v>
      </c>
      <c r="AK331" s="1">
        <v>0.78104578499999999</v>
      </c>
      <c r="AL331" s="1"/>
      <c r="AM331" s="1"/>
      <c r="AN331" s="1"/>
      <c r="AO331" s="1"/>
      <c r="AP331" s="1">
        <v>3.0383158E-2</v>
      </c>
      <c r="AQ331" s="1">
        <v>0.504863226</v>
      </c>
      <c r="AR331" s="1">
        <v>1.1205738E-2</v>
      </c>
    </row>
    <row r="332" spans="1:44" x14ac:dyDescent="0.2">
      <c r="A332" s="1" t="s">
        <v>8772</v>
      </c>
      <c r="B332" s="16">
        <f t="shared" si="5"/>
        <v>0.5</v>
      </c>
      <c r="C332" s="1" t="s">
        <v>157</v>
      </c>
      <c r="D332" s="1">
        <v>144</v>
      </c>
      <c r="E332" s="1">
        <v>359.84092709999999</v>
      </c>
      <c r="F332" s="1">
        <v>12.158254169999999</v>
      </c>
      <c r="G332" s="1">
        <v>359.84089999999998</v>
      </c>
      <c r="H332" s="1">
        <v>11.9253</v>
      </c>
      <c r="I332" s="1" t="s">
        <v>219</v>
      </c>
      <c r="J332" s="1">
        <v>0</v>
      </c>
      <c r="K332" s="1" t="s">
        <v>6319</v>
      </c>
      <c r="L332" s="1" t="s">
        <v>221</v>
      </c>
      <c r="M332" s="1" t="s">
        <v>4969</v>
      </c>
      <c r="N332" s="1" t="s">
        <v>220</v>
      </c>
      <c r="O332" s="1">
        <v>357.84440000000001</v>
      </c>
      <c r="P332" s="1" t="s">
        <v>166</v>
      </c>
      <c r="Q332" s="1" t="s">
        <v>222</v>
      </c>
      <c r="R332" s="1">
        <v>359.84091189999998</v>
      </c>
      <c r="S332" s="1">
        <v>359.84115600000001</v>
      </c>
      <c r="T332" s="1">
        <v>2.4414100000000002E-4</v>
      </c>
      <c r="U332" s="1">
        <v>12.15213333</v>
      </c>
      <c r="V332" s="1">
        <v>12.16963333</v>
      </c>
      <c r="W332" s="1">
        <v>1.7500000000000002E-2</v>
      </c>
      <c r="X332" s="1">
        <v>162335.6122</v>
      </c>
      <c r="Y332" s="1">
        <v>186376.24280000001</v>
      </c>
      <c r="Z332" s="1">
        <v>1.1480921550000001</v>
      </c>
      <c r="AA332" s="1">
        <v>4</v>
      </c>
      <c r="AB332" s="1">
        <v>1</v>
      </c>
      <c r="AC332" s="1">
        <v>4</v>
      </c>
      <c r="AD332" s="1">
        <v>0.5</v>
      </c>
      <c r="AE332" s="1">
        <v>4</v>
      </c>
      <c r="AF332" s="1">
        <v>2</v>
      </c>
      <c r="AG332" s="1">
        <v>0.25</v>
      </c>
      <c r="AH332" s="1">
        <v>1</v>
      </c>
      <c r="AI332" s="10" t="s">
        <v>7897</v>
      </c>
      <c r="AJ332" s="1">
        <v>1</v>
      </c>
      <c r="AK332" s="1">
        <v>0.64611781300000004</v>
      </c>
      <c r="AL332" s="1"/>
      <c r="AM332" s="1">
        <v>1.4568707E-2</v>
      </c>
      <c r="AN332" s="1"/>
      <c r="AO332" s="1"/>
      <c r="AP332" s="1">
        <v>1.3191092999999999E-2</v>
      </c>
      <c r="AQ332" s="1">
        <v>0.41752716000000001</v>
      </c>
      <c r="AR332" s="1"/>
    </row>
    <row r="333" spans="1:44" x14ac:dyDescent="0.2">
      <c r="A333" s="1" t="s">
        <v>8772</v>
      </c>
      <c r="B333" s="16">
        <f t="shared" si="5"/>
        <v>0.5</v>
      </c>
      <c r="C333" s="1" t="s">
        <v>157</v>
      </c>
      <c r="D333" s="1">
        <v>145</v>
      </c>
      <c r="E333" s="1">
        <v>361.8379898</v>
      </c>
      <c r="F333" s="1">
        <v>12.16025833</v>
      </c>
      <c r="G333" s="1">
        <v>361.83789999999999</v>
      </c>
      <c r="H333" s="1">
        <v>11.9253</v>
      </c>
      <c r="I333" s="1" t="s">
        <v>219</v>
      </c>
      <c r="J333" s="1">
        <v>1</v>
      </c>
      <c r="K333" s="1" t="s">
        <v>6320</v>
      </c>
      <c r="L333" s="1" t="s">
        <v>223</v>
      </c>
      <c r="M333" s="1" t="s">
        <v>4971</v>
      </c>
      <c r="N333" s="1" t="s">
        <v>220</v>
      </c>
      <c r="O333" s="1">
        <v>357.84440000000001</v>
      </c>
      <c r="P333" s="1" t="s">
        <v>166</v>
      </c>
      <c r="Q333" s="1" t="s">
        <v>222</v>
      </c>
      <c r="R333" s="1">
        <v>361.83793639999999</v>
      </c>
      <c r="S333" s="1">
        <v>361.83804320000002</v>
      </c>
      <c r="T333" s="1">
        <v>1.0681200000000001E-4</v>
      </c>
      <c r="U333" s="1">
        <v>12.15056667</v>
      </c>
      <c r="V333" s="1">
        <v>12.17743333</v>
      </c>
      <c r="W333" s="1">
        <v>2.6866667E-2</v>
      </c>
      <c r="X333" s="1">
        <v>129650.4859</v>
      </c>
      <c r="Y333" s="1">
        <v>152812.96960000001</v>
      </c>
      <c r="Z333" s="1">
        <v>1.1786532729999999</v>
      </c>
      <c r="AA333" s="1">
        <v>4</v>
      </c>
      <c r="AB333" s="1">
        <v>1</v>
      </c>
      <c r="AC333" s="1">
        <v>4</v>
      </c>
      <c r="AD333" s="1">
        <v>0.5</v>
      </c>
      <c r="AE333" s="1">
        <v>4</v>
      </c>
      <c r="AF333" s="1">
        <v>2</v>
      </c>
      <c r="AG333" s="1">
        <v>0.25</v>
      </c>
      <c r="AH333" s="1">
        <v>0</v>
      </c>
      <c r="AI333" s="10" t="s">
        <v>7898</v>
      </c>
      <c r="AJ333" s="1">
        <v>0</v>
      </c>
      <c r="AK333" s="1">
        <v>0.76986972899999995</v>
      </c>
      <c r="AL333" s="1"/>
      <c r="AM333" s="1">
        <v>1.5962641999999999E-2</v>
      </c>
      <c r="AN333" s="1"/>
      <c r="AO333" s="1"/>
      <c r="AP333" s="1"/>
      <c r="AQ333" s="1">
        <v>0.46373332</v>
      </c>
      <c r="AR333" s="1">
        <v>8.5981010000000004E-3</v>
      </c>
    </row>
    <row r="334" spans="1:44" x14ac:dyDescent="0.2">
      <c r="A334" s="1" t="s">
        <v>8772</v>
      </c>
      <c r="B334" s="16">
        <f t="shared" si="5"/>
        <v>0.5</v>
      </c>
      <c r="C334" s="1" t="s">
        <v>157</v>
      </c>
      <c r="D334" s="1">
        <v>158</v>
      </c>
      <c r="E334" s="1">
        <v>289.90321349999999</v>
      </c>
      <c r="F334" s="1">
        <v>11.4489375</v>
      </c>
      <c r="G334" s="1">
        <v>289.90339999999998</v>
      </c>
      <c r="H334" s="1">
        <v>11.1394</v>
      </c>
      <c r="I334" s="1" t="s">
        <v>224</v>
      </c>
      <c r="J334" s="1">
        <v>2</v>
      </c>
      <c r="K334" s="1" t="s">
        <v>6323</v>
      </c>
      <c r="L334" s="1" t="s">
        <v>229</v>
      </c>
      <c r="M334" s="1" t="s">
        <v>4977</v>
      </c>
      <c r="N334" s="1" t="s">
        <v>225</v>
      </c>
      <c r="O334" s="1">
        <v>357.84440000000001</v>
      </c>
      <c r="P334" s="1" t="s">
        <v>166</v>
      </c>
      <c r="Q334" s="1" t="s">
        <v>227</v>
      </c>
      <c r="R334" s="1">
        <v>289.90310670000002</v>
      </c>
      <c r="S334" s="1">
        <v>289.90328219999998</v>
      </c>
      <c r="T334" s="1">
        <v>1.7547600000000001E-4</v>
      </c>
      <c r="U334" s="1">
        <v>11.35304167</v>
      </c>
      <c r="V334" s="1">
        <v>11.51951667</v>
      </c>
      <c r="W334" s="1">
        <v>0.16647500000000001</v>
      </c>
      <c r="X334" s="1">
        <v>13638.012720000001</v>
      </c>
      <c r="Y334" s="1">
        <v>9029.9788970000009</v>
      </c>
      <c r="Z334" s="1">
        <v>0.66211838099999998</v>
      </c>
      <c r="AA334" s="1">
        <v>4</v>
      </c>
      <c r="AB334" s="1">
        <v>1</v>
      </c>
      <c r="AC334" s="1">
        <v>4</v>
      </c>
      <c r="AD334" s="1">
        <v>0.5</v>
      </c>
      <c r="AE334" s="1">
        <v>4</v>
      </c>
      <c r="AF334" s="1">
        <v>6</v>
      </c>
      <c r="AG334" s="1">
        <v>0.75</v>
      </c>
      <c r="AH334" s="1">
        <v>0</v>
      </c>
      <c r="AI334" s="10" t="s">
        <v>7908</v>
      </c>
      <c r="AJ334" s="1">
        <v>0</v>
      </c>
      <c r="AK334" s="1">
        <v>4.4870528999999999E-2</v>
      </c>
      <c r="AL334" s="1">
        <v>1.9025822000000001E-2</v>
      </c>
      <c r="AM334" s="1">
        <v>8.2632656999999998E-2</v>
      </c>
      <c r="AN334" s="1"/>
      <c r="AO334" s="1"/>
      <c r="AP334" s="1"/>
      <c r="AQ334" s="1">
        <v>2.5858855E-2</v>
      </c>
      <c r="AR334" s="1"/>
    </row>
    <row r="335" spans="1:44" x14ac:dyDescent="0.2">
      <c r="A335" s="1" t="s">
        <v>8772</v>
      </c>
      <c r="B335" s="16">
        <f t="shared" si="5"/>
        <v>0.5</v>
      </c>
      <c r="C335" s="1" t="s">
        <v>157</v>
      </c>
      <c r="D335" s="1">
        <v>313</v>
      </c>
      <c r="E335" s="1">
        <v>247.9968758</v>
      </c>
      <c r="F335" s="1">
        <v>10.25310833</v>
      </c>
      <c r="G335" s="1">
        <v>247.99789999999999</v>
      </c>
      <c r="H335" s="1">
        <v>10.0335</v>
      </c>
      <c r="I335" s="1" t="s">
        <v>298</v>
      </c>
      <c r="J335" s="1">
        <v>1</v>
      </c>
      <c r="K335" s="1" t="s">
        <v>6341</v>
      </c>
      <c r="L335" s="1" t="s">
        <v>303</v>
      </c>
      <c r="M335" s="1" t="s">
        <v>5029</v>
      </c>
      <c r="N335" s="1" t="s">
        <v>299</v>
      </c>
      <c r="O335" s="1">
        <v>315.93799999999999</v>
      </c>
      <c r="P335" s="1" t="s">
        <v>301</v>
      </c>
      <c r="Q335" s="1" t="s">
        <v>302</v>
      </c>
      <c r="R335" s="1">
        <v>247.99682619999999</v>
      </c>
      <c r="S335" s="1">
        <v>247.99693300000001</v>
      </c>
      <c r="T335" s="1">
        <v>1.0681200000000001E-4</v>
      </c>
      <c r="U335" s="1">
        <v>10.243033329999999</v>
      </c>
      <c r="V335" s="1">
        <v>10.25915</v>
      </c>
      <c r="W335" s="1">
        <v>1.6116667000000001E-2</v>
      </c>
      <c r="X335" s="1">
        <v>517248.34120000002</v>
      </c>
      <c r="Y335" s="1">
        <v>306499.66749999998</v>
      </c>
      <c r="Z335" s="1">
        <v>0.592558048</v>
      </c>
      <c r="AA335" s="1">
        <v>4</v>
      </c>
      <c r="AB335" s="1">
        <v>1</v>
      </c>
      <c r="AC335" s="1">
        <v>4</v>
      </c>
      <c r="AD335" s="1">
        <v>0.5</v>
      </c>
      <c r="AE335" s="1">
        <v>4</v>
      </c>
      <c r="AF335" s="1">
        <v>4</v>
      </c>
      <c r="AG335" s="1">
        <v>0.5</v>
      </c>
      <c r="AH335" s="1">
        <v>0</v>
      </c>
      <c r="AI335" s="10" t="s">
        <v>5864</v>
      </c>
      <c r="AJ335" s="1">
        <v>0</v>
      </c>
      <c r="AK335" s="1">
        <v>0.69256939799999995</v>
      </c>
      <c r="AL335" s="1"/>
      <c r="AM335" s="1"/>
      <c r="AN335" s="1"/>
      <c r="AO335" s="1"/>
      <c r="AP335" s="1">
        <v>0.39743521399999998</v>
      </c>
      <c r="AQ335" s="1">
        <v>0.72121787800000003</v>
      </c>
      <c r="AR335" s="1">
        <v>0.11411965</v>
      </c>
    </row>
    <row r="336" spans="1:44" x14ac:dyDescent="0.2">
      <c r="A336" s="1" t="s">
        <v>8772</v>
      </c>
      <c r="B336" s="16">
        <f t="shared" si="5"/>
        <v>0.5</v>
      </c>
      <c r="C336" s="1" t="s">
        <v>157</v>
      </c>
      <c r="D336" s="1">
        <v>315</v>
      </c>
      <c r="E336" s="1">
        <v>315.93746570000002</v>
      </c>
      <c r="F336" s="1">
        <v>10.2532</v>
      </c>
      <c r="G336" s="1">
        <v>315.93860000000001</v>
      </c>
      <c r="H336" s="1">
        <v>10.0335</v>
      </c>
      <c r="I336" s="1" t="s">
        <v>298</v>
      </c>
      <c r="J336" s="1">
        <v>3</v>
      </c>
      <c r="K336" s="1" t="s">
        <v>6343</v>
      </c>
      <c r="L336" s="1" t="s">
        <v>305</v>
      </c>
      <c r="M336" s="1" t="s">
        <v>5033</v>
      </c>
      <c r="N336" s="1" t="s">
        <v>299</v>
      </c>
      <c r="O336" s="1">
        <v>315.93799999999999</v>
      </c>
      <c r="P336" s="1" t="s">
        <v>301</v>
      </c>
      <c r="Q336" s="1" t="s">
        <v>302</v>
      </c>
      <c r="R336" s="1">
        <v>315.9373779</v>
      </c>
      <c r="S336" s="1">
        <v>315.93754580000001</v>
      </c>
      <c r="T336" s="1">
        <v>1.6784699999999999E-4</v>
      </c>
      <c r="U336" s="1">
        <v>10.23728333</v>
      </c>
      <c r="V336" s="1">
        <v>10.256216670000001</v>
      </c>
      <c r="W336" s="1">
        <v>1.8933333E-2</v>
      </c>
      <c r="X336" s="1">
        <v>430595.91360000003</v>
      </c>
      <c r="Y336" s="1">
        <v>265615.5258</v>
      </c>
      <c r="Z336" s="1">
        <v>0.61685565799999997</v>
      </c>
      <c r="AA336" s="1">
        <v>4</v>
      </c>
      <c r="AB336" s="1">
        <v>1</v>
      </c>
      <c r="AC336" s="1">
        <v>4</v>
      </c>
      <c r="AD336" s="1">
        <v>0.5</v>
      </c>
      <c r="AE336" s="1">
        <v>4</v>
      </c>
      <c r="AF336" s="1">
        <v>4</v>
      </c>
      <c r="AG336" s="1">
        <v>0.5</v>
      </c>
      <c r="AH336" s="1">
        <v>0</v>
      </c>
      <c r="AI336" s="10" t="s">
        <v>8078</v>
      </c>
      <c r="AJ336" s="1">
        <v>0</v>
      </c>
      <c r="AK336" s="1">
        <v>1.2563268839999999</v>
      </c>
      <c r="AL336" s="1"/>
      <c r="AM336" s="1"/>
      <c r="AN336" s="1"/>
      <c r="AO336" s="1"/>
      <c r="AP336" s="1">
        <v>0.59790781699999995</v>
      </c>
      <c r="AQ336" s="1">
        <v>1.1486445000000001</v>
      </c>
      <c r="AR336" s="1">
        <v>0.19923458199999999</v>
      </c>
    </row>
    <row r="337" spans="1:44" x14ac:dyDescent="0.2">
      <c r="A337" s="1" t="s">
        <v>8772</v>
      </c>
      <c r="B337" s="16">
        <f t="shared" si="5"/>
        <v>0.5</v>
      </c>
      <c r="C337" s="1" t="s">
        <v>367</v>
      </c>
      <c r="D337" s="1">
        <v>1</v>
      </c>
      <c r="E337" s="1">
        <v>104.0494995</v>
      </c>
      <c r="F337" s="1">
        <v>15.160591670000001</v>
      </c>
      <c r="G337" s="1">
        <v>104.04949999999999</v>
      </c>
      <c r="H337" s="1">
        <v>15.105600000000001</v>
      </c>
      <c r="I337" s="1" t="s">
        <v>368</v>
      </c>
      <c r="J337" s="1">
        <v>1</v>
      </c>
      <c r="K337" s="1" t="s">
        <v>6354</v>
      </c>
      <c r="L337" s="1" t="s">
        <v>373</v>
      </c>
      <c r="M337" s="1" t="s">
        <v>5061</v>
      </c>
      <c r="N337" s="1" t="s">
        <v>369</v>
      </c>
      <c r="O337" s="1">
        <v>345.03710000000001</v>
      </c>
      <c r="P337" s="1" t="s">
        <v>371</v>
      </c>
      <c r="Q337" s="1" t="s">
        <v>372</v>
      </c>
      <c r="R337" s="1">
        <v>104.0494595</v>
      </c>
      <c r="S337" s="1">
        <v>104.04953380000001</v>
      </c>
      <c r="T337" s="10" t="s">
        <v>8103</v>
      </c>
      <c r="U337" s="1">
        <v>15.14399167</v>
      </c>
      <c r="V337" s="1">
        <v>15.264525000000001</v>
      </c>
      <c r="W337" s="1">
        <v>0.12053333300000001</v>
      </c>
      <c r="X337" s="1">
        <v>6765.1248930000002</v>
      </c>
      <c r="Y337" s="1">
        <v>2059.0164150000001</v>
      </c>
      <c r="Z337" s="1">
        <v>0.30435748699999998</v>
      </c>
      <c r="AA337" s="1">
        <v>2</v>
      </c>
      <c r="AB337" s="1">
        <v>0</v>
      </c>
      <c r="AC337" s="1">
        <v>4</v>
      </c>
      <c r="AD337" s="1">
        <v>0.5</v>
      </c>
      <c r="AE337" s="1">
        <v>1</v>
      </c>
      <c r="AF337" s="1">
        <v>0</v>
      </c>
      <c r="AG337" s="1">
        <v>0</v>
      </c>
      <c r="AH337" s="1">
        <v>1</v>
      </c>
      <c r="AI337" s="10" t="s">
        <v>5547</v>
      </c>
      <c r="AJ337" s="1">
        <v>1</v>
      </c>
      <c r="AK337" s="1"/>
      <c r="AL337" s="1">
        <v>3.1636986999999998E-2</v>
      </c>
      <c r="AM337" s="1">
        <v>4.6012325999999999E-2</v>
      </c>
      <c r="AN337" s="1">
        <v>3.7274024000000003E-2</v>
      </c>
      <c r="AO337" s="1">
        <v>2.1285709999999999E-2</v>
      </c>
      <c r="AP337" s="1"/>
      <c r="AQ337" s="1"/>
      <c r="AR337" s="1"/>
    </row>
    <row r="338" spans="1:44" x14ac:dyDescent="0.2">
      <c r="A338" s="1" t="s">
        <v>8772</v>
      </c>
      <c r="B338" s="16">
        <f t="shared" si="5"/>
        <v>0.5</v>
      </c>
      <c r="C338" s="1" t="s">
        <v>367</v>
      </c>
      <c r="D338" s="1">
        <v>63</v>
      </c>
      <c r="E338" s="1">
        <v>157.07597730000001</v>
      </c>
      <c r="F338" s="1">
        <v>9.0869250000000008</v>
      </c>
      <c r="G338" s="1">
        <v>157.07570000000001</v>
      </c>
      <c r="H338" s="1">
        <v>8.9549000000000003</v>
      </c>
      <c r="I338" s="1" t="s">
        <v>420</v>
      </c>
      <c r="J338" s="1">
        <v>3</v>
      </c>
      <c r="K338" s="1" t="s">
        <v>6359</v>
      </c>
      <c r="L338" s="1" t="s">
        <v>426</v>
      </c>
      <c r="M338" s="1" t="s">
        <v>5077</v>
      </c>
      <c r="N338" s="1" t="s">
        <v>421</v>
      </c>
      <c r="O338" s="1">
        <v>298.05410000000001</v>
      </c>
      <c r="P338" s="1" t="s">
        <v>423</v>
      </c>
      <c r="Q338" s="1" t="s">
        <v>424</v>
      </c>
      <c r="R338" s="1">
        <v>157.0759583</v>
      </c>
      <c r="S338" s="1">
        <v>157.07600400000001</v>
      </c>
      <c r="T338" s="10" t="s">
        <v>5094</v>
      </c>
      <c r="U338" s="1">
        <v>8.9958333330000002</v>
      </c>
      <c r="V338" s="1">
        <v>9.3949999999999996</v>
      </c>
      <c r="W338" s="1">
        <v>0.39916666699999998</v>
      </c>
      <c r="X338" s="1">
        <v>3189.6260929999999</v>
      </c>
      <c r="Y338" s="1">
        <v>678.22061450000001</v>
      </c>
      <c r="Z338" s="1">
        <v>0.21263326599999999</v>
      </c>
      <c r="AA338" s="1">
        <v>4</v>
      </c>
      <c r="AB338" s="1">
        <v>1</v>
      </c>
      <c r="AC338" s="1">
        <v>4</v>
      </c>
      <c r="AD338" s="1">
        <v>0.5</v>
      </c>
      <c r="AE338" s="1">
        <v>1</v>
      </c>
      <c r="AF338" s="1">
        <v>0</v>
      </c>
      <c r="AG338" s="1">
        <v>0</v>
      </c>
      <c r="AH338" s="1">
        <v>1</v>
      </c>
      <c r="AI338" s="10" t="s">
        <v>5864</v>
      </c>
      <c r="AJ338" s="1">
        <v>1</v>
      </c>
      <c r="AK338" s="1"/>
      <c r="AL338" s="1">
        <v>3.2694389999999999E-3</v>
      </c>
      <c r="AM338" s="1">
        <v>3.654156E-3</v>
      </c>
      <c r="AN338" s="1">
        <v>2.7445400000000002E-3</v>
      </c>
      <c r="AO338" s="1"/>
      <c r="AP338" s="1"/>
      <c r="AQ338" s="1">
        <v>2.204251E-3</v>
      </c>
      <c r="AR338" s="1"/>
    </row>
    <row r="339" spans="1:44" x14ac:dyDescent="0.2">
      <c r="A339" s="1" t="s">
        <v>8772</v>
      </c>
      <c r="B339" s="16">
        <f t="shared" si="5"/>
        <v>0.5</v>
      </c>
      <c r="C339" s="1" t="s">
        <v>367</v>
      </c>
      <c r="D339" s="1">
        <v>111</v>
      </c>
      <c r="E339" s="1">
        <v>199.03082660000001</v>
      </c>
      <c r="F339" s="1">
        <v>11.172124999999999</v>
      </c>
      <c r="G339" s="1">
        <v>199.0309</v>
      </c>
      <c r="H339" s="1">
        <v>11.0206</v>
      </c>
      <c r="I339" s="1" t="s">
        <v>444</v>
      </c>
      <c r="J339" s="1">
        <v>3</v>
      </c>
      <c r="K339" s="1" t="s">
        <v>6362</v>
      </c>
      <c r="L339" s="1" t="s">
        <v>446</v>
      </c>
      <c r="M339" s="1" t="s">
        <v>5080</v>
      </c>
      <c r="N339" s="1" t="s">
        <v>292</v>
      </c>
      <c r="O339" s="1">
        <v>317.95370000000003</v>
      </c>
      <c r="P339" s="1" t="s">
        <v>294</v>
      </c>
      <c r="Q339" s="1" t="s">
        <v>295</v>
      </c>
      <c r="R339" s="1">
        <v>199.0307617</v>
      </c>
      <c r="S339" s="1">
        <v>199.03089900000001</v>
      </c>
      <c r="T339" s="1">
        <v>1.37329E-4</v>
      </c>
      <c r="U339" s="1">
        <v>11.0152</v>
      </c>
      <c r="V339" s="1">
        <v>11.235049999999999</v>
      </c>
      <c r="W339" s="1">
        <v>0.21984999999999999</v>
      </c>
      <c r="X339" s="1">
        <v>26941.222989999998</v>
      </c>
      <c r="Y339" s="1">
        <v>33993.489970000002</v>
      </c>
      <c r="Z339" s="1">
        <v>1.261764916</v>
      </c>
      <c r="AA339" s="1">
        <v>3</v>
      </c>
      <c r="AB339" s="1">
        <v>1</v>
      </c>
      <c r="AC339" s="1">
        <v>4</v>
      </c>
      <c r="AD339" s="1">
        <v>0.5</v>
      </c>
      <c r="AE339" s="1">
        <v>3</v>
      </c>
      <c r="AF339" s="1">
        <v>2</v>
      </c>
      <c r="AG339" s="1">
        <v>0.25</v>
      </c>
      <c r="AH339" s="1">
        <v>1</v>
      </c>
      <c r="AI339" s="10" t="s">
        <v>8125</v>
      </c>
      <c r="AJ339" s="1">
        <v>1</v>
      </c>
      <c r="AK339" s="1">
        <v>3.1357194999999997E-2</v>
      </c>
      <c r="AL339" s="1">
        <v>1.0677638E-2</v>
      </c>
      <c r="AM339" s="1"/>
      <c r="AN339" s="1"/>
      <c r="AO339" s="1"/>
      <c r="AP339" s="1">
        <v>1.4041189999999999E-3</v>
      </c>
      <c r="AQ339" s="1">
        <v>1.3659830000000001E-3</v>
      </c>
      <c r="AR339" s="1"/>
    </row>
    <row r="340" spans="1:44" x14ac:dyDescent="0.2">
      <c r="A340" s="1" t="s">
        <v>8772</v>
      </c>
      <c r="B340" s="16">
        <f t="shared" si="5"/>
        <v>0.5</v>
      </c>
      <c r="C340" s="1" t="s">
        <v>367</v>
      </c>
      <c r="D340" s="1">
        <v>333</v>
      </c>
      <c r="E340" s="1">
        <v>209.01159670000001</v>
      </c>
      <c r="F340" s="1">
        <v>19.415083330000002</v>
      </c>
      <c r="G340" s="1">
        <v>209.01230000000001</v>
      </c>
      <c r="H340" s="1">
        <v>19.307300000000001</v>
      </c>
      <c r="I340" s="1" t="s">
        <v>590</v>
      </c>
      <c r="J340" s="1">
        <v>1</v>
      </c>
      <c r="K340" s="1" t="s">
        <v>6396</v>
      </c>
      <c r="L340" s="1" t="s">
        <v>593</v>
      </c>
      <c r="M340" s="1" t="s">
        <v>5158</v>
      </c>
      <c r="N340" s="1" t="s">
        <v>591</v>
      </c>
      <c r="O340" s="1">
        <v>269.04079999999999</v>
      </c>
      <c r="P340" s="1" t="s">
        <v>585</v>
      </c>
      <c r="Q340" s="1" t="s">
        <v>586</v>
      </c>
      <c r="R340" s="1">
        <v>209.01150509999999</v>
      </c>
      <c r="S340" s="1">
        <v>209.01184839999999</v>
      </c>
      <c r="T340" s="1">
        <v>3.4332299999999998E-4</v>
      </c>
      <c r="U340" s="1">
        <v>19.3765</v>
      </c>
      <c r="V340" s="1">
        <v>19.43</v>
      </c>
      <c r="W340" s="1">
        <v>5.3499999999999999E-2</v>
      </c>
      <c r="X340" s="1">
        <v>4621979.943</v>
      </c>
      <c r="Y340" s="1">
        <v>2604624.855</v>
      </c>
      <c r="Z340" s="1">
        <v>0.56353010800000003</v>
      </c>
      <c r="AA340" s="1">
        <v>1</v>
      </c>
      <c r="AB340" s="1">
        <v>0</v>
      </c>
      <c r="AC340" s="1">
        <v>4</v>
      </c>
      <c r="AD340" s="1">
        <v>0.5</v>
      </c>
      <c r="AE340" s="1">
        <v>3</v>
      </c>
      <c r="AF340" s="1">
        <v>0</v>
      </c>
      <c r="AG340" s="1">
        <v>0</v>
      </c>
      <c r="AH340" s="1">
        <v>1</v>
      </c>
      <c r="AI340" s="10" t="s">
        <v>8196</v>
      </c>
      <c r="AJ340" s="1">
        <v>1</v>
      </c>
      <c r="AK340" s="1">
        <v>2.727427552</v>
      </c>
      <c r="AL340" s="1"/>
      <c r="AM340" s="1">
        <v>1.4378577889999999</v>
      </c>
      <c r="AN340" s="1"/>
      <c r="AO340" s="1"/>
      <c r="AP340" s="1">
        <v>2.0175787889999999</v>
      </c>
      <c r="AQ340" s="1">
        <v>0.50079449300000001</v>
      </c>
      <c r="AR340" s="1"/>
    </row>
    <row r="341" spans="1:44" x14ac:dyDescent="0.2">
      <c r="A341" s="1" t="s">
        <v>8772</v>
      </c>
      <c r="B341" s="16">
        <f t="shared" si="5"/>
        <v>0.5</v>
      </c>
      <c r="C341" s="1" t="s">
        <v>367</v>
      </c>
      <c r="D341" s="1">
        <v>423</v>
      </c>
      <c r="E341" s="1">
        <v>160.0757122</v>
      </c>
      <c r="F341" s="1">
        <v>7.3123583329999997</v>
      </c>
      <c r="G341" s="1">
        <v>160.07570000000001</v>
      </c>
      <c r="H341" s="1">
        <v>7.3639999999999999</v>
      </c>
      <c r="I341" s="1" t="s">
        <v>682</v>
      </c>
      <c r="J341" s="1">
        <v>3</v>
      </c>
      <c r="K341" s="1" t="s">
        <v>6418</v>
      </c>
      <c r="L341" s="1" t="s">
        <v>688</v>
      </c>
      <c r="M341" s="1" t="s">
        <v>5201</v>
      </c>
      <c r="N341" s="1" t="s">
        <v>683</v>
      </c>
      <c r="O341" s="1">
        <v>283.13389999999998</v>
      </c>
      <c r="P341" s="1" t="s">
        <v>639</v>
      </c>
      <c r="Q341" s="1" t="s">
        <v>685</v>
      </c>
      <c r="R341" s="1">
        <v>160.0756073</v>
      </c>
      <c r="S341" s="1">
        <v>160.075737</v>
      </c>
      <c r="T341" s="1">
        <v>1.2970000000000001E-4</v>
      </c>
      <c r="U341" s="1">
        <v>7.1685499999999998</v>
      </c>
      <c r="V341" s="1">
        <v>7.3526166670000004</v>
      </c>
      <c r="W341" s="1">
        <v>0.18406666699999999</v>
      </c>
      <c r="X341" s="1">
        <v>32924.701070000003</v>
      </c>
      <c r="Y341" s="1">
        <v>48757.564570000002</v>
      </c>
      <c r="Z341" s="1">
        <v>1.4808810100000001</v>
      </c>
      <c r="AA341" s="1">
        <v>4</v>
      </c>
      <c r="AB341" s="1">
        <v>1</v>
      </c>
      <c r="AC341" s="1">
        <v>4</v>
      </c>
      <c r="AD341" s="1">
        <v>0.5</v>
      </c>
      <c r="AE341" s="1">
        <v>4</v>
      </c>
      <c r="AF341" s="1">
        <v>4</v>
      </c>
      <c r="AG341" s="1">
        <v>0.5</v>
      </c>
      <c r="AH341" s="1">
        <v>0</v>
      </c>
      <c r="AI341" s="10" t="s">
        <v>5299</v>
      </c>
      <c r="AJ341" s="1">
        <v>0</v>
      </c>
      <c r="AK341" s="1"/>
      <c r="AL341" s="1">
        <v>0.107400646</v>
      </c>
      <c r="AM341" s="1"/>
      <c r="AN341" s="1">
        <v>0.90400000999999996</v>
      </c>
      <c r="AO341" s="1">
        <v>7.0652095999999998E-2</v>
      </c>
      <c r="AP341" s="1">
        <v>4.2069721999999997E-2</v>
      </c>
      <c r="AQ341" s="1"/>
      <c r="AR341" s="1"/>
    </row>
    <row r="342" spans="1:44" x14ac:dyDescent="0.2">
      <c r="A342" s="1" t="s">
        <v>8772</v>
      </c>
      <c r="B342" s="16">
        <f t="shared" si="5"/>
        <v>0.5</v>
      </c>
      <c r="C342" s="1" t="s">
        <v>367</v>
      </c>
      <c r="D342" s="1">
        <v>799</v>
      </c>
      <c r="E342" s="1">
        <v>132.0841408</v>
      </c>
      <c r="F342" s="1">
        <v>4.7480333330000004</v>
      </c>
      <c r="G342" s="1">
        <v>132.08439999999999</v>
      </c>
      <c r="H342" s="1">
        <v>4.6787000000000001</v>
      </c>
      <c r="I342" s="1" t="s">
        <v>982</v>
      </c>
      <c r="J342" s="1">
        <v>3</v>
      </c>
      <c r="K342" s="1" t="s">
        <v>6453</v>
      </c>
      <c r="L342" s="1" t="s">
        <v>984</v>
      </c>
      <c r="M342" s="1" t="s">
        <v>5279</v>
      </c>
      <c r="N342" s="1" t="s">
        <v>977</v>
      </c>
      <c r="O342" s="1">
        <v>130.11060000000001</v>
      </c>
      <c r="P342" s="1" t="s">
        <v>979</v>
      </c>
      <c r="Q342" s="1" t="s">
        <v>980</v>
      </c>
      <c r="R342" s="1">
        <v>132.08392330000001</v>
      </c>
      <c r="S342" s="1">
        <v>132.08421329999999</v>
      </c>
      <c r="T342" s="1">
        <v>2.89917E-4</v>
      </c>
      <c r="U342" s="1">
        <v>4.7424666670000004</v>
      </c>
      <c r="V342" s="1">
        <v>4.7536833329999997</v>
      </c>
      <c r="W342" s="1">
        <v>1.1216667E-2</v>
      </c>
      <c r="X342" s="1">
        <v>7705.1744950000002</v>
      </c>
      <c r="Y342" s="1">
        <v>1545.634926</v>
      </c>
      <c r="Z342" s="1">
        <v>0.20059700499999999</v>
      </c>
      <c r="AA342" s="1">
        <v>4</v>
      </c>
      <c r="AB342" s="1">
        <v>1</v>
      </c>
      <c r="AC342" s="1">
        <v>4</v>
      </c>
      <c r="AD342" s="1">
        <v>0.5</v>
      </c>
      <c r="AE342" s="1">
        <v>2</v>
      </c>
      <c r="AF342" s="1">
        <v>0</v>
      </c>
      <c r="AG342" s="1">
        <v>0</v>
      </c>
      <c r="AH342" s="1">
        <v>0</v>
      </c>
      <c r="AI342" s="10" t="s">
        <v>8258</v>
      </c>
      <c r="AJ342" s="1">
        <v>0</v>
      </c>
      <c r="AK342" s="1"/>
      <c r="AL342" s="1">
        <v>4.4105869999999997E-3</v>
      </c>
      <c r="AM342" s="1">
        <v>3.162303E-3</v>
      </c>
      <c r="AN342" s="1"/>
      <c r="AO342" s="1"/>
      <c r="AP342" s="1"/>
      <c r="AQ342" s="1">
        <v>2.7864750000000001E-3</v>
      </c>
      <c r="AR342" s="1">
        <v>3.4875240000000001E-3</v>
      </c>
    </row>
    <row r="343" spans="1:44" x14ac:dyDescent="0.2">
      <c r="A343" s="1" t="s">
        <v>8772</v>
      </c>
      <c r="B343" s="16">
        <f t="shared" si="5"/>
        <v>0.5</v>
      </c>
      <c r="C343" s="1" t="s">
        <v>367</v>
      </c>
      <c r="D343" s="1">
        <v>1079</v>
      </c>
      <c r="E343" s="1">
        <v>139.03902439999999</v>
      </c>
      <c r="F343" s="1">
        <v>4.9373500000000003</v>
      </c>
      <c r="G343" s="1">
        <v>139.03899999999999</v>
      </c>
      <c r="H343" s="1">
        <v>5.0096999999999996</v>
      </c>
      <c r="I343" s="1" t="s">
        <v>1311</v>
      </c>
      <c r="J343" s="1">
        <v>3</v>
      </c>
      <c r="K343" s="1" t="s">
        <v>6512</v>
      </c>
      <c r="L343" s="1" t="s">
        <v>1315</v>
      </c>
      <c r="M343" s="1" t="s">
        <v>5421</v>
      </c>
      <c r="N343" s="1" t="s">
        <v>1299</v>
      </c>
      <c r="O343" s="1">
        <v>138.0317</v>
      </c>
      <c r="P343" s="1" t="s">
        <v>1301</v>
      </c>
      <c r="Q343" s="1" t="s">
        <v>1302</v>
      </c>
      <c r="R343" s="1">
        <v>139.03901289999999</v>
      </c>
      <c r="S343" s="1">
        <v>139.0390625</v>
      </c>
      <c r="T343" s="10" t="s">
        <v>5569</v>
      </c>
      <c r="U343" s="1">
        <v>4.8799916669999996</v>
      </c>
      <c r="V343" s="1">
        <v>5.0731333330000004</v>
      </c>
      <c r="W343" s="1">
        <v>0.19314166699999999</v>
      </c>
      <c r="X343" s="1">
        <v>38695.175759999998</v>
      </c>
      <c r="Y343" s="1">
        <v>20463.424029999998</v>
      </c>
      <c r="Z343" s="1">
        <v>0.52883656999999995</v>
      </c>
      <c r="AA343" s="1">
        <v>2</v>
      </c>
      <c r="AB343" s="1">
        <v>0</v>
      </c>
      <c r="AC343" s="1">
        <v>4</v>
      </c>
      <c r="AD343" s="1">
        <v>0.5</v>
      </c>
      <c r="AE343" s="1">
        <v>4</v>
      </c>
      <c r="AF343" s="1">
        <v>3</v>
      </c>
      <c r="AG343" s="1">
        <v>0.375</v>
      </c>
      <c r="AH343" s="1">
        <v>0</v>
      </c>
      <c r="AI343" s="10" t="s">
        <v>8314</v>
      </c>
      <c r="AJ343" s="1">
        <v>0</v>
      </c>
      <c r="AK343" s="1">
        <v>1.157295602</v>
      </c>
      <c r="AL343" s="1">
        <v>2.6091581719999999</v>
      </c>
      <c r="AM343" s="1">
        <v>0.69603948100000002</v>
      </c>
      <c r="AN343" s="1">
        <v>1.8759545230000001</v>
      </c>
      <c r="AO343" s="1"/>
      <c r="AP343" s="1"/>
      <c r="AQ343" s="1"/>
      <c r="AR343" s="1"/>
    </row>
    <row r="344" spans="1:44" x14ac:dyDescent="0.2">
      <c r="A344" s="1" t="s">
        <v>8772</v>
      </c>
      <c r="B344" s="16">
        <f t="shared" si="5"/>
        <v>0.5</v>
      </c>
      <c r="C344" s="1" t="s">
        <v>367</v>
      </c>
      <c r="D344" s="1">
        <v>1403</v>
      </c>
      <c r="E344" s="1">
        <v>148.075737</v>
      </c>
      <c r="F344" s="1">
        <v>11.107962499999999</v>
      </c>
      <c r="G344" s="1">
        <v>148.07570000000001</v>
      </c>
      <c r="H344" s="1">
        <v>11.0655</v>
      </c>
      <c r="I344" s="1" t="s">
        <v>1656</v>
      </c>
      <c r="J344" s="1">
        <v>3</v>
      </c>
      <c r="K344" s="1" t="s">
        <v>6569</v>
      </c>
      <c r="L344" s="1" t="s">
        <v>1662</v>
      </c>
      <c r="M344" s="1" t="s">
        <v>5554</v>
      </c>
      <c r="N344" s="1" t="s">
        <v>1657</v>
      </c>
      <c r="O344" s="1">
        <v>277.20420000000001</v>
      </c>
      <c r="P344" s="1" t="s">
        <v>1659</v>
      </c>
      <c r="Q344" s="1" t="s">
        <v>1660</v>
      </c>
      <c r="R344" s="1">
        <v>148.07569889999999</v>
      </c>
      <c r="S344" s="1">
        <v>148.07577509999999</v>
      </c>
      <c r="T344" s="10" t="s">
        <v>5337</v>
      </c>
      <c r="U344" s="1">
        <v>11.023</v>
      </c>
      <c r="V344" s="1">
        <v>11.291183330000001</v>
      </c>
      <c r="W344" s="1">
        <v>0.26818333300000002</v>
      </c>
      <c r="X344" s="1">
        <v>5553.9855770000004</v>
      </c>
      <c r="Y344" s="1">
        <v>2267.863171</v>
      </c>
      <c r="Z344" s="1">
        <v>0.40833076400000001</v>
      </c>
      <c r="AA344" s="1">
        <v>3</v>
      </c>
      <c r="AB344" s="1">
        <v>1</v>
      </c>
      <c r="AC344" s="1">
        <v>4</v>
      </c>
      <c r="AD344" s="1">
        <v>0.5</v>
      </c>
      <c r="AE344" s="1">
        <v>3</v>
      </c>
      <c r="AF344" s="1">
        <v>1</v>
      </c>
      <c r="AG344" s="1">
        <v>0.125</v>
      </c>
      <c r="AH344" s="1">
        <v>1</v>
      </c>
      <c r="AI344" s="10" t="s">
        <v>8393</v>
      </c>
      <c r="AJ344" s="1">
        <v>1</v>
      </c>
      <c r="AK344" s="1"/>
      <c r="AL344" s="1">
        <v>0.23230508499999999</v>
      </c>
      <c r="AM344" s="1"/>
      <c r="AN344" s="1">
        <v>0.11308958299999999</v>
      </c>
      <c r="AO344" s="1">
        <v>0.12594913299999999</v>
      </c>
      <c r="AP344" s="1">
        <v>0.106909606</v>
      </c>
      <c r="AQ344" s="1"/>
      <c r="AR344" s="1"/>
    </row>
    <row r="345" spans="1:44" x14ac:dyDescent="0.2">
      <c r="A345" s="1" t="s">
        <v>8772</v>
      </c>
      <c r="B345" s="16">
        <f t="shared" si="5"/>
        <v>0.5</v>
      </c>
      <c r="C345" s="1" t="s">
        <v>367</v>
      </c>
      <c r="D345" s="1">
        <v>1917</v>
      </c>
      <c r="E345" s="1">
        <v>252.98345180000001</v>
      </c>
      <c r="F345" s="1">
        <v>10.61873333</v>
      </c>
      <c r="G345" s="1">
        <v>252.98259999999999</v>
      </c>
      <c r="H345" s="1">
        <v>10.599399999999999</v>
      </c>
      <c r="I345" s="1" t="s">
        <v>2048</v>
      </c>
      <c r="J345" s="1">
        <v>1</v>
      </c>
      <c r="K345" s="1" t="s">
        <v>6623</v>
      </c>
      <c r="L345" s="1" t="s">
        <v>2050</v>
      </c>
      <c r="M345" s="1" t="s">
        <v>5660</v>
      </c>
      <c r="N345" s="1" t="s">
        <v>2049</v>
      </c>
      <c r="O345" s="1">
        <v>282.9803</v>
      </c>
      <c r="P345" s="1" t="s">
        <v>2042</v>
      </c>
      <c r="Q345" s="1" t="s">
        <v>2051</v>
      </c>
      <c r="R345" s="1">
        <v>252.98336789999999</v>
      </c>
      <c r="S345" s="1">
        <v>252.98359679999999</v>
      </c>
      <c r="T345" s="1">
        <v>2.2888199999999999E-4</v>
      </c>
      <c r="U345" s="1">
        <v>10.61328333</v>
      </c>
      <c r="V345" s="1">
        <v>10.625999999999999</v>
      </c>
      <c r="W345" s="1">
        <v>1.2716666999999999E-2</v>
      </c>
      <c r="X345" s="1">
        <v>7029.6296659999998</v>
      </c>
      <c r="Y345" s="1">
        <v>3959.4047989999999</v>
      </c>
      <c r="Z345" s="1">
        <v>0.56324514800000003</v>
      </c>
      <c r="AA345" s="1">
        <v>4</v>
      </c>
      <c r="AB345" s="1">
        <v>1</v>
      </c>
      <c r="AC345" s="1">
        <v>4</v>
      </c>
      <c r="AD345" s="1">
        <v>0.5</v>
      </c>
      <c r="AE345" s="1">
        <v>1</v>
      </c>
      <c r="AF345" s="1">
        <v>0</v>
      </c>
      <c r="AG345" s="1">
        <v>0</v>
      </c>
      <c r="AH345" s="1">
        <v>1</v>
      </c>
      <c r="AI345" s="10" t="s">
        <v>8503</v>
      </c>
      <c r="AJ345" s="1">
        <v>1</v>
      </c>
      <c r="AK345" s="1">
        <v>8.5282100000000003E-4</v>
      </c>
      <c r="AL345" s="1">
        <v>1.9250350000000001E-3</v>
      </c>
      <c r="AM345" s="1"/>
      <c r="AN345" s="1">
        <v>6.0628899999999998E-4</v>
      </c>
      <c r="AO345" s="1"/>
      <c r="AP345" s="1"/>
      <c r="AQ345" s="1">
        <v>8.2310399999999996E-4</v>
      </c>
      <c r="AR345" s="1"/>
    </row>
    <row r="346" spans="1:44" x14ac:dyDescent="0.2">
      <c r="A346" s="1" t="s">
        <v>8772</v>
      </c>
      <c r="B346" s="16">
        <f t="shared" si="5"/>
        <v>0.5</v>
      </c>
      <c r="C346" s="1" t="s">
        <v>367</v>
      </c>
      <c r="D346" s="1">
        <v>1958</v>
      </c>
      <c r="E346" s="1">
        <v>193.07202150000001</v>
      </c>
      <c r="F346" s="1">
        <v>7.0507458329999997</v>
      </c>
      <c r="G346" s="1">
        <v>193.072</v>
      </c>
      <c r="H346" s="1">
        <v>6.9958999999999998</v>
      </c>
      <c r="I346" s="1" t="s">
        <v>2057</v>
      </c>
      <c r="J346" s="1">
        <v>2</v>
      </c>
      <c r="K346" s="1" t="s">
        <v>6625</v>
      </c>
      <c r="L346" s="1" t="s">
        <v>2063</v>
      </c>
      <c r="M346" s="1" t="s">
        <v>5663</v>
      </c>
      <c r="N346" s="1" t="s">
        <v>2058</v>
      </c>
      <c r="O346" s="1">
        <v>194.0804</v>
      </c>
      <c r="P346" s="1" t="s">
        <v>2060</v>
      </c>
      <c r="Q346" s="1" t="s">
        <v>2061</v>
      </c>
      <c r="R346" s="1">
        <v>193.0719833</v>
      </c>
      <c r="S346" s="1">
        <v>193.0720901</v>
      </c>
      <c r="T346" s="1">
        <v>1.0681200000000001E-4</v>
      </c>
      <c r="U346" s="1">
        <v>7.0456000000000003</v>
      </c>
      <c r="V346" s="1">
        <v>7.054016667</v>
      </c>
      <c r="W346" s="1">
        <v>8.4166669999999992E-3</v>
      </c>
      <c r="X346" s="1">
        <v>187963.69089999999</v>
      </c>
      <c r="Y346" s="1">
        <v>212282.87669999999</v>
      </c>
      <c r="Z346" s="1">
        <v>1.1293823590000001</v>
      </c>
      <c r="AA346" s="1">
        <v>2</v>
      </c>
      <c r="AB346" s="1">
        <v>0</v>
      </c>
      <c r="AC346" s="1">
        <v>4</v>
      </c>
      <c r="AD346" s="1">
        <v>0.5</v>
      </c>
      <c r="AE346" s="1">
        <v>4</v>
      </c>
      <c r="AF346" s="1">
        <v>3</v>
      </c>
      <c r="AG346" s="1">
        <v>0.375</v>
      </c>
      <c r="AH346" s="1">
        <v>0</v>
      </c>
      <c r="AI346" s="10" t="s">
        <v>8504</v>
      </c>
      <c r="AJ346" s="1">
        <v>0</v>
      </c>
      <c r="AK346" s="1">
        <v>0.94215388600000005</v>
      </c>
      <c r="AL346" s="1">
        <v>3.5154141E-2</v>
      </c>
      <c r="AM346" s="1"/>
      <c r="AN346" s="1">
        <v>2.0263413250000002</v>
      </c>
      <c r="AO346" s="1">
        <v>0.205326489</v>
      </c>
      <c r="AP346" s="1"/>
      <c r="AQ346" s="1"/>
      <c r="AR346" s="1"/>
    </row>
    <row r="347" spans="1:44" x14ac:dyDescent="0.2">
      <c r="A347" s="1" t="s">
        <v>8772</v>
      </c>
      <c r="B347" s="16">
        <f t="shared" si="5"/>
        <v>0.5</v>
      </c>
      <c r="C347" s="1" t="s">
        <v>367</v>
      </c>
      <c r="D347" s="1">
        <v>2092</v>
      </c>
      <c r="E347" s="1">
        <v>312.30235290000002</v>
      </c>
      <c r="F347" s="1">
        <v>10.432245829999999</v>
      </c>
      <c r="G347" s="1">
        <v>312.30180000000001</v>
      </c>
      <c r="H347" s="1">
        <v>10.2963</v>
      </c>
      <c r="I347" s="1" t="s">
        <v>2269</v>
      </c>
      <c r="J347" s="1">
        <v>0</v>
      </c>
      <c r="K347" s="1" t="s">
        <v>6655</v>
      </c>
      <c r="L347" s="1" t="s">
        <v>2271</v>
      </c>
      <c r="M347" s="1" t="s">
        <v>5744</v>
      </c>
      <c r="N347" s="1" t="s">
        <v>2270</v>
      </c>
      <c r="O347" s="1">
        <v>312.30279999999999</v>
      </c>
      <c r="P347" s="1" t="s">
        <v>2272</v>
      </c>
      <c r="Q347" s="1" t="s">
        <v>2273</v>
      </c>
      <c r="R347" s="1">
        <v>312.3022919</v>
      </c>
      <c r="S347" s="1">
        <v>312.30242920000001</v>
      </c>
      <c r="T347" s="1">
        <v>1.37329E-4</v>
      </c>
      <c r="U347" s="1">
        <v>10.42511667</v>
      </c>
      <c r="V347" s="1">
        <v>10.47446667</v>
      </c>
      <c r="W347" s="1">
        <v>4.9349999999999998E-2</v>
      </c>
      <c r="X347" s="1">
        <v>283152.86849999998</v>
      </c>
      <c r="Y347" s="1">
        <v>81457.735069999995</v>
      </c>
      <c r="Z347" s="1">
        <v>0.28768112299999998</v>
      </c>
      <c r="AA347" s="1">
        <v>2</v>
      </c>
      <c r="AB347" s="1">
        <v>0</v>
      </c>
      <c r="AC347" s="1">
        <v>4</v>
      </c>
      <c r="AD347" s="1">
        <v>0.5</v>
      </c>
      <c r="AE347" s="1">
        <v>2</v>
      </c>
      <c r="AF347" s="1">
        <v>0</v>
      </c>
      <c r="AG347" s="1">
        <v>0</v>
      </c>
      <c r="AH347" s="1">
        <v>0</v>
      </c>
      <c r="AI347" s="10" t="s">
        <v>5186</v>
      </c>
      <c r="AJ347" s="1">
        <v>0</v>
      </c>
      <c r="AK347" s="1"/>
      <c r="AL347" s="1">
        <v>0.193970472</v>
      </c>
      <c r="AM347" s="1"/>
      <c r="AN347" s="1"/>
      <c r="AO347" s="1">
        <v>0.16905896400000001</v>
      </c>
      <c r="AP347" s="1">
        <v>9.1159816000000005E-2</v>
      </c>
      <c r="AQ347" s="1"/>
      <c r="AR347" s="1">
        <v>0.17308414899999999</v>
      </c>
    </row>
    <row r="348" spans="1:44" x14ac:dyDescent="0.2">
      <c r="A348" s="1" t="s">
        <v>8772</v>
      </c>
      <c r="B348" s="16">
        <f t="shared" si="5"/>
        <v>0.5</v>
      </c>
      <c r="C348" s="1" t="s">
        <v>367</v>
      </c>
      <c r="D348" s="1">
        <v>2109</v>
      </c>
      <c r="E348" s="1">
        <v>163.05424120000001</v>
      </c>
      <c r="F348" s="1">
        <v>5.441941667</v>
      </c>
      <c r="G348" s="1">
        <v>163.05420000000001</v>
      </c>
      <c r="H348" s="1">
        <v>5.3689</v>
      </c>
      <c r="I348" s="1" t="s">
        <v>2292</v>
      </c>
      <c r="J348" s="1">
        <v>1</v>
      </c>
      <c r="K348" s="1" t="s">
        <v>6659</v>
      </c>
      <c r="L348" s="1" t="s">
        <v>2297</v>
      </c>
      <c r="M348" s="1" t="s">
        <v>5751</v>
      </c>
      <c r="N348" s="1" t="s">
        <v>2293</v>
      </c>
      <c r="O348" s="1">
        <v>162.0463</v>
      </c>
      <c r="P348" s="1" t="s">
        <v>2295</v>
      </c>
      <c r="Q348" s="1" t="s">
        <v>2296</v>
      </c>
      <c r="R348" s="1">
        <v>163.05422970000001</v>
      </c>
      <c r="S348" s="1">
        <v>163.05425260000001</v>
      </c>
      <c r="T348" s="10" t="s">
        <v>5652</v>
      </c>
      <c r="U348" s="1">
        <v>5.4370333329999996</v>
      </c>
      <c r="V348" s="1">
        <v>5.4447333330000003</v>
      </c>
      <c r="W348" s="1">
        <v>7.7000000000000002E-3</v>
      </c>
      <c r="X348" s="1">
        <v>407009.67180000001</v>
      </c>
      <c r="Y348" s="1">
        <v>48857.777569999998</v>
      </c>
      <c r="Z348" s="1">
        <v>0.120040827</v>
      </c>
      <c r="AA348" s="1">
        <v>3</v>
      </c>
      <c r="AB348" s="1">
        <v>1</v>
      </c>
      <c r="AC348" s="1">
        <v>4</v>
      </c>
      <c r="AD348" s="1">
        <v>0.5</v>
      </c>
      <c r="AE348" s="1">
        <v>4</v>
      </c>
      <c r="AF348" s="1">
        <v>4</v>
      </c>
      <c r="AG348" s="1">
        <v>0.5</v>
      </c>
      <c r="AH348" s="1">
        <v>0</v>
      </c>
      <c r="AI348" s="10" t="s">
        <v>5155</v>
      </c>
      <c r="AJ348" s="1">
        <v>0</v>
      </c>
      <c r="AK348" s="1">
        <v>0.38317859599999998</v>
      </c>
      <c r="AL348" s="1">
        <v>0.38577102200000002</v>
      </c>
      <c r="AM348" s="1"/>
      <c r="AN348" s="1">
        <v>0.30612622499999997</v>
      </c>
      <c r="AO348" s="1"/>
      <c r="AP348" s="1"/>
      <c r="AQ348" s="1"/>
      <c r="AR348" s="1">
        <v>0.40798246199999999</v>
      </c>
    </row>
    <row r="349" spans="1:44" x14ac:dyDescent="0.2">
      <c r="A349" s="1" t="s">
        <v>8772</v>
      </c>
      <c r="B349" s="16">
        <f t="shared" si="5"/>
        <v>0.5</v>
      </c>
      <c r="C349" s="1" t="s">
        <v>367</v>
      </c>
      <c r="D349" s="1">
        <v>2124</v>
      </c>
      <c r="E349" s="1">
        <v>164.08314899999999</v>
      </c>
      <c r="F349" s="1">
        <v>6.30145</v>
      </c>
      <c r="G349" s="1">
        <v>164.0831</v>
      </c>
      <c r="H349" s="1">
        <v>6.1706000000000003</v>
      </c>
      <c r="I349" s="1" t="s">
        <v>2317</v>
      </c>
      <c r="J349" s="1">
        <v>0</v>
      </c>
      <c r="K349" s="1" t="s">
        <v>6663</v>
      </c>
      <c r="L349" s="1" t="s">
        <v>2319</v>
      </c>
      <c r="M349" s="1" t="s">
        <v>5761</v>
      </c>
      <c r="N349" s="1" t="s">
        <v>2318</v>
      </c>
      <c r="O349" s="1">
        <v>221.1052</v>
      </c>
      <c r="P349" s="1" t="s">
        <v>2320</v>
      </c>
      <c r="Q349" s="1" t="s">
        <v>2321</v>
      </c>
      <c r="R349" s="1">
        <v>164.08312989999999</v>
      </c>
      <c r="S349" s="1">
        <v>164.083168</v>
      </c>
      <c r="T349" s="10" t="s">
        <v>5826</v>
      </c>
      <c r="U349" s="1">
        <v>6.1561833330000004</v>
      </c>
      <c r="V349" s="1">
        <v>6.4948499999999996</v>
      </c>
      <c r="W349" s="1">
        <v>0.33866666699999998</v>
      </c>
      <c r="X349" s="1">
        <v>5572.3721519999999</v>
      </c>
      <c r="Y349" s="1">
        <v>3233.6215480000001</v>
      </c>
      <c r="Z349" s="1">
        <v>0.58029533200000005</v>
      </c>
      <c r="AA349" s="1">
        <v>3</v>
      </c>
      <c r="AB349" s="1">
        <v>1</v>
      </c>
      <c r="AC349" s="1">
        <v>4</v>
      </c>
      <c r="AD349" s="1">
        <v>0.5</v>
      </c>
      <c r="AE349" s="1">
        <v>4</v>
      </c>
      <c r="AF349" s="1">
        <v>5</v>
      </c>
      <c r="AG349" s="1">
        <v>0.625</v>
      </c>
      <c r="AH349" s="1">
        <v>0</v>
      </c>
      <c r="AI349" s="10" t="s">
        <v>5557</v>
      </c>
      <c r="AJ349" s="1">
        <v>0</v>
      </c>
      <c r="AK349" s="1"/>
      <c r="AL349" s="1">
        <v>7.2735042E-2</v>
      </c>
      <c r="AM349" s="1"/>
      <c r="AN349" s="1">
        <v>6.0583721E-2</v>
      </c>
      <c r="AO349" s="1">
        <v>2.3120234E-2</v>
      </c>
      <c r="AP349" s="1">
        <v>2.2130295000000001E-2</v>
      </c>
      <c r="AQ349" s="1"/>
      <c r="AR349" s="1"/>
    </row>
    <row r="350" spans="1:44" x14ac:dyDescent="0.2">
      <c r="A350" s="1" t="s">
        <v>8772</v>
      </c>
      <c r="B350" s="16">
        <f t="shared" si="5"/>
        <v>0.5</v>
      </c>
      <c r="C350" s="1" t="s">
        <v>2546</v>
      </c>
      <c r="D350" s="1">
        <v>81</v>
      </c>
      <c r="E350" s="1">
        <v>168.08079530000001</v>
      </c>
      <c r="F350" s="1">
        <v>7.1946083329999997</v>
      </c>
      <c r="G350" s="1">
        <v>168.08080000000001</v>
      </c>
      <c r="H350" s="1">
        <v>7.3406000000000002</v>
      </c>
      <c r="I350" s="1" t="s">
        <v>2661</v>
      </c>
      <c r="J350" s="1">
        <v>1</v>
      </c>
      <c r="K350" s="1" t="s">
        <v>6729</v>
      </c>
      <c r="L350" s="1" t="s">
        <v>2666</v>
      </c>
      <c r="M350" s="1" t="s">
        <v>5881</v>
      </c>
      <c r="N350" s="1" t="s">
        <v>2662</v>
      </c>
      <c r="O350" s="1">
        <v>169.08920000000001</v>
      </c>
      <c r="P350" s="1" t="s">
        <v>2664</v>
      </c>
      <c r="Q350" s="1" t="s">
        <v>2665</v>
      </c>
      <c r="R350" s="1">
        <v>168.0807648</v>
      </c>
      <c r="S350" s="1">
        <v>168.08082580000001</v>
      </c>
      <c r="T350" s="10" t="s">
        <v>5831</v>
      </c>
      <c r="U350" s="1">
        <v>7.1473833329999996</v>
      </c>
      <c r="V350" s="1">
        <v>7.4191750000000001</v>
      </c>
      <c r="W350" s="1">
        <v>0.27179166700000001</v>
      </c>
      <c r="X350" s="1">
        <v>109298.31879999999</v>
      </c>
      <c r="Y350" s="1">
        <v>78514.039229999995</v>
      </c>
      <c r="Z350" s="1">
        <v>0.71834626599999996</v>
      </c>
      <c r="AA350" s="1">
        <v>3</v>
      </c>
      <c r="AB350" s="1">
        <v>1</v>
      </c>
      <c r="AC350" s="1">
        <v>4</v>
      </c>
      <c r="AD350" s="1">
        <v>0.5</v>
      </c>
      <c r="AE350" s="1">
        <v>4</v>
      </c>
      <c r="AF350" s="1">
        <v>2</v>
      </c>
      <c r="AG350" s="1">
        <v>0.25</v>
      </c>
      <c r="AH350" s="1">
        <v>0</v>
      </c>
      <c r="AI350" s="10" t="s">
        <v>8546</v>
      </c>
      <c r="AJ350" s="1">
        <v>1</v>
      </c>
      <c r="AK350" s="1">
        <v>0.966384617</v>
      </c>
      <c r="AL350" s="1">
        <v>1.2970718830000001</v>
      </c>
      <c r="AM350" s="1">
        <v>6.1303306000000002E-2</v>
      </c>
      <c r="AN350" s="1"/>
      <c r="AO350" s="1"/>
      <c r="AP350" s="1"/>
      <c r="AQ350" s="1">
        <v>0.61693762100000005</v>
      </c>
      <c r="AR350" s="1"/>
    </row>
    <row r="351" spans="1:44" x14ac:dyDescent="0.2">
      <c r="A351" s="1" t="s">
        <v>8772</v>
      </c>
      <c r="B351" s="16">
        <f t="shared" si="5"/>
        <v>0.5</v>
      </c>
      <c r="C351" s="1" t="s">
        <v>2546</v>
      </c>
      <c r="D351" s="1">
        <v>82</v>
      </c>
      <c r="E351" s="1">
        <v>170.09645839999999</v>
      </c>
      <c r="F351" s="1">
        <v>7.3095749999999997</v>
      </c>
      <c r="G351" s="1">
        <v>170.09639999999999</v>
      </c>
      <c r="H351" s="1">
        <v>7.3406000000000002</v>
      </c>
      <c r="I351" s="1" t="s">
        <v>2661</v>
      </c>
      <c r="J351" s="1">
        <v>2</v>
      </c>
      <c r="K351" s="1" t="s">
        <v>6730</v>
      </c>
      <c r="L351" s="1" t="s">
        <v>2667</v>
      </c>
      <c r="M351" s="1" t="s">
        <v>5883</v>
      </c>
      <c r="N351" s="1" t="s">
        <v>2662</v>
      </c>
      <c r="O351" s="1">
        <v>169.08920000000001</v>
      </c>
      <c r="P351" s="1" t="s">
        <v>2664</v>
      </c>
      <c r="Q351" s="1" t="s">
        <v>2665</v>
      </c>
      <c r="R351" s="1">
        <v>170.09643170000001</v>
      </c>
      <c r="S351" s="1">
        <v>170.09646609999999</v>
      </c>
      <c r="T351" s="10" t="s">
        <v>5062</v>
      </c>
      <c r="U351" s="1">
        <v>7.1361499999999998</v>
      </c>
      <c r="V351" s="1">
        <v>7.4434833329999996</v>
      </c>
      <c r="W351" s="1">
        <v>0.30733333299999999</v>
      </c>
      <c r="X351" s="1">
        <v>150860.81839999999</v>
      </c>
      <c r="Y351" s="1">
        <v>61713.977500000001</v>
      </c>
      <c r="Z351" s="1">
        <v>0.409078899</v>
      </c>
      <c r="AA351" s="1">
        <v>3</v>
      </c>
      <c r="AB351" s="1">
        <v>1</v>
      </c>
      <c r="AC351" s="1">
        <v>4</v>
      </c>
      <c r="AD351" s="1">
        <v>0.5</v>
      </c>
      <c r="AE351" s="1">
        <v>4</v>
      </c>
      <c r="AF351" s="1">
        <v>2</v>
      </c>
      <c r="AG351" s="1">
        <v>0.25</v>
      </c>
      <c r="AH351" s="1">
        <v>0</v>
      </c>
      <c r="AI351" s="1">
        <v>2.1087100000000001E-4</v>
      </c>
      <c r="AJ351" s="1">
        <v>0</v>
      </c>
      <c r="AK351" s="1"/>
      <c r="AL351" s="1">
        <v>17.27828637</v>
      </c>
      <c r="AM351" s="1">
        <v>11.07920378</v>
      </c>
      <c r="AN351" s="1">
        <v>24.556823420000001</v>
      </c>
      <c r="AO351" s="1"/>
      <c r="AP351" s="1">
        <v>10.70995499</v>
      </c>
      <c r="AQ351" s="1"/>
      <c r="AR351" s="1"/>
    </row>
    <row r="352" spans="1:44" x14ac:dyDescent="0.2">
      <c r="A352" s="1" t="s">
        <v>8772</v>
      </c>
      <c r="B352" s="16">
        <f t="shared" si="5"/>
        <v>0.5</v>
      </c>
      <c r="C352" s="1" t="s">
        <v>2546</v>
      </c>
      <c r="D352" s="1">
        <v>204</v>
      </c>
      <c r="E352" s="1">
        <v>122.07269669999999</v>
      </c>
      <c r="F352" s="1">
        <v>9.8465291669999999</v>
      </c>
      <c r="G352" s="1">
        <v>122.0722</v>
      </c>
      <c r="H352" s="1">
        <v>9.7250999999999994</v>
      </c>
      <c r="I352" s="1" t="s">
        <v>2791</v>
      </c>
      <c r="J352" s="1">
        <v>0</v>
      </c>
      <c r="K352" s="1" t="s">
        <v>6765</v>
      </c>
      <c r="L352" s="1" t="s">
        <v>2792</v>
      </c>
      <c r="M352" s="1" t="s">
        <v>5931</v>
      </c>
      <c r="N352" s="1" t="s">
        <v>1257</v>
      </c>
      <c r="O352" s="1">
        <v>122.0732</v>
      </c>
      <c r="P352" s="1" t="s">
        <v>1259</v>
      </c>
      <c r="Q352" s="1" t="s">
        <v>1260</v>
      </c>
      <c r="R352" s="1">
        <v>122.0726624</v>
      </c>
      <c r="S352" s="1">
        <v>122.072731</v>
      </c>
      <c r="T352" s="10" t="s">
        <v>6121</v>
      </c>
      <c r="U352" s="1">
        <v>9.8147166670000008</v>
      </c>
      <c r="V352" s="1">
        <v>9.8818999999999999</v>
      </c>
      <c r="W352" s="1">
        <v>6.7183332999999998E-2</v>
      </c>
      <c r="X352" s="1">
        <v>19031153.59</v>
      </c>
      <c r="Y352" s="1">
        <v>11154575.67</v>
      </c>
      <c r="Z352" s="1">
        <v>0.58612188799999998</v>
      </c>
      <c r="AA352" s="1">
        <v>2</v>
      </c>
      <c r="AB352" s="1">
        <v>0</v>
      </c>
      <c r="AC352" s="1">
        <v>4</v>
      </c>
      <c r="AD352" s="1">
        <v>0.5</v>
      </c>
      <c r="AE352" s="1">
        <v>4</v>
      </c>
      <c r="AF352" s="1">
        <v>4</v>
      </c>
      <c r="AG352" s="1">
        <v>0.5</v>
      </c>
      <c r="AH352" s="1">
        <v>0</v>
      </c>
      <c r="AI352" s="10" t="s">
        <v>8653</v>
      </c>
      <c r="AJ352" s="1">
        <v>0</v>
      </c>
      <c r="AK352" s="1">
        <v>0.26985021799999998</v>
      </c>
      <c r="AL352" s="1">
        <v>0.32062900599999999</v>
      </c>
      <c r="AM352" s="1"/>
      <c r="AN352" s="1"/>
      <c r="AO352" s="1"/>
      <c r="AP352" s="1">
        <v>7.6062738000000005E-2</v>
      </c>
      <c r="AQ352" s="1">
        <v>0.12516313700000001</v>
      </c>
      <c r="AR352" s="1"/>
    </row>
    <row r="353" spans="1:44" x14ac:dyDescent="0.2">
      <c r="A353" s="1" t="s">
        <v>8772</v>
      </c>
      <c r="B353" s="16">
        <f t="shared" si="5"/>
        <v>0.5</v>
      </c>
      <c r="C353" s="1" t="s">
        <v>2546</v>
      </c>
      <c r="D353" s="1">
        <v>314</v>
      </c>
      <c r="E353" s="1">
        <v>179.08108139999999</v>
      </c>
      <c r="F353" s="1">
        <v>6.8055916669999998</v>
      </c>
      <c r="G353" s="1">
        <v>179.08070000000001</v>
      </c>
      <c r="H353" s="1">
        <v>6.6390000000000002</v>
      </c>
      <c r="I353" s="1" t="s">
        <v>2901</v>
      </c>
      <c r="J353" s="1">
        <v>2</v>
      </c>
      <c r="K353" s="1" t="s">
        <v>6802</v>
      </c>
      <c r="L353" s="1" t="s">
        <v>2904</v>
      </c>
      <c r="M353" s="1" t="s">
        <v>5995</v>
      </c>
      <c r="N353" s="1" t="s">
        <v>1224</v>
      </c>
      <c r="O353" s="1">
        <v>178.07830000000001</v>
      </c>
      <c r="P353" s="1" t="s">
        <v>1226</v>
      </c>
      <c r="Q353" s="1" t="s">
        <v>1227</v>
      </c>
      <c r="R353" s="1">
        <v>179.08103940000001</v>
      </c>
      <c r="S353" s="1">
        <v>179.0811157</v>
      </c>
      <c r="T353" s="10" t="s">
        <v>5337</v>
      </c>
      <c r="U353" s="1">
        <v>6.6734499999999999</v>
      </c>
      <c r="V353" s="1">
        <v>6.9379666670000004</v>
      </c>
      <c r="W353" s="1">
        <v>0.26451666699999998</v>
      </c>
      <c r="X353" s="1">
        <v>1258522.67</v>
      </c>
      <c r="Y353" s="1">
        <v>1253736.6310000001</v>
      </c>
      <c r="Z353" s="1">
        <v>0.996197098</v>
      </c>
      <c r="AA353" s="1">
        <v>2</v>
      </c>
      <c r="AB353" s="1">
        <v>0</v>
      </c>
      <c r="AC353" s="1">
        <v>4</v>
      </c>
      <c r="AD353" s="1">
        <v>0.5</v>
      </c>
      <c r="AE353" s="1">
        <v>3</v>
      </c>
      <c r="AF353" s="1">
        <v>1</v>
      </c>
      <c r="AG353" s="1">
        <v>0.125</v>
      </c>
      <c r="AH353" s="1">
        <v>0</v>
      </c>
      <c r="AI353" s="10" t="s">
        <v>8681</v>
      </c>
      <c r="AJ353" s="1">
        <v>1</v>
      </c>
      <c r="AK353" s="1"/>
      <c r="AL353" s="1">
        <v>9.342601019</v>
      </c>
      <c r="AM353" s="1"/>
      <c r="AN353" s="1">
        <v>5.2499819429999999</v>
      </c>
      <c r="AO353" s="1"/>
      <c r="AP353" s="1">
        <v>0.96671587400000003</v>
      </c>
      <c r="AQ353" s="1">
        <v>0.77754928999999995</v>
      </c>
      <c r="AR353" s="1"/>
    </row>
    <row r="354" spans="1:44" x14ac:dyDescent="0.2">
      <c r="A354" s="1" t="s">
        <v>8772</v>
      </c>
      <c r="B354" s="16">
        <f t="shared" si="5"/>
        <v>0.5</v>
      </c>
      <c r="C354" s="1" t="s">
        <v>2546</v>
      </c>
      <c r="D354" s="1">
        <v>527</v>
      </c>
      <c r="E354" s="1">
        <v>129.01546479999999</v>
      </c>
      <c r="F354" s="1">
        <v>5.7455958330000003</v>
      </c>
      <c r="G354" s="1">
        <v>129.0153</v>
      </c>
      <c r="H354" s="1">
        <v>5.6893000000000002</v>
      </c>
      <c r="I354" s="1" t="s">
        <v>3150</v>
      </c>
      <c r="J354" s="1">
        <v>3</v>
      </c>
      <c r="K354" s="1" t="s">
        <v>6840</v>
      </c>
      <c r="L354" s="1" t="s">
        <v>3153</v>
      </c>
      <c r="M354" s="1" t="s">
        <v>6114</v>
      </c>
      <c r="N354" s="1" t="s">
        <v>821</v>
      </c>
      <c r="O354" s="1">
        <v>213.0557</v>
      </c>
      <c r="P354" s="1" t="s">
        <v>823</v>
      </c>
      <c r="Q354" s="1" t="s">
        <v>824</v>
      </c>
      <c r="R354" s="1">
        <v>129.01544190000001</v>
      </c>
      <c r="S354" s="1">
        <v>129.01606749999999</v>
      </c>
      <c r="T354" s="1">
        <v>6.2560999999999997E-4</v>
      </c>
      <c r="U354" s="1">
        <v>5.5119666670000003</v>
      </c>
      <c r="V354" s="1">
        <v>5.9692166670000004</v>
      </c>
      <c r="W354" s="1">
        <v>0.45724999999999999</v>
      </c>
      <c r="X354" s="1">
        <v>3843.9810600000001</v>
      </c>
      <c r="Y354" s="1">
        <v>1324.5398680000001</v>
      </c>
      <c r="Z354" s="1">
        <v>0.34457502499999998</v>
      </c>
      <c r="AA354" s="1">
        <v>2</v>
      </c>
      <c r="AB354" s="1">
        <v>0</v>
      </c>
      <c r="AC354" s="1">
        <v>4</v>
      </c>
      <c r="AD354" s="1">
        <v>0.5</v>
      </c>
      <c r="AE354" s="1">
        <v>1</v>
      </c>
      <c r="AF354" s="1">
        <v>0</v>
      </c>
      <c r="AG354" s="1">
        <v>0</v>
      </c>
      <c r="AH354" s="1">
        <v>1</v>
      </c>
      <c r="AI354" s="1">
        <v>2.1583799999999999E-4</v>
      </c>
      <c r="AJ354" s="1">
        <v>1</v>
      </c>
      <c r="AK354" s="1"/>
      <c r="AL354" s="1">
        <v>0.62484928399999995</v>
      </c>
      <c r="AM354" s="1">
        <v>0.36994379599999999</v>
      </c>
      <c r="AN354" s="1">
        <v>0.30447480100000002</v>
      </c>
      <c r="AO354" s="1"/>
      <c r="AP354" s="1"/>
      <c r="AQ354" s="1"/>
      <c r="AR354" s="1">
        <v>0.36008579800000001</v>
      </c>
    </row>
    <row r="355" spans="1:44" x14ac:dyDescent="0.2">
      <c r="A355" s="1" t="s">
        <v>8772</v>
      </c>
      <c r="B355" s="16">
        <f t="shared" si="5"/>
        <v>0.625</v>
      </c>
      <c r="C355" s="1" t="s">
        <v>157</v>
      </c>
      <c r="D355" s="1">
        <v>33</v>
      </c>
      <c r="E355" s="1">
        <v>285.80674740000001</v>
      </c>
      <c r="F355" s="1">
        <v>6.0794333329999999</v>
      </c>
      <c r="G355" s="1">
        <v>285.80700000000002</v>
      </c>
      <c r="H355" s="1">
        <v>5.9840999999999998</v>
      </c>
      <c r="I355" s="1" t="s">
        <v>174</v>
      </c>
      <c r="J355" s="1">
        <v>1</v>
      </c>
      <c r="K355" s="1" t="s">
        <v>6309</v>
      </c>
      <c r="L355" s="1" t="s">
        <v>179</v>
      </c>
      <c r="M355" s="1" t="s">
        <v>4944</v>
      </c>
      <c r="N355" s="1" t="s">
        <v>175</v>
      </c>
      <c r="O355" s="1">
        <v>281.81310000000002</v>
      </c>
      <c r="P355" s="1" t="s">
        <v>177</v>
      </c>
      <c r="Q355" s="1" t="s">
        <v>178</v>
      </c>
      <c r="R355" s="1">
        <v>285.80672449999997</v>
      </c>
      <c r="S355" s="1">
        <v>285.8068695</v>
      </c>
      <c r="T355" s="1">
        <v>1.4495799999999999E-4</v>
      </c>
      <c r="U355" s="1">
        <v>6.077</v>
      </c>
      <c r="V355" s="1">
        <v>6.0851416670000003</v>
      </c>
      <c r="W355" s="1">
        <v>8.141667E-3</v>
      </c>
      <c r="X355" s="1">
        <v>57039.926789999998</v>
      </c>
      <c r="Y355" s="1">
        <v>57641.325929999999</v>
      </c>
      <c r="Z355" s="1">
        <v>1.0105434769999999</v>
      </c>
      <c r="AA355" s="1">
        <v>4</v>
      </c>
      <c r="AB355" s="1">
        <v>1</v>
      </c>
      <c r="AC355" s="1">
        <v>3</v>
      </c>
      <c r="AD355" s="1">
        <v>0.375</v>
      </c>
      <c r="AE355" s="1">
        <v>4</v>
      </c>
      <c r="AF355" s="1">
        <v>2</v>
      </c>
      <c r="AG355" s="1">
        <v>0.25</v>
      </c>
      <c r="AH355" s="1">
        <v>0</v>
      </c>
      <c r="AI355" s="10" t="s">
        <v>7838</v>
      </c>
      <c r="AJ355" s="1">
        <v>0</v>
      </c>
      <c r="AK355" s="1">
        <v>3.3786389999999999E-2</v>
      </c>
      <c r="AL355" s="1">
        <v>1.115567E-3</v>
      </c>
      <c r="AM355" s="1"/>
      <c r="AN355" s="1"/>
      <c r="AO355" s="1"/>
      <c r="AP355" s="1"/>
      <c r="AQ355" s="1">
        <v>1.3960584E-2</v>
      </c>
      <c r="AR355" s="1"/>
    </row>
    <row r="356" spans="1:44" x14ac:dyDescent="0.2">
      <c r="A356" s="1" t="s">
        <v>8772</v>
      </c>
      <c r="B356" s="16">
        <f t="shared" si="5"/>
        <v>0.625</v>
      </c>
      <c r="C356" s="1" t="s">
        <v>157</v>
      </c>
      <c r="D356" s="1">
        <v>192</v>
      </c>
      <c r="E356" s="1">
        <v>393.80180360000003</v>
      </c>
      <c r="F356" s="1">
        <v>12.54151667</v>
      </c>
      <c r="G356" s="1">
        <v>393.80180000000001</v>
      </c>
      <c r="H356" s="1">
        <v>12.280200000000001</v>
      </c>
      <c r="I356" s="1" t="s">
        <v>237</v>
      </c>
      <c r="J356" s="1">
        <v>0</v>
      </c>
      <c r="K356" s="1" t="s">
        <v>6328</v>
      </c>
      <c r="L356" s="1" t="s">
        <v>239</v>
      </c>
      <c r="M356" s="1" t="s">
        <v>4985</v>
      </c>
      <c r="N356" s="1" t="s">
        <v>238</v>
      </c>
      <c r="O356" s="1">
        <v>391.80549999999999</v>
      </c>
      <c r="P356" s="1" t="s">
        <v>171</v>
      </c>
      <c r="Q356" s="1" t="s">
        <v>240</v>
      </c>
      <c r="R356" s="1">
        <v>393.80154420000002</v>
      </c>
      <c r="S356" s="1">
        <v>393.80197140000001</v>
      </c>
      <c r="T356" s="1">
        <v>4.27246E-4</v>
      </c>
      <c r="U356" s="1">
        <v>12.54096667</v>
      </c>
      <c r="V356" s="1">
        <v>12.669549999999999</v>
      </c>
      <c r="W356" s="1">
        <v>0.12858333299999999</v>
      </c>
      <c r="X356" s="1">
        <v>39118.008999999998</v>
      </c>
      <c r="Y356" s="1">
        <v>33221.264459999999</v>
      </c>
      <c r="Z356" s="1">
        <v>0.84925755000000003</v>
      </c>
      <c r="AA356" s="1">
        <v>4</v>
      </c>
      <c r="AB356" s="1">
        <v>1</v>
      </c>
      <c r="AC356" s="1">
        <v>3</v>
      </c>
      <c r="AD356" s="1">
        <v>0.375</v>
      </c>
      <c r="AE356" s="1">
        <v>4</v>
      </c>
      <c r="AF356" s="1">
        <v>2</v>
      </c>
      <c r="AG356" s="1">
        <v>0.25</v>
      </c>
      <c r="AH356" s="1">
        <v>1</v>
      </c>
      <c r="AI356" s="10" t="s">
        <v>7951</v>
      </c>
      <c r="AJ356" s="1">
        <v>1</v>
      </c>
      <c r="AK356" s="1">
        <v>1.1676041999999999E-2</v>
      </c>
      <c r="AL356" s="1"/>
      <c r="AM356" s="1"/>
      <c r="AN356" s="1"/>
      <c r="AO356" s="1"/>
      <c r="AP356" s="1">
        <v>0.14021547000000001</v>
      </c>
      <c r="AQ356" s="1">
        <v>0.22096764499999999</v>
      </c>
      <c r="AR356" s="1"/>
    </row>
    <row r="357" spans="1:44" x14ac:dyDescent="0.2">
      <c r="A357" s="1" t="s">
        <v>8772</v>
      </c>
      <c r="B357" s="16">
        <f t="shared" si="5"/>
        <v>0.625</v>
      </c>
      <c r="C357" s="1" t="s">
        <v>157</v>
      </c>
      <c r="D357" s="1">
        <v>236</v>
      </c>
      <c r="E357" s="1">
        <v>325.87593079999999</v>
      </c>
      <c r="F357" s="1">
        <v>14.03665833</v>
      </c>
      <c r="G357" s="1">
        <v>325.87599999999998</v>
      </c>
      <c r="H357" s="1">
        <v>13.788600000000001</v>
      </c>
      <c r="I357" s="1" t="s">
        <v>246</v>
      </c>
      <c r="J357" s="1">
        <v>0</v>
      </c>
      <c r="K357" s="1" t="s">
        <v>6331</v>
      </c>
      <c r="L357" s="1" t="s">
        <v>248</v>
      </c>
      <c r="M357" s="1" t="s">
        <v>4991</v>
      </c>
      <c r="N357" s="1" t="s">
        <v>247</v>
      </c>
      <c r="O357" s="1">
        <v>481.71519999999998</v>
      </c>
      <c r="P357" s="1" t="s">
        <v>249</v>
      </c>
      <c r="Q357" s="1" t="s">
        <v>250</v>
      </c>
      <c r="R357" s="1">
        <v>325.87591550000002</v>
      </c>
      <c r="S357" s="1">
        <v>325.87600709999998</v>
      </c>
      <c r="T357" s="10" t="s">
        <v>4938</v>
      </c>
      <c r="U357" s="1">
        <v>14.033158329999999</v>
      </c>
      <c r="V357" s="1">
        <v>14.05453333</v>
      </c>
      <c r="W357" s="1">
        <v>2.1375000000000002E-2</v>
      </c>
      <c r="X357" s="1">
        <v>22977.04221</v>
      </c>
      <c r="Y357" s="1">
        <v>17434.306570000001</v>
      </c>
      <c r="Z357" s="1">
        <v>0.75877070700000004</v>
      </c>
      <c r="AA357" s="1">
        <v>4</v>
      </c>
      <c r="AB357" s="1">
        <v>1</v>
      </c>
      <c r="AC357" s="1">
        <v>3</v>
      </c>
      <c r="AD357" s="1">
        <v>0.375</v>
      </c>
      <c r="AE357" s="1">
        <v>3</v>
      </c>
      <c r="AF357" s="1">
        <v>2</v>
      </c>
      <c r="AG357" s="1">
        <v>0.25</v>
      </c>
      <c r="AH357" s="1">
        <v>1</v>
      </c>
      <c r="AI357" s="10" t="s">
        <v>8054</v>
      </c>
      <c r="AJ357" s="1">
        <v>1</v>
      </c>
      <c r="AK357" s="1">
        <v>5.3393575999999998E-2</v>
      </c>
      <c r="AL357" s="1"/>
      <c r="AM357" s="1">
        <v>8.2676699000000006E-2</v>
      </c>
      <c r="AN357" s="1"/>
      <c r="AO357" s="1"/>
      <c r="AP357" s="1">
        <v>9.5159540000000001E-3</v>
      </c>
      <c r="AQ357" s="1"/>
      <c r="AR357" s="1"/>
    </row>
    <row r="358" spans="1:44" x14ac:dyDescent="0.2">
      <c r="A358" s="1" t="s">
        <v>8772</v>
      </c>
      <c r="B358" s="16">
        <f t="shared" si="5"/>
        <v>0.625</v>
      </c>
      <c r="C358" s="1" t="s">
        <v>367</v>
      </c>
      <c r="D358" s="1">
        <v>117</v>
      </c>
      <c r="E358" s="1">
        <v>247.99693300000001</v>
      </c>
      <c r="F358" s="1">
        <v>10.2517</v>
      </c>
      <c r="G358" s="1">
        <v>247.99789999999999</v>
      </c>
      <c r="H358" s="1">
        <v>10.031499999999999</v>
      </c>
      <c r="I358" s="1" t="s">
        <v>447</v>
      </c>
      <c r="J358" s="1">
        <v>1</v>
      </c>
      <c r="K358" s="1" t="s">
        <v>6364</v>
      </c>
      <c r="L358" s="1" t="s">
        <v>449</v>
      </c>
      <c r="M358" s="1" t="s">
        <v>5082</v>
      </c>
      <c r="N358" s="1" t="s">
        <v>299</v>
      </c>
      <c r="O358" s="1">
        <v>315.93799999999999</v>
      </c>
      <c r="P358" s="1" t="s">
        <v>301</v>
      </c>
      <c r="Q358" s="1" t="s">
        <v>302</v>
      </c>
      <c r="R358" s="1">
        <v>247.9968719</v>
      </c>
      <c r="S358" s="1">
        <v>247.99702450000001</v>
      </c>
      <c r="T358" s="1">
        <v>1.52588E-4</v>
      </c>
      <c r="U358" s="1">
        <v>10.24663333</v>
      </c>
      <c r="V358" s="1">
        <v>10.25915</v>
      </c>
      <c r="W358" s="1">
        <v>1.2516667E-2</v>
      </c>
      <c r="X358" s="1">
        <v>311529.57010000001</v>
      </c>
      <c r="Y358" s="1">
        <v>432477.03149999998</v>
      </c>
      <c r="Z358" s="1">
        <v>1.3882375</v>
      </c>
      <c r="AA358" s="1">
        <v>4</v>
      </c>
      <c r="AB358" s="1">
        <v>1</v>
      </c>
      <c r="AC358" s="1">
        <v>3</v>
      </c>
      <c r="AD358" s="1">
        <v>0.375</v>
      </c>
      <c r="AE358" s="1">
        <v>4</v>
      </c>
      <c r="AF358" s="1">
        <v>4</v>
      </c>
      <c r="AG358" s="1">
        <v>0.5</v>
      </c>
      <c r="AH358" s="1">
        <v>0</v>
      </c>
      <c r="AI358" s="10" t="s">
        <v>8128</v>
      </c>
      <c r="AJ358" s="1">
        <v>0</v>
      </c>
      <c r="AK358" s="1"/>
      <c r="AL358" s="1"/>
      <c r="AM358" s="1"/>
      <c r="AN358" s="1"/>
      <c r="AO358" s="1">
        <v>1.263538E-3</v>
      </c>
      <c r="AP358" s="1"/>
      <c r="AQ358" s="1">
        <v>0.18085656</v>
      </c>
      <c r="AR358" s="1">
        <v>2.7506656000000001E-2</v>
      </c>
    </row>
    <row r="359" spans="1:44" x14ac:dyDescent="0.2">
      <c r="A359" s="1" t="s">
        <v>8772</v>
      </c>
      <c r="B359" s="16">
        <f t="shared" si="5"/>
        <v>0.625</v>
      </c>
      <c r="C359" s="1" t="s">
        <v>367</v>
      </c>
      <c r="D359" s="1">
        <v>182</v>
      </c>
      <c r="E359" s="1">
        <v>285.80674740000001</v>
      </c>
      <c r="F359" s="1">
        <v>6.0794333329999999</v>
      </c>
      <c r="G359" s="1">
        <v>285.80700000000002</v>
      </c>
      <c r="H359" s="1">
        <v>5.9850000000000003</v>
      </c>
      <c r="I359" s="1" t="s">
        <v>472</v>
      </c>
      <c r="J359" s="1">
        <v>2</v>
      </c>
      <c r="K359" s="1" t="s">
        <v>6374</v>
      </c>
      <c r="L359" s="1" t="s">
        <v>475</v>
      </c>
      <c r="M359" s="1" t="s">
        <v>5102</v>
      </c>
      <c r="N359" s="1" t="s">
        <v>175</v>
      </c>
      <c r="O359" s="1">
        <v>281.81310000000002</v>
      </c>
      <c r="P359" s="1" t="s">
        <v>177</v>
      </c>
      <c r="Q359" s="1" t="s">
        <v>178</v>
      </c>
      <c r="R359" s="1">
        <v>285.80672449999997</v>
      </c>
      <c r="S359" s="1">
        <v>285.8068695</v>
      </c>
      <c r="T359" s="1">
        <v>1.4495799999999999E-4</v>
      </c>
      <c r="U359" s="1">
        <v>6.077</v>
      </c>
      <c r="V359" s="1">
        <v>6.0851416670000003</v>
      </c>
      <c r="W359" s="1">
        <v>8.141667E-3</v>
      </c>
      <c r="X359" s="1">
        <v>57039.926789999998</v>
      </c>
      <c r="Y359" s="1">
        <v>57641.325929999999</v>
      </c>
      <c r="Z359" s="1">
        <v>1.0105434769999999</v>
      </c>
      <c r="AA359" s="1">
        <v>4</v>
      </c>
      <c r="AB359" s="1">
        <v>1</v>
      </c>
      <c r="AC359" s="1">
        <v>3</v>
      </c>
      <c r="AD359" s="1">
        <v>0.375</v>
      </c>
      <c r="AE359" s="1">
        <v>4</v>
      </c>
      <c r="AF359" s="1">
        <v>2</v>
      </c>
      <c r="AG359" s="1">
        <v>0.25</v>
      </c>
      <c r="AH359" s="1">
        <v>0</v>
      </c>
      <c r="AI359" s="10" t="s">
        <v>8162</v>
      </c>
      <c r="AJ359" s="1">
        <v>0</v>
      </c>
      <c r="AK359" s="1">
        <v>1.6475456999999999E-2</v>
      </c>
      <c r="AL359" s="1">
        <v>5.4399099999999996E-4</v>
      </c>
      <c r="AM359" s="1"/>
      <c r="AN359" s="1"/>
      <c r="AO359" s="1"/>
      <c r="AP359" s="1"/>
      <c r="AQ359" s="1">
        <v>6.8076819999999998E-3</v>
      </c>
      <c r="AR359" s="1"/>
    </row>
    <row r="360" spans="1:44" x14ac:dyDescent="0.2">
      <c r="A360" s="1" t="s">
        <v>8772</v>
      </c>
      <c r="B360" s="16">
        <f t="shared" si="5"/>
        <v>0.625</v>
      </c>
      <c r="C360" s="1" t="s">
        <v>367</v>
      </c>
      <c r="D360" s="1">
        <v>311</v>
      </c>
      <c r="E360" s="1">
        <v>174.0913391</v>
      </c>
      <c r="F360" s="1">
        <v>7.1664583329999996</v>
      </c>
      <c r="G360" s="1">
        <v>174.09110000000001</v>
      </c>
      <c r="H360" s="1">
        <v>7.1497999999999999</v>
      </c>
      <c r="I360" s="1" t="s">
        <v>549</v>
      </c>
      <c r="J360" s="1">
        <v>3</v>
      </c>
      <c r="K360" s="1" t="s">
        <v>6389</v>
      </c>
      <c r="L360" s="1" t="s">
        <v>555</v>
      </c>
      <c r="M360" s="1" t="s">
        <v>5138</v>
      </c>
      <c r="N360" s="1" t="s">
        <v>550</v>
      </c>
      <c r="O360" s="1">
        <v>269.11829999999998</v>
      </c>
      <c r="P360" s="1" t="s">
        <v>552</v>
      </c>
      <c r="Q360" s="1" t="s">
        <v>553</v>
      </c>
      <c r="R360" s="1">
        <v>174.0913315</v>
      </c>
      <c r="S360" s="1">
        <v>174.09136960000001</v>
      </c>
      <c r="T360" s="10" t="s">
        <v>5826</v>
      </c>
      <c r="U360" s="1">
        <v>6.9436166669999997</v>
      </c>
      <c r="V360" s="1">
        <v>7.1697666670000002</v>
      </c>
      <c r="W360" s="1">
        <v>0.22614999999999999</v>
      </c>
      <c r="X360" s="1">
        <v>18545.92813</v>
      </c>
      <c r="Y360" s="1">
        <v>25928.174920000001</v>
      </c>
      <c r="Z360" s="1">
        <v>1.3980521619999999</v>
      </c>
      <c r="AA360" s="1">
        <v>2</v>
      </c>
      <c r="AB360" s="1">
        <v>0</v>
      </c>
      <c r="AC360" s="1">
        <v>3</v>
      </c>
      <c r="AD360" s="1">
        <v>0.375</v>
      </c>
      <c r="AE360" s="1">
        <v>3</v>
      </c>
      <c r="AF360" s="1">
        <v>0</v>
      </c>
      <c r="AG360" s="1">
        <v>0</v>
      </c>
      <c r="AH360" s="1">
        <v>1</v>
      </c>
      <c r="AI360" s="10" t="s">
        <v>8189</v>
      </c>
      <c r="AJ360" s="1">
        <v>1</v>
      </c>
      <c r="AK360" s="1">
        <v>6.1199649999999998E-3</v>
      </c>
      <c r="AL360" s="1">
        <v>8.148364E-3</v>
      </c>
      <c r="AM360" s="1"/>
      <c r="AN360" s="1">
        <v>9.6631365999999996E-2</v>
      </c>
      <c r="AO360" s="1"/>
      <c r="AP360" s="1"/>
      <c r="AQ360" s="1"/>
      <c r="AR360" s="1"/>
    </row>
    <row r="361" spans="1:44" x14ac:dyDescent="0.2">
      <c r="A361" s="1" t="s">
        <v>8772</v>
      </c>
      <c r="B361" s="16">
        <f t="shared" si="5"/>
        <v>0.625</v>
      </c>
      <c r="C361" s="1" t="s">
        <v>367</v>
      </c>
      <c r="D361" s="1">
        <v>437</v>
      </c>
      <c r="E361" s="1">
        <v>200.07060619999999</v>
      </c>
      <c r="F361" s="1">
        <v>6.2438833330000003</v>
      </c>
      <c r="G361" s="1">
        <v>200.06950000000001</v>
      </c>
      <c r="H361" s="1">
        <v>6.2751999999999999</v>
      </c>
      <c r="I361" s="1" t="s">
        <v>694</v>
      </c>
      <c r="J361" s="1">
        <v>1</v>
      </c>
      <c r="K361" s="1" t="s">
        <v>6419</v>
      </c>
      <c r="L361" s="1" t="s">
        <v>699</v>
      </c>
      <c r="M361" s="1" t="s">
        <v>5202</v>
      </c>
      <c r="N361" s="1" t="s">
        <v>695</v>
      </c>
      <c r="O361" s="1">
        <v>215.09379999999999</v>
      </c>
      <c r="P361" s="1" t="s">
        <v>697</v>
      </c>
      <c r="Q361" s="1" t="s">
        <v>698</v>
      </c>
      <c r="R361" s="1">
        <v>200.07057950000001</v>
      </c>
      <c r="S361" s="1">
        <v>200.0706711</v>
      </c>
      <c r="T361" s="10" t="s">
        <v>4938</v>
      </c>
      <c r="U361" s="1">
        <v>6.2392666669999999</v>
      </c>
      <c r="V361" s="1">
        <v>6.2447333330000001</v>
      </c>
      <c r="W361" s="1">
        <v>5.4666669999999997E-3</v>
      </c>
      <c r="X361" s="1">
        <v>8707.1554940000005</v>
      </c>
      <c r="Y361" s="1">
        <v>4160.8765620000004</v>
      </c>
      <c r="Z361" s="1">
        <v>0.47786864099999998</v>
      </c>
      <c r="AA361" s="1">
        <v>4</v>
      </c>
      <c r="AB361" s="1">
        <v>1</v>
      </c>
      <c r="AC361" s="1">
        <v>3</v>
      </c>
      <c r="AD361" s="1">
        <v>0.375</v>
      </c>
      <c r="AE361" s="1">
        <v>1</v>
      </c>
      <c r="AF361" s="1">
        <v>0</v>
      </c>
      <c r="AG361" s="1">
        <v>0</v>
      </c>
      <c r="AH361" s="1">
        <v>1</v>
      </c>
      <c r="AI361" s="10" t="s">
        <v>5295</v>
      </c>
      <c r="AJ361" s="1">
        <v>1</v>
      </c>
      <c r="AK361" s="1"/>
      <c r="AL361" s="1"/>
      <c r="AM361" s="1">
        <v>4.3754909999999996E-3</v>
      </c>
      <c r="AN361" s="1"/>
      <c r="AO361" s="1">
        <v>1.2667978E-2</v>
      </c>
      <c r="AP361" s="1">
        <v>1.2197329E-2</v>
      </c>
      <c r="AQ361" s="1"/>
      <c r="AR361" s="1"/>
    </row>
    <row r="362" spans="1:44" x14ac:dyDescent="0.2">
      <c r="A362" s="1" t="s">
        <v>8772</v>
      </c>
      <c r="B362" s="16">
        <f t="shared" si="5"/>
        <v>0.625</v>
      </c>
      <c r="C362" s="1" t="s">
        <v>367</v>
      </c>
      <c r="D362" s="1">
        <v>600</v>
      </c>
      <c r="E362" s="1">
        <v>170.0724716</v>
      </c>
      <c r="F362" s="1">
        <v>12.701000000000001</v>
      </c>
      <c r="G362" s="1">
        <v>170.07220000000001</v>
      </c>
      <c r="H362" s="1">
        <v>12.804</v>
      </c>
      <c r="I362" s="1" t="s">
        <v>835</v>
      </c>
      <c r="J362" s="1">
        <v>0</v>
      </c>
      <c r="K362" s="1" t="s">
        <v>6437</v>
      </c>
      <c r="L362" s="1" t="s">
        <v>837</v>
      </c>
      <c r="M362" s="1" t="s">
        <v>5245</v>
      </c>
      <c r="N362" s="1" t="s">
        <v>836</v>
      </c>
      <c r="O362" s="1">
        <v>170.07320000000001</v>
      </c>
      <c r="P362" s="1" t="s">
        <v>838</v>
      </c>
      <c r="Q362" s="1" t="s">
        <v>839</v>
      </c>
      <c r="R362" s="1">
        <v>170.07245639999999</v>
      </c>
      <c r="S362" s="1">
        <v>170.07255549999999</v>
      </c>
      <c r="T362" s="10" t="s">
        <v>5220</v>
      </c>
      <c r="U362" s="1">
        <v>12.697749999999999</v>
      </c>
      <c r="V362" s="1">
        <v>12.7178</v>
      </c>
      <c r="W362" s="1">
        <v>2.0049999999999998E-2</v>
      </c>
      <c r="X362" s="1">
        <v>5844.5998239999999</v>
      </c>
      <c r="Y362" s="1">
        <v>4840.2791109999998</v>
      </c>
      <c r="Z362" s="1">
        <v>0.82816262100000004</v>
      </c>
      <c r="AA362" s="1">
        <v>2</v>
      </c>
      <c r="AB362" s="1">
        <v>0</v>
      </c>
      <c r="AC362" s="1">
        <v>3</v>
      </c>
      <c r="AD362" s="1">
        <v>0.375</v>
      </c>
      <c r="AE362" s="1">
        <v>2</v>
      </c>
      <c r="AF362" s="1">
        <v>0</v>
      </c>
      <c r="AG362" s="1">
        <v>0</v>
      </c>
      <c r="AH362" s="1">
        <v>0</v>
      </c>
      <c r="AI362" s="10" t="s">
        <v>7815</v>
      </c>
      <c r="AJ362" s="1">
        <v>0</v>
      </c>
      <c r="AK362" s="1"/>
      <c r="AL362" s="1"/>
      <c r="AM362" s="1">
        <v>4.8706026999999999E-2</v>
      </c>
      <c r="AN362" s="1"/>
      <c r="AO362" s="1">
        <v>9.2911810000000008E-3</v>
      </c>
      <c r="AP362" s="1">
        <v>1.7400742E-2</v>
      </c>
      <c r="AQ362" s="1"/>
      <c r="AR362" s="1"/>
    </row>
    <row r="363" spans="1:44" x14ac:dyDescent="0.2">
      <c r="A363" s="1" t="s">
        <v>8772</v>
      </c>
      <c r="B363" s="16">
        <f t="shared" si="5"/>
        <v>0.625</v>
      </c>
      <c r="C363" s="1" t="s">
        <v>367</v>
      </c>
      <c r="D363" s="1">
        <v>841</v>
      </c>
      <c r="E363" s="1">
        <v>119.03663640000001</v>
      </c>
      <c r="F363" s="1">
        <v>5.1141500000000004</v>
      </c>
      <c r="G363" s="1">
        <v>119.0367</v>
      </c>
      <c r="H363" s="1">
        <v>5.0972999999999997</v>
      </c>
      <c r="I363" s="1" t="s">
        <v>1022</v>
      </c>
      <c r="J363" s="1">
        <v>1</v>
      </c>
      <c r="K363" s="1" t="s">
        <v>6457</v>
      </c>
      <c r="L363" s="1" t="s">
        <v>1024</v>
      </c>
      <c r="M363" s="1" t="s">
        <v>5285</v>
      </c>
      <c r="N363" s="1" t="s">
        <v>1023</v>
      </c>
      <c r="O363" s="1">
        <v>182.03280000000001</v>
      </c>
      <c r="P363" s="1" t="s">
        <v>1019</v>
      </c>
      <c r="Q363" s="1" t="s">
        <v>1025</v>
      </c>
      <c r="R363" s="1">
        <v>119.0366325</v>
      </c>
      <c r="S363" s="1">
        <v>119.0366554</v>
      </c>
      <c r="T363" s="10" t="s">
        <v>5652</v>
      </c>
      <c r="U363" s="1">
        <v>4.8744166670000002</v>
      </c>
      <c r="V363" s="1">
        <v>5.264983333</v>
      </c>
      <c r="W363" s="1">
        <v>0.39056666699999998</v>
      </c>
      <c r="X363" s="1">
        <v>5343.0291930000003</v>
      </c>
      <c r="Y363" s="1">
        <v>1599.1567640000001</v>
      </c>
      <c r="Z363" s="1">
        <v>0.29929777800000001</v>
      </c>
      <c r="AA363" s="1">
        <v>2</v>
      </c>
      <c r="AB363" s="1">
        <v>0</v>
      </c>
      <c r="AC363" s="1">
        <v>3</v>
      </c>
      <c r="AD363" s="1">
        <v>0.375</v>
      </c>
      <c r="AE363" s="1">
        <v>3</v>
      </c>
      <c r="AF363" s="1">
        <v>0</v>
      </c>
      <c r="AG363" s="1">
        <v>0</v>
      </c>
      <c r="AH363" s="1">
        <v>0</v>
      </c>
      <c r="AI363" s="10" t="s">
        <v>8263</v>
      </c>
      <c r="AJ363" s="1">
        <v>1</v>
      </c>
      <c r="AK363" s="1"/>
      <c r="AL363" s="1">
        <v>2.444783E-2</v>
      </c>
      <c r="AM363" s="1"/>
      <c r="AN363" s="1">
        <v>4.0371784000000001E-2</v>
      </c>
      <c r="AO363" s="1"/>
      <c r="AP363" s="1"/>
      <c r="AQ363" s="1">
        <v>4.5595144999999997E-2</v>
      </c>
      <c r="AR363" s="1"/>
    </row>
    <row r="364" spans="1:44" x14ac:dyDescent="0.2">
      <c r="A364" s="1" t="s">
        <v>8772</v>
      </c>
      <c r="B364" s="16">
        <f t="shared" si="5"/>
        <v>0.625</v>
      </c>
      <c r="C364" s="1" t="s">
        <v>367</v>
      </c>
      <c r="D364" s="1">
        <v>954</v>
      </c>
      <c r="E364" s="1">
        <v>151.05429079999999</v>
      </c>
      <c r="F364" s="1">
        <v>4.9315166670000004</v>
      </c>
      <c r="G364" s="1">
        <v>151.0539</v>
      </c>
      <c r="H364" s="1">
        <v>4.8570000000000002</v>
      </c>
      <c r="I364" s="1" t="s">
        <v>1155</v>
      </c>
      <c r="J364" s="1">
        <v>2</v>
      </c>
      <c r="K364" s="1" t="s">
        <v>6475</v>
      </c>
      <c r="L364" s="1" t="s">
        <v>1158</v>
      </c>
      <c r="M364" s="1" t="s">
        <v>5329</v>
      </c>
      <c r="N364" s="1" t="s">
        <v>1149</v>
      </c>
      <c r="O364" s="1">
        <v>152.0626</v>
      </c>
      <c r="P364" s="1" t="s">
        <v>1151</v>
      </c>
      <c r="Q364" s="1" t="s">
        <v>1152</v>
      </c>
      <c r="R364" s="1">
        <v>151.05427549999999</v>
      </c>
      <c r="S364" s="1">
        <v>151.05429079999999</v>
      </c>
      <c r="T364" s="10" t="s">
        <v>5070</v>
      </c>
      <c r="U364" s="1">
        <v>4.9240833329999996</v>
      </c>
      <c r="V364" s="1">
        <v>5.1019333329999998</v>
      </c>
      <c r="W364" s="1">
        <v>0.17785000000000001</v>
      </c>
      <c r="X364" s="1">
        <v>244855.54920000001</v>
      </c>
      <c r="Y364" s="1">
        <v>23260.76194</v>
      </c>
      <c r="Z364" s="1">
        <v>9.4997895999999998E-2</v>
      </c>
      <c r="AA364" s="1">
        <v>3</v>
      </c>
      <c r="AB364" s="1">
        <v>1</v>
      </c>
      <c r="AC364" s="1">
        <v>3</v>
      </c>
      <c r="AD364" s="1">
        <v>0.375</v>
      </c>
      <c r="AE364" s="1">
        <v>3</v>
      </c>
      <c r="AF364" s="1">
        <v>3</v>
      </c>
      <c r="AG364" s="1">
        <v>0.375</v>
      </c>
      <c r="AH364" s="1">
        <v>0</v>
      </c>
      <c r="AI364" s="10" t="s">
        <v>5626</v>
      </c>
      <c r="AJ364" s="1">
        <v>0</v>
      </c>
      <c r="AK364" s="1">
        <v>1.2411518500000001</v>
      </c>
      <c r="AL364" s="1">
        <v>1.389956226</v>
      </c>
      <c r="AM364" s="1"/>
      <c r="AN364" s="1">
        <v>1.502053643</v>
      </c>
      <c r="AO364" s="1"/>
      <c r="AP364" s="1"/>
      <c r="AQ364" s="1"/>
      <c r="AR364" s="1"/>
    </row>
    <row r="365" spans="1:44" x14ac:dyDescent="0.2">
      <c r="A365" s="1" t="s">
        <v>8772</v>
      </c>
      <c r="B365" s="16">
        <f t="shared" si="5"/>
        <v>0.625</v>
      </c>
      <c r="C365" s="1" t="s">
        <v>367</v>
      </c>
      <c r="D365" s="1">
        <v>1123</v>
      </c>
      <c r="E365" s="1">
        <v>163.11172490000001</v>
      </c>
      <c r="F365" s="1">
        <v>4.9749916670000003</v>
      </c>
      <c r="G365" s="1">
        <v>163.11170000000001</v>
      </c>
      <c r="H365" s="1">
        <v>4.8997000000000002</v>
      </c>
      <c r="I365" s="1" t="s">
        <v>1385</v>
      </c>
      <c r="J365" s="1">
        <v>3</v>
      </c>
      <c r="K365" s="1" t="s">
        <v>6528</v>
      </c>
      <c r="L365" s="1" t="s">
        <v>1392</v>
      </c>
      <c r="M365" s="1" t="s">
        <v>5460</v>
      </c>
      <c r="N365" s="1" t="s">
        <v>1386</v>
      </c>
      <c r="O365" s="1">
        <v>220.18270000000001</v>
      </c>
      <c r="P365" s="1" t="s">
        <v>1388</v>
      </c>
      <c r="Q365" s="1" t="s">
        <v>1389</v>
      </c>
      <c r="R365" s="1">
        <v>163.1116638</v>
      </c>
      <c r="S365" s="1">
        <v>163.1117477</v>
      </c>
      <c r="T365" s="10" t="s">
        <v>5311</v>
      </c>
      <c r="U365" s="1">
        <v>4.731216667</v>
      </c>
      <c r="V365" s="1">
        <v>4.9799499999999997</v>
      </c>
      <c r="W365" s="1">
        <v>0.248733333</v>
      </c>
      <c r="X365" s="1">
        <v>31733464.489999998</v>
      </c>
      <c r="Y365" s="1">
        <v>31304331.68</v>
      </c>
      <c r="Z365" s="1">
        <v>0.98647696299999998</v>
      </c>
      <c r="AA365" s="1">
        <v>4</v>
      </c>
      <c r="AB365" s="1">
        <v>1</v>
      </c>
      <c r="AC365" s="1">
        <v>3</v>
      </c>
      <c r="AD365" s="1">
        <v>0.375</v>
      </c>
      <c r="AE365" s="1">
        <v>2</v>
      </c>
      <c r="AF365" s="1">
        <v>0</v>
      </c>
      <c r="AG365" s="1">
        <v>0</v>
      </c>
      <c r="AH365" s="1">
        <v>0</v>
      </c>
      <c r="AI365" s="10" t="s">
        <v>8328</v>
      </c>
      <c r="AJ365" s="1">
        <v>0</v>
      </c>
      <c r="AK365" s="1">
        <v>0.56533395600000003</v>
      </c>
      <c r="AL365" s="1">
        <v>1.0856794750000001</v>
      </c>
      <c r="AM365" s="1"/>
      <c r="AN365" s="1"/>
      <c r="AO365" s="1"/>
      <c r="AP365" s="1"/>
      <c r="AQ365" s="1"/>
      <c r="AR365" s="1">
        <v>1.1907499999999999E-4</v>
      </c>
    </row>
    <row r="366" spans="1:44" x14ac:dyDescent="0.2">
      <c r="A366" s="1" t="s">
        <v>8772</v>
      </c>
      <c r="B366" s="16">
        <f t="shared" si="5"/>
        <v>0.625</v>
      </c>
      <c r="C366" s="1" t="s">
        <v>367</v>
      </c>
      <c r="D366" s="1">
        <v>1771</v>
      </c>
      <c r="E366" s="1">
        <v>89.059711460000003</v>
      </c>
      <c r="F366" s="1">
        <v>5.3431416670000003</v>
      </c>
      <c r="G366" s="1">
        <v>89.059799999999996</v>
      </c>
      <c r="H366" s="1">
        <v>5.2847999999999997</v>
      </c>
      <c r="I366" s="1" t="s">
        <v>1976</v>
      </c>
      <c r="J366" s="1">
        <v>3</v>
      </c>
      <c r="K366" s="1" t="s">
        <v>6615</v>
      </c>
      <c r="L366" s="1" t="s">
        <v>1983</v>
      </c>
      <c r="M366" s="1" t="s">
        <v>5656</v>
      </c>
      <c r="N366" s="1" t="s">
        <v>1977</v>
      </c>
      <c r="O366" s="1">
        <v>92.062600000000003</v>
      </c>
      <c r="P366" s="1" t="s">
        <v>1979</v>
      </c>
      <c r="Q366" s="1" t="s">
        <v>1980</v>
      </c>
      <c r="R366" s="1">
        <v>89.059684750000002</v>
      </c>
      <c r="S366" s="1">
        <v>89.059722899999997</v>
      </c>
      <c r="T366" s="10" t="s">
        <v>5826</v>
      </c>
      <c r="U366" s="1">
        <v>5.3188833329999996</v>
      </c>
      <c r="V366" s="1">
        <v>5.5746666669999998</v>
      </c>
      <c r="W366" s="1">
        <v>0.255783333</v>
      </c>
      <c r="X366" s="1">
        <v>44492.299379999997</v>
      </c>
      <c r="Y366" s="1">
        <v>54051.480739999999</v>
      </c>
      <c r="Z366" s="1">
        <v>1.214850244</v>
      </c>
      <c r="AA366" s="1">
        <v>3</v>
      </c>
      <c r="AB366" s="1">
        <v>1</v>
      </c>
      <c r="AC366" s="1">
        <v>3</v>
      </c>
      <c r="AD366" s="1">
        <v>0.375</v>
      </c>
      <c r="AE366" s="1">
        <v>1</v>
      </c>
      <c r="AF366" s="1">
        <v>0</v>
      </c>
      <c r="AG366" s="1">
        <v>0</v>
      </c>
      <c r="AH366" s="1">
        <v>1</v>
      </c>
      <c r="AI366" s="10" t="s">
        <v>8437</v>
      </c>
      <c r="AJ366" s="1">
        <v>1</v>
      </c>
      <c r="AK366" s="1">
        <v>2.2684139999999998E-3</v>
      </c>
      <c r="AL366" s="1">
        <v>1.2021188E-2</v>
      </c>
      <c r="AM366" s="1"/>
      <c r="AN366" s="1">
        <v>7.8467999999999995E-4</v>
      </c>
      <c r="AO366" s="1"/>
      <c r="AP366" s="1"/>
      <c r="AQ366" s="1"/>
      <c r="AR366" s="1"/>
    </row>
    <row r="367" spans="1:44" x14ac:dyDescent="0.2">
      <c r="A367" s="1" t="s">
        <v>8772</v>
      </c>
      <c r="B367" s="16">
        <f t="shared" si="5"/>
        <v>0.625</v>
      </c>
      <c r="C367" s="1" t="s">
        <v>367</v>
      </c>
      <c r="D367" s="1">
        <v>1854</v>
      </c>
      <c r="E367" s="1">
        <v>132.9606857</v>
      </c>
      <c r="F367" s="1">
        <v>4.2975583329999996</v>
      </c>
      <c r="G367" s="1">
        <v>132.96080000000001</v>
      </c>
      <c r="H367" s="1">
        <v>4.1894999999999998</v>
      </c>
      <c r="I367" s="1" t="s">
        <v>2029</v>
      </c>
      <c r="J367" s="1">
        <v>2</v>
      </c>
      <c r="K367" s="1" t="s">
        <v>6620</v>
      </c>
      <c r="L367" s="1" t="s">
        <v>2031</v>
      </c>
      <c r="M367" s="1" t="s">
        <v>5658</v>
      </c>
      <c r="N367" s="1" t="s">
        <v>2030</v>
      </c>
      <c r="O367" s="1">
        <v>190.95410000000001</v>
      </c>
      <c r="P367" s="1" t="s">
        <v>2026</v>
      </c>
      <c r="Q367" s="1" t="s">
        <v>2032</v>
      </c>
      <c r="R367" s="1">
        <v>132.96067049999999</v>
      </c>
      <c r="S367" s="1">
        <v>132.9607086</v>
      </c>
      <c r="T367" s="10" t="s">
        <v>5826</v>
      </c>
      <c r="U367" s="1">
        <v>4.2601833329999996</v>
      </c>
      <c r="V367" s="1">
        <v>4.3012499999999996</v>
      </c>
      <c r="W367" s="1">
        <v>4.1066667000000001E-2</v>
      </c>
      <c r="X367" s="1">
        <v>17525.542119999998</v>
      </c>
      <c r="Y367" s="1">
        <v>6351.2067440000001</v>
      </c>
      <c r="Z367" s="1">
        <v>0.36239716300000002</v>
      </c>
      <c r="AA367" s="1">
        <v>3</v>
      </c>
      <c r="AB367" s="1">
        <v>1</v>
      </c>
      <c r="AC367" s="1">
        <v>3</v>
      </c>
      <c r="AD367" s="1">
        <v>0.375</v>
      </c>
      <c r="AE367" s="1">
        <v>2</v>
      </c>
      <c r="AF367" s="1">
        <v>0</v>
      </c>
      <c r="AG367" s="1">
        <v>0</v>
      </c>
      <c r="AH367" s="1">
        <v>1</v>
      </c>
      <c r="AI367" s="10" t="s">
        <v>5668</v>
      </c>
      <c r="AJ367" s="1">
        <v>1</v>
      </c>
      <c r="AK367" s="1">
        <v>1.1983125000000001E-2</v>
      </c>
      <c r="AL367" s="1">
        <v>8.8244680000000002E-3</v>
      </c>
      <c r="AM367" s="1"/>
      <c r="AN367" s="1"/>
      <c r="AO367" s="1"/>
      <c r="AP367" s="1"/>
      <c r="AQ367" s="1">
        <v>1.8062814999999999E-2</v>
      </c>
      <c r="AR367" s="1"/>
    </row>
    <row r="368" spans="1:44" x14ac:dyDescent="0.2">
      <c r="A368" s="1" t="s">
        <v>8772</v>
      </c>
      <c r="B368" s="16">
        <f t="shared" si="5"/>
        <v>0.625</v>
      </c>
      <c r="C368" s="1" t="s">
        <v>367</v>
      </c>
      <c r="D368" s="1">
        <v>2048</v>
      </c>
      <c r="E368" s="1">
        <v>144.11463549999999</v>
      </c>
      <c r="F368" s="1">
        <v>5.2274083329999996</v>
      </c>
      <c r="G368" s="1">
        <v>144.11429999999999</v>
      </c>
      <c r="H368" s="1">
        <v>5.3230000000000004</v>
      </c>
      <c r="I368" s="1" t="s">
        <v>2199</v>
      </c>
      <c r="J368" s="1">
        <v>0</v>
      </c>
      <c r="K368" s="1" t="s">
        <v>6646</v>
      </c>
      <c r="L368" s="1" t="s">
        <v>2200</v>
      </c>
      <c r="M368" s="1" t="s">
        <v>5709</v>
      </c>
      <c r="N368" s="1" t="s">
        <v>2193</v>
      </c>
      <c r="O368" s="1">
        <v>144.11500000000001</v>
      </c>
      <c r="P368" s="1" t="s">
        <v>2195</v>
      </c>
      <c r="Q368" s="1" t="s">
        <v>2196</v>
      </c>
      <c r="R368" s="1">
        <v>144.11402129999999</v>
      </c>
      <c r="S368" s="1">
        <v>144.1146545</v>
      </c>
      <c r="T368" s="1">
        <v>6.3323999999999997E-4</v>
      </c>
      <c r="U368" s="1">
        <v>5.2255083329999996</v>
      </c>
      <c r="V368" s="1">
        <v>5.2283666670000004</v>
      </c>
      <c r="W368" s="1">
        <v>2.8583329999999998E-3</v>
      </c>
      <c r="X368" s="1">
        <v>12294.851479999999</v>
      </c>
      <c r="Y368" s="1">
        <v>2121.9242549999999</v>
      </c>
      <c r="Z368" s="1">
        <v>0.172586408</v>
      </c>
      <c r="AA368" s="1">
        <v>4</v>
      </c>
      <c r="AB368" s="1">
        <v>1</v>
      </c>
      <c r="AC368" s="1">
        <v>3</v>
      </c>
      <c r="AD368" s="1">
        <v>0.375</v>
      </c>
      <c r="AE368" s="1">
        <v>2</v>
      </c>
      <c r="AF368" s="1">
        <v>0</v>
      </c>
      <c r="AG368" s="1">
        <v>0</v>
      </c>
      <c r="AH368" s="1">
        <v>0</v>
      </c>
      <c r="AI368" s="10" t="s">
        <v>8100</v>
      </c>
      <c r="AJ368" s="1">
        <v>0</v>
      </c>
      <c r="AK368" s="1">
        <v>2.4320926999999999E-2</v>
      </c>
      <c r="AL368" s="1">
        <v>1.7158E-2</v>
      </c>
      <c r="AM368" s="1">
        <v>2.0777372999999998E-2</v>
      </c>
      <c r="AN368" s="1"/>
      <c r="AO368" s="1"/>
      <c r="AP368" s="1"/>
      <c r="AQ368" s="1"/>
      <c r="AR368" s="1"/>
    </row>
    <row r="369" spans="1:44" x14ac:dyDescent="0.2">
      <c r="A369" s="1" t="s">
        <v>8772</v>
      </c>
      <c r="B369" s="16">
        <f t="shared" si="5"/>
        <v>0.625</v>
      </c>
      <c r="C369" s="1" t="s">
        <v>367</v>
      </c>
      <c r="D369" s="1">
        <v>2167</v>
      </c>
      <c r="E369" s="1">
        <v>108.05699730000001</v>
      </c>
      <c r="F369" s="1">
        <v>5.3798166670000001</v>
      </c>
      <c r="G369" s="1">
        <v>108.057</v>
      </c>
      <c r="H369" s="1">
        <v>5.2847999999999997</v>
      </c>
      <c r="I369" s="1" t="s">
        <v>2378</v>
      </c>
      <c r="J369" s="1">
        <v>3</v>
      </c>
      <c r="K369" s="1" t="s">
        <v>6670</v>
      </c>
      <c r="L369" s="1" t="s">
        <v>2382</v>
      </c>
      <c r="M369" s="1" t="s">
        <v>5775</v>
      </c>
      <c r="N369" s="1" t="s">
        <v>2379</v>
      </c>
      <c r="O369" s="1">
        <v>108.0575</v>
      </c>
      <c r="P369" s="1" t="s">
        <v>1051</v>
      </c>
      <c r="Q369" s="1" t="s">
        <v>2381</v>
      </c>
      <c r="R369" s="1">
        <v>108.05699540000001</v>
      </c>
      <c r="S369" s="1">
        <v>108.05701449999999</v>
      </c>
      <c r="T369" s="10" t="s">
        <v>5016</v>
      </c>
      <c r="U369" s="1">
        <v>5.2074666670000003</v>
      </c>
      <c r="V369" s="1">
        <v>5.543183333</v>
      </c>
      <c r="W369" s="1">
        <v>0.33571666700000002</v>
      </c>
      <c r="X369" s="1">
        <v>195996.76180000001</v>
      </c>
      <c r="Y369" s="1">
        <v>39688.914169999996</v>
      </c>
      <c r="Z369" s="1">
        <v>0.202497806</v>
      </c>
      <c r="AA369" s="1">
        <v>1</v>
      </c>
      <c r="AB369" s="1">
        <v>0</v>
      </c>
      <c r="AC369" s="1">
        <v>3</v>
      </c>
      <c r="AD369" s="1">
        <v>0.375</v>
      </c>
      <c r="AE369" s="1">
        <v>1</v>
      </c>
      <c r="AF369" s="1">
        <v>0</v>
      </c>
      <c r="AG369" s="1">
        <v>0</v>
      </c>
      <c r="AH369" s="1">
        <v>1</v>
      </c>
      <c r="AI369" s="10" t="s">
        <v>8547</v>
      </c>
      <c r="AJ369" s="1">
        <v>1</v>
      </c>
      <c r="AK369" s="1">
        <v>0.38229603299999998</v>
      </c>
      <c r="AL369" s="1">
        <v>0.54955765000000001</v>
      </c>
      <c r="AM369" s="1">
        <v>0.56389399799999995</v>
      </c>
      <c r="AN369" s="1"/>
      <c r="AO369" s="1"/>
      <c r="AP369" s="1"/>
      <c r="AQ369" s="1"/>
      <c r="AR369" s="1"/>
    </row>
    <row r="370" spans="1:44" x14ac:dyDescent="0.2">
      <c r="A370" s="1" t="s">
        <v>8772</v>
      </c>
      <c r="B370" s="16">
        <f t="shared" si="5"/>
        <v>0.625</v>
      </c>
      <c r="C370" s="1" t="s">
        <v>367</v>
      </c>
      <c r="D370" s="1">
        <v>2174</v>
      </c>
      <c r="E370" s="1">
        <v>105.0573883</v>
      </c>
      <c r="F370" s="1">
        <v>10.649808330000001</v>
      </c>
      <c r="G370" s="1">
        <v>105.0574</v>
      </c>
      <c r="H370" s="1">
        <v>10.6173</v>
      </c>
      <c r="I370" s="1" t="s">
        <v>2383</v>
      </c>
      <c r="J370" s="1">
        <v>2</v>
      </c>
      <c r="K370" s="1" t="s">
        <v>6671</v>
      </c>
      <c r="L370" s="1" t="s">
        <v>2388</v>
      </c>
      <c r="M370" s="1" t="s">
        <v>5777</v>
      </c>
      <c r="N370" s="1" t="s">
        <v>2384</v>
      </c>
      <c r="O370" s="1">
        <v>225.1266</v>
      </c>
      <c r="P370" s="1" t="s">
        <v>2386</v>
      </c>
      <c r="Q370" s="1" t="s">
        <v>2387</v>
      </c>
      <c r="R370" s="1">
        <v>105.05736539999999</v>
      </c>
      <c r="S370" s="1">
        <v>105.0574055</v>
      </c>
      <c r="T370" s="10" t="s">
        <v>8548</v>
      </c>
      <c r="U370" s="1">
        <v>10.643216669999999</v>
      </c>
      <c r="V370" s="1">
        <v>10.65075833</v>
      </c>
      <c r="W370" s="1">
        <v>7.5416670000000002E-3</v>
      </c>
      <c r="X370" s="1">
        <v>63438.106110000001</v>
      </c>
      <c r="Y370" s="1">
        <v>38040.750399999997</v>
      </c>
      <c r="Z370" s="1">
        <v>0.59965142000000005</v>
      </c>
      <c r="AA370" s="1">
        <v>2</v>
      </c>
      <c r="AB370" s="1">
        <v>0</v>
      </c>
      <c r="AC370" s="1">
        <v>3</v>
      </c>
      <c r="AD370" s="1">
        <v>0.375</v>
      </c>
      <c r="AE370" s="1">
        <v>2</v>
      </c>
      <c r="AF370" s="1">
        <v>0</v>
      </c>
      <c r="AG370" s="1">
        <v>0</v>
      </c>
      <c r="AH370" s="1">
        <v>1</v>
      </c>
      <c r="AI370" s="1">
        <v>1.07571E-4</v>
      </c>
      <c r="AJ370" s="1">
        <v>1</v>
      </c>
      <c r="AK370" s="1"/>
      <c r="AL370" s="1"/>
      <c r="AM370" s="1">
        <v>3.2169461049999999</v>
      </c>
      <c r="AN370" s="1"/>
      <c r="AO370" s="1"/>
      <c r="AP370" s="1">
        <v>5.548623224</v>
      </c>
      <c r="AQ370" s="1">
        <v>1.470535251</v>
      </c>
      <c r="AR370" s="1"/>
    </row>
    <row r="371" spans="1:44" x14ac:dyDescent="0.2">
      <c r="A371" s="1" t="s">
        <v>8772</v>
      </c>
      <c r="B371" s="16">
        <f t="shared" si="5"/>
        <v>0.625</v>
      </c>
      <c r="C371" s="1" t="s">
        <v>2546</v>
      </c>
      <c r="D371" s="1">
        <v>69</v>
      </c>
      <c r="E371" s="1">
        <v>106.0651855</v>
      </c>
      <c r="F371" s="1">
        <v>7.9438000000000004</v>
      </c>
      <c r="G371" s="1">
        <v>106.0651</v>
      </c>
      <c r="H371" s="1">
        <v>7.8705999999999996</v>
      </c>
      <c r="I371" s="1" t="s">
        <v>2641</v>
      </c>
      <c r="J371" s="1">
        <v>1</v>
      </c>
      <c r="K371" s="1" t="s">
        <v>6725</v>
      </c>
      <c r="L371" s="1" t="s">
        <v>2643</v>
      </c>
      <c r="M371" s="1" t="s">
        <v>5869</v>
      </c>
      <c r="N371" s="1" t="s">
        <v>2540</v>
      </c>
      <c r="O371" s="1">
        <v>107.073499</v>
      </c>
      <c r="P371" s="1" t="s">
        <v>2542</v>
      </c>
      <c r="Q371" s="1" t="s">
        <v>2543</v>
      </c>
      <c r="R371" s="1">
        <v>106.06517599999999</v>
      </c>
      <c r="S371" s="1">
        <v>106.0651932</v>
      </c>
      <c r="T371" s="10" t="s">
        <v>8582</v>
      </c>
      <c r="U371" s="1">
        <v>7.8355499999999996</v>
      </c>
      <c r="V371" s="1">
        <v>7.9491083329999999</v>
      </c>
      <c r="W371" s="1">
        <v>0.113558333</v>
      </c>
      <c r="X371" s="1">
        <v>298160.34399999998</v>
      </c>
      <c r="Y371" s="1">
        <v>98955.990869999994</v>
      </c>
      <c r="Z371" s="1">
        <v>0.331888505</v>
      </c>
      <c r="AA371" s="1">
        <v>2</v>
      </c>
      <c r="AB371" s="1">
        <v>0</v>
      </c>
      <c r="AC371" s="1">
        <v>3</v>
      </c>
      <c r="AD371" s="1">
        <v>0.375</v>
      </c>
      <c r="AE371" s="1">
        <v>3</v>
      </c>
      <c r="AF371" s="1">
        <v>2</v>
      </c>
      <c r="AG371" s="1">
        <v>0.25</v>
      </c>
      <c r="AH371" s="1">
        <v>0</v>
      </c>
      <c r="AI371" s="10" t="s">
        <v>8608</v>
      </c>
      <c r="AJ371" s="1">
        <v>0</v>
      </c>
      <c r="AK371" s="1">
        <v>1.292151018</v>
      </c>
      <c r="AL371" s="1"/>
      <c r="AM371" s="1">
        <v>0.64044050399999997</v>
      </c>
      <c r="AN371" s="1"/>
      <c r="AO371" s="1"/>
      <c r="AP371" s="1"/>
      <c r="AQ371" s="1">
        <v>1.119607391</v>
      </c>
      <c r="AR371" s="1"/>
    </row>
    <row r="372" spans="1:44" x14ac:dyDescent="0.2">
      <c r="A372" s="1" t="s">
        <v>8772</v>
      </c>
      <c r="B372" s="16">
        <f t="shared" si="5"/>
        <v>0.625</v>
      </c>
      <c r="C372" s="1" t="s">
        <v>2546</v>
      </c>
      <c r="D372" s="1">
        <v>242</v>
      </c>
      <c r="E372" s="1">
        <v>285.80674740000001</v>
      </c>
      <c r="F372" s="1">
        <v>6.0794333329999999</v>
      </c>
      <c r="G372" s="1">
        <v>285.8073</v>
      </c>
      <c r="H372" s="1">
        <v>5.9794</v>
      </c>
      <c r="I372" s="1" t="s">
        <v>2834</v>
      </c>
      <c r="J372" s="1">
        <v>2</v>
      </c>
      <c r="K372" s="1" t="s">
        <v>6782</v>
      </c>
      <c r="L372" s="1" t="s">
        <v>2837</v>
      </c>
      <c r="M372" s="1" t="s">
        <v>5954</v>
      </c>
      <c r="N372" s="1" t="s">
        <v>175</v>
      </c>
      <c r="O372" s="1">
        <v>281.81310000000002</v>
      </c>
      <c r="P372" s="1" t="s">
        <v>177</v>
      </c>
      <c r="Q372" s="1" t="s">
        <v>178</v>
      </c>
      <c r="R372" s="1">
        <v>285.80672449999997</v>
      </c>
      <c r="S372" s="1">
        <v>285.8068695</v>
      </c>
      <c r="T372" s="1">
        <v>1.4495799999999999E-4</v>
      </c>
      <c r="U372" s="1">
        <v>6.077</v>
      </c>
      <c r="V372" s="1">
        <v>6.0851416670000003</v>
      </c>
      <c r="W372" s="1">
        <v>8.141667E-3</v>
      </c>
      <c r="X372" s="1">
        <v>57039.926789999998</v>
      </c>
      <c r="Y372" s="1">
        <v>57641.325929999999</v>
      </c>
      <c r="Z372" s="1">
        <v>1.0105434769999999</v>
      </c>
      <c r="AA372" s="1">
        <v>4</v>
      </c>
      <c r="AB372" s="1">
        <v>1</v>
      </c>
      <c r="AC372" s="1">
        <v>3</v>
      </c>
      <c r="AD372" s="1">
        <v>0.375</v>
      </c>
      <c r="AE372" s="1">
        <v>4</v>
      </c>
      <c r="AF372" s="1">
        <v>2</v>
      </c>
      <c r="AG372" s="1">
        <v>0.25</v>
      </c>
      <c r="AH372" s="1">
        <v>0</v>
      </c>
      <c r="AI372" s="10" t="s">
        <v>8162</v>
      </c>
      <c r="AJ372" s="1">
        <v>0</v>
      </c>
      <c r="AK372" s="1">
        <v>1.6475456999999999E-2</v>
      </c>
      <c r="AL372" s="1">
        <v>5.4399099999999996E-4</v>
      </c>
      <c r="AM372" s="1"/>
      <c r="AN372" s="1"/>
      <c r="AO372" s="1"/>
      <c r="AP372" s="1"/>
      <c r="AQ372" s="1">
        <v>6.8076819999999998E-3</v>
      </c>
      <c r="AR372" s="1"/>
    </row>
    <row r="373" spans="1:44" x14ac:dyDescent="0.2">
      <c r="A373" s="1" t="s">
        <v>8772</v>
      </c>
      <c r="B373" s="16">
        <f t="shared" si="5"/>
        <v>0.625</v>
      </c>
      <c r="C373" s="1" t="s">
        <v>2546</v>
      </c>
      <c r="D373" s="1">
        <v>281</v>
      </c>
      <c r="E373" s="1">
        <v>127.05428310000001</v>
      </c>
      <c r="F373" s="1">
        <v>3.2396166669999999</v>
      </c>
      <c r="G373" s="1">
        <v>127.0544</v>
      </c>
      <c r="H373" s="1">
        <v>3.1637</v>
      </c>
      <c r="I373" s="1" t="s">
        <v>2864</v>
      </c>
      <c r="J373" s="1">
        <v>1</v>
      </c>
      <c r="K373" s="1" t="s">
        <v>6790</v>
      </c>
      <c r="L373" s="1" t="s">
        <v>2865</v>
      </c>
      <c r="M373" s="1" t="s">
        <v>5968</v>
      </c>
      <c r="N373" s="1" t="s">
        <v>1217</v>
      </c>
      <c r="O373" s="1">
        <v>128.0626</v>
      </c>
      <c r="P373" s="1" t="s">
        <v>1219</v>
      </c>
      <c r="Q373" s="1" t="s">
        <v>1220</v>
      </c>
      <c r="R373" s="1">
        <v>127.0542755</v>
      </c>
      <c r="S373" s="1">
        <v>127.0542908</v>
      </c>
      <c r="T373" s="10" t="s">
        <v>5070</v>
      </c>
      <c r="U373" s="1">
        <v>3.2383999999999999</v>
      </c>
      <c r="V373" s="1">
        <v>3.2429000000000001</v>
      </c>
      <c r="W373" s="1">
        <v>4.4999999999999997E-3</v>
      </c>
      <c r="X373" s="1">
        <v>289181.58020000003</v>
      </c>
      <c r="Y373" s="1">
        <v>196386.18799999999</v>
      </c>
      <c r="Z373" s="1">
        <v>0.679110294</v>
      </c>
      <c r="AA373" s="1">
        <v>3</v>
      </c>
      <c r="AB373" s="1">
        <v>1</v>
      </c>
      <c r="AC373" s="1">
        <v>3</v>
      </c>
      <c r="AD373" s="1">
        <v>0.375</v>
      </c>
      <c r="AE373" s="1">
        <v>3</v>
      </c>
      <c r="AF373" s="1">
        <v>2</v>
      </c>
      <c r="AG373" s="1">
        <v>0.25</v>
      </c>
      <c r="AH373" s="1">
        <v>0</v>
      </c>
      <c r="AI373" s="10" t="s">
        <v>8670</v>
      </c>
      <c r="AJ373" s="1">
        <v>0</v>
      </c>
      <c r="AK373" s="1">
        <v>1.8962243130000001</v>
      </c>
      <c r="AL373" s="1"/>
      <c r="AM373" s="1"/>
      <c r="AN373" s="1"/>
      <c r="AO373" s="1"/>
      <c r="AP373" s="1"/>
      <c r="AQ373" s="1">
        <v>1.352173699</v>
      </c>
      <c r="AR373" s="1">
        <v>0.31068501199999998</v>
      </c>
    </row>
    <row r="374" spans="1:44" x14ac:dyDescent="0.2">
      <c r="A374" s="1" t="s">
        <v>8772</v>
      </c>
      <c r="B374" s="16">
        <f t="shared" si="5"/>
        <v>0.625</v>
      </c>
      <c r="C374" s="1" t="s">
        <v>2546</v>
      </c>
      <c r="D374" s="1">
        <v>313</v>
      </c>
      <c r="E374" s="1">
        <v>176.062027</v>
      </c>
      <c r="F374" s="1">
        <v>6.7595999999999998</v>
      </c>
      <c r="G374" s="1">
        <v>176.06190000000001</v>
      </c>
      <c r="H374" s="1">
        <v>6.6390000000000002</v>
      </c>
      <c r="I374" s="1" t="s">
        <v>2901</v>
      </c>
      <c r="J374" s="1">
        <v>1</v>
      </c>
      <c r="K374" s="1" t="s">
        <v>6801</v>
      </c>
      <c r="L374" s="1" t="s">
        <v>2903</v>
      </c>
      <c r="M374" s="1" t="s">
        <v>5993</v>
      </c>
      <c r="N374" s="1" t="s">
        <v>1224</v>
      </c>
      <c r="O374" s="1">
        <v>178.07830000000001</v>
      </c>
      <c r="P374" s="1" t="s">
        <v>1226</v>
      </c>
      <c r="Q374" s="1" t="s">
        <v>1227</v>
      </c>
      <c r="R374" s="1">
        <v>176.0620117</v>
      </c>
      <c r="S374" s="1">
        <v>176.06208799999999</v>
      </c>
      <c r="T374" s="10" t="s">
        <v>5337</v>
      </c>
      <c r="U374" s="1">
        <v>6.6756833330000003</v>
      </c>
      <c r="V374" s="1">
        <v>6.8258999999999999</v>
      </c>
      <c r="W374" s="1">
        <v>0.150216667</v>
      </c>
      <c r="X374" s="1">
        <v>1580935.682</v>
      </c>
      <c r="Y374" s="1">
        <v>2385054.2969999998</v>
      </c>
      <c r="Z374" s="1">
        <v>1.508634617</v>
      </c>
      <c r="AA374" s="1">
        <v>2</v>
      </c>
      <c r="AB374" s="1">
        <v>0</v>
      </c>
      <c r="AC374" s="1">
        <v>3</v>
      </c>
      <c r="AD374" s="1">
        <v>0.375</v>
      </c>
      <c r="AE374" s="1">
        <v>3</v>
      </c>
      <c r="AF374" s="1">
        <v>1</v>
      </c>
      <c r="AG374" s="1">
        <v>0.125</v>
      </c>
      <c r="AH374" s="1">
        <v>0</v>
      </c>
      <c r="AI374" s="10" t="s">
        <v>8680</v>
      </c>
      <c r="AJ374" s="1">
        <v>0</v>
      </c>
      <c r="AK374" s="1"/>
      <c r="AL374" s="1">
        <v>12.31527532</v>
      </c>
      <c r="AM374" s="1">
        <v>5.4393779000000003E-2</v>
      </c>
      <c r="AN374" s="1">
        <v>1.1312863929999999</v>
      </c>
      <c r="AO374" s="1"/>
      <c r="AP374" s="1"/>
      <c r="AQ374" s="1"/>
      <c r="AR374" s="1"/>
    </row>
    <row r="375" spans="1:44" x14ac:dyDescent="0.2">
      <c r="A375" s="1" t="s">
        <v>8772</v>
      </c>
      <c r="B375" s="16">
        <f t="shared" si="5"/>
        <v>0.625</v>
      </c>
      <c r="C375" s="1" t="s">
        <v>2546</v>
      </c>
      <c r="D375" s="1">
        <v>377</v>
      </c>
      <c r="E375" s="1">
        <v>171.116806</v>
      </c>
      <c r="F375" s="1">
        <v>9.9399333330000008</v>
      </c>
      <c r="G375" s="1">
        <v>171.11670000000001</v>
      </c>
      <c r="H375" s="1">
        <v>9.8284000000000002</v>
      </c>
      <c r="I375" s="1" t="s">
        <v>2985</v>
      </c>
      <c r="J375" s="1">
        <v>1</v>
      </c>
      <c r="K375" s="1" t="s">
        <v>6815</v>
      </c>
      <c r="L375" s="1" t="s">
        <v>2989</v>
      </c>
      <c r="M375" s="1" t="s">
        <v>6075</v>
      </c>
      <c r="N375" s="1" t="s">
        <v>2986</v>
      </c>
      <c r="O375" s="1">
        <v>172.1463</v>
      </c>
      <c r="P375" s="1" t="s">
        <v>2218</v>
      </c>
      <c r="Q375" s="1" t="s">
        <v>2988</v>
      </c>
      <c r="R375" s="1">
        <v>171.11676030000001</v>
      </c>
      <c r="S375" s="1">
        <v>171.1169357</v>
      </c>
      <c r="T375" s="1">
        <v>1.7547600000000001E-4</v>
      </c>
      <c r="U375" s="1">
        <v>9.9353166670000004</v>
      </c>
      <c r="V375" s="1">
        <v>9.9790333330000003</v>
      </c>
      <c r="W375" s="1">
        <v>4.3716667000000001E-2</v>
      </c>
      <c r="X375" s="1">
        <v>266171.29729999998</v>
      </c>
      <c r="Y375" s="1">
        <v>128596.18309999999</v>
      </c>
      <c r="Z375" s="1">
        <v>0.483133172</v>
      </c>
      <c r="AA375" s="1">
        <v>3</v>
      </c>
      <c r="AB375" s="1">
        <v>1</v>
      </c>
      <c r="AC375" s="1">
        <v>3</v>
      </c>
      <c r="AD375" s="1">
        <v>0.375</v>
      </c>
      <c r="AE375" s="1">
        <v>3</v>
      </c>
      <c r="AF375" s="1">
        <v>2</v>
      </c>
      <c r="AG375" s="1">
        <v>0.25</v>
      </c>
      <c r="AH375" s="1">
        <v>0</v>
      </c>
      <c r="AI375" s="10" t="s">
        <v>8693</v>
      </c>
      <c r="AJ375" s="1">
        <v>0</v>
      </c>
      <c r="AK375" s="1">
        <v>2.4623727000000002E-2</v>
      </c>
      <c r="AL375" s="1"/>
      <c r="AM375" s="1"/>
      <c r="AN375" s="1"/>
      <c r="AO375" s="1"/>
      <c r="AP375" s="1">
        <v>4.4339046E-2</v>
      </c>
      <c r="AQ375" s="1">
        <v>1.7462609E-2</v>
      </c>
      <c r="AR375" s="1"/>
    </row>
    <row r="376" spans="1:44" x14ac:dyDescent="0.2">
      <c r="A376" s="1" t="s">
        <v>8772</v>
      </c>
      <c r="B376" s="16">
        <f t="shared" si="5"/>
        <v>0.625</v>
      </c>
      <c r="C376" s="1" t="s">
        <v>2546</v>
      </c>
      <c r="D376" s="1">
        <v>445</v>
      </c>
      <c r="E376" s="1">
        <v>85.101215359999998</v>
      </c>
      <c r="F376" s="1">
        <v>8.1017083329999995</v>
      </c>
      <c r="G376" s="1">
        <v>85.101200000000006</v>
      </c>
      <c r="H376" s="1">
        <v>7.9881000000000002</v>
      </c>
      <c r="I376" s="1" t="s">
        <v>3069</v>
      </c>
      <c r="J376" s="1">
        <v>1</v>
      </c>
      <c r="K376" s="1" t="s">
        <v>6828</v>
      </c>
      <c r="L376" s="1" t="s">
        <v>3071</v>
      </c>
      <c r="M376" s="1" t="s">
        <v>6104</v>
      </c>
      <c r="N376" s="1" t="s">
        <v>3070</v>
      </c>
      <c r="O376" s="1">
        <v>282.32870000000003</v>
      </c>
      <c r="P376" s="1" t="s">
        <v>3072</v>
      </c>
      <c r="Q376" s="1" t="s">
        <v>3073</v>
      </c>
      <c r="R376" s="1">
        <v>85.101207729999999</v>
      </c>
      <c r="S376" s="1">
        <v>85.101215359999998</v>
      </c>
      <c r="T376" s="10" t="s">
        <v>7806</v>
      </c>
      <c r="U376" s="1">
        <v>8.0560916670000005</v>
      </c>
      <c r="V376" s="1">
        <v>8.1393833329999996</v>
      </c>
      <c r="W376" s="1">
        <v>8.3291667E-2</v>
      </c>
      <c r="X376" s="1">
        <v>53138200.200000003</v>
      </c>
      <c r="Y376" s="1">
        <v>21774648.800000001</v>
      </c>
      <c r="Z376" s="1">
        <v>0.40977392400000001</v>
      </c>
      <c r="AA376" s="1">
        <v>1</v>
      </c>
      <c r="AB376" s="1">
        <v>0</v>
      </c>
      <c r="AC376" s="1">
        <v>3</v>
      </c>
      <c r="AD376" s="1">
        <v>0.375</v>
      </c>
      <c r="AE376" s="1">
        <v>1</v>
      </c>
      <c r="AF376" s="1">
        <v>0</v>
      </c>
      <c r="AG376" s="1">
        <v>0</v>
      </c>
      <c r="AH376" s="1">
        <v>1</v>
      </c>
      <c r="AI376" s="10" t="s">
        <v>8524</v>
      </c>
      <c r="AJ376" s="1">
        <v>1</v>
      </c>
      <c r="AK376" s="1">
        <v>0.499484174</v>
      </c>
      <c r="AL376" s="1">
        <v>0.32659909999999998</v>
      </c>
      <c r="AM376" s="1"/>
      <c r="AN376" s="1"/>
      <c r="AO376" s="1"/>
      <c r="AP376" s="1"/>
      <c r="AQ376" s="1">
        <v>0.216903595</v>
      </c>
      <c r="AR376" s="1"/>
    </row>
    <row r="377" spans="1:44" x14ac:dyDescent="0.2">
      <c r="A377" s="1" t="s">
        <v>8772</v>
      </c>
      <c r="B377" s="16">
        <f t="shared" si="5"/>
        <v>0.625</v>
      </c>
      <c r="C377" s="1" t="s">
        <v>2546</v>
      </c>
      <c r="D377" s="1">
        <v>724</v>
      </c>
      <c r="E377" s="1">
        <v>102.06756590000001</v>
      </c>
      <c r="F377" s="1">
        <v>8.0790000000000006</v>
      </c>
      <c r="G377" s="1">
        <v>102.0676</v>
      </c>
      <c r="H377" s="1">
        <v>7.9904000000000002</v>
      </c>
      <c r="I377" s="1" t="s">
        <v>3405</v>
      </c>
      <c r="J377" s="1">
        <v>0</v>
      </c>
      <c r="K377" s="1" t="s">
        <v>6883</v>
      </c>
      <c r="L377" s="1" t="s">
        <v>3407</v>
      </c>
      <c r="M377" s="1" t="s">
        <v>6207</v>
      </c>
      <c r="N377" s="1" t="s">
        <v>3406</v>
      </c>
      <c r="O377" s="1">
        <v>102.0681</v>
      </c>
      <c r="P377" s="1" t="s">
        <v>2167</v>
      </c>
      <c r="Q377" s="1" t="s">
        <v>3408</v>
      </c>
      <c r="R377" s="1">
        <v>102.0675583</v>
      </c>
      <c r="S377" s="1">
        <v>102.0675888</v>
      </c>
      <c r="T377" s="10" t="s">
        <v>6137</v>
      </c>
      <c r="U377" s="1">
        <v>7.9958166669999997</v>
      </c>
      <c r="V377" s="1">
        <v>8.0934666669999995</v>
      </c>
      <c r="W377" s="1">
        <v>9.7650000000000001E-2</v>
      </c>
      <c r="X377" s="1">
        <v>5690081.1540000001</v>
      </c>
      <c r="Y377" s="1">
        <v>5210692.7010000004</v>
      </c>
      <c r="Z377" s="1">
        <v>0.91575015500000001</v>
      </c>
      <c r="AA377" s="1">
        <v>3</v>
      </c>
      <c r="AB377" s="1">
        <v>1</v>
      </c>
      <c r="AC377" s="1">
        <v>3</v>
      </c>
      <c r="AD377" s="1">
        <v>0.375</v>
      </c>
      <c r="AE377" s="1">
        <v>3</v>
      </c>
      <c r="AF377" s="1">
        <v>1</v>
      </c>
      <c r="AG377" s="1">
        <v>0.125</v>
      </c>
      <c r="AH377" s="1">
        <v>0</v>
      </c>
      <c r="AI377" s="1">
        <v>2.1170999999999999E-4</v>
      </c>
      <c r="AJ377" s="1">
        <v>0</v>
      </c>
      <c r="AK377" s="1"/>
      <c r="AL377" s="1"/>
      <c r="AM377" s="1"/>
      <c r="AN377" s="1">
        <v>2.4717083080000002</v>
      </c>
      <c r="AO377" s="1">
        <v>716.85417459999996</v>
      </c>
      <c r="AP377" s="1">
        <v>1087.6452569999999</v>
      </c>
      <c r="AQ377" s="1"/>
      <c r="AR377" s="1"/>
    </row>
    <row r="378" spans="1:44" x14ac:dyDescent="0.2">
      <c r="A378" s="1" t="s">
        <v>8772</v>
      </c>
      <c r="B378" s="16">
        <f t="shared" si="5"/>
        <v>0.625</v>
      </c>
      <c r="C378" s="1" t="s">
        <v>2546</v>
      </c>
      <c r="D378" s="1">
        <v>727</v>
      </c>
      <c r="E378" s="1">
        <v>104.0495281</v>
      </c>
      <c r="F378" s="1">
        <v>7.913608333</v>
      </c>
      <c r="G378" s="1">
        <v>104.0496</v>
      </c>
      <c r="H378" s="1">
        <v>7.9904000000000002</v>
      </c>
      <c r="I378" s="1" t="s">
        <v>3405</v>
      </c>
      <c r="J378" s="1">
        <v>3</v>
      </c>
      <c r="K378" s="1" t="s">
        <v>6885</v>
      </c>
      <c r="L378" s="1" t="s">
        <v>3411</v>
      </c>
      <c r="M378" s="1" t="s">
        <v>6211</v>
      </c>
      <c r="N378" s="1" t="s">
        <v>3406</v>
      </c>
      <c r="O378" s="1">
        <v>102.0681</v>
      </c>
      <c r="P378" s="1" t="s">
        <v>2167</v>
      </c>
      <c r="Q378" s="1" t="s">
        <v>3408</v>
      </c>
      <c r="R378" s="1">
        <v>104.04949190000001</v>
      </c>
      <c r="S378" s="1">
        <v>104.04955289999999</v>
      </c>
      <c r="T378" s="10" t="s">
        <v>5831</v>
      </c>
      <c r="U378" s="1">
        <v>7.81135</v>
      </c>
      <c r="V378" s="1">
        <v>7.9970666670000004</v>
      </c>
      <c r="W378" s="1">
        <v>0.185716667</v>
      </c>
      <c r="X378" s="1">
        <v>18633.70549</v>
      </c>
      <c r="Y378" s="1">
        <v>10591.117130000001</v>
      </c>
      <c r="Z378" s="1">
        <v>0.56838491599999996</v>
      </c>
      <c r="AA378" s="1">
        <v>3</v>
      </c>
      <c r="AB378" s="1">
        <v>1</v>
      </c>
      <c r="AC378" s="1">
        <v>3</v>
      </c>
      <c r="AD378" s="1">
        <v>0.375</v>
      </c>
      <c r="AE378" s="1">
        <v>3</v>
      </c>
      <c r="AF378" s="1">
        <v>1</v>
      </c>
      <c r="AG378" s="1">
        <v>0.125</v>
      </c>
      <c r="AH378" s="1">
        <v>0</v>
      </c>
      <c r="AI378" s="1">
        <v>1.05549E-4</v>
      </c>
      <c r="AJ378" s="1">
        <v>0</v>
      </c>
      <c r="AK378" s="1"/>
      <c r="AL378" s="1">
        <v>1.5536359909999999</v>
      </c>
      <c r="AM378" s="1"/>
      <c r="AN378" s="1">
        <v>0.96003670100000005</v>
      </c>
      <c r="AO378" s="1">
        <v>0.43648452199999999</v>
      </c>
      <c r="AP378" s="1"/>
      <c r="AQ378" s="1"/>
      <c r="AR378" s="1"/>
    </row>
    <row r="379" spans="1:44" x14ac:dyDescent="0.2">
      <c r="A379" s="1" t="s">
        <v>8772</v>
      </c>
      <c r="B379" s="16">
        <f t="shared" si="5"/>
        <v>0.625</v>
      </c>
      <c r="C379" s="1" t="s">
        <v>2546</v>
      </c>
      <c r="D379" s="1">
        <v>823</v>
      </c>
      <c r="E379" s="1">
        <v>428.36474609999999</v>
      </c>
      <c r="F379" s="1">
        <v>19.250499999999999</v>
      </c>
      <c r="G379" s="1">
        <v>428.3655</v>
      </c>
      <c r="H379" s="1">
        <v>19.375900000000001</v>
      </c>
      <c r="I379" s="1" t="s">
        <v>3495</v>
      </c>
      <c r="J379" s="1">
        <v>3</v>
      </c>
      <c r="K379" s="1" t="s">
        <v>6898</v>
      </c>
      <c r="L379" s="1" t="s">
        <v>3502</v>
      </c>
      <c r="M379" s="1" t="s">
        <v>6248</v>
      </c>
      <c r="N379" s="1" t="s">
        <v>3496</v>
      </c>
      <c r="O379" s="1">
        <v>433.31920000000002</v>
      </c>
      <c r="P379" s="1" t="s">
        <v>3498</v>
      </c>
      <c r="Q379" s="1" t="s">
        <v>3499</v>
      </c>
      <c r="R379" s="1">
        <v>428.36459350000001</v>
      </c>
      <c r="S379" s="1">
        <v>428.36492920000001</v>
      </c>
      <c r="T379" s="1">
        <v>3.3569300000000003E-4</v>
      </c>
      <c r="U379" s="1">
        <v>19.207666669999998</v>
      </c>
      <c r="V379" s="1">
        <v>19.430916669999998</v>
      </c>
      <c r="W379" s="1">
        <v>0.22325</v>
      </c>
      <c r="X379" s="1">
        <v>2608213.5060000001</v>
      </c>
      <c r="Y379" s="1">
        <v>4444110.301</v>
      </c>
      <c r="Z379" s="1">
        <v>1.703890533</v>
      </c>
      <c r="AA379" s="1">
        <v>2</v>
      </c>
      <c r="AB379" s="1">
        <v>0</v>
      </c>
      <c r="AC379" s="1">
        <v>3</v>
      </c>
      <c r="AD379" s="1">
        <v>0.375</v>
      </c>
      <c r="AE379" s="1">
        <v>4</v>
      </c>
      <c r="AF379" s="1">
        <v>1</v>
      </c>
      <c r="AG379" s="1">
        <v>0.125</v>
      </c>
      <c r="AH379" s="1">
        <v>0</v>
      </c>
      <c r="AI379" s="10" t="s">
        <v>8762</v>
      </c>
      <c r="AJ379" s="1">
        <v>0</v>
      </c>
      <c r="AK379" s="1">
        <v>97.31173751</v>
      </c>
      <c r="AL379" s="1"/>
      <c r="AM379" s="1"/>
      <c r="AN379" s="1"/>
      <c r="AO379" s="1"/>
      <c r="AP379" s="1"/>
      <c r="AQ379" s="1">
        <v>0.51038145300000004</v>
      </c>
      <c r="AR379" s="1">
        <v>0.55593325699999996</v>
      </c>
    </row>
    <row r="380" spans="1:44" x14ac:dyDescent="0.2">
      <c r="A380" s="1" t="s">
        <v>8772</v>
      </c>
      <c r="B380" s="16">
        <f t="shared" si="5"/>
        <v>0.625</v>
      </c>
      <c r="C380" s="1" t="s">
        <v>2546</v>
      </c>
      <c r="D380" s="1">
        <v>881</v>
      </c>
      <c r="E380" s="1">
        <v>403.35337829999997</v>
      </c>
      <c r="F380" s="1">
        <v>17.89841667</v>
      </c>
      <c r="G380" s="1">
        <v>403.35300000000001</v>
      </c>
      <c r="H380" s="1">
        <v>17.724900000000002</v>
      </c>
      <c r="I380" s="1" t="s">
        <v>3581</v>
      </c>
      <c r="J380" s="1">
        <v>1</v>
      </c>
      <c r="K380" s="1" t="s">
        <v>6909</v>
      </c>
      <c r="L380" s="1" t="s">
        <v>3583</v>
      </c>
      <c r="M380" s="1" t="s">
        <v>6264</v>
      </c>
      <c r="N380" s="1" t="s">
        <v>3574</v>
      </c>
      <c r="O380" s="1">
        <v>402.34980000000002</v>
      </c>
      <c r="P380" s="1" t="s">
        <v>3576</v>
      </c>
      <c r="Q380" s="1" t="s">
        <v>3577</v>
      </c>
      <c r="R380" s="1">
        <v>403.35330199999999</v>
      </c>
      <c r="S380" s="1">
        <v>403.35365300000001</v>
      </c>
      <c r="T380" s="1">
        <v>3.5095200000000002E-4</v>
      </c>
      <c r="U380" s="1">
        <v>17.894500000000001</v>
      </c>
      <c r="V380" s="1">
        <v>17.90283333</v>
      </c>
      <c r="W380" s="1">
        <v>8.3333330000000001E-3</v>
      </c>
      <c r="X380" s="1">
        <v>20840.301070000001</v>
      </c>
      <c r="Y380" s="1">
        <v>18847.704399999999</v>
      </c>
      <c r="Z380" s="1">
        <v>0.90438733699999996</v>
      </c>
      <c r="AA380" s="1">
        <v>3</v>
      </c>
      <c r="AB380" s="1">
        <v>1</v>
      </c>
      <c r="AC380" s="1">
        <v>3</v>
      </c>
      <c r="AD380" s="1">
        <v>0.375</v>
      </c>
      <c r="AE380" s="1">
        <v>3</v>
      </c>
      <c r="AF380" s="1">
        <v>3</v>
      </c>
      <c r="AG380" s="1">
        <v>0.375</v>
      </c>
      <c r="AH380" s="1">
        <v>0</v>
      </c>
      <c r="AI380" s="10" t="s">
        <v>8741</v>
      </c>
      <c r="AJ380" s="1">
        <v>0</v>
      </c>
      <c r="AK380" s="1">
        <v>0.44037948599999999</v>
      </c>
      <c r="AL380" s="1">
        <v>0.13430665899999999</v>
      </c>
      <c r="AM380" s="1"/>
      <c r="AN380" s="1"/>
      <c r="AO380" s="1"/>
      <c r="AP380" s="1"/>
      <c r="AQ380" s="1">
        <v>7.5348435000000005E-2</v>
      </c>
      <c r="AR380" s="1"/>
    </row>
    <row r="381" spans="1:44" x14ac:dyDescent="0.2">
      <c r="A381" s="1" t="s">
        <v>8772</v>
      </c>
      <c r="B381" s="16">
        <f t="shared" si="5"/>
        <v>0.75</v>
      </c>
      <c r="C381" s="1" t="s">
        <v>157</v>
      </c>
      <c r="D381" s="1">
        <v>17</v>
      </c>
      <c r="E381" s="1">
        <v>395.79902650000002</v>
      </c>
      <c r="F381" s="1">
        <v>13.897658330000001</v>
      </c>
      <c r="G381" s="1">
        <v>395.7989</v>
      </c>
      <c r="H381" s="1">
        <v>13.450699999999999</v>
      </c>
      <c r="I381" s="1" t="s">
        <v>168</v>
      </c>
      <c r="J381" s="1">
        <v>1</v>
      </c>
      <c r="K381" s="1" t="s">
        <v>6307</v>
      </c>
      <c r="L381" s="1" t="s">
        <v>173</v>
      </c>
      <c r="M381" s="1" t="s">
        <v>4940</v>
      </c>
      <c r="N381" s="1" t="s">
        <v>169</v>
      </c>
      <c r="O381" s="1">
        <v>391.80549999999999</v>
      </c>
      <c r="P381" s="1" t="s">
        <v>171</v>
      </c>
      <c r="Q381" s="1" t="s">
        <v>172</v>
      </c>
      <c r="R381" s="1">
        <v>395.79890440000003</v>
      </c>
      <c r="S381" s="1">
        <v>395.79914860000002</v>
      </c>
      <c r="T381" s="1">
        <v>2.4414100000000002E-4</v>
      </c>
      <c r="U381" s="1">
        <v>13.89676667</v>
      </c>
      <c r="V381" s="1">
        <v>13.89855</v>
      </c>
      <c r="W381" s="1">
        <v>1.783333E-3</v>
      </c>
      <c r="X381" s="1">
        <v>109354.81759999999</v>
      </c>
      <c r="Y381" s="1">
        <v>137500.53200000001</v>
      </c>
      <c r="Z381" s="1">
        <v>1.2573797390000001</v>
      </c>
      <c r="AA381" s="1">
        <v>4</v>
      </c>
      <c r="AB381" s="1">
        <v>1</v>
      </c>
      <c r="AC381" s="1">
        <v>2</v>
      </c>
      <c r="AD381" s="1">
        <v>0.25</v>
      </c>
      <c r="AE381" s="1">
        <v>3</v>
      </c>
      <c r="AF381" s="1">
        <v>1</v>
      </c>
      <c r="AG381" s="1">
        <v>0.125</v>
      </c>
      <c r="AH381" s="1">
        <v>0</v>
      </c>
      <c r="AI381" s="10" t="s">
        <v>7820</v>
      </c>
      <c r="AJ381" s="1">
        <v>0</v>
      </c>
      <c r="AK381" s="1"/>
      <c r="AL381" s="1"/>
      <c r="AM381" s="1"/>
      <c r="AN381" s="1"/>
      <c r="AO381" s="1"/>
      <c r="AP381" s="1">
        <v>4.2065213999999997E-2</v>
      </c>
      <c r="AQ381" s="1">
        <v>0.71656191499999999</v>
      </c>
      <c r="AR381" s="1"/>
    </row>
    <row r="382" spans="1:44" x14ac:dyDescent="0.2">
      <c r="A382" s="1" t="s">
        <v>8772</v>
      </c>
      <c r="B382" s="16">
        <f t="shared" si="5"/>
        <v>0.75</v>
      </c>
      <c r="C382" s="1" t="s">
        <v>157</v>
      </c>
      <c r="D382" s="1">
        <v>34</v>
      </c>
      <c r="E382" s="1">
        <v>281.81258389999999</v>
      </c>
      <c r="F382" s="1">
        <v>6.0777000000000001</v>
      </c>
      <c r="G382" s="1">
        <v>281.81290000000001</v>
      </c>
      <c r="H382" s="1">
        <v>5.9840999999999998</v>
      </c>
      <c r="I382" s="1" t="s">
        <v>174</v>
      </c>
      <c r="J382" s="1">
        <v>2</v>
      </c>
      <c r="K382" s="1" t="s">
        <v>6310</v>
      </c>
      <c r="L382" s="1" t="s">
        <v>180</v>
      </c>
      <c r="M382" s="1" t="s">
        <v>4946</v>
      </c>
      <c r="N382" s="1" t="s">
        <v>175</v>
      </c>
      <c r="O382" s="1">
        <v>281.81310000000002</v>
      </c>
      <c r="P382" s="1" t="s">
        <v>177</v>
      </c>
      <c r="Q382" s="1" t="s">
        <v>178</v>
      </c>
      <c r="R382" s="1">
        <v>281.81258389999999</v>
      </c>
      <c r="S382" s="1">
        <v>281.81258389999999</v>
      </c>
      <c r="T382" s="1">
        <v>0</v>
      </c>
      <c r="U382" s="1">
        <v>6.0736249999999998</v>
      </c>
      <c r="V382" s="1">
        <v>6.0817750000000004</v>
      </c>
      <c r="W382" s="1">
        <v>8.1499999999999993E-3</v>
      </c>
      <c r="X382" s="1">
        <v>45845.44038</v>
      </c>
      <c r="Y382" s="1">
        <v>41919.163789999999</v>
      </c>
      <c r="Z382" s="1">
        <v>0.91435840599999996</v>
      </c>
      <c r="AA382" s="1">
        <v>4</v>
      </c>
      <c r="AB382" s="1">
        <v>1</v>
      </c>
      <c r="AC382" s="1">
        <v>2</v>
      </c>
      <c r="AD382" s="1">
        <v>0.25</v>
      </c>
      <c r="AE382" s="1">
        <v>4</v>
      </c>
      <c r="AF382" s="1">
        <v>2</v>
      </c>
      <c r="AG382" s="1">
        <v>0.25</v>
      </c>
      <c r="AH382" s="1">
        <v>0</v>
      </c>
      <c r="AI382" s="10" t="s">
        <v>7839</v>
      </c>
      <c r="AJ382" s="1">
        <v>0</v>
      </c>
      <c r="AK382" s="1">
        <v>3.3608513999999999E-2</v>
      </c>
      <c r="AL382" s="1"/>
      <c r="AM382" s="1"/>
      <c r="AN382" s="1"/>
      <c r="AO382" s="1"/>
      <c r="AP382" s="1"/>
      <c r="AQ382" s="1">
        <v>7.2144599999999998E-3</v>
      </c>
      <c r="AR382" s="1"/>
    </row>
    <row r="383" spans="1:44" x14ac:dyDescent="0.2">
      <c r="A383" s="1" t="s">
        <v>8772</v>
      </c>
      <c r="B383" s="16">
        <f t="shared" si="5"/>
        <v>0.75</v>
      </c>
      <c r="C383" s="1" t="s">
        <v>157</v>
      </c>
      <c r="D383" s="1">
        <v>35</v>
      </c>
      <c r="E383" s="1">
        <v>287.80377959999998</v>
      </c>
      <c r="F383" s="1">
        <v>6.0799416669999999</v>
      </c>
      <c r="G383" s="1">
        <v>287.80410000000001</v>
      </c>
      <c r="H383" s="1">
        <v>5.9840999999999998</v>
      </c>
      <c r="I383" s="1" t="s">
        <v>174</v>
      </c>
      <c r="J383" s="1">
        <v>3</v>
      </c>
      <c r="K383" s="1" t="s">
        <v>6311</v>
      </c>
      <c r="L383" s="1" t="s">
        <v>181</v>
      </c>
      <c r="M383" s="1" t="s">
        <v>4948</v>
      </c>
      <c r="N383" s="1" t="s">
        <v>175</v>
      </c>
      <c r="O383" s="1">
        <v>281.81310000000002</v>
      </c>
      <c r="P383" s="1" t="s">
        <v>177</v>
      </c>
      <c r="Q383" s="1" t="s">
        <v>178</v>
      </c>
      <c r="R383" s="1">
        <v>287.8037415</v>
      </c>
      <c r="S383" s="1">
        <v>287.80381770000002</v>
      </c>
      <c r="T383" s="10" t="s">
        <v>5337</v>
      </c>
      <c r="U383" s="1">
        <v>6.0747499999999999</v>
      </c>
      <c r="V383" s="1">
        <v>6.0851333329999999</v>
      </c>
      <c r="W383" s="1">
        <v>1.0383333E-2</v>
      </c>
      <c r="X383" s="1">
        <v>32988.00894</v>
      </c>
      <c r="Y383" s="1">
        <v>23631.601879999998</v>
      </c>
      <c r="Z383" s="1">
        <v>0.71636945200000002</v>
      </c>
      <c r="AA383" s="1">
        <v>4</v>
      </c>
      <c r="AB383" s="1">
        <v>1</v>
      </c>
      <c r="AC383" s="1">
        <v>2</v>
      </c>
      <c r="AD383" s="1">
        <v>0.25</v>
      </c>
      <c r="AE383" s="1">
        <v>4</v>
      </c>
      <c r="AF383" s="1">
        <v>2</v>
      </c>
      <c r="AG383" s="1">
        <v>0.25</v>
      </c>
      <c r="AH383" s="1">
        <v>0</v>
      </c>
      <c r="AI383" s="10" t="s">
        <v>5182</v>
      </c>
      <c r="AJ383" s="1">
        <v>0</v>
      </c>
      <c r="AK383" s="1">
        <v>3.3336629999999999E-2</v>
      </c>
      <c r="AL383" s="1"/>
      <c r="AM383" s="1"/>
      <c r="AN383" s="1"/>
      <c r="AO383" s="1"/>
      <c r="AP383" s="1"/>
      <c r="AQ383" s="1">
        <v>1.0918969000000001E-2</v>
      </c>
      <c r="AR383" s="1"/>
    </row>
    <row r="384" spans="1:44" x14ac:dyDescent="0.2">
      <c r="A384" s="1" t="s">
        <v>8772</v>
      </c>
      <c r="B384" s="16">
        <f t="shared" si="5"/>
        <v>0.75</v>
      </c>
      <c r="C384" s="1" t="s">
        <v>157</v>
      </c>
      <c r="D384" s="1">
        <v>185</v>
      </c>
      <c r="E384" s="1">
        <v>395.79888149999999</v>
      </c>
      <c r="F384" s="1">
        <v>13.890974999999999</v>
      </c>
      <c r="G384" s="1">
        <v>395.79910000000001</v>
      </c>
      <c r="H384" s="1">
        <v>13.617900000000001</v>
      </c>
      <c r="I384" s="1" t="s">
        <v>231</v>
      </c>
      <c r="J384" s="1">
        <v>1</v>
      </c>
      <c r="K384" s="1" t="s">
        <v>6326</v>
      </c>
      <c r="L384" s="1" t="s">
        <v>235</v>
      </c>
      <c r="M384" s="1" t="s">
        <v>4981</v>
      </c>
      <c r="N384" s="1" t="s">
        <v>232</v>
      </c>
      <c r="O384" s="1">
        <v>391.80549999999999</v>
      </c>
      <c r="P384" s="1" t="s">
        <v>171</v>
      </c>
      <c r="Q384" s="1" t="s">
        <v>234</v>
      </c>
      <c r="R384" s="1">
        <v>395.79884340000001</v>
      </c>
      <c r="S384" s="1">
        <v>395.7989197</v>
      </c>
      <c r="T384" s="10" t="s">
        <v>5337</v>
      </c>
      <c r="U384" s="1">
        <v>13.877366670000001</v>
      </c>
      <c r="V384" s="1">
        <v>13.904583329999999</v>
      </c>
      <c r="W384" s="1">
        <v>2.7216667E-2</v>
      </c>
      <c r="X384" s="1">
        <v>318845.27740000002</v>
      </c>
      <c r="Y384" s="1">
        <v>145040.80170000001</v>
      </c>
      <c r="Z384" s="1">
        <v>0.45489399400000002</v>
      </c>
      <c r="AA384" s="1">
        <v>4</v>
      </c>
      <c r="AB384" s="1">
        <v>1</v>
      </c>
      <c r="AC384" s="1">
        <v>2</v>
      </c>
      <c r="AD384" s="1">
        <v>0.25</v>
      </c>
      <c r="AE384" s="1">
        <v>4</v>
      </c>
      <c r="AF384" s="1">
        <v>1</v>
      </c>
      <c r="AG384" s="1">
        <v>0.125</v>
      </c>
      <c r="AH384" s="1">
        <v>1</v>
      </c>
      <c r="AI384" s="10" t="s">
        <v>7933</v>
      </c>
      <c r="AJ384" s="1">
        <v>1</v>
      </c>
      <c r="AK384" s="1">
        <v>1.06126487</v>
      </c>
      <c r="AL384" s="1"/>
      <c r="AM384" s="1"/>
      <c r="AN384" s="1"/>
      <c r="AO384" s="1"/>
      <c r="AP384" s="1"/>
      <c r="AQ384" s="1">
        <v>0.54469425999999999</v>
      </c>
      <c r="AR384" s="1"/>
    </row>
    <row r="385" spans="1:44" x14ac:dyDescent="0.2">
      <c r="A385" s="1" t="s">
        <v>8772</v>
      </c>
      <c r="B385" s="16">
        <f t="shared" si="5"/>
        <v>0.75</v>
      </c>
      <c r="C385" s="1" t="s">
        <v>157</v>
      </c>
      <c r="D385" s="1">
        <v>196</v>
      </c>
      <c r="E385" s="1">
        <v>393.80180360000003</v>
      </c>
      <c r="F385" s="1">
        <v>13.90053333</v>
      </c>
      <c r="G385" s="1">
        <v>393.80169999999998</v>
      </c>
      <c r="H385" s="1">
        <v>13.735900000000001</v>
      </c>
      <c r="I385" s="1" t="s">
        <v>241</v>
      </c>
      <c r="J385" s="1">
        <v>0</v>
      </c>
      <c r="K385" s="1" t="s">
        <v>6329</v>
      </c>
      <c r="L385" s="1" t="s">
        <v>243</v>
      </c>
      <c r="M385" s="1" t="s">
        <v>4987</v>
      </c>
      <c r="N385" s="1" t="s">
        <v>242</v>
      </c>
      <c r="O385" s="1">
        <v>391.80549999999999</v>
      </c>
      <c r="P385" s="1" t="s">
        <v>171</v>
      </c>
      <c r="Q385" s="1" t="s">
        <v>244</v>
      </c>
      <c r="R385" s="1">
        <v>393.80175780000002</v>
      </c>
      <c r="S385" s="1">
        <v>393.80184939999998</v>
      </c>
      <c r="T385" s="10" t="s">
        <v>4938</v>
      </c>
      <c r="U385" s="1">
        <v>13.89308333</v>
      </c>
      <c r="V385" s="1">
        <v>13.90798333</v>
      </c>
      <c r="W385" s="1">
        <v>1.49E-2</v>
      </c>
      <c r="X385" s="1">
        <v>100120.98149999999</v>
      </c>
      <c r="Y385" s="1">
        <v>101101.53569999999</v>
      </c>
      <c r="Z385" s="1">
        <v>1.0097936940000001</v>
      </c>
      <c r="AA385" s="1">
        <v>4</v>
      </c>
      <c r="AB385" s="1">
        <v>1</v>
      </c>
      <c r="AC385" s="1">
        <v>2</v>
      </c>
      <c r="AD385" s="1">
        <v>0.25</v>
      </c>
      <c r="AE385" s="1">
        <v>4</v>
      </c>
      <c r="AF385" s="1">
        <v>2</v>
      </c>
      <c r="AG385" s="1">
        <v>0.25</v>
      </c>
      <c r="AH385" s="1">
        <v>1</v>
      </c>
      <c r="AI385" s="10" t="s">
        <v>7871</v>
      </c>
      <c r="AJ385" s="1">
        <v>1</v>
      </c>
      <c r="AK385" s="1"/>
      <c r="AL385" s="1"/>
      <c r="AM385" s="1"/>
      <c r="AN385" s="1"/>
      <c r="AO385" s="1"/>
      <c r="AP385" s="1">
        <v>6.9128884000000002E-2</v>
      </c>
      <c r="AQ385" s="1">
        <v>0.41434392399999997</v>
      </c>
      <c r="AR385" s="1"/>
    </row>
    <row r="386" spans="1:44" x14ac:dyDescent="0.2">
      <c r="A386" s="1" t="s">
        <v>8772</v>
      </c>
      <c r="B386" s="16">
        <f t="shared" ref="B386:B449" si="6">(8-COUNTA(AK386:AR386))/8</f>
        <v>0.75</v>
      </c>
      <c r="C386" s="1" t="s">
        <v>157</v>
      </c>
      <c r="D386" s="1">
        <v>197</v>
      </c>
      <c r="E386" s="1">
        <v>395.7988052</v>
      </c>
      <c r="F386" s="1">
        <v>13.890625</v>
      </c>
      <c r="G386" s="1">
        <v>395.7987</v>
      </c>
      <c r="H386" s="1">
        <v>13.735900000000001</v>
      </c>
      <c r="I386" s="1" t="s">
        <v>241</v>
      </c>
      <c r="J386" s="1">
        <v>1</v>
      </c>
      <c r="K386" s="1" t="s">
        <v>6330</v>
      </c>
      <c r="L386" s="1" t="s">
        <v>245</v>
      </c>
      <c r="M386" s="1" t="s">
        <v>4989</v>
      </c>
      <c r="N386" s="1" t="s">
        <v>242</v>
      </c>
      <c r="O386" s="1">
        <v>391.80549999999999</v>
      </c>
      <c r="P386" s="1" t="s">
        <v>171</v>
      </c>
      <c r="Q386" s="1" t="s">
        <v>244</v>
      </c>
      <c r="R386" s="1">
        <v>395.79872130000001</v>
      </c>
      <c r="S386" s="1">
        <v>395.79888920000002</v>
      </c>
      <c r="T386" s="1">
        <v>1.6784699999999999E-4</v>
      </c>
      <c r="U386" s="1">
        <v>13.876950000000001</v>
      </c>
      <c r="V386" s="1">
        <v>13.904299999999999</v>
      </c>
      <c r="W386" s="1">
        <v>2.7349999999999999E-2</v>
      </c>
      <c r="X386" s="1">
        <v>268272.94069999998</v>
      </c>
      <c r="Y386" s="1">
        <v>362755.82150000002</v>
      </c>
      <c r="Z386" s="1">
        <v>1.3521893810000001</v>
      </c>
      <c r="AA386" s="1">
        <v>4</v>
      </c>
      <c r="AB386" s="1">
        <v>1</v>
      </c>
      <c r="AC386" s="1">
        <v>2</v>
      </c>
      <c r="AD386" s="1">
        <v>0.25</v>
      </c>
      <c r="AE386" s="1">
        <v>4</v>
      </c>
      <c r="AF386" s="1">
        <v>2</v>
      </c>
      <c r="AG386" s="1">
        <v>0.25</v>
      </c>
      <c r="AH386" s="1">
        <v>0</v>
      </c>
      <c r="AI386" s="10" t="s">
        <v>7898</v>
      </c>
      <c r="AJ386" s="1">
        <v>0</v>
      </c>
      <c r="AK386" s="1">
        <v>1.2736523310000001</v>
      </c>
      <c r="AL386" s="1"/>
      <c r="AM386" s="1"/>
      <c r="AN386" s="1"/>
      <c r="AO386" s="1"/>
      <c r="AP386" s="1">
        <v>2.8555943E-2</v>
      </c>
      <c r="AQ386" s="1"/>
      <c r="AR386" s="1"/>
    </row>
    <row r="387" spans="1:44" x14ac:dyDescent="0.2">
      <c r="A387" s="1" t="s">
        <v>8772</v>
      </c>
      <c r="B387" s="16">
        <f t="shared" si="6"/>
        <v>0.75</v>
      </c>
      <c r="C387" s="1" t="s">
        <v>157</v>
      </c>
      <c r="D387" s="1">
        <v>237</v>
      </c>
      <c r="E387" s="1">
        <v>323.87796780000002</v>
      </c>
      <c r="F387" s="1">
        <v>14.040825</v>
      </c>
      <c r="G387" s="1">
        <v>323.87799999999999</v>
      </c>
      <c r="H387" s="1">
        <v>13.788600000000001</v>
      </c>
      <c r="I387" s="1" t="s">
        <v>246</v>
      </c>
      <c r="J387" s="1">
        <v>1</v>
      </c>
      <c r="K387" s="1" t="s">
        <v>6332</v>
      </c>
      <c r="L387" s="1" t="s">
        <v>251</v>
      </c>
      <c r="M387" s="1" t="s">
        <v>4993</v>
      </c>
      <c r="N387" s="1" t="s">
        <v>247</v>
      </c>
      <c r="O387" s="1">
        <v>481.71519999999998</v>
      </c>
      <c r="P387" s="1" t="s">
        <v>249</v>
      </c>
      <c r="Q387" s="1" t="s">
        <v>250</v>
      </c>
      <c r="R387" s="1">
        <v>323.87776179999997</v>
      </c>
      <c r="S387" s="1">
        <v>323.87817380000001</v>
      </c>
      <c r="T387" s="1">
        <v>4.11987E-4</v>
      </c>
      <c r="U387" s="1">
        <v>14.035183330000001</v>
      </c>
      <c r="V387" s="1">
        <v>14.046466669999999</v>
      </c>
      <c r="W387" s="1">
        <v>1.1283333E-2</v>
      </c>
      <c r="X387" s="1">
        <v>4306.6349259999997</v>
      </c>
      <c r="Y387" s="1">
        <v>234.30293979999999</v>
      </c>
      <c r="Z387" s="1">
        <v>5.4405108000000001E-2</v>
      </c>
      <c r="AA387" s="1">
        <v>4</v>
      </c>
      <c r="AB387" s="1">
        <v>1</v>
      </c>
      <c r="AC387" s="1">
        <v>2</v>
      </c>
      <c r="AD387" s="1">
        <v>0.25</v>
      </c>
      <c r="AE387" s="1">
        <v>3</v>
      </c>
      <c r="AF387" s="1">
        <v>2</v>
      </c>
      <c r="AG387" s="1">
        <v>0.25</v>
      </c>
      <c r="AH387" s="1">
        <v>0</v>
      </c>
      <c r="AI387" s="10" t="s">
        <v>8055</v>
      </c>
      <c r="AJ387" s="1">
        <v>0</v>
      </c>
      <c r="AK387" s="1">
        <v>1.8720561E-2</v>
      </c>
      <c r="AL387" s="1"/>
      <c r="AM387" s="1">
        <v>2.0218557000000002E-2</v>
      </c>
      <c r="AN387" s="1"/>
      <c r="AO387" s="1"/>
      <c r="AP387" s="1"/>
      <c r="AQ387" s="1"/>
      <c r="AR387" s="1"/>
    </row>
    <row r="388" spans="1:44" x14ac:dyDescent="0.2">
      <c r="A388" s="1" t="s">
        <v>8772</v>
      </c>
      <c r="B388" s="16">
        <f t="shared" si="6"/>
        <v>0.75</v>
      </c>
      <c r="C388" s="1" t="s">
        <v>157</v>
      </c>
      <c r="D388" s="1">
        <v>239</v>
      </c>
      <c r="E388" s="1">
        <v>485.71070859999998</v>
      </c>
      <c r="F388" s="1">
        <v>14.03430833</v>
      </c>
      <c r="G388" s="1">
        <v>485.71039999999999</v>
      </c>
      <c r="H388" s="1">
        <v>13.788600000000001</v>
      </c>
      <c r="I388" s="1" t="s">
        <v>246</v>
      </c>
      <c r="J388" s="1">
        <v>3</v>
      </c>
      <c r="K388" s="1" t="s">
        <v>6333</v>
      </c>
      <c r="L388" s="1" t="s">
        <v>253</v>
      </c>
      <c r="M388" s="1" t="s">
        <v>4997</v>
      </c>
      <c r="N388" s="1" t="s">
        <v>247</v>
      </c>
      <c r="O388" s="1">
        <v>481.71519999999998</v>
      </c>
      <c r="P388" s="1" t="s">
        <v>249</v>
      </c>
      <c r="Q388" s="1" t="s">
        <v>250</v>
      </c>
      <c r="R388" s="1">
        <v>485.71063229999999</v>
      </c>
      <c r="S388" s="1">
        <v>485.71078490000002</v>
      </c>
      <c r="T388" s="1">
        <v>1.52588E-4</v>
      </c>
      <c r="U388" s="1">
        <v>14.031133329999999</v>
      </c>
      <c r="V388" s="1">
        <v>14.037483330000001</v>
      </c>
      <c r="W388" s="1">
        <v>6.3499999999999997E-3</v>
      </c>
      <c r="X388" s="1">
        <v>18915.797689999999</v>
      </c>
      <c r="Y388" s="1">
        <v>14666.73321</v>
      </c>
      <c r="Z388" s="1">
        <v>0.77536953200000003</v>
      </c>
      <c r="AA388" s="1">
        <v>4</v>
      </c>
      <c r="AB388" s="1">
        <v>1</v>
      </c>
      <c r="AC388" s="1">
        <v>2</v>
      </c>
      <c r="AD388" s="1">
        <v>0.25</v>
      </c>
      <c r="AE388" s="1">
        <v>3</v>
      </c>
      <c r="AF388" s="1">
        <v>2</v>
      </c>
      <c r="AG388" s="1">
        <v>0.25</v>
      </c>
      <c r="AH388" s="1">
        <v>0</v>
      </c>
      <c r="AI388" s="10" t="s">
        <v>8056</v>
      </c>
      <c r="AJ388" s="1">
        <v>0</v>
      </c>
      <c r="AK388" s="1">
        <v>2.1127562999999999E-2</v>
      </c>
      <c r="AL388" s="1"/>
      <c r="AM388" s="1">
        <v>7.2412910999999996E-2</v>
      </c>
      <c r="AN388" s="1"/>
      <c r="AO388" s="1"/>
      <c r="AP388" s="1"/>
      <c r="AQ388" s="1"/>
      <c r="AR388" s="1"/>
    </row>
    <row r="389" spans="1:44" x14ac:dyDescent="0.2">
      <c r="A389" s="1" t="s">
        <v>8772</v>
      </c>
      <c r="B389" s="16">
        <f t="shared" si="6"/>
        <v>0.75</v>
      </c>
      <c r="C389" s="1" t="s">
        <v>157</v>
      </c>
      <c r="D389" s="1">
        <v>308</v>
      </c>
      <c r="E389" s="1">
        <v>235.00765229999999</v>
      </c>
      <c r="F389" s="1">
        <v>11.2372625</v>
      </c>
      <c r="G389" s="1">
        <v>235.00790000000001</v>
      </c>
      <c r="H389" s="1">
        <v>11.022600000000001</v>
      </c>
      <c r="I389" s="1" t="s">
        <v>291</v>
      </c>
      <c r="J389" s="1">
        <v>0</v>
      </c>
      <c r="K389" s="1" t="s">
        <v>6338</v>
      </c>
      <c r="L389" s="1" t="s">
        <v>293</v>
      </c>
      <c r="M389" s="1" t="s">
        <v>5023</v>
      </c>
      <c r="N389" s="1" t="s">
        <v>292</v>
      </c>
      <c r="O389" s="1">
        <v>317.95370000000003</v>
      </c>
      <c r="P389" s="1" t="s">
        <v>294</v>
      </c>
      <c r="Q389" s="1" t="s">
        <v>295</v>
      </c>
      <c r="R389" s="1">
        <v>235.00762940000001</v>
      </c>
      <c r="S389" s="1">
        <v>235.00767519999999</v>
      </c>
      <c r="T389" s="10" t="s">
        <v>5094</v>
      </c>
      <c r="U389" s="1">
        <v>11.23723333</v>
      </c>
      <c r="V389" s="1">
        <v>11.237291669999999</v>
      </c>
      <c r="W389" s="10" t="s">
        <v>5535</v>
      </c>
      <c r="X389" s="1">
        <v>221897.50349999999</v>
      </c>
      <c r="Y389" s="1">
        <v>177471.89980000001</v>
      </c>
      <c r="Z389" s="1">
        <v>0.79979223300000002</v>
      </c>
      <c r="AA389" s="1">
        <v>3</v>
      </c>
      <c r="AB389" s="1">
        <v>1</v>
      </c>
      <c r="AC389" s="1">
        <v>2</v>
      </c>
      <c r="AD389" s="1">
        <v>0.25</v>
      </c>
      <c r="AE389" s="1">
        <v>3</v>
      </c>
      <c r="AF389" s="1">
        <v>2</v>
      </c>
      <c r="AG389" s="1">
        <v>0.25</v>
      </c>
      <c r="AH389" s="1">
        <v>0</v>
      </c>
      <c r="AI389" s="10" t="s">
        <v>5874</v>
      </c>
      <c r="AJ389" s="1">
        <v>0</v>
      </c>
      <c r="AK389" s="1">
        <v>0.43100560500000001</v>
      </c>
      <c r="AL389" s="1">
        <v>0.119610815</v>
      </c>
      <c r="AM389" s="1"/>
      <c r="AN389" s="1"/>
      <c r="AO389" s="1"/>
      <c r="AP389" s="1"/>
      <c r="AQ389" s="1"/>
      <c r="AR389" s="1"/>
    </row>
    <row r="390" spans="1:44" x14ac:dyDescent="0.2">
      <c r="A390" s="1" t="s">
        <v>8772</v>
      </c>
      <c r="B390" s="16">
        <f t="shared" si="6"/>
        <v>0.75</v>
      </c>
      <c r="C390" s="1" t="s">
        <v>367</v>
      </c>
      <c r="D390" s="1">
        <v>180</v>
      </c>
      <c r="E390" s="1">
        <v>281.81258389999999</v>
      </c>
      <c r="F390" s="1">
        <v>6.0777000000000001</v>
      </c>
      <c r="G390" s="1">
        <v>281.8125</v>
      </c>
      <c r="H390" s="1">
        <v>5.9850000000000003</v>
      </c>
      <c r="I390" s="1" t="s">
        <v>472</v>
      </c>
      <c r="J390" s="1">
        <v>0</v>
      </c>
      <c r="K390" s="1" t="s">
        <v>6372</v>
      </c>
      <c r="L390" s="1" t="s">
        <v>473</v>
      </c>
      <c r="M390" s="1" t="s">
        <v>5098</v>
      </c>
      <c r="N390" s="1" t="s">
        <v>175</v>
      </c>
      <c r="O390" s="1">
        <v>281.81310000000002</v>
      </c>
      <c r="P390" s="1" t="s">
        <v>177</v>
      </c>
      <c r="Q390" s="1" t="s">
        <v>178</v>
      </c>
      <c r="R390" s="1">
        <v>281.81258389999999</v>
      </c>
      <c r="S390" s="1">
        <v>281.81258389999999</v>
      </c>
      <c r="T390" s="1">
        <v>0</v>
      </c>
      <c r="U390" s="1">
        <v>6.0736249999999998</v>
      </c>
      <c r="V390" s="1">
        <v>6.0817750000000004</v>
      </c>
      <c r="W390" s="1">
        <v>8.1499999999999993E-3</v>
      </c>
      <c r="X390" s="1">
        <v>45845.44038</v>
      </c>
      <c r="Y390" s="1">
        <v>41919.163789999999</v>
      </c>
      <c r="Z390" s="1">
        <v>0.91435840599999996</v>
      </c>
      <c r="AA390" s="1">
        <v>4</v>
      </c>
      <c r="AB390" s="1">
        <v>1</v>
      </c>
      <c r="AC390" s="1">
        <v>2</v>
      </c>
      <c r="AD390" s="1">
        <v>0.25</v>
      </c>
      <c r="AE390" s="1">
        <v>4</v>
      </c>
      <c r="AF390" s="1">
        <v>2</v>
      </c>
      <c r="AG390" s="1">
        <v>0.25</v>
      </c>
      <c r="AH390" s="1">
        <v>0</v>
      </c>
      <c r="AI390" s="10" t="s">
        <v>8160</v>
      </c>
      <c r="AJ390" s="1">
        <v>0</v>
      </c>
      <c r="AK390" s="1">
        <v>1.6488582000000002E-2</v>
      </c>
      <c r="AL390" s="1"/>
      <c r="AM390" s="1"/>
      <c r="AN390" s="1"/>
      <c r="AO390" s="1"/>
      <c r="AP390" s="1"/>
      <c r="AQ390" s="1">
        <v>3.5394670000000001E-3</v>
      </c>
      <c r="AR390" s="1"/>
    </row>
    <row r="391" spans="1:44" x14ac:dyDescent="0.2">
      <c r="A391" s="1" t="s">
        <v>8772</v>
      </c>
      <c r="B391" s="16">
        <f t="shared" si="6"/>
        <v>0.75</v>
      </c>
      <c r="C391" s="1" t="s">
        <v>367</v>
      </c>
      <c r="D391" s="1">
        <v>183</v>
      </c>
      <c r="E391" s="1">
        <v>287.80377959999998</v>
      </c>
      <c r="F391" s="1">
        <v>6.0799416669999999</v>
      </c>
      <c r="G391" s="1">
        <v>287.80410000000001</v>
      </c>
      <c r="H391" s="1">
        <v>5.9850000000000003</v>
      </c>
      <c r="I391" s="1" t="s">
        <v>472</v>
      </c>
      <c r="J391" s="1">
        <v>3</v>
      </c>
      <c r="K391" s="1" t="s">
        <v>6375</v>
      </c>
      <c r="L391" s="1" t="s">
        <v>476</v>
      </c>
      <c r="M391" s="1" t="s">
        <v>5104</v>
      </c>
      <c r="N391" s="1" t="s">
        <v>175</v>
      </c>
      <c r="O391" s="1">
        <v>281.81310000000002</v>
      </c>
      <c r="P391" s="1" t="s">
        <v>177</v>
      </c>
      <c r="Q391" s="1" t="s">
        <v>178</v>
      </c>
      <c r="R391" s="1">
        <v>287.8037415</v>
      </c>
      <c r="S391" s="1">
        <v>287.80381770000002</v>
      </c>
      <c r="T391" s="10" t="s">
        <v>5337</v>
      </c>
      <c r="U391" s="1">
        <v>6.0747499999999999</v>
      </c>
      <c r="V391" s="1">
        <v>6.0851333329999999</v>
      </c>
      <c r="W391" s="1">
        <v>1.0383333E-2</v>
      </c>
      <c r="X391" s="1">
        <v>32988.00894</v>
      </c>
      <c r="Y391" s="1">
        <v>23631.601879999998</v>
      </c>
      <c r="Z391" s="1">
        <v>0.71636945200000002</v>
      </c>
      <c r="AA391" s="1">
        <v>4</v>
      </c>
      <c r="AB391" s="1">
        <v>1</v>
      </c>
      <c r="AC391" s="1">
        <v>2</v>
      </c>
      <c r="AD391" s="1">
        <v>0.25</v>
      </c>
      <c r="AE391" s="1">
        <v>4</v>
      </c>
      <c r="AF391" s="1">
        <v>2</v>
      </c>
      <c r="AG391" s="1">
        <v>0.25</v>
      </c>
      <c r="AH391" s="1">
        <v>0</v>
      </c>
      <c r="AI391" s="10" t="s">
        <v>8163</v>
      </c>
      <c r="AJ391" s="1">
        <v>0</v>
      </c>
      <c r="AK391" s="1">
        <v>1.6017619E-2</v>
      </c>
      <c r="AL391" s="1"/>
      <c r="AM391" s="1"/>
      <c r="AN391" s="1"/>
      <c r="AO391" s="1"/>
      <c r="AP391" s="1"/>
      <c r="AQ391" s="1">
        <v>5.2463579999999996E-3</v>
      </c>
      <c r="AR391" s="1"/>
    </row>
    <row r="392" spans="1:44" x14ac:dyDescent="0.2">
      <c r="A392" s="1" t="s">
        <v>8772</v>
      </c>
      <c r="B392" s="16">
        <f t="shared" si="6"/>
        <v>0.75</v>
      </c>
      <c r="C392" s="1" t="s">
        <v>367</v>
      </c>
      <c r="D392" s="1">
        <v>301</v>
      </c>
      <c r="E392" s="1">
        <v>137.05982209999999</v>
      </c>
      <c r="F392" s="1">
        <v>4.7082833329999998</v>
      </c>
      <c r="G392" s="1">
        <v>137.0598</v>
      </c>
      <c r="H392" s="1">
        <v>4.6574999999999998</v>
      </c>
      <c r="I392" s="1" t="s">
        <v>542</v>
      </c>
      <c r="J392" s="1">
        <v>1</v>
      </c>
      <c r="K392" s="1" t="s">
        <v>6387</v>
      </c>
      <c r="L392" s="1" t="s">
        <v>547</v>
      </c>
      <c r="M392" s="1" t="s">
        <v>5132</v>
      </c>
      <c r="N392" s="1" t="s">
        <v>543</v>
      </c>
      <c r="O392" s="1">
        <v>345.97800000000001</v>
      </c>
      <c r="P392" s="1" t="s">
        <v>545</v>
      </c>
      <c r="Q392" s="1" t="s">
        <v>546</v>
      </c>
      <c r="R392" s="1">
        <v>137.05981449999999</v>
      </c>
      <c r="S392" s="1">
        <v>137.05982969999999</v>
      </c>
      <c r="T392" s="10" t="s">
        <v>5070</v>
      </c>
      <c r="U392" s="1">
        <v>4.6909333330000003</v>
      </c>
      <c r="V392" s="1">
        <v>4.7256333330000002</v>
      </c>
      <c r="W392" s="1">
        <v>3.4700000000000002E-2</v>
      </c>
      <c r="X392" s="1">
        <v>186088.375</v>
      </c>
      <c r="Y392" s="1">
        <v>26991.610400000001</v>
      </c>
      <c r="Z392" s="1">
        <v>0.14504726800000001</v>
      </c>
      <c r="AA392" s="1">
        <v>2</v>
      </c>
      <c r="AB392" s="1">
        <v>0</v>
      </c>
      <c r="AC392" s="1">
        <v>2</v>
      </c>
      <c r="AD392" s="1">
        <v>0.25</v>
      </c>
      <c r="AE392" s="1">
        <v>3</v>
      </c>
      <c r="AF392" s="1">
        <v>2</v>
      </c>
      <c r="AG392" s="1">
        <v>0.25</v>
      </c>
      <c r="AH392" s="1">
        <v>0</v>
      </c>
      <c r="AI392" s="10" t="s">
        <v>8187</v>
      </c>
      <c r="AJ392" s="1">
        <v>1</v>
      </c>
      <c r="AK392" s="1"/>
      <c r="AL392" s="1">
        <v>0.250800721</v>
      </c>
      <c r="AM392" s="1"/>
      <c r="AN392" s="1">
        <v>0.30812647900000001</v>
      </c>
      <c r="AO392" s="1"/>
      <c r="AP392" s="1"/>
      <c r="AQ392" s="1"/>
      <c r="AR392" s="1"/>
    </row>
    <row r="393" spans="1:44" x14ac:dyDescent="0.2">
      <c r="A393" s="1" t="s">
        <v>8772</v>
      </c>
      <c r="B393" s="16">
        <f t="shared" si="6"/>
        <v>0.75</v>
      </c>
      <c r="C393" s="1" t="s">
        <v>367</v>
      </c>
      <c r="D393" s="1">
        <v>309</v>
      </c>
      <c r="E393" s="1">
        <v>146.0964851</v>
      </c>
      <c r="F393" s="1">
        <v>7.1427583329999997</v>
      </c>
      <c r="G393" s="1">
        <v>146.09620000000001</v>
      </c>
      <c r="H393" s="1">
        <v>7.1497999999999999</v>
      </c>
      <c r="I393" s="1" t="s">
        <v>549</v>
      </c>
      <c r="J393" s="1">
        <v>1</v>
      </c>
      <c r="K393" s="1" t="s">
        <v>6388</v>
      </c>
      <c r="L393" s="1" t="s">
        <v>551</v>
      </c>
      <c r="M393" s="1" t="s">
        <v>5134</v>
      </c>
      <c r="N393" s="1" t="s">
        <v>550</v>
      </c>
      <c r="O393" s="1">
        <v>269.11829999999998</v>
      </c>
      <c r="P393" s="1" t="s">
        <v>552</v>
      </c>
      <c r="Q393" s="1" t="s">
        <v>553</v>
      </c>
      <c r="R393" s="1">
        <v>146.09647369999999</v>
      </c>
      <c r="S393" s="1">
        <v>146.09649659999999</v>
      </c>
      <c r="T393" s="10" t="s">
        <v>5652</v>
      </c>
      <c r="U393" s="1">
        <v>7.1354166670000003</v>
      </c>
      <c r="V393" s="1">
        <v>7.1501000000000001</v>
      </c>
      <c r="W393" s="1">
        <v>1.4683333E-2</v>
      </c>
      <c r="X393" s="1">
        <v>134717.88070000001</v>
      </c>
      <c r="Y393" s="1">
        <v>3201.6050209999999</v>
      </c>
      <c r="Z393" s="1">
        <v>2.3765257000000001E-2</v>
      </c>
      <c r="AA393" s="1">
        <v>2</v>
      </c>
      <c r="AB393" s="1">
        <v>0</v>
      </c>
      <c r="AC393" s="1">
        <v>2</v>
      </c>
      <c r="AD393" s="1">
        <v>0.25</v>
      </c>
      <c r="AE393" s="1">
        <v>3</v>
      </c>
      <c r="AF393" s="1">
        <v>0</v>
      </c>
      <c r="AG393" s="1">
        <v>0</v>
      </c>
      <c r="AH393" s="1">
        <v>0</v>
      </c>
      <c r="AI393" s="10" t="s">
        <v>8188</v>
      </c>
      <c r="AJ393" s="1">
        <v>0</v>
      </c>
      <c r="AK393" s="1"/>
      <c r="AL393" s="1">
        <v>0.112533646</v>
      </c>
      <c r="AM393" s="1">
        <v>0.108813993</v>
      </c>
      <c r="AN393" s="1"/>
      <c r="AO393" s="1"/>
      <c r="AP393" s="1"/>
      <c r="AQ393" s="1"/>
      <c r="AR393" s="1"/>
    </row>
    <row r="394" spans="1:44" x14ac:dyDescent="0.2">
      <c r="A394" s="1" t="s">
        <v>8772</v>
      </c>
      <c r="B394" s="16">
        <f t="shared" si="6"/>
        <v>0.75</v>
      </c>
      <c r="C394" s="1" t="s">
        <v>367</v>
      </c>
      <c r="D394" s="1">
        <v>391</v>
      </c>
      <c r="E394" s="1">
        <v>106.0651817</v>
      </c>
      <c r="F394" s="1">
        <v>4.7732333330000003</v>
      </c>
      <c r="G394" s="1">
        <v>106.06489999999999</v>
      </c>
      <c r="H394" s="1">
        <v>4.875</v>
      </c>
      <c r="I394" s="1" t="s">
        <v>642</v>
      </c>
      <c r="J394" s="1">
        <v>3</v>
      </c>
      <c r="K394" s="1" t="s">
        <v>6408</v>
      </c>
      <c r="L394" s="1" t="s">
        <v>649</v>
      </c>
      <c r="M394" s="1" t="s">
        <v>5185</v>
      </c>
      <c r="N394" s="1" t="s">
        <v>643</v>
      </c>
      <c r="O394" s="1">
        <v>149.08410000000001</v>
      </c>
      <c r="P394" s="1" t="s">
        <v>645</v>
      </c>
      <c r="Q394" s="1" t="s">
        <v>646</v>
      </c>
      <c r="R394" s="1">
        <v>106.06517789999999</v>
      </c>
      <c r="S394" s="1">
        <v>106.0651855</v>
      </c>
      <c r="T394" s="10" t="s">
        <v>7806</v>
      </c>
      <c r="U394" s="1">
        <v>4.7407833330000004</v>
      </c>
      <c r="V394" s="1">
        <v>4.8056833330000002</v>
      </c>
      <c r="W394" s="1">
        <v>6.4899999999999999E-2</v>
      </c>
      <c r="X394" s="1">
        <v>267084.07069999998</v>
      </c>
      <c r="Y394" s="1">
        <v>35738.114930000003</v>
      </c>
      <c r="Z394" s="1">
        <v>0.133808485</v>
      </c>
      <c r="AA394" s="1">
        <v>4</v>
      </c>
      <c r="AB394" s="1">
        <v>1</v>
      </c>
      <c r="AC394" s="1">
        <v>2</v>
      </c>
      <c r="AD394" s="1">
        <v>0.25</v>
      </c>
      <c r="AE394" s="1">
        <v>3</v>
      </c>
      <c r="AF394" s="1">
        <v>0</v>
      </c>
      <c r="AG394" s="1">
        <v>0</v>
      </c>
      <c r="AH394" s="1">
        <v>0</v>
      </c>
      <c r="AI394" s="10" t="s">
        <v>8209</v>
      </c>
      <c r="AJ394" s="1">
        <v>0</v>
      </c>
      <c r="AK394" s="1"/>
      <c r="AL394" s="1">
        <v>1.4293692979999999</v>
      </c>
      <c r="AM394" s="1"/>
      <c r="AN394" s="1"/>
      <c r="AO394" s="1"/>
      <c r="AP394" s="1"/>
      <c r="AQ394" s="1">
        <v>1.182264625</v>
      </c>
      <c r="AR394" s="1"/>
    </row>
    <row r="395" spans="1:44" x14ac:dyDescent="0.2">
      <c r="A395" s="1" t="s">
        <v>8772</v>
      </c>
      <c r="B395" s="16">
        <f t="shared" si="6"/>
        <v>0.75</v>
      </c>
      <c r="C395" s="1" t="s">
        <v>367</v>
      </c>
      <c r="D395" s="1">
        <v>604</v>
      </c>
      <c r="E395" s="1">
        <v>170.07263180000001</v>
      </c>
      <c r="F395" s="1">
        <v>9.4380249999999997</v>
      </c>
      <c r="G395" s="1">
        <v>170.07220000000001</v>
      </c>
      <c r="H395" s="1">
        <v>9.2897999999999996</v>
      </c>
      <c r="I395" s="1" t="s">
        <v>841</v>
      </c>
      <c r="J395" s="1">
        <v>0</v>
      </c>
      <c r="K395" s="1" t="s">
        <v>6439</v>
      </c>
      <c r="L395" s="1" t="s">
        <v>842</v>
      </c>
      <c r="M395" s="1" t="s">
        <v>5246</v>
      </c>
      <c r="N395" s="1" t="s">
        <v>836</v>
      </c>
      <c r="O395" s="1">
        <v>170.07320000000001</v>
      </c>
      <c r="P395" s="1" t="s">
        <v>838</v>
      </c>
      <c r="Q395" s="1" t="s">
        <v>839</v>
      </c>
      <c r="R395" s="1">
        <v>170.0725861</v>
      </c>
      <c r="S395" s="1">
        <v>170.07267759999999</v>
      </c>
      <c r="T395" s="10" t="s">
        <v>4938</v>
      </c>
      <c r="U395" s="1">
        <v>9.3931500000000003</v>
      </c>
      <c r="V395" s="1">
        <v>9.4829000000000008</v>
      </c>
      <c r="W395" s="1">
        <v>8.9749999999999996E-2</v>
      </c>
      <c r="X395" s="1">
        <v>6064.8189869999997</v>
      </c>
      <c r="Y395" s="1">
        <v>2613.9311739999998</v>
      </c>
      <c r="Z395" s="1">
        <v>0.430999042</v>
      </c>
      <c r="AA395" s="1">
        <v>2</v>
      </c>
      <c r="AB395" s="1">
        <v>0</v>
      </c>
      <c r="AC395" s="1">
        <v>2</v>
      </c>
      <c r="AD395" s="1">
        <v>0.25</v>
      </c>
      <c r="AE395" s="1">
        <v>2</v>
      </c>
      <c r="AF395" s="1">
        <v>0</v>
      </c>
      <c r="AG395" s="1">
        <v>0</v>
      </c>
      <c r="AH395" s="1">
        <v>0</v>
      </c>
      <c r="AI395" s="10" t="s">
        <v>8245</v>
      </c>
      <c r="AJ395" s="1">
        <v>0</v>
      </c>
      <c r="AK395" s="1">
        <v>1.6429039999999999E-3</v>
      </c>
      <c r="AL395" s="1">
        <v>8.7541500000000005E-4</v>
      </c>
      <c r="AM395" s="1"/>
      <c r="AN395" s="1"/>
      <c r="AO395" s="1"/>
      <c r="AP395" s="1"/>
      <c r="AQ395" s="1"/>
      <c r="AR395" s="1"/>
    </row>
    <row r="396" spans="1:44" x14ac:dyDescent="0.2">
      <c r="A396" s="1" t="s">
        <v>8772</v>
      </c>
      <c r="B396" s="16">
        <f t="shared" si="6"/>
        <v>0.75</v>
      </c>
      <c r="C396" s="1" t="s">
        <v>367</v>
      </c>
      <c r="D396" s="1">
        <v>670</v>
      </c>
      <c r="E396" s="1">
        <v>127.0390167</v>
      </c>
      <c r="F396" s="1">
        <v>7.6920541670000002</v>
      </c>
      <c r="G396" s="1">
        <v>127.039</v>
      </c>
      <c r="H396" s="1">
        <v>7.8235000000000001</v>
      </c>
      <c r="I396" s="1" t="s">
        <v>869</v>
      </c>
      <c r="J396" s="1">
        <v>2</v>
      </c>
      <c r="K396" s="1" t="s">
        <v>6441</v>
      </c>
      <c r="L396" s="1" t="s">
        <v>871</v>
      </c>
      <c r="M396" s="1" t="s">
        <v>5248</v>
      </c>
      <c r="N396" s="1" t="s">
        <v>870</v>
      </c>
      <c r="O396" s="1">
        <v>330.03609999999998</v>
      </c>
      <c r="P396" s="1" t="s">
        <v>872</v>
      </c>
      <c r="Q396" s="1" t="s">
        <v>873</v>
      </c>
      <c r="R396" s="1">
        <v>127.0389481</v>
      </c>
      <c r="S396" s="1">
        <v>127.0390854</v>
      </c>
      <c r="T396" s="1">
        <v>1.37329E-4</v>
      </c>
      <c r="U396" s="1">
        <v>7.6460999999999997</v>
      </c>
      <c r="V396" s="1">
        <v>7.7380083329999998</v>
      </c>
      <c r="W396" s="1">
        <v>9.1908332999999995E-2</v>
      </c>
      <c r="X396" s="1">
        <v>2905.5143830000002</v>
      </c>
      <c r="Y396" s="1">
        <v>388.91409709999999</v>
      </c>
      <c r="Z396" s="1">
        <v>0.133853785</v>
      </c>
      <c r="AA396" s="1">
        <v>2</v>
      </c>
      <c r="AB396" s="1">
        <v>0</v>
      </c>
      <c r="AC396" s="1">
        <v>2</v>
      </c>
      <c r="AD396" s="1">
        <v>0.25</v>
      </c>
      <c r="AE396" s="1">
        <v>1</v>
      </c>
      <c r="AF396" s="1">
        <v>0</v>
      </c>
      <c r="AG396" s="1">
        <v>0</v>
      </c>
      <c r="AH396" s="1">
        <v>1</v>
      </c>
      <c r="AI396" s="10" t="s">
        <v>8247</v>
      </c>
      <c r="AJ396" s="1">
        <v>1</v>
      </c>
      <c r="AK396" s="1"/>
      <c r="AL396" s="1">
        <v>1.0076698E-2</v>
      </c>
      <c r="AM396" s="1"/>
      <c r="AN396" s="1">
        <v>8.3341330000000005E-3</v>
      </c>
      <c r="AO396" s="1"/>
      <c r="AP396" s="1"/>
      <c r="AQ396" s="1"/>
      <c r="AR396" s="1"/>
    </row>
    <row r="397" spans="1:44" x14ac:dyDescent="0.2">
      <c r="A397" s="1" t="s">
        <v>8772</v>
      </c>
      <c r="B397" s="16">
        <f t="shared" si="6"/>
        <v>0.75</v>
      </c>
      <c r="C397" s="1" t="s">
        <v>367</v>
      </c>
      <c r="D397" s="1">
        <v>741</v>
      </c>
      <c r="E397" s="1">
        <v>206.12541959999999</v>
      </c>
      <c r="F397" s="1">
        <v>19.160458330000001</v>
      </c>
      <c r="G397" s="1">
        <v>206.1258</v>
      </c>
      <c r="H397" s="1">
        <v>19.239899999999999</v>
      </c>
      <c r="I397" s="1" t="s">
        <v>924</v>
      </c>
      <c r="J397" s="1">
        <v>1</v>
      </c>
      <c r="K397" s="1" t="s">
        <v>6446</v>
      </c>
      <c r="L397" s="1" t="s">
        <v>929</v>
      </c>
      <c r="M397" s="1" t="s">
        <v>5260</v>
      </c>
      <c r="N397" s="1" t="s">
        <v>925</v>
      </c>
      <c r="O397" s="1">
        <v>312.13600000000002</v>
      </c>
      <c r="P397" s="1" t="s">
        <v>927</v>
      </c>
      <c r="Q397" s="1" t="s">
        <v>928</v>
      </c>
      <c r="R397" s="1">
        <v>206.12541200000001</v>
      </c>
      <c r="S397" s="1">
        <v>206.12542719999999</v>
      </c>
      <c r="T397" s="10" t="s">
        <v>5070</v>
      </c>
      <c r="U397" s="1">
        <v>19.102916669999999</v>
      </c>
      <c r="V397" s="1">
        <v>19.218</v>
      </c>
      <c r="W397" s="1">
        <v>0.115083333</v>
      </c>
      <c r="X397" s="1">
        <v>55544.853020000002</v>
      </c>
      <c r="Y397" s="1">
        <v>68881.068180000002</v>
      </c>
      <c r="Z397" s="1">
        <v>1.240098127</v>
      </c>
      <c r="AA397" s="1">
        <v>1</v>
      </c>
      <c r="AB397" s="1">
        <v>0</v>
      </c>
      <c r="AC397" s="1">
        <v>2</v>
      </c>
      <c r="AD397" s="1">
        <v>0.25</v>
      </c>
      <c r="AE397" s="1">
        <v>3</v>
      </c>
      <c r="AF397" s="1">
        <v>0</v>
      </c>
      <c r="AG397" s="1">
        <v>0</v>
      </c>
      <c r="AH397" s="1">
        <v>0</v>
      </c>
      <c r="AI397" s="10" t="s">
        <v>8252</v>
      </c>
      <c r="AJ397" s="1">
        <v>1</v>
      </c>
      <c r="AK397" s="1">
        <v>0.24504546999999999</v>
      </c>
      <c r="AL397" s="1"/>
      <c r="AM397" s="1"/>
      <c r="AN397" s="1"/>
      <c r="AO397" s="1"/>
      <c r="AP397" s="1"/>
      <c r="AQ397" s="1">
        <v>3.7356082399999999</v>
      </c>
      <c r="AR397" s="1"/>
    </row>
    <row r="398" spans="1:44" x14ac:dyDescent="0.2">
      <c r="A398" s="1" t="s">
        <v>8772</v>
      </c>
      <c r="B398" s="16">
        <f t="shared" si="6"/>
        <v>0.75</v>
      </c>
      <c r="C398" s="1" t="s">
        <v>367</v>
      </c>
      <c r="D398" s="1">
        <v>809</v>
      </c>
      <c r="E398" s="1">
        <v>105.0448189</v>
      </c>
      <c r="F398" s="1">
        <v>5.7827250000000001</v>
      </c>
      <c r="G398" s="1">
        <v>105.0448</v>
      </c>
      <c r="H398" s="1">
        <v>5.57</v>
      </c>
      <c r="I398" s="1" t="s">
        <v>996</v>
      </c>
      <c r="J398" s="1">
        <v>1</v>
      </c>
      <c r="K398" s="1" t="s">
        <v>6455</v>
      </c>
      <c r="L398" s="1" t="s">
        <v>1001</v>
      </c>
      <c r="M398" s="1" t="s">
        <v>5283</v>
      </c>
      <c r="N398" s="1" t="s">
        <v>997</v>
      </c>
      <c r="O398" s="1">
        <v>182.084</v>
      </c>
      <c r="P398" s="1" t="s">
        <v>999</v>
      </c>
      <c r="Q398" s="1" t="s">
        <v>1000</v>
      </c>
      <c r="R398" s="1">
        <v>105.0448074</v>
      </c>
      <c r="S398" s="1">
        <v>105.0448303</v>
      </c>
      <c r="T398" s="10" t="s">
        <v>5652</v>
      </c>
      <c r="U398" s="1">
        <v>5.630058333</v>
      </c>
      <c r="V398" s="1">
        <v>5.9353916670000002</v>
      </c>
      <c r="W398" s="1">
        <v>0.30533333299999998</v>
      </c>
      <c r="X398" s="1">
        <v>8498.2970970000006</v>
      </c>
      <c r="Y398" s="1">
        <v>5361.1455400000004</v>
      </c>
      <c r="Z398" s="1">
        <v>0.63084938999999995</v>
      </c>
      <c r="AA398" s="1">
        <v>2</v>
      </c>
      <c r="AB398" s="1">
        <v>0</v>
      </c>
      <c r="AC398" s="1">
        <v>2</v>
      </c>
      <c r="AD398" s="1">
        <v>0.25</v>
      </c>
      <c r="AE398" s="1">
        <v>1</v>
      </c>
      <c r="AF398" s="1">
        <v>0</v>
      </c>
      <c r="AG398" s="1">
        <v>0</v>
      </c>
      <c r="AH398" s="1">
        <v>1</v>
      </c>
      <c r="AI398" s="10" t="s">
        <v>8260</v>
      </c>
      <c r="AJ398" s="1">
        <v>1</v>
      </c>
      <c r="AK398" s="1">
        <v>2.8099005E-2</v>
      </c>
      <c r="AL398" s="1"/>
      <c r="AM398" s="1"/>
      <c r="AN398" s="1">
        <v>1.0763362E-2</v>
      </c>
      <c r="AO398" s="1"/>
      <c r="AP398" s="1"/>
      <c r="AQ398" s="1"/>
      <c r="AR398" s="1"/>
    </row>
    <row r="399" spans="1:44" x14ac:dyDescent="0.2">
      <c r="A399" s="1" t="s">
        <v>8772</v>
      </c>
      <c r="B399" s="16">
        <f t="shared" si="6"/>
        <v>0.75</v>
      </c>
      <c r="C399" s="1" t="s">
        <v>367</v>
      </c>
      <c r="D399" s="1">
        <v>969</v>
      </c>
      <c r="E399" s="1">
        <v>250.07785799999999</v>
      </c>
      <c r="F399" s="1">
        <v>16.869916669999999</v>
      </c>
      <c r="G399" s="1">
        <v>250.07859999999999</v>
      </c>
      <c r="H399" s="1">
        <v>16.911200000000001</v>
      </c>
      <c r="I399" s="1" t="s">
        <v>1181</v>
      </c>
      <c r="J399" s="1">
        <v>1</v>
      </c>
      <c r="K399" s="1" t="s">
        <v>6485</v>
      </c>
      <c r="L399" s="1" t="s">
        <v>8780</v>
      </c>
      <c r="M399" s="1" t="s">
        <v>8785</v>
      </c>
      <c r="N399" s="1" t="s">
        <v>8779</v>
      </c>
      <c r="O399" s="1">
        <v>252.09389999999999</v>
      </c>
      <c r="P399" s="1" t="s">
        <v>1182</v>
      </c>
      <c r="Q399" s="1" t="s">
        <v>1183</v>
      </c>
      <c r="R399" s="1">
        <v>250.07780460000001</v>
      </c>
      <c r="S399" s="1">
        <v>250.0779114</v>
      </c>
      <c r="T399" s="1">
        <v>1.0681200000000001E-4</v>
      </c>
      <c r="U399" s="1">
        <v>16.744166669999998</v>
      </c>
      <c r="V399" s="1">
        <v>16.995666669999999</v>
      </c>
      <c r="W399" s="1">
        <v>0.2515</v>
      </c>
      <c r="X399" s="1">
        <v>3096.3195019999998</v>
      </c>
      <c r="Y399" s="1">
        <v>221.65973149999999</v>
      </c>
      <c r="Z399" s="1">
        <v>7.1588132999999998E-2</v>
      </c>
      <c r="AA399" s="1">
        <v>3</v>
      </c>
      <c r="AB399" s="1">
        <v>1</v>
      </c>
      <c r="AC399" s="1">
        <v>2</v>
      </c>
      <c r="AD399" s="1">
        <v>0.25</v>
      </c>
      <c r="AE399" s="1">
        <v>2</v>
      </c>
      <c r="AF399" s="1">
        <v>0</v>
      </c>
      <c r="AG399" s="1">
        <v>0</v>
      </c>
      <c r="AH399" s="1">
        <v>0</v>
      </c>
      <c r="AI399" s="10" t="s">
        <v>8290</v>
      </c>
      <c r="AJ399" s="1">
        <v>1</v>
      </c>
      <c r="AK399" s="1"/>
      <c r="AL399" s="1">
        <v>1.000985E-3</v>
      </c>
      <c r="AM399" s="1">
        <v>9.0452700000000002E-4</v>
      </c>
      <c r="AN399" s="1"/>
      <c r="AO399" s="1"/>
      <c r="AP399" s="1"/>
      <c r="AQ399" s="1"/>
      <c r="AR399" s="1"/>
    </row>
    <row r="400" spans="1:44" x14ac:dyDescent="0.2">
      <c r="A400" s="1" t="s">
        <v>8772</v>
      </c>
      <c r="B400" s="16">
        <f t="shared" si="6"/>
        <v>0.75</v>
      </c>
      <c r="C400" s="1" t="s">
        <v>367</v>
      </c>
      <c r="D400" s="1">
        <v>1053</v>
      </c>
      <c r="E400" s="1">
        <v>109.0284929</v>
      </c>
      <c r="F400" s="1">
        <v>8.4706499999999991</v>
      </c>
      <c r="G400" s="1">
        <v>109.0284</v>
      </c>
      <c r="H400" s="1">
        <v>8.1323000000000008</v>
      </c>
      <c r="I400" s="1" t="s">
        <v>1278</v>
      </c>
      <c r="J400" s="1">
        <v>1</v>
      </c>
      <c r="K400" s="1" t="s">
        <v>6508</v>
      </c>
      <c r="L400" s="1" t="s">
        <v>1282</v>
      </c>
      <c r="M400" s="1" t="s">
        <v>5403</v>
      </c>
      <c r="N400" s="1" t="s">
        <v>1279</v>
      </c>
      <c r="O400" s="1">
        <v>139.02690000000001</v>
      </c>
      <c r="P400" s="1" t="s">
        <v>1274</v>
      </c>
      <c r="Q400" s="1" t="s">
        <v>1281</v>
      </c>
      <c r="R400" s="1">
        <v>109.02845189999999</v>
      </c>
      <c r="S400" s="1">
        <v>109.0285339</v>
      </c>
      <c r="T400" s="10" t="s">
        <v>6094</v>
      </c>
      <c r="U400" s="1">
        <v>8.465966667</v>
      </c>
      <c r="V400" s="1">
        <v>8.475333333</v>
      </c>
      <c r="W400" s="1">
        <v>9.3666670000000004E-3</v>
      </c>
      <c r="X400" s="1">
        <v>7401.2325689999998</v>
      </c>
      <c r="Y400" s="1">
        <v>2353.239137</v>
      </c>
      <c r="Z400" s="1">
        <v>0.31795233000000001</v>
      </c>
      <c r="AA400" s="1">
        <v>2</v>
      </c>
      <c r="AB400" s="1">
        <v>0</v>
      </c>
      <c r="AC400" s="1">
        <v>2</v>
      </c>
      <c r="AD400" s="1">
        <v>0.25</v>
      </c>
      <c r="AE400" s="1">
        <v>1</v>
      </c>
      <c r="AF400" s="1">
        <v>0</v>
      </c>
      <c r="AG400" s="1">
        <v>0</v>
      </c>
      <c r="AH400" s="1">
        <v>1</v>
      </c>
      <c r="AI400" s="10" t="s">
        <v>8309</v>
      </c>
      <c r="AJ400" s="1">
        <v>1</v>
      </c>
      <c r="AK400" s="1"/>
      <c r="AL400" s="1">
        <v>2.4356691999999999E-2</v>
      </c>
      <c r="AM400" s="1"/>
      <c r="AN400" s="1">
        <v>3.8485197999999998E-2</v>
      </c>
      <c r="AO400" s="1"/>
      <c r="AP400" s="1"/>
      <c r="AQ400" s="1"/>
      <c r="AR400" s="1"/>
    </row>
    <row r="401" spans="1:44" x14ac:dyDescent="0.2">
      <c r="A401" s="1" t="s">
        <v>8772</v>
      </c>
      <c r="B401" s="16">
        <f t="shared" si="6"/>
        <v>0.75</v>
      </c>
      <c r="C401" s="1" t="s">
        <v>367</v>
      </c>
      <c r="D401" s="1">
        <v>1093</v>
      </c>
      <c r="E401" s="1">
        <v>179.07017139999999</v>
      </c>
      <c r="F401" s="1">
        <v>8.2717916670000005</v>
      </c>
      <c r="G401" s="1">
        <v>179.0701</v>
      </c>
      <c r="H401" s="1">
        <v>8.4425000000000008</v>
      </c>
      <c r="I401" s="1" t="s">
        <v>1339</v>
      </c>
      <c r="J401" s="1">
        <v>1</v>
      </c>
      <c r="K401" s="1" t="s">
        <v>6519</v>
      </c>
      <c r="L401" s="1" t="s">
        <v>1344</v>
      </c>
      <c r="M401" s="1" t="s">
        <v>5435</v>
      </c>
      <c r="N401" s="1" t="s">
        <v>1340</v>
      </c>
      <c r="O401" s="1">
        <v>180.07859999999999</v>
      </c>
      <c r="P401" s="1" t="s">
        <v>1342</v>
      </c>
      <c r="Q401" s="1" t="s">
        <v>1343</v>
      </c>
      <c r="R401" s="1">
        <v>179.07011410000001</v>
      </c>
      <c r="S401" s="1">
        <v>179.07022860000001</v>
      </c>
      <c r="T401" s="1">
        <v>1.14441E-4</v>
      </c>
      <c r="U401" s="1">
        <v>8.2710000000000008</v>
      </c>
      <c r="V401" s="1">
        <v>8.272583333</v>
      </c>
      <c r="W401" s="1">
        <v>1.5833329999999999E-3</v>
      </c>
      <c r="X401" s="1">
        <v>14072.796969999999</v>
      </c>
      <c r="Y401" s="1">
        <v>2948.3572760000002</v>
      </c>
      <c r="Z401" s="1">
        <v>0.20950755400000001</v>
      </c>
      <c r="AA401" s="1">
        <v>3</v>
      </c>
      <c r="AB401" s="1">
        <v>1</v>
      </c>
      <c r="AC401" s="1">
        <v>2</v>
      </c>
      <c r="AD401" s="1">
        <v>0.25</v>
      </c>
      <c r="AE401" s="1">
        <v>2</v>
      </c>
      <c r="AF401" s="1">
        <v>0</v>
      </c>
      <c r="AG401" s="1">
        <v>0</v>
      </c>
      <c r="AH401" s="1">
        <v>0</v>
      </c>
      <c r="AI401" s="10" t="s">
        <v>8320</v>
      </c>
      <c r="AJ401" s="1">
        <v>0</v>
      </c>
      <c r="AK401" s="1">
        <v>0.29593920200000001</v>
      </c>
      <c r="AL401" s="1">
        <v>0.39887136699999998</v>
      </c>
      <c r="AM401" s="1"/>
      <c r="AN401" s="1"/>
      <c r="AO401" s="1"/>
      <c r="AP401" s="1"/>
      <c r="AQ401" s="1"/>
      <c r="AR401" s="1"/>
    </row>
    <row r="402" spans="1:44" x14ac:dyDescent="0.2">
      <c r="A402" s="1" t="s">
        <v>8772</v>
      </c>
      <c r="B402" s="16">
        <f t="shared" si="6"/>
        <v>0.75</v>
      </c>
      <c r="C402" s="1" t="s">
        <v>367</v>
      </c>
      <c r="D402" s="1">
        <v>1119</v>
      </c>
      <c r="E402" s="1">
        <v>191.14300539999999</v>
      </c>
      <c r="F402" s="1">
        <v>4.9788125000000001</v>
      </c>
      <c r="G402" s="1">
        <v>191.143</v>
      </c>
      <c r="H402" s="1">
        <v>4.9086999999999996</v>
      </c>
      <c r="I402" s="1" t="s">
        <v>1377</v>
      </c>
      <c r="J402" s="1">
        <v>3</v>
      </c>
      <c r="K402" s="1" t="s">
        <v>6526</v>
      </c>
      <c r="L402" s="1" t="s">
        <v>1384</v>
      </c>
      <c r="M402" s="1" t="s">
        <v>5452</v>
      </c>
      <c r="N402" s="1" t="s">
        <v>1378</v>
      </c>
      <c r="O402" s="1">
        <v>206.1671</v>
      </c>
      <c r="P402" s="1" t="s">
        <v>1380</v>
      </c>
      <c r="Q402" s="1" t="s">
        <v>1381</v>
      </c>
      <c r="R402" s="1">
        <v>191.14299009999999</v>
      </c>
      <c r="S402" s="1">
        <v>191.1430206</v>
      </c>
      <c r="T402" s="10" t="s">
        <v>6137</v>
      </c>
      <c r="U402" s="1">
        <v>4.9749916670000003</v>
      </c>
      <c r="V402" s="1">
        <v>4.9826333329999999</v>
      </c>
      <c r="W402" s="1">
        <v>7.6416670000000004E-3</v>
      </c>
      <c r="X402" s="1">
        <v>221664383</v>
      </c>
      <c r="Y402" s="1">
        <v>121743887</v>
      </c>
      <c r="Z402" s="1">
        <v>0.54922620099999997</v>
      </c>
      <c r="AA402" s="1">
        <v>3</v>
      </c>
      <c r="AB402" s="1">
        <v>1</v>
      </c>
      <c r="AC402" s="1">
        <v>2</v>
      </c>
      <c r="AD402" s="1">
        <v>0.25</v>
      </c>
      <c r="AE402" s="1">
        <v>3</v>
      </c>
      <c r="AF402" s="1">
        <v>2</v>
      </c>
      <c r="AG402" s="1">
        <v>0.25</v>
      </c>
      <c r="AH402" s="1">
        <v>0</v>
      </c>
      <c r="AI402" s="10" t="s">
        <v>8326</v>
      </c>
      <c r="AJ402" s="1">
        <v>0</v>
      </c>
      <c r="AK402" s="1">
        <v>0.60381288300000002</v>
      </c>
      <c r="AL402" s="1"/>
      <c r="AM402" s="1"/>
      <c r="AN402" s="1">
        <v>0.26600791200000001</v>
      </c>
      <c r="AO402" s="1"/>
      <c r="AP402" s="1"/>
      <c r="AQ402" s="1"/>
      <c r="AR402" s="1"/>
    </row>
    <row r="403" spans="1:44" x14ac:dyDescent="0.2">
      <c r="A403" s="1" t="s">
        <v>8772</v>
      </c>
      <c r="B403" s="16">
        <f t="shared" si="6"/>
        <v>0.75</v>
      </c>
      <c r="C403" s="1" t="s">
        <v>367</v>
      </c>
      <c r="D403" s="1">
        <v>1329</v>
      </c>
      <c r="E403" s="1">
        <v>139.05435180000001</v>
      </c>
      <c r="F403" s="1">
        <v>8.6371249999999993</v>
      </c>
      <c r="G403" s="1">
        <v>139.05420000000001</v>
      </c>
      <c r="H403" s="1">
        <v>8.7482000000000006</v>
      </c>
      <c r="I403" s="1" t="s">
        <v>1575</v>
      </c>
      <c r="J403" s="1">
        <v>1</v>
      </c>
      <c r="K403" s="1" t="s">
        <v>6558</v>
      </c>
      <c r="L403" s="1" t="s">
        <v>1577</v>
      </c>
      <c r="M403" s="1" t="s">
        <v>5524</v>
      </c>
      <c r="N403" s="1" t="s">
        <v>1576</v>
      </c>
      <c r="O403" s="1">
        <v>619.82000000000005</v>
      </c>
      <c r="P403" s="1" t="s">
        <v>1578</v>
      </c>
      <c r="Q403" s="1" t="s">
        <v>1579</v>
      </c>
      <c r="R403" s="1">
        <v>139.05435180000001</v>
      </c>
      <c r="S403" s="1">
        <v>139.05435180000001</v>
      </c>
      <c r="T403" s="1">
        <v>0</v>
      </c>
      <c r="U403" s="1">
        <v>8.6338000000000008</v>
      </c>
      <c r="V403" s="1">
        <v>8.6404499999999995</v>
      </c>
      <c r="W403" s="1">
        <v>6.6499999999999997E-3</v>
      </c>
      <c r="X403" s="1">
        <v>193155.7292</v>
      </c>
      <c r="Y403" s="1">
        <v>7125.6985510000004</v>
      </c>
      <c r="Z403" s="1">
        <v>3.6890950999999998E-2</v>
      </c>
      <c r="AA403" s="1">
        <v>3</v>
      </c>
      <c r="AB403" s="1">
        <v>1</v>
      </c>
      <c r="AC403" s="1">
        <v>2</v>
      </c>
      <c r="AD403" s="1">
        <v>0.25</v>
      </c>
      <c r="AE403" s="1">
        <v>1</v>
      </c>
      <c r="AF403" s="1">
        <v>0</v>
      </c>
      <c r="AG403" s="1">
        <v>0</v>
      </c>
      <c r="AH403" s="1">
        <v>1</v>
      </c>
      <c r="AI403" s="10" t="s">
        <v>7770</v>
      </c>
      <c r="AJ403" s="1">
        <v>1</v>
      </c>
      <c r="AK403" s="1"/>
      <c r="AL403" s="1">
        <v>1.6491773000000001E-2</v>
      </c>
      <c r="AM403" s="1"/>
      <c r="AN403" s="1"/>
      <c r="AO403" s="1"/>
      <c r="AP403" s="1"/>
      <c r="AQ403" s="1">
        <v>1.7375221999999999E-2</v>
      </c>
      <c r="AR403" s="1"/>
    </row>
    <row r="404" spans="1:44" x14ac:dyDescent="0.2">
      <c r="A404" s="1" t="s">
        <v>8772</v>
      </c>
      <c r="B404" s="16">
        <f t="shared" si="6"/>
        <v>0.75</v>
      </c>
      <c r="C404" s="1" t="s">
        <v>367</v>
      </c>
      <c r="D404" s="1">
        <v>1462</v>
      </c>
      <c r="E404" s="1">
        <v>199.11168670000001</v>
      </c>
      <c r="F404" s="1">
        <v>18.500833329999999</v>
      </c>
      <c r="G404" s="1">
        <v>199.11179999999999</v>
      </c>
      <c r="H404" s="1">
        <v>18.4481</v>
      </c>
      <c r="I404" s="1" t="s">
        <v>1704</v>
      </c>
      <c r="J404" s="1">
        <v>2</v>
      </c>
      <c r="K404" s="1" t="s">
        <v>6577</v>
      </c>
      <c r="L404" s="1" t="s">
        <v>1710</v>
      </c>
      <c r="M404" s="1" t="s">
        <v>5572</v>
      </c>
      <c r="N404" s="1" t="s">
        <v>1705</v>
      </c>
      <c r="O404" s="1">
        <v>308.12599999999998</v>
      </c>
      <c r="P404" s="1" t="s">
        <v>1707</v>
      </c>
      <c r="Q404" s="1" t="s">
        <v>1708</v>
      </c>
      <c r="R404" s="1">
        <v>199.11157230000001</v>
      </c>
      <c r="S404" s="1">
        <v>199.11180110000001</v>
      </c>
      <c r="T404" s="1">
        <v>2.2888199999999999E-4</v>
      </c>
      <c r="U404" s="1">
        <v>18.478833330000001</v>
      </c>
      <c r="V404" s="1">
        <v>18.522833330000001</v>
      </c>
      <c r="W404" s="1">
        <v>4.3999999999999997E-2</v>
      </c>
      <c r="X404" s="1">
        <v>7110.7934770000002</v>
      </c>
      <c r="Y404" s="1">
        <v>373.50304269999998</v>
      </c>
      <c r="Z404" s="1">
        <v>5.2526212000000003E-2</v>
      </c>
      <c r="AA404" s="1">
        <v>1</v>
      </c>
      <c r="AB404" s="1">
        <v>0</v>
      </c>
      <c r="AC404" s="1">
        <v>2</v>
      </c>
      <c r="AD404" s="1">
        <v>0.25</v>
      </c>
      <c r="AE404" s="1">
        <v>3</v>
      </c>
      <c r="AF404" s="1">
        <v>2</v>
      </c>
      <c r="AG404" s="1">
        <v>0.25</v>
      </c>
      <c r="AH404" s="1">
        <v>0</v>
      </c>
      <c r="AI404" s="1">
        <v>2.55491E-4</v>
      </c>
      <c r="AJ404" s="1">
        <v>1</v>
      </c>
      <c r="AK404" s="1">
        <v>0.94211076100000002</v>
      </c>
      <c r="AL404" s="1">
        <v>0.87463388500000006</v>
      </c>
      <c r="AM404" s="1"/>
      <c r="AN404" s="1"/>
      <c r="AO404" s="1"/>
      <c r="AP404" s="1"/>
      <c r="AQ404" s="1"/>
      <c r="AR404" s="1"/>
    </row>
    <row r="405" spans="1:44" x14ac:dyDescent="0.2">
      <c r="A405" s="1" t="s">
        <v>8772</v>
      </c>
      <c r="B405" s="16">
        <f t="shared" si="6"/>
        <v>0.75</v>
      </c>
      <c r="C405" s="1" t="s">
        <v>367</v>
      </c>
      <c r="D405" s="1">
        <v>1576</v>
      </c>
      <c r="E405" s="1">
        <v>149.0198364</v>
      </c>
      <c r="F405" s="1">
        <v>16.743874999999999</v>
      </c>
      <c r="G405" s="1">
        <v>149.01990000000001</v>
      </c>
      <c r="H405" s="1">
        <v>16.610199999999999</v>
      </c>
      <c r="I405" s="1" t="s">
        <v>1847</v>
      </c>
      <c r="J405" s="1">
        <v>0</v>
      </c>
      <c r="K405" s="1" t="s">
        <v>6599</v>
      </c>
      <c r="L405" s="1" t="s">
        <v>1849</v>
      </c>
      <c r="M405" s="1" t="s">
        <v>5617</v>
      </c>
      <c r="N405" s="1" t="s">
        <v>1848</v>
      </c>
      <c r="O405" s="1">
        <v>222.08920000000001</v>
      </c>
      <c r="P405" s="1" t="s">
        <v>952</v>
      </c>
      <c r="Q405" s="1" t="s">
        <v>1850</v>
      </c>
      <c r="R405" s="1">
        <v>149.0198212</v>
      </c>
      <c r="S405" s="1">
        <v>149.0198517</v>
      </c>
      <c r="T405" s="10" t="s">
        <v>6137</v>
      </c>
      <c r="U405" s="1">
        <v>16.593583330000001</v>
      </c>
      <c r="V405" s="1">
        <v>16.894166670000001</v>
      </c>
      <c r="W405" s="1">
        <v>0.30058333300000001</v>
      </c>
      <c r="X405" s="1">
        <v>5078.0001590000002</v>
      </c>
      <c r="Y405" s="1">
        <v>1922.7303260000001</v>
      </c>
      <c r="Z405" s="1">
        <v>0.37863928000000002</v>
      </c>
      <c r="AA405" s="1">
        <v>1</v>
      </c>
      <c r="AB405" s="1">
        <v>0</v>
      </c>
      <c r="AC405" s="1">
        <v>2</v>
      </c>
      <c r="AD405" s="1">
        <v>0.25</v>
      </c>
      <c r="AE405" s="1">
        <v>2</v>
      </c>
      <c r="AF405" s="1">
        <v>0</v>
      </c>
      <c r="AG405" s="1">
        <v>0</v>
      </c>
      <c r="AH405" s="1">
        <v>0</v>
      </c>
      <c r="AI405" s="1">
        <v>2.6946400000000002E-4</v>
      </c>
      <c r="AJ405" s="1">
        <v>1</v>
      </c>
      <c r="AK405" s="1">
        <v>0.500991191</v>
      </c>
      <c r="AL405" s="1"/>
      <c r="AM405" s="1">
        <v>0.86734819200000002</v>
      </c>
      <c r="AN405" s="1"/>
      <c r="AO405" s="1"/>
      <c r="AP405" s="1"/>
      <c r="AQ405" s="1"/>
      <c r="AR405" s="1"/>
    </row>
    <row r="406" spans="1:44" x14ac:dyDescent="0.2">
      <c r="A406" s="1" t="s">
        <v>8772</v>
      </c>
      <c r="B406" s="16">
        <f t="shared" si="6"/>
        <v>0.75</v>
      </c>
      <c r="C406" s="1" t="s">
        <v>367</v>
      </c>
      <c r="D406" s="1">
        <v>2241</v>
      </c>
      <c r="E406" s="1">
        <v>101.0597763</v>
      </c>
      <c r="F406" s="1">
        <v>3.7438583329999999</v>
      </c>
      <c r="G406" s="1">
        <v>101.05970000000001</v>
      </c>
      <c r="H406" s="1">
        <v>3.7576000000000001</v>
      </c>
      <c r="I406" s="1" t="s">
        <v>2466</v>
      </c>
      <c r="J406" s="1">
        <v>1</v>
      </c>
      <c r="K406" s="1" t="s">
        <v>6688</v>
      </c>
      <c r="L406" s="1" t="s">
        <v>2471</v>
      </c>
      <c r="M406" s="1" t="s">
        <v>5801</v>
      </c>
      <c r="N406" s="1" t="s">
        <v>2467</v>
      </c>
      <c r="O406" s="1">
        <v>102.0793</v>
      </c>
      <c r="P406" s="1" t="s">
        <v>2469</v>
      </c>
      <c r="Q406" s="1" t="s">
        <v>2470</v>
      </c>
      <c r="R406" s="1">
        <v>101.0597763</v>
      </c>
      <c r="S406" s="1">
        <v>101.0597763</v>
      </c>
      <c r="T406" s="1">
        <v>0</v>
      </c>
      <c r="U406" s="1">
        <v>3.6540166670000001</v>
      </c>
      <c r="V406" s="1">
        <v>3.8336999999999999</v>
      </c>
      <c r="W406" s="1">
        <v>0.179683333</v>
      </c>
      <c r="X406" s="1">
        <v>1472091.844</v>
      </c>
      <c r="Y406" s="1">
        <v>1966352.142</v>
      </c>
      <c r="Z406" s="1">
        <v>1.3357537100000001</v>
      </c>
      <c r="AA406" s="1">
        <v>1</v>
      </c>
      <c r="AB406" s="1">
        <v>0</v>
      </c>
      <c r="AC406" s="1">
        <v>2</v>
      </c>
      <c r="AD406" s="1">
        <v>0.25</v>
      </c>
      <c r="AE406" s="1">
        <v>2</v>
      </c>
      <c r="AF406" s="1">
        <v>0</v>
      </c>
      <c r="AG406" s="1">
        <v>0</v>
      </c>
      <c r="AH406" s="1">
        <v>0</v>
      </c>
      <c r="AI406" s="10" t="s">
        <v>8572</v>
      </c>
      <c r="AJ406" s="1">
        <v>1</v>
      </c>
      <c r="AK406" s="1"/>
      <c r="AL406" s="1">
        <v>10.43745901</v>
      </c>
      <c r="AM406" s="1"/>
      <c r="AN406" s="1">
        <v>0.29779317799999999</v>
      </c>
      <c r="AO406" s="1"/>
      <c r="AP406" s="1"/>
      <c r="AQ406" s="1"/>
      <c r="AR406" s="1"/>
    </row>
    <row r="407" spans="1:44" x14ac:dyDescent="0.2">
      <c r="A407" s="1" t="s">
        <v>8772</v>
      </c>
      <c r="B407" s="16">
        <f t="shared" si="6"/>
        <v>0.75</v>
      </c>
      <c r="C407" s="1" t="s">
        <v>367</v>
      </c>
      <c r="D407" s="1">
        <v>2250</v>
      </c>
      <c r="E407" s="1">
        <v>98.015151979999999</v>
      </c>
      <c r="F407" s="1">
        <v>7.6871749999999999</v>
      </c>
      <c r="G407" s="1">
        <v>98.015000000000001</v>
      </c>
      <c r="H407" s="1">
        <v>7.4200999999999997</v>
      </c>
      <c r="I407" s="1" t="s">
        <v>2479</v>
      </c>
      <c r="J407" s="1">
        <v>2</v>
      </c>
      <c r="K407" s="1" t="s">
        <v>6691</v>
      </c>
      <c r="L407" s="1" t="s">
        <v>2485</v>
      </c>
      <c r="M407" s="1" t="s">
        <v>5805</v>
      </c>
      <c r="N407" s="1" t="s">
        <v>2480</v>
      </c>
      <c r="O407" s="1">
        <v>116.0586</v>
      </c>
      <c r="P407" s="1" t="s">
        <v>2482</v>
      </c>
      <c r="Q407" s="1" t="s">
        <v>2483</v>
      </c>
      <c r="R407" s="1">
        <v>98.015136720000001</v>
      </c>
      <c r="S407" s="1">
        <v>98.015167239999997</v>
      </c>
      <c r="T407" s="10" t="s">
        <v>6137</v>
      </c>
      <c r="U407" s="1">
        <v>7.6220499999999998</v>
      </c>
      <c r="V407" s="1">
        <v>7.7523</v>
      </c>
      <c r="W407" s="1">
        <v>0.13025</v>
      </c>
      <c r="X407" s="1">
        <v>4431.3360739999998</v>
      </c>
      <c r="Y407" s="1">
        <v>416.8199947</v>
      </c>
      <c r="Z407" s="1">
        <v>9.4061923000000006E-2</v>
      </c>
      <c r="AA407" s="1">
        <v>2</v>
      </c>
      <c r="AB407" s="1">
        <v>0</v>
      </c>
      <c r="AC407" s="1">
        <v>2</v>
      </c>
      <c r="AD407" s="1">
        <v>0.25</v>
      </c>
      <c r="AE407" s="1">
        <v>1</v>
      </c>
      <c r="AF407" s="1">
        <v>0</v>
      </c>
      <c r="AG407" s="1">
        <v>0</v>
      </c>
      <c r="AH407" s="1">
        <v>1</v>
      </c>
      <c r="AI407" s="10" t="s">
        <v>8576</v>
      </c>
      <c r="AJ407" s="1">
        <v>1</v>
      </c>
      <c r="AK407" s="1"/>
      <c r="AL407" s="1"/>
      <c r="AM407" s="1">
        <v>3.7741078999999997E-2</v>
      </c>
      <c r="AN407" s="1"/>
      <c r="AO407" s="1"/>
      <c r="AP407" s="1">
        <v>4.3119246999999999E-2</v>
      </c>
      <c r="AQ407" s="1"/>
      <c r="AR407" s="1"/>
    </row>
    <row r="408" spans="1:44" x14ac:dyDescent="0.2">
      <c r="A408" s="1" t="s">
        <v>8772</v>
      </c>
      <c r="B408" s="16">
        <f t="shared" si="6"/>
        <v>0.75</v>
      </c>
      <c r="C408" s="1" t="s">
        <v>367</v>
      </c>
      <c r="D408" s="1">
        <v>2274</v>
      </c>
      <c r="E408" s="1">
        <v>113.09611030000001</v>
      </c>
      <c r="F408" s="1">
        <v>6.3781875000000001</v>
      </c>
      <c r="G408" s="1">
        <v>113.09610000000001</v>
      </c>
      <c r="H408" s="1">
        <v>6.3110999999999997</v>
      </c>
      <c r="I408" s="1" t="s">
        <v>2512</v>
      </c>
      <c r="J408" s="1">
        <v>2</v>
      </c>
      <c r="K408" s="1" t="s">
        <v>6696</v>
      </c>
      <c r="L408" s="1" t="s">
        <v>2518</v>
      </c>
      <c r="M408" s="1" t="s">
        <v>5823</v>
      </c>
      <c r="N408" s="1" t="s">
        <v>2513</v>
      </c>
      <c r="O408" s="1">
        <v>179.09460000000001</v>
      </c>
      <c r="P408" s="1" t="s">
        <v>2515</v>
      </c>
      <c r="Q408" s="1" t="s">
        <v>2516</v>
      </c>
      <c r="R408" s="1">
        <v>113.0960922</v>
      </c>
      <c r="S408" s="1">
        <v>113.09612850000001</v>
      </c>
      <c r="T408" s="10" t="s">
        <v>5543</v>
      </c>
      <c r="U408" s="1">
        <v>6.3490916669999997</v>
      </c>
      <c r="V408" s="1">
        <v>6.4072833329999996</v>
      </c>
      <c r="W408" s="1">
        <v>5.8191667000000002E-2</v>
      </c>
      <c r="X408" s="1">
        <v>34970.833400000003</v>
      </c>
      <c r="Y408" s="1">
        <v>26914.592209999999</v>
      </c>
      <c r="Z408" s="1">
        <v>0.76962970500000005</v>
      </c>
      <c r="AA408" s="1">
        <v>1</v>
      </c>
      <c r="AB408" s="1">
        <v>0</v>
      </c>
      <c r="AC408" s="1">
        <v>2</v>
      </c>
      <c r="AD408" s="1">
        <v>0.25</v>
      </c>
      <c r="AE408" s="1">
        <v>3</v>
      </c>
      <c r="AF408" s="1">
        <v>0</v>
      </c>
      <c r="AG408" s="1">
        <v>0</v>
      </c>
      <c r="AH408" s="1">
        <v>0</v>
      </c>
      <c r="AI408" s="10" t="s">
        <v>8581</v>
      </c>
      <c r="AJ408" s="1">
        <v>1</v>
      </c>
      <c r="AK408" s="1">
        <v>0.20775490999999999</v>
      </c>
      <c r="AL408" s="1"/>
      <c r="AM408" s="1"/>
      <c r="AN408" s="1"/>
      <c r="AO408" s="1"/>
      <c r="AP408" s="1">
        <v>6.1321003999999998E-2</v>
      </c>
      <c r="AQ408" s="1"/>
      <c r="AR408" s="1"/>
    </row>
    <row r="409" spans="1:44" x14ac:dyDescent="0.2">
      <c r="A409" s="1" t="s">
        <v>8772</v>
      </c>
      <c r="B409" s="16">
        <f t="shared" si="6"/>
        <v>0.75</v>
      </c>
      <c r="C409" s="1" t="s">
        <v>2546</v>
      </c>
      <c r="D409" s="1">
        <v>74</v>
      </c>
      <c r="E409" s="1">
        <v>134.0965271</v>
      </c>
      <c r="F409" s="1">
        <v>5.9108833330000001</v>
      </c>
      <c r="G409" s="1">
        <v>134.09649999999999</v>
      </c>
      <c r="H409" s="1">
        <v>5.7984</v>
      </c>
      <c r="I409" s="1" t="s">
        <v>2646</v>
      </c>
      <c r="J409" s="1">
        <v>2</v>
      </c>
      <c r="K409" s="1" t="s">
        <v>6726</v>
      </c>
      <c r="L409" s="1" t="s">
        <v>2651</v>
      </c>
      <c r="M409" s="1" t="s">
        <v>5873</v>
      </c>
      <c r="N409" s="1" t="s">
        <v>2647</v>
      </c>
      <c r="O409" s="1">
        <v>135.10480000000001</v>
      </c>
      <c r="P409" s="1" t="s">
        <v>2649</v>
      </c>
      <c r="Q409" s="1" t="s">
        <v>2650</v>
      </c>
      <c r="R409" s="1">
        <v>134.0965271</v>
      </c>
      <c r="S409" s="1">
        <v>134.0965271</v>
      </c>
      <c r="T409" s="1">
        <v>0</v>
      </c>
      <c r="U409" s="1">
        <v>5.9077500000000001</v>
      </c>
      <c r="V409" s="1">
        <v>5.9140166670000003</v>
      </c>
      <c r="W409" s="1">
        <v>6.2666670000000001E-3</v>
      </c>
      <c r="X409" s="1">
        <v>94296.453460000004</v>
      </c>
      <c r="Y409" s="1">
        <v>30192.82418</v>
      </c>
      <c r="Z409" s="1">
        <v>0.32019045299999999</v>
      </c>
      <c r="AA409" s="1">
        <v>2</v>
      </c>
      <c r="AB409" s="1">
        <v>0</v>
      </c>
      <c r="AC409" s="1">
        <v>2</v>
      </c>
      <c r="AD409" s="1">
        <v>0.25</v>
      </c>
      <c r="AE409" s="1">
        <v>3</v>
      </c>
      <c r="AF409" s="1">
        <v>1</v>
      </c>
      <c r="AG409" s="1">
        <v>0.125</v>
      </c>
      <c r="AH409" s="1">
        <v>0</v>
      </c>
      <c r="AI409" s="10" t="s">
        <v>8609</v>
      </c>
      <c r="AJ409" s="1">
        <v>1</v>
      </c>
      <c r="AK409" s="1"/>
      <c r="AL409" s="1"/>
      <c r="AM409" s="1"/>
      <c r="AN409" s="1"/>
      <c r="AO409" s="1"/>
      <c r="AP409" s="1"/>
      <c r="AQ409" s="1">
        <v>0.54489170200000003</v>
      </c>
      <c r="AR409" s="1">
        <v>0.343705451</v>
      </c>
    </row>
    <row r="410" spans="1:44" x14ac:dyDescent="0.2">
      <c r="A410" s="1" t="s">
        <v>8772</v>
      </c>
      <c r="B410" s="16">
        <f t="shared" si="6"/>
        <v>0.75</v>
      </c>
      <c r="C410" s="1" t="s">
        <v>2546</v>
      </c>
      <c r="D410" s="1">
        <v>76</v>
      </c>
      <c r="E410" s="1">
        <v>197.09597400000001</v>
      </c>
      <c r="F410" s="1">
        <v>7.1670833329999999</v>
      </c>
      <c r="G410" s="1">
        <v>197.096</v>
      </c>
      <c r="H410" s="1">
        <v>7.1496000000000004</v>
      </c>
      <c r="I410" s="1" t="s">
        <v>2653</v>
      </c>
      <c r="J410" s="1">
        <v>0</v>
      </c>
      <c r="K410" s="1" t="s">
        <v>6727</v>
      </c>
      <c r="L410" s="1" t="s">
        <v>2655</v>
      </c>
      <c r="M410" s="1" t="s">
        <v>5875</v>
      </c>
      <c r="N410" s="1" t="s">
        <v>2654</v>
      </c>
      <c r="O410" s="1">
        <v>197.09530000000001</v>
      </c>
      <c r="P410" s="1" t="s">
        <v>2656</v>
      </c>
      <c r="Q410" s="1" t="s">
        <v>2657</v>
      </c>
      <c r="R410" s="1">
        <v>197.09587859999999</v>
      </c>
      <c r="S410" s="1">
        <v>197.09606930000001</v>
      </c>
      <c r="T410" s="1">
        <v>1.9073500000000001E-4</v>
      </c>
      <c r="U410" s="1">
        <v>7.1578666670000004</v>
      </c>
      <c r="V410" s="1">
        <v>7.1763000000000003</v>
      </c>
      <c r="W410" s="1">
        <v>1.8433333E-2</v>
      </c>
      <c r="X410" s="1">
        <v>11056.12082</v>
      </c>
      <c r="Y410" s="1">
        <v>6367.7088919999997</v>
      </c>
      <c r="Z410" s="1">
        <v>0.57594422099999998</v>
      </c>
      <c r="AA410" s="1">
        <v>2</v>
      </c>
      <c r="AB410" s="1">
        <v>0</v>
      </c>
      <c r="AC410" s="1">
        <v>2</v>
      </c>
      <c r="AD410" s="1">
        <v>0.25</v>
      </c>
      <c r="AE410" s="1">
        <v>2</v>
      </c>
      <c r="AF410" s="1">
        <v>0</v>
      </c>
      <c r="AG410" s="1">
        <v>0</v>
      </c>
      <c r="AH410" s="1">
        <v>0</v>
      </c>
      <c r="AI410" s="10" t="s">
        <v>8610</v>
      </c>
      <c r="AJ410" s="1">
        <v>0</v>
      </c>
      <c r="AK410" s="1">
        <v>2.7366998E-2</v>
      </c>
      <c r="AL410" s="1"/>
      <c r="AM410" s="1">
        <v>6.4972725999999995E-2</v>
      </c>
      <c r="AN410" s="1"/>
      <c r="AO410" s="1"/>
      <c r="AP410" s="1"/>
      <c r="AQ410" s="1"/>
      <c r="AR410" s="1"/>
    </row>
    <row r="411" spans="1:44" x14ac:dyDescent="0.2">
      <c r="A411" s="1" t="s">
        <v>8772</v>
      </c>
      <c r="B411" s="16">
        <f t="shared" si="6"/>
        <v>0.75</v>
      </c>
      <c r="C411" s="1" t="s">
        <v>2546</v>
      </c>
      <c r="D411" s="1">
        <v>187</v>
      </c>
      <c r="E411" s="1">
        <v>281.05126949999999</v>
      </c>
      <c r="F411" s="1">
        <v>19.394833330000001</v>
      </c>
      <c r="G411" s="1">
        <v>281.0514</v>
      </c>
      <c r="H411" s="1">
        <v>19.558199999999999</v>
      </c>
      <c r="I411" s="1" t="s">
        <v>2763</v>
      </c>
      <c r="J411" s="1">
        <v>3</v>
      </c>
      <c r="K411" s="1" t="s">
        <v>6760</v>
      </c>
      <c r="L411" s="1" t="s">
        <v>2765</v>
      </c>
      <c r="M411" s="1" t="s">
        <v>5915</v>
      </c>
      <c r="N411" s="1" t="s">
        <v>2764</v>
      </c>
      <c r="O411" s="1">
        <v>278.1096</v>
      </c>
      <c r="P411" s="1" t="s">
        <v>2766</v>
      </c>
      <c r="Q411" s="1" t="s">
        <v>2767</v>
      </c>
      <c r="R411" s="1">
        <v>281.0512238</v>
      </c>
      <c r="S411" s="1">
        <v>281.0513153</v>
      </c>
      <c r="T411" s="10" t="s">
        <v>4938</v>
      </c>
      <c r="U411" s="1">
        <v>19.39383333</v>
      </c>
      <c r="V411" s="1">
        <v>19.395833329999999</v>
      </c>
      <c r="W411" s="1">
        <v>2E-3</v>
      </c>
      <c r="X411" s="1">
        <v>11076053.449999999</v>
      </c>
      <c r="Y411" s="1">
        <v>6116743.3689999999</v>
      </c>
      <c r="Z411" s="1">
        <v>0.55224935500000005</v>
      </c>
      <c r="AA411" s="1">
        <v>3</v>
      </c>
      <c r="AB411" s="1">
        <v>1</v>
      </c>
      <c r="AC411" s="1">
        <v>2</v>
      </c>
      <c r="AD411" s="1">
        <v>0.25</v>
      </c>
      <c r="AE411" s="1">
        <v>1</v>
      </c>
      <c r="AF411" s="1">
        <v>0</v>
      </c>
      <c r="AG411" s="1">
        <v>0</v>
      </c>
      <c r="AH411" s="1">
        <v>1</v>
      </c>
      <c r="AI411" s="10" t="s">
        <v>8648</v>
      </c>
      <c r="AJ411" s="1">
        <v>1</v>
      </c>
      <c r="AK411" s="1"/>
      <c r="AL411" s="1"/>
      <c r="AM411" s="1">
        <v>1.5872736949999999</v>
      </c>
      <c r="AN411" s="1"/>
      <c r="AO411" s="1"/>
      <c r="AP411" s="1"/>
      <c r="AQ411" s="1">
        <v>3.6211652779999999</v>
      </c>
      <c r="AR411" s="1"/>
    </row>
    <row r="412" spans="1:44" x14ac:dyDescent="0.2">
      <c r="A412" s="1" t="s">
        <v>8772</v>
      </c>
      <c r="B412" s="16">
        <f t="shared" si="6"/>
        <v>0.75</v>
      </c>
      <c r="C412" s="1" t="s">
        <v>2546</v>
      </c>
      <c r="D412" s="1">
        <v>240</v>
      </c>
      <c r="E412" s="1">
        <v>281.81258389999999</v>
      </c>
      <c r="F412" s="1">
        <v>6.0777000000000001</v>
      </c>
      <c r="G412" s="1">
        <v>281.8125</v>
      </c>
      <c r="H412" s="1">
        <v>5.9794</v>
      </c>
      <c r="I412" s="1" t="s">
        <v>2834</v>
      </c>
      <c r="J412" s="1">
        <v>0</v>
      </c>
      <c r="K412" s="1" t="s">
        <v>6780</v>
      </c>
      <c r="L412" s="1" t="s">
        <v>2835</v>
      </c>
      <c r="M412" s="1" t="s">
        <v>5950</v>
      </c>
      <c r="N412" s="1" t="s">
        <v>175</v>
      </c>
      <c r="O412" s="1">
        <v>281.81310000000002</v>
      </c>
      <c r="P412" s="1" t="s">
        <v>177</v>
      </c>
      <c r="Q412" s="1" t="s">
        <v>178</v>
      </c>
      <c r="R412" s="1">
        <v>281.81258389999999</v>
      </c>
      <c r="S412" s="1">
        <v>281.81258389999999</v>
      </c>
      <c r="T412" s="1">
        <v>0</v>
      </c>
      <c r="U412" s="1">
        <v>6.0736249999999998</v>
      </c>
      <c r="V412" s="1">
        <v>6.0817750000000004</v>
      </c>
      <c r="W412" s="1">
        <v>8.1499999999999993E-3</v>
      </c>
      <c r="X412" s="1">
        <v>45845.44038</v>
      </c>
      <c r="Y412" s="1">
        <v>41919.163789999999</v>
      </c>
      <c r="Z412" s="1">
        <v>0.91435840599999996</v>
      </c>
      <c r="AA412" s="1">
        <v>4</v>
      </c>
      <c r="AB412" s="1">
        <v>1</v>
      </c>
      <c r="AC412" s="1">
        <v>2</v>
      </c>
      <c r="AD412" s="1">
        <v>0.25</v>
      </c>
      <c r="AE412" s="1">
        <v>4</v>
      </c>
      <c r="AF412" s="1">
        <v>2</v>
      </c>
      <c r="AG412" s="1">
        <v>0.25</v>
      </c>
      <c r="AH412" s="1">
        <v>0</v>
      </c>
      <c r="AI412" s="10" t="s">
        <v>8160</v>
      </c>
      <c r="AJ412" s="1">
        <v>0</v>
      </c>
      <c r="AK412" s="1">
        <v>1.6488582000000002E-2</v>
      </c>
      <c r="AL412" s="1"/>
      <c r="AM412" s="1"/>
      <c r="AN412" s="1"/>
      <c r="AO412" s="1"/>
      <c r="AP412" s="1"/>
      <c r="AQ412" s="1">
        <v>3.5394670000000001E-3</v>
      </c>
      <c r="AR412" s="1"/>
    </row>
    <row r="413" spans="1:44" x14ac:dyDescent="0.2">
      <c r="A413" s="1" t="s">
        <v>8772</v>
      </c>
      <c r="B413" s="16">
        <f t="shared" si="6"/>
        <v>0.75</v>
      </c>
      <c r="C413" s="1" t="s">
        <v>2546</v>
      </c>
      <c r="D413" s="1">
        <v>243</v>
      </c>
      <c r="E413" s="1">
        <v>287.80377959999998</v>
      </c>
      <c r="F413" s="1">
        <v>6.0799416669999999</v>
      </c>
      <c r="G413" s="1">
        <v>287.80430000000001</v>
      </c>
      <c r="H413" s="1">
        <v>5.9794</v>
      </c>
      <c r="I413" s="1" t="s">
        <v>2834</v>
      </c>
      <c r="J413" s="1">
        <v>3</v>
      </c>
      <c r="K413" s="1" t="s">
        <v>6783</v>
      </c>
      <c r="L413" s="1" t="s">
        <v>2838</v>
      </c>
      <c r="M413" s="1" t="s">
        <v>5955</v>
      </c>
      <c r="N413" s="1" t="s">
        <v>175</v>
      </c>
      <c r="O413" s="1">
        <v>281.81310000000002</v>
      </c>
      <c r="P413" s="1" t="s">
        <v>177</v>
      </c>
      <c r="Q413" s="1" t="s">
        <v>178</v>
      </c>
      <c r="R413" s="1">
        <v>287.8037415</v>
      </c>
      <c r="S413" s="1">
        <v>287.80381770000002</v>
      </c>
      <c r="T413" s="10" t="s">
        <v>5337</v>
      </c>
      <c r="U413" s="1">
        <v>6.0747499999999999</v>
      </c>
      <c r="V413" s="1">
        <v>6.0851333329999999</v>
      </c>
      <c r="W413" s="1">
        <v>1.0383333E-2</v>
      </c>
      <c r="X413" s="1">
        <v>32988.00894</v>
      </c>
      <c r="Y413" s="1">
        <v>23631.601879999998</v>
      </c>
      <c r="Z413" s="1">
        <v>0.71636945200000002</v>
      </c>
      <c r="AA413" s="1">
        <v>4</v>
      </c>
      <c r="AB413" s="1">
        <v>1</v>
      </c>
      <c r="AC413" s="1">
        <v>2</v>
      </c>
      <c r="AD413" s="1">
        <v>0.25</v>
      </c>
      <c r="AE413" s="1">
        <v>4</v>
      </c>
      <c r="AF413" s="1">
        <v>2</v>
      </c>
      <c r="AG413" s="1">
        <v>0.25</v>
      </c>
      <c r="AH413" s="1">
        <v>0</v>
      </c>
      <c r="AI413" s="10" t="s">
        <v>8163</v>
      </c>
      <c r="AJ413" s="1">
        <v>0</v>
      </c>
      <c r="AK413" s="1">
        <v>1.6017619E-2</v>
      </c>
      <c r="AL413" s="1"/>
      <c r="AM413" s="1"/>
      <c r="AN413" s="1"/>
      <c r="AO413" s="1"/>
      <c r="AP413" s="1"/>
      <c r="AQ413" s="1">
        <v>5.2463579999999996E-3</v>
      </c>
      <c r="AR413" s="1"/>
    </row>
    <row r="414" spans="1:44" x14ac:dyDescent="0.2">
      <c r="A414" s="1" t="s">
        <v>8772</v>
      </c>
      <c r="B414" s="16">
        <f t="shared" si="6"/>
        <v>0.75</v>
      </c>
      <c r="C414" s="1" t="s">
        <v>2546</v>
      </c>
      <c r="D414" s="1">
        <v>266</v>
      </c>
      <c r="E414" s="1">
        <v>139.11181260000001</v>
      </c>
      <c r="F414" s="1">
        <v>5.2457666669999998</v>
      </c>
      <c r="G414" s="1">
        <v>139.11179999999999</v>
      </c>
      <c r="H414" s="1">
        <v>5.2009999999999996</v>
      </c>
      <c r="I414" s="1" t="s">
        <v>2843</v>
      </c>
      <c r="J414" s="1">
        <v>2</v>
      </c>
      <c r="K414" s="1" t="s">
        <v>6785</v>
      </c>
      <c r="L414" s="1" t="s">
        <v>2846</v>
      </c>
      <c r="M414" s="1" t="s">
        <v>5956</v>
      </c>
      <c r="N414" s="1" t="s">
        <v>1028</v>
      </c>
      <c r="O414" s="1">
        <v>138.1045</v>
      </c>
      <c r="P414" s="1" t="s">
        <v>1030</v>
      </c>
      <c r="Q414" s="1" t="s">
        <v>1031</v>
      </c>
      <c r="R414" s="1">
        <v>139.11180880000001</v>
      </c>
      <c r="S414" s="1">
        <v>139.11181640000001</v>
      </c>
      <c r="T414" s="10" t="s">
        <v>7806</v>
      </c>
      <c r="U414" s="1">
        <v>5.2313000000000001</v>
      </c>
      <c r="V414" s="1">
        <v>5.2602333330000004</v>
      </c>
      <c r="W414" s="1">
        <v>2.8933332999999999E-2</v>
      </c>
      <c r="X414" s="1">
        <v>392510.36690000002</v>
      </c>
      <c r="Y414" s="1">
        <v>50076.438860000002</v>
      </c>
      <c r="Z414" s="1">
        <v>0.12757991399999999</v>
      </c>
      <c r="AA414" s="1">
        <v>3</v>
      </c>
      <c r="AB414" s="1">
        <v>1</v>
      </c>
      <c r="AC414" s="1">
        <v>2</v>
      </c>
      <c r="AD414" s="1">
        <v>0.25</v>
      </c>
      <c r="AE414" s="1">
        <v>3</v>
      </c>
      <c r="AF414" s="1">
        <v>2</v>
      </c>
      <c r="AG414" s="1">
        <v>0.25</v>
      </c>
      <c r="AH414" s="1">
        <v>0</v>
      </c>
      <c r="AI414" s="10" t="s">
        <v>5086</v>
      </c>
      <c r="AJ414" s="1">
        <v>0</v>
      </c>
      <c r="AK414" s="1"/>
      <c r="AL414" s="1"/>
      <c r="AM414" s="1"/>
      <c r="AN414" s="1">
        <v>8.6410494000000004E-2</v>
      </c>
      <c r="AO414" s="1"/>
      <c r="AP414" s="1"/>
      <c r="AQ414" s="1">
        <v>7.2109950000000006E-2</v>
      </c>
      <c r="AR414" s="1"/>
    </row>
    <row r="415" spans="1:44" x14ac:dyDescent="0.2">
      <c r="A415" s="1" t="s">
        <v>8772</v>
      </c>
      <c r="B415" s="16">
        <f t="shared" si="6"/>
        <v>0.75</v>
      </c>
      <c r="C415" s="1" t="s">
        <v>2546</v>
      </c>
      <c r="D415" s="1">
        <v>646</v>
      </c>
      <c r="E415" s="1">
        <v>181.06475829999999</v>
      </c>
      <c r="F415" s="1">
        <v>17.051916670000001</v>
      </c>
      <c r="G415" s="1">
        <v>181.06479999999999</v>
      </c>
      <c r="H415" s="1">
        <v>17.1267</v>
      </c>
      <c r="I415" s="1" t="s">
        <v>3299</v>
      </c>
      <c r="J415" s="1">
        <v>2</v>
      </c>
      <c r="K415" s="1" t="s">
        <v>6863</v>
      </c>
      <c r="L415" s="1" t="s">
        <v>3301</v>
      </c>
      <c r="M415" s="1" t="s">
        <v>6169</v>
      </c>
      <c r="N415" s="1" t="s">
        <v>3300</v>
      </c>
      <c r="O415" s="1">
        <v>415.07420000000002</v>
      </c>
      <c r="P415" s="1" t="s">
        <v>3292</v>
      </c>
      <c r="Q415" s="1" t="s">
        <v>3293</v>
      </c>
      <c r="R415" s="1">
        <v>181.06475069999999</v>
      </c>
      <c r="S415" s="1">
        <v>181.0647659</v>
      </c>
      <c r="T415" s="10" t="s">
        <v>5070</v>
      </c>
      <c r="U415" s="1">
        <v>16.994</v>
      </c>
      <c r="V415" s="1">
        <v>17.109833330000001</v>
      </c>
      <c r="W415" s="1">
        <v>0.115833333</v>
      </c>
      <c r="X415" s="1">
        <v>21895.507959999999</v>
      </c>
      <c r="Y415" s="1">
        <v>21032.604780000001</v>
      </c>
      <c r="Z415" s="1">
        <v>0.96058994399999997</v>
      </c>
      <c r="AA415" s="1">
        <v>2</v>
      </c>
      <c r="AB415" s="1">
        <v>0</v>
      </c>
      <c r="AC415" s="1">
        <v>2</v>
      </c>
      <c r="AD415" s="1">
        <v>0.25</v>
      </c>
      <c r="AE415" s="1">
        <v>2</v>
      </c>
      <c r="AF415" s="1">
        <v>0</v>
      </c>
      <c r="AG415" s="1">
        <v>0</v>
      </c>
      <c r="AH415" s="1">
        <v>0</v>
      </c>
      <c r="AI415" s="10" t="s">
        <v>6261</v>
      </c>
      <c r="AJ415" s="1">
        <v>0</v>
      </c>
      <c r="AK415" s="1"/>
      <c r="AL415" s="1">
        <v>0.111352188</v>
      </c>
      <c r="AM415" s="1">
        <v>0.58294929100000004</v>
      </c>
      <c r="AN415" s="1"/>
      <c r="AO415" s="1"/>
      <c r="AP415" s="1"/>
      <c r="AQ415" s="1"/>
      <c r="AR415" s="1"/>
    </row>
    <row r="416" spans="1:44" x14ac:dyDescent="0.2">
      <c r="A416" s="1" t="s">
        <v>8772</v>
      </c>
      <c r="B416" s="16">
        <f t="shared" si="6"/>
        <v>0.75</v>
      </c>
      <c r="C416" s="1" t="s">
        <v>2546</v>
      </c>
      <c r="D416" s="1">
        <v>839</v>
      </c>
      <c r="E416" s="1">
        <v>122.0727577</v>
      </c>
      <c r="F416" s="1">
        <v>16.00984167</v>
      </c>
      <c r="G416" s="1">
        <v>122.0727</v>
      </c>
      <c r="H416" s="1">
        <v>16.224299999999999</v>
      </c>
      <c r="I416" s="1" t="s">
        <v>3516</v>
      </c>
      <c r="J416" s="1">
        <v>3</v>
      </c>
      <c r="K416" s="1" t="s">
        <v>6902</v>
      </c>
      <c r="L416" s="1" t="s">
        <v>3521</v>
      </c>
      <c r="M416" s="1" t="s">
        <v>6255</v>
      </c>
      <c r="N416" s="1" t="s">
        <v>3517</v>
      </c>
      <c r="O416" s="1">
        <v>300.17250000000001</v>
      </c>
      <c r="P416" s="1" t="s">
        <v>3519</v>
      </c>
      <c r="Q416" s="1" t="s">
        <v>3520</v>
      </c>
      <c r="R416" s="1">
        <v>122.07269669999999</v>
      </c>
      <c r="S416" s="1">
        <v>122.07281879999999</v>
      </c>
      <c r="T416" s="1">
        <v>1.2207E-4</v>
      </c>
      <c r="U416" s="1">
        <v>16.003550000000001</v>
      </c>
      <c r="V416" s="1">
        <v>16.016133329999999</v>
      </c>
      <c r="W416" s="1">
        <v>1.2583333E-2</v>
      </c>
      <c r="X416" s="1">
        <v>169950.5687</v>
      </c>
      <c r="Y416" s="1">
        <v>33042.820399999997</v>
      </c>
      <c r="Z416" s="1">
        <v>0.19442606600000001</v>
      </c>
      <c r="AA416" s="1">
        <v>1</v>
      </c>
      <c r="AB416" s="1">
        <v>0</v>
      </c>
      <c r="AC416" s="1">
        <v>2</v>
      </c>
      <c r="AD416" s="1">
        <v>0.25</v>
      </c>
      <c r="AE416" s="1">
        <v>2</v>
      </c>
      <c r="AF416" s="1">
        <v>0</v>
      </c>
      <c r="AG416" s="1">
        <v>0</v>
      </c>
      <c r="AH416" s="1">
        <v>0</v>
      </c>
      <c r="AI416" s="10" t="s">
        <v>5778</v>
      </c>
      <c r="AJ416" s="1">
        <v>1</v>
      </c>
      <c r="AK416" s="1">
        <v>0.77489061000000004</v>
      </c>
      <c r="AL416" s="1"/>
      <c r="AM416" s="1"/>
      <c r="AN416" s="1">
        <v>1.0219154939999999</v>
      </c>
      <c r="AO416" s="1"/>
      <c r="AP416" s="1"/>
      <c r="AQ416" s="1"/>
      <c r="AR416" s="1"/>
    </row>
    <row r="417" spans="1:44" x14ac:dyDescent="0.2">
      <c r="A417" s="1" t="s">
        <v>8772</v>
      </c>
      <c r="B417" s="16">
        <f t="shared" si="6"/>
        <v>0.875</v>
      </c>
      <c r="C417" s="1" t="s">
        <v>157</v>
      </c>
      <c r="D417" s="1">
        <v>97</v>
      </c>
      <c r="E417" s="1">
        <v>291.9190979</v>
      </c>
      <c r="F417" s="1">
        <v>8.9730500000000006</v>
      </c>
      <c r="G417" s="1">
        <v>291.91890000000001</v>
      </c>
      <c r="H417" s="1">
        <v>8.7866999999999997</v>
      </c>
      <c r="I417" s="1" t="s">
        <v>198</v>
      </c>
      <c r="J417" s="1">
        <v>1</v>
      </c>
      <c r="K417" s="1" t="s">
        <v>6312</v>
      </c>
      <c r="L417" s="1" t="s">
        <v>200</v>
      </c>
      <c r="M417" s="1" t="s">
        <v>4954</v>
      </c>
      <c r="N417" s="1" t="s">
        <v>199</v>
      </c>
      <c r="O417" s="1">
        <v>289.92239999999998</v>
      </c>
      <c r="P417" s="1" t="s">
        <v>161</v>
      </c>
      <c r="Q417" s="1" t="s">
        <v>201</v>
      </c>
      <c r="R417" s="1">
        <v>291.9190979</v>
      </c>
      <c r="S417" s="1">
        <v>291.9190979</v>
      </c>
      <c r="T417" s="1">
        <v>0</v>
      </c>
      <c r="U417" s="1">
        <v>8.9730500000000006</v>
      </c>
      <c r="V417" s="1">
        <v>8.9730500000000006</v>
      </c>
      <c r="W417" s="1">
        <v>0</v>
      </c>
      <c r="X417" s="1">
        <v>19851.190419999999</v>
      </c>
      <c r="Y417" s="1"/>
      <c r="Z417" s="1"/>
      <c r="AA417" s="1">
        <v>4</v>
      </c>
      <c r="AB417" s="1">
        <v>1</v>
      </c>
      <c r="AC417" s="1">
        <v>1</v>
      </c>
      <c r="AD417" s="1">
        <v>0.125</v>
      </c>
      <c r="AE417" s="1">
        <v>4</v>
      </c>
      <c r="AF417" s="1">
        <v>1</v>
      </c>
      <c r="AG417" s="1">
        <v>0.125</v>
      </c>
      <c r="AH417" s="1">
        <v>0</v>
      </c>
      <c r="AI417" s="10" t="s">
        <v>7852</v>
      </c>
      <c r="AJ417" s="1">
        <v>0</v>
      </c>
      <c r="AK417" s="1"/>
      <c r="AL417" s="1"/>
      <c r="AM417" s="1"/>
      <c r="AN417" s="1"/>
      <c r="AO417" s="1"/>
      <c r="AP417" s="1"/>
      <c r="AQ417" s="1">
        <v>3.5754953999999999E-2</v>
      </c>
      <c r="AR417" s="1"/>
    </row>
    <row r="418" spans="1:44" x14ac:dyDescent="0.2">
      <c r="A418" s="1" t="s">
        <v>8772</v>
      </c>
      <c r="B418" s="16">
        <f t="shared" si="6"/>
        <v>0.875</v>
      </c>
      <c r="C418" s="1" t="s">
        <v>157</v>
      </c>
      <c r="D418" s="1">
        <v>124</v>
      </c>
      <c r="E418" s="1">
        <v>325.87984469999998</v>
      </c>
      <c r="F418" s="1">
        <v>11.00449167</v>
      </c>
      <c r="G418" s="1">
        <v>325.87990000000002</v>
      </c>
      <c r="H418" s="1">
        <v>10.789</v>
      </c>
      <c r="I418" s="1" t="s">
        <v>202</v>
      </c>
      <c r="J418" s="1">
        <v>0</v>
      </c>
      <c r="K418" s="1" t="s">
        <v>6313</v>
      </c>
      <c r="L418" s="1" t="s">
        <v>204</v>
      </c>
      <c r="M418" s="1" t="s">
        <v>4956</v>
      </c>
      <c r="N418" s="1" t="s">
        <v>203</v>
      </c>
      <c r="O418" s="1">
        <v>323.88339999999999</v>
      </c>
      <c r="P418" s="1" t="s">
        <v>205</v>
      </c>
      <c r="Q418" s="1" t="s">
        <v>206</v>
      </c>
      <c r="R418" s="1">
        <v>325.87984469999998</v>
      </c>
      <c r="S418" s="1">
        <v>325.87984469999998</v>
      </c>
      <c r="T418" s="1">
        <v>0</v>
      </c>
      <c r="U418" s="1">
        <v>11.00449167</v>
      </c>
      <c r="V418" s="1">
        <v>11.00449167</v>
      </c>
      <c r="W418" s="1">
        <v>0</v>
      </c>
      <c r="X418" s="1">
        <v>112181.9653</v>
      </c>
      <c r="Y418" s="1"/>
      <c r="Z418" s="1"/>
      <c r="AA418" s="1">
        <v>4</v>
      </c>
      <c r="AB418" s="1">
        <v>1</v>
      </c>
      <c r="AC418" s="1">
        <v>1</v>
      </c>
      <c r="AD418" s="1">
        <v>0.125</v>
      </c>
      <c r="AE418" s="1">
        <v>4</v>
      </c>
      <c r="AF418" s="1">
        <v>1</v>
      </c>
      <c r="AG418" s="1">
        <v>0.125</v>
      </c>
      <c r="AH418" s="1">
        <v>0</v>
      </c>
      <c r="AI418" s="10" t="s">
        <v>7882</v>
      </c>
      <c r="AJ418" s="1">
        <v>0</v>
      </c>
      <c r="AK418" s="1">
        <v>0.21190378000000001</v>
      </c>
      <c r="AL418" s="1"/>
      <c r="AM418" s="1"/>
      <c r="AN418" s="1"/>
      <c r="AO418" s="1"/>
      <c r="AP418" s="1"/>
      <c r="AQ418" s="1"/>
      <c r="AR418" s="1"/>
    </row>
    <row r="419" spans="1:44" x14ac:dyDescent="0.2">
      <c r="A419" s="1" t="s">
        <v>8772</v>
      </c>
      <c r="B419" s="16">
        <f t="shared" si="6"/>
        <v>0.875</v>
      </c>
      <c r="C419" s="1" t="s">
        <v>157</v>
      </c>
      <c r="D419" s="1">
        <v>126</v>
      </c>
      <c r="E419" s="1">
        <v>323.88279720000003</v>
      </c>
      <c r="F419" s="1">
        <v>10.999491669999999</v>
      </c>
      <c r="G419" s="1">
        <v>323.88290000000001</v>
      </c>
      <c r="H419" s="1">
        <v>10.789</v>
      </c>
      <c r="I419" s="1" t="s">
        <v>202</v>
      </c>
      <c r="J419" s="1">
        <v>2</v>
      </c>
      <c r="K419" s="1" t="s">
        <v>6314</v>
      </c>
      <c r="L419" s="1" t="s">
        <v>207</v>
      </c>
      <c r="M419" s="1" t="s">
        <v>4958</v>
      </c>
      <c r="N419" s="1" t="s">
        <v>203</v>
      </c>
      <c r="O419" s="1">
        <v>323.88339999999999</v>
      </c>
      <c r="P419" s="1" t="s">
        <v>205</v>
      </c>
      <c r="Q419" s="1" t="s">
        <v>206</v>
      </c>
      <c r="R419" s="1">
        <v>323.88279720000003</v>
      </c>
      <c r="S419" s="1">
        <v>323.88279720000003</v>
      </c>
      <c r="T419" s="1">
        <v>0</v>
      </c>
      <c r="U419" s="1">
        <v>10.999491669999999</v>
      </c>
      <c r="V419" s="1">
        <v>10.999491669999999</v>
      </c>
      <c r="W419" s="1">
        <v>0</v>
      </c>
      <c r="X419" s="1">
        <v>55664.267500000002</v>
      </c>
      <c r="Y419" s="1"/>
      <c r="Z419" s="1"/>
      <c r="AA419" s="1">
        <v>4</v>
      </c>
      <c r="AB419" s="1">
        <v>1</v>
      </c>
      <c r="AC419" s="1">
        <v>1</v>
      </c>
      <c r="AD419" s="1">
        <v>0.125</v>
      </c>
      <c r="AE419" s="1">
        <v>4</v>
      </c>
      <c r="AF419" s="1">
        <v>1</v>
      </c>
      <c r="AG419" s="1">
        <v>0.125</v>
      </c>
      <c r="AH419" s="1">
        <v>0</v>
      </c>
      <c r="AI419" s="10" t="s">
        <v>6166</v>
      </c>
      <c r="AJ419" s="1">
        <v>0</v>
      </c>
      <c r="AK419" s="1">
        <v>0.16805648100000001</v>
      </c>
      <c r="AL419" s="1"/>
      <c r="AM419" s="1"/>
      <c r="AN419" s="1"/>
      <c r="AO419" s="1"/>
      <c r="AP419" s="1"/>
      <c r="AQ419" s="1"/>
      <c r="AR419" s="1"/>
    </row>
    <row r="420" spans="1:44" x14ac:dyDescent="0.2">
      <c r="A420" s="1" t="s">
        <v>8772</v>
      </c>
      <c r="B420" s="16">
        <f t="shared" si="6"/>
        <v>0.875</v>
      </c>
      <c r="C420" s="1" t="s">
        <v>157</v>
      </c>
      <c r="D420" s="1">
        <v>186</v>
      </c>
      <c r="E420" s="1">
        <v>323.86415099999999</v>
      </c>
      <c r="F420" s="1">
        <v>13.875116670000001</v>
      </c>
      <c r="G420" s="1">
        <v>323.86419999999998</v>
      </c>
      <c r="H420" s="1">
        <v>13.617900000000001</v>
      </c>
      <c r="I420" s="1" t="s">
        <v>231</v>
      </c>
      <c r="J420" s="1">
        <v>2</v>
      </c>
      <c r="K420" s="1" t="s">
        <v>6327</v>
      </c>
      <c r="L420" s="1" t="s">
        <v>236</v>
      </c>
      <c r="M420" s="1" t="s">
        <v>4983</v>
      </c>
      <c r="N420" s="1" t="s">
        <v>232</v>
      </c>
      <c r="O420" s="1">
        <v>391.80549999999999</v>
      </c>
      <c r="P420" s="1" t="s">
        <v>171</v>
      </c>
      <c r="Q420" s="1" t="s">
        <v>234</v>
      </c>
      <c r="R420" s="1">
        <v>323.86415099999999</v>
      </c>
      <c r="S420" s="1">
        <v>323.86415099999999</v>
      </c>
      <c r="T420" s="1">
        <v>0</v>
      </c>
      <c r="U420" s="1">
        <v>13.875116670000001</v>
      </c>
      <c r="V420" s="1">
        <v>13.875116670000001</v>
      </c>
      <c r="W420" s="1">
        <v>0</v>
      </c>
      <c r="X420" s="1">
        <v>283392.49839999998</v>
      </c>
      <c r="Y420" s="1"/>
      <c r="Z420" s="1"/>
      <c r="AA420" s="1">
        <v>4</v>
      </c>
      <c r="AB420" s="1">
        <v>1</v>
      </c>
      <c r="AC420" s="1">
        <v>1</v>
      </c>
      <c r="AD420" s="1">
        <v>0.125</v>
      </c>
      <c r="AE420" s="1">
        <v>4</v>
      </c>
      <c r="AF420" s="1">
        <v>1</v>
      </c>
      <c r="AG420" s="1">
        <v>0.125</v>
      </c>
      <c r="AH420" s="1">
        <v>0</v>
      </c>
      <c r="AI420" s="10" t="s">
        <v>6002</v>
      </c>
      <c r="AJ420" s="1">
        <v>0</v>
      </c>
      <c r="AK420" s="1">
        <v>2.0344388699999998</v>
      </c>
      <c r="AL420" s="1"/>
      <c r="AM420" s="1"/>
      <c r="AN420" s="1"/>
      <c r="AO420" s="1"/>
      <c r="AP420" s="1"/>
      <c r="AQ420" s="1"/>
      <c r="AR420" s="1"/>
    </row>
    <row r="421" spans="1:44" x14ac:dyDescent="0.2">
      <c r="A421" s="1" t="s">
        <v>8772</v>
      </c>
      <c r="B421" s="16">
        <f t="shared" si="6"/>
        <v>0.875</v>
      </c>
      <c r="C421" s="1" t="s">
        <v>157</v>
      </c>
      <c r="D421" s="1">
        <v>284</v>
      </c>
      <c r="E421" s="1">
        <v>182.9343872</v>
      </c>
      <c r="F421" s="1">
        <v>6.3729500000000003</v>
      </c>
      <c r="G421" s="1">
        <v>182.93379999999999</v>
      </c>
      <c r="H421" s="1">
        <v>5.9391999999999996</v>
      </c>
      <c r="I421" s="1" t="s">
        <v>272</v>
      </c>
      <c r="J421" s="1">
        <v>0</v>
      </c>
      <c r="K421" s="1" t="s">
        <v>6335</v>
      </c>
      <c r="L421" s="1" t="s">
        <v>274</v>
      </c>
      <c r="M421" s="1" t="s">
        <v>5009</v>
      </c>
      <c r="N421" s="1" t="s">
        <v>273</v>
      </c>
      <c r="O421" s="1">
        <v>287.86009999999999</v>
      </c>
      <c r="P421" s="1" t="s">
        <v>275</v>
      </c>
      <c r="Q421" s="1" t="s">
        <v>276</v>
      </c>
      <c r="R421" s="1">
        <v>182.9343872</v>
      </c>
      <c r="S421" s="1">
        <v>182.9343872</v>
      </c>
      <c r="T421" s="1">
        <v>0</v>
      </c>
      <c r="U421" s="1">
        <v>6.3729500000000003</v>
      </c>
      <c r="V421" s="1">
        <v>6.3729500000000003</v>
      </c>
      <c r="W421" s="1">
        <v>0</v>
      </c>
      <c r="X421" s="1">
        <v>21488.206920000001</v>
      </c>
      <c r="Y421" s="1"/>
      <c r="Z421" s="1"/>
      <c r="AA421" s="1">
        <v>4</v>
      </c>
      <c r="AB421" s="1">
        <v>1</v>
      </c>
      <c r="AC421" s="1">
        <v>1</v>
      </c>
      <c r="AD421" s="1">
        <v>0.125</v>
      </c>
      <c r="AE421" s="1">
        <v>2</v>
      </c>
      <c r="AF421" s="1">
        <v>0</v>
      </c>
      <c r="AG421" s="1">
        <v>0</v>
      </c>
      <c r="AH421" s="1">
        <v>1</v>
      </c>
      <c r="AI421" s="10" t="s">
        <v>8072</v>
      </c>
      <c r="AJ421" s="1">
        <v>1</v>
      </c>
      <c r="AK421" s="1">
        <v>0.102521362</v>
      </c>
      <c r="AL421" s="1"/>
      <c r="AM421" s="1"/>
      <c r="AN421" s="1"/>
      <c r="AO421" s="1"/>
      <c r="AP421" s="1"/>
      <c r="AQ421" s="1"/>
      <c r="AR421" s="1"/>
    </row>
    <row r="422" spans="1:44" x14ac:dyDescent="0.2">
      <c r="A422" s="1" t="s">
        <v>8772</v>
      </c>
      <c r="B422" s="16">
        <f t="shared" si="6"/>
        <v>0.875</v>
      </c>
      <c r="C422" s="1" t="s">
        <v>157</v>
      </c>
      <c r="D422" s="1">
        <v>285</v>
      </c>
      <c r="E422" s="1">
        <v>180.9372826</v>
      </c>
      <c r="F422" s="1">
        <v>6.3681833330000002</v>
      </c>
      <c r="G422" s="1">
        <v>180.93700000000001</v>
      </c>
      <c r="H422" s="1">
        <v>5.9391999999999996</v>
      </c>
      <c r="I422" s="1" t="s">
        <v>272</v>
      </c>
      <c r="J422" s="1">
        <v>1</v>
      </c>
      <c r="K422" s="1" t="s">
        <v>6336</v>
      </c>
      <c r="L422" s="1" t="s">
        <v>277</v>
      </c>
      <c r="M422" s="1" t="s">
        <v>5011</v>
      </c>
      <c r="N422" s="1" t="s">
        <v>273</v>
      </c>
      <c r="O422" s="1">
        <v>287.86009999999999</v>
      </c>
      <c r="P422" s="1" t="s">
        <v>275</v>
      </c>
      <c r="Q422" s="1" t="s">
        <v>276</v>
      </c>
      <c r="R422" s="1">
        <v>180.9372826</v>
      </c>
      <c r="S422" s="1">
        <v>180.9372826</v>
      </c>
      <c r="T422" s="1">
        <v>0</v>
      </c>
      <c r="U422" s="1">
        <v>6.3681833330000002</v>
      </c>
      <c r="V422" s="1">
        <v>6.3681833330000002</v>
      </c>
      <c r="W422" s="1">
        <v>0</v>
      </c>
      <c r="X422" s="1">
        <v>19294.7392</v>
      </c>
      <c r="Y422" s="1"/>
      <c r="Z422" s="1"/>
      <c r="AA422" s="1">
        <v>4</v>
      </c>
      <c r="AB422" s="1">
        <v>1</v>
      </c>
      <c r="AC422" s="1">
        <v>1</v>
      </c>
      <c r="AD422" s="1">
        <v>0.125</v>
      </c>
      <c r="AE422" s="1">
        <v>2</v>
      </c>
      <c r="AF422" s="1">
        <v>0</v>
      </c>
      <c r="AG422" s="1">
        <v>0</v>
      </c>
      <c r="AH422" s="1">
        <v>0</v>
      </c>
      <c r="AI422" s="10" t="s">
        <v>5547</v>
      </c>
      <c r="AJ422" s="1">
        <v>0</v>
      </c>
      <c r="AK422" s="1">
        <v>9.7325699000000002E-2</v>
      </c>
      <c r="AL422" s="1"/>
      <c r="AM422" s="1"/>
      <c r="AN422" s="1"/>
      <c r="AO422" s="1"/>
      <c r="AP422" s="1"/>
      <c r="AQ422" s="1"/>
      <c r="AR422" s="1"/>
    </row>
    <row r="423" spans="1:44" x14ac:dyDescent="0.2">
      <c r="A423" s="1" t="s">
        <v>8772</v>
      </c>
      <c r="B423" s="16">
        <f t="shared" si="6"/>
        <v>0.875</v>
      </c>
      <c r="C423" s="1" t="s">
        <v>157</v>
      </c>
      <c r="D423" s="1">
        <v>292</v>
      </c>
      <c r="E423" s="1">
        <v>182.9343643</v>
      </c>
      <c r="F423" s="1">
        <v>6.3656499999999996</v>
      </c>
      <c r="G423" s="1">
        <v>182.93379999999999</v>
      </c>
      <c r="H423" s="1">
        <v>6.3474000000000004</v>
      </c>
      <c r="I423" s="1" t="s">
        <v>285</v>
      </c>
      <c r="J423" s="1">
        <v>0</v>
      </c>
      <c r="K423" s="1" t="s">
        <v>6337</v>
      </c>
      <c r="L423" s="1" t="s">
        <v>287</v>
      </c>
      <c r="M423" s="1" t="s">
        <v>5019</v>
      </c>
      <c r="N423" s="1" t="s">
        <v>286</v>
      </c>
      <c r="O423" s="1">
        <v>287.86009999999999</v>
      </c>
      <c r="P423" s="1" t="s">
        <v>275</v>
      </c>
      <c r="Q423" s="1" t="s">
        <v>288</v>
      </c>
      <c r="R423" s="1">
        <v>182.9343643</v>
      </c>
      <c r="S423" s="1">
        <v>182.9343643</v>
      </c>
      <c r="T423" s="1">
        <v>0</v>
      </c>
      <c r="U423" s="1">
        <v>6.3656499999999996</v>
      </c>
      <c r="V423" s="1">
        <v>6.3656499999999996</v>
      </c>
      <c r="W423" s="1">
        <v>0</v>
      </c>
      <c r="X423" s="1">
        <v>17160.04853</v>
      </c>
      <c r="Y423" s="1"/>
      <c r="Z423" s="1"/>
      <c r="AA423" s="1">
        <v>4</v>
      </c>
      <c r="AB423" s="1">
        <v>1</v>
      </c>
      <c r="AC423" s="1">
        <v>1</v>
      </c>
      <c r="AD423" s="1">
        <v>0.125</v>
      </c>
      <c r="AE423" s="1">
        <v>1</v>
      </c>
      <c r="AF423" s="1">
        <v>0</v>
      </c>
      <c r="AG423" s="1">
        <v>0</v>
      </c>
      <c r="AH423" s="1">
        <v>1</v>
      </c>
      <c r="AI423" s="10" t="s">
        <v>6189</v>
      </c>
      <c r="AJ423" s="1">
        <v>1</v>
      </c>
      <c r="AK423" s="1">
        <v>0.103236407</v>
      </c>
      <c r="AL423" s="1"/>
      <c r="AM423" s="1"/>
      <c r="AN423" s="1"/>
      <c r="AO423" s="1"/>
      <c r="AP423" s="1"/>
      <c r="AQ423" s="1"/>
      <c r="AR423" s="1"/>
    </row>
    <row r="424" spans="1:44" x14ac:dyDescent="0.2">
      <c r="A424" s="1" t="s">
        <v>8772</v>
      </c>
      <c r="B424" s="16">
        <f t="shared" si="6"/>
        <v>0.875</v>
      </c>
      <c r="C424" s="1" t="s">
        <v>157</v>
      </c>
      <c r="D424" s="1">
        <v>379</v>
      </c>
      <c r="E424" s="1">
        <v>199.03071589999999</v>
      </c>
      <c r="F424" s="1">
        <v>10.68498333</v>
      </c>
      <c r="G424" s="1">
        <v>199.0309</v>
      </c>
      <c r="H424" s="1">
        <v>10.167</v>
      </c>
      <c r="I424" s="1" t="s">
        <v>325</v>
      </c>
      <c r="J424" s="1">
        <v>3</v>
      </c>
      <c r="K424" s="1" t="s">
        <v>6347</v>
      </c>
      <c r="L424" s="1" t="s">
        <v>329</v>
      </c>
      <c r="M424" s="1" t="s">
        <v>5046</v>
      </c>
      <c r="N424" s="1" t="s">
        <v>326</v>
      </c>
      <c r="O424" s="1">
        <v>317.95370000000003</v>
      </c>
      <c r="P424" s="1" t="s">
        <v>309</v>
      </c>
      <c r="Q424" s="1" t="s">
        <v>328</v>
      </c>
      <c r="R424" s="1">
        <v>199.03071589999999</v>
      </c>
      <c r="S424" s="1">
        <v>199.03071589999999</v>
      </c>
      <c r="T424" s="1">
        <v>0</v>
      </c>
      <c r="U424" s="1">
        <v>10.68498333</v>
      </c>
      <c r="V424" s="1">
        <v>10.68498333</v>
      </c>
      <c r="W424" s="1">
        <v>0</v>
      </c>
      <c r="X424" s="1">
        <v>4880.2335709999998</v>
      </c>
      <c r="Y424" s="1"/>
      <c r="Z424" s="1"/>
      <c r="AA424" s="1">
        <v>3</v>
      </c>
      <c r="AB424" s="1">
        <v>1</v>
      </c>
      <c r="AC424" s="1">
        <v>1</v>
      </c>
      <c r="AD424" s="1">
        <v>0.125</v>
      </c>
      <c r="AE424" s="1">
        <v>2</v>
      </c>
      <c r="AF424" s="1">
        <v>0</v>
      </c>
      <c r="AG424" s="1">
        <v>0</v>
      </c>
      <c r="AH424" s="1">
        <v>0</v>
      </c>
      <c r="AI424" s="10" t="s">
        <v>8094</v>
      </c>
      <c r="AJ424" s="1">
        <v>1</v>
      </c>
      <c r="AK424" s="1"/>
      <c r="AL424" s="1"/>
      <c r="AM424" s="1"/>
      <c r="AN424" s="1"/>
      <c r="AO424" s="1"/>
      <c r="AP424" s="1">
        <v>5.1979335000000002E-2</v>
      </c>
      <c r="AQ424" s="1"/>
      <c r="AR424" s="1"/>
    </row>
    <row r="425" spans="1:44" x14ac:dyDescent="0.2">
      <c r="A425" s="1" t="s">
        <v>8772</v>
      </c>
      <c r="B425" s="16">
        <f t="shared" si="6"/>
        <v>0.875</v>
      </c>
      <c r="C425" s="1" t="s">
        <v>157</v>
      </c>
      <c r="D425" s="1">
        <v>481</v>
      </c>
      <c r="E425" s="1">
        <v>218.9109497</v>
      </c>
      <c r="F425" s="1">
        <v>6.3611500000000003</v>
      </c>
      <c r="G425" s="1">
        <v>218.9111</v>
      </c>
      <c r="H425" s="1">
        <v>5.9279999999999999</v>
      </c>
      <c r="I425" s="1" t="s">
        <v>362</v>
      </c>
      <c r="J425" s="1">
        <v>1</v>
      </c>
      <c r="K425" s="1" t="s">
        <v>6353</v>
      </c>
      <c r="L425" s="1" t="s">
        <v>364</v>
      </c>
      <c r="M425" s="1" t="s">
        <v>5059</v>
      </c>
      <c r="N425" s="1" t="s">
        <v>363</v>
      </c>
      <c r="O425" s="1">
        <v>463.97050000000002</v>
      </c>
      <c r="P425" s="1" t="s">
        <v>365</v>
      </c>
      <c r="Q425" s="1" t="s">
        <v>366</v>
      </c>
      <c r="R425" s="1">
        <v>218.9109497</v>
      </c>
      <c r="S425" s="1">
        <v>218.9109497</v>
      </c>
      <c r="T425" s="1">
        <v>0</v>
      </c>
      <c r="U425" s="1">
        <v>6.3611500000000003</v>
      </c>
      <c r="V425" s="1">
        <v>6.3611500000000003</v>
      </c>
      <c r="W425" s="1">
        <v>0</v>
      </c>
      <c r="X425" s="1">
        <v>3404.8413460000002</v>
      </c>
      <c r="Y425" s="1"/>
      <c r="Z425" s="1"/>
      <c r="AA425" s="1">
        <v>1</v>
      </c>
      <c r="AB425" s="1">
        <v>0</v>
      </c>
      <c r="AC425" s="1">
        <v>1</v>
      </c>
      <c r="AD425" s="1">
        <v>0.125</v>
      </c>
      <c r="AE425" s="1">
        <v>1</v>
      </c>
      <c r="AF425" s="1">
        <v>0</v>
      </c>
      <c r="AG425" s="1">
        <v>0</v>
      </c>
      <c r="AH425" s="1">
        <v>1</v>
      </c>
      <c r="AI425" s="10" t="s">
        <v>5176</v>
      </c>
      <c r="AJ425" s="1">
        <v>1</v>
      </c>
      <c r="AK425" s="1">
        <v>4.9434635999999997E-2</v>
      </c>
      <c r="AL425" s="1"/>
      <c r="AM425" s="1"/>
      <c r="AN425" s="1"/>
      <c r="AO425" s="1"/>
      <c r="AP425" s="1"/>
      <c r="AQ425" s="1"/>
      <c r="AR425" s="1"/>
    </row>
    <row r="426" spans="1:44" x14ac:dyDescent="0.2">
      <c r="A426" s="1" t="s">
        <v>8772</v>
      </c>
      <c r="B426" s="16">
        <f t="shared" si="6"/>
        <v>0.875</v>
      </c>
      <c r="C426" s="1" t="s">
        <v>367</v>
      </c>
      <c r="D426" s="1">
        <v>243</v>
      </c>
      <c r="E426" s="1">
        <v>170.0921783</v>
      </c>
      <c r="F426" s="1">
        <v>5.6156166670000003</v>
      </c>
      <c r="G426" s="1">
        <v>170.09209999999999</v>
      </c>
      <c r="H426" s="1">
        <v>5.5407999999999999</v>
      </c>
      <c r="I426" s="1" t="s">
        <v>514</v>
      </c>
      <c r="J426" s="1">
        <v>3</v>
      </c>
      <c r="K426" s="1" t="s">
        <v>6386</v>
      </c>
      <c r="L426" s="1" t="s">
        <v>521</v>
      </c>
      <c r="M426" s="1" t="s">
        <v>5123</v>
      </c>
      <c r="N426" s="1" t="s">
        <v>515</v>
      </c>
      <c r="O426" s="1">
        <v>169.0891</v>
      </c>
      <c r="P426" s="1" t="s">
        <v>517</v>
      </c>
      <c r="Q426" s="1" t="s">
        <v>518</v>
      </c>
      <c r="R426" s="1">
        <v>170.0921783</v>
      </c>
      <c r="S426" s="1">
        <v>170.0921783</v>
      </c>
      <c r="T426" s="1">
        <v>0</v>
      </c>
      <c r="U426" s="1">
        <v>5.6156166670000003</v>
      </c>
      <c r="V426" s="1">
        <v>5.6156166670000003</v>
      </c>
      <c r="W426" s="1">
        <v>0</v>
      </c>
      <c r="X426" s="1">
        <v>4139.9471450000001</v>
      </c>
      <c r="Y426" s="1"/>
      <c r="Z426" s="1"/>
      <c r="AA426" s="1">
        <v>4</v>
      </c>
      <c r="AB426" s="1">
        <v>1</v>
      </c>
      <c r="AC426" s="1">
        <v>1</v>
      </c>
      <c r="AD426" s="1">
        <v>0.125</v>
      </c>
      <c r="AE426" s="1">
        <v>4</v>
      </c>
      <c r="AF426" s="1">
        <v>4</v>
      </c>
      <c r="AG426" s="1">
        <v>0.5</v>
      </c>
      <c r="AH426" s="1">
        <v>0</v>
      </c>
      <c r="AI426" s="10" t="s">
        <v>8186</v>
      </c>
      <c r="AJ426" s="1">
        <v>0</v>
      </c>
      <c r="AK426" s="1"/>
      <c r="AL426" s="1"/>
      <c r="AM426" s="1"/>
      <c r="AN426" s="1"/>
      <c r="AO426" s="1"/>
      <c r="AP426" s="1"/>
      <c r="AQ426" s="1">
        <v>6.34265E-3</v>
      </c>
      <c r="AR426" s="1"/>
    </row>
    <row r="427" spans="1:44" x14ac:dyDescent="0.2">
      <c r="A427" s="1" t="s">
        <v>8772</v>
      </c>
      <c r="B427" s="16">
        <f t="shared" si="6"/>
        <v>0.875</v>
      </c>
      <c r="C427" s="1" t="s">
        <v>367</v>
      </c>
      <c r="D427" s="1">
        <v>535</v>
      </c>
      <c r="E427" s="1">
        <v>197.0960541</v>
      </c>
      <c r="F427" s="1">
        <v>6.6187833329999997</v>
      </c>
      <c r="G427" s="1">
        <v>197.095</v>
      </c>
      <c r="H427" s="1">
        <v>6.6227999999999998</v>
      </c>
      <c r="I427" s="1" t="s">
        <v>787</v>
      </c>
      <c r="J427" s="1">
        <v>3</v>
      </c>
      <c r="K427" s="1" t="s">
        <v>6431</v>
      </c>
      <c r="L427" s="1" t="s">
        <v>793</v>
      </c>
      <c r="M427" s="1" t="s">
        <v>5233</v>
      </c>
      <c r="N427" s="1" t="s">
        <v>788</v>
      </c>
      <c r="O427" s="1">
        <v>199.11089999999999</v>
      </c>
      <c r="P427" s="1" t="s">
        <v>790</v>
      </c>
      <c r="Q427" s="1" t="s">
        <v>791</v>
      </c>
      <c r="R427" s="1">
        <v>197.0960541</v>
      </c>
      <c r="S427" s="1">
        <v>197.0960541</v>
      </c>
      <c r="T427" s="1">
        <v>0</v>
      </c>
      <c r="U427" s="1">
        <v>6.6187833329999997</v>
      </c>
      <c r="V427" s="1">
        <v>6.6187833329999997</v>
      </c>
      <c r="W427" s="1">
        <v>0</v>
      </c>
      <c r="X427" s="1">
        <v>3889.507533</v>
      </c>
      <c r="Y427" s="1"/>
      <c r="Z427" s="1"/>
      <c r="AA427" s="1">
        <v>3</v>
      </c>
      <c r="AB427" s="1">
        <v>1</v>
      </c>
      <c r="AC427" s="1">
        <v>1</v>
      </c>
      <c r="AD427" s="1">
        <v>0.125</v>
      </c>
      <c r="AE427" s="1">
        <v>1</v>
      </c>
      <c r="AF427" s="1">
        <v>0</v>
      </c>
      <c r="AG427" s="1">
        <v>0</v>
      </c>
      <c r="AH427" s="1">
        <v>1</v>
      </c>
      <c r="AI427" s="1">
        <v>1.00375E-4</v>
      </c>
      <c r="AJ427" s="1">
        <v>1</v>
      </c>
      <c r="AK427" s="1"/>
      <c r="AL427" s="1"/>
      <c r="AM427" s="1"/>
      <c r="AN427" s="1"/>
      <c r="AO427" s="1">
        <v>0.195205605</v>
      </c>
      <c r="AP427" s="1"/>
      <c r="AQ427" s="1"/>
      <c r="AR427" s="1"/>
    </row>
    <row r="428" spans="1:44" x14ac:dyDescent="0.2">
      <c r="A428" s="1" t="s">
        <v>8772</v>
      </c>
      <c r="B428" s="16">
        <f t="shared" si="6"/>
        <v>0.875</v>
      </c>
      <c r="C428" s="1" t="s">
        <v>367</v>
      </c>
      <c r="D428" s="1">
        <v>903</v>
      </c>
      <c r="E428" s="1">
        <v>92.025718690000005</v>
      </c>
      <c r="F428" s="1">
        <v>8.8697166670000005</v>
      </c>
      <c r="G428" s="1">
        <v>92.025700000000001</v>
      </c>
      <c r="H428" s="1">
        <v>8.7505000000000006</v>
      </c>
      <c r="I428" s="1" t="s">
        <v>1078</v>
      </c>
      <c r="J428" s="1">
        <v>3</v>
      </c>
      <c r="K428" s="1" t="s">
        <v>1091</v>
      </c>
      <c r="L428" s="1" t="s">
        <v>1085</v>
      </c>
      <c r="M428" s="1" t="s">
        <v>5304</v>
      </c>
      <c r="N428" s="1" t="s">
        <v>1079</v>
      </c>
      <c r="O428" s="1">
        <v>168.0575</v>
      </c>
      <c r="P428" s="1" t="s">
        <v>1081</v>
      </c>
      <c r="Q428" s="1" t="s">
        <v>1082</v>
      </c>
      <c r="R428" s="1">
        <v>92.025718690000005</v>
      </c>
      <c r="S428" s="1">
        <v>92.025718690000005</v>
      </c>
      <c r="T428" s="1">
        <v>0</v>
      </c>
      <c r="U428" s="1">
        <v>8.8697166670000005</v>
      </c>
      <c r="V428" s="1">
        <v>8.8697166670000005</v>
      </c>
      <c r="W428" s="1">
        <v>0</v>
      </c>
      <c r="X428" s="1">
        <v>14310.554029999999</v>
      </c>
      <c r="Y428" s="1"/>
      <c r="Z428" s="1"/>
      <c r="AA428" s="1">
        <v>2</v>
      </c>
      <c r="AB428" s="1">
        <v>0</v>
      </c>
      <c r="AC428" s="1">
        <v>1</v>
      </c>
      <c r="AD428" s="1">
        <v>0.125</v>
      </c>
      <c r="AE428" s="1">
        <v>2</v>
      </c>
      <c r="AF428" s="1">
        <v>0</v>
      </c>
      <c r="AG428" s="1">
        <v>0</v>
      </c>
      <c r="AH428" s="1">
        <v>0</v>
      </c>
      <c r="AI428" s="10" t="s">
        <v>8275</v>
      </c>
      <c r="AJ428" s="1">
        <v>1</v>
      </c>
      <c r="AK428" s="1"/>
      <c r="AL428" s="1"/>
      <c r="AM428" s="1"/>
      <c r="AN428" s="1">
        <v>0.105585314</v>
      </c>
      <c r="AO428" s="1"/>
      <c r="AP428" s="1"/>
      <c r="AQ428" s="1"/>
      <c r="AR428" s="1"/>
    </row>
    <row r="429" spans="1:44" x14ac:dyDescent="0.2">
      <c r="A429" s="1" t="s">
        <v>8772</v>
      </c>
      <c r="B429" s="16">
        <f t="shared" si="6"/>
        <v>0.875</v>
      </c>
      <c r="C429" s="1" t="s">
        <v>367</v>
      </c>
      <c r="D429" s="1">
        <v>907</v>
      </c>
      <c r="E429" s="1">
        <v>92.025711060000006</v>
      </c>
      <c r="F429" s="1">
        <v>8.8619500000000002</v>
      </c>
      <c r="G429" s="1">
        <v>92.025700000000001</v>
      </c>
      <c r="H429" s="1">
        <v>8.9436999999999998</v>
      </c>
      <c r="I429" s="1" t="s">
        <v>1086</v>
      </c>
      <c r="J429" s="1">
        <v>3</v>
      </c>
      <c r="K429" s="1" t="s">
        <v>6466</v>
      </c>
      <c r="L429" s="1" t="s">
        <v>1090</v>
      </c>
      <c r="M429" s="1" t="s">
        <v>5308</v>
      </c>
      <c r="N429" s="1" t="s">
        <v>1079</v>
      </c>
      <c r="O429" s="1">
        <v>168.0575</v>
      </c>
      <c r="P429" s="1" t="s">
        <v>1081</v>
      </c>
      <c r="Q429" s="1" t="s">
        <v>1082</v>
      </c>
      <c r="R429" s="1">
        <v>92.025711060000006</v>
      </c>
      <c r="S429" s="1">
        <v>92.025711060000006</v>
      </c>
      <c r="T429" s="1">
        <v>0</v>
      </c>
      <c r="U429" s="1">
        <v>8.8619500000000002</v>
      </c>
      <c r="V429" s="1">
        <v>8.8619500000000002</v>
      </c>
      <c r="W429" s="1">
        <v>0</v>
      </c>
      <c r="X429" s="1">
        <v>21484.448199999999</v>
      </c>
      <c r="Y429" s="1"/>
      <c r="Z429" s="1"/>
      <c r="AA429" s="1">
        <v>4</v>
      </c>
      <c r="AB429" s="1">
        <v>1</v>
      </c>
      <c r="AC429" s="1">
        <v>1</v>
      </c>
      <c r="AD429" s="1">
        <v>0.125</v>
      </c>
      <c r="AE429" s="1">
        <v>1</v>
      </c>
      <c r="AF429" s="1">
        <v>0</v>
      </c>
      <c r="AG429" s="1">
        <v>0</v>
      </c>
      <c r="AH429" s="1">
        <v>1</v>
      </c>
      <c r="AI429" s="10" t="s">
        <v>5650</v>
      </c>
      <c r="AJ429" s="1">
        <v>1</v>
      </c>
      <c r="AK429" s="1"/>
      <c r="AL429" s="1"/>
      <c r="AM429" s="1"/>
      <c r="AN429" s="1"/>
      <c r="AO429" s="1">
        <v>0.224771622</v>
      </c>
      <c r="AP429" s="1"/>
      <c r="AQ429" s="1"/>
      <c r="AR429" s="1"/>
    </row>
    <row r="430" spans="1:44" x14ac:dyDescent="0.2">
      <c r="A430" s="1" t="s">
        <v>8772</v>
      </c>
      <c r="B430" s="16">
        <f t="shared" si="6"/>
        <v>0.875</v>
      </c>
      <c r="C430" s="1" t="s">
        <v>367</v>
      </c>
      <c r="D430" s="1">
        <v>967</v>
      </c>
      <c r="E430" s="1">
        <v>224.0625</v>
      </c>
      <c r="F430" s="1">
        <v>13.187583330000001</v>
      </c>
      <c r="G430" s="1">
        <v>224.06219999999999</v>
      </c>
      <c r="H430" s="1">
        <v>13.200699999999999</v>
      </c>
      <c r="I430" s="1" t="s">
        <v>1173</v>
      </c>
      <c r="J430" s="1">
        <v>3</v>
      </c>
      <c r="K430" s="1" t="s">
        <v>6484</v>
      </c>
      <c r="L430" s="1" t="s">
        <v>1180</v>
      </c>
      <c r="M430" s="1" t="s">
        <v>5345</v>
      </c>
      <c r="N430" s="1" t="s">
        <v>1174</v>
      </c>
      <c r="O430" s="1">
        <v>228.09389999999999</v>
      </c>
      <c r="P430" s="1" t="s">
        <v>1176</v>
      </c>
      <c r="Q430" s="1" t="s">
        <v>1177</v>
      </c>
      <c r="R430" s="1">
        <v>224.0625</v>
      </c>
      <c r="S430" s="1">
        <v>224.0625</v>
      </c>
      <c r="T430" s="1">
        <v>0</v>
      </c>
      <c r="U430" s="1">
        <v>13.187583330000001</v>
      </c>
      <c r="V430" s="1">
        <v>13.187583330000001</v>
      </c>
      <c r="W430" s="1">
        <v>0</v>
      </c>
      <c r="X430" s="1">
        <v>2623.803723</v>
      </c>
      <c r="Y430" s="1"/>
      <c r="Z430" s="1"/>
      <c r="AA430" s="1">
        <v>4</v>
      </c>
      <c r="AB430" s="1">
        <v>1</v>
      </c>
      <c r="AC430" s="1">
        <v>1</v>
      </c>
      <c r="AD430" s="1">
        <v>0.125</v>
      </c>
      <c r="AE430" s="1">
        <v>3</v>
      </c>
      <c r="AF430" s="1">
        <v>1</v>
      </c>
      <c r="AG430" s="1">
        <v>0.125</v>
      </c>
      <c r="AH430" s="1">
        <v>0</v>
      </c>
      <c r="AI430" s="10" t="s">
        <v>8289</v>
      </c>
      <c r="AJ430" s="1">
        <v>0</v>
      </c>
      <c r="AK430" s="1"/>
      <c r="AL430" s="1"/>
      <c r="AM430" s="1">
        <v>2.6281379999999999E-3</v>
      </c>
      <c r="AN430" s="1"/>
      <c r="AO430" s="1"/>
      <c r="AP430" s="1"/>
      <c r="AQ430" s="1"/>
      <c r="AR430" s="1"/>
    </row>
    <row r="431" spans="1:44" x14ac:dyDescent="0.2">
      <c r="A431" s="1" t="s">
        <v>8772</v>
      </c>
      <c r="B431" s="16">
        <f t="shared" si="6"/>
        <v>0.875</v>
      </c>
      <c r="C431" s="1" t="s">
        <v>367</v>
      </c>
      <c r="D431" s="1">
        <v>973</v>
      </c>
      <c r="E431" s="1">
        <v>250.0782318</v>
      </c>
      <c r="F431" s="1">
        <v>17.65816667</v>
      </c>
      <c r="G431" s="1">
        <v>250.07859999999999</v>
      </c>
      <c r="H431" s="1">
        <v>17.715900000000001</v>
      </c>
      <c r="I431" s="1" t="s">
        <v>1184</v>
      </c>
      <c r="J431" s="1">
        <v>1</v>
      </c>
      <c r="K431" s="1" t="s">
        <v>6487</v>
      </c>
      <c r="L431" s="1" t="s">
        <v>1188</v>
      </c>
      <c r="M431" s="1" t="s">
        <v>5351</v>
      </c>
      <c r="N431" s="1" t="s">
        <v>1185</v>
      </c>
      <c r="O431" s="1">
        <v>252.09389999999999</v>
      </c>
      <c r="P431" s="1" t="s">
        <v>1182</v>
      </c>
      <c r="Q431" s="1" t="s">
        <v>1187</v>
      </c>
      <c r="R431" s="1">
        <v>250.0782318</v>
      </c>
      <c r="S431" s="1">
        <v>250.0782318</v>
      </c>
      <c r="T431" s="1">
        <v>0</v>
      </c>
      <c r="U431" s="1">
        <v>17.65816667</v>
      </c>
      <c r="V431" s="1">
        <v>17.65816667</v>
      </c>
      <c r="W431" s="1">
        <v>0</v>
      </c>
      <c r="X431" s="1">
        <v>6739.2165379999997</v>
      </c>
      <c r="Y431" s="1"/>
      <c r="Z431" s="1"/>
      <c r="AA431" s="1">
        <v>4</v>
      </c>
      <c r="AB431" s="1">
        <v>1</v>
      </c>
      <c r="AC431" s="1">
        <v>1</v>
      </c>
      <c r="AD431" s="1">
        <v>0.125</v>
      </c>
      <c r="AE431" s="1">
        <v>2</v>
      </c>
      <c r="AF431" s="1">
        <v>0</v>
      </c>
      <c r="AG431" s="1">
        <v>0</v>
      </c>
      <c r="AH431" s="1">
        <v>0</v>
      </c>
      <c r="AI431" s="10" t="s">
        <v>8291</v>
      </c>
      <c r="AJ431" s="1">
        <v>0</v>
      </c>
      <c r="AK431" s="1"/>
      <c r="AL431" s="1">
        <v>2.3121610000000001E-3</v>
      </c>
      <c r="AM431" s="1"/>
      <c r="AN431" s="1"/>
      <c r="AO431" s="1"/>
      <c r="AP431" s="1"/>
      <c r="AQ431" s="1"/>
      <c r="AR431" s="1"/>
    </row>
    <row r="432" spans="1:44" x14ac:dyDescent="0.2">
      <c r="A432" s="1" t="s">
        <v>8772</v>
      </c>
      <c r="B432" s="16">
        <f t="shared" si="6"/>
        <v>0.875</v>
      </c>
      <c r="C432" s="1" t="s">
        <v>367</v>
      </c>
      <c r="D432" s="1">
        <v>981</v>
      </c>
      <c r="E432" s="1">
        <v>250.07743070000001</v>
      </c>
      <c r="F432" s="1">
        <v>17.69383333</v>
      </c>
      <c r="G432" s="1">
        <v>250.07859999999999</v>
      </c>
      <c r="H432" s="1">
        <v>17.907599999999999</v>
      </c>
      <c r="I432" s="1" t="s">
        <v>1189</v>
      </c>
      <c r="J432" s="1">
        <v>1</v>
      </c>
      <c r="K432" s="1" t="s">
        <v>6488</v>
      </c>
      <c r="L432" s="1" t="s">
        <v>1193</v>
      </c>
      <c r="M432" s="1" t="s">
        <v>5355</v>
      </c>
      <c r="N432" s="1" t="s">
        <v>1190</v>
      </c>
      <c r="O432" s="1">
        <v>252.09389999999999</v>
      </c>
      <c r="P432" s="1" t="s">
        <v>1182</v>
      </c>
      <c r="Q432" s="1" t="s">
        <v>1192</v>
      </c>
      <c r="R432" s="1">
        <v>250.07743070000001</v>
      </c>
      <c r="S432" s="1">
        <v>250.07743070000001</v>
      </c>
      <c r="T432" s="1">
        <v>0</v>
      </c>
      <c r="U432" s="1">
        <v>17.69383333</v>
      </c>
      <c r="V432" s="1">
        <v>17.69383333</v>
      </c>
      <c r="W432" s="1">
        <v>0</v>
      </c>
      <c r="X432" s="1">
        <v>3432.9333350000002</v>
      </c>
      <c r="Y432" s="1"/>
      <c r="Z432" s="1"/>
      <c r="AA432" s="1">
        <v>2</v>
      </c>
      <c r="AB432" s="1">
        <v>0</v>
      </c>
      <c r="AC432" s="1">
        <v>1</v>
      </c>
      <c r="AD432" s="1">
        <v>0.125</v>
      </c>
      <c r="AE432" s="1">
        <v>2</v>
      </c>
      <c r="AF432" s="1">
        <v>0</v>
      </c>
      <c r="AG432" s="1">
        <v>0</v>
      </c>
      <c r="AH432" s="1">
        <v>0</v>
      </c>
      <c r="AI432" s="1">
        <v>2.14651E-4</v>
      </c>
      <c r="AJ432" s="1">
        <v>1</v>
      </c>
      <c r="AK432" s="1">
        <v>0.36844210100000002</v>
      </c>
      <c r="AL432" s="1"/>
      <c r="AM432" s="1"/>
      <c r="AN432" s="1"/>
      <c r="AO432" s="1"/>
      <c r="AP432" s="1"/>
      <c r="AQ432" s="1"/>
      <c r="AR432" s="1"/>
    </row>
    <row r="433" spans="1:44" x14ac:dyDescent="0.2">
      <c r="A433" s="1" t="s">
        <v>8772</v>
      </c>
      <c r="B433" s="16">
        <f t="shared" si="6"/>
        <v>0.875</v>
      </c>
      <c r="C433" s="1" t="s">
        <v>367</v>
      </c>
      <c r="D433" s="1">
        <v>987</v>
      </c>
      <c r="E433" s="1">
        <v>224.06219479999999</v>
      </c>
      <c r="F433" s="1">
        <v>13.366</v>
      </c>
      <c r="G433" s="1">
        <v>224.06219999999999</v>
      </c>
      <c r="H433" s="1">
        <v>13.295</v>
      </c>
      <c r="I433" s="1" t="s">
        <v>1194</v>
      </c>
      <c r="J433" s="1">
        <v>3</v>
      </c>
      <c r="K433" s="1" t="s">
        <v>6490</v>
      </c>
      <c r="L433" s="1" t="s">
        <v>1200</v>
      </c>
      <c r="M433" s="1" t="s">
        <v>5362</v>
      </c>
      <c r="N433" s="1" t="s">
        <v>1195</v>
      </c>
      <c r="O433" s="1">
        <v>228.09389999999999</v>
      </c>
      <c r="P433" s="1" t="s">
        <v>1176</v>
      </c>
      <c r="Q433" s="1" t="s">
        <v>1197</v>
      </c>
      <c r="R433" s="1">
        <v>224.06219479999999</v>
      </c>
      <c r="S433" s="1">
        <v>224.06219479999999</v>
      </c>
      <c r="T433" s="1">
        <v>0</v>
      </c>
      <c r="U433" s="1">
        <v>13.366</v>
      </c>
      <c r="V433" s="1">
        <v>13.366</v>
      </c>
      <c r="W433" s="1">
        <v>0</v>
      </c>
      <c r="X433" s="1">
        <v>4478.7838730000003</v>
      </c>
      <c r="Y433" s="1"/>
      <c r="Z433" s="1"/>
      <c r="AA433" s="1">
        <v>3</v>
      </c>
      <c r="AB433" s="1">
        <v>1</v>
      </c>
      <c r="AC433" s="1">
        <v>1</v>
      </c>
      <c r="AD433" s="1">
        <v>0.125</v>
      </c>
      <c r="AE433" s="1">
        <v>3</v>
      </c>
      <c r="AF433" s="1">
        <v>0</v>
      </c>
      <c r="AG433" s="1">
        <v>0</v>
      </c>
      <c r="AH433" s="1">
        <v>0</v>
      </c>
      <c r="AI433" s="10" t="s">
        <v>8293</v>
      </c>
      <c r="AJ433" s="1">
        <v>0</v>
      </c>
      <c r="AK433" s="1"/>
      <c r="AL433" s="1"/>
      <c r="AM433" s="1"/>
      <c r="AN433" s="1">
        <v>4.7477939999999996E-3</v>
      </c>
      <c r="AO433" s="1"/>
      <c r="AP433" s="1"/>
      <c r="AQ433" s="1"/>
      <c r="AR433" s="1"/>
    </row>
    <row r="434" spans="1:44" x14ac:dyDescent="0.2">
      <c r="A434" s="1" t="s">
        <v>8772</v>
      </c>
      <c r="B434" s="16">
        <f t="shared" si="6"/>
        <v>0.875</v>
      </c>
      <c r="C434" s="1" t="s">
        <v>367</v>
      </c>
      <c r="D434" s="1">
        <v>1186</v>
      </c>
      <c r="E434" s="1">
        <v>212.0681305</v>
      </c>
      <c r="F434" s="1">
        <v>5.4161833330000002</v>
      </c>
      <c r="G434" s="1">
        <v>212.06809999999999</v>
      </c>
      <c r="H434" s="1">
        <v>5.6138000000000003</v>
      </c>
      <c r="I434" s="1" t="s">
        <v>1444</v>
      </c>
      <c r="J434" s="1">
        <v>2</v>
      </c>
      <c r="K434" s="1" t="s">
        <v>6538</v>
      </c>
      <c r="L434" s="1" t="s">
        <v>1449</v>
      </c>
      <c r="M434" s="1" t="s">
        <v>5480</v>
      </c>
      <c r="N434" s="1" t="s">
        <v>1445</v>
      </c>
      <c r="O434" s="1">
        <v>240.0746</v>
      </c>
      <c r="P434" s="1" t="s">
        <v>1447</v>
      </c>
      <c r="Q434" s="1" t="s">
        <v>1448</v>
      </c>
      <c r="R434" s="1">
        <v>212.0681305</v>
      </c>
      <c r="S434" s="1">
        <v>212.0681305</v>
      </c>
      <c r="T434" s="1">
        <v>0</v>
      </c>
      <c r="U434" s="1">
        <v>5.4161833330000002</v>
      </c>
      <c r="V434" s="1">
        <v>5.4161833330000002</v>
      </c>
      <c r="W434" s="1">
        <v>0</v>
      </c>
      <c r="X434" s="1">
        <v>55011.426749999999</v>
      </c>
      <c r="Y434" s="1"/>
      <c r="Z434" s="1"/>
      <c r="AA434" s="1">
        <v>4</v>
      </c>
      <c r="AB434" s="1">
        <v>1</v>
      </c>
      <c r="AC434" s="1">
        <v>1</v>
      </c>
      <c r="AD434" s="1">
        <v>0.125</v>
      </c>
      <c r="AE434" s="1">
        <v>2</v>
      </c>
      <c r="AF434" s="1">
        <v>0</v>
      </c>
      <c r="AG434" s="1">
        <v>0</v>
      </c>
      <c r="AH434" s="1">
        <v>0</v>
      </c>
      <c r="AI434" s="10" t="s">
        <v>8343</v>
      </c>
      <c r="AJ434" s="1">
        <v>0</v>
      </c>
      <c r="AK434" s="1"/>
      <c r="AL434" s="1"/>
      <c r="AM434" s="1"/>
      <c r="AN434" s="1"/>
      <c r="AO434" s="1"/>
      <c r="AP434" s="1"/>
      <c r="AQ434" s="1"/>
      <c r="AR434" s="1">
        <v>0.83432870699999995</v>
      </c>
    </row>
    <row r="435" spans="1:44" x14ac:dyDescent="0.2">
      <c r="A435" s="1" t="s">
        <v>8772</v>
      </c>
      <c r="B435" s="16">
        <f t="shared" si="6"/>
        <v>0.875</v>
      </c>
      <c r="C435" s="1" t="s">
        <v>367</v>
      </c>
      <c r="D435" s="1">
        <v>1271</v>
      </c>
      <c r="E435" s="1">
        <v>261.06974789999998</v>
      </c>
      <c r="F435" s="1">
        <v>16.4588</v>
      </c>
      <c r="G435" s="1">
        <v>261.0684</v>
      </c>
      <c r="H435" s="1">
        <v>16.474299999999999</v>
      </c>
      <c r="I435" s="1" t="s">
        <v>1533</v>
      </c>
      <c r="J435" s="1">
        <v>3</v>
      </c>
      <c r="K435" s="1" t="s">
        <v>6550</v>
      </c>
      <c r="L435" s="1" t="s">
        <v>1540</v>
      </c>
      <c r="M435" s="1" t="s">
        <v>5510</v>
      </c>
      <c r="N435" s="1" t="s">
        <v>1534</v>
      </c>
      <c r="O435" s="1">
        <v>368.11770000000001</v>
      </c>
      <c r="P435" s="1" t="s">
        <v>1536</v>
      </c>
      <c r="Q435" s="1" t="s">
        <v>1537</v>
      </c>
      <c r="R435" s="1">
        <v>261.06974789999998</v>
      </c>
      <c r="S435" s="1">
        <v>261.06974789999998</v>
      </c>
      <c r="T435" s="1">
        <v>0</v>
      </c>
      <c r="U435" s="1">
        <v>16.4588</v>
      </c>
      <c r="V435" s="1">
        <v>16.4588</v>
      </c>
      <c r="W435" s="1">
        <v>0</v>
      </c>
      <c r="X435" s="1">
        <v>4304.0096409999996</v>
      </c>
      <c r="Y435" s="1"/>
      <c r="Z435" s="1"/>
      <c r="AA435" s="1">
        <v>3</v>
      </c>
      <c r="AB435" s="1">
        <v>1</v>
      </c>
      <c r="AC435" s="1">
        <v>1</v>
      </c>
      <c r="AD435" s="1">
        <v>0.125</v>
      </c>
      <c r="AE435" s="1">
        <v>1</v>
      </c>
      <c r="AF435" s="1">
        <v>0</v>
      </c>
      <c r="AG435" s="1">
        <v>0</v>
      </c>
      <c r="AH435" s="1">
        <v>1</v>
      </c>
      <c r="AI435" s="10" t="s">
        <v>8367</v>
      </c>
      <c r="AJ435" s="1">
        <v>1</v>
      </c>
      <c r="AK435" s="1"/>
      <c r="AL435" s="1"/>
      <c r="AM435" s="1"/>
      <c r="AN435" s="1"/>
      <c r="AO435" s="1"/>
      <c r="AP435" s="1">
        <v>0.20818138799999999</v>
      </c>
      <c r="AQ435" s="1"/>
      <c r="AR435" s="1"/>
    </row>
    <row r="436" spans="1:44" x14ac:dyDescent="0.2">
      <c r="A436" s="1" t="s">
        <v>8772</v>
      </c>
      <c r="B436" s="16">
        <f t="shared" si="6"/>
        <v>0.875</v>
      </c>
      <c r="C436" s="1" t="s">
        <v>367</v>
      </c>
      <c r="D436" s="1">
        <v>1358</v>
      </c>
      <c r="E436" s="1">
        <v>327.77289580000001</v>
      </c>
      <c r="F436" s="1">
        <v>5.7152000000000003</v>
      </c>
      <c r="G436" s="1">
        <v>327.77379999999999</v>
      </c>
      <c r="H436" s="1">
        <v>5.6586999999999996</v>
      </c>
      <c r="I436" s="1" t="s">
        <v>1604</v>
      </c>
      <c r="J436" s="1">
        <v>2</v>
      </c>
      <c r="K436" s="1" t="s">
        <v>4527</v>
      </c>
      <c r="L436" s="1" t="s">
        <v>1610</v>
      </c>
      <c r="M436" s="1" t="s">
        <v>5538</v>
      </c>
      <c r="N436" s="1" t="s">
        <v>1605</v>
      </c>
      <c r="O436" s="1">
        <v>327.77300000000002</v>
      </c>
      <c r="P436" s="1" t="s">
        <v>1607</v>
      </c>
      <c r="Q436" s="1" t="s">
        <v>1608</v>
      </c>
      <c r="R436" s="1">
        <v>327.77289580000001</v>
      </c>
      <c r="S436" s="1">
        <v>327.77289580000001</v>
      </c>
      <c r="T436" s="1">
        <v>0</v>
      </c>
      <c r="U436" s="1">
        <v>5.7152000000000003</v>
      </c>
      <c r="V436" s="1">
        <v>5.7152000000000003</v>
      </c>
      <c r="W436" s="1">
        <v>0</v>
      </c>
      <c r="X436" s="1">
        <v>6033.3509590000003</v>
      </c>
      <c r="Y436" s="1"/>
      <c r="Z436" s="1"/>
      <c r="AA436" s="1">
        <v>4</v>
      </c>
      <c r="AB436" s="1">
        <v>1</v>
      </c>
      <c r="AC436" s="1">
        <v>1</v>
      </c>
      <c r="AD436" s="1">
        <v>0.125</v>
      </c>
      <c r="AE436" s="1">
        <v>3</v>
      </c>
      <c r="AF436" s="1">
        <v>1</v>
      </c>
      <c r="AG436" s="1">
        <v>0.125</v>
      </c>
      <c r="AH436" s="1">
        <v>0</v>
      </c>
      <c r="AI436" s="10" t="s">
        <v>5012</v>
      </c>
      <c r="AJ436" s="1">
        <v>0</v>
      </c>
      <c r="AK436" s="1"/>
      <c r="AL436" s="1"/>
      <c r="AM436" s="1">
        <v>4.4827105999999999E-2</v>
      </c>
      <c r="AN436" s="1"/>
      <c r="AO436" s="1"/>
      <c r="AP436" s="1"/>
      <c r="AQ436" s="1"/>
      <c r="AR436" s="1"/>
    </row>
    <row r="437" spans="1:44" x14ac:dyDescent="0.2">
      <c r="A437" s="1" t="s">
        <v>8772</v>
      </c>
      <c r="B437" s="16">
        <f t="shared" si="6"/>
        <v>0.875</v>
      </c>
      <c r="C437" s="1" t="s">
        <v>367</v>
      </c>
      <c r="D437" s="1">
        <v>1402</v>
      </c>
      <c r="E437" s="1">
        <v>164.0705566</v>
      </c>
      <c r="F437" s="1">
        <v>11.292308329999999</v>
      </c>
      <c r="G437" s="1">
        <v>164.07060000000001</v>
      </c>
      <c r="H437" s="1">
        <v>11.0655</v>
      </c>
      <c r="I437" s="1" t="s">
        <v>1656</v>
      </c>
      <c r="J437" s="1">
        <v>2</v>
      </c>
      <c r="K437" s="1" t="s">
        <v>6568</v>
      </c>
      <c r="L437" s="1" t="s">
        <v>1661</v>
      </c>
      <c r="M437" s="1" t="s">
        <v>5552</v>
      </c>
      <c r="N437" s="1" t="s">
        <v>1657</v>
      </c>
      <c r="O437" s="1">
        <v>277.20420000000001</v>
      </c>
      <c r="P437" s="1" t="s">
        <v>1659</v>
      </c>
      <c r="Q437" s="1" t="s">
        <v>1660</v>
      </c>
      <c r="R437" s="1">
        <v>164.0705566</v>
      </c>
      <c r="S437" s="1">
        <v>164.0705566</v>
      </c>
      <c r="T437" s="1">
        <v>0</v>
      </c>
      <c r="U437" s="1">
        <v>11.292308329999999</v>
      </c>
      <c r="V437" s="1">
        <v>11.292308329999999</v>
      </c>
      <c r="W437" s="1">
        <v>0</v>
      </c>
      <c r="X437" s="1">
        <v>9202.6149359999999</v>
      </c>
      <c r="Y437" s="1"/>
      <c r="Z437" s="1"/>
      <c r="AA437" s="1">
        <v>3</v>
      </c>
      <c r="AB437" s="1">
        <v>1</v>
      </c>
      <c r="AC437" s="1">
        <v>1</v>
      </c>
      <c r="AD437" s="1">
        <v>0.125</v>
      </c>
      <c r="AE437" s="1">
        <v>3</v>
      </c>
      <c r="AF437" s="1">
        <v>1</v>
      </c>
      <c r="AG437" s="1">
        <v>0.125</v>
      </c>
      <c r="AH437" s="1">
        <v>0</v>
      </c>
      <c r="AI437" s="10" t="s">
        <v>8317</v>
      </c>
      <c r="AJ437" s="1">
        <v>0</v>
      </c>
      <c r="AK437" s="1"/>
      <c r="AL437" s="1">
        <v>7.7558151000000006E-2</v>
      </c>
      <c r="AM437" s="1"/>
      <c r="AN437" s="1"/>
      <c r="AO437" s="1"/>
      <c r="AP437" s="1"/>
      <c r="AQ437" s="1"/>
      <c r="AR437" s="1"/>
    </row>
    <row r="438" spans="1:44" x14ac:dyDescent="0.2">
      <c r="A438" s="1" t="s">
        <v>8772</v>
      </c>
      <c r="B438" s="16">
        <f t="shared" si="6"/>
        <v>0.875</v>
      </c>
      <c r="C438" s="1" t="s">
        <v>367</v>
      </c>
      <c r="D438" s="1">
        <v>1502</v>
      </c>
      <c r="E438" s="1">
        <v>201.09093480000001</v>
      </c>
      <c r="F438" s="1">
        <v>18.46125</v>
      </c>
      <c r="G438" s="1">
        <v>201.0908</v>
      </c>
      <c r="H438" s="1">
        <v>18.587299999999999</v>
      </c>
      <c r="I438" s="1" t="s">
        <v>1755</v>
      </c>
      <c r="J438" s="1">
        <v>2</v>
      </c>
      <c r="K438" s="1" t="s">
        <v>6584</v>
      </c>
      <c r="L438" s="1" t="s">
        <v>1761</v>
      </c>
      <c r="M438" s="1" t="s">
        <v>5589</v>
      </c>
      <c r="N438" s="1" t="s">
        <v>1756</v>
      </c>
      <c r="O438" s="1">
        <v>200.08369999999999</v>
      </c>
      <c r="P438" s="1" t="s">
        <v>1758</v>
      </c>
      <c r="Q438" s="1" t="s">
        <v>1759</v>
      </c>
      <c r="R438" s="1">
        <v>201.09093480000001</v>
      </c>
      <c r="S438" s="1">
        <v>201.09093480000001</v>
      </c>
      <c r="T438" s="1">
        <v>0</v>
      </c>
      <c r="U438" s="1">
        <v>18.46125</v>
      </c>
      <c r="V438" s="1">
        <v>18.46125</v>
      </c>
      <c r="W438" s="1">
        <v>0</v>
      </c>
      <c r="X438" s="1">
        <v>55100.094469999996</v>
      </c>
      <c r="Y438" s="1"/>
      <c r="Z438" s="1"/>
      <c r="AA438" s="1">
        <v>1</v>
      </c>
      <c r="AB438" s="1">
        <v>0</v>
      </c>
      <c r="AC438" s="1">
        <v>1</v>
      </c>
      <c r="AD438" s="1">
        <v>0.125</v>
      </c>
      <c r="AE438" s="1">
        <v>3</v>
      </c>
      <c r="AF438" s="1">
        <v>0</v>
      </c>
      <c r="AG438" s="1">
        <v>0</v>
      </c>
      <c r="AH438" s="1">
        <v>0</v>
      </c>
      <c r="AI438" s="1">
        <v>3.4354699999999998E-4</v>
      </c>
      <c r="AJ438" s="1">
        <v>1</v>
      </c>
      <c r="AK438" s="1">
        <v>9.4647477139999996</v>
      </c>
      <c r="AL438" s="1"/>
      <c r="AM438" s="1"/>
      <c r="AN438" s="1"/>
      <c r="AO438" s="1"/>
      <c r="AP438" s="1"/>
      <c r="AQ438" s="1"/>
      <c r="AR438" s="1"/>
    </row>
    <row r="439" spans="1:44" x14ac:dyDescent="0.2">
      <c r="A439" s="1" t="s">
        <v>8772</v>
      </c>
      <c r="B439" s="16">
        <f t="shared" si="6"/>
        <v>0.875</v>
      </c>
      <c r="C439" s="1" t="s">
        <v>367</v>
      </c>
      <c r="D439" s="1">
        <v>1504</v>
      </c>
      <c r="E439" s="1">
        <v>251.00425720000001</v>
      </c>
      <c r="F439" s="1">
        <v>10.62006667</v>
      </c>
      <c r="G439" s="1">
        <v>251.00280000000001</v>
      </c>
      <c r="H439" s="1">
        <v>10.8408</v>
      </c>
      <c r="I439" s="1" t="s">
        <v>1762</v>
      </c>
      <c r="J439" s="1">
        <v>0</v>
      </c>
      <c r="K439" s="1" t="s">
        <v>6585</v>
      </c>
      <c r="L439" s="1" t="s">
        <v>1764</v>
      </c>
      <c r="M439" s="1" t="s">
        <v>5590</v>
      </c>
      <c r="N439" s="1" t="s">
        <v>1763</v>
      </c>
      <c r="O439" s="1">
        <v>250.03</v>
      </c>
      <c r="P439" s="1" t="s">
        <v>1765</v>
      </c>
      <c r="Q439" s="1" t="s">
        <v>1766</v>
      </c>
      <c r="R439" s="1">
        <v>251.00425720000001</v>
      </c>
      <c r="S439" s="1">
        <v>251.00425720000001</v>
      </c>
      <c r="T439" s="1">
        <v>0</v>
      </c>
      <c r="U439" s="1">
        <v>10.62006667</v>
      </c>
      <c r="V439" s="1">
        <v>10.62006667</v>
      </c>
      <c r="W439" s="1">
        <v>0</v>
      </c>
      <c r="X439" s="1">
        <v>55260.33627</v>
      </c>
      <c r="Y439" s="1"/>
      <c r="Z439" s="1"/>
      <c r="AA439" s="1">
        <v>3</v>
      </c>
      <c r="AB439" s="1">
        <v>1</v>
      </c>
      <c r="AC439" s="1">
        <v>1</v>
      </c>
      <c r="AD439" s="1">
        <v>0.125</v>
      </c>
      <c r="AE439" s="1">
        <v>1</v>
      </c>
      <c r="AF439" s="1">
        <v>0</v>
      </c>
      <c r="AG439" s="1">
        <v>0</v>
      </c>
      <c r="AH439" s="1">
        <v>1</v>
      </c>
      <c r="AI439" s="10" t="s">
        <v>8408</v>
      </c>
      <c r="AJ439" s="1">
        <v>1</v>
      </c>
      <c r="AK439" s="1"/>
      <c r="AL439" s="1"/>
      <c r="AM439" s="1"/>
      <c r="AN439" s="1">
        <v>1.5582093E-2</v>
      </c>
      <c r="AO439" s="1"/>
      <c r="AP439" s="1"/>
      <c r="AQ439" s="1"/>
      <c r="AR439" s="1"/>
    </row>
    <row r="440" spans="1:44" x14ac:dyDescent="0.2">
      <c r="A440" s="1" t="s">
        <v>8772</v>
      </c>
      <c r="B440" s="16">
        <f t="shared" si="6"/>
        <v>0.875</v>
      </c>
      <c r="C440" s="1" t="s">
        <v>367</v>
      </c>
      <c r="D440" s="1">
        <v>1520</v>
      </c>
      <c r="E440" s="1">
        <v>210.06735230000001</v>
      </c>
      <c r="F440" s="1">
        <v>7.3124166669999999</v>
      </c>
      <c r="G440" s="1">
        <v>210.06800000000001</v>
      </c>
      <c r="H440" s="1">
        <v>7.0757000000000003</v>
      </c>
      <c r="I440" s="1" t="s">
        <v>1783</v>
      </c>
      <c r="J440" s="1">
        <v>0</v>
      </c>
      <c r="K440" s="1" t="s">
        <v>6586</v>
      </c>
      <c r="L440" s="1" t="s">
        <v>1785</v>
      </c>
      <c r="M440" s="1" t="s">
        <v>5594</v>
      </c>
      <c r="N440" s="1" t="s">
        <v>1784</v>
      </c>
      <c r="O440" s="1">
        <v>381.07429999999999</v>
      </c>
      <c r="P440" s="1" t="s">
        <v>1786</v>
      </c>
      <c r="Q440" s="1" t="s">
        <v>1787</v>
      </c>
      <c r="R440" s="1">
        <v>210.06735230000001</v>
      </c>
      <c r="S440" s="1">
        <v>210.06735230000001</v>
      </c>
      <c r="T440" s="1">
        <v>0</v>
      </c>
      <c r="U440" s="1">
        <v>7.3124166669999999</v>
      </c>
      <c r="V440" s="1">
        <v>7.3124166669999999</v>
      </c>
      <c r="W440" s="1">
        <v>0</v>
      </c>
      <c r="X440" s="1">
        <v>11166.45636</v>
      </c>
      <c r="Y440" s="1"/>
      <c r="Z440" s="1"/>
      <c r="AA440" s="1">
        <v>4</v>
      </c>
      <c r="AB440" s="1">
        <v>1</v>
      </c>
      <c r="AC440" s="1">
        <v>1</v>
      </c>
      <c r="AD440" s="1">
        <v>0.125</v>
      </c>
      <c r="AE440" s="1">
        <v>4</v>
      </c>
      <c r="AF440" s="1">
        <v>8</v>
      </c>
      <c r="AG440" s="1">
        <v>1</v>
      </c>
      <c r="AH440" s="1">
        <v>0</v>
      </c>
      <c r="AI440" s="10" t="s">
        <v>8409</v>
      </c>
      <c r="AJ440" s="1">
        <v>0</v>
      </c>
      <c r="AK440" s="1">
        <v>0.25288243599999999</v>
      </c>
      <c r="AL440" s="1"/>
      <c r="AM440" s="1"/>
      <c r="AN440" s="1"/>
      <c r="AO440" s="1"/>
      <c r="AP440" s="1"/>
      <c r="AQ440" s="1"/>
      <c r="AR440" s="1"/>
    </row>
    <row r="441" spans="1:44" x14ac:dyDescent="0.2">
      <c r="A441" s="1" t="s">
        <v>8772</v>
      </c>
      <c r="B441" s="16">
        <f t="shared" si="6"/>
        <v>0.875</v>
      </c>
      <c r="C441" s="1" t="s">
        <v>367</v>
      </c>
      <c r="D441" s="1">
        <v>1589</v>
      </c>
      <c r="E441" s="1">
        <v>150.13588709999999</v>
      </c>
      <c r="F441" s="1">
        <v>4.8960499999999998</v>
      </c>
      <c r="G441" s="1">
        <v>150.13579999999999</v>
      </c>
      <c r="H441" s="1">
        <v>4.8291000000000004</v>
      </c>
      <c r="I441" s="1" t="s">
        <v>1867</v>
      </c>
      <c r="J441" s="1">
        <v>1</v>
      </c>
      <c r="K441" s="1" t="s">
        <v>6601</v>
      </c>
      <c r="L441" s="1" t="s">
        <v>1871</v>
      </c>
      <c r="M441" s="1" t="s">
        <v>5621</v>
      </c>
      <c r="N441" s="1" t="s">
        <v>1868</v>
      </c>
      <c r="O441" s="1">
        <v>278.15179999999998</v>
      </c>
      <c r="P441" s="1" t="s">
        <v>959</v>
      </c>
      <c r="Q441" s="1" t="s">
        <v>1870</v>
      </c>
      <c r="R441" s="1">
        <v>150.13588709999999</v>
      </c>
      <c r="S441" s="1">
        <v>150.13588709999999</v>
      </c>
      <c r="T441" s="1">
        <v>0</v>
      </c>
      <c r="U441" s="1">
        <v>4.8960499999999998</v>
      </c>
      <c r="V441" s="1">
        <v>4.8960499999999998</v>
      </c>
      <c r="W441" s="1">
        <v>0</v>
      </c>
      <c r="X441" s="1">
        <v>115658.4581</v>
      </c>
      <c r="Y441" s="1"/>
      <c r="Z441" s="1"/>
      <c r="AA441" s="1">
        <v>2</v>
      </c>
      <c r="AB441" s="1">
        <v>0</v>
      </c>
      <c r="AC441" s="1">
        <v>1</v>
      </c>
      <c r="AD441" s="1">
        <v>0.125</v>
      </c>
      <c r="AE441" s="1">
        <v>3</v>
      </c>
      <c r="AF441" s="1">
        <v>0</v>
      </c>
      <c r="AG441" s="1">
        <v>0</v>
      </c>
      <c r="AH441" s="1">
        <v>0</v>
      </c>
      <c r="AI441" s="10" t="s">
        <v>8421</v>
      </c>
      <c r="AJ441" s="1">
        <v>0</v>
      </c>
      <c r="AK441" s="1"/>
      <c r="AL441" s="1"/>
      <c r="AM441" s="1"/>
      <c r="AN441" s="1">
        <v>0.34204051200000002</v>
      </c>
      <c r="AO441" s="1"/>
      <c r="AP441" s="1"/>
      <c r="AQ441" s="1"/>
      <c r="AR441" s="1"/>
    </row>
    <row r="442" spans="1:44" x14ac:dyDescent="0.2">
      <c r="A442" s="1" t="s">
        <v>8772</v>
      </c>
      <c r="B442" s="16">
        <f t="shared" si="6"/>
        <v>0.875</v>
      </c>
      <c r="C442" s="1" t="s">
        <v>367</v>
      </c>
      <c r="D442" s="1">
        <v>1592</v>
      </c>
      <c r="E442" s="1">
        <v>149.02073669999999</v>
      </c>
      <c r="F442" s="1">
        <v>17.643999999999998</v>
      </c>
      <c r="G442" s="1">
        <v>149.01990000000001</v>
      </c>
      <c r="H442" s="1">
        <v>17.269300000000001</v>
      </c>
      <c r="I442" s="1" t="s">
        <v>1873</v>
      </c>
      <c r="J442" s="1">
        <v>0</v>
      </c>
      <c r="K442" s="1" t="s">
        <v>6603</v>
      </c>
      <c r="L442" s="1" t="s">
        <v>1875</v>
      </c>
      <c r="M442" s="1" t="s">
        <v>5625</v>
      </c>
      <c r="N442" s="1" t="s">
        <v>1874</v>
      </c>
      <c r="O442" s="1">
        <v>222.08920000000001</v>
      </c>
      <c r="P442" s="1" t="s">
        <v>952</v>
      </c>
      <c r="Q442" s="1" t="s">
        <v>1876</v>
      </c>
      <c r="R442" s="1">
        <v>149.02073669999999</v>
      </c>
      <c r="S442" s="1">
        <v>149.02073669999999</v>
      </c>
      <c r="T442" s="1">
        <v>0</v>
      </c>
      <c r="U442" s="1">
        <v>17.643999999999998</v>
      </c>
      <c r="V442" s="1">
        <v>17.643999999999998</v>
      </c>
      <c r="W442" s="1">
        <v>0</v>
      </c>
      <c r="X442" s="1">
        <v>7140.0254439999999</v>
      </c>
      <c r="Y442" s="1"/>
      <c r="Z442" s="1"/>
      <c r="AA442" s="1">
        <v>1</v>
      </c>
      <c r="AB442" s="1">
        <v>0</v>
      </c>
      <c r="AC442" s="1">
        <v>1</v>
      </c>
      <c r="AD442" s="1">
        <v>0.125</v>
      </c>
      <c r="AE442" s="1">
        <v>3</v>
      </c>
      <c r="AF442" s="1">
        <v>1</v>
      </c>
      <c r="AG442" s="1">
        <v>0.125</v>
      </c>
      <c r="AH442" s="1">
        <v>0</v>
      </c>
      <c r="AI442" s="1">
        <v>1.9820300000000001E-4</v>
      </c>
      <c r="AJ442" s="1">
        <v>1</v>
      </c>
      <c r="AK442" s="1"/>
      <c r="AL442" s="1"/>
      <c r="AM442" s="1"/>
      <c r="AN442" s="1"/>
      <c r="AO442" s="1"/>
      <c r="AP442" s="1">
        <v>0.70758893300000003</v>
      </c>
      <c r="AQ442" s="1"/>
      <c r="AR442" s="1"/>
    </row>
    <row r="443" spans="1:44" x14ac:dyDescent="0.2">
      <c r="A443" s="1" t="s">
        <v>8772</v>
      </c>
      <c r="B443" s="16">
        <f t="shared" si="6"/>
        <v>0.875</v>
      </c>
      <c r="C443" s="1" t="s">
        <v>367</v>
      </c>
      <c r="D443" s="1">
        <v>1608</v>
      </c>
      <c r="E443" s="1">
        <v>268.97845460000002</v>
      </c>
      <c r="F443" s="1">
        <v>4.7297833330000003</v>
      </c>
      <c r="G443" s="1">
        <v>268.9787</v>
      </c>
      <c r="H443" s="1">
        <v>4.6574999999999998</v>
      </c>
      <c r="I443" s="1" t="s">
        <v>1899</v>
      </c>
      <c r="J443" s="1">
        <v>0</v>
      </c>
      <c r="K443" s="1" t="s">
        <v>6607</v>
      </c>
      <c r="L443" s="1" t="s">
        <v>1901</v>
      </c>
      <c r="M443" s="1" t="s">
        <v>5636</v>
      </c>
      <c r="N443" s="1" t="s">
        <v>1900</v>
      </c>
      <c r="O443" s="1">
        <v>313.98009999999999</v>
      </c>
      <c r="P443" s="1" t="s">
        <v>1902</v>
      </c>
      <c r="Q443" s="1" t="s">
        <v>359</v>
      </c>
      <c r="R443" s="1">
        <v>268.97845460000002</v>
      </c>
      <c r="S443" s="1">
        <v>268.97845460000002</v>
      </c>
      <c r="T443" s="1">
        <v>0</v>
      </c>
      <c r="U443" s="1">
        <v>4.7297833330000003</v>
      </c>
      <c r="V443" s="1">
        <v>4.7297833330000003</v>
      </c>
      <c r="W443" s="1">
        <v>0</v>
      </c>
      <c r="X443" s="1">
        <v>360762.70199999999</v>
      </c>
      <c r="Y443" s="1"/>
      <c r="Z443" s="1"/>
      <c r="AA443" s="1">
        <v>4</v>
      </c>
      <c r="AB443" s="1">
        <v>1</v>
      </c>
      <c r="AC443" s="1">
        <v>1</v>
      </c>
      <c r="AD443" s="1">
        <v>0.125</v>
      </c>
      <c r="AE443" s="1">
        <v>4</v>
      </c>
      <c r="AF443" s="1">
        <v>6</v>
      </c>
      <c r="AG443" s="1">
        <v>0.75</v>
      </c>
      <c r="AH443" s="1">
        <v>0</v>
      </c>
      <c r="AI443" s="10" t="s">
        <v>8424</v>
      </c>
      <c r="AJ443" s="1">
        <v>0</v>
      </c>
      <c r="AK443" s="1"/>
      <c r="AL443" s="1"/>
      <c r="AM443" s="1"/>
      <c r="AN443" s="1"/>
      <c r="AO443" s="1"/>
      <c r="AP443" s="1"/>
      <c r="AQ443" s="1">
        <v>1.55649726</v>
      </c>
      <c r="AR443" s="1"/>
    </row>
    <row r="444" spans="1:44" x14ac:dyDescent="0.2">
      <c r="A444" s="1" t="s">
        <v>8772</v>
      </c>
      <c r="B444" s="16">
        <f t="shared" si="6"/>
        <v>0.875</v>
      </c>
      <c r="C444" s="1" t="s">
        <v>367</v>
      </c>
      <c r="D444" s="1">
        <v>1663</v>
      </c>
      <c r="E444" s="1">
        <v>90.04644012</v>
      </c>
      <c r="F444" s="1">
        <v>3.7508333330000001</v>
      </c>
      <c r="G444" s="1">
        <v>90.046499999999995</v>
      </c>
      <c r="H444" s="1">
        <v>3.8666</v>
      </c>
      <c r="I444" s="1" t="s">
        <v>1925</v>
      </c>
      <c r="J444" s="1">
        <v>3</v>
      </c>
      <c r="K444" s="1" t="s">
        <v>6611</v>
      </c>
      <c r="L444" s="1" t="s">
        <v>1931</v>
      </c>
      <c r="M444" s="1" t="s">
        <v>5642</v>
      </c>
      <c r="N444" s="1" t="s">
        <v>1926</v>
      </c>
      <c r="O444" s="1">
        <v>126.0236</v>
      </c>
      <c r="P444" s="1" t="s">
        <v>1928</v>
      </c>
      <c r="Q444" s="1" t="s">
        <v>1929</v>
      </c>
      <c r="R444" s="1">
        <v>90.04644012</v>
      </c>
      <c r="S444" s="1">
        <v>90.04644012</v>
      </c>
      <c r="T444" s="1">
        <v>0</v>
      </c>
      <c r="U444" s="1">
        <v>3.7508333330000001</v>
      </c>
      <c r="V444" s="1">
        <v>3.7508333330000001</v>
      </c>
      <c r="W444" s="1">
        <v>0</v>
      </c>
      <c r="X444" s="1">
        <v>4490.6463210000002</v>
      </c>
      <c r="Y444" s="1"/>
      <c r="Z444" s="1"/>
      <c r="AA444" s="1">
        <v>1</v>
      </c>
      <c r="AB444" s="1">
        <v>0</v>
      </c>
      <c r="AC444" s="1">
        <v>1</v>
      </c>
      <c r="AD444" s="1">
        <v>0.125</v>
      </c>
      <c r="AE444" s="1">
        <v>2</v>
      </c>
      <c r="AF444" s="1">
        <v>0</v>
      </c>
      <c r="AG444" s="1">
        <v>0</v>
      </c>
      <c r="AH444" s="1">
        <v>0</v>
      </c>
      <c r="AI444" s="10" t="s">
        <v>8427</v>
      </c>
      <c r="AJ444" s="1">
        <v>1</v>
      </c>
      <c r="AK444" s="1">
        <v>0.17341150599999999</v>
      </c>
      <c r="AL444" s="1"/>
      <c r="AM444" s="1"/>
      <c r="AN444" s="1"/>
      <c r="AO444" s="1"/>
      <c r="AP444" s="1"/>
      <c r="AQ444" s="1"/>
      <c r="AR444" s="1"/>
    </row>
    <row r="445" spans="1:44" x14ac:dyDescent="0.2">
      <c r="A445" s="1" t="s">
        <v>8772</v>
      </c>
      <c r="B445" s="16">
        <f t="shared" si="6"/>
        <v>0.875</v>
      </c>
      <c r="C445" s="1" t="s">
        <v>367</v>
      </c>
      <c r="D445" s="1">
        <v>1668</v>
      </c>
      <c r="E445" s="1">
        <v>129.0341339</v>
      </c>
      <c r="F445" s="1">
        <v>14.44021667</v>
      </c>
      <c r="G445" s="1">
        <v>129.03360000000001</v>
      </c>
      <c r="H445" s="1">
        <v>14.2966</v>
      </c>
      <c r="I445" s="1" t="s">
        <v>1938</v>
      </c>
      <c r="J445" s="1">
        <v>0</v>
      </c>
      <c r="K445" s="1" t="s">
        <v>6613</v>
      </c>
      <c r="L445" s="1" t="s">
        <v>1940</v>
      </c>
      <c r="M445" s="1" t="s">
        <v>5645</v>
      </c>
      <c r="N445" s="1" t="s">
        <v>1939</v>
      </c>
      <c r="O445" s="1">
        <v>205.8134</v>
      </c>
      <c r="P445" s="1" t="s">
        <v>1941</v>
      </c>
      <c r="Q445" s="1" t="s">
        <v>1942</v>
      </c>
      <c r="R445" s="1">
        <v>129.0341339</v>
      </c>
      <c r="S445" s="1">
        <v>129.0341339</v>
      </c>
      <c r="T445" s="1">
        <v>0</v>
      </c>
      <c r="U445" s="1">
        <v>14.44021667</v>
      </c>
      <c r="V445" s="1">
        <v>14.44021667</v>
      </c>
      <c r="W445" s="1">
        <v>0</v>
      </c>
      <c r="X445" s="1">
        <v>9384.4754690000009</v>
      </c>
      <c r="Y445" s="1"/>
      <c r="Z445" s="1"/>
      <c r="AA445" s="1">
        <v>1</v>
      </c>
      <c r="AB445" s="1">
        <v>0</v>
      </c>
      <c r="AC445" s="1">
        <v>1</v>
      </c>
      <c r="AD445" s="1">
        <v>0.125</v>
      </c>
      <c r="AE445" s="1">
        <v>1</v>
      </c>
      <c r="AF445" s="1">
        <v>0</v>
      </c>
      <c r="AG445" s="1">
        <v>0</v>
      </c>
      <c r="AH445" s="1">
        <v>1</v>
      </c>
      <c r="AI445" s="10" t="s">
        <v>5810</v>
      </c>
      <c r="AJ445" s="1">
        <v>1</v>
      </c>
      <c r="AK445" s="1"/>
      <c r="AL445" s="1"/>
      <c r="AM445" s="1"/>
      <c r="AN445" s="1">
        <v>7.3937910000000003E-3</v>
      </c>
      <c r="AO445" s="1"/>
      <c r="AP445" s="1"/>
      <c r="AQ445" s="1"/>
      <c r="AR445" s="1"/>
    </row>
    <row r="446" spans="1:44" x14ac:dyDescent="0.2">
      <c r="A446" s="1" t="s">
        <v>8772</v>
      </c>
      <c r="B446" s="16">
        <f t="shared" si="6"/>
        <v>0.875</v>
      </c>
      <c r="C446" s="1" t="s">
        <v>2546</v>
      </c>
      <c r="D446" s="1">
        <v>46</v>
      </c>
      <c r="E446" s="1">
        <v>153.06990049999999</v>
      </c>
      <c r="F446" s="1">
        <v>8.3963666670000006</v>
      </c>
      <c r="G446" s="1">
        <v>153.06960000000001</v>
      </c>
      <c r="H446" s="1">
        <v>8.3980999999999995</v>
      </c>
      <c r="I446" s="1" t="s">
        <v>2608</v>
      </c>
      <c r="J446" s="1">
        <v>2</v>
      </c>
      <c r="K446" s="1" t="s">
        <v>6717</v>
      </c>
      <c r="L446" s="1" t="s">
        <v>2610</v>
      </c>
      <c r="M446" s="1" t="s">
        <v>5859</v>
      </c>
      <c r="N446" s="1" t="s">
        <v>2078</v>
      </c>
      <c r="O446" s="1">
        <v>212.131349</v>
      </c>
      <c r="P446" s="1" t="s">
        <v>2080</v>
      </c>
      <c r="Q446" s="1" t="s">
        <v>2081</v>
      </c>
      <c r="R446" s="1">
        <v>153.06990049999999</v>
      </c>
      <c r="S446" s="1">
        <v>153.06990049999999</v>
      </c>
      <c r="T446" s="1">
        <v>0</v>
      </c>
      <c r="U446" s="1">
        <v>8.3963666670000006</v>
      </c>
      <c r="V446" s="1">
        <v>8.3963666670000006</v>
      </c>
      <c r="W446" s="1">
        <v>0</v>
      </c>
      <c r="X446" s="1">
        <v>1724602.5390000001</v>
      </c>
      <c r="Y446" s="1"/>
      <c r="Z446" s="1"/>
      <c r="AA446" s="1">
        <v>2</v>
      </c>
      <c r="AB446" s="1">
        <v>0</v>
      </c>
      <c r="AC446" s="1">
        <v>1</v>
      </c>
      <c r="AD446" s="1">
        <v>0.125</v>
      </c>
      <c r="AE446" s="1">
        <v>2</v>
      </c>
      <c r="AF446" s="1">
        <v>0</v>
      </c>
      <c r="AG446" s="1">
        <v>0</v>
      </c>
      <c r="AH446" s="1">
        <v>0</v>
      </c>
      <c r="AI446" s="10" t="s">
        <v>6210</v>
      </c>
      <c r="AJ446" s="1">
        <v>0</v>
      </c>
      <c r="AK446" s="1"/>
      <c r="AL446" s="1"/>
      <c r="AM446" s="1"/>
      <c r="AN446" s="1"/>
      <c r="AO446" s="1"/>
      <c r="AP446" s="1">
        <v>1.142991235</v>
      </c>
      <c r="AQ446" s="1"/>
      <c r="AR446" s="1"/>
    </row>
    <row r="447" spans="1:44" x14ac:dyDescent="0.2">
      <c r="A447" s="1" t="s">
        <v>8772</v>
      </c>
      <c r="B447" s="16">
        <f t="shared" si="6"/>
        <v>0.875</v>
      </c>
      <c r="C447" s="1" t="s">
        <v>2546</v>
      </c>
      <c r="D447" s="1">
        <v>351</v>
      </c>
      <c r="E447" s="1">
        <v>210.06744</v>
      </c>
      <c r="F447" s="1">
        <v>7.306533333</v>
      </c>
      <c r="G447" s="1">
        <v>210.0677</v>
      </c>
      <c r="H447" s="1">
        <v>7.3045</v>
      </c>
      <c r="I447" s="1" t="s">
        <v>2943</v>
      </c>
      <c r="J447" s="1">
        <v>3</v>
      </c>
      <c r="K447" s="1" t="s">
        <v>6808</v>
      </c>
      <c r="L447" s="1" t="s">
        <v>2948</v>
      </c>
      <c r="M447" s="1" t="s">
        <v>6048</v>
      </c>
      <c r="N447" s="1" t="s">
        <v>2944</v>
      </c>
      <c r="O447" s="1">
        <v>228.07859999999999</v>
      </c>
      <c r="P447" s="1" t="s">
        <v>1356</v>
      </c>
      <c r="Q447" s="1" t="s">
        <v>2946</v>
      </c>
      <c r="R447" s="1">
        <v>210.06744</v>
      </c>
      <c r="S447" s="1">
        <v>210.06744</v>
      </c>
      <c r="T447" s="1">
        <v>0</v>
      </c>
      <c r="U447" s="1">
        <v>7.306533333</v>
      </c>
      <c r="V447" s="1">
        <v>7.306533333</v>
      </c>
      <c r="W447" s="1">
        <v>0</v>
      </c>
      <c r="X447" s="1">
        <v>8842.4145989999997</v>
      </c>
      <c r="Y447" s="1"/>
      <c r="Z447" s="1"/>
      <c r="AA447" s="1">
        <v>1</v>
      </c>
      <c r="AB447" s="1">
        <v>0</v>
      </c>
      <c r="AC447" s="1">
        <v>1</v>
      </c>
      <c r="AD447" s="1">
        <v>0.125</v>
      </c>
      <c r="AE447" s="1">
        <v>3</v>
      </c>
      <c r="AF447" s="1">
        <v>0</v>
      </c>
      <c r="AG447" s="1">
        <v>0</v>
      </c>
      <c r="AH447" s="1">
        <v>0</v>
      </c>
      <c r="AI447" s="10" t="s">
        <v>8409</v>
      </c>
      <c r="AJ447" s="1">
        <v>1</v>
      </c>
      <c r="AK447" s="1">
        <v>0.200250758</v>
      </c>
      <c r="AL447" s="1"/>
      <c r="AM447" s="1"/>
      <c r="AN447" s="1"/>
      <c r="AO447" s="1"/>
      <c r="AP447" s="1"/>
      <c r="AQ447" s="1"/>
      <c r="AR447" s="1"/>
    </row>
    <row r="448" spans="1:44" x14ac:dyDescent="0.2">
      <c r="A448" s="1" t="s">
        <v>8772</v>
      </c>
      <c r="B448" s="16">
        <f t="shared" si="6"/>
        <v>0.875</v>
      </c>
      <c r="C448" s="1" t="s">
        <v>2546</v>
      </c>
      <c r="D448" s="1">
        <v>384</v>
      </c>
      <c r="E448" s="1">
        <v>150.1039734</v>
      </c>
      <c r="F448" s="1">
        <v>3.8327499999999999</v>
      </c>
      <c r="G448" s="1">
        <v>150.10380000000001</v>
      </c>
      <c r="H448" s="1">
        <v>3.7662</v>
      </c>
      <c r="I448" s="1" t="s">
        <v>2998</v>
      </c>
      <c r="J448" s="1">
        <v>0</v>
      </c>
      <c r="K448" s="1" t="s">
        <v>6818</v>
      </c>
      <c r="L448" s="1" t="s">
        <v>3000</v>
      </c>
      <c r="M448" s="1" t="s">
        <v>6080</v>
      </c>
      <c r="N448" s="1" t="s">
        <v>2999</v>
      </c>
      <c r="O448" s="1">
        <v>150.10445999999999</v>
      </c>
      <c r="P448" s="1" t="s">
        <v>3001</v>
      </c>
      <c r="Q448" s="1" t="s">
        <v>3002</v>
      </c>
      <c r="R448" s="1">
        <v>150.1039734</v>
      </c>
      <c r="S448" s="1">
        <v>150.1039734</v>
      </c>
      <c r="T448" s="1">
        <v>0</v>
      </c>
      <c r="U448" s="1">
        <v>3.8327499999999999</v>
      </c>
      <c r="V448" s="1">
        <v>3.8327499999999999</v>
      </c>
      <c r="W448" s="1">
        <v>0</v>
      </c>
      <c r="X448" s="1">
        <v>1154032.696</v>
      </c>
      <c r="Y448" s="1"/>
      <c r="Z448" s="1"/>
      <c r="AA448" s="1">
        <v>4</v>
      </c>
      <c r="AB448" s="1">
        <v>1</v>
      </c>
      <c r="AC448" s="1">
        <v>1</v>
      </c>
      <c r="AD448" s="1">
        <v>0.125</v>
      </c>
      <c r="AE448" s="1">
        <v>3</v>
      </c>
      <c r="AF448" s="1">
        <v>1</v>
      </c>
      <c r="AG448" s="1">
        <v>0.125</v>
      </c>
      <c r="AH448" s="1">
        <v>0</v>
      </c>
      <c r="AI448" s="10" t="s">
        <v>5668</v>
      </c>
      <c r="AJ448" s="1">
        <v>0</v>
      </c>
      <c r="AK448" s="1"/>
      <c r="AL448" s="1">
        <v>0.855001699</v>
      </c>
      <c r="AM448" s="1"/>
      <c r="AN448" s="1"/>
      <c r="AO448" s="1"/>
      <c r="AP448" s="1"/>
      <c r="AQ448" s="1"/>
      <c r="AR448" s="1"/>
    </row>
    <row r="449" spans="1:44" x14ac:dyDescent="0.2">
      <c r="A449" s="1" t="s">
        <v>8772</v>
      </c>
      <c r="B449" s="16">
        <f t="shared" si="6"/>
        <v>0.875</v>
      </c>
      <c r="C449" s="1" t="s">
        <v>2546</v>
      </c>
      <c r="D449" s="1">
        <v>464</v>
      </c>
      <c r="E449" s="1">
        <v>85.1012001</v>
      </c>
      <c r="F449" s="1">
        <v>19.578166670000002</v>
      </c>
      <c r="G449" s="1">
        <v>85.101200000000006</v>
      </c>
      <c r="H449" s="1">
        <v>19.787700000000001</v>
      </c>
      <c r="I449" s="1" t="s">
        <v>3097</v>
      </c>
      <c r="J449" s="1">
        <v>0</v>
      </c>
      <c r="K449" s="1" t="s">
        <v>6829</v>
      </c>
      <c r="L449" s="1" t="s">
        <v>3099</v>
      </c>
      <c r="M449" s="1" t="s">
        <v>6108</v>
      </c>
      <c r="N449" s="1" t="s">
        <v>3098</v>
      </c>
      <c r="O449" s="1">
        <v>422.48520000000002</v>
      </c>
      <c r="P449" s="1" t="s">
        <v>3100</v>
      </c>
      <c r="Q449" s="1" t="s">
        <v>3101</v>
      </c>
      <c r="R449" s="1">
        <v>85.1012001</v>
      </c>
      <c r="S449" s="1">
        <v>85.1012001</v>
      </c>
      <c r="T449" s="1">
        <v>0</v>
      </c>
      <c r="U449" s="1">
        <v>19.578166670000002</v>
      </c>
      <c r="V449" s="1">
        <v>19.578166670000002</v>
      </c>
      <c r="W449" s="1">
        <v>0</v>
      </c>
      <c r="X449" s="1">
        <v>604666.88509999996</v>
      </c>
      <c r="Y449" s="1"/>
      <c r="Z449" s="1"/>
      <c r="AA449" s="1">
        <v>1</v>
      </c>
      <c r="AB449" s="1">
        <v>0</v>
      </c>
      <c r="AC449" s="1">
        <v>1</v>
      </c>
      <c r="AD449" s="1">
        <v>0.125</v>
      </c>
      <c r="AE449" s="1">
        <v>1</v>
      </c>
      <c r="AF449" s="1">
        <v>0</v>
      </c>
      <c r="AG449" s="1">
        <v>0</v>
      </c>
      <c r="AH449" s="1">
        <v>1</v>
      </c>
      <c r="AI449" s="10" t="s">
        <v>8527</v>
      </c>
      <c r="AJ449" s="1">
        <v>1</v>
      </c>
      <c r="AK449" s="1">
        <v>4.2385746000000002E-2</v>
      </c>
      <c r="AL449" s="1"/>
      <c r="AM449" s="1"/>
      <c r="AN449" s="1"/>
      <c r="AO449" s="1"/>
      <c r="AP449" s="1"/>
      <c r="AQ449" s="1"/>
      <c r="AR449" s="1"/>
    </row>
    <row r="450" spans="1:44" x14ac:dyDescent="0.2">
      <c r="A450" s="1" t="s">
        <v>8772</v>
      </c>
      <c r="B450" s="16">
        <f t="shared" ref="B450:B513" si="7">(8-COUNTA(AK450:AR450))/8</f>
        <v>0.875</v>
      </c>
      <c r="C450" s="1" t="s">
        <v>2546</v>
      </c>
      <c r="D450" s="1">
        <v>512</v>
      </c>
      <c r="E450" s="1">
        <v>211.14319610000001</v>
      </c>
      <c r="F450" s="1">
        <v>6.1020000000000003</v>
      </c>
      <c r="G450" s="1">
        <v>211.14279999999999</v>
      </c>
      <c r="H450" s="1">
        <v>6.2533000000000003</v>
      </c>
      <c r="I450" s="1" t="s">
        <v>3137</v>
      </c>
      <c r="J450" s="1">
        <v>0</v>
      </c>
      <c r="K450" s="1" t="s">
        <v>6836</v>
      </c>
      <c r="L450" s="1" t="s">
        <v>3139</v>
      </c>
      <c r="M450" s="1" t="s">
        <v>6113</v>
      </c>
      <c r="N450" s="1" t="s">
        <v>3138</v>
      </c>
      <c r="O450" s="1">
        <v>211.14330000000001</v>
      </c>
      <c r="P450" s="1" t="s">
        <v>3140</v>
      </c>
      <c r="Q450" s="1" t="s">
        <v>3141</v>
      </c>
      <c r="R450" s="1">
        <v>211.14319610000001</v>
      </c>
      <c r="S450" s="1">
        <v>211.14319610000001</v>
      </c>
      <c r="T450" s="1">
        <v>0</v>
      </c>
      <c r="U450" s="1">
        <v>6.1020000000000003</v>
      </c>
      <c r="V450" s="1">
        <v>6.1020000000000003</v>
      </c>
      <c r="W450" s="1">
        <v>0</v>
      </c>
      <c r="X450" s="1">
        <v>4543.1392699999997</v>
      </c>
      <c r="Y450" s="1"/>
      <c r="Z450" s="1"/>
      <c r="AA450" s="1">
        <v>2</v>
      </c>
      <c r="AB450" s="1">
        <v>0</v>
      </c>
      <c r="AC450" s="1">
        <v>1</v>
      </c>
      <c r="AD450" s="1">
        <v>0.125</v>
      </c>
      <c r="AE450" s="1">
        <v>2</v>
      </c>
      <c r="AF450" s="1">
        <v>0</v>
      </c>
      <c r="AG450" s="1">
        <v>0</v>
      </c>
      <c r="AH450" s="1">
        <v>1</v>
      </c>
      <c r="AI450" s="1">
        <v>1.75107E-4</v>
      </c>
      <c r="AJ450" s="1">
        <v>1</v>
      </c>
      <c r="AK450" s="1"/>
      <c r="AL450" s="1"/>
      <c r="AM450" s="1"/>
      <c r="AN450" s="1">
        <v>0.39776729599999999</v>
      </c>
      <c r="AO450" s="1"/>
      <c r="AP450" s="1"/>
      <c r="AQ450" s="1"/>
      <c r="AR450" s="1"/>
    </row>
    <row r="451" spans="1:44" x14ac:dyDescent="0.2">
      <c r="A451" s="1" t="s">
        <v>8772</v>
      </c>
      <c r="B451" s="16">
        <f t="shared" si="7"/>
        <v>0.875</v>
      </c>
      <c r="C451" s="1" t="s">
        <v>2546</v>
      </c>
      <c r="D451" s="1">
        <v>594</v>
      </c>
      <c r="E451" s="1">
        <v>106.0651932</v>
      </c>
      <c r="F451" s="1">
        <v>7.1441499999999998</v>
      </c>
      <c r="G451" s="1">
        <v>106.0652</v>
      </c>
      <c r="H451" s="1">
        <v>7.3406000000000002</v>
      </c>
      <c r="I451" s="1" t="s">
        <v>3212</v>
      </c>
      <c r="J451" s="1">
        <v>2</v>
      </c>
      <c r="K451" s="1" t="s">
        <v>6847</v>
      </c>
      <c r="L451" s="1" t="s">
        <v>3218</v>
      </c>
      <c r="M451" s="1" t="s">
        <v>6127</v>
      </c>
      <c r="N451" s="1" t="s">
        <v>3213</v>
      </c>
      <c r="O451" s="1">
        <v>162.1157</v>
      </c>
      <c r="P451" s="1" t="s">
        <v>3215</v>
      </c>
      <c r="Q451" s="1" t="s">
        <v>3216</v>
      </c>
      <c r="R451" s="1">
        <v>106.0651932</v>
      </c>
      <c r="S451" s="1">
        <v>106.0651932</v>
      </c>
      <c r="T451" s="1">
        <v>0</v>
      </c>
      <c r="U451" s="1">
        <v>7.1441499999999998</v>
      </c>
      <c r="V451" s="1">
        <v>7.1441499999999998</v>
      </c>
      <c r="W451" s="1">
        <v>0</v>
      </c>
      <c r="X451" s="1">
        <v>490330.47369999997</v>
      </c>
      <c r="Y451" s="1"/>
      <c r="Z451" s="1"/>
      <c r="AA451" s="1">
        <v>1</v>
      </c>
      <c r="AB451" s="1">
        <v>0</v>
      </c>
      <c r="AC451" s="1">
        <v>1</v>
      </c>
      <c r="AD451" s="1">
        <v>0.125</v>
      </c>
      <c r="AE451" s="1">
        <v>3</v>
      </c>
      <c r="AF451" s="1">
        <v>0</v>
      </c>
      <c r="AG451" s="1">
        <v>0</v>
      </c>
      <c r="AH451" s="1">
        <v>0</v>
      </c>
      <c r="AI451" s="10" t="s">
        <v>5573</v>
      </c>
      <c r="AJ451" s="1">
        <v>1</v>
      </c>
      <c r="AK451" s="1"/>
      <c r="AL451" s="1"/>
      <c r="AM451" s="1"/>
      <c r="AN451" s="1">
        <v>3.167401548</v>
      </c>
      <c r="AO451" s="1"/>
      <c r="AP451" s="1"/>
      <c r="AQ451" s="1"/>
      <c r="AR451" s="1"/>
    </row>
    <row r="452" spans="1:44" x14ac:dyDescent="0.2">
      <c r="A452" s="1" t="s">
        <v>8772</v>
      </c>
      <c r="B452" s="16">
        <f t="shared" si="7"/>
        <v>0.875</v>
      </c>
      <c r="C452" s="1" t="s">
        <v>2546</v>
      </c>
      <c r="D452" s="1">
        <v>631</v>
      </c>
      <c r="E452" s="1">
        <v>167.08551030000001</v>
      </c>
      <c r="F452" s="1">
        <v>8.4816833329999994</v>
      </c>
      <c r="G452" s="1">
        <v>167.0855</v>
      </c>
      <c r="H452" s="1">
        <v>8.3914000000000009</v>
      </c>
      <c r="I452" s="1" t="s">
        <v>3277</v>
      </c>
      <c r="J452" s="1">
        <v>3</v>
      </c>
      <c r="K452" s="1" t="s">
        <v>6860</v>
      </c>
      <c r="L452" s="1" t="s">
        <v>3283</v>
      </c>
      <c r="M452" s="1" t="s">
        <v>6161</v>
      </c>
      <c r="N452" s="1" t="s">
        <v>3278</v>
      </c>
      <c r="O452" s="1">
        <v>433.06479999999999</v>
      </c>
      <c r="P452" s="1" t="s">
        <v>3280</v>
      </c>
      <c r="Q452" s="1" t="s">
        <v>3281</v>
      </c>
      <c r="R452" s="1">
        <v>167.08551030000001</v>
      </c>
      <c r="S452" s="1">
        <v>167.08551030000001</v>
      </c>
      <c r="T452" s="1">
        <v>0</v>
      </c>
      <c r="U452" s="1">
        <v>8.4816833329999994</v>
      </c>
      <c r="V452" s="1">
        <v>8.4816833329999994</v>
      </c>
      <c r="W452" s="1">
        <v>0</v>
      </c>
      <c r="X452" s="1">
        <v>999186.18579999998</v>
      </c>
      <c r="Y452" s="1"/>
      <c r="Z452" s="1"/>
      <c r="AA452" s="1">
        <v>2</v>
      </c>
      <c r="AB452" s="1">
        <v>0</v>
      </c>
      <c r="AC452" s="1">
        <v>1</v>
      </c>
      <c r="AD452" s="1">
        <v>0.125</v>
      </c>
      <c r="AE452" s="1">
        <v>2</v>
      </c>
      <c r="AF452" s="1">
        <v>0</v>
      </c>
      <c r="AG452" s="1">
        <v>0</v>
      </c>
      <c r="AH452" s="1">
        <v>0</v>
      </c>
      <c r="AI452" s="10" t="s">
        <v>8719</v>
      </c>
      <c r="AJ452" s="1">
        <v>0</v>
      </c>
      <c r="AK452" s="1"/>
      <c r="AL452" s="1"/>
      <c r="AM452" s="1"/>
      <c r="AN452" s="1"/>
      <c r="AO452" s="1"/>
      <c r="AP452" s="1">
        <v>1.2235273360000001</v>
      </c>
      <c r="AQ452" s="1"/>
      <c r="AR452" s="1"/>
    </row>
    <row r="453" spans="1:44" x14ac:dyDescent="0.2">
      <c r="A453" s="1" t="s">
        <v>8772</v>
      </c>
      <c r="B453" s="16">
        <f t="shared" si="7"/>
        <v>0.875</v>
      </c>
      <c r="C453" s="1" t="s">
        <v>2546</v>
      </c>
      <c r="D453" s="1">
        <v>798</v>
      </c>
      <c r="E453" s="1">
        <v>415.38906859999997</v>
      </c>
      <c r="F453" s="1">
        <v>20.855333330000001</v>
      </c>
      <c r="G453" s="1">
        <v>415.3895</v>
      </c>
      <c r="H453" s="1">
        <v>20.991499999999998</v>
      </c>
      <c r="I453" s="1" t="s">
        <v>3473</v>
      </c>
      <c r="J453" s="1">
        <v>2</v>
      </c>
      <c r="K453" s="1" t="s">
        <v>6895</v>
      </c>
      <c r="L453" s="1" t="s">
        <v>3478</v>
      </c>
      <c r="M453" s="1" t="s">
        <v>6239</v>
      </c>
      <c r="N453" s="1" t="s">
        <v>3474</v>
      </c>
      <c r="O453" s="1">
        <v>414.27460000000002</v>
      </c>
      <c r="P453" s="1" t="s">
        <v>3476</v>
      </c>
      <c r="Q453" s="1" t="s">
        <v>3477</v>
      </c>
      <c r="R453" s="1">
        <v>415.38906859999997</v>
      </c>
      <c r="S453" s="1">
        <v>415.38906859999997</v>
      </c>
      <c r="T453" s="1">
        <v>0</v>
      </c>
      <c r="U453" s="1">
        <v>20.855333330000001</v>
      </c>
      <c r="V453" s="1">
        <v>20.855333330000001</v>
      </c>
      <c r="W453" s="1">
        <v>0</v>
      </c>
      <c r="X453" s="1">
        <v>7078.8380420000003</v>
      </c>
      <c r="Y453" s="1"/>
      <c r="Z453" s="1"/>
      <c r="AA453" s="1">
        <v>1</v>
      </c>
      <c r="AB453" s="1">
        <v>0</v>
      </c>
      <c r="AC453" s="1">
        <v>1</v>
      </c>
      <c r="AD453" s="1">
        <v>0.125</v>
      </c>
      <c r="AE453" s="1">
        <v>1</v>
      </c>
      <c r="AF453" s="1">
        <v>0</v>
      </c>
      <c r="AG453" s="1">
        <v>0</v>
      </c>
      <c r="AH453" s="1">
        <v>1</v>
      </c>
      <c r="AI453" s="10" t="s">
        <v>8703</v>
      </c>
      <c r="AJ453" s="1">
        <v>1</v>
      </c>
      <c r="AK453" s="1"/>
      <c r="AL453" s="1"/>
      <c r="AM453" s="1"/>
      <c r="AN453" s="1"/>
      <c r="AO453" s="1"/>
      <c r="AP453" s="1">
        <v>4.9597319999999997E-3</v>
      </c>
      <c r="AQ453" s="1"/>
      <c r="AR453" s="1"/>
    </row>
    <row r="454" spans="1:44" x14ac:dyDescent="0.2">
      <c r="A454" s="1"/>
      <c r="B454" s="16">
        <f t="shared" si="7"/>
        <v>0</v>
      </c>
      <c r="C454" s="1" t="s">
        <v>2546</v>
      </c>
      <c r="D454" s="1">
        <v>272</v>
      </c>
      <c r="E454" s="1">
        <v>108.0570116</v>
      </c>
      <c r="F454" s="1">
        <v>7.2400124999999997</v>
      </c>
      <c r="G454" s="1">
        <v>108.057</v>
      </c>
      <c r="H454" s="1">
        <v>7.2709000000000001</v>
      </c>
      <c r="I454" s="1" t="s">
        <v>2852</v>
      </c>
      <c r="J454" s="1">
        <v>0</v>
      </c>
      <c r="K454" s="1" t="s">
        <v>6280</v>
      </c>
      <c r="L454" s="1" t="s">
        <v>2854</v>
      </c>
      <c r="M454" s="1" t="s">
        <v>7771</v>
      </c>
      <c r="N454" s="1" t="s">
        <v>2853</v>
      </c>
      <c r="O454" s="1">
        <v>108.0575</v>
      </c>
      <c r="P454" s="1" t="s">
        <v>1051</v>
      </c>
      <c r="Q454" s="1" t="s">
        <v>1052</v>
      </c>
      <c r="R454" s="1">
        <v>108.05699540000001</v>
      </c>
      <c r="S454" s="1">
        <v>108.0570374</v>
      </c>
      <c r="T454" s="10" t="s">
        <v>5143</v>
      </c>
      <c r="U454" s="1">
        <v>7.1460999999999997</v>
      </c>
      <c r="V454" s="1">
        <v>7.5235833330000004</v>
      </c>
      <c r="W454" s="1">
        <v>0.37748333299999998</v>
      </c>
      <c r="X454" s="1">
        <v>78839.134049999993</v>
      </c>
      <c r="Y454" s="1">
        <v>37185.441409999999</v>
      </c>
      <c r="Z454" s="1">
        <v>0.47166222499999999</v>
      </c>
      <c r="AA454" s="1">
        <v>1</v>
      </c>
      <c r="AB454" s="1">
        <v>0</v>
      </c>
      <c r="AC454" s="1">
        <v>8</v>
      </c>
      <c r="AD454" s="1">
        <v>1</v>
      </c>
      <c r="AE454" s="1">
        <v>3</v>
      </c>
      <c r="AF454" s="1">
        <v>5</v>
      </c>
      <c r="AG454" s="1">
        <v>0.625</v>
      </c>
      <c r="AH454" s="1">
        <v>1</v>
      </c>
      <c r="AI454" s="10" t="s">
        <v>7772</v>
      </c>
      <c r="AJ454" s="1">
        <v>1</v>
      </c>
      <c r="AK454" s="1">
        <v>0.37384330900000001</v>
      </c>
      <c r="AL454" s="1">
        <v>1.9307348129999999</v>
      </c>
      <c r="AM454" s="1">
        <v>0.86340330499999995</v>
      </c>
      <c r="AN454" s="1">
        <v>0.72702051499999998</v>
      </c>
      <c r="AO454" s="1">
        <v>1.4464345700000001</v>
      </c>
      <c r="AP454" s="1">
        <v>0.92001425699999995</v>
      </c>
      <c r="AQ454" s="1">
        <v>0.76677581100000003</v>
      </c>
      <c r="AR454" s="1">
        <v>1.172003387</v>
      </c>
    </row>
    <row r="455" spans="1:44" x14ac:dyDescent="0.2">
      <c r="A455" s="1"/>
      <c r="B455" s="16">
        <f t="shared" si="7"/>
        <v>0</v>
      </c>
      <c r="C455" s="1" t="s">
        <v>2546</v>
      </c>
      <c r="D455" s="1">
        <v>702</v>
      </c>
      <c r="E455" s="1">
        <v>171.0804138</v>
      </c>
      <c r="F455" s="1">
        <v>12.89769583</v>
      </c>
      <c r="G455" s="1">
        <v>171.0804</v>
      </c>
      <c r="H455" s="1">
        <v>12.765599999999999</v>
      </c>
      <c r="I455" s="1" t="s">
        <v>3364</v>
      </c>
      <c r="J455" s="1">
        <v>2</v>
      </c>
      <c r="K455" s="1" t="s">
        <v>6284</v>
      </c>
      <c r="L455" s="1" t="s">
        <v>3366</v>
      </c>
      <c r="M455" s="1" t="s">
        <v>7776</v>
      </c>
      <c r="N455" s="1" t="s">
        <v>3365</v>
      </c>
      <c r="O455" s="1">
        <v>338.18819999999999</v>
      </c>
      <c r="P455" s="1" t="s">
        <v>3367</v>
      </c>
      <c r="Q455" s="1" t="s">
        <v>3368</v>
      </c>
      <c r="R455" s="1">
        <v>171.08034520000001</v>
      </c>
      <c r="S455" s="1">
        <v>171.08045200000001</v>
      </c>
      <c r="T455" s="1">
        <v>1.0681200000000001E-4</v>
      </c>
      <c r="U455" s="1">
        <v>12.79001667</v>
      </c>
      <c r="V455" s="1">
        <v>12.971125000000001</v>
      </c>
      <c r="W455" s="1">
        <v>0.18110833300000001</v>
      </c>
      <c r="X455" s="1">
        <v>72427.340089999998</v>
      </c>
      <c r="Y455" s="1">
        <v>32679.768759999999</v>
      </c>
      <c r="Z455" s="1">
        <v>0.45120763400000002</v>
      </c>
      <c r="AA455" s="1">
        <v>1</v>
      </c>
      <c r="AB455" s="1">
        <v>0</v>
      </c>
      <c r="AC455" s="1">
        <v>8</v>
      </c>
      <c r="AD455" s="1">
        <v>1</v>
      </c>
      <c r="AE455" s="1">
        <v>1</v>
      </c>
      <c r="AF455" s="1">
        <v>0</v>
      </c>
      <c r="AG455" s="1">
        <v>0</v>
      </c>
      <c r="AH455" s="1">
        <v>1</v>
      </c>
      <c r="AI455" s="10" t="s">
        <v>7777</v>
      </c>
      <c r="AJ455" s="1">
        <v>1</v>
      </c>
      <c r="AK455" s="1">
        <v>0.58737615099999996</v>
      </c>
      <c r="AL455" s="1">
        <v>1.7407419449999999</v>
      </c>
      <c r="AM455" s="1">
        <v>1.966452453</v>
      </c>
      <c r="AN455" s="1">
        <v>1.7742932760000001</v>
      </c>
      <c r="AO455" s="1">
        <v>1.4485860150000001</v>
      </c>
      <c r="AP455" s="1">
        <v>2.1619601660000001</v>
      </c>
      <c r="AQ455" s="1">
        <v>0.94123068099999996</v>
      </c>
      <c r="AR455" s="1">
        <v>0.53846579000000006</v>
      </c>
    </row>
    <row r="456" spans="1:44" x14ac:dyDescent="0.2">
      <c r="A456" s="1"/>
      <c r="B456" s="16">
        <f t="shared" si="7"/>
        <v>0</v>
      </c>
      <c r="C456" s="1" t="s">
        <v>2546</v>
      </c>
      <c r="D456" s="1">
        <v>720</v>
      </c>
      <c r="E456" s="1">
        <v>116.0832539</v>
      </c>
      <c r="F456" s="1">
        <v>10.119320829999999</v>
      </c>
      <c r="G456" s="1">
        <v>116.08329999999999</v>
      </c>
      <c r="H456" s="1">
        <v>10.0404</v>
      </c>
      <c r="I456" s="1" t="s">
        <v>3398</v>
      </c>
      <c r="J456" s="1">
        <v>0</v>
      </c>
      <c r="K456" s="1" t="s">
        <v>6285</v>
      </c>
      <c r="L456" s="1" t="s">
        <v>3400</v>
      </c>
      <c r="M456" s="1" t="s">
        <v>7778</v>
      </c>
      <c r="N456" s="1" t="s">
        <v>3399</v>
      </c>
      <c r="O456" s="1">
        <v>116.08369999999999</v>
      </c>
      <c r="P456" s="1" t="s">
        <v>2174</v>
      </c>
      <c r="Q456" s="1" t="s">
        <v>3401</v>
      </c>
      <c r="R456" s="1">
        <v>116.0832291</v>
      </c>
      <c r="S456" s="1">
        <v>116.0832939</v>
      </c>
      <c r="T456" s="10" t="s">
        <v>5870</v>
      </c>
      <c r="U456" s="1">
        <v>9.8373333330000001</v>
      </c>
      <c r="V456" s="1">
        <v>10.190950000000001</v>
      </c>
      <c r="W456" s="1">
        <v>0.353616667</v>
      </c>
      <c r="X456" s="1">
        <v>6380687.4850000003</v>
      </c>
      <c r="Y456" s="1">
        <v>7447253.4989999998</v>
      </c>
      <c r="Z456" s="1">
        <v>1.167155344</v>
      </c>
      <c r="AA456" s="1">
        <v>3</v>
      </c>
      <c r="AB456" s="1">
        <v>1</v>
      </c>
      <c r="AC456" s="1">
        <v>8</v>
      </c>
      <c r="AD456" s="1">
        <v>1</v>
      </c>
      <c r="AE456" s="1">
        <v>3</v>
      </c>
      <c r="AF456" s="1">
        <v>7</v>
      </c>
      <c r="AG456" s="1">
        <v>0.875</v>
      </c>
      <c r="AH456" s="1">
        <v>1</v>
      </c>
      <c r="AI456" s="10" t="s">
        <v>7779</v>
      </c>
      <c r="AJ456" s="1">
        <v>1</v>
      </c>
      <c r="AK456" s="1">
        <v>0.73464423000000001</v>
      </c>
      <c r="AL456" s="1">
        <v>0.76616046699999996</v>
      </c>
      <c r="AM456" s="1">
        <v>2.0096356999999999E-2</v>
      </c>
      <c r="AN456" s="1">
        <v>2.2511698E-2</v>
      </c>
      <c r="AO456" s="1">
        <v>7.3929190000000006E-2</v>
      </c>
      <c r="AP456" s="1">
        <v>0.235957525</v>
      </c>
      <c r="AQ456" s="1">
        <v>0.21598646399999999</v>
      </c>
      <c r="AR456" s="1">
        <v>5.6898196999999998E-2</v>
      </c>
    </row>
    <row r="457" spans="1:44" x14ac:dyDescent="0.2">
      <c r="A457" s="1"/>
      <c r="B457" s="16">
        <f t="shared" si="7"/>
        <v>0</v>
      </c>
      <c r="C457" s="1" t="s">
        <v>2546</v>
      </c>
      <c r="D457" s="1">
        <v>321</v>
      </c>
      <c r="E457" s="1">
        <v>200.06205370000001</v>
      </c>
      <c r="F457" s="1">
        <v>9.6179541670000006</v>
      </c>
      <c r="G457" s="1">
        <v>200.06209999999999</v>
      </c>
      <c r="H457" s="1">
        <v>9.4481000000000002</v>
      </c>
      <c r="I457" s="1" t="s">
        <v>2911</v>
      </c>
      <c r="J457" s="1">
        <v>1</v>
      </c>
      <c r="K457" s="1" t="s">
        <v>6298</v>
      </c>
      <c r="L457" s="1" t="s">
        <v>2913</v>
      </c>
      <c r="M457" s="1" t="s">
        <v>7793</v>
      </c>
      <c r="N457" s="1" t="s">
        <v>1232</v>
      </c>
      <c r="O457" s="1">
        <v>202.07830000000001</v>
      </c>
      <c r="P457" s="1" t="s">
        <v>1204</v>
      </c>
      <c r="Q457" s="1" t="s">
        <v>1234</v>
      </c>
      <c r="R457" s="1">
        <v>200.06199649999999</v>
      </c>
      <c r="S457" s="1">
        <v>200.06212619999999</v>
      </c>
      <c r="T457" s="1">
        <v>1.2970000000000001E-4</v>
      </c>
      <c r="U457" s="1">
        <v>9.3105666669999998</v>
      </c>
      <c r="V457" s="1">
        <v>9.6568333329999998</v>
      </c>
      <c r="W457" s="1">
        <v>0.34626666699999997</v>
      </c>
      <c r="X457" s="1">
        <v>101536.2331</v>
      </c>
      <c r="Y457" s="1">
        <v>88931.237779999996</v>
      </c>
      <c r="Z457" s="1">
        <v>0.87585716999999996</v>
      </c>
      <c r="AA457" s="1">
        <v>4</v>
      </c>
      <c r="AB457" s="1">
        <v>1</v>
      </c>
      <c r="AC457" s="1">
        <v>8</v>
      </c>
      <c r="AD457" s="1">
        <v>1</v>
      </c>
      <c r="AE457" s="1">
        <v>3</v>
      </c>
      <c r="AF457" s="1">
        <v>7</v>
      </c>
      <c r="AG457" s="1">
        <v>0.875</v>
      </c>
      <c r="AH457" s="1">
        <v>1</v>
      </c>
      <c r="AI457" s="10" t="s">
        <v>7794</v>
      </c>
      <c r="AJ457" s="1">
        <v>1</v>
      </c>
      <c r="AK457" s="1">
        <v>3.9609909999999996E-3</v>
      </c>
      <c r="AL457" s="1">
        <v>3.7284811000000001E-2</v>
      </c>
      <c r="AM457" s="1">
        <v>7.7835162999999999E-2</v>
      </c>
      <c r="AN457" s="1">
        <v>4.2290062000000003E-2</v>
      </c>
      <c r="AO457" s="1">
        <v>9.8849809999999993E-3</v>
      </c>
      <c r="AP457" s="1">
        <v>7.1335399999999998E-3</v>
      </c>
      <c r="AQ457" s="1">
        <v>1.4776009E-2</v>
      </c>
      <c r="AR457" s="1">
        <v>3.3822483E-2</v>
      </c>
    </row>
    <row r="458" spans="1:44" x14ac:dyDescent="0.2">
      <c r="A458" s="1"/>
      <c r="B458" s="17">
        <f t="shared" si="7"/>
        <v>0</v>
      </c>
      <c r="C458" s="1" t="s">
        <v>2546</v>
      </c>
      <c r="D458" s="1">
        <v>629</v>
      </c>
      <c r="E458" s="1">
        <v>163.05425070000001</v>
      </c>
      <c r="F458" s="1">
        <v>8.4066291670000002</v>
      </c>
      <c r="G458" s="1">
        <v>163.05420000000001</v>
      </c>
      <c r="H458" s="1">
        <v>8.3914000000000009</v>
      </c>
      <c r="I458" s="1" t="s">
        <v>3277</v>
      </c>
      <c r="J458" s="1">
        <v>1</v>
      </c>
      <c r="K458" s="1" t="s">
        <v>6301</v>
      </c>
      <c r="L458" s="1" t="s">
        <v>3279</v>
      </c>
      <c r="M458" s="1" t="s">
        <v>7797</v>
      </c>
      <c r="N458" s="1" t="s">
        <v>3278</v>
      </c>
      <c r="O458" s="1">
        <v>433.06479999999999</v>
      </c>
      <c r="P458" s="1" t="s">
        <v>3280</v>
      </c>
      <c r="Q458" s="1" t="s">
        <v>3281</v>
      </c>
      <c r="R458" s="1">
        <v>163.0542145</v>
      </c>
      <c r="S458" s="1">
        <v>163.0543213</v>
      </c>
      <c r="T458" s="1">
        <v>1.0681200000000001E-4</v>
      </c>
      <c r="U458" s="1">
        <v>8.3597083330000004</v>
      </c>
      <c r="V458" s="1">
        <v>8.4966500000000007</v>
      </c>
      <c r="W458" s="1">
        <v>0.13694166699999999</v>
      </c>
      <c r="X458" s="1">
        <v>779173.70790000004</v>
      </c>
      <c r="Y458" s="1">
        <v>491779.0368</v>
      </c>
      <c r="Z458" s="1">
        <v>0.631154557</v>
      </c>
      <c r="AA458" s="1">
        <v>2</v>
      </c>
      <c r="AB458" s="1">
        <v>0</v>
      </c>
      <c r="AC458" s="1">
        <v>8</v>
      </c>
      <c r="AD458" s="1">
        <v>1</v>
      </c>
      <c r="AE458" s="1">
        <v>2</v>
      </c>
      <c r="AF458" s="1">
        <v>0</v>
      </c>
      <c r="AG458" s="1">
        <v>0</v>
      </c>
      <c r="AH458" s="1">
        <v>1</v>
      </c>
      <c r="AI458" s="10" t="s">
        <v>7798</v>
      </c>
      <c r="AJ458" s="1">
        <v>1</v>
      </c>
      <c r="AK458" s="1">
        <v>0.71511762800000001</v>
      </c>
      <c r="AL458" s="1">
        <v>1.1079516469999999</v>
      </c>
      <c r="AM458" s="1">
        <v>1.3678247109999999</v>
      </c>
      <c r="AN458" s="1">
        <v>1.32524464</v>
      </c>
      <c r="AO458" s="1">
        <v>0.18575445500000001</v>
      </c>
      <c r="AP458" s="1">
        <v>1.661353013</v>
      </c>
      <c r="AQ458" s="1">
        <v>1.9211802570000001</v>
      </c>
      <c r="AR458" s="1">
        <v>0.10436520000000001</v>
      </c>
    </row>
    <row r="459" spans="1:44" x14ac:dyDescent="0.2">
      <c r="A459" s="1"/>
      <c r="B459" s="16">
        <f t="shared" si="7"/>
        <v>0</v>
      </c>
      <c r="C459" s="1" t="s">
        <v>157</v>
      </c>
      <c r="D459" s="1">
        <v>400</v>
      </c>
      <c r="E459" s="1">
        <v>335.90449519999999</v>
      </c>
      <c r="F459" s="1">
        <v>13.8846875</v>
      </c>
      <c r="G459" s="1">
        <v>335.90449999999998</v>
      </c>
      <c r="H459" s="1">
        <v>13.617900000000001</v>
      </c>
      <c r="I459" s="1" t="s">
        <v>330</v>
      </c>
      <c r="J459" s="1">
        <v>0</v>
      </c>
      <c r="K459" s="1" t="s">
        <v>6348</v>
      </c>
      <c r="L459" s="1" t="s">
        <v>332</v>
      </c>
      <c r="M459" s="1" t="s">
        <v>8099</v>
      </c>
      <c r="N459" s="1" t="s">
        <v>331</v>
      </c>
      <c r="O459" s="1">
        <v>337.86270000000002</v>
      </c>
      <c r="P459" s="1" t="s">
        <v>333</v>
      </c>
      <c r="Q459" s="1" t="s">
        <v>334</v>
      </c>
      <c r="R459" s="1">
        <v>335.90446470000001</v>
      </c>
      <c r="S459" s="1">
        <v>335.90452579999999</v>
      </c>
      <c r="T459" s="10" t="s">
        <v>5831</v>
      </c>
      <c r="U459" s="1">
        <v>13.867050000000001</v>
      </c>
      <c r="V459" s="1">
        <v>13.89169167</v>
      </c>
      <c r="W459" s="1">
        <v>2.4641666999999999E-2</v>
      </c>
      <c r="X459" s="1">
        <v>662039.18420000002</v>
      </c>
      <c r="Y459" s="1">
        <v>229222.59669999999</v>
      </c>
      <c r="Z459" s="1">
        <v>0.34623720499999999</v>
      </c>
      <c r="AA459" s="1">
        <v>3</v>
      </c>
      <c r="AB459" s="1">
        <v>1</v>
      </c>
      <c r="AC459" s="1">
        <v>8</v>
      </c>
      <c r="AD459" s="1">
        <v>1</v>
      </c>
      <c r="AE459" s="1">
        <v>1</v>
      </c>
      <c r="AF459" s="1">
        <v>0</v>
      </c>
      <c r="AG459" s="1">
        <v>0</v>
      </c>
      <c r="AH459" s="1">
        <v>1</v>
      </c>
      <c r="AI459" s="10" t="s">
        <v>5860</v>
      </c>
      <c r="AJ459" s="1">
        <v>1</v>
      </c>
      <c r="AK459" s="1">
        <v>0.22416003500000001</v>
      </c>
      <c r="AL459" s="1">
        <v>0.53950040799999999</v>
      </c>
      <c r="AM459" s="1">
        <v>0.62044733799999996</v>
      </c>
      <c r="AN459" s="1">
        <v>0.43381245800000001</v>
      </c>
      <c r="AO459" s="1">
        <v>0.50538253700000002</v>
      </c>
      <c r="AP459" s="1">
        <v>0.88694733599999998</v>
      </c>
      <c r="AQ459" s="1">
        <v>0.57872904199999997</v>
      </c>
      <c r="AR459" s="1">
        <v>0.504735147</v>
      </c>
    </row>
    <row r="460" spans="1:44" x14ac:dyDescent="0.2">
      <c r="A460" s="1"/>
      <c r="B460" s="16">
        <f t="shared" si="7"/>
        <v>0</v>
      </c>
      <c r="C460" s="1" t="s">
        <v>367</v>
      </c>
      <c r="D460" s="1">
        <v>140</v>
      </c>
      <c r="E460" s="1">
        <v>337.92021940000001</v>
      </c>
      <c r="F460" s="1">
        <v>9.5968499999999999</v>
      </c>
      <c r="G460" s="1">
        <v>337.92020000000002</v>
      </c>
      <c r="H460" s="1">
        <v>9.3919999999999995</v>
      </c>
      <c r="I460" s="1" t="s">
        <v>4248</v>
      </c>
      <c r="J460" s="1">
        <v>0</v>
      </c>
      <c r="K460" s="1" t="s">
        <v>8145</v>
      </c>
      <c r="L460" s="1" t="s">
        <v>8146</v>
      </c>
      <c r="M460" s="1" t="s">
        <v>8147</v>
      </c>
      <c r="N460" s="1" t="s">
        <v>4249</v>
      </c>
      <c r="O460" s="1">
        <v>403.81689999999998</v>
      </c>
      <c r="P460" s="1" t="s">
        <v>461</v>
      </c>
      <c r="Q460" s="1" t="s">
        <v>3889</v>
      </c>
      <c r="R460" s="1">
        <v>337.92019649999997</v>
      </c>
      <c r="S460" s="1">
        <v>337.92025760000001</v>
      </c>
      <c r="T460" s="10" t="s">
        <v>5831</v>
      </c>
      <c r="U460" s="1">
        <v>9.5846666670000005</v>
      </c>
      <c r="V460" s="1">
        <v>9.6058333329999996</v>
      </c>
      <c r="W460" s="1">
        <v>2.1166667E-2</v>
      </c>
      <c r="X460" s="1">
        <v>1335702.9939999999</v>
      </c>
      <c r="Y460" s="1">
        <v>419504.43640000001</v>
      </c>
      <c r="Z460" s="1">
        <v>0.31407014799999999</v>
      </c>
      <c r="AA460" s="1">
        <v>4</v>
      </c>
      <c r="AB460" s="1">
        <v>1</v>
      </c>
      <c r="AC460" s="1">
        <v>8</v>
      </c>
      <c r="AD460" s="1">
        <v>1</v>
      </c>
      <c r="AE460" s="1">
        <v>4</v>
      </c>
      <c r="AF460" s="1">
        <v>8</v>
      </c>
      <c r="AG460" s="1">
        <v>1</v>
      </c>
      <c r="AH460" s="1">
        <v>1</v>
      </c>
      <c r="AI460" s="10" t="s">
        <v>5537</v>
      </c>
      <c r="AJ460" s="1">
        <v>1</v>
      </c>
      <c r="AK460" s="1">
        <v>0.542728773</v>
      </c>
      <c r="AL460" s="1">
        <v>1.332614425</v>
      </c>
      <c r="AM460" s="1">
        <v>1.4634202970000001</v>
      </c>
      <c r="AN460" s="1">
        <v>1.026293406</v>
      </c>
      <c r="AO460" s="1">
        <v>1.062968358</v>
      </c>
      <c r="AP460" s="1">
        <v>1.873217277</v>
      </c>
      <c r="AQ460" s="1">
        <v>1.3933460520000001</v>
      </c>
      <c r="AR460" s="1">
        <v>1.1724704889999999</v>
      </c>
    </row>
    <row r="461" spans="1:44" x14ac:dyDescent="0.2">
      <c r="A461" s="1"/>
      <c r="B461" s="16">
        <f t="shared" si="7"/>
        <v>0</v>
      </c>
      <c r="C461" s="1" t="s">
        <v>367</v>
      </c>
      <c r="D461" s="1">
        <v>141</v>
      </c>
      <c r="E461" s="1">
        <v>335.92316060000002</v>
      </c>
      <c r="F461" s="1">
        <v>9.5957249999999998</v>
      </c>
      <c r="G461" s="1">
        <v>335.92320000000001</v>
      </c>
      <c r="H461" s="1">
        <v>9.3919999999999995</v>
      </c>
      <c r="I461" s="1" t="s">
        <v>4248</v>
      </c>
      <c r="J461" s="1">
        <v>1</v>
      </c>
      <c r="K461" s="1" t="s">
        <v>8148</v>
      </c>
      <c r="L461" s="1" t="s">
        <v>8149</v>
      </c>
      <c r="M461" s="1" t="s">
        <v>8150</v>
      </c>
      <c r="N461" s="1" t="s">
        <v>4249</v>
      </c>
      <c r="O461" s="1">
        <v>403.81689999999998</v>
      </c>
      <c r="P461" s="1" t="s">
        <v>461</v>
      </c>
      <c r="Q461" s="1" t="s">
        <v>3889</v>
      </c>
      <c r="R461" s="1">
        <v>335.92311100000001</v>
      </c>
      <c r="S461" s="1">
        <v>335.9231873</v>
      </c>
      <c r="T461" s="10" t="s">
        <v>5337</v>
      </c>
      <c r="U461" s="1">
        <v>9.5824166670000004</v>
      </c>
      <c r="V461" s="1">
        <v>9.6046999999999993</v>
      </c>
      <c r="W461" s="1">
        <v>2.2283332999999999E-2</v>
      </c>
      <c r="X461" s="1">
        <v>827018.72120000003</v>
      </c>
      <c r="Y461" s="1">
        <v>254333.91750000001</v>
      </c>
      <c r="Z461" s="1">
        <v>0.30753102799999998</v>
      </c>
      <c r="AA461" s="1">
        <v>4</v>
      </c>
      <c r="AB461" s="1">
        <v>1</v>
      </c>
      <c r="AC461" s="1">
        <v>8</v>
      </c>
      <c r="AD461" s="1">
        <v>1</v>
      </c>
      <c r="AE461" s="1">
        <v>4</v>
      </c>
      <c r="AF461" s="1">
        <v>8</v>
      </c>
      <c r="AG461" s="1">
        <v>1</v>
      </c>
      <c r="AH461" s="1">
        <v>0</v>
      </c>
      <c r="AI461" s="10" t="s">
        <v>8151</v>
      </c>
      <c r="AJ461" s="1">
        <v>0</v>
      </c>
      <c r="AK461" s="1">
        <v>0.57615285000000005</v>
      </c>
      <c r="AL461" s="1">
        <v>1.3782672570000001</v>
      </c>
      <c r="AM461" s="1">
        <v>1.533495748</v>
      </c>
      <c r="AN461" s="1">
        <v>1.081412891</v>
      </c>
      <c r="AO461" s="1">
        <v>1.0987858029999999</v>
      </c>
      <c r="AP461" s="1">
        <v>1.927325462</v>
      </c>
      <c r="AQ461" s="1">
        <v>1.43155703</v>
      </c>
      <c r="AR461" s="1">
        <v>1.2231357979999999</v>
      </c>
    </row>
    <row r="462" spans="1:44" x14ac:dyDescent="0.2">
      <c r="A462" s="1"/>
      <c r="B462" s="16">
        <f t="shared" si="7"/>
        <v>0</v>
      </c>
      <c r="C462" s="1" t="s">
        <v>367</v>
      </c>
      <c r="D462" s="1">
        <v>142</v>
      </c>
      <c r="E462" s="1">
        <v>339.91714480000002</v>
      </c>
      <c r="F462" s="1">
        <v>9.5940458329999991</v>
      </c>
      <c r="G462" s="1">
        <v>339.9169</v>
      </c>
      <c r="H462" s="1">
        <v>9.3919999999999995</v>
      </c>
      <c r="I462" s="1" t="s">
        <v>4248</v>
      </c>
      <c r="J462" s="1">
        <v>2</v>
      </c>
      <c r="K462" s="1" t="s">
        <v>8152</v>
      </c>
      <c r="L462" s="1" t="s">
        <v>8153</v>
      </c>
      <c r="M462" s="1" t="s">
        <v>8154</v>
      </c>
      <c r="N462" s="1" t="s">
        <v>4249</v>
      </c>
      <c r="O462" s="1">
        <v>403.81689999999998</v>
      </c>
      <c r="P462" s="1" t="s">
        <v>461</v>
      </c>
      <c r="Q462" s="1" t="s">
        <v>3889</v>
      </c>
      <c r="R462" s="1">
        <v>339.9170914</v>
      </c>
      <c r="S462" s="1">
        <v>339.91716000000002</v>
      </c>
      <c r="T462" s="10" t="s">
        <v>6121</v>
      </c>
      <c r="U462" s="1">
        <v>9.5846666670000005</v>
      </c>
      <c r="V462" s="1">
        <v>9.6058333329999996</v>
      </c>
      <c r="W462" s="1">
        <v>2.1166667E-2</v>
      </c>
      <c r="X462" s="1">
        <v>850539.92689999996</v>
      </c>
      <c r="Y462" s="1">
        <v>262468.19280000002</v>
      </c>
      <c r="Z462" s="1">
        <v>0.30859008999999998</v>
      </c>
      <c r="AA462" s="1">
        <v>4</v>
      </c>
      <c r="AB462" s="1">
        <v>1</v>
      </c>
      <c r="AC462" s="1">
        <v>8</v>
      </c>
      <c r="AD462" s="1">
        <v>1</v>
      </c>
      <c r="AE462" s="1">
        <v>4</v>
      </c>
      <c r="AF462" s="1">
        <v>8</v>
      </c>
      <c r="AG462" s="1">
        <v>1</v>
      </c>
      <c r="AH462" s="1">
        <v>0</v>
      </c>
      <c r="AI462" s="10" t="s">
        <v>8155</v>
      </c>
      <c r="AJ462" s="1">
        <v>0</v>
      </c>
      <c r="AK462" s="1">
        <v>0.54569896200000001</v>
      </c>
      <c r="AL462" s="1">
        <v>1.3249979540000001</v>
      </c>
      <c r="AM462" s="1">
        <v>1.446419007</v>
      </c>
      <c r="AN462" s="1">
        <v>1.0192111989999999</v>
      </c>
      <c r="AO462" s="1">
        <v>1.037568058</v>
      </c>
      <c r="AP462" s="1">
        <v>1.8341355189999999</v>
      </c>
      <c r="AQ462" s="1">
        <v>1.3671873219999999</v>
      </c>
      <c r="AR462" s="1">
        <v>1.1793114339999999</v>
      </c>
    </row>
    <row r="463" spans="1:44" x14ac:dyDescent="0.2">
      <c r="A463" s="1"/>
      <c r="B463" s="16">
        <f t="shared" si="7"/>
        <v>0</v>
      </c>
      <c r="C463" s="1" t="s">
        <v>367</v>
      </c>
      <c r="D463" s="1">
        <v>143</v>
      </c>
      <c r="E463" s="1">
        <v>341.9141808</v>
      </c>
      <c r="F463" s="1">
        <v>9.5983041670000002</v>
      </c>
      <c r="G463" s="1">
        <v>341.9144</v>
      </c>
      <c r="H463" s="1">
        <v>9.3919999999999995</v>
      </c>
      <c r="I463" s="1" t="s">
        <v>4248</v>
      </c>
      <c r="J463" s="1">
        <v>3</v>
      </c>
      <c r="K463" s="1" t="s">
        <v>8156</v>
      </c>
      <c r="L463" s="1" t="s">
        <v>8157</v>
      </c>
      <c r="M463" s="1" t="s">
        <v>8158</v>
      </c>
      <c r="N463" s="1" t="s">
        <v>4249</v>
      </c>
      <c r="O463" s="1">
        <v>403.81689999999998</v>
      </c>
      <c r="P463" s="1" t="s">
        <v>461</v>
      </c>
      <c r="Q463" s="1" t="s">
        <v>3889</v>
      </c>
      <c r="R463" s="1">
        <v>341.91414639999999</v>
      </c>
      <c r="S463" s="1">
        <v>341.91423029999999</v>
      </c>
      <c r="T463" s="10" t="s">
        <v>5311</v>
      </c>
      <c r="U463" s="1">
        <v>9.5846666670000005</v>
      </c>
      <c r="V463" s="1">
        <v>9.6047083329999996</v>
      </c>
      <c r="W463" s="1">
        <v>2.0041666999999999E-2</v>
      </c>
      <c r="X463" s="1">
        <v>262778.62050000002</v>
      </c>
      <c r="Y463" s="1">
        <v>85181.417369999996</v>
      </c>
      <c r="Z463" s="1">
        <v>0.32415657399999998</v>
      </c>
      <c r="AA463" s="1">
        <v>4</v>
      </c>
      <c r="AB463" s="1">
        <v>1</v>
      </c>
      <c r="AC463" s="1">
        <v>8</v>
      </c>
      <c r="AD463" s="1">
        <v>1</v>
      </c>
      <c r="AE463" s="1">
        <v>4</v>
      </c>
      <c r="AF463" s="1">
        <v>8</v>
      </c>
      <c r="AG463" s="1">
        <v>1</v>
      </c>
      <c r="AH463" s="1">
        <v>0</v>
      </c>
      <c r="AI463" s="10" t="s">
        <v>6002</v>
      </c>
      <c r="AJ463" s="1">
        <v>0</v>
      </c>
      <c r="AK463" s="1">
        <v>0.82299686000000005</v>
      </c>
      <c r="AL463" s="1">
        <v>2.0609225339999999</v>
      </c>
      <c r="AM463" s="1">
        <v>2.2383374809999999</v>
      </c>
      <c r="AN463" s="1">
        <v>1.5480249349999999</v>
      </c>
      <c r="AO463" s="1">
        <v>1.631243421</v>
      </c>
      <c r="AP463" s="1">
        <v>2.940062416</v>
      </c>
      <c r="AQ463" s="1">
        <v>2.1438318550000002</v>
      </c>
      <c r="AR463" s="1">
        <v>1.7951988699999999</v>
      </c>
    </row>
    <row r="464" spans="1:44" x14ac:dyDescent="0.2">
      <c r="A464" s="1"/>
      <c r="B464" s="16">
        <f t="shared" si="7"/>
        <v>0</v>
      </c>
      <c r="C464" s="1" t="s">
        <v>367</v>
      </c>
      <c r="D464" s="1">
        <v>188</v>
      </c>
      <c r="E464" s="1">
        <v>344.01422500000001</v>
      </c>
      <c r="F464" s="1">
        <v>3.8390291670000001</v>
      </c>
      <c r="G464" s="1">
        <v>344.01429999999999</v>
      </c>
      <c r="H464" s="1">
        <v>3.7643</v>
      </c>
      <c r="I464" s="1" t="s">
        <v>477</v>
      </c>
      <c r="J464" s="1">
        <v>0</v>
      </c>
      <c r="K464" s="1" t="s">
        <v>6376</v>
      </c>
      <c r="L464" s="1" t="s">
        <v>479</v>
      </c>
      <c r="M464" s="1" t="s">
        <v>8164</v>
      </c>
      <c r="N464" s="1" t="s">
        <v>478</v>
      </c>
      <c r="O464" s="1">
        <v>344.0138</v>
      </c>
      <c r="P464" s="1" t="s">
        <v>314</v>
      </c>
      <c r="Q464" s="1" t="s">
        <v>480</v>
      </c>
      <c r="R464" s="1">
        <v>344.01374820000001</v>
      </c>
      <c r="S464" s="1">
        <v>344.01512150000002</v>
      </c>
      <c r="T464" s="1">
        <v>1.373291E-3</v>
      </c>
      <c r="U464" s="1">
        <v>3.8359166669999998</v>
      </c>
      <c r="V464" s="1">
        <v>3.8435333329999999</v>
      </c>
      <c r="W464" s="1">
        <v>7.6166669999999997E-3</v>
      </c>
      <c r="X464" s="1">
        <v>692865.95369999995</v>
      </c>
      <c r="Y464" s="1">
        <v>786006.00329999998</v>
      </c>
      <c r="Z464" s="1">
        <v>1.1344272280000001</v>
      </c>
      <c r="AA464" s="1">
        <v>4</v>
      </c>
      <c r="AB464" s="1">
        <v>1</v>
      </c>
      <c r="AC464" s="1">
        <v>8</v>
      </c>
      <c r="AD464" s="1">
        <v>1</v>
      </c>
      <c r="AE464" s="1">
        <v>3</v>
      </c>
      <c r="AF464" s="1">
        <v>8</v>
      </c>
      <c r="AG464" s="1">
        <v>1</v>
      </c>
      <c r="AH464" s="1">
        <v>1</v>
      </c>
      <c r="AI464" s="1">
        <v>1.4577500000000001E-4</v>
      </c>
      <c r="AJ464" s="1">
        <v>1</v>
      </c>
      <c r="AK464" s="1">
        <v>105.69217810000001</v>
      </c>
      <c r="AL464" s="1">
        <v>5.0606605389999997</v>
      </c>
      <c r="AM464" s="1">
        <v>3.8988243439999999</v>
      </c>
      <c r="AN464" s="1">
        <v>157.5445039</v>
      </c>
      <c r="AO464" s="1">
        <v>9.1763374659999997</v>
      </c>
      <c r="AP464" s="1">
        <v>5.9970051849999999</v>
      </c>
      <c r="AQ464" s="1">
        <v>72.870828299999999</v>
      </c>
      <c r="AR464" s="1">
        <v>43.769783009999998</v>
      </c>
    </row>
    <row r="465" spans="1:44" x14ac:dyDescent="0.2">
      <c r="A465" s="1"/>
      <c r="B465" s="16">
        <f t="shared" si="7"/>
        <v>0</v>
      </c>
      <c r="C465" s="1" t="s">
        <v>367</v>
      </c>
      <c r="D465" s="1">
        <v>190</v>
      </c>
      <c r="E465" s="1">
        <v>342.0176659</v>
      </c>
      <c r="F465" s="1">
        <v>3.8374000000000001</v>
      </c>
      <c r="G465" s="1">
        <v>342.01749999999998</v>
      </c>
      <c r="H465" s="1">
        <v>3.7643</v>
      </c>
      <c r="I465" s="1" t="s">
        <v>477</v>
      </c>
      <c r="J465" s="1">
        <v>2</v>
      </c>
      <c r="K465" s="1" t="s">
        <v>6377</v>
      </c>
      <c r="L465" s="1" t="s">
        <v>482</v>
      </c>
      <c r="M465" s="1" t="s">
        <v>8165</v>
      </c>
      <c r="N465" s="1" t="s">
        <v>478</v>
      </c>
      <c r="O465" s="1">
        <v>344.0138</v>
      </c>
      <c r="P465" s="1" t="s">
        <v>314</v>
      </c>
      <c r="Q465" s="1" t="s">
        <v>480</v>
      </c>
      <c r="R465" s="1">
        <v>342.01751710000002</v>
      </c>
      <c r="S465" s="1">
        <v>342.01791379999997</v>
      </c>
      <c r="T465" s="1">
        <v>3.9672900000000002E-4</v>
      </c>
      <c r="U465" s="1">
        <v>3.5629</v>
      </c>
      <c r="V465" s="1">
        <v>3.8407166670000001</v>
      </c>
      <c r="W465" s="1">
        <v>0.27781666700000002</v>
      </c>
      <c r="X465" s="1">
        <v>4684678.7450000001</v>
      </c>
      <c r="Y465" s="1">
        <v>4904441.3229999999</v>
      </c>
      <c r="Z465" s="1">
        <v>1.0469109169999999</v>
      </c>
      <c r="AA465" s="1">
        <v>4</v>
      </c>
      <c r="AB465" s="1">
        <v>1</v>
      </c>
      <c r="AC465" s="1">
        <v>8</v>
      </c>
      <c r="AD465" s="1">
        <v>1</v>
      </c>
      <c r="AE465" s="1">
        <v>3</v>
      </c>
      <c r="AF465" s="1">
        <v>8</v>
      </c>
      <c r="AG465" s="1">
        <v>1</v>
      </c>
      <c r="AH465" s="1">
        <v>0</v>
      </c>
      <c r="AI465" s="10" t="s">
        <v>5131</v>
      </c>
      <c r="AJ465" s="1">
        <v>0</v>
      </c>
      <c r="AK465" s="1">
        <v>14.26518448</v>
      </c>
      <c r="AL465" s="1">
        <v>3.4298111999999999E-2</v>
      </c>
      <c r="AM465" s="1">
        <v>1.4796161E-2</v>
      </c>
      <c r="AN465" s="1">
        <v>11.093297079999999</v>
      </c>
      <c r="AO465" s="1">
        <v>1.29569299</v>
      </c>
      <c r="AP465" s="1">
        <v>0.94655076599999999</v>
      </c>
      <c r="AQ465" s="1">
        <v>9.4476619260000003</v>
      </c>
      <c r="AR465" s="1">
        <v>5.9516132380000002</v>
      </c>
    </row>
    <row r="466" spans="1:44" x14ac:dyDescent="0.2">
      <c r="A466" s="1"/>
      <c r="B466" s="16">
        <f t="shared" si="7"/>
        <v>0</v>
      </c>
      <c r="C466" s="1" t="s">
        <v>367</v>
      </c>
      <c r="D466" s="1">
        <v>601</v>
      </c>
      <c r="E466" s="1">
        <v>169.06475829999999</v>
      </c>
      <c r="F466" s="1">
        <v>12.830674999999999</v>
      </c>
      <c r="G466" s="1">
        <v>169.06460000000001</v>
      </c>
      <c r="H466" s="1">
        <v>12.804</v>
      </c>
      <c r="I466" s="1" t="s">
        <v>835</v>
      </c>
      <c r="J466" s="1">
        <v>1</v>
      </c>
      <c r="K466" s="1" t="s">
        <v>6438</v>
      </c>
      <c r="L466" s="1" t="s">
        <v>840</v>
      </c>
      <c r="M466" s="1" t="s">
        <v>8244</v>
      </c>
      <c r="N466" s="1" t="s">
        <v>836</v>
      </c>
      <c r="O466" s="1">
        <v>170.07320000000001</v>
      </c>
      <c r="P466" s="1" t="s">
        <v>838</v>
      </c>
      <c r="Q466" s="1" t="s">
        <v>839</v>
      </c>
      <c r="R466" s="1">
        <v>169.06469730000001</v>
      </c>
      <c r="S466" s="1">
        <v>169.0647736</v>
      </c>
      <c r="T466" s="10" t="s">
        <v>5337</v>
      </c>
      <c r="U466" s="1">
        <v>12.613200000000001</v>
      </c>
      <c r="V466" s="1">
        <v>12.876525000000001</v>
      </c>
      <c r="W466" s="1">
        <v>0.26332499999999998</v>
      </c>
      <c r="X466" s="1">
        <v>44239.386469999998</v>
      </c>
      <c r="Y466" s="1">
        <v>51569.269540000001</v>
      </c>
      <c r="Z466" s="1">
        <v>1.165686816</v>
      </c>
      <c r="AA466" s="1">
        <v>2</v>
      </c>
      <c r="AB466" s="1">
        <v>0</v>
      </c>
      <c r="AC466" s="1">
        <v>8</v>
      </c>
      <c r="AD466" s="1">
        <v>1</v>
      </c>
      <c r="AE466" s="1">
        <v>2</v>
      </c>
      <c r="AF466" s="1">
        <v>0</v>
      </c>
      <c r="AG466" s="1">
        <v>0</v>
      </c>
      <c r="AH466" s="1">
        <v>1</v>
      </c>
      <c r="AI466" s="10" t="s">
        <v>5610</v>
      </c>
      <c r="AJ466" s="1">
        <v>1</v>
      </c>
      <c r="AK466" s="1">
        <v>1.2534180000000001E-2</v>
      </c>
      <c r="AL466" s="1">
        <v>2.2960227999999999E-2</v>
      </c>
      <c r="AM466" s="1">
        <v>0.145648896</v>
      </c>
      <c r="AN466" s="1">
        <v>1.3501651E-2</v>
      </c>
      <c r="AO466" s="1">
        <v>0.19829606799999999</v>
      </c>
      <c r="AP466" s="1">
        <v>5.8980893E-2</v>
      </c>
      <c r="AQ466" s="1">
        <v>1.7230812000000002E-2</v>
      </c>
      <c r="AR466" s="1">
        <v>2.0473344000000001E-2</v>
      </c>
    </row>
    <row r="467" spans="1:44" x14ac:dyDescent="0.2">
      <c r="A467" s="1"/>
      <c r="B467" s="16">
        <f t="shared" si="7"/>
        <v>0</v>
      </c>
      <c r="C467" s="1" t="s">
        <v>367</v>
      </c>
      <c r="D467" s="1">
        <v>605</v>
      </c>
      <c r="E467" s="1">
        <v>169.06477169999999</v>
      </c>
      <c r="F467" s="1">
        <v>9.3710333329999997</v>
      </c>
      <c r="G467" s="1">
        <v>169.06460000000001</v>
      </c>
      <c r="H467" s="1">
        <v>9.2897999999999996</v>
      </c>
      <c r="I467" s="1" t="s">
        <v>841</v>
      </c>
      <c r="J467" s="1">
        <v>1</v>
      </c>
      <c r="K467" s="1" t="s">
        <v>6440</v>
      </c>
      <c r="L467" s="1" t="s">
        <v>843</v>
      </c>
      <c r="M467" s="1" t="s">
        <v>8246</v>
      </c>
      <c r="N467" s="1" t="s">
        <v>836</v>
      </c>
      <c r="O467" s="1">
        <v>170.07320000000001</v>
      </c>
      <c r="P467" s="1" t="s">
        <v>838</v>
      </c>
      <c r="Q467" s="1" t="s">
        <v>839</v>
      </c>
      <c r="R467" s="1">
        <v>169.06471629999999</v>
      </c>
      <c r="S467" s="1">
        <v>169.0648041</v>
      </c>
      <c r="T467" s="10" t="s">
        <v>5385</v>
      </c>
      <c r="U467" s="1">
        <v>9.2959916669999991</v>
      </c>
      <c r="V467" s="1">
        <v>9.4594249999999995</v>
      </c>
      <c r="W467" s="1">
        <v>0.16343333299999999</v>
      </c>
      <c r="X467" s="1">
        <v>35260.829559999998</v>
      </c>
      <c r="Y467" s="1">
        <v>19769.323540000001</v>
      </c>
      <c r="Z467" s="1">
        <v>0.56065962700000005</v>
      </c>
      <c r="AA467" s="1">
        <v>2</v>
      </c>
      <c r="AB467" s="1">
        <v>0</v>
      </c>
      <c r="AC467" s="1">
        <v>8</v>
      </c>
      <c r="AD467" s="1">
        <v>1</v>
      </c>
      <c r="AE467" s="1">
        <v>2</v>
      </c>
      <c r="AF467" s="1">
        <v>0</v>
      </c>
      <c r="AG467" s="1">
        <v>0</v>
      </c>
      <c r="AH467" s="1">
        <v>1</v>
      </c>
      <c r="AI467" s="10" t="s">
        <v>5936</v>
      </c>
      <c r="AJ467" s="1">
        <v>1</v>
      </c>
      <c r="AK467" s="1">
        <v>1.9561115E-2</v>
      </c>
      <c r="AL467" s="1">
        <v>3.3430987000000002E-2</v>
      </c>
      <c r="AM467" s="1">
        <v>3.7731582E-2</v>
      </c>
      <c r="AN467" s="1">
        <v>3.1308203999999999E-2</v>
      </c>
      <c r="AO467" s="1">
        <v>1.3042941000000001E-2</v>
      </c>
      <c r="AP467" s="1">
        <v>3.1714270000000001E-3</v>
      </c>
      <c r="AQ467" s="1">
        <v>1.147217E-2</v>
      </c>
      <c r="AR467" s="1">
        <v>2.2021744999999999E-2</v>
      </c>
    </row>
    <row r="468" spans="1:44" x14ac:dyDescent="0.2">
      <c r="A468" s="1"/>
      <c r="B468" s="16">
        <f t="shared" si="7"/>
        <v>0</v>
      </c>
      <c r="C468" s="1" t="s">
        <v>367</v>
      </c>
      <c r="D468" s="1">
        <v>735</v>
      </c>
      <c r="E468" s="1">
        <v>178.16715619999999</v>
      </c>
      <c r="F468" s="1">
        <v>18.005083330000001</v>
      </c>
      <c r="G468" s="1">
        <v>178.16730000000001</v>
      </c>
      <c r="H468" s="1">
        <v>17.8492</v>
      </c>
      <c r="I468" s="1" t="s">
        <v>911</v>
      </c>
      <c r="J468" s="1">
        <v>3</v>
      </c>
      <c r="K468" s="1" t="s">
        <v>6444</v>
      </c>
      <c r="L468" s="1" t="s">
        <v>917</v>
      </c>
      <c r="M468" s="1" t="s">
        <v>8251</v>
      </c>
      <c r="N468" s="1" t="s">
        <v>912</v>
      </c>
      <c r="O468" s="1">
        <v>338.20929999999998</v>
      </c>
      <c r="P468" s="1" t="s">
        <v>914</v>
      </c>
      <c r="Q468" s="1" t="s">
        <v>915</v>
      </c>
      <c r="R468" s="1">
        <v>178.16713709999999</v>
      </c>
      <c r="S468" s="1">
        <v>178.1671829</v>
      </c>
      <c r="T468" s="10" t="s">
        <v>5094</v>
      </c>
      <c r="U468" s="1">
        <v>17.925583329999998</v>
      </c>
      <c r="V468" s="1">
        <v>18.167000000000002</v>
      </c>
      <c r="W468" s="1">
        <v>0.241416667</v>
      </c>
      <c r="X468" s="1">
        <v>288155.38819999999</v>
      </c>
      <c r="Y468" s="1">
        <v>98038.26341</v>
      </c>
      <c r="Z468" s="1">
        <v>0.34022707000000002</v>
      </c>
      <c r="AA468" s="1">
        <v>1</v>
      </c>
      <c r="AB468" s="1">
        <v>0</v>
      </c>
      <c r="AC468" s="1">
        <v>8</v>
      </c>
      <c r="AD468" s="1">
        <v>1</v>
      </c>
      <c r="AE468" s="1">
        <v>2</v>
      </c>
      <c r="AF468" s="1">
        <v>0</v>
      </c>
      <c r="AG468" s="1">
        <v>0</v>
      </c>
      <c r="AH468" s="1">
        <v>1</v>
      </c>
      <c r="AI468" s="10" t="s">
        <v>5518</v>
      </c>
      <c r="AJ468" s="1">
        <v>1</v>
      </c>
      <c r="AK468" s="1">
        <v>1.0772469419999999</v>
      </c>
      <c r="AL468" s="1">
        <v>0.74012543600000003</v>
      </c>
      <c r="AM468" s="1">
        <v>0.388520323</v>
      </c>
      <c r="AN468" s="1">
        <v>1.0781161829999999</v>
      </c>
      <c r="AO468" s="1">
        <v>0.63875010799999998</v>
      </c>
      <c r="AP468" s="1">
        <v>0.66481176200000003</v>
      </c>
      <c r="AQ468" s="1">
        <v>0.62775424599999996</v>
      </c>
      <c r="AR468" s="1">
        <v>0.53477870199999999</v>
      </c>
    </row>
    <row r="469" spans="1:44" x14ac:dyDescent="0.2">
      <c r="A469" s="1"/>
      <c r="B469" s="16">
        <f t="shared" si="7"/>
        <v>0</v>
      </c>
      <c r="C469" s="1" t="s">
        <v>367</v>
      </c>
      <c r="D469" s="1">
        <v>1125</v>
      </c>
      <c r="E469" s="1">
        <v>179.02563480000001</v>
      </c>
      <c r="F469" s="1">
        <v>22.234000000000002</v>
      </c>
      <c r="G469" s="1">
        <v>179.0257</v>
      </c>
      <c r="H469" s="1">
        <v>21.9878</v>
      </c>
      <c r="I469" s="1" t="s">
        <v>1393</v>
      </c>
      <c r="J469" s="1">
        <v>1</v>
      </c>
      <c r="K469" s="1" t="s">
        <v>6529</v>
      </c>
      <c r="L469" s="1" t="s">
        <v>1395</v>
      </c>
      <c r="M469" s="1" t="s">
        <v>8329</v>
      </c>
      <c r="N469" s="1" t="s">
        <v>1394</v>
      </c>
      <c r="O469" s="1">
        <v>264.20890000000003</v>
      </c>
      <c r="P469" s="1" t="s">
        <v>1396</v>
      </c>
      <c r="Q469" s="1" t="s">
        <v>1397</v>
      </c>
      <c r="R469" s="1">
        <v>179.0256119</v>
      </c>
      <c r="S469" s="1">
        <v>179.02564240000001</v>
      </c>
      <c r="T469" s="10" t="s">
        <v>6137</v>
      </c>
      <c r="U469" s="1">
        <v>22.223749999999999</v>
      </c>
      <c r="V469" s="1">
        <v>22.254333330000001</v>
      </c>
      <c r="W469" s="1">
        <v>3.0583333000000001E-2</v>
      </c>
      <c r="X469" s="1">
        <v>1189839.797</v>
      </c>
      <c r="Y469" s="1">
        <v>519997.21529999998</v>
      </c>
      <c r="Z469" s="1">
        <v>0.43703128499999999</v>
      </c>
      <c r="AA469" s="1">
        <v>2</v>
      </c>
      <c r="AB469" s="1">
        <v>0</v>
      </c>
      <c r="AC469" s="1">
        <v>8</v>
      </c>
      <c r="AD469" s="1">
        <v>1</v>
      </c>
      <c r="AE469" s="1">
        <v>2</v>
      </c>
      <c r="AF469" s="1">
        <v>0</v>
      </c>
      <c r="AG469" s="1">
        <v>0</v>
      </c>
      <c r="AH469" s="1">
        <v>1</v>
      </c>
      <c r="AI469" s="10" t="s">
        <v>8330</v>
      </c>
      <c r="AJ469" s="1">
        <v>1</v>
      </c>
      <c r="AK469" s="1">
        <v>0.15669376800000001</v>
      </c>
      <c r="AL469" s="1">
        <v>0.42255158700000001</v>
      </c>
      <c r="AM469" s="1">
        <v>0.19929502199999999</v>
      </c>
      <c r="AN469" s="1">
        <v>0.28277758400000003</v>
      </c>
      <c r="AO469" s="1">
        <v>0.32320694100000003</v>
      </c>
      <c r="AP469" s="1">
        <v>0.55770240500000001</v>
      </c>
      <c r="AQ469" s="1">
        <v>0.184359882</v>
      </c>
      <c r="AR469" s="1">
        <v>0.34803816700000001</v>
      </c>
    </row>
    <row r="470" spans="1:44" x14ac:dyDescent="0.2">
      <c r="A470" s="1"/>
      <c r="B470" s="16">
        <f t="shared" si="7"/>
        <v>0</v>
      </c>
      <c r="C470" s="1" t="s">
        <v>367</v>
      </c>
      <c r="D470" s="1">
        <v>1289</v>
      </c>
      <c r="E470" s="1">
        <v>664.45516970000006</v>
      </c>
      <c r="F470" s="1">
        <v>22.23254167</v>
      </c>
      <c r="G470" s="1">
        <v>664.4547</v>
      </c>
      <c r="H470" s="1">
        <v>21.965299999999999</v>
      </c>
      <c r="I470" s="1" t="s">
        <v>1551</v>
      </c>
      <c r="J470" s="1">
        <v>1</v>
      </c>
      <c r="K470" s="1" t="s">
        <v>6554</v>
      </c>
      <c r="L470" s="1" t="s">
        <v>1556</v>
      </c>
      <c r="M470" s="1" t="s">
        <v>8370</v>
      </c>
      <c r="N470" s="1" t="s">
        <v>1552</v>
      </c>
      <c r="O470" s="1">
        <v>935.49300000000005</v>
      </c>
      <c r="P470" s="1" t="s">
        <v>1554</v>
      </c>
      <c r="Q470" s="1" t="s">
        <v>1555</v>
      </c>
      <c r="R470" s="1">
        <v>664.45513919999996</v>
      </c>
      <c r="S470" s="1">
        <v>664.4552612</v>
      </c>
      <c r="T470" s="1">
        <v>1.2207E-4</v>
      </c>
      <c r="U470" s="1">
        <v>22.218166669999999</v>
      </c>
      <c r="V470" s="1">
        <v>22.24516667</v>
      </c>
      <c r="W470" s="1">
        <v>2.7E-2</v>
      </c>
      <c r="X470" s="1">
        <v>3231430.7140000002</v>
      </c>
      <c r="Y470" s="1">
        <v>1263414.605</v>
      </c>
      <c r="Z470" s="1">
        <v>0.39097685100000001</v>
      </c>
      <c r="AA470" s="1">
        <v>3</v>
      </c>
      <c r="AB470" s="1">
        <v>1</v>
      </c>
      <c r="AC470" s="1">
        <v>8</v>
      </c>
      <c r="AD470" s="1">
        <v>1</v>
      </c>
      <c r="AE470" s="1">
        <v>4</v>
      </c>
      <c r="AF470" s="1">
        <v>8</v>
      </c>
      <c r="AG470" s="1">
        <v>1</v>
      </c>
      <c r="AH470" s="1">
        <v>0</v>
      </c>
      <c r="AI470" s="10" t="s">
        <v>8371</v>
      </c>
      <c r="AJ470" s="1">
        <v>1</v>
      </c>
      <c r="AK470" s="1">
        <v>0.17202400500000001</v>
      </c>
      <c r="AL470" s="1">
        <v>0.434322237</v>
      </c>
      <c r="AM470" s="1">
        <v>0.22266449499999999</v>
      </c>
      <c r="AN470" s="1">
        <v>0.335561463</v>
      </c>
      <c r="AO470" s="1">
        <v>0.35141576099999999</v>
      </c>
      <c r="AP470" s="1">
        <v>0.54804322500000002</v>
      </c>
      <c r="AQ470" s="1">
        <v>0.19445320499999999</v>
      </c>
      <c r="AR470" s="1">
        <v>0.35880093699999999</v>
      </c>
    </row>
    <row r="471" spans="1:44" x14ac:dyDescent="0.2">
      <c r="A471" s="1"/>
      <c r="B471" s="16">
        <f t="shared" si="7"/>
        <v>0</v>
      </c>
      <c r="C471" s="1" t="s">
        <v>367</v>
      </c>
      <c r="D471" s="1">
        <v>1291</v>
      </c>
      <c r="E471" s="1">
        <v>649.43139650000001</v>
      </c>
      <c r="F471" s="1">
        <v>22.235916670000002</v>
      </c>
      <c r="G471" s="1">
        <v>649.43209999999999</v>
      </c>
      <c r="H471" s="1">
        <v>21.965299999999999</v>
      </c>
      <c r="I471" s="1" t="s">
        <v>1551</v>
      </c>
      <c r="J471" s="1">
        <v>3</v>
      </c>
      <c r="K471" s="1" t="s">
        <v>6556</v>
      </c>
      <c r="L471" s="1" t="s">
        <v>1558</v>
      </c>
      <c r="M471" s="1" t="s">
        <v>8373</v>
      </c>
      <c r="N471" s="1" t="s">
        <v>1552</v>
      </c>
      <c r="O471" s="1">
        <v>935.49300000000005</v>
      </c>
      <c r="P471" s="1" t="s">
        <v>1554</v>
      </c>
      <c r="Q471" s="1" t="s">
        <v>1555</v>
      </c>
      <c r="R471" s="1">
        <v>649.43136600000003</v>
      </c>
      <c r="S471" s="1">
        <v>649.43145749999996</v>
      </c>
      <c r="T471" s="10" t="s">
        <v>4938</v>
      </c>
      <c r="U471" s="1">
        <v>22.218250000000001</v>
      </c>
      <c r="V471" s="1">
        <v>22.24625</v>
      </c>
      <c r="W471" s="1">
        <v>2.8000000000000001E-2</v>
      </c>
      <c r="X471" s="1">
        <v>11002263.789999999</v>
      </c>
      <c r="Y471" s="1">
        <v>4159594.0320000001</v>
      </c>
      <c r="Z471" s="1">
        <v>0.37806710599999999</v>
      </c>
      <c r="AA471" s="1">
        <v>3</v>
      </c>
      <c r="AB471" s="1">
        <v>1</v>
      </c>
      <c r="AC471" s="1">
        <v>8</v>
      </c>
      <c r="AD471" s="1">
        <v>1</v>
      </c>
      <c r="AE471" s="1">
        <v>4</v>
      </c>
      <c r="AF471" s="1">
        <v>8</v>
      </c>
      <c r="AG471" s="1">
        <v>1</v>
      </c>
      <c r="AH471" s="1">
        <v>0</v>
      </c>
      <c r="AI471" s="10" t="s">
        <v>8374</v>
      </c>
      <c r="AJ471" s="1">
        <v>0</v>
      </c>
      <c r="AK471" s="1">
        <v>0.16071711999999999</v>
      </c>
      <c r="AL471" s="1">
        <v>0.38085681399999999</v>
      </c>
      <c r="AM471" s="1">
        <v>0.20747979999999999</v>
      </c>
      <c r="AN471" s="1">
        <v>0.301041801</v>
      </c>
      <c r="AO471" s="1">
        <v>0.31006987499999999</v>
      </c>
      <c r="AP471" s="1">
        <v>0.490058622</v>
      </c>
      <c r="AQ471" s="1">
        <v>0.176173312</v>
      </c>
      <c r="AR471" s="1">
        <v>0.321315348</v>
      </c>
    </row>
    <row r="472" spans="1:44" x14ac:dyDescent="0.2">
      <c r="A472" s="1"/>
      <c r="B472" s="16">
        <f t="shared" si="7"/>
        <v>0</v>
      </c>
      <c r="C472" s="1" t="s">
        <v>367</v>
      </c>
      <c r="D472" s="1">
        <v>1344</v>
      </c>
      <c r="E472" s="1">
        <v>253.1587715</v>
      </c>
      <c r="F472" s="1">
        <v>9.3067083329999996</v>
      </c>
      <c r="G472" s="1">
        <v>253.15870000000001</v>
      </c>
      <c r="H472" s="1">
        <v>9.0402000000000005</v>
      </c>
      <c r="I472" s="1" t="s">
        <v>4524</v>
      </c>
      <c r="J472" s="1">
        <v>0</v>
      </c>
      <c r="K472" s="1" t="s">
        <v>8381</v>
      </c>
      <c r="L472" s="1" t="s">
        <v>8382</v>
      </c>
      <c r="M472" s="1" t="s">
        <v>8383</v>
      </c>
      <c r="N472" s="1" t="s">
        <v>4525</v>
      </c>
      <c r="O472" s="1">
        <v>254.1671</v>
      </c>
      <c r="P472" s="1" t="s">
        <v>4526</v>
      </c>
      <c r="Q472" s="1" t="s">
        <v>3975</v>
      </c>
      <c r="R472" s="1">
        <v>253.15872189999999</v>
      </c>
      <c r="S472" s="1">
        <v>253.15879820000001</v>
      </c>
      <c r="T472" s="10" t="s">
        <v>5337</v>
      </c>
      <c r="U472" s="1">
        <v>9.1054499999999994</v>
      </c>
      <c r="V472" s="1">
        <v>9.3193999999999999</v>
      </c>
      <c r="W472" s="1">
        <v>0.21395</v>
      </c>
      <c r="X472" s="1">
        <v>467294.54379999998</v>
      </c>
      <c r="Y472" s="1">
        <v>167354.3389</v>
      </c>
      <c r="Z472" s="1">
        <v>0.35813458799999998</v>
      </c>
      <c r="AA472" s="1">
        <v>2</v>
      </c>
      <c r="AB472" s="1">
        <v>0</v>
      </c>
      <c r="AC472" s="1">
        <v>8</v>
      </c>
      <c r="AD472" s="1">
        <v>1</v>
      </c>
      <c r="AE472" s="1">
        <v>1</v>
      </c>
      <c r="AF472" s="1">
        <v>0</v>
      </c>
      <c r="AG472" s="1">
        <v>0</v>
      </c>
      <c r="AH472" s="1">
        <v>1</v>
      </c>
      <c r="AI472" s="1">
        <v>2.0698600000000001E-4</v>
      </c>
      <c r="AJ472" s="1">
        <v>1</v>
      </c>
      <c r="AK472" s="1">
        <v>38.585243310000003</v>
      </c>
      <c r="AL472" s="1">
        <v>43.932285020000002</v>
      </c>
      <c r="AM472" s="1">
        <v>38.455740050000003</v>
      </c>
      <c r="AN472" s="1">
        <v>50.064326360000003</v>
      </c>
      <c r="AO472" s="1">
        <v>46.563180709999997</v>
      </c>
      <c r="AP472" s="1">
        <v>83.768081460000005</v>
      </c>
      <c r="AQ472" s="1">
        <v>59.556587139999998</v>
      </c>
      <c r="AR472" s="1">
        <v>25.968020079999999</v>
      </c>
    </row>
    <row r="473" spans="1:44" x14ac:dyDescent="0.2">
      <c r="A473" s="1"/>
      <c r="B473" s="16">
        <f t="shared" si="7"/>
        <v>0</v>
      </c>
      <c r="C473" s="1" t="s">
        <v>367</v>
      </c>
      <c r="D473" s="1">
        <v>1351</v>
      </c>
      <c r="E473" s="1">
        <v>312.27711870000002</v>
      </c>
      <c r="F473" s="1">
        <v>18.00483333</v>
      </c>
      <c r="G473" s="1">
        <v>312.27710000000002</v>
      </c>
      <c r="H473" s="1">
        <v>17.847000000000001</v>
      </c>
      <c r="I473" s="1" t="s">
        <v>1595</v>
      </c>
      <c r="J473" s="1">
        <v>3</v>
      </c>
      <c r="K473" s="1" t="s">
        <v>8384</v>
      </c>
      <c r="L473" s="1" t="s">
        <v>8385</v>
      </c>
      <c r="M473" s="1" t="s">
        <v>8386</v>
      </c>
      <c r="N473" s="1" t="s">
        <v>1596</v>
      </c>
      <c r="O473" s="1">
        <v>310.15690000000001</v>
      </c>
      <c r="P473" s="1" t="s">
        <v>1598</v>
      </c>
      <c r="Q473" s="1" t="s">
        <v>1599</v>
      </c>
      <c r="R473" s="1">
        <v>312.2769318</v>
      </c>
      <c r="S473" s="1">
        <v>312.27761839999999</v>
      </c>
      <c r="T473" s="1">
        <v>6.8664599999999996E-4</v>
      </c>
      <c r="U473" s="1">
        <v>17.951166669999999</v>
      </c>
      <c r="V473" s="1">
        <v>18.01883333</v>
      </c>
      <c r="W473" s="1">
        <v>6.7666667E-2</v>
      </c>
      <c r="X473" s="1">
        <v>27740.413710000001</v>
      </c>
      <c r="Y473" s="1">
        <v>10034.662969999999</v>
      </c>
      <c r="Z473" s="1">
        <v>0.36173443799999999</v>
      </c>
      <c r="AA473" s="1">
        <v>1</v>
      </c>
      <c r="AB473" s="1">
        <v>0</v>
      </c>
      <c r="AC473" s="1">
        <v>8</v>
      </c>
      <c r="AD473" s="1">
        <v>1</v>
      </c>
      <c r="AE473" s="1">
        <v>2</v>
      </c>
      <c r="AF473" s="1">
        <v>0</v>
      </c>
      <c r="AG473" s="1">
        <v>0</v>
      </c>
      <c r="AH473" s="1">
        <v>1</v>
      </c>
      <c r="AI473" s="10" t="s">
        <v>8325</v>
      </c>
      <c r="AJ473" s="1">
        <v>1</v>
      </c>
      <c r="AK473" s="1">
        <v>0.53736535900000004</v>
      </c>
      <c r="AL473" s="1">
        <v>0.62829246299999997</v>
      </c>
      <c r="AM473" s="1">
        <v>0.32145044099999998</v>
      </c>
      <c r="AN473" s="1">
        <v>0.25399260200000001</v>
      </c>
      <c r="AO473" s="1">
        <v>0.45933448300000002</v>
      </c>
      <c r="AP473" s="1">
        <v>0.20613172299999999</v>
      </c>
      <c r="AQ473" s="1">
        <v>0.37111240600000001</v>
      </c>
      <c r="AR473" s="1">
        <v>0.36416949100000001</v>
      </c>
    </row>
    <row r="474" spans="1:44" x14ac:dyDescent="0.2">
      <c r="A474" s="1"/>
      <c r="B474" s="16">
        <f t="shared" si="7"/>
        <v>0</v>
      </c>
      <c r="C474" s="1" t="s">
        <v>367</v>
      </c>
      <c r="D474" s="1">
        <v>1369</v>
      </c>
      <c r="E474" s="1">
        <v>199.0729504</v>
      </c>
      <c r="F474" s="1">
        <v>12.958866670000001</v>
      </c>
      <c r="G474" s="1">
        <v>199.07300000000001</v>
      </c>
      <c r="H474" s="1">
        <v>12.7197</v>
      </c>
      <c r="I474" s="1" t="s">
        <v>1612</v>
      </c>
      <c r="J474" s="1">
        <v>1</v>
      </c>
      <c r="K474" s="1" t="s">
        <v>6566</v>
      </c>
      <c r="L474" s="1" t="s">
        <v>1617</v>
      </c>
      <c r="M474" s="1" t="s">
        <v>8390</v>
      </c>
      <c r="N474" s="1" t="s">
        <v>1613</v>
      </c>
      <c r="O474" s="1">
        <v>398.24329999999998</v>
      </c>
      <c r="P474" s="1" t="s">
        <v>1615</v>
      </c>
      <c r="Q474" s="1" t="s">
        <v>1616</v>
      </c>
      <c r="R474" s="1">
        <v>199.07291409999999</v>
      </c>
      <c r="S474" s="1">
        <v>199.07300950000001</v>
      </c>
      <c r="T474" s="10" t="s">
        <v>5223</v>
      </c>
      <c r="U474" s="1">
        <v>12.95114167</v>
      </c>
      <c r="V474" s="1">
        <v>12.966633330000001</v>
      </c>
      <c r="W474" s="1">
        <v>1.5491667000000001E-2</v>
      </c>
      <c r="X474" s="1">
        <v>139215.3499</v>
      </c>
      <c r="Y474" s="1">
        <v>116656.37880000001</v>
      </c>
      <c r="Z474" s="1">
        <v>0.83795629500000002</v>
      </c>
      <c r="AA474" s="1">
        <v>2</v>
      </c>
      <c r="AB474" s="1">
        <v>0</v>
      </c>
      <c r="AC474" s="1">
        <v>8</v>
      </c>
      <c r="AD474" s="1">
        <v>1</v>
      </c>
      <c r="AE474" s="1">
        <v>3</v>
      </c>
      <c r="AF474" s="1">
        <v>7</v>
      </c>
      <c r="AG474" s="1">
        <v>0.875</v>
      </c>
      <c r="AH474" s="1">
        <v>0</v>
      </c>
      <c r="AI474" s="10" t="s">
        <v>5804</v>
      </c>
      <c r="AJ474" s="1">
        <v>0</v>
      </c>
      <c r="AK474" s="1">
        <v>4.0456749390000004</v>
      </c>
      <c r="AL474" s="1">
        <v>9.4266746090000009</v>
      </c>
      <c r="AM474" s="1">
        <v>0.92741256299999997</v>
      </c>
      <c r="AN474" s="1">
        <v>1.2485917010000001</v>
      </c>
      <c r="AO474" s="1">
        <v>4.4190969779999998</v>
      </c>
      <c r="AP474" s="1">
        <v>5.5109903859999996</v>
      </c>
      <c r="AQ474" s="1">
        <v>0.817316775</v>
      </c>
      <c r="AR474" s="1">
        <v>1.933595306</v>
      </c>
    </row>
    <row r="475" spans="1:44" x14ac:dyDescent="0.2">
      <c r="A475" s="1"/>
      <c r="B475" s="16">
        <f t="shared" si="7"/>
        <v>0</v>
      </c>
      <c r="C475" s="1" t="s">
        <v>367</v>
      </c>
      <c r="D475" s="1">
        <v>1391</v>
      </c>
      <c r="E475" s="1">
        <v>168.05700110000001</v>
      </c>
      <c r="F475" s="1">
        <v>7.2625041670000003</v>
      </c>
      <c r="G475" s="1">
        <v>168.05680000000001</v>
      </c>
      <c r="H475" s="1">
        <v>7.2253999999999996</v>
      </c>
      <c r="I475" s="1" t="s">
        <v>1637</v>
      </c>
      <c r="J475" s="1">
        <v>3</v>
      </c>
      <c r="K475" s="1" t="s">
        <v>6567</v>
      </c>
      <c r="L475" s="1" t="s">
        <v>1644</v>
      </c>
      <c r="M475" s="1" t="s">
        <v>8391</v>
      </c>
      <c r="N475" s="1" t="s">
        <v>1638</v>
      </c>
      <c r="O475" s="1">
        <v>214.06299999999999</v>
      </c>
      <c r="P475" s="1" t="s">
        <v>1640</v>
      </c>
      <c r="Q475" s="1" t="s">
        <v>1641</v>
      </c>
      <c r="R475" s="1">
        <v>168.0569572</v>
      </c>
      <c r="S475" s="1">
        <v>168.05701830000001</v>
      </c>
      <c r="T475" s="10" t="s">
        <v>5831</v>
      </c>
      <c r="U475" s="1">
        <v>7.2553416669999997</v>
      </c>
      <c r="V475" s="1">
        <v>7.27325</v>
      </c>
      <c r="W475" s="1">
        <v>1.7908332999999999E-2</v>
      </c>
      <c r="X475" s="1">
        <v>69842.404009999998</v>
      </c>
      <c r="Y475" s="1">
        <v>20319.50561</v>
      </c>
      <c r="Z475" s="1">
        <v>0.29093365100000002</v>
      </c>
      <c r="AA475" s="1">
        <v>2</v>
      </c>
      <c r="AB475" s="1">
        <v>0</v>
      </c>
      <c r="AC475" s="1">
        <v>8</v>
      </c>
      <c r="AD475" s="1">
        <v>1</v>
      </c>
      <c r="AE475" s="1">
        <v>1</v>
      </c>
      <c r="AF475" s="1">
        <v>0</v>
      </c>
      <c r="AG475" s="1">
        <v>0</v>
      </c>
      <c r="AH475" s="1">
        <v>1</v>
      </c>
      <c r="AI475" s="10" t="s">
        <v>8392</v>
      </c>
      <c r="AJ475" s="1">
        <v>1</v>
      </c>
      <c r="AK475" s="1">
        <v>4.0760073000000001E-2</v>
      </c>
      <c r="AL475" s="1">
        <v>3.7160391000000001E-2</v>
      </c>
      <c r="AM475" s="1">
        <v>1.7607327999999998E-2</v>
      </c>
      <c r="AN475" s="1">
        <v>3.4095252999999999E-2</v>
      </c>
      <c r="AO475" s="1">
        <v>4.890949E-2</v>
      </c>
      <c r="AP475" s="1">
        <v>2.8761927E-2</v>
      </c>
      <c r="AQ475" s="1">
        <v>3.4413622999999997E-2</v>
      </c>
      <c r="AR475" s="1">
        <v>2.4692979E-2</v>
      </c>
    </row>
    <row r="476" spans="1:44" x14ac:dyDescent="0.2">
      <c r="A476" s="1"/>
      <c r="B476" s="16">
        <f t="shared" si="7"/>
        <v>0</v>
      </c>
      <c r="C476" s="1" t="s">
        <v>367</v>
      </c>
      <c r="D476" s="1">
        <v>1449</v>
      </c>
      <c r="E476" s="1">
        <v>149.0597496</v>
      </c>
      <c r="F476" s="1">
        <v>18.47879167</v>
      </c>
      <c r="G476" s="1">
        <v>149.05969999999999</v>
      </c>
      <c r="H476" s="1">
        <v>18.4481</v>
      </c>
      <c r="I476" s="1" t="s">
        <v>1684</v>
      </c>
      <c r="J476" s="1">
        <v>1</v>
      </c>
      <c r="K476" s="1" t="s">
        <v>6576</v>
      </c>
      <c r="L476" s="1" t="s">
        <v>1689</v>
      </c>
      <c r="M476" s="1" t="s">
        <v>8399</v>
      </c>
      <c r="N476" s="1" t="s">
        <v>1685</v>
      </c>
      <c r="O476" s="1">
        <v>164.08369999999999</v>
      </c>
      <c r="P476" s="1" t="s">
        <v>1687</v>
      </c>
      <c r="Q476" s="1" t="s">
        <v>1688</v>
      </c>
      <c r="R476" s="1">
        <v>149.05968089999999</v>
      </c>
      <c r="S476" s="1">
        <v>149.05978390000001</v>
      </c>
      <c r="T476" s="1">
        <v>1.02997E-4</v>
      </c>
      <c r="U476" s="1">
        <v>18.395083329999999</v>
      </c>
      <c r="V476" s="1">
        <v>18.579000000000001</v>
      </c>
      <c r="W476" s="1">
        <v>0.18391666700000001</v>
      </c>
      <c r="X476" s="1">
        <v>445392.53909999999</v>
      </c>
      <c r="Y476" s="1">
        <v>193321.17980000001</v>
      </c>
      <c r="Z476" s="1">
        <v>0.43404673999999999</v>
      </c>
      <c r="AA476" s="1">
        <v>1</v>
      </c>
      <c r="AB476" s="1">
        <v>0</v>
      </c>
      <c r="AC476" s="1">
        <v>8</v>
      </c>
      <c r="AD476" s="1">
        <v>1</v>
      </c>
      <c r="AE476" s="1">
        <v>4</v>
      </c>
      <c r="AF476" s="1">
        <v>7</v>
      </c>
      <c r="AG476" s="1">
        <v>0.875</v>
      </c>
      <c r="AH476" s="1">
        <v>1</v>
      </c>
      <c r="AI476" s="10" t="s">
        <v>5595</v>
      </c>
      <c r="AJ476" s="1">
        <v>1</v>
      </c>
      <c r="AK476" s="1">
        <v>9.7716867799999996</v>
      </c>
      <c r="AL476" s="1">
        <v>11.45822188</v>
      </c>
      <c r="AM476" s="1">
        <v>6.9769067849999997</v>
      </c>
      <c r="AN476" s="1">
        <v>8.4054892710000004</v>
      </c>
      <c r="AO476" s="1">
        <v>7.1027802219999998</v>
      </c>
      <c r="AP476" s="1">
        <v>1.096347996</v>
      </c>
      <c r="AQ476" s="1">
        <v>12.31759205</v>
      </c>
      <c r="AR476" s="1">
        <v>6.9307041729999996</v>
      </c>
    </row>
    <row r="477" spans="1:44" x14ac:dyDescent="0.2">
      <c r="A477" s="1"/>
      <c r="B477" s="16">
        <f t="shared" si="7"/>
        <v>0</v>
      </c>
      <c r="C477" s="1" t="s">
        <v>367</v>
      </c>
      <c r="D477" s="1">
        <v>1559</v>
      </c>
      <c r="E477" s="1">
        <v>120.0525904</v>
      </c>
      <c r="F477" s="1">
        <v>5.3279208330000003</v>
      </c>
      <c r="G477" s="1">
        <v>120.05249999999999</v>
      </c>
      <c r="H477" s="1">
        <v>5.2511000000000001</v>
      </c>
      <c r="I477" s="1" t="s">
        <v>1825</v>
      </c>
      <c r="J477" s="1">
        <v>3</v>
      </c>
      <c r="K477" s="1" t="s">
        <v>6595</v>
      </c>
      <c r="L477" s="1" t="s">
        <v>1832</v>
      </c>
      <c r="M477" s="1" t="s">
        <v>8417</v>
      </c>
      <c r="N477" s="1" t="s">
        <v>1826</v>
      </c>
      <c r="O477" s="1">
        <v>191.131</v>
      </c>
      <c r="P477" s="1" t="s">
        <v>1828</v>
      </c>
      <c r="Q477" s="1" t="s">
        <v>1829</v>
      </c>
      <c r="R477" s="1">
        <v>120.05253980000001</v>
      </c>
      <c r="S477" s="1">
        <v>120.05261609999999</v>
      </c>
      <c r="T477" s="10" t="s">
        <v>5337</v>
      </c>
      <c r="U477" s="1">
        <v>5.2074666670000003</v>
      </c>
      <c r="V477" s="1">
        <v>5.3295250000000003</v>
      </c>
      <c r="W477" s="1">
        <v>0.122058333</v>
      </c>
      <c r="X477" s="1">
        <v>17019.537960000001</v>
      </c>
      <c r="Y477" s="1">
        <v>8242.7855070000005</v>
      </c>
      <c r="Z477" s="1">
        <v>0.48431311900000001</v>
      </c>
      <c r="AA477" s="1">
        <v>3</v>
      </c>
      <c r="AB477" s="1">
        <v>1</v>
      </c>
      <c r="AC477" s="1">
        <v>8</v>
      </c>
      <c r="AD477" s="1">
        <v>1</v>
      </c>
      <c r="AE477" s="1">
        <v>3</v>
      </c>
      <c r="AF477" s="1">
        <v>3</v>
      </c>
      <c r="AG477" s="1">
        <v>0.375</v>
      </c>
      <c r="AH477" s="1">
        <v>0</v>
      </c>
      <c r="AI477" s="10" t="s">
        <v>5687</v>
      </c>
      <c r="AJ477" s="1">
        <v>0</v>
      </c>
      <c r="AK477" s="1">
        <v>0.13490804000000001</v>
      </c>
      <c r="AL477" s="1">
        <v>0.35129126500000002</v>
      </c>
      <c r="AM477" s="1">
        <v>0.11446990899999999</v>
      </c>
      <c r="AN477" s="1">
        <v>0.42712708999999999</v>
      </c>
      <c r="AO477" s="1">
        <v>0.19296781399999999</v>
      </c>
      <c r="AP477" s="1">
        <v>0.18083149100000001</v>
      </c>
      <c r="AQ477" s="1">
        <v>0.18867610100000001</v>
      </c>
      <c r="AR477" s="1">
        <v>0.198732832</v>
      </c>
    </row>
    <row r="478" spans="1:44" x14ac:dyDescent="0.2">
      <c r="A478" s="1"/>
      <c r="B478" s="16">
        <f t="shared" si="7"/>
        <v>0</v>
      </c>
      <c r="C478" s="1" t="s">
        <v>367</v>
      </c>
      <c r="D478" s="1">
        <v>1838</v>
      </c>
      <c r="E478" s="1">
        <v>89.038593289999994</v>
      </c>
      <c r="F478" s="1">
        <v>3.828004167</v>
      </c>
      <c r="G478" s="1">
        <v>89.038600000000002</v>
      </c>
      <c r="H478" s="1">
        <v>3.8205</v>
      </c>
      <c r="I478" s="1" t="s">
        <v>2012</v>
      </c>
      <c r="J478" s="1">
        <v>2</v>
      </c>
      <c r="K478" s="1" t="s">
        <v>6617</v>
      </c>
      <c r="L478" s="1" t="s">
        <v>2017</v>
      </c>
      <c r="M478" s="1" t="s">
        <v>8440</v>
      </c>
      <c r="N478" s="1" t="s">
        <v>2013</v>
      </c>
      <c r="O478" s="1">
        <v>171.0087</v>
      </c>
      <c r="P478" s="1" t="s">
        <v>2008</v>
      </c>
      <c r="Q478" s="1" t="s">
        <v>2015</v>
      </c>
      <c r="R478" s="1">
        <v>89.038585659999995</v>
      </c>
      <c r="S478" s="1">
        <v>89.038600919999993</v>
      </c>
      <c r="T478" s="10" t="s">
        <v>5070</v>
      </c>
      <c r="U478" s="1">
        <v>3.6924333329999999</v>
      </c>
      <c r="V478" s="1">
        <v>4.0356333329999998</v>
      </c>
      <c r="W478" s="1">
        <v>0.34320000000000001</v>
      </c>
      <c r="X478" s="1">
        <v>401246.97730000003</v>
      </c>
      <c r="Y478" s="1">
        <v>147252.36050000001</v>
      </c>
      <c r="Z478" s="1">
        <v>0.36698684100000001</v>
      </c>
      <c r="AA478" s="1">
        <v>1</v>
      </c>
      <c r="AB478" s="1">
        <v>0</v>
      </c>
      <c r="AC478" s="1">
        <v>8</v>
      </c>
      <c r="AD478" s="1">
        <v>1</v>
      </c>
      <c r="AE478" s="1">
        <v>1</v>
      </c>
      <c r="AF478" s="1">
        <v>0</v>
      </c>
      <c r="AG478" s="1">
        <v>0</v>
      </c>
      <c r="AH478" s="1">
        <v>1</v>
      </c>
      <c r="AI478" s="10" t="s">
        <v>8441</v>
      </c>
      <c r="AJ478" s="1">
        <v>1</v>
      </c>
      <c r="AK478" s="1">
        <v>1.00690751</v>
      </c>
      <c r="AL478" s="1">
        <v>0.87923217799999998</v>
      </c>
      <c r="AM478" s="1">
        <v>0.43922599899999998</v>
      </c>
      <c r="AN478" s="1">
        <v>0.58343389899999998</v>
      </c>
      <c r="AO478" s="1">
        <v>0.69863255400000002</v>
      </c>
      <c r="AP478" s="1">
        <v>0.54685868400000004</v>
      </c>
      <c r="AQ478" s="1">
        <v>0.361786889</v>
      </c>
      <c r="AR478" s="1">
        <v>0.43940190499999998</v>
      </c>
    </row>
    <row r="479" spans="1:44" x14ac:dyDescent="0.2">
      <c r="A479" s="1"/>
      <c r="B479" s="16">
        <f t="shared" si="7"/>
        <v>0</v>
      </c>
      <c r="C479" s="1" t="s">
        <v>367</v>
      </c>
      <c r="D479" s="1">
        <v>2009</v>
      </c>
      <c r="E479" s="1">
        <v>146.09984969999999</v>
      </c>
      <c r="F479" s="1">
        <v>4.5806624999999999</v>
      </c>
      <c r="G479" s="1">
        <v>146.09989999999999</v>
      </c>
      <c r="H479" s="1">
        <v>4.5048000000000004</v>
      </c>
      <c r="I479" s="1" t="s">
        <v>2129</v>
      </c>
      <c r="J479" s="1">
        <v>1</v>
      </c>
      <c r="K479" s="1" t="s">
        <v>6632</v>
      </c>
      <c r="L479" s="1" t="s">
        <v>2131</v>
      </c>
      <c r="M479" s="1" t="s">
        <v>8512</v>
      </c>
      <c r="N479" s="1" t="s">
        <v>2130</v>
      </c>
      <c r="O479" s="1">
        <v>217.15</v>
      </c>
      <c r="P479" s="1" t="s">
        <v>2132</v>
      </c>
      <c r="Q479" s="1" t="s">
        <v>2133</v>
      </c>
      <c r="R479" s="1">
        <v>146.09973909999999</v>
      </c>
      <c r="S479" s="1">
        <v>146.09986499999999</v>
      </c>
      <c r="T479" s="1">
        <v>1.2588500000000001E-4</v>
      </c>
      <c r="U479" s="1">
        <v>4.5776750000000002</v>
      </c>
      <c r="V479" s="1">
        <v>4.631208333</v>
      </c>
      <c r="W479" s="1">
        <v>5.3533333000000002E-2</v>
      </c>
      <c r="X479" s="1">
        <v>93773.474029999998</v>
      </c>
      <c r="Y479" s="1">
        <v>55056.1558</v>
      </c>
      <c r="Z479" s="1">
        <v>0.58711865299999999</v>
      </c>
      <c r="AA479" s="1">
        <v>3</v>
      </c>
      <c r="AB479" s="1">
        <v>1</v>
      </c>
      <c r="AC479" s="1">
        <v>8</v>
      </c>
      <c r="AD479" s="1">
        <v>1</v>
      </c>
      <c r="AE479" s="1">
        <v>3</v>
      </c>
      <c r="AF479" s="1">
        <v>6</v>
      </c>
      <c r="AG479" s="1">
        <v>0.75</v>
      </c>
      <c r="AH479" s="1">
        <v>1</v>
      </c>
      <c r="AI479" s="10" t="s">
        <v>5097</v>
      </c>
      <c r="AJ479" s="1">
        <v>1</v>
      </c>
      <c r="AK479" s="1">
        <v>1.9996282000000001E-2</v>
      </c>
      <c r="AL479" s="1">
        <v>1.9094603000000002E-2</v>
      </c>
      <c r="AM479" s="1">
        <v>9.5847650000000003E-3</v>
      </c>
      <c r="AN479" s="1">
        <v>1.0657712E-2</v>
      </c>
      <c r="AO479" s="1">
        <v>6.9781890000000001E-3</v>
      </c>
      <c r="AP479" s="1">
        <v>4.1352289999999998E-3</v>
      </c>
      <c r="AQ479" s="1">
        <v>2.9785319000000001E-2</v>
      </c>
      <c r="AR479" s="1">
        <v>1.3556746999999999E-2</v>
      </c>
    </row>
    <row r="480" spans="1:44" x14ac:dyDescent="0.2">
      <c r="A480" s="1"/>
      <c r="B480" s="16">
        <f t="shared" si="7"/>
        <v>0</v>
      </c>
      <c r="C480" s="1" t="s">
        <v>367</v>
      </c>
      <c r="D480" s="1">
        <v>2056</v>
      </c>
      <c r="E480" s="1">
        <v>158.13010030000001</v>
      </c>
      <c r="F480" s="1">
        <v>10.11553333</v>
      </c>
      <c r="G480" s="1">
        <v>158.12979999999999</v>
      </c>
      <c r="H480" s="1">
        <v>10.0181</v>
      </c>
      <c r="I480" s="1" t="s">
        <v>2211</v>
      </c>
      <c r="J480" s="1">
        <v>0</v>
      </c>
      <c r="K480" s="1" t="s">
        <v>6649</v>
      </c>
      <c r="L480" s="1" t="s">
        <v>2212</v>
      </c>
      <c r="M480" s="1" t="s">
        <v>8531</v>
      </c>
      <c r="N480" s="1" t="s">
        <v>2204</v>
      </c>
      <c r="O480" s="1">
        <v>158.13069999999999</v>
      </c>
      <c r="P480" s="1" t="s">
        <v>2206</v>
      </c>
      <c r="Q480" s="1" t="s">
        <v>2207</v>
      </c>
      <c r="R480" s="1">
        <v>158.12999730000001</v>
      </c>
      <c r="S480" s="1">
        <v>158.13020710000001</v>
      </c>
      <c r="T480" s="1">
        <v>2.0980799999999999E-4</v>
      </c>
      <c r="U480" s="1">
        <v>10.023849999999999</v>
      </c>
      <c r="V480" s="1">
        <v>10.215016670000001</v>
      </c>
      <c r="W480" s="1">
        <v>0.19116666700000001</v>
      </c>
      <c r="X480" s="1">
        <v>2019281.1370000001</v>
      </c>
      <c r="Y480" s="1">
        <v>3870127.6669999999</v>
      </c>
      <c r="Z480" s="1">
        <v>1.916586846</v>
      </c>
      <c r="AA480" s="1">
        <v>1</v>
      </c>
      <c r="AB480" s="1">
        <v>0</v>
      </c>
      <c r="AC480" s="1">
        <v>8</v>
      </c>
      <c r="AD480" s="1">
        <v>1</v>
      </c>
      <c r="AE480" s="1">
        <v>3</v>
      </c>
      <c r="AF480" s="1">
        <v>0</v>
      </c>
      <c r="AG480" s="1">
        <v>0</v>
      </c>
      <c r="AH480" s="1">
        <v>1</v>
      </c>
      <c r="AI480" s="10" t="s">
        <v>8532</v>
      </c>
      <c r="AJ480" s="1">
        <v>1</v>
      </c>
      <c r="AK480" s="1">
        <v>0.14904000000000001</v>
      </c>
      <c r="AL480" s="1">
        <v>187.2142533</v>
      </c>
      <c r="AM480" s="1">
        <v>0.25335565100000002</v>
      </c>
      <c r="AN480" s="1">
        <v>36.376925470000003</v>
      </c>
      <c r="AO480" s="1">
        <v>7.552836492</v>
      </c>
      <c r="AP480" s="1">
        <v>35.143970070000002</v>
      </c>
      <c r="AQ480" s="1">
        <v>0.305382445</v>
      </c>
      <c r="AR480" s="1">
        <v>0.402799833</v>
      </c>
    </row>
    <row r="481" spans="1:44" x14ac:dyDescent="0.2">
      <c r="A481" s="1"/>
      <c r="B481" s="16">
        <f t="shared" si="7"/>
        <v>0</v>
      </c>
      <c r="C481" s="1" t="s">
        <v>367</v>
      </c>
      <c r="D481" s="1">
        <v>2110</v>
      </c>
      <c r="E481" s="1">
        <v>161.0386086</v>
      </c>
      <c r="F481" s="1">
        <v>5.4418916670000002</v>
      </c>
      <c r="G481" s="1">
        <v>161.03870000000001</v>
      </c>
      <c r="H481" s="1">
        <v>5.3689</v>
      </c>
      <c r="I481" s="1" t="s">
        <v>2292</v>
      </c>
      <c r="J481" s="1">
        <v>2</v>
      </c>
      <c r="K481" s="1" t="s">
        <v>6660</v>
      </c>
      <c r="L481" s="1" t="s">
        <v>2298</v>
      </c>
      <c r="M481" s="1" t="s">
        <v>8538</v>
      </c>
      <c r="N481" s="1" t="s">
        <v>2293</v>
      </c>
      <c r="O481" s="1">
        <v>162.0463</v>
      </c>
      <c r="P481" s="1" t="s">
        <v>2295</v>
      </c>
      <c r="Q481" s="1" t="s">
        <v>2296</v>
      </c>
      <c r="R481" s="1">
        <v>161.0385818</v>
      </c>
      <c r="S481" s="1">
        <v>161.03863530000001</v>
      </c>
      <c r="T481" s="10" t="s">
        <v>5987</v>
      </c>
      <c r="U481" s="1">
        <v>5.4384833329999998</v>
      </c>
      <c r="V481" s="1">
        <v>5.4477333330000004</v>
      </c>
      <c r="W481" s="1">
        <v>9.2499999999999995E-3</v>
      </c>
      <c r="X481" s="1">
        <v>17655.603510000001</v>
      </c>
      <c r="Y481" s="1">
        <v>6919.3798530000004</v>
      </c>
      <c r="Z481" s="1">
        <v>0.39190842999999997</v>
      </c>
      <c r="AA481" s="1">
        <v>3</v>
      </c>
      <c r="AB481" s="1">
        <v>1</v>
      </c>
      <c r="AC481" s="1">
        <v>8</v>
      </c>
      <c r="AD481" s="1">
        <v>1</v>
      </c>
      <c r="AE481" s="1">
        <v>4</v>
      </c>
      <c r="AF481" s="1">
        <v>4</v>
      </c>
      <c r="AG481" s="1">
        <v>0.5</v>
      </c>
      <c r="AH481" s="1">
        <v>0</v>
      </c>
      <c r="AI481" s="10" t="s">
        <v>8539</v>
      </c>
      <c r="AJ481" s="1">
        <v>0</v>
      </c>
      <c r="AK481" s="1">
        <v>0.304116622</v>
      </c>
      <c r="AL481" s="1">
        <v>0.33725422100000002</v>
      </c>
      <c r="AM481" s="1">
        <v>0.30509040999999998</v>
      </c>
      <c r="AN481" s="1">
        <v>0.15908377000000001</v>
      </c>
      <c r="AO481" s="1">
        <v>0.17204077800000001</v>
      </c>
      <c r="AP481" s="1">
        <v>0.247674018</v>
      </c>
      <c r="AQ481" s="1">
        <v>0.53287427799999998</v>
      </c>
      <c r="AR481" s="1">
        <v>0.318936365</v>
      </c>
    </row>
    <row r="482" spans="1:44" x14ac:dyDescent="0.2">
      <c r="A482" s="1"/>
      <c r="B482" s="16">
        <f t="shared" si="7"/>
        <v>0</v>
      </c>
      <c r="C482" s="1" t="s">
        <v>367</v>
      </c>
      <c r="D482" s="1">
        <v>2236</v>
      </c>
      <c r="E482" s="1">
        <v>156.1383572</v>
      </c>
      <c r="F482" s="1">
        <v>4.884416667</v>
      </c>
      <c r="G482" s="1">
        <v>156.13839999999999</v>
      </c>
      <c r="H482" s="1">
        <v>4.5048000000000004</v>
      </c>
      <c r="I482" s="1" t="s">
        <v>2460</v>
      </c>
      <c r="J482" s="1">
        <v>0</v>
      </c>
      <c r="K482" s="1" t="s">
        <v>6687</v>
      </c>
      <c r="L482" s="1" t="s">
        <v>2462</v>
      </c>
      <c r="M482" s="1" t="s">
        <v>8570</v>
      </c>
      <c r="N482" s="1" t="s">
        <v>2461</v>
      </c>
      <c r="O482" s="1">
        <v>158.14189999999999</v>
      </c>
      <c r="P482" s="1" t="s">
        <v>2463</v>
      </c>
      <c r="Q482" s="1" t="s">
        <v>2464</v>
      </c>
      <c r="R482" s="1">
        <v>156.1383514</v>
      </c>
      <c r="S482" s="1">
        <v>156.1384315</v>
      </c>
      <c r="T482" s="10" t="s">
        <v>5140</v>
      </c>
      <c r="U482" s="1">
        <v>4.4352666669999996</v>
      </c>
      <c r="V482" s="1">
        <v>4.8909833330000003</v>
      </c>
      <c r="W482" s="1">
        <v>0.45571666700000002</v>
      </c>
      <c r="X482" s="1">
        <v>25166.348119999999</v>
      </c>
      <c r="Y482" s="1">
        <v>12101.17181</v>
      </c>
      <c r="Z482" s="1">
        <v>0.48084735000000001</v>
      </c>
      <c r="AA482" s="1">
        <v>1</v>
      </c>
      <c r="AB482" s="1">
        <v>0</v>
      </c>
      <c r="AC482" s="1">
        <v>8</v>
      </c>
      <c r="AD482" s="1">
        <v>1</v>
      </c>
      <c r="AE482" s="1">
        <v>1</v>
      </c>
      <c r="AF482" s="1">
        <v>0</v>
      </c>
      <c r="AG482" s="1">
        <v>0</v>
      </c>
      <c r="AH482" s="1">
        <v>1</v>
      </c>
      <c r="AI482" s="10" t="s">
        <v>8571</v>
      </c>
      <c r="AJ482" s="1">
        <v>1</v>
      </c>
      <c r="AK482" s="1">
        <v>0.72428617900000003</v>
      </c>
      <c r="AL482" s="1">
        <v>0.57037738800000004</v>
      </c>
      <c r="AM482" s="1">
        <v>0.332732103</v>
      </c>
      <c r="AN482" s="1">
        <v>0.17158654400000001</v>
      </c>
      <c r="AO482" s="1">
        <v>0.55803254599999996</v>
      </c>
      <c r="AP482" s="1">
        <v>0.44587152600000002</v>
      </c>
      <c r="AQ482" s="1">
        <v>1.05306532</v>
      </c>
      <c r="AR482" s="1">
        <v>0.52646295200000004</v>
      </c>
    </row>
    <row r="483" spans="1:44" x14ac:dyDescent="0.2">
      <c r="A483" s="1"/>
      <c r="B483" s="16">
        <f t="shared" si="7"/>
        <v>0</v>
      </c>
      <c r="C483" s="1" t="s">
        <v>2546</v>
      </c>
      <c r="D483" s="1">
        <v>66</v>
      </c>
      <c r="E483" s="1">
        <v>183.0804176</v>
      </c>
      <c r="F483" s="1">
        <v>9.3900249999999996</v>
      </c>
      <c r="G483" s="1">
        <v>183.08029999999999</v>
      </c>
      <c r="H483" s="1">
        <v>9.2834000000000003</v>
      </c>
      <c r="I483" s="1" t="s">
        <v>2635</v>
      </c>
      <c r="J483" s="1">
        <v>2</v>
      </c>
      <c r="K483" s="1" t="s">
        <v>6723</v>
      </c>
      <c r="L483" s="1" t="s">
        <v>2640</v>
      </c>
      <c r="M483" s="1" t="s">
        <v>8607</v>
      </c>
      <c r="N483" s="1" t="s">
        <v>2636</v>
      </c>
      <c r="O483" s="1">
        <v>216.07210000000001</v>
      </c>
      <c r="P483" s="1" t="s">
        <v>2638</v>
      </c>
      <c r="Q483" s="1" t="s">
        <v>2639</v>
      </c>
      <c r="R483" s="1">
        <v>183.08031460000001</v>
      </c>
      <c r="S483" s="1">
        <v>183.08048249999999</v>
      </c>
      <c r="T483" s="1">
        <v>1.6784699999999999E-4</v>
      </c>
      <c r="U483" s="1">
        <v>9.2268416670000004</v>
      </c>
      <c r="V483" s="1">
        <v>9.4903416669999991</v>
      </c>
      <c r="W483" s="1">
        <v>0.26350000000000001</v>
      </c>
      <c r="X483" s="1">
        <v>15928.15526</v>
      </c>
      <c r="Y483" s="1">
        <v>14229.80442</v>
      </c>
      <c r="Z483" s="1">
        <v>0.89337429099999999</v>
      </c>
      <c r="AA483" s="1">
        <v>3</v>
      </c>
      <c r="AB483" s="1">
        <v>1</v>
      </c>
      <c r="AC483" s="1">
        <v>8</v>
      </c>
      <c r="AD483" s="1">
        <v>1</v>
      </c>
      <c r="AE483" s="1">
        <v>1</v>
      </c>
      <c r="AF483" s="1">
        <v>0</v>
      </c>
      <c r="AG483" s="1">
        <v>0</v>
      </c>
      <c r="AH483" s="1">
        <v>1</v>
      </c>
      <c r="AI483" s="10" t="s">
        <v>6189</v>
      </c>
      <c r="AJ483" s="1">
        <v>1</v>
      </c>
      <c r="AK483" s="1">
        <v>2.5681031999999999E-2</v>
      </c>
      <c r="AL483" s="1">
        <v>2.8260048999999999E-2</v>
      </c>
      <c r="AM483" s="1">
        <v>0.175091368</v>
      </c>
      <c r="AN483" s="1">
        <v>0.26655268199999999</v>
      </c>
      <c r="AO483" s="1">
        <v>3.3373963E-2</v>
      </c>
      <c r="AP483" s="1">
        <v>9.8889656000000006E-2</v>
      </c>
      <c r="AQ483" s="1">
        <v>8.2477928000000006E-2</v>
      </c>
      <c r="AR483" s="1">
        <v>5.2876960000000001E-2</v>
      </c>
    </row>
    <row r="484" spans="1:44" x14ac:dyDescent="0.2">
      <c r="A484" s="1"/>
      <c r="B484" s="16">
        <f t="shared" si="7"/>
        <v>0</v>
      </c>
      <c r="C484" s="1" t="s">
        <v>2546</v>
      </c>
      <c r="D484" s="1">
        <v>113</v>
      </c>
      <c r="E484" s="1">
        <v>250.07779500000001</v>
      </c>
      <c r="F484" s="1">
        <v>16.44112917</v>
      </c>
      <c r="G484" s="1">
        <v>250.07810000000001</v>
      </c>
      <c r="H484" s="1">
        <v>16.616299999999999</v>
      </c>
      <c r="I484" s="1" t="s">
        <v>2706</v>
      </c>
      <c r="J484" s="1">
        <v>1</v>
      </c>
      <c r="K484" s="1" t="s">
        <v>6744</v>
      </c>
      <c r="L484" s="1" t="s">
        <v>8782</v>
      </c>
      <c r="M484" s="1" t="s">
        <v>8787</v>
      </c>
      <c r="N484" s="1" t="s">
        <v>8779</v>
      </c>
      <c r="O484" s="1">
        <v>252.09389999999999</v>
      </c>
      <c r="P484" s="1" t="s">
        <v>1182</v>
      </c>
      <c r="Q484" s="1" t="s">
        <v>1183</v>
      </c>
      <c r="R484" s="1">
        <v>250.07772059999999</v>
      </c>
      <c r="S484" s="1">
        <v>250.0778656</v>
      </c>
      <c r="T484" s="1">
        <v>1.4495799999999999E-4</v>
      </c>
      <c r="U484" s="1">
        <v>16.426016669999999</v>
      </c>
      <c r="V484" s="1">
        <v>16.453858329999999</v>
      </c>
      <c r="W484" s="1">
        <v>2.7841667E-2</v>
      </c>
      <c r="X484" s="1">
        <v>22799.787899999999</v>
      </c>
      <c r="Y484" s="1">
        <v>13480.85698</v>
      </c>
      <c r="Z484" s="1">
        <v>0.59127115699999999</v>
      </c>
      <c r="AA484" s="1">
        <v>3</v>
      </c>
      <c r="AB484" s="1">
        <v>1</v>
      </c>
      <c r="AC484" s="1">
        <v>8</v>
      </c>
      <c r="AD484" s="1">
        <v>1</v>
      </c>
      <c r="AE484" s="1">
        <v>3</v>
      </c>
      <c r="AF484" s="1">
        <v>1</v>
      </c>
      <c r="AG484" s="1">
        <v>0.125</v>
      </c>
      <c r="AH484" s="1">
        <v>0</v>
      </c>
      <c r="AI484" s="10" t="s">
        <v>8627</v>
      </c>
      <c r="AJ484" s="1">
        <v>0</v>
      </c>
      <c r="AK484" s="1">
        <v>1.175513E-3</v>
      </c>
      <c r="AL484" s="1">
        <v>4.9444429999999998E-3</v>
      </c>
      <c r="AM484" s="1">
        <v>2.9166639999999998E-3</v>
      </c>
      <c r="AN484" s="1">
        <v>1.5488139999999999E-3</v>
      </c>
      <c r="AO484" s="1">
        <v>3.449026E-3</v>
      </c>
      <c r="AP484" s="1">
        <v>7.3171440000000003E-3</v>
      </c>
      <c r="AQ484" s="1">
        <v>4.4188860000000003E-3</v>
      </c>
      <c r="AR484" s="1">
        <v>1.9625549999999999E-3</v>
      </c>
    </row>
    <row r="485" spans="1:44" x14ac:dyDescent="0.2">
      <c r="A485" s="1"/>
      <c r="B485" s="16">
        <f t="shared" si="7"/>
        <v>0</v>
      </c>
      <c r="C485" s="1" t="s">
        <v>2546</v>
      </c>
      <c r="D485" s="1">
        <v>183</v>
      </c>
      <c r="E485" s="1">
        <v>113.0386038</v>
      </c>
      <c r="F485" s="1">
        <v>13.1896375</v>
      </c>
      <c r="G485" s="1">
        <v>113.0385</v>
      </c>
      <c r="H485" s="1">
        <v>13.215999999999999</v>
      </c>
      <c r="I485" s="1" t="s">
        <v>2758</v>
      </c>
      <c r="J485" s="1">
        <v>3</v>
      </c>
      <c r="K485" s="1" t="s">
        <v>6759</v>
      </c>
      <c r="L485" s="1" t="s">
        <v>2762</v>
      </c>
      <c r="M485" s="1" t="s">
        <v>8646</v>
      </c>
      <c r="N485" s="1" t="s">
        <v>1195</v>
      </c>
      <c r="O485" s="1">
        <v>228.09389999999999</v>
      </c>
      <c r="P485" s="1" t="s">
        <v>1176</v>
      </c>
      <c r="Q485" s="1" t="s">
        <v>1197</v>
      </c>
      <c r="R485" s="1">
        <v>113.0385818</v>
      </c>
      <c r="S485" s="1">
        <v>113.0386086</v>
      </c>
      <c r="T485" s="10" t="s">
        <v>5846</v>
      </c>
      <c r="U485" s="1">
        <v>13.022675</v>
      </c>
      <c r="V485" s="1">
        <v>13.49796667</v>
      </c>
      <c r="W485" s="1">
        <v>0.47529166699999997</v>
      </c>
      <c r="X485" s="1">
        <v>92800.779169999994</v>
      </c>
      <c r="Y485" s="1">
        <v>58287.67153</v>
      </c>
      <c r="Z485" s="1">
        <v>0.62809463499999996</v>
      </c>
      <c r="AA485" s="1">
        <v>4</v>
      </c>
      <c r="AB485" s="1">
        <v>1</v>
      </c>
      <c r="AC485" s="1">
        <v>8</v>
      </c>
      <c r="AD485" s="1">
        <v>1</v>
      </c>
      <c r="AE485" s="1">
        <v>3</v>
      </c>
      <c r="AF485" s="1">
        <v>5</v>
      </c>
      <c r="AG485" s="1">
        <v>0.625</v>
      </c>
      <c r="AH485" s="1">
        <v>1</v>
      </c>
      <c r="AI485" s="10" t="s">
        <v>8647</v>
      </c>
      <c r="AJ485" s="1">
        <v>1</v>
      </c>
      <c r="AK485" s="1">
        <v>2.0451005000000001E-2</v>
      </c>
      <c r="AL485" s="1">
        <v>0.162078005</v>
      </c>
      <c r="AM485" s="1">
        <v>0.15716450800000001</v>
      </c>
      <c r="AN485" s="1">
        <v>9.1120502000000006E-2</v>
      </c>
      <c r="AO485" s="1">
        <v>0.12527751000000001</v>
      </c>
      <c r="AP485" s="1">
        <v>3.6550535000000002E-2</v>
      </c>
      <c r="AQ485" s="1">
        <v>4.6309332000000002E-2</v>
      </c>
      <c r="AR485" s="1">
        <v>6.2838461999999998E-2</v>
      </c>
    </row>
    <row r="486" spans="1:44" x14ac:dyDescent="0.2">
      <c r="A486" s="1"/>
      <c r="B486" s="16">
        <f t="shared" si="7"/>
        <v>0</v>
      </c>
      <c r="C486" s="1" t="s">
        <v>2546</v>
      </c>
      <c r="D486" s="1">
        <v>322</v>
      </c>
      <c r="E486" s="1">
        <v>203.08086779999999</v>
      </c>
      <c r="F486" s="1">
        <v>9.5436333330000007</v>
      </c>
      <c r="G486" s="1">
        <v>203.08090000000001</v>
      </c>
      <c r="H486" s="1">
        <v>9.4481000000000002</v>
      </c>
      <c r="I486" s="1" t="s">
        <v>2911</v>
      </c>
      <c r="J486" s="1">
        <v>2</v>
      </c>
      <c r="K486" s="1" t="s">
        <v>6804</v>
      </c>
      <c r="L486" s="1" t="s">
        <v>2914</v>
      </c>
      <c r="M486" s="1" t="s">
        <v>8684</v>
      </c>
      <c r="N486" s="1" t="s">
        <v>1232</v>
      </c>
      <c r="O486" s="1">
        <v>202.07830000000001</v>
      </c>
      <c r="P486" s="1" t="s">
        <v>1204</v>
      </c>
      <c r="Q486" s="1" t="s">
        <v>1234</v>
      </c>
      <c r="R486" s="1">
        <v>203.08081820000001</v>
      </c>
      <c r="S486" s="1">
        <v>203.0809021</v>
      </c>
      <c r="T486" s="10" t="s">
        <v>5311</v>
      </c>
      <c r="U486" s="1">
        <v>9.3061833329999999</v>
      </c>
      <c r="V486" s="1">
        <v>9.6364833329999993</v>
      </c>
      <c r="W486" s="1">
        <v>0.33029999999999998</v>
      </c>
      <c r="X486" s="1">
        <v>61063.623659999997</v>
      </c>
      <c r="Y486" s="1">
        <v>49850.025650000003</v>
      </c>
      <c r="Z486" s="1">
        <v>0.81636206099999997</v>
      </c>
      <c r="AA486" s="1">
        <v>4</v>
      </c>
      <c r="AB486" s="1">
        <v>1</v>
      </c>
      <c r="AC486" s="1">
        <v>8</v>
      </c>
      <c r="AD486" s="1">
        <v>1</v>
      </c>
      <c r="AE486" s="1">
        <v>3</v>
      </c>
      <c r="AF486" s="1">
        <v>7</v>
      </c>
      <c r="AG486" s="1">
        <v>0.875</v>
      </c>
      <c r="AH486" s="1">
        <v>0</v>
      </c>
      <c r="AI486" s="10" t="s">
        <v>8301</v>
      </c>
      <c r="AJ486" s="1">
        <v>0</v>
      </c>
      <c r="AK486" s="1">
        <v>2.7393629999999999E-3</v>
      </c>
      <c r="AL486" s="1">
        <v>4.2859895000000002E-2</v>
      </c>
      <c r="AM486" s="1">
        <v>4.4607214999999999E-2</v>
      </c>
      <c r="AN486" s="1">
        <v>4.2261950999999999E-2</v>
      </c>
      <c r="AO486" s="1">
        <v>8.6649610000000005E-3</v>
      </c>
      <c r="AP486" s="1">
        <v>6.4431250000000001E-3</v>
      </c>
      <c r="AQ486" s="1">
        <v>1.0208251E-2</v>
      </c>
      <c r="AR486" s="1">
        <v>1.9553378E-2</v>
      </c>
    </row>
    <row r="487" spans="1:44" x14ac:dyDescent="0.2">
      <c r="A487" s="1"/>
      <c r="B487" s="16">
        <f t="shared" si="7"/>
        <v>0</v>
      </c>
      <c r="C487" s="1" t="s">
        <v>2546</v>
      </c>
      <c r="D487" s="1">
        <v>352</v>
      </c>
      <c r="E487" s="1">
        <v>154.13517759999999</v>
      </c>
      <c r="F487" s="1">
        <v>9.9693458330000002</v>
      </c>
      <c r="G487" s="1">
        <v>154.1354</v>
      </c>
      <c r="H487" s="1">
        <v>9.8262</v>
      </c>
      <c r="I487" s="1" t="s">
        <v>2949</v>
      </c>
      <c r="J487" s="1">
        <v>0</v>
      </c>
      <c r="K487" s="1" t="s">
        <v>6809</v>
      </c>
      <c r="L487" s="1" t="s">
        <v>2951</v>
      </c>
      <c r="M487" s="1" t="s">
        <v>8687</v>
      </c>
      <c r="N487" s="1" t="s">
        <v>2950</v>
      </c>
      <c r="O487" s="1">
        <v>154.13576</v>
      </c>
      <c r="P487" s="1" t="s">
        <v>2952</v>
      </c>
      <c r="Q487" s="1" t="s">
        <v>2953</v>
      </c>
      <c r="R487" s="1">
        <v>154.13504030000001</v>
      </c>
      <c r="S487" s="1">
        <v>154.135231</v>
      </c>
      <c r="T487" s="1">
        <v>1.9073500000000001E-4</v>
      </c>
      <c r="U487" s="1">
        <v>9.8351916670000001</v>
      </c>
      <c r="V487" s="1">
        <v>10.007574999999999</v>
      </c>
      <c r="W487" s="1">
        <v>0.172383333</v>
      </c>
      <c r="X487" s="1">
        <v>312618.08179999999</v>
      </c>
      <c r="Y487" s="1">
        <v>476082.97690000001</v>
      </c>
      <c r="Z487" s="1">
        <v>1.5228900839999999</v>
      </c>
      <c r="AA487" s="1">
        <v>2</v>
      </c>
      <c r="AB487" s="1">
        <v>0</v>
      </c>
      <c r="AC487" s="1">
        <v>8</v>
      </c>
      <c r="AD487" s="1">
        <v>1</v>
      </c>
      <c r="AE487" s="1">
        <v>1</v>
      </c>
      <c r="AF487" s="1">
        <v>0</v>
      </c>
      <c r="AG487" s="1">
        <v>0</v>
      </c>
      <c r="AH487" s="1">
        <v>1</v>
      </c>
      <c r="AI487" s="10" t="s">
        <v>8688</v>
      </c>
      <c r="AJ487" s="1">
        <v>1</v>
      </c>
      <c r="AK487" s="1">
        <v>1.2391052600000001</v>
      </c>
      <c r="AL487" s="1">
        <v>0.247193361</v>
      </c>
      <c r="AM487" s="1">
        <v>6.8631982999999994E-2</v>
      </c>
      <c r="AN487" s="1">
        <v>7.3328272999999999E-2</v>
      </c>
      <c r="AO487" s="1">
        <v>0.17658907800000001</v>
      </c>
      <c r="AP487" s="1">
        <v>0.124424723</v>
      </c>
      <c r="AQ487" s="1">
        <v>2.7898643000000001E-2</v>
      </c>
      <c r="AR487" s="1">
        <v>0.14629762499999999</v>
      </c>
    </row>
    <row r="488" spans="1:44" x14ac:dyDescent="0.2">
      <c r="A488" s="1"/>
      <c r="B488" s="16">
        <f t="shared" si="7"/>
        <v>0</v>
      </c>
      <c r="C488" s="1" t="s">
        <v>2546</v>
      </c>
      <c r="D488" s="1">
        <v>413</v>
      </c>
      <c r="E488" s="1">
        <v>85.101202959999995</v>
      </c>
      <c r="F488" s="1">
        <v>3.3193708329999998</v>
      </c>
      <c r="G488" s="1">
        <v>85.101200000000006</v>
      </c>
      <c r="H488" s="1">
        <v>3.2018</v>
      </c>
      <c r="I488" s="1" t="s">
        <v>3028</v>
      </c>
      <c r="J488" s="1">
        <v>1</v>
      </c>
      <c r="K488" s="1" t="s">
        <v>6824</v>
      </c>
      <c r="L488" s="1" t="s">
        <v>3030</v>
      </c>
      <c r="M488" s="1" t="s">
        <v>8696</v>
      </c>
      <c r="N488" s="1" t="s">
        <v>3029</v>
      </c>
      <c r="O488" s="1">
        <v>170.20349999999999</v>
      </c>
      <c r="P488" s="1" t="s">
        <v>3031</v>
      </c>
      <c r="Q488" s="1" t="s">
        <v>3032</v>
      </c>
      <c r="R488" s="1">
        <v>85.101194379999995</v>
      </c>
      <c r="S488" s="1">
        <v>85.101209639999993</v>
      </c>
      <c r="T488" s="10" t="s">
        <v>5070</v>
      </c>
      <c r="U488" s="1">
        <v>3.1844083329999999</v>
      </c>
      <c r="V488" s="1">
        <v>3.3695333330000001</v>
      </c>
      <c r="W488" s="1">
        <v>0.18512500000000001</v>
      </c>
      <c r="X488" s="1">
        <v>97443.445399999997</v>
      </c>
      <c r="Y488" s="1">
        <v>84852.244749999998</v>
      </c>
      <c r="Z488" s="1">
        <v>0.87078452900000003</v>
      </c>
      <c r="AA488" s="1">
        <v>1</v>
      </c>
      <c r="AB488" s="1">
        <v>0</v>
      </c>
      <c r="AC488" s="1">
        <v>8</v>
      </c>
      <c r="AD488" s="1">
        <v>1</v>
      </c>
      <c r="AE488" s="1">
        <v>1</v>
      </c>
      <c r="AF488" s="1">
        <v>0</v>
      </c>
      <c r="AG488" s="1">
        <v>0</v>
      </c>
      <c r="AH488" s="1">
        <v>1</v>
      </c>
      <c r="AI488" s="10" t="s">
        <v>5662</v>
      </c>
      <c r="AJ488" s="1">
        <v>1</v>
      </c>
      <c r="AK488" s="1">
        <v>0.34443676099999998</v>
      </c>
      <c r="AL488" s="1">
        <v>0.27188788000000003</v>
      </c>
      <c r="AM488" s="1">
        <v>0.91971875199999997</v>
      </c>
      <c r="AN488" s="1">
        <v>0.29669690100000001</v>
      </c>
      <c r="AO488" s="1">
        <v>0.33215506099999997</v>
      </c>
      <c r="AP488" s="1">
        <v>1.670463442</v>
      </c>
      <c r="AQ488" s="1">
        <v>0.48657896</v>
      </c>
      <c r="AR488" s="1">
        <v>0.235921137</v>
      </c>
    </row>
    <row r="489" spans="1:44" x14ac:dyDescent="0.2">
      <c r="A489" s="1"/>
      <c r="B489" s="16">
        <f t="shared" si="7"/>
        <v>0</v>
      </c>
      <c r="C489" s="1" t="s">
        <v>2546</v>
      </c>
      <c r="D489" s="1">
        <v>522</v>
      </c>
      <c r="E489" s="1">
        <v>156.1383438</v>
      </c>
      <c r="F489" s="1">
        <v>4.5802791669999996</v>
      </c>
      <c r="G489" s="1">
        <v>156.13820000000001</v>
      </c>
      <c r="H489" s="1">
        <v>4.5057999999999998</v>
      </c>
      <c r="I489" s="1" t="s">
        <v>3146</v>
      </c>
      <c r="J489" s="1">
        <v>2</v>
      </c>
      <c r="K489" s="1" t="s">
        <v>6839</v>
      </c>
      <c r="L489" s="1" t="s">
        <v>3148</v>
      </c>
      <c r="M489" s="1" t="s">
        <v>8707</v>
      </c>
      <c r="N489" s="1" t="s">
        <v>2130</v>
      </c>
      <c r="O489" s="1">
        <v>217.15</v>
      </c>
      <c r="P489" s="1" t="s">
        <v>2132</v>
      </c>
      <c r="Q489" s="1" t="s">
        <v>2133</v>
      </c>
      <c r="R489" s="1">
        <v>156.13830949999999</v>
      </c>
      <c r="S489" s="1">
        <v>156.13838200000001</v>
      </c>
      <c r="T489" s="10" t="s">
        <v>8208</v>
      </c>
      <c r="U489" s="1">
        <v>4.4701000000000004</v>
      </c>
      <c r="V489" s="1">
        <v>4.5855249999999996</v>
      </c>
      <c r="W489" s="1">
        <v>0.115425</v>
      </c>
      <c r="X489" s="1">
        <v>46245.446660000001</v>
      </c>
      <c r="Y489" s="1">
        <v>28818.468150000001</v>
      </c>
      <c r="Z489" s="1">
        <v>0.62316336500000002</v>
      </c>
      <c r="AA489" s="1">
        <v>3</v>
      </c>
      <c r="AB489" s="1">
        <v>1</v>
      </c>
      <c r="AC489" s="1">
        <v>8</v>
      </c>
      <c r="AD489" s="1">
        <v>1</v>
      </c>
      <c r="AE489" s="1">
        <v>3</v>
      </c>
      <c r="AF489" s="1">
        <v>3</v>
      </c>
      <c r="AG489" s="1">
        <v>0.375</v>
      </c>
      <c r="AH489" s="1">
        <v>1</v>
      </c>
      <c r="AI489" s="10" t="s">
        <v>8513</v>
      </c>
      <c r="AJ489" s="1">
        <v>1</v>
      </c>
      <c r="AK489" s="1">
        <v>2.1196657000000001E-2</v>
      </c>
      <c r="AL489" s="1">
        <v>1.9375927000000001E-2</v>
      </c>
      <c r="AM489" s="1">
        <v>9.4735589999999995E-3</v>
      </c>
      <c r="AN489" s="1">
        <v>6.0324920000000004E-3</v>
      </c>
      <c r="AO489" s="1">
        <v>7.2987199999999999E-3</v>
      </c>
      <c r="AP489" s="1">
        <v>8.0589589999999992E-3</v>
      </c>
      <c r="AQ489" s="1">
        <v>3.2723141999999997E-2</v>
      </c>
      <c r="AR489" s="1">
        <v>1.3801862999999999E-2</v>
      </c>
    </row>
    <row r="490" spans="1:44" x14ac:dyDescent="0.2">
      <c r="A490" s="1"/>
      <c r="B490" s="16">
        <f t="shared" si="7"/>
        <v>0</v>
      </c>
      <c r="C490" s="1" t="s">
        <v>2546</v>
      </c>
      <c r="D490" s="1">
        <v>599</v>
      </c>
      <c r="E490" s="1">
        <v>138.06763649999999</v>
      </c>
      <c r="F490" s="1">
        <v>4.9705583329999996</v>
      </c>
      <c r="G490" s="1">
        <v>138.0676</v>
      </c>
      <c r="H490" s="1">
        <v>5.0103999999999997</v>
      </c>
      <c r="I490" s="1" t="s">
        <v>3220</v>
      </c>
      <c r="J490" s="1">
        <v>3</v>
      </c>
      <c r="K490" s="1" t="s">
        <v>6849</v>
      </c>
      <c r="L490" s="1" t="s">
        <v>3226</v>
      </c>
      <c r="M490" s="1" t="s">
        <v>8715</v>
      </c>
      <c r="N490" s="1" t="s">
        <v>3221</v>
      </c>
      <c r="O490" s="1">
        <v>166.06299999999999</v>
      </c>
      <c r="P490" s="1" t="s">
        <v>1334</v>
      </c>
      <c r="Q490" s="1" t="s">
        <v>3223</v>
      </c>
      <c r="R490" s="1">
        <v>138.06759640000001</v>
      </c>
      <c r="S490" s="1">
        <v>138.0676651</v>
      </c>
      <c r="T490" s="10" t="s">
        <v>6121</v>
      </c>
      <c r="U490" s="1">
        <v>4.8383666669999998</v>
      </c>
      <c r="V490" s="1">
        <v>5.1652500000000003</v>
      </c>
      <c r="W490" s="1">
        <v>0.326883333</v>
      </c>
      <c r="X490" s="1">
        <v>127535.39509999999</v>
      </c>
      <c r="Y490" s="1">
        <v>117634.3579</v>
      </c>
      <c r="Z490" s="1">
        <v>0.922366358</v>
      </c>
      <c r="AA490" s="1">
        <v>2</v>
      </c>
      <c r="AB490" s="1">
        <v>0</v>
      </c>
      <c r="AC490" s="1">
        <v>8</v>
      </c>
      <c r="AD490" s="1">
        <v>1</v>
      </c>
      <c r="AE490" s="1">
        <v>3</v>
      </c>
      <c r="AF490" s="1">
        <v>5</v>
      </c>
      <c r="AG490" s="1">
        <v>0.625</v>
      </c>
      <c r="AH490" s="1">
        <v>0</v>
      </c>
      <c r="AI490" s="10" t="s">
        <v>5595</v>
      </c>
      <c r="AJ490" s="1">
        <v>0</v>
      </c>
      <c r="AK490" s="1">
        <v>3.0719884720000001</v>
      </c>
      <c r="AL490" s="1">
        <v>3.108979878</v>
      </c>
      <c r="AM490" s="1">
        <v>1.366535198</v>
      </c>
      <c r="AN490" s="1">
        <v>6.8153846930000004</v>
      </c>
      <c r="AO490" s="1">
        <v>1.922110073</v>
      </c>
      <c r="AP490" s="1">
        <v>1.428538621</v>
      </c>
      <c r="AQ490" s="1">
        <v>0.14925344900000001</v>
      </c>
      <c r="AR490" s="1">
        <v>0.48602511999999998</v>
      </c>
    </row>
    <row r="491" spans="1:44" x14ac:dyDescent="0.2">
      <c r="A491" s="1"/>
      <c r="B491" s="16">
        <f t="shared" si="7"/>
        <v>0</v>
      </c>
      <c r="C491" s="1" t="s">
        <v>2546</v>
      </c>
      <c r="D491" s="1">
        <v>704</v>
      </c>
      <c r="E491" s="1">
        <v>418.37166209999998</v>
      </c>
      <c r="F491" s="1">
        <v>19.102791669999998</v>
      </c>
      <c r="G491" s="1">
        <v>418.37150000000003</v>
      </c>
      <c r="H491" s="1">
        <v>18.986499999999999</v>
      </c>
      <c r="I491" s="1" t="s">
        <v>3369</v>
      </c>
      <c r="J491" s="1">
        <v>0</v>
      </c>
      <c r="K491" s="1" t="s">
        <v>6874</v>
      </c>
      <c r="L491" s="1" t="s">
        <v>3371</v>
      </c>
      <c r="M491" s="1" t="s">
        <v>8729</v>
      </c>
      <c r="N491" s="1" t="s">
        <v>3370</v>
      </c>
      <c r="O491" s="1">
        <v>418.05709999999999</v>
      </c>
      <c r="P491" s="1" t="s">
        <v>3372</v>
      </c>
      <c r="Q491" s="1" t="s">
        <v>3373</v>
      </c>
      <c r="R491" s="1">
        <v>418.37152099999997</v>
      </c>
      <c r="S491" s="1">
        <v>418.37197880000002</v>
      </c>
      <c r="T491" s="1">
        <v>4.5776399999999999E-4</v>
      </c>
      <c r="U491" s="1">
        <v>19.080083330000001</v>
      </c>
      <c r="V491" s="1">
        <v>19.11866667</v>
      </c>
      <c r="W491" s="1">
        <v>3.8583332999999997E-2</v>
      </c>
      <c r="X491" s="1">
        <v>3220521.8319999999</v>
      </c>
      <c r="Y491" s="1">
        <v>5329185.2429999998</v>
      </c>
      <c r="Z491" s="1">
        <v>1.6547583029999999</v>
      </c>
      <c r="AA491" s="1">
        <v>4</v>
      </c>
      <c r="AB491" s="1">
        <v>1</v>
      </c>
      <c r="AC491" s="1">
        <v>8</v>
      </c>
      <c r="AD491" s="1">
        <v>1</v>
      </c>
      <c r="AE491" s="1">
        <v>4</v>
      </c>
      <c r="AF491" s="1">
        <v>8</v>
      </c>
      <c r="AG491" s="1">
        <v>1</v>
      </c>
      <c r="AH491" s="1">
        <v>1</v>
      </c>
      <c r="AI491" s="10" t="s">
        <v>8730</v>
      </c>
      <c r="AJ491" s="1">
        <v>1</v>
      </c>
      <c r="AK491" s="1">
        <v>1.2440913140000001</v>
      </c>
      <c r="AL491" s="1">
        <v>2.6547530999999999E-2</v>
      </c>
      <c r="AM491" s="1">
        <v>9.0030935000000006E-2</v>
      </c>
      <c r="AN491" s="1">
        <v>2.3761691000000001E-2</v>
      </c>
      <c r="AO491" s="1">
        <v>4.5539985999999998E-2</v>
      </c>
      <c r="AP491" s="1">
        <v>0.32859721800000002</v>
      </c>
      <c r="AQ491" s="1">
        <v>0.21225602700000001</v>
      </c>
      <c r="AR491" s="1">
        <v>3.8426078000000002E-2</v>
      </c>
    </row>
    <row r="492" spans="1:44" x14ac:dyDescent="0.2">
      <c r="A492" s="1"/>
      <c r="B492" s="16">
        <f t="shared" si="7"/>
        <v>0</v>
      </c>
      <c r="C492" s="1" t="s">
        <v>2546</v>
      </c>
      <c r="D492" s="1">
        <v>705</v>
      </c>
      <c r="E492" s="1">
        <v>417.36842350000001</v>
      </c>
      <c r="F492" s="1">
        <v>19.09995833</v>
      </c>
      <c r="G492" s="1">
        <v>417.36840000000001</v>
      </c>
      <c r="H492" s="1">
        <v>18.986499999999999</v>
      </c>
      <c r="I492" s="1" t="s">
        <v>3369</v>
      </c>
      <c r="J492" s="1">
        <v>1</v>
      </c>
      <c r="K492" s="1" t="s">
        <v>6875</v>
      </c>
      <c r="L492" s="1" t="s">
        <v>3374</v>
      </c>
      <c r="M492" s="1" t="s">
        <v>8731</v>
      </c>
      <c r="N492" s="1" t="s">
        <v>3370</v>
      </c>
      <c r="O492" s="1">
        <v>418.05709999999999</v>
      </c>
      <c r="P492" s="1" t="s">
        <v>3372</v>
      </c>
      <c r="Q492" s="1" t="s">
        <v>3373</v>
      </c>
      <c r="R492" s="1">
        <v>417.3683929</v>
      </c>
      <c r="S492" s="1">
        <v>417.36846919999999</v>
      </c>
      <c r="T492" s="10" t="s">
        <v>5337</v>
      </c>
      <c r="U492" s="1">
        <v>19.081583330000001</v>
      </c>
      <c r="V492" s="1">
        <v>19.122083329999999</v>
      </c>
      <c r="W492" s="1">
        <v>4.0500000000000001E-2</v>
      </c>
      <c r="X492" s="1">
        <v>21470926.329999998</v>
      </c>
      <c r="Y492" s="1">
        <v>35193840.439999998</v>
      </c>
      <c r="Z492" s="1">
        <v>1.6391393599999999</v>
      </c>
      <c r="AA492" s="1">
        <v>4</v>
      </c>
      <c r="AB492" s="1">
        <v>1</v>
      </c>
      <c r="AC492" s="1">
        <v>8</v>
      </c>
      <c r="AD492" s="1">
        <v>1</v>
      </c>
      <c r="AE492" s="1">
        <v>4</v>
      </c>
      <c r="AF492" s="1">
        <v>8</v>
      </c>
      <c r="AG492" s="1">
        <v>1</v>
      </c>
      <c r="AH492" s="1">
        <v>0</v>
      </c>
      <c r="AI492" s="10" t="s">
        <v>6228</v>
      </c>
      <c r="AJ492" s="1">
        <v>0</v>
      </c>
      <c r="AK492" s="1">
        <v>1.1609532650000001</v>
      </c>
      <c r="AL492" s="1">
        <v>3.5245443000000001E-2</v>
      </c>
      <c r="AM492" s="1">
        <v>8.4653910999999998E-2</v>
      </c>
      <c r="AN492" s="1">
        <v>3.2735360999999998E-2</v>
      </c>
      <c r="AO492" s="1">
        <v>4.7597360999999998E-2</v>
      </c>
      <c r="AP492" s="1">
        <v>0.29343063400000002</v>
      </c>
      <c r="AQ492" s="1">
        <v>0.18823081699999999</v>
      </c>
      <c r="AR492" s="1">
        <v>3.8506492000000003E-2</v>
      </c>
    </row>
    <row r="493" spans="1:44" x14ac:dyDescent="0.2">
      <c r="A493" s="1"/>
      <c r="B493" s="16">
        <f t="shared" si="7"/>
        <v>0</v>
      </c>
      <c r="C493" s="1" t="s">
        <v>2546</v>
      </c>
      <c r="D493" s="1">
        <v>778</v>
      </c>
      <c r="E493" s="1">
        <v>662.44854740000005</v>
      </c>
      <c r="F493" s="1">
        <v>22.236416670000001</v>
      </c>
      <c r="G493" s="1">
        <v>662.44849999999997</v>
      </c>
      <c r="H493" s="1">
        <v>21.9633</v>
      </c>
      <c r="I493" s="1" t="s">
        <v>3451</v>
      </c>
      <c r="J493" s="1">
        <v>2</v>
      </c>
      <c r="K493" s="1" t="s">
        <v>6893</v>
      </c>
      <c r="L493" s="1" t="s">
        <v>3457</v>
      </c>
      <c r="M493" s="1" t="s">
        <v>8754</v>
      </c>
      <c r="N493" s="1" t="s">
        <v>3452</v>
      </c>
      <c r="O493" s="1">
        <v>713.95450000000005</v>
      </c>
      <c r="P493" s="1" t="s">
        <v>3454</v>
      </c>
      <c r="Q493" s="1" t="s">
        <v>3455</v>
      </c>
      <c r="R493" s="1">
        <v>662.44854740000005</v>
      </c>
      <c r="S493" s="1">
        <v>662.44857790000003</v>
      </c>
      <c r="T493" s="10" t="s">
        <v>6137</v>
      </c>
      <c r="U493" s="1">
        <v>22.217083330000001</v>
      </c>
      <c r="V493" s="1">
        <v>22.245750000000001</v>
      </c>
      <c r="W493" s="1">
        <v>2.8666667E-2</v>
      </c>
      <c r="X493" s="1">
        <v>30065325.41</v>
      </c>
      <c r="Y493" s="1">
        <v>11772191.43</v>
      </c>
      <c r="Z493" s="1">
        <v>0.391553767</v>
      </c>
      <c r="AA493" s="1">
        <v>2</v>
      </c>
      <c r="AB493" s="1">
        <v>0</v>
      </c>
      <c r="AC493" s="1">
        <v>8</v>
      </c>
      <c r="AD493" s="1">
        <v>1</v>
      </c>
      <c r="AE493" s="1">
        <v>3</v>
      </c>
      <c r="AF493" s="1">
        <v>8</v>
      </c>
      <c r="AG493" s="1">
        <v>1</v>
      </c>
      <c r="AH493" s="1">
        <v>0</v>
      </c>
      <c r="AI493" s="10" t="s">
        <v>8755</v>
      </c>
      <c r="AJ493" s="1">
        <v>0</v>
      </c>
      <c r="AK493" s="1">
        <v>0.174341828</v>
      </c>
      <c r="AL493" s="1">
        <v>0.43114671700000001</v>
      </c>
      <c r="AM493" s="1">
        <v>0.22136610200000001</v>
      </c>
      <c r="AN493" s="1">
        <v>0.33361664800000002</v>
      </c>
      <c r="AO493" s="1">
        <v>0.34420477100000002</v>
      </c>
      <c r="AP493" s="1">
        <v>0.54872264999999998</v>
      </c>
      <c r="AQ493" s="1">
        <v>0.19275299200000001</v>
      </c>
      <c r="AR493" s="1">
        <v>0.36085579200000001</v>
      </c>
    </row>
    <row r="494" spans="1:44" x14ac:dyDescent="0.2">
      <c r="A494" s="1"/>
      <c r="B494" s="16">
        <f t="shared" si="7"/>
        <v>0</v>
      </c>
      <c r="C494" s="1" t="s">
        <v>2546</v>
      </c>
      <c r="D494" s="1">
        <v>841</v>
      </c>
      <c r="E494" s="1">
        <v>251.04684069999999</v>
      </c>
      <c r="F494" s="1">
        <v>13.058737499999999</v>
      </c>
      <c r="G494" s="1">
        <v>251.04689999999999</v>
      </c>
      <c r="H494" s="1">
        <v>12.809799999999999</v>
      </c>
      <c r="I494" s="1" t="s">
        <v>3522</v>
      </c>
      <c r="J494" s="1">
        <v>1</v>
      </c>
      <c r="K494" s="1" t="s">
        <v>6903</v>
      </c>
      <c r="L494" s="1" t="s">
        <v>3527</v>
      </c>
      <c r="M494" s="1" t="s">
        <v>8765</v>
      </c>
      <c r="N494" s="1" t="s">
        <v>3523</v>
      </c>
      <c r="O494" s="1">
        <v>350.11878999999999</v>
      </c>
      <c r="P494" s="1" t="s">
        <v>3525</v>
      </c>
      <c r="Q494" s="1" t="s">
        <v>3526</v>
      </c>
      <c r="R494" s="1">
        <v>251.04682159999999</v>
      </c>
      <c r="S494" s="1">
        <v>251.0468979</v>
      </c>
      <c r="T494" s="10" t="s">
        <v>5337</v>
      </c>
      <c r="U494" s="1">
        <v>13.04768333</v>
      </c>
      <c r="V494" s="1">
        <v>13.064674999999999</v>
      </c>
      <c r="W494" s="1">
        <v>1.6991666999999998E-2</v>
      </c>
      <c r="X494" s="1">
        <v>331389.46879999997</v>
      </c>
      <c r="Y494" s="1">
        <v>186481.6936</v>
      </c>
      <c r="Z494" s="1">
        <v>0.56272667399999998</v>
      </c>
      <c r="AA494" s="1">
        <v>4</v>
      </c>
      <c r="AB494" s="1">
        <v>1</v>
      </c>
      <c r="AC494" s="1">
        <v>8</v>
      </c>
      <c r="AD494" s="1">
        <v>1</v>
      </c>
      <c r="AE494" s="1">
        <v>2</v>
      </c>
      <c r="AF494" s="1">
        <v>0</v>
      </c>
      <c r="AG494" s="1">
        <v>0</v>
      </c>
      <c r="AH494" s="1">
        <v>1</v>
      </c>
      <c r="AI494" s="10" t="s">
        <v>8353</v>
      </c>
      <c r="AJ494" s="1">
        <v>1</v>
      </c>
      <c r="AK494" s="1">
        <v>1.222739E-3</v>
      </c>
      <c r="AL494" s="1">
        <v>4.97865E-4</v>
      </c>
      <c r="AM494" s="1">
        <v>4.6166700000000002E-4</v>
      </c>
      <c r="AN494" s="1">
        <v>3.9072199999999998E-4</v>
      </c>
      <c r="AO494" s="1">
        <v>5.4707400000000004E-4</v>
      </c>
      <c r="AP494" s="1">
        <v>4.8312799999999999E-4</v>
      </c>
      <c r="AQ494" s="1">
        <v>3.3754500000000002E-4</v>
      </c>
      <c r="AR494" s="1">
        <v>2.67421E-4</v>
      </c>
    </row>
    <row r="495" spans="1:44" x14ac:dyDescent="0.2">
      <c r="A495" s="1"/>
      <c r="B495" s="16">
        <f t="shared" si="7"/>
        <v>0</v>
      </c>
      <c r="C495" s="1" t="s">
        <v>2546</v>
      </c>
      <c r="D495" s="1">
        <v>842</v>
      </c>
      <c r="E495" s="1">
        <v>252.05019189999999</v>
      </c>
      <c r="F495" s="1">
        <v>13.053383330000001</v>
      </c>
      <c r="G495" s="1">
        <v>252.05029999999999</v>
      </c>
      <c r="H495" s="1">
        <v>12.809799999999999</v>
      </c>
      <c r="I495" s="1" t="s">
        <v>3522</v>
      </c>
      <c r="J495" s="1">
        <v>2</v>
      </c>
      <c r="K495" s="1" t="s">
        <v>6904</v>
      </c>
      <c r="L495" s="1" t="s">
        <v>3528</v>
      </c>
      <c r="M495" s="1" t="s">
        <v>8766</v>
      </c>
      <c r="N495" s="1" t="s">
        <v>3523</v>
      </c>
      <c r="O495" s="1">
        <v>350.11878999999999</v>
      </c>
      <c r="P495" s="1" t="s">
        <v>3525</v>
      </c>
      <c r="Q495" s="1" t="s">
        <v>3526</v>
      </c>
      <c r="R495" s="1">
        <v>252.0501251</v>
      </c>
      <c r="S495" s="1">
        <v>252.05027770000001</v>
      </c>
      <c r="T495" s="1">
        <v>1.52588E-4</v>
      </c>
      <c r="U495" s="1">
        <v>13.044316670000001</v>
      </c>
      <c r="V495" s="1">
        <v>13.06319167</v>
      </c>
      <c r="W495" s="1">
        <v>1.8874999999999999E-2</v>
      </c>
      <c r="X495" s="1">
        <v>26191.24811</v>
      </c>
      <c r="Y495" s="1">
        <v>26626.489969999999</v>
      </c>
      <c r="Z495" s="1">
        <v>1.016617836</v>
      </c>
      <c r="AA495" s="1">
        <v>4</v>
      </c>
      <c r="AB495" s="1">
        <v>1</v>
      </c>
      <c r="AC495" s="1">
        <v>8</v>
      </c>
      <c r="AD495" s="1">
        <v>1</v>
      </c>
      <c r="AE495" s="1">
        <v>2</v>
      </c>
      <c r="AF495" s="1">
        <v>0</v>
      </c>
      <c r="AG495" s="1">
        <v>0</v>
      </c>
      <c r="AH495" s="1">
        <v>0</v>
      </c>
      <c r="AI495" s="10" t="s">
        <v>8357</v>
      </c>
      <c r="AJ495" s="1">
        <v>0</v>
      </c>
      <c r="AK495" s="1">
        <v>1.0551180000000001E-3</v>
      </c>
      <c r="AL495" s="1">
        <v>3.0233899999999999E-4</v>
      </c>
      <c r="AM495" s="1">
        <v>2.95388E-4</v>
      </c>
      <c r="AN495" s="1">
        <v>1.3652400000000001E-4</v>
      </c>
      <c r="AO495" s="1">
        <v>4.2801800000000001E-4</v>
      </c>
      <c r="AP495" s="1">
        <v>2.3127799999999999E-4</v>
      </c>
      <c r="AQ495" s="10" t="s">
        <v>8358</v>
      </c>
      <c r="AR495" s="10" t="s">
        <v>8359</v>
      </c>
    </row>
    <row r="496" spans="1:44" x14ac:dyDescent="0.2">
      <c r="A496" s="1"/>
      <c r="B496" s="16">
        <f t="shared" si="7"/>
        <v>0</v>
      </c>
      <c r="C496" s="1" t="s">
        <v>2546</v>
      </c>
      <c r="D496" s="1">
        <v>876</v>
      </c>
      <c r="E496" s="1">
        <v>402.34912869999999</v>
      </c>
      <c r="F496" s="1">
        <v>18.483374999999999</v>
      </c>
      <c r="G496" s="1">
        <v>402.34980000000002</v>
      </c>
      <c r="H496" s="1">
        <v>18.392399999999999</v>
      </c>
      <c r="I496" s="1" t="s">
        <v>3573</v>
      </c>
      <c r="J496" s="1">
        <v>0</v>
      </c>
      <c r="K496" s="1" t="s">
        <v>6906</v>
      </c>
      <c r="L496" s="1" t="s">
        <v>3575</v>
      </c>
      <c r="M496" s="1" t="s">
        <v>8768</v>
      </c>
      <c r="N496" s="1" t="s">
        <v>3574</v>
      </c>
      <c r="O496" s="1">
        <v>402.34980000000002</v>
      </c>
      <c r="P496" s="1" t="s">
        <v>3576</v>
      </c>
      <c r="Q496" s="1" t="s">
        <v>3577</v>
      </c>
      <c r="R496" s="1">
        <v>402.34880070000003</v>
      </c>
      <c r="S496" s="1">
        <v>402.34924319999999</v>
      </c>
      <c r="T496" s="1">
        <v>4.4250499999999999E-4</v>
      </c>
      <c r="U496" s="1">
        <v>18.388500000000001</v>
      </c>
      <c r="V496" s="1">
        <v>18.52191667</v>
      </c>
      <c r="W496" s="1">
        <v>0.13341666699999999</v>
      </c>
      <c r="X496" s="1">
        <v>3856757.0970000001</v>
      </c>
      <c r="Y496" s="1">
        <v>6968924.2470000004</v>
      </c>
      <c r="Z496" s="1">
        <v>1.8069388529999999</v>
      </c>
      <c r="AA496" s="1">
        <v>3</v>
      </c>
      <c r="AB496" s="1">
        <v>1</v>
      </c>
      <c r="AC496" s="1">
        <v>8</v>
      </c>
      <c r="AD496" s="1">
        <v>1</v>
      </c>
      <c r="AE496" s="1">
        <v>4</v>
      </c>
      <c r="AF496" s="1">
        <v>5</v>
      </c>
      <c r="AG496" s="1">
        <v>0.625</v>
      </c>
      <c r="AH496" s="1">
        <v>1</v>
      </c>
      <c r="AI496" s="10" t="s">
        <v>6058</v>
      </c>
      <c r="AJ496" s="1">
        <v>1</v>
      </c>
      <c r="AK496" s="1">
        <v>119.0321994</v>
      </c>
      <c r="AL496" s="1">
        <v>5.4352795000000002E-2</v>
      </c>
      <c r="AM496" s="1">
        <v>9.8873573209999996</v>
      </c>
      <c r="AN496" s="1">
        <v>3.2571412340000001</v>
      </c>
      <c r="AO496" s="1">
        <v>6.3886934069999999</v>
      </c>
      <c r="AP496" s="1">
        <v>20.37664672</v>
      </c>
      <c r="AQ496" s="1">
        <v>13.83821781</v>
      </c>
      <c r="AR496" s="1">
        <v>3.169433857</v>
      </c>
    </row>
    <row r="497" spans="1:44" x14ac:dyDescent="0.2">
      <c r="A497" s="1"/>
      <c r="B497" s="16">
        <f t="shared" si="7"/>
        <v>0.125</v>
      </c>
      <c r="C497" s="1" t="s">
        <v>367</v>
      </c>
      <c r="D497" s="1">
        <v>421</v>
      </c>
      <c r="E497" s="1">
        <v>163.09450910000001</v>
      </c>
      <c r="F497" s="1">
        <v>7.327266667</v>
      </c>
      <c r="G497" s="1">
        <v>163.09469999999999</v>
      </c>
      <c r="H497" s="1">
        <v>7.3639999999999999</v>
      </c>
      <c r="I497" s="1" t="s">
        <v>682</v>
      </c>
      <c r="J497" s="1">
        <v>1</v>
      </c>
      <c r="K497" s="1" t="s">
        <v>6416</v>
      </c>
      <c r="L497" s="1" t="s">
        <v>686</v>
      </c>
      <c r="M497" s="1" t="s">
        <v>8219</v>
      </c>
      <c r="N497" s="1" t="s">
        <v>683</v>
      </c>
      <c r="O497" s="1">
        <v>283.13389999999998</v>
      </c>
      <c r="P497" s="1" t="s">
        <v>639</v>
      </c>
      <c r="Q497" s="1" t="s">
        <v>685</v>
      </c>
      <c r="R497" s="1">
        <v>163.0944786</v>
      </c>
      <c r="S497" s="1">
        <v>163.09452060000001</v>
      </c>
      <c r="T497" s="10" t="s">
        <v>5143</v>
      </c>
      <c r="U497" s="1">
        <v>7.3213333330000001</v>
      </c>
      <c r="V497" s="1">
        <v>7.3364666669999998</v>
      </c>
      <c r="W497" s="1">
        <v>1.5133333000000001E-2</v>
      </c>
      <c r="X497" s="1">
        <v>120214.5454</v>
      </c>
      <c r="Y497" s="1">
        <v>37894.37543</v>
      </c>
      <c r="Z497" s="1">
        <v>0.31522288199999998</v>
      </c>
      <c r="AA497" s="1">
        <v>4</v>
      </c>
      <c r="AB497" s="1">
        <v>1</v>
      </c>
      <c r="AC497" s="1">
        <v>7</v>
      </c>
      <c r="AD497" s="1">
        <v>0.875</v>
      </c>
      <c r="AE497" s="1">
        <v>4</v>
      </c>
      <c r="AF497" s="1">
        <v>4</v>
      </c>
      <c r="AG497" s="1">
        <v>0.5</v>
      </c>
      <c r="AH497" s="1">
        <v>0</v>
      </c>
      <c r="AI497" s="10" t="s">
        <v>8220</v>
      </c>
      <c r="AJ497" s="1">
        <v>0</v>
      </c>
      <c r="AK497" s="1">
        <v>0.134339344</v>
      </c>
      <c r="AL497" s="1">
        <v>0.37887743699999998</v>
      </c>
      <c r="AM497" s="1">
        <v>0.36768300999999998</v>
      </c>
      <c r="AN497" s="1"/>
      <c r="AO497" s="1">
        <v>0.24515192699999999</v>
      </c>
      <c r="AP497" s="1">
        <v>0.42118541300000001</v>
      </c>
      <c r="AQ497" s="1">
        <v>0.35107031100000002</v>
      </c>
      <c r="AR497" s="1">
        <v>0.283002637</v>
      </c>
    </row>
    <row r="498" spans="1:44" x14ac:dyDescent="0.2">
      <c r="A498" s="1"/>
      <c r="B498" s="16">
        <f t="shared" si="7"/>
        <v>0.125</v>
      </c>
      <c r="C498" s="1" t="s">
        <v>367</v>
      </c>
      <c r="D498" s="1">
        <v>517</v>
      </c>
      <c r="E498" s="1">
        <v>161.0597305</v>
      </c>
      <c r="F498" s="1">
        <v>18.472666669999999</v>
      </c>
      <c r="G498" s="1">
        <v>161.05969999999999</v>
      </c>
      <c r="H498" s="1">
        <v>18.4346</v>
      </c>
      <c r="I498" s="1" t="s">
        <v>768</v>
      </c>
      <c r="J498" s="1">
        <v>1</v>
      </c>
      <c r="K498" s="1" t="s">
        <v>6428</v>
      </c>
      <c r="L498" s="1" t="s">
        <v>773</v>
      </c>
      <c r="M498" s="1" t="s">
        <v>8230</v>
      </c>
      <c r="N498" s="1" t="s">
        <v>769</v>
      </c>
      <c r="O498" s="1">
        <v>283.0643</v>
      </c>
      <c r="P498" s="1" t="s">
        <v>771</v>
      </c>
      <c r="Q498" s="1" t="s">
        <v>772</v>
      </c>
      <c r="R498" s="1">
        <v>161.0597191</v>
      </c>
      <c r="S498" s="1">
        <v>161.05975340000001</v>
      </c>
      <c r="T498" s="10" t="s">
        <v>5062</v>
      </c>
      <c r="U498" s="1">
        <v>18.463333330000001</v>
      </c>
      <c r="V498" s="1">
        <v>18.577500000000001</v>
      </c>
      <c r="W498" s="1">
        <v>0.114166667</v>
      </c>
      <c r="X498" s="1">
        <v>487401.2795</v>
      </c>
      <c r="Y498" s="1">
        <v>325255.16489999997</v>
      </c>
      <c r="Z498" s="1">
        <v>0.667325218</v>
      </c>
      <c r="AA498" s="1">
        <v>1</v>
      </c>
      <c r="AB498" s="1">
        <v>0</v>
      </c>
      <c r="AC498" s="1">
        <v>7</v>
      </c>
      <c r="AD498" s="1">
        <v>0.875</v>
      </c>
      <c r="AE498" s="1">
        <v>4</v>
      </c>
      <c r="AF498" s="1">
        <v>8</v>
      </c>
      <c r="AG498" s="1">
        <v>1</v>
      </c>
      <c r="AH498" s="1">
        <v>0</v>
      </c>
      <c r="AI498" s="10" t="s">
        <v>8231</v>
      </c>
      <c r="AJ498" s="1">
        <v>1</v>
      </c>
      <c r="AK498" s="1">
        <v>25.830838360000001</v>
      </c>
      <c r="AL498" s="1">
        <v>16.347915879999999</v>
      </c>
      <c r="AM498" s="1"/>
      <c r="AN498" s="1">
        <v>22.925428230000001</v>
      </c>
      <c r="AO498" s="1">
        <v>17.368470380000002</v>
      </c>
      <c r="AP498" s="1">
        <v>2.4220972160000001</v>
      </c>
      <c r="AQ498" s="1">
        <v>16.24945881</v>
      </c>
      <c r="AR498" s="1">
        <v>0.31108211600000002</v>
      </c>
    </row>
    <row r="499" spans="1:44" x14ac:dyDescent="0.2">
      <c r="A499" s="1"/>
      <c r="B499" s="16">
        <f t="shared" si="7"/>
        <v>0.125</v>
      </c>
      <c r="C499" s="1" t="s">
        <v>367</v>
      </c>
      <c r="D499" s="1">
        <v>522</v>
      </c>
      <c r="E499" s="1">
        <v>172.0881996</v>
      </c>
      <c r="F499" s="1">
        <v>18.4665</v>
      </c>
      <c r="G499" s="1">
        <v>172.0883</v>
      </c>
      <c r="H499" s="1">
        <v>18.506499999999999</v>
      </c>
      <c r="I499" s="1" t="s">
        <v>776</v>
      </c>
      <c r="J499" s="1">
        <v>2</v>
      </c>
      <c r="K499" s="1" t="s">
        <v>6430</v>
      </c>
      <c r="L499" s="1" t="s">
        <v>779</v>
      </c>
      <c r="M499" s="1" t="s">
        <v>8232</v>
      </c>
      <c r="N499" s="1" t="s">
        <v>769</v>
      </c>
      <c r="O499" s="1">
        <v>283.0643</v>
      </c>
      <c r="P499" s="1" t="s">
        <v>771</v>
      </c>
      <c r="Q499" s="1" t="s">
        <v>772</v>
      </c>
      <c r="R499" s="1">
        <v>172.08795929999999</v>
      </c>
      <c r="S499" s="1">
        <v>172.0882263</v>
      </c>
      <c r="T499" s="1">
        <v>2.6702900000000001E-4</v>
      </c>
      <c r="U499" s="1">
        <v>18.287333329999999</v>
      </c>
      <c r="V499" s="1">
        <v>18.550999999999998</v>
      </c>
      <c r="W499" s="1">
        <v>0.26366666700000002</v>
      </c>
      <c r="X499" s="1">
        <v>120087.55100000001</v>
      </c>
      <c r="Y499" s="1">
        <v>131528.35879999999</v>
      </c>
      <c r="Z499" s="1">
        <v>1.095270556</v>
      </c>
      <c r="AA499" s="1">
        <v>2</v>
      </c>
      <c r="AB499" s="1">
        <v>0</v>
      </c>
      <c r="AC499" s="1">
        <v>7</v>
      </c>
      <c r="AD499" s="1">
        <v>0.875</v>
      </c>
      <c r="AE499" s="1">
        <v>4</v>
      </c>
      <c r="AF499" s="1">
        <v>3</v>
      </c>
      <c r="AG499" s="1">
        <v>0.375</v>
      </c>
      <c r="AH499" s="1">
        <v>1</v>
      </c>
      <c r="AI499" s="10" t="s">
        <v>8233</v>
      </c>
      <c r="AJ499" s="1">
        <v>1</v>
      </c>
      <c r="AK499" s="1">
        <v>1.4480328179999999</v>
      </c>
      <c r="AL499" s="1">
        <v>0.30849046800000002</v>
      </c>
      <c r="AM499" s="1">
        <v>2.0214258200000002</v>
      </c>
      <c r="AN499" s="1">
        <v>0.10565867700000001</v>
      </c>
      <c r="AO499" s="1"/>
      <c r="AP499" s="1">
        <v>2.0967657370000001</v>
      </c>
      <c r="AQ499" s="1">
        <v>7.9707025700000003</v>
      </c>
      <c r="AR499" s="1">
        <v>8.3927940539999994</v>
      </c>
    </row>
    <row r="500" spans="1:44" x14ac:dyDescent="0.2">
      <c r="A500" s="1"/>
      <c r="B500" s="16">
        <f t="shared" si="7"/>
        <v>0.125</v>
      </c>
      <c r="C500" s="1" t="s">
        <v>367</v>
      </c>
      <c r="D500" s="1">
        <v>1568</v>
      </c>
      <c r="E500" s="1">
        <v>152.09444429999999</v>
      </c>
      <c r="F500" s="1">
        <v>6.4756666669999996</v>
      </c>
      <c r="G500" s="1">
        <v>152.09460000000001</v>
      </c>
      <c r="H500" s="1">
        <v>6.4955999999999996</v>
      </c>
      <c r="I500" s="1" t="s">
        <v>1833</v>
      </c>
      <c r="J500" s="1">
        <v>0</v>
      </c>
      <c r="K500" s="1" t="s">
        <v>6596</v>
      </c>
      <c r="L500" s="1" t="s">
        <v>1835</v>
      </c>
      <c r="M500" s="1" t="s">
        <v>8418</v>
      </c>
      <c r="N500" s="1" t="s">
        <v>1834</v>
      </c>
      <c r="O500" s="1">
        <v>152.095</v>
      </c>
      <c r="P500" s="1" t="s">
        <v>1836</v>
      </c>
      <c r="Q500" s="1" t="s">
        <v>1837</v>
      </c>
      <c r="R500" s="1">
        <v>152.0943451</v>
      </c>
      <c r="S500" s="1">
        <v>152.0944901</v>
      </c>
      <c r="T500" s="1">
        <v>1.4495799999999999E-4</v>
      </c>
      <c r="U500" s="1">
        <v>6.3526166670000004</v>
      </c>
      <c r="V500" s="1">
        <v>6.4874666669999996</v>
      </c>
      <c r="W500" s="1">
        <v>0.13485</v>
      </c>
      <c r="X500" s="1">
        <v>30460.522980000002</v>
      </c>
      <c r="Y500" s="1">
        <v>30953.837039999999</v>
      </c>
      <c r="Z500" s="1">
        <v>1.0161951929999999</v>
      </c>
      <c r="AA500" s="1">
        <v>3</v>
      </c>
      <c r="AB500" s="1">
        <v>1</v>
      </c>
      <c r="AC500" s="1">
        <v>7</v>
      </c>
      <c r="AD500" s="1">
        <v>0.875</v>
      </c>
      <c r="AE500" s="1">
        <v>4</v>
      </c>
      <c r="AF500" s="1">
        <v>3</v>
      </c>
      <c r="AG500" s="1">
        <v>0.375</v>
      </c>
      <c r="AH500" s="1">
        <v>1</v>
      </c>
      <c r="AI500" s="10" t="s">
        <v>6038</v>
      </c>
      <c r="AJ500" s="1">
        <v>1</v>
      </c>
      <c r="AK500" s="1">
        <v>7.6000119999999997E-3</v>
      </c>
      <c r="AL500" s="1">
        <v>3.5116491E-2</v>
      </c>
      <c r="AM500" s="1">
        <v>7.0876995999999998E-2</v>
      </c>
      <c r="AN500" s="1">
        <v>0.12302046</v>
      </c>
      <c r="AO500" s="1">
        <v>0.301568106</v>
      </c>
      <c r="AP500" s="1">
        <v>0.13082883200000001</v>
      </c>
      <c r="AQ500" s="1">
        <v>2.6307889000000001E-2</v>
      </c>
      <c r="AR500" s="1"/>
    </row>
    <row r="501" spans="1:44" x14ac:dyDescent="0.2">
      <c r="A501" s="1"/>
      <c r="B501" s="16">
        <f t="shared" si="7"/>
        <v>0.125</v>
      </c>
      <c r="C501" s="1" t="s">
        <v>367</v>
      </c>
      <c r="D501" s="1">
        <v>2018</v>
      </c>
      <c r="E501" s="1">
        <v>98.096469880000001</v>
      </c>
      <c r="F501" s="1">
        <v>5.1728583329999998</v>
      </c>
      <c r="G501" s="1">
        <v>98.096400000000003</v>
      </c>
      <c r="H501" s="1">
        <v>5.0949999999999998</v>
      </c>
      <c r="I501" s="1" t="s">
        <v>2142</v>
      </c>
      <c r="J501" s="1">
        <v>2</v>
      </c>
      <c r="K501" s="1" t="s">
        <v>6637</v>
      </c>
      <c r="L501" s="1" t="s">
        <v>2147</v>
      </c>
      <c r="M501" s="1" t="s">
        <v>8516</v>
      </c>
      <c r="N501" s="1" t="s">
        <v>2143</v>
      </c>
      <c r="O501" s="1">
        <v>187.10310000000001</v>
      </c>
      <c r="P501" s="1" t="s">
        <v>2145</v>
      </c>
      <c r="Q501" s="1" t="s">
        <v>2146</v>
      </c>
      <c r="R501" s="1">
        <v>98.096466059999997</v>
      </c>
      <c r="S501" s="1">
        <v>98.096485139999999</v>
      </c>
      <c r="T501" s="10" t="s">
        <v>5016</v>
      </c>
      <c r="U501" s="1">
        <v>4.8968666670000003</v>
      </c>
      <c r="V501" s="1">
        <v>5.2768333329999999</v>
      </c>
      <c r="W501" s="1">
        <v>0.37996666699999998</v>
      </c>
      <c r="X501" s="1">
        <v>61291.804980000001</v>
      </c>
      <c r="Y501" s="1">
        <v>104800.4295</v>
      </c>
      <c r="Z501" s="1">
        <v>1.7098603889999999</v>
      </c>
      <c r="AA501" s="1">
        <v>4</v>
      </c>
      <c r="AB501" s="1">
        <v>1</v>
      </c>
      <c r="AC501" s="1">
        <v>7</v>
      </c>
      <c r="AD501" s="1">
        <v>0.875</v>
      </c>
      <c r="AE501" s="1">
        <v>2</v>
      </c>
      <c r="AF501" s="1">
        <v>0</v>
      </c>
      <c r="AG501" s="1">
        <v>0</v>
      </c>
      <c r="AH501" s="1">
        <v>0</v>
      </c>
      <c r="AI501" s="10" t="s">
        <v>8517</v>
      </c>
      <c r="AJ501" s="1">
        <v>0</v>
      </c>
      <c r="AK501" s="1">
        <v>2.2314250000000001E-2</v>
      </c>
      <c r="AL501" s="1">
        <v>9.6518099999999996E-4</v>
      </c>
      <c r="AM501" s="1">
        <v>1.490283E-3</v>
      </c>
      <c r="AN501" s="1"/>
      <c r="AO501" s="1">
        <v>1.3437550000000001E-3</v>
      </c>
      <c r="AP501" s="1">
        <v>1.6121009999999999E-3</v>
      </c>
      <c r="AQ501" s="1">
        <v>2.7716590000000001E-3</v>
      </c>
      <c r="AR501" s="1">
        <v>1.5907219999999999E-3</v>
      </c>
    </row>
    <row r="502" spans="1:44" x14ac:dyDescent="0.2">
      <c r="A502" s="1"/>
      <c r="B502" s="16">
        <f t="shared" si="7"/>
        <v>0.125</v>
      </c>
      <c r="C502" s="1" t="s">
        <v>367</v>
      </c>
      <c r="D502" s="1">
        <v>2126</v>
      </c>
      <c r="E502" s="1">
        <v>122.03631590000001</v>
      </c>
      <c r="F502" s="1">
        <v>6.1603083329999997</v>
      </c>
      <c r="G502" s="1">
        <v>122.0363</v>
      </c>
      <c r="H502" s="1">
        <v>6.1706000000000003</v>
      </c>
      <c r="I502" s="1" t="s">
        <v>2317</v>
      </c>
      <c r="J502" s="1">
        <v>2</v>
      </c>
      <c r="K502" s="1" t="s">
        <v>6665</v>
      </c>
      <c r="L502" s="1" t="s">
        <v>2323</v>
      </c>
      <c r="M502" s="1" t="s">
        <v>8541</v>
      </c>
      <c r="N502" s="1" t="s">
        <v>2318</v>
      </c>
      <c r="O502" s="1">
        <v>221.1052</v>
      </c>
      <c r="P502" s="1" t="s">
        <v>2320</v>
      </c>
      <c r="Q502" s="1" t="s">
        <v>2321</v>
      </c>
      <c r="R502" s="1">
        <v>122.0362968</v>
      </c>
      <c r="S502" s="1">
        <v>122.0363464</v>
      </c>
      <c r="T502" s="10" t="s">
        <v>5569</v>
      </c>
      <c r="U502" s="1">
        <v>5.9957500000000001</v>
      </c>
      <c r="V502" s="1">
        <v>6.4380166670000003</v>
      </c>
      <c r="W502" s="1">
        <v>0.442266667</v>
      </c>
      <c r="X502" s="1">
        <v>46469.441959999996</v>
      </c>
      <c r="Y502" s="1">
        <v>31071.44341</v>
      </c>
      <c r="Z502" s="1">
        <v>0.66864249099999995</v>
      </c>
      <c r="AA502" s="1">
        <v>3</v>
      </c>
      <c r="AB502" s="1">
        <v>1</v>
      </c>
      <c r="AC502" s="1">
        <v>7</v>
      </c>
      <c r="AD502" s="1">
        <v>0.875</v>
      </c>
      <c r="AE502" s="1">
        <v>4</v>
      </c>
      <c r="AF502" s="1">
        <v>5</v>
      </c>
      <c r="AG502" s="1">
        <v>0.625</v>
      </c>
      <c r="AH502" s="1">
        <v>0</v>
      </c>
      <c r="AI502" s="10" t="s">
        <v>8542</v>
      </c>
      <c r="AJ502" s="1">
        <v>0</v>
      </c>
      <c r="AK502" s="1">
        <v>0.109095094</v>
      </c>
      <c r="AL502" s="1">
        <v>1.1917690999999999E-2</v>
      </c>
      <c r="AM502" s="1">
        <v>0.32666147000000001</v>
      </c>
      <c r="AN502" s="1">
        <v>0.44656936699999999</v>
      </c>
      <c r="AO502" s="1"/>
      <c r="AP502" s="1">
        <v>0.309983069</v>
      </c>
      <c r="AQ502" s="1">
        <v>0.24785348099999999</v>
      </c>
      <c r="AR502" s="1">
        <v>0.124597135</v>
      </c>
    </row>
    <row r="503" spans="1:44" x14ac:dyDescent="0.2">
      <c r="A503" s="1"/>
      <c r="B503" s="16">
        <f t="shared" si="7"/>
        <v>0.125</v>
      </c>
      <c r="C503" s="1" t="s">
        <v>367</v>
      </c>
      <c r="D503" s="1">
        <v>2128</v>
      </c>
      <c r="E503" s="1">
        <v>144.05703349999999</v>
      </c>
      <c r="F503" s="1">
        <v>7.5281250000000002</v>
      </c>
      <c r="G503" s="1">
        <v>144.05699999999999</v>
      </c>
      <c r="H503" s="1">
        <v>7.6212999999999997</v>
      </c>
      <c r="I503" s="1" t="s">
        <v>2325</v>
      </c>
      <c r="J503" s="1">
        <v>0</v>
      </c>
      <c r="K503" s="1" t="s">
        <v>6666</v>
      </c>
      <c r="L503" s="1" t="s">
        <v>2327</v>
      </c>
      <c r="M503" s="1" t="s">
        <v>8543</v>
      </c>
      <c r="N503" s="1" t="s">
        <v>2326</v>
      </c>
      <c r="O503" s="1">
        <v>144.0575</v>
      </c>
      <c r="P503" s="1" t="s">
        <v>2328</v>
      </c>
      <c r="Q503" s="1" t="s">
        <v>2329</v>
      </c>
      <c r="R503" s="1">
        <v>144.05700300000001</v>
      </c>
      <c r="S503" s="1">
        <v>144.05706789999999</v>
      </c>
      <c r="T503" s="10" t="s">
        <v>5870</v>
      </c>
      <c r="U503" s="1">
        <v>7.4651249999999996</v>
      </c>
      <c r="V503" s="1">
        <v>7.5984666670000003</v>
      </c>
      <c r="W503" s="1">
        <v>0.133341667</v>
      </c>
      <c r="X503" s="1">
        <v>37420.016739999999</v>
      </c>
      <c r="Y503" s="1">
        <v>32111.16447</v>
      </c>
      <c r="Z503" s="1">
        <v>0.85812800899999997</v>
      </c>
      <c r="AA503" s="1">
        <v>2</v>
      </c>
      <c r="AB503" s="1">
        <v>0</v>
      </c>
      <c r="AC503" s="1">
        <v>7</v>
      </c>
      <c r="AD503" s="1">
        <v>0.875</v>
      </c>
      <c r="AE503" s="1">
        <v>2</v>
      </c>
      <c r="AF503" s="1">
        <v>0</v>
      </c>
      <c r="AG503" s="1">
        <v>0</v>
      </c>
      <c r="AH503" s="1">
        <v>0</v>
      </c>
      <c r="AI503" s="10" t="s">
        <v>5014</v>
      </c>
      <c r="AJ503" s="1">
        <v>0</v>
      </c>
      <c r="AK503" s="1">
        <v>0.24627943099999999</v>
      </c>
      <c r="AL503" s="1">
        <v>0.23070855800000001</v>
      </c>
      <c r="AM503" s="1">
        <v>6.6693803999999995E-2</v>
      </c>
      <c r="AN503" s="1">
        <v>0.25741780600000003</v>
      </c>
      <c r="AO503" s="1"/>
      <c r="AP503" s="1">
        <v>1.0064229899999999</v>
      </c>
      <c r="AQ503" s="1">
        <v>0.22058111899999999</v>
      </c>
      <c r="AR503" s="1">
        <v>0.54802487</v>
      </c>
    </row>
    <row r="504" spans="1:44" x14ac:dyDescent="0.2">
      <c r="A504" s="1"/>
      <c r="B504" s="16">
        <f t="shared" si="7"/>
        <v>0.125</v>
      </c>
      <c r="C504" s="1" t="s">
        <v>2546</v>
      </c>
      <c r="D504" s="1">
        <v>47</v>
      </c>
      <c r="E504" s="1">
        <v>215.0855522</v>
      </c>
      <c r="F504" s="1">
        <v>8.4150916670000004</v>
      </c>
      <c r="G504" s="1">
        <v>215.08519999999999</v>
      </c>
      <c r="H504" s="1">
        <v>8.3980999999999995</v>
      </c>
      <c r="I504" s="1" t="s">
        <v>2608</v>
      </c>
      <c r="J504" s="1">
        <v>3</v>
      </c>
      <c r="K504" s="1" t="s">
        <v>6718</v>
      </c>
      <c r="L504" s="1" t="s">
        <v>2611</v>
      </c>
      <c r="M504" s="1" t="s">
        <v>8600</v>
      </c>
      <c r="N504" s="1" t="s">
        <v>2078</v>
      </c>
      <c r="O504" s="1">
        <v>212.131349</v>
      </c>
      <c r="P504" s="1" t="s">
        <v>2080</v>
      </c>
      <c r="Q504" s="1" t="s">
        <v>2081</v>
      </c>
      <c r="R504" s="1">
        <v>215.08553309999999</v>
      </c>
      <c r="S504" s="1">
        <v>215.08561710000001</v>
      </c>
      <c r="T504" s="10" t="s">
        <v>5311</v>
      </c>
      <c r="U504" s="1">
        <v>8.2995166670000007</v>
      </c>
      <c r="V504" s="1">
        <v>8.5547500000000003</v>
      </c>
      <c r="W504" s="1">
        <v>0.25523333300000001</v>
      </c>
      <c r="X504" s="1">
        <v>322513.88030000002</v>
      </c>
      <c r="Y504" s="1">
        <v>70803.991429999995</v>
      </c>
      <c r="Z504" s="1">
        <v>0.219537811</v>
      </c>
      <c r="AA504" s="1">
        <v>2</v>
      </c>
      <c r="AB504" s="1">
        <v>0</v>
      </c>
      <c r="AC504" s="1">
        <v>7</v>
      </c>
      <c r="AD504" s="1">
        <v>0.875</v>
      </c>
      <c r="AE504" s="1">
        <v>2</v>
      </c>
      <c r="AF504" s="1">
        <v>0</v>
      </c>
      <c r="AG504" s="1">
        <v>0</v>
      </c>
      <c r="AH504" s="1">
        <v>1</v>
      </c>
      <c r="AI504" s="10" t="s">
        <v>8601</v>
      </c>
      <c r="AJ504" s="1">
        <v>1</v>
      </c>
      <c r="AK504" s="1">
        <v>0.79318829000000002</v>
      </c>
      <c r="AL504" s="1">
        <v>0.98789092599999995</v>
      </c>
      <c r="AM504" s="1">
        <v>0.95059816699999999</v>
      </c>
      <c r="AN504" s="1"/>
      <c r="AO504" s="1">
        <v>0.73065877700000004</v>
      </c>
      <c r="AP504" s="1">
        <v>0.75244051000000001</v>
      </c>
      <c r="AQ504" s="1">
        <v>0.53565236199999999</v>
      </c>
      <c r="AR504" s="1">
        <v>0.59279813199999998</v>
      </c>
    </row>
    <row r="505" spans="1:44" x14ac:dyDescent="0.2">
      <c r="A505" s="1"/>
      <c r="B505" s="16">
        <f t="shared" si="7"/>
        <v>0.125</v>
      </c>
      <c r="C505" s="1" t="s">
        <v>2546</v>
      </c>
      <c r="D505" s="1">
        <v>97</v>
      </c>
      <c r="E505" s="1">
        <v>150.0465088</v>
      </c>
      <c r="F505" s="1">
        <v>4.7658666670000001</v>
      </c>
      <c r="G505" s="1">
        <v>150.04660000000001</v>
      </c>
      <c r="H505" s="1">
        <v>4.6837999999999997</v>
      </c>
      <c r="I505" s="1" t="s">
        <v>2688</v>
      </c>
      <c r="J505" s="1">
        <v>1</v>
      </c>
      <c r="K505" s="1" t="s">
        <v>6737</v>
      </c>
      <c r="L505" s="1" t="s">
        <v>2689</v>
      </c>
      <c r="M505" s="1" t="s">
        <v>8620</v>
      </c>
      <c r="N505" s="1" t="s">
        <v>1149</v>
      </c>
      <c r="O505" s="1">
        <v>152.0626</v>
      </c>
      <c r="P505" s="1" t="s">
        <v>1151</v>
      </c>
      <c r="Q505" s="1" t="s">
        <v>1152</v>
      </c>
      <c r="R505" s="1">
        <v>150.04648589999999</v>
      </c>
      <c r="S505" s="1">
        <v>150.0465317</v>
      </c>
      <c r="T505" s="10" t="s">
        <v>5094</v>
      </c>
      <c r="U505" s="1">
        <v>4.5836499999999996</v>
      </c>
      <c r="V505" s="1">
        <v>5.0642833329999997</v>
      </c>
      <c r="W505" s="1">
        <v>0.480633333</v>
      </c>
      <c r="X505" s="1">
        <v>116468.1928</v>
      </c>
      <c r="Y505" s="1">
        <v>29960.84605</v>
      </c>
      <c r="Z505" s="1">
        <v>0.25724487800000001</v>
      </c>
      <c r="AA505" s="1">
        <v>3</v>
      </c>
      <c r="AB505" s="1">
        <v>1</v>
      </c>
      <c r="AC505" s="1">
        <v>7</v>
      </c>
      <c r="AD505" s="1">
        <v>0.875</v>
      </c>
      <c r="AE505" s="1">
        <v>2</v>
      </c>
      <c r="AF505" s="1">
        <v>0</v>
      </c>
      <c r="AG505" s="1">
        <v>0</v>
      </c>
      <c r="AH505" s="1">
        <v>1</v>
      </c>
      <c r="AI505" s="10" t="s">
        <v>8001</v>
      </c>
      <c r="AJ505" s="1">
        <v>1</v>
      </c>
      <c r="AK505" s="1">
        <v>0.99190821699999998</v>
      </c>
      <c r="AL505" s="1">
        <v>0.54036888299999997</v>
      </c>
      <c r="AM505" s="1">
        <v>0.58554752099999996</v>
      </c>
      <c r="AN505" s="1"/>
      <c r="AO505" s="1">
        <v>0.74139407999999996</v>
      </c>
      <c r="AP505" s="1">
        <v>0.79576633799999996</v>
      </c>
      <c r="AQ505" s="1">
        <v>0.91280831399999995</v>
      </c>
      <c r="AR505" s="1">
        <v>0.51514852099999997</v>
      </c>
    </row>
    <row r="506" spans="1:44" x14ac:dyDescent="0.2">
      <c r="A506" s="1"/>
      <c r="B506" s="16">
        <f t="shared" si="7"/>
        <v>0.125</v>
      </c>
      <c r="C506" s="1" t="s">
        <v>2546</v>
      </c>
      <c r="D506" s="1">
        <v>201</v>
      </c>
      <c r="E506" s="1">
        <v>177.05455019999999</v>
      </c>
      <c r="F506" s="1">
        <v>5.3913500000000001</v>
      </c>
      <c r="G506" s="1">
        <v>177.05459999999999</v>
      </c>
      <c r="H506" s="1">
        <v>5.3132999999999999</v>
      </c>
      <c r="I506" s="1" t="s">
        <v>2785</v>
      </c>
      <c r="J506" s="1">
        <v>1</v>
      </c>
      <c r="K506" s="1" t="s">
        <v>6764</v>
      </c>
      <c r="L506" s="1" t="s">
        <v>2788</v>
      </c>
      <c r="M506" s="1" t="s">
        <v>8651</v>
      </c>
      <c r="N506" s="1" t="s">
        <v>950</v>
      </c>
      <c r="O506" s="1">
        <v>222.08920000000001</v>
      </c>
      <c r="P506" s="1" t="s">
        <v>2787</v>
      </c>
      <c r="Q506" s="1" t="s">
        <v>953</v>
      </c>
      <c r="R506" s="1">
        <v>177.0545425</v>
      </c>
      <c r="S506" s="1">
        <v>177.0545654</v>
      </c>
      <c r="T506" s="10" t="s">
        <v>5652</v>
      </c>
      <c r="U506" s="1">
        <v>5.3862500000000004</v>
      </c>
      <c r="V506" s="1">
        <v>5.3931083329999998</v>
      </c>
      <c r="W506" s="1">
        <v>6.8583330000000003E-3</v>
      </c>
      <c r="X506" s="1">
        <v>508004.92629999999</v>
      </c>
      <c r="Y506" s="1">
        <v>122512.42630000001</v>
      </c>
      <c r="Z506" s="1">
        <v>0.24116385500000001</v>
      </c>
      <c r="AA506" s="1">
        <v>2</v>
      </c>
      <c r="AB506" s="1">
        <v>0</v>
      </c>
      <c r="AC506" s="1">
        <v>7</v>
      </c>
      <c r="AD506" s="1">
        <v>0.875</v>
      </c>
      <c r="AE506" s="1">
        <v>3</v>
      </c>
      <c r="AF506" s="1">
        <v>7</v>
      </c>
      <c r="AG506" s="1">
        <v>0.875</v>
      </c>
      <c r="AH506" s="1">
        <v>0</v>
      </c>
      <c r="AI506" s="10" t="s">
        <v>8652</v>
      </c>
      <c r="AJ506" s="1">
        <v>0</v>
      </c>
      <c r="AK506" s="1">
        <v>0.54403290100000001</v>
      </c>
      <c r="AL506" s="1"/>
      <c r="AM506" s="1">
        <v>0.68773910800000004</v>
      </c>
      <c r="AN506" s="1">
        <v>1.1766387119999999</v>
      </c>
      <c r="AO506" s="1">
        <v>0.83683937799999997</v>
      </c>
      <c r="AP506" s="1">
        <v>0.73714387199999998</v>
      </c>
      <c r="AQ506" s="1">
        <v>0.877299253</v>
      </c>
      <c r="AR506" s="1">
        <v>0.87175865600000002</v>
      </c>
    </row>
    <row r="507" spans="1:44" x14ac:dyDescent="0.2">
      <c r="A507" s="1"/>
      <c r="B507" s="16">
        <f t="shared" si="7"/>
        <v>0.125</v>
      </c>
      <c r="C507" s="1" t="s">
        <v>2546</v>
      </c>
      <c r="D507" s="1">
        <v>234</v>
      </c>
      <c r="E507" s="1">
        <v>203.0808792</v>
      </c>
      <c r="F507" s="1">
        <v>9.0424166669999995</v>
      </c>
      <c r="G507" s="1">
        <v>203.08090000000001</v>
      </c>
      <c r="H507" s="1">
        <v>8.9183000000000003</v>
      </c>
      <c r="I507" s="1" t="s">
        <v>2824</v>
      </c>
      <c r="J507" s="1">
        <v>2</v>
      </c>
      <c r="K507" s="1" t="s">
        <v>6775</v>
      </c>
      <c r="L507" s="1" t="s">
        <v>2827</v>
      </c>
      <c r="M507" s="1" t="s">
        <v>8662</v>
      </c>
      <c r="N507" s="1" t="s">
        <v>1202</v>
      </c>
      <c r="O507" s="1">
        <v>202.07830000000001</v>
      </c>
      <c r="P507" s="1" t="s">
        <v>1204</v>
      </c>
      <c r="Q507" s="1" t="s">
        <v>1205</v>
      </c>
      <c r="R507" s="1">
        <v>203.08083719999999</v>
      </c>
      <c r="S507" s="1">
        <v>203.08093260000001</v>
      </c>
      <c r="T507" s="10" t="s">
        <v>5223</v>
      </c>
      <c r="U507" s="1">
        <v>8.8513000000000002</v>
      </c>
      <c r="V507" s="1">
        <v>9.0937833329999993</v>
      </c>
      <c r="W507" s="1">
        <v>0.242483333</v>
      </c>
      <c r="X507" s="1">
        <v>77941.005770000003</v>
      </c>
      <c r="Y507" s="1">
        <v>41658.622430000003</v>
      </c>
      <c r="Z507" s="1">
        <v>0.53448915600000002</v>
      </c>
      <c r="AA507" s="1">
        <v>4</v>
      </c>
      <c r="AB507" s="1">
        <v>1</v>
      </c>
      <c r="AC507" s="1">
        <v>7</v>
      </c>
      <c r="AD507" s="1">
        <v>0.875</v>
      </c>
      <c r="AE507" s="1">
        <v>3</v>
      </c>
      <c r="AF507" s="1">
        <v>7</v>
      </c>
      <c r="AG507" s="1">
        <v>0.875</v>
      </c>
      <c r="AH507" s="1">
        <v>0</v>
      </c>
      <c r="AI507" s="10" t="s">
        <v>8296</v>
      </c>
      <c r="AJ507" s="1">
        <v>0</v>
      </c>
      <c r="AK507" s="1">
        <v>5.9349546000000003E-2</v>
      </c>
      <c r="AL507" s="1">
        <v>4.8625236000000002E-2</v>
      </c>
      <c r="AM507" s="1">
        <v>4.2206725E-2</v>
      </c>
      <c r="AN507" s="1">
        <v>2.5567808000000001E-2</v>
      </c>
      <c r="AO507" s="1">
        <v>4.0568882000000001E-2</v>
      </c>
      <c r="AP507" s="1"/>
      <c r="AQ507" s="1">
        <v>1.6361641999999999E-2</v>
      </c>
      <c r="AR507" s="1">
        <v>7.9690479999999994E-3</v>
      </c>
    </row>
    <row r="508" spans="1:44" x14ac:dyDescent="0.2">
      <c r="A508" s="1"/>
      <c r="B508" s="16">
        <f t="shared" si="7"/>
        <v>0.125</v>
      </c>
      <c r="C508" s="1" t="s">
        <v>2546</v>
      </c>
      <c r="D508" s="1">
        <v>264</v>
      </c>
      <c r="E508" s="1">
        <v>138.10400770000001</v>
      </c>
      <c r="F508" s="1">
        <v>5.1193999999999997</v>
      </c>
      <c r="G508" s="1">
        <v>138.10380000000001</v>
      </c>
      <c r="H508" s="1">
        <v>5.2009999999999996</v>
      </c>
      <c r="I508" s="1" t="s">
        <v>2843</v>
      </c>
      <c r="J508" s="1">
        <v>0</v>
      </c>
      <c r="K508" s="1" t="s">
        <v>6784</v>
      </c>
      <c r="L508" s="1" t="s">
        <v>2844</v>
      </c>
      <c r="M508" s="1" t="s">
        <v>8667</v>
      </c>
      <c r="N508" s="1" t="s">
        <v>1028</v>
      </c>
      <c r="O508" s="1">
        <v>138.1045</v>
      </c>
      <c r="P508" s="1" t="s">
        <v>1030</v>
      </c>
      <c r="Q508" s="1" t="s">
        <v>1031</v>
      </c>
      <c r="R508" s="1">
        <v>138.10400390000001</v>
      </c>
      <c r="S508" s="1">
        <v>138.10405729999999</v>
      </c>
      <c r="T508" s="10" t="s">
        <v>5987</v>
      </c>
      <c r="U508" s="1">
        <v>5.0574500000000002</v>
      </c>
      <c r="V508" s="1">
        <v>5.2437416670000001</v>
      </c>
      <c r="W508" s="1">
        <v>0.18629166699999999</v>
      </c>
      <c r="X508" s="1">
        <v>211744.76920000001</v>
      </c>
      <c r="Y508" s="1">
        <v>126360.21090000001</v>
      </c>
      <c r="Z508" s="1">
        <v>0.59675717800000005</v>
      </c>
      <c r="AA508" s="1">
        <v>3</v>
      </c>
      <c r="AB508" s="1">
        <v>1</v>
      </c>
      <c r="AC508" s="1">
        <v>7</v>
      </c>
      <c r="AD508" s="1">
        <v>0.875</v>
      </c>
      <c r="AE508" s="1">
        <v>3</v>
      </c>
      <c r="AF508" s="1">
        <v>2</v>
      </c>
      <c r="AG508" s="1">
        <v>0.25</v>
      </c>
      <c r="AH508" s="1">
        <v>1</v>
      </c>
      <c r="AI508" s="10" t="s">
        <v>5643</v>
      </c>
      <c r="AJ508" s="1">
        <v>1</v>
      </c>
      <c r="AK508" s="1">
        <v>0.55742558499999995</v>
      </c>
      <c r="AL508" s="1">
        <v>1.900475583</v>
      </c>
      <c r="AM508" s="1">
        <v>0.91056604900000004</v>
      </c>
      <c r="AN508" s="1">
        <v>3.0522880950000002</v>
      </c>
      <c r="AO508" s="1"/>
      <c r="AP508" s="1">
        <v>4.3617413059999999</v>
      </c>
      <c r="AQ508" s="1">
        <v>4.3620609019999996</v>
      </c>
      <c r="AR508" s="1">
        <v>4.2137007349999998</v>
      </c>
    </row>
    <row r="509" spans="1:44" x14ac:dyDescent="0.2">
      <c r="A509" s="1"/>
      <c r="B509" s="16">
        <f t="shared" si="7"/>
        <v>0.125</v>
      </c>
      <c r="C509" s="1" t="s">
        <v>2546</v>
      </c>
      <c r="D509" s="1">
        <v>367</v>
      </c>
      <c r="E509" s="1">
        <v>135.07611080000001</v>
      </c>
      <c r="F509" s="1">
        <v>4.828016667</v>
      </c>
      <c r="G509" s="1">
        <v>135.0763</v>
      </c>
      <c r="H509" s="1">
        <v>4.7466999999999997</v>
      </c>
      <c r="I509" s="1" t="s">
        <v>2970</v>
      </c>
      <c r="J509" s="1">
        <v>3</v>
      </c>
      <c r="K509" s="1" t="s">
        <v>6811</v>
      </c>
      <c r="L509" s="1" t="s">
        <v>2975</v>
      </c>
      <c r="M509" s="1" t="s">
        <v>8690</v>
      </c>
      <c r="N509" s="1" t="s">
        <v>2971</v>
      </c>
      <c r="O509" s="1">
        <v>134.07316</v>
      </c>
      <c r="P509" s="1" t="s">
        <v>2973</v>
      </c>
      <c r="Q509" s="1" t="s">
        <v>2974</v>
      </c>
      <c r="R509" s="1">
        <v>135.0758514</v>
      </c>
      <c r="S509" s="1">
        <v>135.07626339999999</v>
      </c>
      <c r="T509" s="1">
        <v>4.11987E-4</v>
      </c>
      <c r="U509" s="1">
        <v>4.8213666670000004</v>
      </c>
      <c r="V509" s="1">
        <v>4.9909499999999998</v>
      </c>
      <c r="W509" s="1">
        <v>0.169583333</v>
      </c>
      <c r="X509" s="1">
        <v>11471.352730000001</v>
      </c>
      <c r="Y509" s="1">
        <v>5908.9913859999997</v>
      </c>
      <c r="Z509" s="1">
        <v>0.51510850799999996</v>
      </c>
      <c r="AA509" s="1">
        <v>2</v>
      </c>
      <c r="AB509" s="1">
        <v>0</v>
      </c>
      <c r="AC509" s="1">
        <v>7</v>
      </c>
      <c r="AD509" s="1">
        <v>0.875</v>
      </c>
      <c r="AE509" s="1">
        <v>2</v>
      </c>
      <c r="AF509" s="1">
        <v>0</v>
      </c>
      <c r="AG509" s="1">
        <v>0</v>
      </c>
      <c r="AH509" s="1">
        <v>0</v>
      </c>
      <c r="AI509" s="10" t="s">
        <v>8691</v>
      </c>
      <c r="AJ509" s="1">
        <v>0</v>
      </c>
      <c r="AK509" s="1">
        <v>0.164799892</v>
      </c>
      <c r="AL509" s="1"/>
      <c r="AM509" s="1">
        <v>0.250932865</v>
      </c>
      <c r="AN509" s="1">
        <v>0.22481809899999999</v>
      </c>
      <c r="AO509" s="1">
        <v>0.27191258600000001</v>
      </c>
      <c r="AP509" s="1">
        <v>0.63683187100000005</v>
      </c>
      <c r="AQ509" s="1">
        <v>0.34684484100000001</v>
      </c>
      <c r="AR509" s="1">
        <v>0.57385797100000002</v>
      </c>
    </row>
    <row r="510" spans="1:44" x14ac:dyDescent="0.2">
      <c r="A510" s="1"/>
      <c r="B510" s="16">
        <f t="shared" si="7"/>
        <v>0.125</v>
      </c>
      <c r="C510" s="1" t="s">
        <v>2546</v>
      </c>
      <c r="D510" s="1">
        <v>416</v>
      </c>
      <c r="E510" s="1">
        <v>85.101211550000002</v>
      </c>
      <c r="F510" s="1">
        <v>4.2573666670000003</v>
      </c>
      <c r="G510" s="1">
        <v>85.101200000000006</v>
      </c>
      <c r="H510" s="1">
        <v>4.3521000000000001</v>
      </c>
      <c r="I510" s="1" t="s">
        <v>3035</v>
      </c>
      <c r="J510" s="1">
        <v>0</v>
      </c>
      <c r="K510" s="1" t="s">
        <v>6825</v>
      </c>
      <c r="L510" s="1" t="s">
        <v>3037</v>
      </c>
      <c r="M510" s="1" t="s">
        <v>8697</v>
      </c>
      <c r="N510" s="1" t="s">
        <v>3036</v>
      </c>
      <c r="O510" s="1">
        <v>184.2191</v>
      </c>
      <c r="P510" s="1" t="s">
        <v>3038</v>
      </c>
      <c r="Q510" s="1" t="s">
        <v>3039</v>
      </c>
      <c r="R510" s="1">
        <v>85.101203920000003</v>
      </c>
      <c r="S510" s="1">
        <v>85.10122681</v>
      </c>
      <c r="T510" s="10" t="s">
        <v>5652</v>
      </c>
      <c r="U510" s="1">
        <v>4.2252666669999996</v>
      </c>
      <c r="V510" s="1">
        <v>4.5077916670000002</v>
      </c>
      <c r="W510" s="1">
        <v>0.28252500000000003</v>
      </c>
      <c r="X510" s="1">
        <v>147376.079</v>
      </c>
      <c r="Y510" s="1">
        <v>89268.698139999993</v>
      </c>
      <c r="Z510" s="1">
        <v>0.60572040400000005</v>
      </c>
      <c r="AA510" s="1">
        <v>1</v>
      </c>
      <c r="AB510" s="1">
        <v>0</v>
      </c>
      <c r="AC510" s="1">
        <v>7</v>
      </c>
      <c r="AD510" s="1">
        <v>0.875</v>
      </c>
      <c r="AE510" s="1">
        <v>2</v>
      </c>
      <c r="AF510" s="1">
        <v>0</v>
      </c>
      <c r="AG510" s="1">
        <v>0</v>
      </c>
      <c r="AH510" s="1">
        <v>1</v>
      </c>
      <c r="AI510" s="10" t="s">
        <v>4939</v>
      </c>
      <c r="AJ510" s="1">
        <v>1</v>
      </c>
      <c r="AK510" s="1">
        <v>0.42870781699999999</v>
      </c>
      <c r="AL510" s="1">
        <v>0.460583678</v>
      </c>
      <c r="AM510" s="1">
        <v>0.81573726199999996</v>
      </c>
      <c r="AN510" s="1">
        <v>0.53203126999999995</v>
      </c>
      <c r="AO510" s="1">
        <v>1.7112651270000001</v>
      </c>
      <c r="AP510" s="1">
        <v>1.84657202</v>
      </c>
      <c r="AQ510" s="1"/>
      <c r="AR510" s="1">
        <v>1.0236413179999999</v>
      </c>
    </row>
    <row r="511" spans="1:44" x14ac:dyDescent="0.2">
      <c r="A511" s="1"/>
      <c r="B511" s="16">
        <f t="shared" si="7"/>
        <v>0.125</v>
      </c>
      <c r="C511" s="1" t="s">
        <v>2546</v>
      </c>
      <c r="D511" s="1">
        <v>534</v>
      </c>
      <c r="E511" s="1">
        <v>98.09647751</v>
      </c>
      <c r="F511" s="1">
        <v>5.175566667</v>
      </c>
      <c r="G511" s="1">
        <v>98.096599999999995</v>
      </c>
      <c r="H511" s="1">
        <v>5.0965999999999996</v>
      </c>
      <c r="I511" s="1" t="s">
        <v>3154</v>
      </c>
      <c r="J511" s="1">
        <v>2</v>
      </c>
      <c r="K511" s="1" t="s">
        <v>6842</v>
      </c>
      <c r="L511" s="1" t="s">
        <v>3156</v>
      </c>
      <c r="M511" s="1" t="s">
        <v>8708</v>
      </c>
      <c r="N511" s="1" t="s">
        <v>2143</v>
      </c>
      <c r="O511" s="1">
        <v>187.10310000000001</v>
      </c>
      <c r="P511" s="1" t="s">
        <v>2145</v>
      </c>
      <c r="Q511" s="1" t="s">
        <v>2146</v>
      </c>
      <c r="R511" s="1">
        <v>98.096460339999993</v>
      </c>
      <c r="S511" s="1">
        <v>98.096488949999994</v>
      </c>
      <c r="T511" s="10" t="s">
        <v>8709</v>
      </c>
      <c r="U511" s="1">
        <v>4.9108666669999996</v>
      </c>
      <c r="V511" s="1">
        <v>5.2885999999999997</v>
      </c>
      <c r="W511" s="1">
        <v>0.377733333</v>
      </c>
      <c r="X511" s="1">
        <v>109011.0398</v>
      </c>
      <c r="Y511" s="1">
        <v>143431.43169999999</v>
      </c>
      <c r="Z511" s="1">
        <v>1.3157514320000001</v>
      </c>
      <c r="AA511" s="1">
        <v>4</v>
      </c>
      <c r="AB511" s="1">
        <v>1</v>
      </c>
      <c r="AC511" s="1">
        <v>7</v>
      </c>
      <c r="AD511" s="1">
        <v>0.875</v>
      </c>
      <c r="AE511" s="1">
        <v>3</v>
      </c>
      <c r="AF511" s="1">
        <v>3</v>
      </c>
      <c r="AG511" s="1">
        <v>0.375</v>
      </c>
      <c r="AH511" s="1">
        <v>0</v>
      </c>
      <c r="AI511" s="10" t="s">
        <v>8517</v>
      </c>
      <c r="AJ511" s="1">
        <v>0</v>
      </c>
      <c r="AK511" s="1">
        <v>2.2314250000000001E-2</v>
      </c>
      <c r="AL511" s="1">
        <v>2.5334049999999999E-3</v>
      </c>
      <c r="AM511" s="1">
        <v>1.443796E-3</v>
      </c>
      <c r="AN511" s="1">
        <v>2.5264492E-2</v>
      </c>
      <c r="AO511" s="1">
        <v>1.726865E-3</v>
      </c>
      <c r="AP511" s="1">
        <v>1.243332E-3</v>
      </c>
      <c r="AQ511" s="1">
        <v>2.5441499999999998E-3</v>
      </c>
      <c r="AR511" s="1"/>
    </row>
    <row r="512" spans="1:44" x14ac:dyDescent="0.2">
      <c r="A512" s="1"/>
      <c r="B512" s="16">
        <f t="shared" si="7"/>
        <v>0.125</v>
      </c>
      <c r="C512" s="1" t="s">
        <v>2546</v>
      </c>
      <c r="D512" s="1">
        <v>585</v>
      </c>
      <c r="E512" s="1">
        <v>146.09984209999999</v>
      </c>
      <c r="F512" s="1">
        <v>4.5809666670000002</v>
      </c>
      <c r="G512" s="1">
        <v>146.09979999999999</v>
      </c>
      <c r="H512" s="1">
        <v>4.5056000000000003</v>
      </c>
      <c r="I512" s="1" t="s">
        <v>3196</v>
      </c>
      <c r="J512" s="1">
        <v>1</v>
      </c>
      <c r="K512" s="1" t="s">
        <v>6845</v>
      </c>
      <c r="L512" s="1" t="s">
        <v>3201</v>
      </c>
      <c r="M512" s="1" t="s">
        <v>8712</v>
      </c>
      <c r="N512" s="1" t="s">
        <v>3197</v>
      </c>
      <c r="O512" s="1">
        <v>156.1514</v>
      </c>
      <c r="P512" s="1" t="s">
        <v>3199</v>
      </c>
      <c r="Q512" s="1" t="s">
        <v>3200</v>
      </c>
      <c r="R512" s="1">
        <v>146.09980770000001</v>
      </c>
      <c r="S512" s="1">
        <v>146.0998688</v>
      </c>
      <c r="T512" s="10" t="s">
        <v>5831</v>
      </c>
      <c r="U512" s="1">
        <v>4.5786166670000004</v>
      </c>
      <c r="V512" s="1">
        <v>4.6801500000000003</v>
      </c>
      <c r="W512" s="1">
        <v>0.101533333</v>
      </c>
      <c r="X512" s="1">
        <v>64459.742050000001</v>
      </c>
      <c r="Y512" s="1">
        <v>36876.095289999997</v>
      </c>
      <c r="Z512" s="1">
        <v>0.57207947299999995</v>
      </c>
      <c r="AA512" s="1">
        <v>3</v>
      </c>
      <c r="AB512" s="1">
        <v>1</v>
      </c>
      <c r="AC512" s="1">
        <v>7</v>
      </c>
      <c r="AD512" s="1">
        <v>0.875</v>
      </c>
      <c r="AE512" s="1">
        <v>3</v>
      </c>
      <c r="AF512" s="1">
        <v>3</v>
      </c>
      <c r="AG512" s="1">
        <v>0.375</v>
      </c>
      <c r="AH512" s="1">
        <v>0</v>
      </c>
      <c r="AI512" s="10" t="s">
        <v>8713</v>
      </c>
      <c r="AJ512" s="1">
        <v>0</v>
      </c>
      <c r="AK512" s="1">
        <v>8.2396799999999992E-3</v>
      </c>
      <c r="AL512" s="1">
        <v>5.6400820999999997E-2</v>
      </c>
      <c r="AM512" s="1">
        <v>2.8311068000000002E-2</v>
      </c>
      <c r="AN512" s="1">
        <v>3.1001012000000001E-2</v>
      </c>
      <c r="AO512" s="1"/>
      <c r="AP512" s="1">
        <v>2.2752234E-2</v>
      </c>
      <c r="AQ512" s="1">
        <v>1.3420888000000001E-2</v>
      </c>
      <c r="AR512" s="1">
        <v>4.2032372999999998E-2</v>
      </c>
    </row>
    <row r="513" spans="1:44" x14ac:dyDescent="0.2">
      <c r="A513" s="1"/>
      <c r="B513" s="16">
        <f t="shared" si="7"/>
        <v>0.125</v>
      </c>
      <c r="C513" s="1" t="s">
        <v>2546</v>
      </c>
      <c r="D513" s="1">
        <v>650</v>
      </c>
      <c r="E513" s="1">
        <v>181.06475069999999</v>
      </c>
      <c r="F513" s="1">
        <v>17.425666669999998</v>
      </c>
      <c r="G513" s="1">
        <v>181.06479999999999</v>
      </c>
      <c r="H513" s="1">
        <v>17.202000000000002</v>
      </c>
      <c r="I513" s="1" t="s">
        <v>3303</v>
      </c>
      <c r="J513" s="1">
        <v>2</v>
      </c>
      <c r="K513" s="1" t="s">
        <v>6865</v>
      </c>
      <c r="L513" s="1" t="s">
        <v>3305</v>
      </c>
      <c r="M513" s="1" t="s">
        <v>8723</v>
      </c>
      <c r="N513" s="1" t="s">
        <v>3304</v>
      </c>
      <c r="O513" s="1">
        <v>415.07420000000002</v>
      </c>
      <c r="P513" s="1" t="s">
        <v>3292</v>
      </c>
      <c r="Q513" s="1" t="s">
        <v>3293</v>
      </c>
      <c r="R513" s="1">
        <v>181.06455990000001</v>
      </c>
      <c r="S513" s="1">
        <v>181.0648956</v>
      </c>
      <c r="T513" s="1">
        <v>3.3569300000000003E-4</v>
      </c>
      <c r="U513" s="1">
        <v>17.157499999999999</v>
      </c>
      <c r="V513" s="1">
        <v>17.533999999999999</v>
      </c>
      <c r="W513" s="1">
        <v>0.3765</v>
      </c>
      <c r="X513" s="1">
        <v>10436.403389999999</v>
      </c>
      <c r="Y513" s="1">
        <v>13910.30141</v>
      </c>
      <c r="Z513" s="1">
        <v>1.332863525</v>
      </c>
      <c r="AA513" s="1">
        <v>2</v>
      </c>
      <c r="AB513" s="1">
        <v>0</v>
      </c>
      <c r="AC513" s="1">
        <v>7</v>
      </c>
      <c r="AD513" s="1">
        <v>0.875</v>
      </c>
      <c r="AE513" s="1">
        <v>2</v>
      </c>
      <c r="AF513" s="1">
        <v>0</v>
      </c>
      <c r="AG513" s="1">
        <v>0</v>
      </c>
      <c r="AH513" s="1">
        <v>1</v>
      </c>
      <c r="AI513" s="1">
        <v>2.1608E-4</v>
      </c>
      <c r="AJ513" s="1">
        <v>1</v>
      </c>
      <c r="AK513" s="1">
        <v>0.68813892899999995</v>
      </c>
      <c r="AL513" s="1">
        <v>4.4981901520000003</v>
      </c>
      <c r="AM513" s="1">
        <v>0.302142311</v>
      </c>
      <c r="AN513" s="1">
        <v>0.63004964900000004</v>
      </c>
      <c r="AO513" s="1">
        <v>0.51981994899999995</v>
      </c>
      <c r="AP513" s="1">
        <v>0.94238070600000001</v>
      </c>
      <c r="AQ513" s="1">
        <v>0.31211317100000002</v>
      </c>
      <c r="AR513" s="1"/>
    </row>
    <row r="514" spans="1:44" x14ac:dyDescent="0.2">
      <c r="A514" s="1"/>
      <c r="B514" s="16">
        <f t="shared" ref="B514:B577" si="8">(8-COUNTA(AK514:AR514))/8</f>
        <v>0.125</v>
      </c>
      <c r="C514" s="1" t="s">
        <v>2546</v>
      </c>
      <c r="D514" s="1">
        <v>722</v>
      </c>
      <c r="E514" s="1">
        <v>117.0865936</v>
      </c>
      <c r="F514" s="1">
        <v>10.1854</v>
      </c>
      <c r="G514" s="1">
        <v>117.08629999999999</v>
      </c>
      <c r="H514" s="1">
        <v>10.0404</v>
      </c>
      <c r="I514" s="1" t="s">
        <v>3398</v>
      </c>
      <c r="J514" s="1">
        <v>2</v>
      </c>
      <c r="K514" s="1" t="s">
        <v>6882</v>
      </c>
      <c r="L514" s="1" t="s">
        <v>3403</v>
      </c>
      <c r="M514" s="1" t="s">
        <v>8739</v>
      </c>
      <c r="N514" s="1" t="s">
        <v>3399</v>
      </c>
      <c r="O514" s="1">
        <v>116.08369999999999</v>
      </c>
      <c r="P514" s="1" t="s">
        <v>2174</v>
      </c>
      <c r="Q514" s="1" t="s">
        <v>3401</v>
      </c>
      <c r="R514" s="1">
        <v>117.0865173</v>
      </c>
      <c r="S514" s="1">
        <v>117.0866432</v>
      </c>
      <c r="T514" s="1">
        <v>1.2588500000000001E-4</v>
      </c>
      <c r="U514" s="1">
        <v>10.155333329999999</v>
      </c>
      <c r="V514" s="1">
        <v>10.26225</v>
      </c>
      <c r="W514" s="1">
        <v>0.10691666700000001</v>
      </c>
      <c r="X514" s="1">
        <v>758655.27370000002</v>
      </c>
      <c r="Y514" s="1">
        <v>864470.62569999998</v>
      </c>
      <c r="Z514" s="1">
        <v>1.139477514</v>
      </c>
      <c r="AA514" s="1">
        <v>3</v>
      </c>
      <c r="AB514" s="1">
        <v>1</v>
      </c>
      <c r="AC514" s="1">
        <v>7</v>
      </c>
      <c r="AD514" s="1">
        <v>0.875</v>
      </c>
      <c r="AE514" s="1">
        <v>3</v>
      </c>
      <c r="AF514" s="1">
        <v>7</v>
      </c>
      <c r="AG514" s="1">
        <v>0.875</v>
      </c>
      <c r="AH514" s="1">
        <v>0</v>
      </c>
      <c r="AI514" s="10" t="s">
        <v>4955</v>
      </c>
      <c r="AJ514" s="1">
        <v>0</v>
      </c>
      <c r="AK514" s="1">
        <v>1.9252136609999999</v>
      </c>
      <c r="AL514" s="1">
        <v>3.9638359219999999</v>
      </c>
      <c r="AM514" s="1">
        <v>3.2299015440000001</v>
      </c>
      <c r="AN514" s="1"/>
      <c r="AO514" s="1">
        <v>4.6285505999999997E-2</v>
      </c>
      <c r="AP514" s="1">
        <v>0.27501558599999998</v>
      </c>
      <c r="AQ514" s="1">
        <v>0.53953841899999999</v>
      </c>
      <c r="AR514" s="1">
        <v>2.6115666999999999E-2</v>
      </c>
    </row>
    <row r="515" spans="1:44" x14ac:dyDescent="0.2">
      <c r="A515" s="1"/>
      <c r="B515" s="16">
        <f t="shared" si="8"/>
        <v>0.125</v>
      </c>
      <c r="C515" s="1" t="s">
        <v>2546</v>
      </c>
      <c r="D515" s="1">
        <v>734</v>
      </c>
      <c r="E515" s="1">
        <v>96.080806730000006</v>
      </c>
      <c r="F515" s="1">
        <v>16.990500000000001</v>
      </c>
      <c r="G515" s="1">
        <v>96.0809</v>
      </c>
      <c r="H515" s="1">
        <v>17.0167</v>
      </c>
      <c r="I515" s="1" t="s">
        <v>3420</v>
      </c>
      <c r="J515" s="1">
        <v>2</v>
      </c>
      <c r="K515" s="1" t="s">
        <v>8742</v>
      </c>
      <c r="L515" s="1" t="s">
        <v>8743</v>
      </c>
      <c r="M515" s="1" t="s">
        <v>8744</v>
      </c>
      <c r="N515" s="1" t="s">
        <v>3421</v>
      </c>
      <c r="O515" s="1">
        <v>310.28719999999998</v>
      </c>
      <c r="P515" s="1" t="s">
        <v>3423</v>
      </c>
      <c r="Q515" s="1" t="s">
        <v>3424</v>
      </c>
      <c r="R515" s="1">
        <v>96.080787659999999</v>
      </c>
      <c r="S515" s="1">
        <v>96.080829620000003</v>
      </c>
      <c r="T515" s="10" t="s">
        <v>5143</v>
      </c>
      <c r="U515" s="1">
        <v>16.866666670000001</v>
      </c>
      <c r="V515" s="1">
        <v>17.256</v>
      </c>
      <c r="W515" s="1">
        <v>0.389333333</v>
      </c>
      <c r="X515" s="1">
        <v>59659.326950000002</v>
      </c>
      <c r="Y515" s="1">
        <v>55565.236649999999</v>
      </c>
      <c r="Z515" s="1">
        <v>0.93137552000000001</v>
      </c>
      <c r="AA515" s="1">
        <v>3</v>
      </c>
      <c r="AB515" s="1">
        <v>1</v>
      </c>
      <c r="AC515" s="1">
        <v>7</v>
      </c>
      <c r="AD515" s="1">
        <v>0.875</v>
      </c>
      <c r="AE515" s="1">
        <v>4</v>
      </c>
      <c r="AF515" s="1">
        <v>5</v>
      </c>
      <c r="AG515" s="1">
        <v>0.625</v>
      </c>
      <c r="AH515" s="1">
        <v>1</v>
      </c>
      <c r="AI515" s="10" t="s">
        <v>5074</v>
      </c>
      <c r="AJ515" s="1">
        <v>1</v>
      </c>
      <c r="AK515" s="1">
        <v>7.7205320999999993E-2</v>
      </c>
      <c r="AL515" s="1">
        <v>1.0314014220000001</v>
      </c>
      <c r="AM515" s="1">
        <v>9.1146683000000006E-2</v>
      </c>
      <c r="AN515" s="1">
        <v>1.3025786589999999</v>
      </c>
      <c r="AO515" s="1">
        <v>0.32152612400000002</v>
      </c>
      <c r="AP515" s="1">
        <v>0.17023680299999999</v>
      </c>
      <c r="AQ515" s="1">
        <v>1.2904373650000001</v>
      </c>
      <c r="AR515" s="1"/>
    </row>
    <row r="516" spans="1:44" x14ac:dyDescent="0.2">
      <c r="A516" s="1"/>
      <c r="B516" s="16">
        <f t="shared" si="8"/>
        <v>0.125</v>
      </c>
      <c r="C516" s="1" t="s">
        <v>2546</v>
      </c>
      <c r="D516" s="1">
        <v>735</v>
      </c>
      <c r="E516" s="1">
        <v>263.23712920000003</v>
      </c>
      <c r="F516" s="1">
        <v>17.031416669999999</v>
      </c>
      <c r="G516" s="1">
        <v>263.2371</v>
      </c>
      <c r="H516" s="1">
        <v>17.0167</v>
      </c>
      <c r="I516" s="1" t="s">
        <v>3420</v>
      </c>
      <c r="J516" s="1">
        <v>3</v>
      </c>
      <c r="K516" s="1" t="s">
        <v>6888</v>
      </c>
      <c r="L516" s="1" t="s">
        <v>3426</v>
      </c>
      <c r="M516" s="1" t="s">
        <v>8745</v>
      </c>
      <c r="N516" s="1" t="s">
        <v>3421</v>
      </c>
      <c r="O516" s="1">
        <v>310.28719999999998</v>
      </c>
      <c r="P516" s="1" t="s">
        <v>3423</v>
      </c>
      <c r="Q516" s="1" t="s">
        <v>3424</v>
      </c>
      <c r="R516" s="1">
        <v>263.23709109999999</v>
      </c>
      <c r="S516" s="1">
        <v>263.23718259999998</v>
      </c>
      <c r="T516" s="10" t="s">
        <v>4938</v>
      </c>
      <c r="U516" s="1">
        <v>16.844999999999999</v>
      </c>
      <c r="V516" s="1">
        <v>17.165333329999999</v>
      </c>
      <c r="W516" s="1">
        <v>0.320333333</v>
      </c>
      <c r="X516" s="1">
        <v>87862.517919999998</v>
      </c>
      <c r="Y516" s="1">
        <v>101356.1727</v>
      </c>
      <c r="Z516" s="1">
        <v>1.153576919</v>
      </c>
      <c r="AA516" s="1">
        <v>3</v>
      </c>
      <c r="AB516" s="1">
        <v>1</v>
      </c>
      <c r="AC516" s="1">
        <v>7</v>
      </c>
      <c r="AD516" s="1">
        <v>0.875</v>
      </c>
      <c r="AE516" s="1">
        <v>4</v>
      </c>
      <c r="AF516" s="1">
        <v>5</v>
      </c>
      <c r="AG516" s="1">
        <v>0.625</v>
      </c>
      <c r="AH516" s="1">
        <v>0</v>
      </c>
      <c r="AI516" s="10" t="s">
        <v>8746</v>
      </c>
      <c r="AJ516" s="1">
        <v>0</v>
      </c>
      <c r="AK516" s="1">
        <v>0.125805109</v>
      </c>
      <c r="AL516" s="1">
        <v>2.9809661919999999</v>
      </c>
      <c r="AM516" s="1">
        <v>0.71368166</v>
      </c>
      <c r="AN516" s="1">
        <v>2.3508848910000002</v>
      </c>
      <c r="AO516" s="1">
        <v>5.1704381340000003</v>
      </c>
      <c r="AP516" s="1">
        <v>0.83714122999999996</v>
      </c>
      <c r="AQ516" s="1">
        <v>11.11703913</v>
      </c>
      <c r="AR516" s="1"/>
    </row>
    <row r="517" spans="1:44" x14ac:dyDescent="0.2">
      <c r="A517" s="1"/>
      <c r="B517" s="16">
        <f t="shared" si="8"/>
        <v>0.25</v>
      </c>
      <c r="C517" s="1" t="s">
        <v>367</v>
      </c>
      <c r="D517" s="1">
        <v>201</v>
      </c>
      <c r="E517" s="1">
        <v>408.78358839999999</v>
      </c>
      <c r="F517" s="1">
        <v>9.7398124999999993</v>
      </c>
      <c r="G517" s="1">
        <v>408.7842</v>
      </c>
      <c r="H517" s="1">
        <v>9.5334000000000003</v>
      </c>
      <c r="I517" s="1" t="s">
        <v>490</v>
      </c>
      <c r="J517" s="1">
        <v>1</v>
      </c>
      <c r="K517" s="1" t="s">
        <v>6380</v>
      </c>
      <c r="L517" s="1" t="s">
        <v>491</v>
      </c>
      <c r="M517" s="1" t="s">
        <v>8175</v>
      </c>
      <c r="N517" s="1" t="s">
        <v>319</v>
      </c>
      <c r="O517" s="1">
        <v>439.75880000000001</v>
      </c>
      <c r="P517" s="1" t="s">
        <v>321</v>
      </c>
      <c r="Q517" s="1" t="s">
        <v>322</v>
      </c>
      <c r="R517" s="1">
        <v>408.78323360000002</v>
      </c>
      <c r="S517" s="1">
        <v>408.78369140000001</v>
      </c>
      <c r="T517" s="1">
        <v>4.5776399999999999E-4</v>
      </c>
      <c r="U517" s="1">
        <v>9.696383333</v>
      </c>
      <c r="V517" s="1">
        <v>9.7544166669999992</v>
      </c>
      <c r="W517" s="1">
        <v>5.8033332999999999E-2</v>
      </c>
      <c r="X517" s="1">
        <v>58033.81482</v>
      </c>
      <c r="Y517" s="1">
        <v>63654.076930000003</v>
      </c>
      <c r="Z517" s="1">
        <v>1.0968446089999999</v>
      </c>
      <c r="AA517" s="1">
        <v>3</v>
      </c>
      <c r="AB517" s="1">
        <v>1</v>
      </c>
      <c r="AC517" s="1">
        <v>6</v>
      </c>
      <c r="AD517" s="1">
        <v>0.75</v>
      </c>
      <c r="AE517" s="1">
        <v>3</v>
      </c>
      <c r="AF517" s="1">
        <v>5</v>
      </c>
      <c r="AG517" s="1">
        <v>0.625</v>
      </c>
      <c r="AH517" s="1">
        <v>1</v>
      </c>
      <c r="AI517" s="10" t="s">
        <v>8176</v>
      </c>
      <c r="AJ517" s="1">
        <v>1</v>
      </c>
      <c r="AK517" s="1">
        <v>2.8617730000000001E-2</v>
      </c>
      <c r="AL517" s="1">
        <v>4.4695289999999999E-3</v>
      </c>
      <c r="AM517" s="1">
        <v>6.1554959999999999E-3</v>
      </c>
      <c r="AN517" s="1"/>
      <c r="AO517" s="1"/>
      <c r="AP517" s="1">
        <v>2.0422119999999998E-3</v>
      </c>
      <c r="AQ517" s="1">
        <v>2.6538890999999998E-2</v>
      </c>
      <c r="AR517" s="1">
        <v>1.1230840000000001E-3</v>
      </c>
    </row>
    <row r="518" spans="1:44" x14ac:dyDescent="0.2">
      <c r="A518" s="1"/>
      <c r="B518" s="16">
        <f t="shared" si="8"/>
        <v>0.25</v>
      </c>
      <c r="C518" s="1" t="s">
        <v>367</v>
      </c>
      <c r="D518" s="1">
        <v>202</v>
      </c>
      <c r="E518" s="1">
        <v>406.78656769999998</v>
      </c>
      <c r="F518" s="1">
        <v>9.7428624999999993</v>
      </c>
      <c r="G518" s="1">
        <v>406.78730000000002</v>
      </c>
      <c r="H518" s="1">
        <v>9.5334000000000003</v>
      </c>
      <c r="I518" s="1" t="s">
        <v>490</v>
      </c>
      <c r="J518" s="1">
        <v>2</v>
      </c>
      <c r="K518" s="1" t="s">
        <v>6381</v>
      </c>
      <c r="L518" s="1" t="s">
        <v>492</v>
      </c>
      <c r="M518" s="1" t="s">
        <v>8177</v>
      </c>
      <c r="N518" s="1" t="s">
        <v>319</v>
      </c>
      <c r="O518" s="1">
        <v>439.75880000000001</v>
      </c>
      <c r="P518" s="1" t="s">
        <v>321</v>
      </c>
      <c r="Q518" s="1" t="s">
        <v>322</v>
      </c>
      <c r="R518" s="1">
        <v>406.78648379999998</v>
      </c>
      <c r="S518" s="1">
        <v>406.7872314</v>
      </c>
      <c r="T518" s="1">
        <v>7.4768100000000004E-4</v>
      </c>
      <c r="U518" s="1">
        <v>9.6930083329999999</v>
      </c>
      <c r="V518" s="1">
        <v>9.7513333329999998</v>
      </c>
      <c r="W518" s="1">
        <v>5.8325000000000002E-2</v>
      </c>
      <c r="X518" s="1">
        <v>51374.433830000002</v>
      </c>
      <c r="Y518" s="1">
        <v>54011.434690000002</v>
      </c>
      <c r="Z518" s="1">
        <v>1.0513290500000001</v>
      </c>
      <c r="AA518" s="1">
        <v>3</v>
      </c>
      <c r="AB518" s="1">
        <v>1</v>
      </c>
      <c r="AC518" s="1">
        <v>6</v>
      </c>
      <c r="AD518" s="1">
        <v>0.75</v>
      </c>
      <c r="AE518" s="1">
        <v>3</v>
      </c>
      <c r="AF518" s="1">
        <v>5</v>
      </c>
      <c r="AG518" s="1">
        <v>0.625</v>
      </c>
      <c r="AH518" s="1">
        <v>0</v>
      </c>
      <c r="AI518" s="10" t="s">
        <v>8178</v>
      </c>
      <c r="AJ518" s="1">
        <v>0</v>
      </c>
      <c r="AK518" s="1">
        <v>2.7252360999999999E-2</v>
      </c>
      <c r="AL518" s="1">
        <v>4.8257810000000003E-3</v>
      </c>
      <c r="AM518" s="1">
        <v>7.5447550000000002E-3</v>
      </c>
      <c r="AN518" s="1"/>
      <c r="AO518" s="1"/>
      <c r="AP518" s="1">
        <v>1.9036140000000001E-3</v>
      </c>
      <c r="AQ518" s="1">
        <v>2.4368405999999999E-2</v>
      </c>
      <c r="AR518" s="1">
        <v>7.2126600000000003E-4</v>
      </c>
    </row>
    <row r="519" spans="1:44" x14ac:dyDescent="0.2">
      <c r="A519" s="1"/>
      <c r="B519" s="16">
        <f t="shared" si="8"/>
        <v>0.25</v>
      </c>
      <c r="C519" s="1" t="s">
        <v>367</v>
      </c>
      <c r="D519" s="1">
        <v>319</v>
      </c>
      <c r="E519" s="1">
        <v>132.057085</v>
      </c>
      <c r="F519" s="1">
        <v>18.46970833</v>
      </c>
      <c r="G519" s="1">
        <v>132.05699999999999</v>
      </c>
      <c r="H519" s="1">
        <v>18.4436</v>
      </c>
      <c r="I519" s="1" t="s">
        <v>562</v>
      </c>
      <c r="J519" s="1">
        <v>3</v>
      </c>
      <c r="K519" s="1" t="s">
        <v>6392</v>
      </c>
      <c r="L519" s="1" t="s">
        <v>569</v>
      </c>
      <c r="M519" s="1" t="s">
        <v>8192</v>
      </c>
      <c r="N519" s="1" t="s">
        <v>563</v>
      </c>
      <c r="O519" s="1">
        <v>173.0607</v>
      </c>
      <c r="P519" s="1" t="s">
        <v>565</v>
      </c>
      <c r="Q519" s="1" t="s">
        <v>566</v>
      </c>
      <c r="R519" s="1">
        <v>132.0568237</v>
      </c>
      <c r="S519" s="1">
        <v>132.05716319999999</v>
      </c>
      <c r="T519" s="1">
        <v>3.3950799999999998E-4</v>
      </c>
      <c r="U519" s="1">
        <v>18.451000000000001</v>
      </c>
      <c r="V519" s="1">
        <v>18.4725</v>
      </c>
      <c r="W519" s="1">
        <v>2.1499999999999998E-2</v>
      </c>
      <c r="X519" s="1">
        <v>10850.61109</v>
      </c>
      <c r="Y519" s="1">
        <v>4870.3948979999996</v>
      </c>
      <c r="Z519" s="1">
        <v>0.44885904199999999</v>
      </c>
      <c r="AA519" s="1">
        <v>1</v>
      </c>
      <c r="AB519" s="1">
        <v>0</v>
      </c>
      <c r="AC519" s="1">
        <v>6</v>
      </c>
      <c r="AD519" s="1">
        <v>0.75</v>
      </c>
      <c r="AE519" s="1">
        <v>4</v>
      </c>
      <c r="AF519" s="1">
        <v>6</v>
      </c>
      <c r="AG519" s="1">
        <v>0.75</v>
      </c>
      <c r="AH519" s="1">
        <v>0</v>
      </c>
      <c r="AI519" s="1">
        <v>2.5925699999999999E-4</v>
      </c>
      <c r="AJ519" s="1">
        <v>1</v>
      </c>
      <c r="AK519" s="1">
        <v>0.71052341500000005</v>
      </c>
      <c r="AL519" s="1">
        <v>1.6683611030000001</v>
      </c>
      <c r="AM519" s="1">
        <v>0.633079214</v>
      </c>
      <c r="AN519" s="1">
        <v>2.201041944</v>
      </c>
      <c r="AO519" s="1">
        <v>1.863278491</v>
      </c>
      <c r="AP519" s="1"/>
      <c r="AQ519" s="1">
        <v>1.3630172149999999</v>
      </c>
      <c r="AR519" s="1"/>
    </row>
    <row r="520" spans="1:44" x14ac:dyDescent="0.2">
      <c r="A520" s="1"/>
      <c r="B520" s="16">
        <f t="shared" si="8"/>
        <v>0.25</v>
      </c>
      <c r="C520" s="1" t="s">
        <v>367</v>
      </c>
      <c r="D520" s="1">
        <v>347</v>
      </c>
      <c r="E520" s="1">
        <v>180.0807781</v>
      </c>
      <c r="F520" s="1">
        <v>13.688275000000001</v>
      </c>
      <c r="G520" s="1">
        <v>180.08070000000001</v>
      </c>
      <c r="H520" s="1">
        <v>13.619400000000001</v>
      </c>
      <c r="I520" s="1" t="s">
        <v>610</v>
      </c>
      <c r="J520" s="1">
        <v>3</v>
      </c>
      <c r="K520" s="1" t="s">
        <v>6400</v>
      </c>
      <c r="L520" s="1" t="s">
        <v>615</v>
      </c>
      <c r="M520" s="1" t="s">
        <v>8200</v>
      </c>
      <c r="N520" s="1" t="s">
        <v>611</v>
      </c>
      <c r="O520" s="1">
        <v>349.1678</v>
      </c>
      <c r="P520" s="1" t="s">
        <v>613</v>
      </c>
      <c r="Q520" s="1" t="s">
        <v>614</v>
      </c>
      <c r="R520" s="1">
        <v>180.08068470000001</v>
      </c>
      <c r="S520" s="1">
        <v>180.08082959999999</v>
      </c>
      <c r="T520" s="1">
        <v>1.4495799999999999E-4</v>
      </c>
      <c r="U520" s="1">
        <v>13.425649999999999</v>
      </c>
      <c r="V520" s="1">
        <v>13.741025</v>
      </c>
      <c r="W520" s="1">
        <v>0.31537500000000002</v>
      </c>
      <c r="X520" s="1">
        <v>159259.13829999999</v>
      </c>
      <c r="Y520" s="1">
        <v>133261.1827</v>
      </c>
      <c r="Z520" s="1">
        <v>0.83675689900000005</v>
      </c>
      <c r="AA520" s="1">
        <v>3</v>
      </c>
      <c r="AB520" s="1">
        <v>1</v>
      </c>
      <c r="AC520" s="1">
        <v>6</v>
      </c>
      <c r="AD520" s="1">
        <v>0.75</v>
      </c>
      <c r="AE520" s="1">
        <v>2</v>
      </c>
      <c r="AF520" s="1">
        <v>0</v>
      </c>
      <c r="AG520" s="1">
        <v>0</v>
      </c>
      <c r="AH520" s="1">
        <v>0</v>
      </c>
      <c r="AI520" s="10" t="s">
        <v>8201</v>
      </c>
      <c r="AJ520" s="1">
        <v>0</v>
      </c>
      <c r="AK520" s="1">
        <v>0.62654106300000001</v>
      </c>
      <c r="AL520" s="1">
        <v>0.34248564799999998</v>
      </c>
      <c r="AM520" s="1"/>
      <c r="AN520" s="1"/>
      <c r="AO520" s="1">
        <v>0.20585722300000001</v>
      </c>
      <c r="AP520" s="1">
        <v>3.7761554000000003E-2</v>
      </c>
      <c r="AQ520" s="1">
        <v>0.22440463099999999</v>
      </c>
      <c r="AR520" s="1">
        <v>8.4761477000000002E-2</v>
      </c>
    </row>
    <row r="521" spans="1:44" x14ac:dyDescent="0.2">
      <c r="A521" s="1"/>
      <c r="B521" s="16">
        <f t="shared" si="8"/>
        <v>0.25</v>
      </c>
      <c r="C521" s="1" t="s">
        <v>367</v>
      </c>
      <c r="D521" s="1">
        <v>875</v>
      </c>
      <c r="E521" s="1">
        <v>123.0395937</v>
      </c>
      <c r="F521" s="1">
        <v>14.434225</v>
      </c>
      <c r="G521" s="1">
        <v>123.03959999999999</v>
      </c>
      <c r="H521" s="1">
        <v>14.2944</v>
      </c>
      <c r="I521" s="1" t="s">
        <v>1040</v>
      </c>
      <c r="J521" s="1">
        <v>3</v>
      </c>
      <c r="K521" s="1" t="s">
        <v>6460</v>
      </c>
      <c r="L521" s="1" t="s">
        <v>1047</v>
      </c>
      <c r="M521" s="1" t="s">
        <v>8265</v>
      </c>
      <c r="N521" s="1" t="s">
        <v>1041</v>
      </c>
      <c r="O521" s="1">
        <v>122.0368</v>
      </c>
      <c r="P521" s="1" t="s">
        <v>1043</v>
      </c>
      <c r="Q521" s="1" t="s">
        <v>1044</v>
      </c>
      <c r="R521" s="1">
        <v>123.039547</v>
      </c>
      <c r="S521" s="1">
        <v>123.03968810000001</v>
      </c>
      <c r="T521" s="1">
        <v>1.41144E-4</v>
      </c>
      <c r="U521" s="1">
        <v>14.4192</v>
      </c>
      <c r="V521" s="1">
        <v>14.44645</v>
      </c>
      <c r="W521" s="1">
        <v>2.725E-2</v>
      </c>
      <c r="X521" s="1">
        <v>29555.783179999999</v>
      </c>
      <c r="Y521" s="1">
        <v>20840.193899999998</v>
      </c>
      <c r="Z521" s="1">
        <v>0.70511391199999995</v>
      </c>
      <c r="AA521" s="1">
        <v>2</v>
      </c>
      <c r="AB521" s="1">
        <v>0</v>
      </c>
      <c r="AC521" s="1">
        <v>6</v>
      </c>
      <c r="AD521" s="1">
        <v>0.75</v>
      </c>
      <c r="AE521" s="1">
        <v>4</v>
      </c>
      <c r="AF521" s="1">
        <v>7</v>
      </c>
      <c r="AG521" s="1">
        <v>0.875</v>
      </c>
      <c r="AH521" s="1">
        <v>0</v>
      </c>
      <c r="AI521" s="10" t="s">
        <v>8266</v>
      </c>
      <c r="AJ521" s="1">
        <v>0</v>
      </c>
      <c r="AK521" s="1">
        <v>2.3317999999999999E-4</v>
      </c>
      <c r="AL521" s="10" t="s">
        <v>8267</v>
      </c>
      <c r="AM521" s="1"/>
      <c r="AN521" s="10" t="s">
        <v>8268</v>
      </c>
      <c r="AO521" s="1">
        <v>1.12862E-4</v>
      </c>
      <c r="AP521" s="10" t="s">
        <v>8269</v>
      </c>
      <c r="AQ521" s="10" t="s">
        <v>8270</v>
      </c>
      <c r="AR521" s="1"/>
    </row>
    <row r="522" spans="1:44" x14ac:dyDescent="0.2">
      <c r="A522" s="1"/>
      <c r="B522" s="16">
        <f t="shared" si="8"/>
        <v>0.25</v>
      </c>
      <c r="C522" s="1" t="s">
        <v>367</v>
      </c>
      <c r="D522" s="1">
        <v>1609</v>
      </c>
      <c r="E522" s="1">
        <v>314.94692989999999</v>
      </c>
      <c r="F522" s="1">
        <v>4.7316500000000001</v>
      </c>
      <c r="G522" s="1">
        <v>314.94619999999998</v>
      </c>
      <c r="H522" s="1">
        <v>4.6574999999999998</v>
      </c>
      <c r="I522" s="1" t="s">
        <v>1899</v>
      </c>
      <c r="J522" s="1">
        <v>1</v>
      </c>
      <c r="K522" s="1" t="s">
        <v>6608</v>
      </c>
      <c r="L522" s="1" t="s">
        <v>1903</v>
      </c>
      <c r="M522" s="1" t="s">
        <v>8425</v>
      </c>
      <c r="N522" s="1" t="s">
        <v>1900</v>
      </c>
      <c r="O522" s="1">
        <v>313.98009999999999</v>
      </c>
      <c r="P522" s="1" t="s">
        <v>1902</v>
      </c>
      <c r="Q522" s="1" t="s">
        <v>359</v>
      </c>
      <c r="R522" s="1">
        <v>314.94671629999999</v>
      </c>
      <c r="S522" s="1">
        <v>314.94705199999999</v>
      </c>
      <c r="T522" s="1">
        <v>3.3569300000000003E-4</v>
      </c>
      <c r="U522" s="1">
        <v>4.7289833330000004</v>
      </c>
      <c r="V522" s="1">
        <v>4.7346166670000001</v>
      </c>
      <c r="W522" s="1">
        <v>5.6333329999999999E-3</v>
      </c>
      <c r="X522" s="1">
        <v>68372.894050000003</v>
      </c>
      <c r="Y522" s="1">
        <v>38485.85211</v>
      </c>
      <c r="Z522" s="1">
        <v>0.56288171899999995</v>
      </c>
      <c r="AA522" s="1">
        <v>4</v>
      </c>
      <c r="AB522" s="1">
        <v>1</v>
      </c>
      <c r="AC522" s="1">
        <v>6</v>
      </c>
      <c r="AD522" s="1">
        <v>0.75</v>
      </c>
      <c r="AE522" s="1">
        <v>4</v>
      </c>
      <c r="AF522" s="1">
        <v>6</v>
      </c>
      <c r="AG522" s="1">
        <v>0.75</v>
      </c>
      <c r="AH522" s="1">
        <v>0</v>
      </c>
      <c r="AI522" s="1">
        <v>2.1333300000000001E-4</v>
      </c>
      <c r="AJ522" s="1">
        <v>0</v>
      </c>
      <c r="AK522" s="1">
        <v>8.1435406669999999</v>
      </c>
      <c r="AL522" s="1">
        <v>11.97806214</v>
      </c>
      <c r="AM522" s="1"/>
      <c r="AN522" s="1">
        <v>10.168247490000001</v>
      </c>
      <c r="AO522" s="1">
        <v>0.50751970000000002</v>
      </c>
      <c r="AP522" s="1"/>
      <c r="AQ522" s="1">
        <v>4.7545999219999997</v>
      </c>
      <c r="AR522" s="1">
        <v>8.206541477</v>
      </c>
    </row>
    <row r="523" spans="1:44" x14ac:dyDescent="0.2">
      <c r="A523" s="1"/>
      <c r="B523" s="16">
        <f t="shared" si="8"/>
        <v>0.25</v>
      </c>
      <c r="C523" s="1" t="s">
        <v>367</v>
      </c>
      <c r="D523" s="1">
        <v>1833</v>
      </c>
      <c r="E523" s="1">
        <v>89.038597109999998</v>
      </c>
      <c r="F523" s="1">
        <v>4.2238249999999997</v>
      </c>
      <c r="G523" s="1">
        <v>89.038600000000002</v>
      </c>
      <c r="H523" s="1">
        <v>4.1410999999999998</v>
      </c>
      <c r="I523" s="1" t="s">
        <v>2005</v>
      </c>
      <c r="J523" s="1">
        <v>1</v>
      </c>
      <c r="K523" s="1" t="s">
        <v>6616</v>
      </c>
      <c r="L523" s="1" t="s">
        <v>2010</v>
      </c>
      <c r="M523" s="1" t="s">
        <v>8438</v>
      </c>
      <c r="N523" s="1" t="s">
        <v>2006</v>
      </c>
      <c r="O523" s="1">
        <v>171.0087</v>
      </c>
      <c r="P523" s="1" t="s">
        <v>2008</v>
      </c>
      <c r="Q523" s="1" t="s">
        <v>2009</v>
      </c>
      <c r="R523" s="1">
        <v>89.03858185</v>
      </c>
      <c r="S523" s="1">
        <v>89.038600919999993</v>
      </c>
      <c r="T523" s="10" t="s">
        <v>5016</v>
      </c>
      <c r="U523" s="1">
        <v>4.2022166670000001</v>
      </c>
      <c r="V523" s="1">
        <v>4.4071833329999999</v>
      </c>
      <c r="W523" s="1">
        <v>0.20496666699999999</v>
      </c>
      <c r="X523" s="1">
        <v>368965.56040000002</v>
      </c>
      <c r="Y523" s="1">
        <v>116607.3043</v>
      </c>
      <c r="Z523" s="1">
        <v>0.316038451</v>
      </c>
      <c r="AA523" s="1">
        <v>2</v>
      </c>
      <c r="AB523" s="1">
        <v>0</v>
      </c>
      <c r="AC523" s="1">
        <v>6</v>
      </c>
      <c r="AD523" s="1">
        <v>0.75</v>
      </c>
      <c r="AE523" s="1">
        <v>2</v>
      </c>
      <c r="AF523" s="1">
        <v>0</v>
      </c>
      <c r="AG523" s="1">
        <v>0</v>
      </c>
      <c r="AH523" s="1">
        <v>1</v>
      </c>
      <c r="AI523" s="10" t="s">
        <v>8439</v>
      </c>
      <c r="AJ523" s="1">
        <v>1</v>
      </c>
      <c r="AK523" s="1">
        <v>1.073896084</v>
      </c>
      <c r="AL523" s="1">
        <v>0.71731210099999998</v>
      </c>
      <c r="AM523" s="1">
        <v>0.85037621699999999</v>
      </c>
      <c r="AN523" s="1"/>
      <c r="AO523" s="1"/>
      <c r="AP523" s="1">
        <v>0.46775345200000001</v>
      </c>
      <c r="AQ523" s="1">
        <v>0.86430768199999997</v>
      </c>
      <c r="AR523" s="1">
        <v>0.48963423099999998</v>
      </c>
    </row>
    <row r="524" spans="1:44" x14ac:dyDescent="0.2">
      <c r="A524" s="1"/>
      <c r="B524" s="16">
        <f t="shared" si="8"/>
        <v>0.25</v>
      </c>
      <c r="C524" s="1" t="s">
        <v>367</v>
      </c>
      <c r="D524" s="1">
        <v>2011</v>
      </c>
      <c r="E524" s="1">
        <v>188.11038590000001</v>
      </c>
      <c r="F524" s="1">
        <v>4.5797166669999996</v>
      </c>
      <c r="G524" s="1">
        <v>188.1104</v>
      </c>
      <c r="H524" s="1">
        <v>4.5048000000000004</v>
      </c>
      <c r="I524" s="1" t="s">
        <v>2129</v>
      </c>
      <c r="J524" s="1">
        <v>3</v>
      </c>
      <c r="K524" s="1" t="s">
        <v>6634</v>
      </c>
      <c r="L524" s="1" t="s">
        <v>2135</v>
      </c>
      <c r="M524" s="1" t="s">
        <v>8514</v>
      </c>
      <c r="N524" s="1" t="s">
        <v>2130</v>
      </c>
      <c r="O524" s="1">
        <v>217.15</v>
      </c>
      <c r="P524" s="1" t="s">
        <v>2132</v>
      </c>
      <c r="Q524" s="1" t="s">
        <v>2133</v>
      </c>
      <c r="R524" s="1">
        <v>188.1103287</v>
      </c>
      <c r="S524" s="1">
        <v>188.1104431</v>
      </c>
      <c r="T524" s="1">
        <v>1.14441E-4</v>
      </c>
      <c r="U524" s="1">
        <v>4.5763749999999996</v>
      </c>
      <c r="V524" s="1">
        <v>4.582033333</v>
      </c>
      <c r="W524" s="1">
        <v>5.6583329999999998E-3</v>
      </c>
      <c r="X524" s="1">
        <v>15101.805420000001</v>
      </c>
      <c r="Y524" s="1">
        <v>8387.2759100000003</v>
      </c>
      <c r="Z524" s="1">
        <v>0.55538233199999998</v>
      </c>
      <c r="AA524" s="1">
        <v>3</v>
      </c>
      <c r="AB524" s="1">
        <v>1</v>
      </c>
      <c r="AC524" s="1">
        <v>6</v>
      </c>
      <c r="AD524" s="1">
        <v>0.75</v>
      </c>
      <c r="AE524" s="1">
        <v>3</v>
      </c>
      <c r="AF524" s="1">
        <v>6</v>
      </c>
      <c r="AG524" s="1">
        <v>0.75</v>
      </c>
      <c r="AH524" s="1">
        <v>0</v>
      </c>
      <c r="AI524" s="10" t="s">
        <v>5810</v>
      </c>
      <c r="AJ524" s="1">
        <v>0</v>
      </c>
      <c r="AK524" s="1">
        <v>1.364773E-2</v>
      </c>
      <c r="AL524" s="1">
        <v>1.4003623E-2</v>
      </c>
      <c r="AM524" s="1">
        <v>5.6882169999999998E-3</v>
      </c>
      <c r="AN524" s="1">
        <v>6.0638250000000001E-3</v>
      </c>
      <c r="AO524" s="1"/>
      <c r="AP524" s="1"/>
      <c r="AQ524" s="1">
        <v>2.3248507000000002E-2</v>
      </c>
      <c r="AR524" s="1">
        <v>8.7846020000000007E-3</v>
      </c>
    </row>
    <row r="525" spans="1:44" x14ac:dyDescent="0.2">
      <c r="A525" s="1"/>
      <c r="B525" s="16">
        <f t="shared" si="8"/>
        <v>0.25</v>
      </c>
      <c r="C525" s="1" t="s">
        <v>367</v>
      </c>
      <c r="D525" s="1">
        <v>2014</v>
      </c>
      <c r="E525" s="1">
        <v>132.0841599</v>
      </c>
      <c r="F525" s="1">
        <v>4.197425</v>
      </c>
      <c r="G525" s="1">
        <v>132.08439999999999</v>
      </c>
      <c r="H525" s="1">
        <v>4.1186999999999996</v>
      </c>
      <c r="I525" s="1" t="s">
        <v>2136</v>
      </c>
      <c r="J525" s="1">
        <v>2</v>
      </c>
      <c r="K525" s="1" t="s">
        <v>6636</v>
      </c>
      <c r="L525" s="1" t="s">
        <v>2141</v>
      </c>
      <c r="M525" s="1" t="s">
        <v>8515</v>
      </c>
      <c r="N525" s="1" t="s">
        <v>2137</v>
      </c>
      <c r="O525" s="1">
        <v>189.11869999999999</v>
      </c>
      <c r="P525" s="1" t="s">
        <v>2139</v>
      </c>
      <c r="Q525" s="1" t="s">
        <v>2140</v>
      </c>
      <c r="R525" s="1">
        <v>132.08393480000001</v>
      </c>
      <c r="S525" s="1">
        <v>132.084259</v>
      </c>
      <c r="T525" s="1">
        <v>3.2424899999999998E-4</v>
      </c>
      <c r="U525" s="1">
        <v>4.1941166670000003</v>
      </c>
      <c r="V525" s="1">
        <v>4.2018500000000003</v>
      </c>
      <c r="W525" s="1">
        <v>7.7333330000000002E-3</v>
      </c>
      <c r="X525" s="1">
        <v>23871.26283</v>
      </c>
      <c r="Y525" s="1">
        <v>20770.266309999999</v>
      </c>
      <c r="Z525" s="1">
        <v>0.87009499499999998</v>
      </c>
      <c r="AA525" s="1">
        <v>2</v>
      </c>
      <c r="AB525" s="1">
        <v>0</v>
      </c>
      <c r="AC525" s="1">
        <v>6</v>
      </c>
      <c r="AD525" s="1">
        <v>0.75</v>
      </c>
      <c r="AE525" s="1">
        <v>2</v>
      </c>
      <c r="AF525" s="1">
        <v>0</v>
      </c>
      <c r="AG525" s="1">
        <v>0</v>
      </c>
      <c r="AH525" s="1">
        <v>0</v>
      </c>
      <c r="AI525" s="10" t="s">
        <v>8043</v>
      </c>
      <c r="AJ525" s="1">
        <v>0</v>
      </c>
      <c r="AK525" s="1"/>
      <c r="AL525" s="1">
        <v>9.3818007999999994E-2</v>
      </c>
      <c r="AM525" s="1"/>
      <c r="AN525" s="1">
        <v>7.5201213000000003E-2</v>
      </c>
      <c r="AO525" s="1">
        <v>9.4485119999999992E-3</v>
      </c>
      <c r="AP525" s="1">
        <v>7.8757919999999995E-3</v>
      </c>
      <c r="AQ525" s="1">
        <v>0.16419514800000001</v>
      </c>
      <c r="AR525" s="1">
        <v>5.4013482000000002E-2</v>
      </c>
    </row>
    <row r="526" spans="1:44" x14ac:dyDescent="0.2">
      <c r="A526" s="1"/>
      <c r="B526" s="16">
        <f t="shared" si="8"/>
        <v>0.25</v>
      </c>
      <c r="C526" s="1" t="s">
        <v>367</v>
      </c>
      <c r="D526" s="1">
        <v>2050</v>
      </c>
      <c r="E526" s="1">
        <v>98.104578020000005</v>
      </c>
      <c r="F526" s="1">
        <v>5.3925375000000004</v>
      </c>
      <c r="G526" s="1">
        <v>98.104399999999998</v>
      </c>
      <c r="H526" s="1">
        <v>5.3230000000000004</v>
      </c>
      <c r="I526" s="1" t="s">
        <v>2199</v>
      </c>
      <c r="J526" s="1">
        <v>2</v>
      </c>
      <c r="K526" s="1" t="s">
        <v>6647</v>
      </c>
      <c r="L526" s="1" t="s">
        <v>2201</v>
      </c>
      <c r="M526" s="1" t="s">
        <v>8529</v>
      </c>
      <c r="N526" s="1" t="s">
        <v>2193</v>
      </c>
      <c r="O526" s="1">
        <v>144.11500000000001</v>
      </c>
      <c r="P526" s="1" t="s">
        <v>2195</v>
      </c>
      <c r="Q526" s="1" t="s">
        <v>2196</v>
      </c>
      <c r="R526" s="1">
        <v>98.104574200000002</v>
      </c>
      <c r="S526" s="1">
        <v>98.104597089999999</v>
      </c>
      <c r="T526" s="10" t="s">
        <v>5652</v>
      </c>
      <c r="U526" s="1">
        <v>5.2257416670000003</v>
      </c>
      <c r="V526" s="1">
        <v>5.4453833329999997</v>
      </c>
      <c r="W526" s="1">
        <v>0.21964166700000001</v>
      </c>
      <c r="X526" s="1">
        <v>231569.9357</v>
      </c>
      <c r="Y526" s="1">
        <v>68523.134319999997</v>
      </c>
      <c r="Z526" s="1">
        <v>0.29590686799999999</v>
      </c>
      <c r="AA526" s="1">
        <v>4</v>
      </c>
      <c r="AB526" s="1">
        <v>1</v>
      </c>
      <c r="AC526" s="1">
        <v>6</v>
      </c>
      <c r="AD526" s="1">
        <v>0.75</v>
      </c>
      <c r="AE526" s="1">
        <v>2</v>
      </c>
      <c r="AF526" s="1">
        <v>0</v>
      </c>
      <c r="AG526" s="1">
        <v>0</v>
      </c>
      <c r="AH526" s="1">
        <v>1</v>
      </c>
      <c r="AI526" s="10" t="s">
        <v>6210</v>
      </c>
      <c r="AJ526" s="1">
        <v>1</v>
      </c>
      <c r="AK526" s="1">
        <v>0.124373051</v>
      </c>
      <c r="AL526" s="1">
        <v>0.13156652299999999</v>
      </c>
      <c r="AM526" s="1"/>
      <c r="AN526" s="1">
        <v>0.171724406</v>
      </c>
      <c r="AO526" s="1">
        <v>0.14565774300000001</v>
      </c>
      <c r="AP526" s="1">
        <v>0.112898893</v>
      </c>
      <c r="AQ526" s="1"/>
      <c r="AR526" s="1">
        <v>0.23715629099999999</v>
      </c>
    </row>
    <row r="527" spans="1:44" x14ac:dyDescent="0.2">
      <c r="A527" s="1"/>
      <c r="B527" s="16">
        <f t="shared" si="8"/>
        <v>0.25</v>
      </c>
      <c r="C527" s="1" t="s">
        <v>2546</v>
      </c>
      <c r="D527" s="1">
        <v>181</v>
      </c>
      <c r="E527" s="1">
        <v>226.07771299999999</v>
      </c>
      <c r="F527" s="1">
        <v>13.196208329999999</v>
      </c>
      <c r="G527" s="1">
        <v>226.0779</v>
      </c>
      <c r="H527" s="1">
        <v>13.215999999999999</v>
      </c>
      <c r="I527" s="1" t="s">
        <v>2758</v>
      </c>
      <c r="J527" s="1">
        <v>1</v>
      </c>
      <c r="K527" s="1" t="s">
        <v>6758</v>
      </c>
      <c r="L527" s="1" t="s">
        <v>2760</v>
      </c>
      <c r="M527" s="1" t="s">
        <v>8645</v>
      </c>
      <c r="N527" s="1" t="s">
        <v>1195</v>
      </c>
      <c r="O527" s="1">
        <v>228.09389999999999</v>
      </c>
      <c r="P527" s="1" t="s">
        <v>1176</v>
      </c>
      <c r="Q527" s="1" t="s">
        <v>1197</v>
      </c>
      <c r="R527" s="1">
        <v>226.0776711</v>
      </c>
      <c r="S527" s="1">
        <v>226.0778656</v>
      </c>
      <c r="T527" s="1">
        <v>1.9455000000000001E-4</v>
      </c>
      <c r="U527" s="1">
        <v>13.074783330000001</v>
      </c>
      <c r="V527" s="1">
        <v>13.486800000000001</v>
      </c>
      <c r="W527" s="1">
        <v>0.412016667</v>
      </c>
      <c r="X527" s="1">
        <v>123212.9952</v>
      </c>
      <c r="Y527" s="1">
        <v>74150.275200000004</v>
      </c>
      <c r="Z527" s="1">
        <v>0.60180563799999998</v>
      </c>
      <c r="AA527" s="1">
        <v>4</v>
      </c>
      <c r="AB527" s="1">
        <v>1</v>
      </c>
      <c r="AC527" s="1">
        <v>6</v>
      </c>
      <c r="AD527" s="1">
        <v>0.75</v>
      </c>
      <c r="AE527" s="1">
        <v>3</v>
      </c>
      <c r="AF527" s="1">
        <v>5</v>
      </c>
      <c r="AG527" s="1">
        <v>0.625</v>
      </c>
      <c r="AH527" s="1">
        <v>0</v>
      </c>
      <c r="AI527" s="10" t="s">
        <v>8288</v>
      </c>
      <c r="AJ527" s="1">
        <v>0</v>
      </c>
      <c r="AK527" s="1">
        <v>2.9542141000000001E-2</v>
      </c>
      <c r="AL527" s="1"/>
      <c r="AM527" s="1"/>
      <c r="AN527" s="1">
        <v>2.4440540000000002E-3</v>
      </c>
      <c r="AO527" s="1">
        <v>4.6908233000000001E-2</v>
      </c>
      <c r="AP527" s="1">
        <v>4.8255069999999997E-2</v>
      </c>
      <c r="AQ527" s="1">
        <v>1.9427091E-2</v>
      </c>
      <c r="AR527" s="1">
        <v>2.5963666E-2</v>
      </c>
    </row>
    <row r="528" spans="1:44" x14ac:dyDescent="0.2">
      <c r="A528" s="1"/>
      <c r="B528" s="16">
        <f t="shared" si="8"/>
        <v>0.25</v>
      </c>
      <c r="C528" s="1" t="s">
        <v>2546</v>
      </c>
      <c r="D528" s="1">
        <v>289</v>
      </c>
      <c r="E528" s="1">
        <v>108.0444069</v>
      </c>
      <c r="F528" s="1">
        <v>5.1161583329999996</v>
      </c>
      <c r="G528" s="1">
        <v>108.0444</v>
      </c>
      <c r="H528" s="1">
        <v>5.0262000000000002</v>
      </c>
      <c r="I528" s="1" t="s">
        <v>2873</v>
      </c>
      <c r="J528" s="1">
        <v>1</v>
      </c>
      <c r="K528" s="1" t="s">
        <v>6794</v>
      </c>
      <c r="L528" s="1" t="s">
        <v>2875</v>
      </c>
      <c r="M528" s="1" t="s">
        <v>8674</v>
      </c>
      <c r="N528" s="1" t="s">
        <v>1116</v>
      </c>
      <c r="O528" s="1">
        <v>138.0429</v>
      </c>
      <c r="P528" s="1" t="s">
        <v>1110</v>
      </c>
      <c r="Q528" s="1" t="s">
        <v>1118</v>
      </c>
      <c r="R528" s="1">
        <v>108.04438399999999</v>
      </c>
      <c r="S528" s="1">
        <v>108.04444119999999</v>
      </c>
      <c r="T528" s="10" t="s">
        <v>5730</v>
      </c>
      <c r="U528" s="1">
        <v>5.055358333</v>
      </c>
      <c r="V528" s="1">
        <v>5.3408833329999998</v>
      </c>
      <c r="W528" s="1">
        <v>0.28552499999999997</v>
      </c>
      <c r="X528" s="1">
        <v>37297.495080000001</v>
      </c>
      <c r="Y528" s="1">
        <v>22059.20163</v>
      </c>
      <c r="Z528" s="1">
        <v>0.59143922599999998</v>
      </c>
      <c r="AA528" s="1">
        <v>1</v>
      </c>
      <c r="AB528" s="1">
        <v>0</v>
      </c>
      <c r="AC528" s="1">
        <v>6</v>
      </c>
      <c r="AD528" s="1">
        <v>0.75</v>
      </c>
      <c r="AE528" s="1">
        <v>4</v>
      </c>
      <c r="AF528" s="1">
        <v>1</v>
      </c>
      <c r="AG528" s="1">
        <v>0.125</v>
      </c>
      <c r="AH528" s="1">
        <v>1</v>
      </c>
      <c r="AI528" s="10" t="s">
        <v>8675</v>
      </c>
      <c r="AJ528" s="1">
        <v>1</v>
      </c>
      <c r="AK528" s="1">
        <v>0.97136869199999998</v>
      </c>
      <c r="AL528" s="1">
        <v>0.80136877399999995</v>
      </c>
      <c r="AM528" s="1">
        <v>1.180731357</v>
      </c>
      <c r="AN528" s="1"/>
      <c r="AO528" s="1">
        <v>0.15145826200000001</v>
      </c>
      <c r="AP528" s="1">
        <v>0.29314457199999999</v>
      </c>
      <c r="AQ528" s="1">
        <v>0.615859147</v>
      </c>
      <c r="AR528" s="1"/>
    </row>
    <row r="529" spans="1:44" x14ac:dyDescent="0.2">
      <c r="A529" s="1"/>
      <c r="B529" s="16">
        <f t="shared" si="8"/>
        <v>0.25</v>
      </c>
      <c r="C529" s="1" t="s">
        <v>2546</v>
      </c>
      <c r="D529" s="1">
        <v>297</v>
      </c>
      <c r="E529" s="1">
        <v>121.0284901</v>
      </c>
      <c r="F529" s="1">
        <v>7.4141791670000003</v>
      </c>
      <c r="G529" s="1">
        <v>121.02849999999999</v>
      </c>
      <c r="H529" s="1">
        <v>7.2977999999999996</v>
      </c>
      <c r="I529" s="1" t="s">
        <v>2883</v>
      </c>
      <c r="J529" s="1">
        <v>1</v>
      </c>
      <c r="K529" s="1" t="s">
        <v>6796</v>
      </c>
      <c r="L529" s="1" t="s">
        <v>2884</v>
      </c>
      <c r="M529" s="1" t="s">
        <v>8677</v>
      </c>
      <c r="N529" s="1" t="s">
        <v>1033</v>
      </c>
      <c r="O529" s="1">
        <v>123.032</v>
      </c>
      <c r="P529" s="1" t="s">
        <v>1035</v>
      </c>
      <c r="Q529" s="1" t="s">
        <v>1036</v>
      </c>
      <c r="R529" s="1">
        <v>121.0284729</v>
      </c>
      <c r="S529" s="1">
        <v>121.0284958</v>
      </c>
      <c r="T529" s="10" t="s">
        <v>5652</v>
      </c>
      <c r="U529" s="1">
        <v>7.1627000000000001</v>
      </c>
      <c r="V529" s="1">
        <v>7.4950166669999998</v>
      </c>
      <c r="W529" s="1">
        <v>0.33231666700000001</v>
      </c>
      <c r="X529" s="1">
        <v>710670.97069999995</v>
      </c>
      <c r="Y529" s="1">
        <v>391060.14380000002</v>
      </c>
      <c r="Z529" s="1">
        <v>0.55026891499999997</v>
      </c>
      <c r="AA529" s="1">
        <v>2</v>
      </c>
      <c r="AB529" s="1">
        <v>0</v>
      </c>
      <c r="AC529" s="1">
        <v>6</v>
      </c>
      <c r="AD529" s="1">
        <v>0.75</v>
      </c>
      <c r="AE529" s="1">
        <v>3</v>
      </c>
      <c r="AF529" s="1">
        <v>5</v>
      </c>
      <c r="AG529" s="1">
        <v>0.625</v>
      </c>
      <c r="AH529" s="1">
        <v>0</v>
      </c>
      <c r="AI529" s="10" t="s">
        <v>5720</v>
      </c>
      <c r="AJ529" s="1">
        <v>0</v>
      </c>
      <c r="AK529" s="1">
        <v>1.111679198</v>
      </c>
      <c r="AL529" s="1">
        <v>0.76857138700000005</v>
      </c>
      <c r="AM529" s="1"/>
      <c r="AN529" s="1"/>
      <c r="AO529" s="1">
        <v>1.1239557579999999</v>
      </c>
      <c r="AP529" s="1">
        <v>0.77005370299999998</v>
      </c>
      <c r="AQ529" s="1">
        <v>2.0508795430000002</v>
      </c>
      <c r="AR529" s="1">
        <v>2.694869492</v>
      </c>
    </row>
    <row r="530" spans="1:44" x14ac:dyDescent="0.2">
      <c r="A530" s="1"/>
      <c r="B530" s="16">
        <f t="shared" si="8"/>
        <v>0.25</v>
      </c>
      <c r="C530" s="1" t="s">
        <v>2546</v>
      </c>
      <c r="D530" s="1">
        <v>482</v>
      </c>
      <c r="E530" s="1">
        <v>132.08420179999999</v>
      </c>
      <c r="F530" s="1">
        <v>4.1953750000000003</v>
      </c>
      <c r="G530" s="1">
        <v>132.08439999999999</v>
      </c>
      <c r="H530" s="1">
        <v>4.1220999999999997</v>
      </c>
      <c r="I530" s="1" t="s">
        <v>3115</v>
      </c>
      <c r="J530" s="1">
        <v>2</v>
      </c>
      <c r="K530" s="1" t="s">
        <v>6832</v>
      </c>
      <c r="L530" s="1" t="s">
        <v>3118</v>
      </c>
      <c r="M530" s="1" t="s">
        <v>8699</v>
      </c>
      <c r="N530" s="1" t="s">
        <v>2137</v>
      </c>
      <c r="O530" s="1">
        <v>189.11869999999999</v>
      </c>
      <c r="P530" s="1" t="s">
        <v>3117</v>
      </c>
      <c r="Q530" s="1" t="s">
        <v>2140</v>
      </c>
      <c r="R530" s="1">
        <v>132.0839081</v>
      </c>
      <c r="S530" s="1">
        <v>132.0842438</v>
      </c>
      <c r="T530" s="1">
        <v>3.3569300000000003E-4</v>
      </c>
      <c r="U530" s="1">
        <v>4.1915833329999996</v>
      </c>
      <c r="V530" s="1">
        <v>4.1984333329999997</v>
      </c>
      <c r="W530" s="1">
        <v>6.8500000000000002E-3</v>
      </c>
      <c r="X530" s="1">
        <v>29904.021000000001</v>
      </c>
      <c r="Y530" s="1">
        <v>25983.23762</v>
      </c>
      <c r="Z530" s="1">
        <v>0.86888775299999998</v>
      </c>
      <c r="AA530" s="1">
        <v>3</v>
      </c>
      <c r="AB530" s="1">
        <v>1</v>
      </c>
      <c r="AC530" s="1">
        <v>6</v>
      </c>
      <c r="AD530" s="1">
        <v>0.75</v>
      </c>
      <c r="AE530" s="1">
        <v>2</v>
      </c>
      <c r="AF530" s="1">
        <v>0</v>
      </c>
      <c r="AG530" s="1">
        <v>0</v>
      </c>
      <c r="AH530" s="1">
        <v>0</v>
      </c>
      <c r="AI530" s="10" t="s">
        <v>8043</v>
      </c>
      <c r="AJ530" s="1">
        <v>0</v>
      </c>
      <c r="AK530" s="1">
        <v>0.15765528200000001</v>
      </c>
      <c r="AL530" s="1"/>
      <c r="AM530" s="1">
        <v>3.9500945000000003E-2</v>
      </c>
      <c r="AN530" s="1">
        <v>5.6706087000000002E-2</v>
      </c>
      <c r="AO530" s="1"/>
      <c r="AP530" s="1">
        <v>7.4421089999999997E-3</v>
      </c>
      <c r="AQ530" s="1">
        <v>0.193166483</v>
      </c>
      <c r="AR530" s="1">
        <v>5.2319880999999999E-2</v>
      </c>
    </row>
    <row r="531" spans="1:44" x14ac:dyDescent="0.2">
      <c r="A531" s="1"/>
      <c r="B531" s="16">
        <f t="shared" si="8"/>
        <v>0.25</v>
      </c>
      <c r="C531" s="1" t="s">
        <v>2546</v>
      </c>
      <c r="D531" s="1">
        <v>643</v>
      </c>
      <c r="E531" s="1">
        <v>180.08078380000001</v>
      </c>
      <c r="F531" s="1">
        <v>17.04741667</v>
      </c>
      <c r="G531" s="1">
        <v>180.0806</v>
      </c>
      <c r="H531" s="1">
        <v>17.068300000000001</v>
      </c>
      <c r="I531" s="1" t="s">
        <v>3295</v>
      </c>
      <c r="J531" s="1">
        <v>3</v>
      </c>
      <c r="K531" s="1" t="s">
        <v>6862</v>
      </c>
      <c r="L531" s="1" t="s">
        <v>3298</v>
      </c>
      <c r="M531" s="1" t="s">
        <v>8721</v>
      </c>
      <c r="N531" s="1" t="s">
        <v>3296</v>
      </c>
      <c r="O531" s="1">
        <v>415.07420000000002</v>
      </c>
      <c r="P531" s="1" t="s">
        <v>3292</v>
      </c>
      <c r="Q531" s="1" t="s">
        <v>3293</v>
      </c>
      <c r="R531" s="1">
        <v>180.0807495</v>
      </c>
      <c r="S531" s="1">
        <v>180.08081050000001</v>
      </c>
      <c r="T531" s="10" t="s">
        <v>5831</v>
      </c>
      <c r="U531" s="1">
        <v>16.880166670000001</v>
      </c>
      <c r="V531" s="1">
        <v>17.191916670000001</v>
      </c>
      <c r="W531" s="1">
        <v>0.31175000000000003</v>
      </c>
      <c r="X531" s="1">
        <v>130762.17479999999</v>
      </c>
      <c r="Y531" s="1">
        <v>108446.031</v>
      </c>
      <c r="Z531" s="1">
        <v>0.82933792699999997</v>
      </c>
      <c r="AA531" s="1">
        <v>1</v>
      </c>
      <c r="AB531" s="1">
        <v>0</v>
      </c>
      <c r="AC531" s="1">
        <v>6</v>
      </c>
      <c r="AD531" s="1">
        <v>0.75</v>
      </c>
      <c r="AE531" s="1">
        <v>2</v>
      </c>
      <c r="AF531" s="1">
        <v>0</v>
      </c>
      <c r="AG531" s="1">
        <v>0</v>
      </c>
      <c r="AH531" s="1">
        <v>1</v>
      </c>
      <c r="AI531" s="10" t="s">
        <v>5547</v>
      </c>
      <c r="AJ531" s="1">
        <v>1</v>
      </c>
      <c r="AK531" s="1">
        <v>0.26972886299999999</v>
      </c>
      <c r="AL531" s="1">
        <v>7.9990120999999997E-2</v>
      </c>
      <c r="AM531" s="1">
        <v>1.1512187899999999</v>
      </c>
      <c r="AN531" s="1">
        <v>0.15225789000000001</v>
      </c>
      <c r="AO531" s="1"/>
      <c r="AP531" s="1"/>
      <c r="AQ531" s="1">
        <v>1.2615336880000001</v>
      </c>
      <c r="AR531" s="1">
        <v>1.035222232</v>
      </c>
    </row>
    <row r="532" spans="1:44" x14ac:dyDescent="0.2">
      <c r="A532" s="1"/>
      <c r="B532" s="16">
        <f t="shared" si="8"/>
        <v>0.25</v>
      </c>
      <c r="C532" s="1" t="s">
        <v>2546</v>
      </c>
      <c r="D532" s="1">
        <v>820</v>
      </c>
      <c r="E532" s="1">
        <v>432.38707349999999</v>
      </c>
      <c r="F532" s="1">
        <v>19.43341667</v>
      </c>
      <c r="G532" s="1">
        <v>432.38659999999999</v>
      </c>
      <c r="H532" s="1">
        <v>19.375900000000001</v>
      </c>
      <c r="I532" s="1" t="s">
        <v>3495</v>
      </c>
      <c r="J532" s="1">
        <v>0</v>
      </c>
      <c r="K532" s="1" t="s">
        <v>6897</v>
      </c>
      <c r="L532" s="1" t="s">
        <v>3497</v>
      </c>
      <c r="M532" s="1" t="s">
        <v>8760</v>
      </c>
      <c r="N532" s="1" t="s">
        <v>3496</v>
      </c>
      <c r="O532" s="1">
        <v>433.31920000000002</v>
      </c>
      <c r="P532" s="1" t="s">
        <v>3498</v>
      </c>
      <c r="Q532" s="1" t="s">
        <v>3499</v>
      </c>
      <c r="R532" s="1">
        <v>432.38676450000003</v>
      </c>
      <c r="S532" s="1">
        <v>432.38726810000003</v>
      </c>
      <c r="T532" s="1">
        <v>5.0354000000000002E-4</v>
      </c>
      <c r="U532" s="1">
        <v>19.20941667</v>
      </c>
      <c r="V532" s="1">
        <v>19.478666669999999</v>
      </c>
      <c r="W532" s="1">
        <v>0.26924999999999999</v>
      </c>
      <c r="X532" s="1">
        <v>23099780.960000001</v>
      </c>
      <c r="Y532" s="1">
        <v>52426212.270000003</v>
      </c>
      <c r="Z532" s="1">
        <v>2.2695545190000002</v>
      </c>
      <c r="AA532" s="1">
        <v>2</v>
      </c>
      <c r="AB532" s="1">
        <v>0</v>
      </c>
      <c r="AC532" s="1">
        <v>6</v>
      </c>
      <c r="AD532" s="1">
        <v>0.75</v>
      </c>
      <c r="AE532" s="1">
        <v>4</v>
      </c>
      <c r="AF532" s="1">
        <v>1</v>
      </c>
      <c r="AG532" s="1">
        <v>0.125</v>
      </c>
      <c r="AH532" s="1">
        <v>1</v>
      </c>
      <c r="AI532" s="10" t="s">
        <v>8761</v>
      </c>
      <c r="AJ532" s="1">
        <v>1</v>
      </c>
      <c r="AK532" s="1">
        <v>4615.7186250000004</v>
      </c>
      <c r="AL532" s="1">
        <v>61.688105610000001</v>
      </c>
      <c r="AM532" s="1">
        <v>114.2540729</v>
      </c>
      <c r="AN532" s="1"/>
      <c r="AO532" s="1">
        <v>21.524702120000001</v>
      </c>
      <c r="AP532" s="1">
        <v>103.7851555</v>
      </c>
      <c r="AQ532" s="1">
        <v>0.87464897399999997</v>
      </c>
      <c r="AR532" s="1"/>
    </row>
    <row r="533" spans="1:44" x14ac:dyDescent="0.2">
      <c r="A533" s="1"/>
      <c r="B533" s="16">
        <f t="shared" si="8"/>
        <v>0.25</v>
      </c>
      <c r="C533" s="1" t="s">
        <v>2546</v>
      </c>
      <c r="D533" s="1">
        <v>830</v>
      </c>
      <c r="E533" s="1">
        <v>129.11039919999999</v>
      </c>
      <c r="F533" s="1">
        <v>17.248708329999999</v>
      </c>
      <c r="G533" s="1">
        <v>129.1105</v>
      </c>
      <c r="H533" s="1">
        <v>17.018899999999999</v>
      </c>
      <c r="I533" s="1" t="s">
        <v>3503</v>
      </c>
      <c r="J533" s="1">
        <v>2</v>
      </c>
      <c r="K533" s="1" t="s">
        <v>6901</v>
      </c>
      <c r="L533" s="1" t="s">
        <v>3509</v>
      </c>
      <c r="M533" s="1" t="s">
        <v>8764</v>
      </c>
      <c r="N533" s="1" t="s">
        <v>3504</v>
      </c>
      <c r="O533" s="1">
        <v>332.23509999999999</v>
      </c>
      <c r="P533" s="1" t="s">
        <v>3506</v>
      </c>
      <c r="Q533" s="1" t="s">
        <v>3507</v>
      </c>
      <c r="R533" s="1">
        <v>129.1103516</v>
      </c>
      <c r="S533" s="1">
        <v>129.11041639999999</v>
      </c>
      <c r="T533" s="10" t="s">
        <v>5870</v>
      </c>
      <c r="U533" s="1">
        <v>17.226166670000001</v>
      </c>
      <c r="V533" s="1">
        <v>17.2575</v>
      </c>
      <c r="W533" s="1">
        <v>3.1333332999999998E-2</v>
      </c>
      <c r="X533" s="1">
        <v>12790.807479999999</v>
      </c>
      <c r="Y533" s="1">
        <v>20825.06422</v>
      </c>
      <c r="Z533" s="1">
        <v>1.628127407</v>
      </c>
      <c r="AA533" s="1">
        <v>3</v>
      </c>
      <c r="AB533" s="1">
        <v>1</v>
      </c>
      <c r="AC533" s="1">
        <v>6</v>
      </c>
      <c r="AD533" s="1">
        <v>0.75</v>
      </c>
      <c r="AE533" s="1">
        <v>3</v>
      </c>
      <c r="AF533" s="1">
        <v>6</v>
      </c>
      <c r="AG533" s="1">
        <v>0.75</v>
      </c>
      <c r="AH533" s="1">
        <v>0</v>
      </c>
      <c r="AI533" s="10" t="s">
        <v>8540</v>
      </c>
      <c r="AJ533" s="1">
        <v>0</v>
      </c>
      <c r="AK533" s="1">
        <v>0.117881404</v>
      </c>
      <c r="AL533" s="1">
        <v>9.7149118000000007E-2</v>
      </c>
      <c r="AM533" s="1"/>
      <c r="AN533" s="1">
        <v>8.0808160000000004E-2</v>
      </c>
      <c r="AO533" s="1">
        <v>0.103453089</v>
      </c>
      <c r="AP533" s="1">
        <v>0.15461635200000001</v>
      </c>
      <c r="AQ533" s="1">
        <v>1.4241135460000001</v>
      </c>
      <c r="AR533" s="1"/>
    </row>
    <row r="534" spans="1:44" x14ac:dyDescent="0.2">
      <c r="A534" s="1"/>
      <c r="B534" s="16">
        <f t="shared" si="8"/>
        <v>0.375</v>
      </c>
      <c r="C534" s="1" t="s">
        <v>2546</v>
      </c>
      <c r="D534" s="1">
        <v>523</v>
      </c>
      <c r="E534" s="1">
        <v>188.11038210000001</v>
      </c>
      <c r="F534" s="1">
        <v>4.5790166670000003</v>
      </c>
      <c r="G534" s="1">
        <v>188.11019999999999</v>
      </c>
      <c r="H534" s="1">
        <v>4.5057999999999998</v>
      </c>
      <c r="I534" s="1" t="s">
        <v>3146</v>
      </c>
      <c r="J534" s="1">
        <v>3</v>
      </c>
      <c r="K534" s="1" t="s">
        <v>6282</v>
      </c>
      <c r="L534" s="1" t="s">
        <v>3149</v>
      </c>
      <c r="M534" s="1" t="s">
        <v>7774</v>
      </c>
      <c r="N534" s="1" t="s">
        <v>2130</v>
      </c>
      <c r="O534" s="1">
        <v>217.15</v>
      </c>
      <c r="P534" s="1" t="s">
        <v>2132</v>
      </c>
      <c r="Q534" s="1" t="s">
        <v>2133</v>
      </c>
      <c r="R534" s="1">
        <v>188.1103287</v>
      </c>
      <c r="S534" s="1">
        <v>188.11042789999999</v>
      </c>
      <c r="T534" s="10" t="s">
        <v>5220</v>
      </c>
      <c r="U534" s="1">
        <v>4.5763749999999996</v>
      </c>
      <c r="V534" s="1">
        <v>4.582033333</v>
      </c>
      <c r="W534" s="1">
        <v>5.6583329999999998E-3</v>
      </c>
      <c r="X534" s="1">
        <v>16332.555270000001</v>
      </c>
      <c r="Y534" s="1">
        <v>8428.1809680000006</v>
      </c>
      <c r="Z534" s="1">
        <v>0.51603566199999995</v>
      </c>
      <c r="AA534" s="1">
        <v>3</v>
      </c>
      <c r="AB534" s="1">
        <v>1</v>
      </c>
      <c r="AC534" s="1">
        <v>5</v>
      </c>
      <c r="AD534" s="1">
        <v>0.625</v>
      </c>
      <c r="AE534" s="1">
        <v>3</v>
      </c>
      <c r="AF534" s="1">
        <v>3</v>
      </c>
      <c r="AG534" s="1">
        <v>0.375</v>
      </c>
      <c r="AH534" s="1">
        <v>0</v>
      </c>
      <c r="AI534" s="10" t="s">
        <v>5810</v>
      </c>
      <c r="AJ534" s="1">
        <v>0</v>
      </c>
      <c r="AK534" s="1">
        <v>1.364773E-2</v>
      </c>
      <c r="AL534" s="1">
        <v>1.3012907000000001E-2</v>
      </c>
      <c r="AM534" s="1">
        <v>5.6882169999999998E-3</v>
      </c>
      <c r="AN534" s="1"/>
      <c r="AO534" s="1"/>
      <c r="AP534" s="1"/>
      <c r="AQ534" s="1">
        <v>2.3248507000000002E-2</v>
      </c>
      <c r="AR534" s="1">
        <v>8.7846020000000007E-3</v>
      </c>
    </row>
    <row r="535" spans="1:44" x14ac:dyDescent="0.2">
      <c r="A535" s="1"/>
      <c r="B535" s="16">
        <f t="shared" si="8"/>
        <v>0.375</v>
      </c>
      <c r="C535" s="1" t="s">
        <v>367</v>
      </c>
      <c r="D535" s="1">
        <v>797</v>
      </c>
      <c r="E535" s="1">
        <v>128.10705569999999</v>
      </c>
      <c r="F535" s="1">
        <v>4.7481416669999996</v>
      </c>
      <c r="G535" s="1">
        <v>128.1071</v>
      </c>
      <c r="H535" s="1">
        <v>4.6787000000000001</v>
      </c>
      <c r="I535" s="1" t="s">
        <v>982</v>
      </c>
      <c r="J535" s="1">
        <v>1</v>
      </c>
      <c r="K535" s="1" t="s">
        <v>6289</v>
      </c>
      <c r="L535" s="1" t="s">
        <v>983</v>
      </c>
      <c r="M535" s="1" t="s">
        <v>7781</v>
      </c>
      <c r="N535" s="1" t="s">
        <v>977</v>
      </c>
      <c r="O535" s="1">
        <v>130.11060000000001</v>
      </c>
      <c r="P535" s="1" t="s">
        <v>979</v>
      </c>
      <c r="Q535" s="1" t="s">
        <v>980</v>
      </c>
      <c r="R535" s="1">
        <v>128.10705569999999</v>
      </c>
      <c r="S535" s="1">
        <v>128.1070862</v>
      </c>
      <c r="T535" s="10" t="s">
        <v>6137</v>
      </c>
      <c r="U535" s="1">
        <v>4.611675</v>
      </c>
      <c r="V535" s="1">
        <v>4.8867250000000002</v>
      </c>
      <c r="W535" s="1">
        <v>0.27505000000000002</v>
      </c>
      <c r="X535" s="1">
        <v>73300.914300000004</v>
      </c>
      <c r="Y535" s="1">
        <v>48285.229610000002</v>
      </c>
      <c r="Z535" s="1">
        <v>0.65872615700000003</v>
      </c>
      <c r="AA535" s="1">
        <v>4</v>
      </c>
      <c r="AB535" s="1">
        <v>1</v>
      </c>
      <c r="AC535" s="1">
        <v>5</v>
      </c>
      <c r="AD535" s="1">
        <v>0.625</v>
      </c>
      <c r="AE535" s="1">
        <v>2</v>
      </c>
      <c r="AF535" s="1">
        <v>0</v>
      </c>
      <c r="AG535" s="1">
        <v>0</v>
      </c>
      <c r="AH535" s="1">
        <v>1</v>
      </c>
      <c r="AI535" s="10" t="s">
        <v>7782</v>
      </c>
      <c r="AJ535" s="1">
        <v>1</v>
      </c>
      <c r="AK535" s="1">
        <v>1.148956E-3</v>
      </c>
      <c r="AL535" s="1"/>
      <c r="AM535" s="1">
        <v>3.810108E-3</v>
      </c>
      <c r="AN535" s="1">
        <v>1.0861381E-2</v>
      </c>
      <c r="AO535" s="1"/>
      <c r="AP535" s="1"/>
      <c r="AQ535" s="1">
        <v>8.9953919999999996E-3</v>
      </c>
      <c r="AR535" s="1">
        <v>5.0342920000000001E-3</v>
      </c>
    </row>
    <row r="536" spans="1:44" x14ac:dyDescent="0.2">
      <c r="A536" s="1"/>
      <c r="B536" s="16">
        <f t="shared" si="8"/>
        <v>0.375</v>
      </c>
      <c r="C536" s="1" t="s">
        <v>367</v>
      </c>
      <c r="D536" s="1">
        <v>1396</v>
      </c>
      <c r="E536" s="1">
        <v>138.1359253</v>
      </c>
      <c r="F536" s="1">
        <v>17.995000000000001</v>
      </c>
      <c r="G536" s="1">
        <v>138.13589999999999</v>
      </c>
      <c r="H536" s="1">
        <v>17.8447</v>
      </c>
      <c r="I536" s="1" t="s">
        <v>1650</v>
      </c>
      <c r="J536" s="1">
        <v>0</v>
      </c>
      <c r="K536" s="1" t="s">
        <v>6293</v>
      </c>
      <c r="L536" s="1" t="s">
        <v>1652</v>
      </c>
      <c r="M536" s="1" t="s">
        <v>7786</v>
      </c>
      <c r="N536" s="1" t="s">
        <v>1651</v>
      </c>
      <c r="O536" s="1">
        <v>262.15699999999998</v>
      </c>
      <c r="P536" s="1" t="s">
        <v>1653</v>
      </c>
      <c r="Q536" s="1" t="s">
        <v>1654</v>
      </c>
      <c r="R536" s="1">
        <v>138.13590239999999</v>
      </c>
      <c r="S536" s="1">
        <v>138.13596340000001</v>
      </c>
      <c r="T536" s="10" t="s">
        <v>5831</v>
      </c>
      <c r="U536" s="1">
        <v>17.919083329999999</v>
      </c>
      <c r="V536" s="1">
        <v>18.12</v>
      </c>
      <c r="W536" s="1">
        <v>0.20091666699999999</v>
      </c>
      <c r="X536" s="1">
        <v>150248.61410000001</v>
      </c>
      <c r="Y536" s="1">
        <v>78661.13033</v>
      </c>
      <c r="Z536" s="1">
        <v>0.52353980600000005</v>
      </c>
      <c r="AA536" s="1">
        <v>1</v>
      </c>
      <c r="AB536" s="1">
        <v>0</v>
      </c>
      <c r="AC536" s="1">
        <v>5</v>
      </c>
      <c r="AD536" s="1">
        <v>0.625</v>
      </c>
      <c r="AE536" s="1">
        <v>2</v>
      </c>
      <c r="AF536" s="1">
        <v>0</v>
      </c>
      <c r="AG536" s="1">
        <v>0</v>
      </c>
      <c r="AH536" s="1">
        <v>1</v>
      </c>
      <c r="AI536" s="10" t="s">
        <v>7787</v>
      </c>
      <c r="AJ536" s="1">
        <v>1</v>
      </c>
      <c r="AK536" s="1">
        <v>0.65508907000000005</v>
      </c>
      <c r="AL536" s="1">
        <v>0.264598532</v>
      </c>
      <c r="AM536" s="1">
        <v>1.055924284</v>
      </c>
      <c r="AN536" s="1">
        <v>0.58901604799999996</v>
      </c>
      <c r="AO536" s="1">
        <v>0.36694407800000001</v>
      </c>
      <c r="AP536" s="1"/>
      <c r="AQ536" s="1"/>
      <c r="AR536" s="1"/>
    </row>
    <row r="537" spans="1:44" x14ac:dyDescent="0.2">
      <c r="A537" s="1"/>
      <c r="B537" s="16">
        <f t="shared" si="8"/>
        <v>0.375</v>
      </c>
      <c r="C537" s="1" t="s">
        <v>2546</v>
      </c>
      <c r="D537" s="1">
        <v>102</v>
      </c>
      <c r="E537" s="1">
        <v>179.08106989999999</v>
      </c>
      <c r="F537" s="1">
        <v>6.3884166670000004</v>
      </c>
      <c r="G537" s="1">
        <v>179.08070000000001</v>
      </c>
      <c r="H537" s="1">
        <v>6.5594000000000001</v>
      </c>
      <c r="I537" s="1" t="s">
        <v>2692</v>
      </c>
      <c r="J537" s="1">
        <v>2</v>
      </c>
      <c r="K537" s="1" t="s">
        <v>6297</v>
      </c>
      <c r="L537" s="1" t="s">
        <v>2695</v>
      </c>
      <c r="M537" s="1" t="s">
        <v>7791</v>
      </c>
      <c r="N537" s="1" t="s">
        <v>1166</v>
      </c>
      <c r="O537" s="1">
        <v>178.07830000000001</v>
      </c>
      <c r="P537" s="1" t="s">
        <v>1168</v>
      </c>
      <c r="Q537" s="1" t="s">
        <v>1169</v>
      </c>
      <c r="R537" s="1">
        <v>179.08104710000001</v>
      </c>
      <c r="S537" s="1">
        <v>179.08110809999999</v>
      </c>
      <c r="T537" s="10" t="s">
        <v>5831</v>
      </c>
      <c r="U537" s="1">
        <v>6.3794000000000004</v>
      </c>
      <c r="V537" s="1">
        <v>6.7212583329999998</v>
      </c>
      <c r="W537" s="1">
        <v>0.34185833300000001</v>
      </c>
      <c r="X537" s="1">
        <v>2392752.9780000001</v>
      </c>
      <c r="Y537" s="1">
        <v>836789.43839999998</v>
      </c>
      <c r="Z537" s="1">
        <v>0.34971827300000002</v>
      </c>
      <c r="AA537" s="1">
        <v>3</v>
      </c>
      <c r="AB537" s="1">
        <v>1</v>
      </c>
      <c r="AC537" s="1">
        <v>5</v>
      </c>
      <c r="AD537" s="1">
        <v>0.625</v>
      </c>
      <c r="AE537" s="1">
        <v>3</v>
      </c>
      <c r="AF537" s="1">
        <v>1</v>
      </c>
      <c r="AG537" s="1">
        <v>0.125</v>
      </c>
      <c r="AH537" s="1">
        <v>1</v>
      </c>
      <c r="AI537" s="10" t="s">
        <v>7792</v>
      </c>
      <c r="AJ537" s="1">
        <v>1</v>
      </c>
      <c r="AK537" s="1">
        <v>0.66779957300000004</v>
      </c>
      <c r="AL537" s="1">
        <v>1.463564082</v>
      </c>
      <c r="AM537" s="1"/>
      <c r="AN537" s="1">
        <v>0.69291876399999996</v>
      </c>
      <c r="AO537" s="1"/>
      <c r="AP537" s="1"/>
      <c r="AQ537" s="1">
        <v>1.3529427979999999</v>
      </c>
      <c r="AR537" s="1">
        <v>1.0584925199999999</v>
      </c>
    </row>
    <row r="538" spans="1:44" x14ac:dyDescent="0.2">
      <c r="A538" s="1"/>
      <c r="B538" s="16">
        <f t="shared" si="8"/>
        <v>0.375</v>
      </c>
      <c r="C538" s="1" t="s">
        <v>367</v>
      </c>
      <c r="D538" s="1">
        <v>203</v>
      </c>
      <c r="E538" s="1">
        <v>410.78067779999998</v>
      </c>
      <c r="F538" s="1">
        <v>9.7376000000000005</v>
      </c>
      <c r="G538" s="1">
        <v>410.78120000000001</v>
      </c>
      <c r="H538" s="1">
        <v>9.5334000000000003</v>
      </c>
      <c r="I538" s="1" t="s">
        <v>490</v>
      </c>
      <c r="J538" s="1">
        <v>3</v>
      </c>
      <c r="K538" s="1" t="s">
        <v>8179</v>
      </c>
      <c r="L538" s="1" t="s">
        <v>8180</v>
      </c>
      <c r="M538" s="1" t="s">
        <v>8181</v>
      </c>
      <c r="N538" s="1" t="s">
        <v>319</v>
      </c>
      <c r="O538" s="1">
        <v>439.75880000000001</v>
      </c>
      <c r="P538" s="1" t="s">
        <v>321</v>
      </c>
      <c r="Q538" s="1" t="s">
        <v>322</v>
      </c>
      <c r="R538" s="1">
        <v>410.78054809999998</v>
      </c>
      <c r="S538" s="1">
        <v>410.78092959999998</v>
      </c>
      <c r="T538" s="1">
        <v>3.8147000000000002E-4</v>
      </c>
      <c r="U538" s="1">
        <v>9.6963749999999997</v>
      </c>
      <c r="V538" s="1">
        <v>9.7544166669999992</v>
      </c>
      <c r="W538" s="1">
        <v>5.8041666999999998E-2</v>
      </c>
      <c r="X538" s="1">
        <v>36311.208859999999</v>
      </c>
      <c r="Y538" s="1">
        <v>37389.551180000002</v>
      </c>
      <c r="Z538" s="1">
        <v>1.02969723</v>
      </c>
      <c r="AA538" s="1">
        <v>3</v>
      </c>
      <c r="AB538" s="1">
        <v>1</v>
      </c>
      <c r="AC538" s="1">
        <v>5</v>
      </c>
      <c r="AD538" s="1">
        <v>0.625</v>
      </c>
      <c r="AE538" s="1">
        <v>3</v>
      </c>
      <c r="AF538" s="1">
        <v>5</v>
      </c>
      <c r="AG538" s="1">
        <v>0.625</v>
      </c>
      <c r="AH538" s="1">
        <v>0</v>
      </c>
      <c r="AI538" s="10" t="s">
        <v>8182</v>
      </c>
      <c r="AJ538" s="1">
        <v>0</v>
      </c>
      <c r="AK538" s="1">
        <v>2.3336035000000001E-2</v>
      </c>
      <c r="AL538" s="1">
        <v>2.9898920000000001E-3</v>
      </c>
      <c r="AM538" s="1">
        <v>3.0700079999999999E-3</v>
      </c>
      <c r="AN538" s="1"/>
      <c r="AO538" s="1"/>
      <c r="AP538" s="1">
        <v>2.175298E-3</v>
      </c>
      <c r="AQ538" s="1">
        <v>2.3680488E-2</v>
      </c>
      <c r="AR538" s="1"/>
    </row>
    <row r="539" spans="1:44" x14ac:dyDescent="0.2">
      <c r="A539" s="1"/>
      <c r="B539" s="16">
        <f t="shared" si="8"/>
        <v>0.375</v>
      </c>
      <c r="C539" s="1" t="s">
        <v>367</v>
      </c>
      <c r="D539" s="1">
        <v>1177</v>
      </c>
      <c r="E539" s="1">
        <v>141.08047099999999</v>
      </c>
      <c r="F539" s="1">
        <v>12.838575000000001</v>
      </c>
      <c r="G539" s="1">
        <v>141.08070000000001</v>
      </c>
      <c r="H539" s="1">
        <v>12.67</v>
      </c>
      <c r="I539" s="1" t="s">
        <v>1434</v>
      </c>
      <c r="J539" s="1">
        <v>1</v>
      </c>
      <c r="K539" s="1" t="s">
        <v>8335</v>
      </c>
      <c r="L539" s="1" t="s">
        <v>8336</v>
      </c>
      <c r="M539" s="1" t="s">
        <v>8337</v>
      </c>
      <c r="N539" s="1" t="s">
        <v>1435</v>
      </c>
      <c r="O539" s="1">
        <v>200.024</v>
      </c>
      <c r="P539" s="1" t="s">
        <v>1437</v>
      </c>
      <c r="Q539" s="1" t="s">
        <v>1438</v>
      </c>
      <c r="R539" s="1">
        <v>141.0804176</v>
      </c>
      <c r="S539" s="1">
        <v>141.08050919999999</v>
      </c>
      <c r="T539" s="10" t="s">
        <v>4938</v>
      </c>
      <c r="U539" s="1">
        <v>12.67723333</v>
      </c>
      <c r="V539" s="1">
        <v>12.97378333</v>
      </c>
      <c r="W539" s="1">
        <v>0.29654999999999998</v>
      </c>
      <c r="X539" s="1">
        <v>8250.4908849999993</v>
      </c>
      <c r="Y539" s="1">
        <v>2132.5594289999999</v>
      </c>
      <c r="Z539" s="1">
        <v>0.25847667200000002</v>
      </c>
      <c r="AA539" s="1">
        <v>1</v>
      </c>
      <c r="AB539" s="1">
        <v>0</v>
      </c>
      <c r="AC539" s="1">
        <v>5</v>
      </c>
      <c r="AD539" s="1">
        <v>0.625</v>
      </c>
      <c r="AE539" s="1">
        <v>1</v>
      </c>
      <c r="AF539" s="1">
        <v>0</v>
      </c>
      <c r="AG539" s="1">
        <v>0</v>
      </c>
      <c r="AH539" s="1">
        <v>1</v>
      </c>
      <c r="AI539" s="10" t="s">
        <v>8338</v>
      </c>
      <c r="AJ539" s="1">
        <v>1</v>
      </c>
      <c r="AK539" s="1">
        <v>0.181310894</v>
      </c>
      <c r="AL539" s="1">
        <v>0.171986943</v>
      </c>
      <c r="AM539" s="1">
        <v>0.25812543799999998</v>
      </c>
      <c r="AN539" s="1"/>
      <c r="AO539" s="1"/>
      <c r="AP539" s="1">
        <v>0.18053986599999999</v>
      </c>
      <c r="AQ539" s="1">
        <v>0.126100819</v>
      </c>
      <c r="AR539" s="1"/>
    </row>
    <row r="540" spans="1:44" x14ac:dyDescent="0.2">
      <c r="A540" s="1"/>
      <c r="B540" s="16">
        <f t="shared" si="8"/>
        <v>0.375</v>
      </c>
      <c r="C540" s="1" t="s">
        <v>367</v>
      </c>
      <c r="D540" s="1">
        <v>1862</v>
      </c>
      <c r="E540" s="1">
        <v>132.96074680000001</v>
      </c>
      <c r="F540" s="1">
        <v>4.4184000000000001</v>
      </c>
      <c r="G540" s="1">
        <v>132.96080000000001</v>
      </c>
      <c r="H540" s="1">
        <v>4.3476999999999997</v>
      </c>
      <c r="I540" s="1" t="s">
        <v>4660</v>
      </c>
      <c r="J540" s="1">
        <v>2</v>
      </c>
      <c r="K540" s="1" t="s">
        <v>8476</v>
      </c>
      <c r="L540" s="1" t="s">
        <v>8477</v>
      </c>
      <c r="M540" s="1" t="s">
        <v>8478</v>
      </c>
      <c r="N540" s="1" t="s">
        <v>4661</v>
      </c>
      <c r="O540" s="1">
        <v>190.95410000000001</v>
      </c>
      <c r="P540" s="1" t="s">
        <v>2026</v>
      </c>
      <c r="Q540" s="1" t="s">
        <v>4023</v>
      </c>
      <c r="R540" s="1">
        <v>132.96071620000001</v>
      </c>
      <c r="S540" s="1">
        <v>132.96080019999999</v>
      </c>
      <c r="T540" s="10" t="s">
        <v>5311</v>
      </c>
      <c r="U540" s="1">
        <v>4.3966250000000002</v>
      </c>
      <c r="V540" s="1">
        <v>4.4213166670000001</v>
      </c>
      <c r="W540" s="1">
        <v>2.4691667E-2</v>
      </c>
      <c r="X540" s="1">
        <v>17286.077089999999</v>
      </c>
      <c r="Y540" s="1">
        <v>13968.61758</v>
      </c>
      <c r="Z540" s="1">
        <v>0.80808488300000003</v>
      </c>
      <c r="AA540" s="1">
        <v>2</v>
      </c>
      <c r="AB540" s="1">
        <v>0</v>
      </c>
      <c r="AC540" s="1">
        <v>5</v>
      </c>
      <c r="AD540" s="1">
        <v>0.625</v>
      </c>
      <c r="AE540" s="1">
        <v>3</v>
      </c>
      <c r="AF540" s="1">
        <v>1</v>
      </c>
      <c r="AG540" s="1">
        <v>0.125</v>
      </c>
      <c r="AH540" s="1">
        <v>1</v>
      </c>
      <c r="AI540" s="10" t="s">
        <v>5918</v>
      </c>
      <c r="AJ540" s="1">
        <v>1</v>
      </c>
      <c r="AK540" s="1">
        <v>1.6702081000000001E-2</v>
      </c>
      <c r="AL540" s="1">
        <v>1.0246534999999999E-2</v>
      </c>
      <c r="AM540" s="1"/>
      <c r="AN540" s="1">
        <v>3.3506669999999999E-3</v>
      </c>
      <c r="AO540" s="1"/>
      <c r="AP540" s="1"/>
      <c r="AQ540" s="1">
        <v>3.0212708000000001E-2</v>
      </c>
      <c r="AR540" s="1">
        <v>5.8954539999999996E-3</v>
      </c>
    </row>
    <row r="541" spans="1:44" x14ac:dyDescent="0.2">
      <c r="A541" s="1"/>
      <c r="B541" s="16">
        <f t="shared" si="8"/>
        <v>0.375</v>
      </c>
      <c r="C541" s="1" t="s">
        <v>367</v>
      </c>
      <c r="D541" s="1">
        <v>1873</v>
      </c>
      <c r="E541" s="1">
        <v>194.916584</v>
      </c>
      <c r="F541" s="1">
        <v>4.6248833329999997</v>
      </c>
      <c r="G541" s="1">
        <v>194.91669999999999</v>
      </c>
      <c r="H541" s="1">
        <v>4.5552000000000001</v>
      </c>
      <c r="I541" s="1" t="s">
        <v>2034</v>
      </c>
      <c r="J541" s="1">
        <v>1</v>
      </c>
      <c r="K541" s="1" t="s">
        <v>8484</v>
      </c>
      <c r="L541" s="1" t="s">
        <v>8485</v>
      </c>
      <c r="M541" s="1" t="s">
        <v>8486</v>
      </c>
      <c r="N541" s="1" t="s">
        <v>2035</v>
      </c>
      <c r="O541" s="1">
        <v>224.9151</v>
      </c>
      <c r="P541" s="1" t="s">
        <v>2037</v>
      </c>
      <c r="Q541" s="1" t="s">
        <v>2038</v>
      </c>
      <c r="R541" s="1">
        <v>194.91653439999999</v>
      </c>
      <c r="S541" s="1">
        <v>194.91664119999999</v>
      </c>
      <c r="T541" s="1">
        <v>1.0681200000000001E-4</v>
      </c>
      <c r="U541" s="1">
        <v>4.6240166670000002</v>
      </c>
      <c r="V541" s="1">
        <v>4.6312166670000003</v>
      </c>
      <c r="W541" s="1">
        <v>7.1999999999999998E-3</v>
      </c>
      <c r="X541" s="1">
        <v>8721.0055819999998</v>
      </c>
      <c r="Y541" s="1">
        <v>4970.2010730000002</v>
      </c>
      <c r="Z541" s="1">
        <v>0.56991146599999998</v>
      </c>
      <c r="AA541" s="1">
        <v>4</v>
      </c>
      <c r="AB541" s="1">
        <v>1</v>
      </c>
      <c r="AC541" s="1">
        <v>5</v>
      </c>
      <c r="AD541" s="1">
        <v>0.625</v>
      </c>
      <c r="AE541" s="1">
        <v>3</v>
      </c>
      <c r="AF541" s="1">
        <v>0</v>
      </c>
      <c r="AG541" s="1">
        <v>0</v>
      </c>
      <c r="AH541" s="1">
        <v>1</v>
      </c>
      <c r="AI541" s="10" t="s">
        <v>8487</v>
      </c>
      <c r="AJ541" s="1">
        <v>1</v>
      </c>
      <c r="AK541" s="1">
        <v>4.4766550000000004E-3</v>
      </c>
      <c r="AL541" s="1">
        <v>6.775784E-3</v>
      </c>
      <c r="AM541" s="1">
        <v>1.8401069999999999E-3</v>
      </c>
      <c r="AN541" s="1"/>
      <c r="AO541" s="1"/>
      <c r="AP541" s="1"/>
      <c r="AQ541" s="1">
        <v>1.0328988000000001E-2</v>
      </c>
      <c r="AR541" s="1">
        <v>4.4682979999999999E-3</v>
      </c>
    </row>
    <row r="542" spans="1:44" x14ac:dyDescent="0.2">
      <c r="A542" s="1"/>
      <c r="B542" s="16">
        <f t="shared" si="8"/>
        <v>0.375</v>
      </c>
      <c r="C542" s="1" t="s">
        <v>367</v>
      </c>
      <c r="D542" s="1">
        <v>2277</v>
      </c>
      <c r="E542" s="1">
        <v>110.0362911</v>
      </c>
      <c r="F542" s="1">
        <v>5.2569416670000004</v>
      </c>
      <c r="G542" s="1">
        <v>110.03619999999999</v>
      </c>
      <c r="H542" s="1">
        <v>5.4047999999999998</v>
      </c>
      <c r="I542" s="1" t="s">
        <v>2520</v>
      </c>
      <c r="J542" s="1">
        <v>1</v>
      </c>
      <c r="K542" s="1" t="s">
        <v>6698</v>
      </c>
      <c r="L542" s="1" t="s">
        <v>2525</v>
      </c>
      <c r="M542" s="1" t="s">
        <v>8583</v>
      </c>
      <c r="N542" s="1" t="s">
        <v>2521</v>
      </c>
      <c r="O542" s="1">
        <v>93.057900000000004</v>
      </c>
      <c r="P542" s="1" t="s">
        <v>2523</v>
      </c>
      <c r="Q542" s="1" t="s">
        <v>2524</v>
      </c>
      <c r="R542" s="1">
        <v>110.0362854</v>
      </c>
      <c r="S542" s="1">
        <v>110.03631970000001</v>
      </c>
      <c r="T542" s="10" t="s">
        <v>5062</v>
      </c>
      <c r="U542" s="1">
        <v>5.2208833329999997</v>
      </c>
      <c r="V542" s="1">
        <v>5.5141749999999998</v>
      </c>
      <c r="W542" s="1">
        <v>0.29329166699999998</v>
      </c>
      <c r="X542" s="1">
        <v>80369.439660000004</v>
      </c>
      <c r="Y542" s="1">
        <v>74322.283869999999</v>
      </c>
      <c r="Z542" s="1">
        <v>0.92475801999999996</v>
      </c>
      <c r="AA542" s="1">
        <v>3</v>
      </c>
      <c r="AB542" s="1">
        <v>1</v>
      </c>
      <c r="AC542" s="1">
        <v>5</v>
      </c>
      <c r="AD542" s="1">
        <v>0.625</v>
      </c>
      <c r="AE542" s="1">
        <v>3</v>
      </c>
      <c r="AF542" s="1">
        <v>1</v>
      </c>
      <c r="AG542" s="1">
        <v>0.125</v>
      </c>
      <c r="AH542" s="1">
        <v>0</v>
      </c>
      <c r="AI542" s="10" t="s">
        <v>8584</v>
      </c>
      <c r="AJ542" s="1">
        <v>0</v>
      </c>
      <c r="AK542" s="1">
        <v>0.45079316699999999</v>
      </c>
      <c r="AL542" s="1"/>
      <c r="AM542" s="1">
        <v>9.5987733000000006E-2</v>
      </c>
      <c r="AN542" s="1"/>
      <c r="AO542" s="1"/>
      <c r="AP542" s="1">
        <v>5.4274743E-2</v>
      </c>
      <c r="AQ542" s="1">
        <v>6.1859635000000003E-2</v>
      </c>
      <c r="AR542" s="1">
        <v>0.25901636500000003</v>
      </c>
    </row>
    <row r="543" spans="1:44" x14ac:dyDescent="0.2">
      <c r="A543" s="1"/>
      <c r="B543" s="16">
        <f t="shared" si="8"/>
        <v>0.375</v>
      </c>
      <c r="C543" s="1" t="s">
        <v>2546</v>
      </c>
      <c r="D543" s="1">
        <v>53</v>
      </c>
      <c r="E543" s="1">
        <v>233.03623959999999</v>
      </c>
      <c r="F543" s="1">
        <v>12.7003</v>
      </c>
      <c r="G543" s="1">
        <v>233.0367</v>
      </c>
      <c r="H543" s="1">
        <v>12.809799999999999</v>
      </c>
      <c r="I543" s="1" t="s">
        <v>2617</v>
      </c>
      <c r="J543" s="1">
        <v>1</v>
      </c>
      <c r="K543" s="1" t="s">
        <v>6720</v>
      </c>
      <c r="L543" s="1" t="s">
        <v>2622</v>
      </c>
      <c r="M543" s="1" t="s">
        <v>8604</v>
      </c>
      <c r="N543" s="1" t="s">
        <v>2618</v>
      </c>
      <c r="O543" s="1">
        <v>266.03775000000002</v>
      </c>
      <c r="P543" s="1" t="s">
        <v>2620</v>
      </c>
      <c r="Q543" s="1" t="s">
        <v>2621</v>
      </c>
      <c r="R543" s="1">
        <v>233.03614809999999</v>
      </c>
      <c r="S543" s="1">
        <v>233.0363045</v>
      </c>
      <c r="T543" s="1">
        <v>1.56403E-4</v>
      </c>
      <c r="U543" s="1">
        <v>12.69290833</v>
      </c>
      <c r="V543" s="1">
        <v>12.715391670000001</v>
      </c>
      <c r="W543" s="1">
        <v>2.2483333000000001E-2</v>
      </c>
      <c r="X543" s="1">
        <v>35251.319960000001</v>
      </c>
      <c r="Y543" s="1">
        <v>42502.437460000001</v>
      </c>
      <c r="Z543" s="1">
        <v>1.2056977579999999</v>
      </c>
      <c r="AA543" s="1">
        <v>4</v>
      </c>
      <c r="AB543" s="1">
        <v>1</v>
      </c>
      <c r="AC543" s="1">
        <v>5</v>
      </c>
      <c r="AD543" s="1">
        <v>0.625</v>
      </c>
      <c r="AE543" s="1">
        <v>2</v>
      </c>
      <c r="AF543" s="1">
        <v>0</v>
      </c>
      <c r="AG543" s="1">
        <v>0</v>
      </c>
      <c r="AH543" s="1">
        <v>1</v>
      </c>
      <c r="AI543" s="10" t="s">
        <v>8605</v>
      </c>
      <c r="AJ543" s="1">
        <v>1</v>
      </c>
      <c r="AK543" s="1">
        <v>6.2802939999999996E-3</v>
      </c>
      <c r="AL543" s="1">
        <v>1.406285E-3</v>
      </c>
      <c r="AM543" s="1">
        <v>6.8333200000000004E-4</v>
      </c>
      <c r="AN543" s="1">
        <v>5.3819100000000004E-4</v>
      </c>
      <c r="AO543" s="1">
        <v>1.1088129999999999E-3</v>
      </c>
      <c r="AP543" s="1"/>
      <c r="AQ543" s="1"/>
      <c r="AR543" s="1"/>
    </row>
    <row r="544" spans="1:44" x14ac:dyDescent="0.2">
      <c r="A544" s="1"/>
      <c r="B544" s="16">
        <f t="shared" si="8"/>
        <v>0.375</v>
      </c>
      <c r="C544" s="1" t="s">
        <v>2546</v>
      </c>
      <c r="D544" s="1">
        <v>86</v>
      </c>
      <c r="E544" s="1">
        <v>122.0601044</v>
      </c>
      <c r="F544" s="1">
        <v>6.2825666670000002</v>
      </c>
      <c r="G544" s="1">
        <v>122.06019999999999</v>
      </c>
      <c r="H544" s="1">
        <v>6.2903000000000002</v>
      </c>
      <c r="I544" s="1" t="s">
        <v>2669</v>
      </c>
      <c r="J544" s="1">
        <v>2</v>
      </c>
      <c r="K544" s="1" t="s">
        <v>6732</v>
      </c>
      <c r="L544" s="1" t="s">
        <v>2675</v>
      </c>
      <c r="M544" s="1" t="s">
        <v>8613</v>
      </c>
      <c r="N544" s="1" t="s">
        <v>2670</v>
      </c>
      <c r="O544" s="1">
        <v>123.0684</v>
      </c>
      <c r="P544" s="1" t="s">
        <v>2672</v>
      </c>
      <c r="Q544" s="1" t="s">
        <v>2673</v>
      </c>
      <c r="R544" s="1">
        <v>122.0600891</v>
      </c>
      <c r="S544" s="1">
        <v>122.0601463</v>
      </c>
      <c r="T544" s="10" t="s">
        <v>5730</v>
      </c>
      <c r="U544" s="1">
        <v>6.1288</v>
      </c>
      <c r="V544" s="1">
        <v>6.3508250000000004</v>
      </c>
      <c r="W544" s="1">
        <v>0.222025</v>
      </c>
      <c r="X544" s="1">
        <v>13478.772209999999</v>
      </c>
      <c r="Y544" s="1">
        <v>15564.579680000001</v>
      </c>
      <c r="Z544" s="1">
        <v>1.1547475869999999</v>
      </c>
      <c r="AA544" s="1">
        <v>1</v>
      </c>
      <c r="AB544" s="1">
        <v>0</v>
      </c>
      <c r="AC544" s="1">
        <v>5</v>
      </c>
      <c r="AD544" s="1">
        <v>0.625</v>
      </c>
      <c r="AE544" s="1">
        <v>4</v>
      </c>
      <c r="AF544" s="1">
        <v>0</v>
      </c>
      <c r="AG544" s="1">
        <v>0</v>
      </c>
      <c r="AH544" s="1">
        <v>1</v>
      </c>
      <c r="AI544" s="10" t="s">
        <v>8614</v>
      </c>
      <c r="AJ544" s="1">
        <v>1</v>
      </c>
      <c r="AK544" s="1">
        <v>0.24469933499999999</v>
      </c>
      <c r="AL544" s="1"/>
      <c r="AM544" s="1">
        <v>0.25132741199999997</v>
      </c>
      <c r="AN544" s="1"/>
      <c r="AO544" s="1">
        <v>1.276902363</v>
      </c>
      <c r="AP544" s="1">
        <v>0.14771416400000001</v>
      </c>
      <c r="AQ544" s="1">
        <v>0.16825348200000001</v>
      </c>
      <c r="AR544" s="1"/>
    </row>
    <row r="545" spans="1:44" x14ac:dyDescent="0.2">
      <c r="A545" s="1"/>
      <c r="B545" s="16">
        <f t="shared" si="8"/>
        <v>0.375</v>
      </c>
      <c r="C545" s="1" t="s">
        <v>2546</v>
      </c>
      <c r="D545" s="1">
        <v>117</v>
      </c>
      <c r="E545" s="1">
        <v>250.07783509999999</v>
      </c>
      <c r="F545" s="1">
        <v>16.566700000000001</v>
      </c>
      <c r="G545" s="1">
        <v>250.07810000000001</v>
      </c>
      <c r="H545" s="1">
        <v>16.709199999999999</v>
      </c>
      <c r="I545" s="1" t="s">
        <v>2707</v>
      </c>
      <c r="J545" s="1">
        <v>1</v>
      </c>
      <c r="K545" s="1" t="s">
        <v>6746</v>
      </c>
      <c r="L545" s="1" t="s">
        <v>2709</v>
      </c>
      <c r="M545" s="1" t="s">
        <v>8628</v>
      </c>
      <c r="N545" s="1" t="s">
        <v>1185</v>
      </c>
      <c r="O545" s="1">
        <v>252.09389999999999</v>
      </c>
      <c r="P545" s="1" t="s">
        <v>1182</v>
      </c>
      <c r="Q545" s="1" t="s">
        <v>1187</v>
      </c>
      <c r="R545" s="1">
        <v>250.07769010000001</v>
      </c>
      <c r="S545" s="1">
        <v>250.0778809</v>
      </c>
      <c r="T545" s="1">
        <v>1.9073500000000001E-4</v>
      </c>
      <c r="U545" s="1">
        <v>16.510533330000001</v>
      </c>
      <c r="V545" s="1">
        <v>16.82</v>
      </c>
      <c r="W545" s="1">
        <v>0.30946666699999997</v>
      </c>
      <c r="X545" s="1">
        <v>4110.1314149999998</v>
      </c>
      <c r="Y545" s="1">
        <v>567.13855479999995</v>
      </c>
      <c r="Z545" s="1">
        <v>0.13798550400000001</v>
      </c>
      <c r="AA545" s="1">
        <v>3</v>
      </c>
      <c r="AB545" s="1">
        <v>1</v>
      </c>
      <c r="AC545" s="1">
        <v>5</v>
      </c>
      <c r="AD545" s="1">
        <v>0.625</v>
      </c>
      <c r="AE545" s="1">
        <v>3</v>
      </c>
      <c r="AF545" s="1">
        <v>1</v>
      </c>
      <c r="AG545" s="1">
        <v>0.125</v>
      </c>
      <c r="AH545" s="1">
        <v>0</v>
      </c>
      <c r="AI545" s="10" t="s">
        <v>8629</v>
      </c>
      <c r="AJ545" s="1">
        <v>0</v>
      </c>
      <c r="AK545" s="1">
        <v>8.4815800000000001E-4</v>
      </c>
      <c r="AL545" s="1">
        <v>6.8112200000000004E-4</v>
      </c>
      <c r="AM545" s="1">
        <v>7.2427799999999997E-4</v>
      </c>
      <c r="AN545" s="1"/>
      <c r="AO545" s="1">
        <v>6.8370799999999999E-4</v>
      </c>
      <c r="AP545" s="1"/>
      <c r="AQ545" s="1">
        <v>9.1739100000000004E-4</v>
      </c>
      <c r="AR545" s="1"/>
    </row>
    <row r="546" spans="1:44" x14ac:dyDescent="0.2">
      <c r="A546" s="1"/>
      <c r="B546" s="16">
        <f t="shared" si="8"/>
        <v>0.375</v>
      </c>
      <c r="C546" s="1" t="s">
        <v>2546</v>
      </c>
      <c r="D546" s="1">
        <v>238</v>
      </c>
      <c r="E546" s="1">
        <v>163.05424880000001</v>
      </c>
      <c r="F546" s="1">
        <v>5.4370333329999996</v>
      </c>
      <c r="G546" s="1">
        <v>163.05430000000001</v>
      </c>
      <c r="H546" s="1">
        <v>5.3616000000000001</v>
      </c>
      <c r="I546" s="1" t="s">
        <v>2829</v>
      </c>
      <c r="J546" s="1">
        <v>2</v>
      </c>
      <c r="K546" s="1" t="s">
        <v>6778</v>
      </c>
      <c r="L546" s="1" t="s">
        <v>2832</v>
      </c>
      <c r="M546" s="1" t="s">
        <v>8665</v>
      </c>
      <c r="N546" s="1" t="s">
        <v>1210</v>
      </c>
      <c r="O546" s="1">
        <v>166.07830000000001</v>
      </c>
      <c r="P546" s="1" t="s">
        <v>1212</v>
      </c>
      <c r="Q546" s="1" t="s">
        <v>1213</v>
      </c>
      <c r="R546" s="1">
        <v>163.05422970000001</v>
      </c>
      <c r="S546" s="1">
        <v>163.05426030000001</v>
      </c>
      <c r="T546" s="10" t="s">
        <v>6137</v>
      </c>
      <c r="U546" s="1">
        <v>5.2128833329999997</v>
      </c>
      <c r="V546" s="1">
        <v>5.4447333330000003</v>
      </c>
      <c r="W546" s="1">
        <v>0.23185</v>
      </c>
      <c r="X546" s="1">
        <v>324051.77830000001</v>
      </c>
      <c r="Y546" s="1">
        <v>129649.83689999999</v>
      </c>
      <c r="Z546" s="1">
        <v>0.40008988000000001</v>
      </c>
      <c r="AA546" s="1">
        <v>4</v>
      </c>
      <c r="AB546" s="1">
        <v>1</v>
      </c>
      <c r="AC546" s="1">
        <v>5</v>
      </c>
      <c r="AD546" s="1">
        <v>0.625</v>
      </c>
      <c r="AE546" s="1">
        <v>3</v>
      </c>
      <c r="AF546" s="1">
        <v>1</v>
      </c>
      <c r="AG546" s="1">
        <v>0.125</v>
      </c>
      <c r="AH546" s="1">
        <v>1</v>
      </c>
      <c r="AI546" s="10" t="s">
        <v>5155</v>
      </c>
      <c r="AJ546" s="1">
        <v>1</v>
      </c>
      <c r="AK546" s="1">
        <v>0.38317859599999998</v>
      </c>
      <c r="AL546" s="1">
        <v>0.26935176399999999</v>
      </c>
      <c r="AM546" s="1">
        <v>0.10933227099999999</v>
      </c>
      <c r="AN546" s="1">
        <v>0.30612622499999997</v>
      </c>
      <c r="AO546" s="1"/>
      <c r="AP546" s="1"/>
      <c r="AQ546" s="1"/>
      <c r="AR546" s="1">
        <v>0.40798246199999999</v>
      </c>
    </row>
    <row r="547" spans="1:44" x14ac:dyDescent="0.2">
      <c r="A547" s="1"/>
      <c r="B547" s="16">
        <f t="shared" si="8"/>
        <v>0.375</v>
      </c>
      <c r="C547" s="1" t="s">
        <v>2546</v>
      </c>
      <c r="D547" s="1">
        <v>293</v>
      </c>
      <c r="E547" s="1">
        <v>108.0444069</v>
      </c>
      <c r="F547" s="1">
        <v>4.2943666670000002</v>
      </c>
      <c r="G547" s="1">
        <v>108.0444</v>
      </c>
      <c r="H547" s="1">
        <v>4.4295</v>
      </c>
      <c r="I547" s="1" t="s">
        <v>2878</v>
      </c>
      <c r="J547" s="1">
        <v>1</v>
      </c>
      <c r="K547" s="1" t="s">
        <v>6795</v>
      </c>
      <c r="L547" s="1" t="s">
        <v>2880</v>
      </c>
      <c r="M547" s="1" t="s">
        <v>8676</v>
      </c>
      <c r="N547" s="1" t="s">
        <v>1123</v>
      </c>
      <c r="O547" s="1">
        <v>138.0429</v>
      </c>
      <c r="P547" s="1" t="s">
        <v>1110</v>
      </c>
      <c r="Q547" s="1" t="s">
        <v>1125</v>
      </c>
      <c r="R547" s="1">
        <v>108.0443916</v>
      </c>
      <c r="S547" s="1">
        <v>108.04444119999999</v>
      </c>
      <c r="T547" s="10" t="s">
        <v>5569</v>
      </c>
      <c r="U547" s="1">
        <v>4.25265</v>
      </c>
      <c r="V547" s="1">
        <v>4.5127166670000003</v>
      </c>
      <c r="W547" s="1">
        <v>0.26006666699999997</v>
      </c>
      <c r="X547" s="1">
        <v>17192.743480000001</v>
      </c>
      <c r="Y547" s="1">
        <v>12351.626259999999</v>
      </c>
      <c r="Z547" s="1">
        <v>0.718420901</v>
      </c>
      <c r="AA547" s="1">
        <v>2</v>
      </c>
      <c r="AB547" s="1">
        <v>0</v>
      </c>
      <c r="AC547" s="1">
        <v>5</v>
      </c>
      <c r="AD547" s="1">
        <v>0.625</v>
      </c>
      <c r="AE547" s="1">
        <v>2</v>
      </c>
      <c r="AF547" s="1">
        <v>0</v>
      </c>
      <c r="AG547" s="1">
        <v>0</v>
      </c>
      <c r="AH547" s="1">
        <v>1</v>
      </c>
      <c r="AI547" s="10" t="s">
        <v>5299</v>
      </c>
      <c r="AJ547" s="1">
        <v>1</v>
      </c>
      <c r="AK547" s="1">
        <v>8.8802228999999996E-2</v>
      </c>
      <c r="AL547" s="1"/>
      <c r="AM547" s="1">
        <v>0.139291673</v>
      </c>
      <c r="AN547" s="1"/>
      <c r="AO547" s="1">
        <v>0.100013606</v>
      </c>
      <c r="AP547" s="1">
        <v>0.33081263399999999</v>
      </c>
      <c r="AQ547" s="1">
        <v>7.5544158E-2</v>
      </c>
      <c r="AR547" s="1"/>
    </row>
    <row r="548" spans="1:44" x14ac:dyDescent="0.2">
      <c r="A548" s="1"/>
      <c r="B548" s="16">
        <f t="shared" si="8"/>
        <v>0.375</v>
      </c>
      <c r="C548" s="1" t="s">
        <v>2546</v>
      </c>
      <c r="D548" s="1">
        <v>319</v>
      </c>
      <c r="E548" s="1">
        <v>122.03632159999999</v>
      </c>
      <c r="F548" s="1">
        <v>7.1942583329999996</v>
      </c>
      <c r="G548" s="1">
        <v>122.0363</v>
      </c>
      <c r="H548" s="1">
        <v>7.2529000000000003</v>
      </c>
      <c r="I548" s="1" t="s">
        <v>2906</v>
      </c>
      <c r="J548" s="1">
        <v>3</v>
      </c>
      <c r="K548" s="1" t="s">
        <v>6803</v>
      </c>
      <c r="L548" s="1" t="s">
        <v>2910</v>
      </c>
      <c r="M548" s="1" t="s">
        <v>8682</v>
      </c>
      <c r="N548" s="1" t="s">
        <v>1288</v>
      </c>
      <c r="O548" s="1">
        <v>94.041899999999998</v>
      </c>
      <c r="P548" s="1" t="s">
        <v>1290</v>
      </c>
      <c r="Q548" s="1" t="s">
        <v>1291</v>
      </c>
      <c r="R548" s="1">
        <v>122.03627400000001</v>
      </c>
      <c r="S548" s="1">
        <v>122.03633689999999</v>
      </c>
      <c r="T548" s="10" t="s">
        <v>6102</v>
      </c>
      <c r="U548" s="1">
        <v>7.0837666669999999</v>
      </c>
      <c r="V548" s="1">
        <v>7.392041667</v>
      </c>
      <c r="W548" s="1">
        <v>0.30827500000000002</v>
      </c>
      <c r="X548" s="1">
        <v>106112.5392</v>
      </c>
      <c r="Y548" s="1">
        <v>104154.00350000001</v>
      </c>
      <c r="Z548" s="1">
        <v>0.98154284300000005</v>
      </c>
      <c r="AA548" s="1">
        <v>1</v>
      </c>
      <c r="AB548" s="1">
        <v>0</v>
      </c>
      <c r="AC548" s="1">
        <v>5</v>
      </c>
      <c r="AD548" s="1">
        <v>0.625</v>
      </c>
      <c r="AE548" s="1">
        <v>3</v>
      </c>
      <c r="AF548" s="1">
        <v>0</v>
      </c>
      <c r="AG548" s="1">
        <v>0</v>
      </c>
      <c r="AH548" s="1">
        <v>1</v>
      </c>
      <c r="AI548" s="10" t="s">
        <v>8683</v>
      </c>
      <c r="AJ548" s="1">
        <v>1</v>
      </c>
      <c r="AK548" s="1">
        <v>0.112893296</v>
      </c>
      <c r="AL548" s="1">
        <v>1.5510054000000001E-2</v>
      </c>
      <c r="AM548" s="1">
        <v>0.47921909899999998</v>
      </c>
      <c r="AN548" s="1"/>
      <c r="AO548" s="1"/>
      <c r="AP548" s="1">
        <v>0.99373690400000003</v>
      </c>
      <c r="AQ548" s="1"/>
      <c r="AR548" s="1">
        <v>0.35607872400000001</v>
      </c>
    </row>
    <row r="549" spans="1:44" x14ac:dyDescent="0.2">
      <c r="A549" s="1"/>
      <c r="B549" s="16">
        <f t="shared" si="8"/>
        <v>0.375</v>
      </c>
      <c r="C549" s="1" t="s">
        <v>2546</v>
      </c>
      <c r="D549" s="1">
        <v>521</v>
      </c>
      <c r="E549" s="1">
        <v>146.09984209999999</v>
      </c>
      <c r="F549" s="1">
        <v>4.5823833330000001</v>
      </c>
      <c r="G549" s="1">
        <v>146.09960000000001</v>
      </c>
      <c r="H549" s="1">
        <v>4.5057999999999998</v>
      </c>
      <c r="I549" s="1" t="s">
        <v>3146</v>
      </c>
      <c r="J549" s="1">
        <v>1</v>
      </c>
      <c r="K549" s="1" t="s">
        <v>6838</v>
      </c>
      <c r="L549" s="1" t="s">
        <v>3147</v>
      </c>
      <c r="M549" s="1" t="s">
        <v>8706</v>
      </c>
      <c r="N549" s="1" t="s">
        <v>2130</v>
      </c>
      <c r="O549" s="1">
        <v>217.15</v>
      </c>
      <c r="P549" s="1" t="s">
        <v>2132</v>
      </c>
      <c r="Q549" s="1" t="s">
        <v>2133</v>
      </c>
      <c r="R549" s="1">
        <v>146.09983829999999</v>
      </c>
      <c r="S549" s="1">
        <v>146.09986499999999</v>
      </c>
      <c r="T549" s="10" t="s">
        <v>5846</v>
      </c>
      <c r="U549" s="1">
        <v>4.5776750000000002</v>
      </c>
      <c r="V549" s="1">
        <v>4.5830250000000001</v>
      </c>
      <c r="W549" s="1">
        <v>5.3499999999999997E-3</v>
      </c>
      <c r="X549" s="1">
        <v>100806.4143</v>
      </c>
      <c r="Y549" s="1">
        <v>64180.405579999999</v>
      </c>
      <c r="Z549" s="1">
        <v>0.63666985899999995</v>
      </c>
      <c r="AA549" s="1">
        <v>3</v>
      </c>
      <c r="AB549" s="1">
        <v>1</v>
      </c>
      <c r="AC549" s="1">
        <v>5</v>
      </c>
      <c r="AD549" s="1">
        <v>0.625</v>
      </c>
      <c r="AE549" s="1">
        <v>3</v>
      </c>
      <c r="AF549" s="1">
        <v>3</v>
      </c>
      <c r="AG549" s="1">
        <v>0.375</v>
      </c>
      <c r="AH549" s="1">
        <v>0</v>
      </c>
      <c r="AI549" s="10" t="s">
        <v>5097</v>
      </c>
      <c r="AJ549" s="1">
        <v>0</v>
      </c>
      <c r="AK549" s="1">
        <v>1.9996282000000001E-2</v>
      </c>
      <c r="AL549" s="1"/>
      <c r="AM549" s="1"/>
      <c r="AN549" s="1"/>
      <c r="AO549" s="1">
        <v>6.9781890000000001E-3</v>
      </c>
      <c r="AP549" s="1">
        <v>6.8086830000000003E-3</v>
      </c>
      <c r="AQ549" s="1">
        <v>2.9785319000000001E-2</v>
      </c>
      <c r="AR549" s="1">
        <v>1.2883355000000001E-2</v>
      </c>
    </row>
    <row r="550" spans="1:44" x14ac:dyDescent="0.2">
      <c r="A550" s="1"/>
      <c r="B550" s="16">
        <f t="shared" si="8"/>
        <v>0.375</v>
      </c>
      <c r="C550" s="1" t="s">
        <v>2546</v>
      </c>
      <c r="D550" s="1">
        <v>601</v>
      </c>
      <c r="E550" s="1">
        <v>139.0390625</v>
      </c>
      <c r="F550" s="1">
        <v>4.4599916669999997</v>
      </c>
      <c r="G550" s="1">
        <v>139.03890000000001</v>
      </c>
      <c r="H550" s="1">
        <v>4.4295</v>
      </c>
      <c r="I550" s="1" t="s">
        <v>3227</v>
      </c>
      <c r="J550" s="1">
        <v>1</v>
      </c>
      <c r="K550" s="1" t="s">
        <v>6851</v>
      </c>
      <c r="L550" s="1" t="s">
        <v>3232</v>
      </c>
      <c r="M550" s="1" t="s">
        <v>8716</v>
      </c>
      <c r="N550" s="1" t="s">
        <v>3228</v>
      </c>
      <c r="O550" s="1">
        <v>140.04730000000001</v>
      </c>
      <c r="P550" s="1" t="s">
        <v>3230</v>
      </c>
      <c r="Q550" s="1" t="s">
        <v>3231</v>
      </c>
      <c r="R550" s="1">
        <v>139.03901669999999</v>
      </c>
      <c r="S550" s="1">
        <v>139.03910450000001</v>
      </c>
      <c r="T550" s="10" t="s">
        <v>5385</v>
      </c>
      <c r="U550" s="1">
        <v>4.3261500000000002</v>
      </c>
      <c r="V550" s="1">
        <v>4.5928000000000004</v>
      </c>
      <c r="W550" s="1">
        <v>0.26665</v>
      </c>
      <c r="X550" s="1">
        <v>39403.816129999999</v>
      </c>
      <c r="Y550" s="1">
        <v>46239.648710000001</v>
      </c>
      <c r="Z550" s="1">
        <v>1.173481486</v>
      </c>
      <c r="AA550" s="1">
        <v>2</v>
      </c>
      <c r="AB550" s="1">
        <v>0</v>
      </c>
      <c r="AC550" s="1">
        <v>5</v>
      </c>
      <c r="AD550" s="1">
        <v>0.625</v>
      </c>
      <c r="AE550" s="1">
        <v>4</v>
      </c>
      <c r="AF550" s="1">
        <v>4</v>
      </c>
      <c r="AG550" s="1">
        <v>0.5</v>
      </c>
      <c r="AH550" s="1">
        <v>0</v>
      </c>
      <c r="AI550" s="10" t="s">
        <v>8450</v>
      </c>
      <c r="AJ550" s="1">
        <v>0</v>
      </c>
      <c r="AK550" s="1">
        <v>3.7112677230000002</v>
      </c>
      <c r="AL550" s="1">
        <v>0.47936524200000002</v>
      </c>
      <c r="AM550" s="1">
        <v>0.29191911799999998</v>
      </c>
      <c r="AN550" s="1">
        <v>1.6237526790000001</v>
      </c>
      <c r="AO550" s="1">
        <v>0.20996938000000001</v>
      </c>
      <c r="AP550" s="1"/>
      <c r="AQ550" s="1"/>
      <c r="AR550" s="1"/>
    </row>
    <row r="551" spans="1:44" x14ac:dyDescent="0.2">
      <c r="A551" s="1"/>
      <c r="B551" s="16">
        <f t="shared" si="8"/>
        <v>0.375</v>
      </c>
      <c r="C551" s="1" t="s">
        <v>2546</v>
      </c>
      <c r="D551" s="1">
        <v>707</v>
      </c>
      <c r="E551" s="1">
        <v>413.34159090000003</v>
      </c>
      <c r="F551" s="1">
        <v>19.093499999999999</v>
      </c>
      <c r="G551" s="1">
        <v>413.34100000000001</v>
      </c>
      <c r="H551" s="1">
        <v>18.986499999999999</v>
      </c>
      <c r="I551" s="1" t="s">
        <v>3369</v>
      </c>
      <c r="J551" s="1">
        <v>3</v>
      </c>
      <c r="K551" s="1" t="s">
        <v>6877</v>
      </c>
      <c r="L551" s="1" t="s">
        <v>3376</v>
      </c>
      <c r="M551" s="1" t="s">
        <v>8733</v>
      </c>
      <c r="N551" s="1" t="s">
        <v>3370</v>
      </c>
      <c r="O551" s="1">
        <v>418.05709999999999</v>
      </c>
      <c r="P551" s="1" t="s">
        <v>3372</v>
      </c>
      <c r="Q551" s="1" t="s">
        <v>3373</v>
      </c>
      <c r="R551" s="1">
        <v>413.34136960000001</v>
      </c>
      <c r="S551" s="1">
        <v>413.34252930000002</v>
      </c>
      <c r="T551" s="1">
        <v>1.159668E-3</v>
      </c>
      <c r="U551" s="1">
        <v>19.078749999999999</v>
      </c>
      <c r="V551" s="1">
        <v>19.11975</v>
      </c>
      <c r="W551" s="1">
        <v>4.1000000000000002E-2</v>
      </c>
      <c r="X551" s="1">
        <v>186112.24220000001</v>
      </c>
      <c r="Y551" s="1">
        <v>210548.41380000001</v>
      </c>
      <c r="Z551" s="1">
        <v>1.1312980340000001</v>
      </c>
      <c r="AA551" s="1">
        <v>4</v>
      </c>
      <c r="AB551" s="1">
        <v>1</v>
      </c>
      <c r="AC551" s="1">
        <v>5</v>
      </c>
      <c r="AD551" s="1">
        <v>0.625</v>
      </c>
      <c r="AE551" s="1">
        <v>4</v>
      </c>
      <c r="AF551" s="1">
        <v>8</v>
      </c>
      <c r="AG551" s="1">
        <v>1</v>
      </c>
      <c r="AH551" s="1">
        <v>0</v>
      </c>
      <c r="AI551" s="10" t="s">
        <v>8734</v>
      </c>
      <c r="AJ551" s="1">
        <v>0</v>
      </c>
      <c r="AK551" s="1">
        <v>0.51015317100000002</v>
      </c>
      <c r="AL551" s="1">
        <v>0.1159748</v>
      </c>
      <c r="AM551" s="1">
        <v>9.8288379999999995E-3</v>
      </c>
      <c r="AN551" s="1"/>
      <c r="AO551" s="1"/>
      <c r="AP551" s="1"/>
      <c r="AQ551" s="1">
        <v>0.61688944400000001</v>
      </c>
      <c r="AR551" s="1">
        <v>1.8957287E-2</v>
      </c>
    </row>
    <row r="552" spans="1:44" x14ac:dyDescent="0.2">
      <c r="A552" s="1"/>
      <c r="B552" s="16">
        <f t="shared" si="8"/>
        <v>0.5</v>
      </c>
      <c r="C552" s="1" t="s">
        <v>367</v>
      </c>
      <c r="D552" s="1">
        <v>119</v>
      </c>
      <c r="E552" s="1">
        <v>315.93746570000002</v>
      </c>
      <c r="F552" s="1">
        <v>10.2532</v>
      </c>
      <c r="G552" s="1">
        <v>315.93860000000001</v>
      </c>
      <c r="H552" s="1">
        <v>10.031499999999999</v>
      </c>
      <c r="I552" s="1" t="s">
        <v>447</v>
      </c>
      <c r="J552" s="1">
        <v>3</v>
      </c>
      <c r="K552" s="1" t="s">
        <v>6366</v>
      </c>
      <c r="L552" s="1" t="s">
        <v>451</v>
      </c>
      <c r="M552" s="1" t="s">
        <v>8130</v>
      </c>
      <c r="N552" s="1" t="s">
        <v>299</v>
      </c>
      <c r="O552" s="1">
        <v>315.93799999999999</v>
      </c>
      <c r="P552" s="1" t="s">
        <v>301</v>
      </c>
      <c r="Q552" s="1" t="s">
        <v>302</v>
      </c>
      <c r="R552" s="1">
        <v>315.9373779</v>
      </c>
      <c r="S552" s="1">
        <v>315.93754580000001</v>
      </c>
      <c r="T552" s="1">
        <v>1.6784699999999999E-4</v>
      </c>
      <c r="U552" s="1">
        <v>10.23728333</v>
      </c>
      <c r="V552" s="1">
        <v>10.256216670000001</v>
      </c>
      <c r="W552" s="1">
        <v>1.8933333E-2</v>
      </c>
      <c r="X552" s="1">
        <v>430595.91360000003</v>
      </c>
      <c r="Y552" s="1">
        <v>265615.5258</v>
      </c>
      <c r="Z552" s="1">
        <v>0.61685565799999997</v>
      </c>
      <c r="AA552" s="1">
        <v>4</v>
      </c>
      <c r="AB552" s="1">
        <v>1</v>
      </c>
      <c r="AC552" s="1">
        <v>4</v>
      </c>
      <c r="AD552" s="1">
        <v>0.5</v>
      </c>
      <c r="AE552" s="1">
        <v>4</v>
      </c>
      <c r="AF552" s="1">
        <v>4</v>
      </c>
      <c r="AG552" s="1">
        <v>0.5</v>
      </c>
      <c r="AH552" s="1">
        <v>0</v>
      </c>
      <c r="AI552" s="10" t="s">
        <v>8131</v>
      </c>
      <c r="AJ552" s="1">
        <v>0</v>
      </c>
      <c r="AK552" s="1">
        <v>0.2172018</v>
      </c>
      <c r="AL552" s="1"/>
      <c r="AM552" s="1"/>
      <c r="AN552" s="1"/>
      <c r="AO552" s="1"/>
      <c r="AP552" s="1">
        <v>0.103370114</v>
      </c>
      <c r="AQ552" s="1">
        <v>0.19858498299999999</v>
      </c>
      <c r="AR552" s="1">
        <v>3.4444943999999998E-2</v>
      </c>
    </row>
    <row r="553" spans="1:44" x14ac:dyDescent="0.2">
      <c r="A553" s="1"/>
      <c r="B553" s="16">
        <f t="shared" si="8"/>
        <v>0.5</v>
      </c>
      <c r="C553" s="1" t="s">
        <v>367</v>
      </c>
      <c r="D553" s="1">
        <v>341</v>
      </c>
      <c r="E553" s="1">
        <v>167.08551790000001</v>
      </c>
      <c r="F553" s="1">
        <v>8.6094375000000003</v>
      </c>
      <c r="G553" s="1">
        <v>167.08529999999999</v>
      </c>
      <c r="H553" s="1">
        <v>8.4087999999999994</v>
      </c>
      <c r="I553" s="1" t="s">
        <v>603</v>
      </c>
      <c r="J553" s="1">
        <v>1</v>
      </c>
      <c r="K553" s="1" t="s">
        <v>6398</v>
      </c>
      <c r="L553" s="1" t="s">
        <v>605</v>
      </c>
      <c r="M553" s="1" t="s">
        <v>8198</v>
      </c>
      <c r="N553" s="1" t="s">
        <v>604</v>
      </c>
      <c r="O553" s="1">
        <v>239.131</v>
      </c>
      <c r="P553" s="1" t="s">
        <v>606</v>
      </c>
      <c r="Q553" s="1" t="s">
        <v>607</v>
      </c>
      <c r="R553" s="1">
        <v>167.08551030000001</v>
      </c>
      <c r="S553" s="1">
        <v>167.08552549999999</v>
      </c>
      <c r="T553" s="10" t="s">
        <v>5070</v>
      </c>
      <c r="U553" s="1">
        <v>8.3994333329999993</v>
      </c>
      <c r="V553" s="1">
        <v>8.6584166669999991</v>
      </c>
      <c r="W553" s="1">
        <v>0.25898333299999998</v>
      </c>
      <c r="X553" s="1">
        <v>619382.41099999996</v>
      </c>
      <c r="Y553" s="1">
        <v>210319.8241</v>
      </c>
      <c r="Z553" s="1">
        <v>0.33956376599999999</v>
      </c>
      <c r="AA553" s="1">
        <v>1</v>
      </c>
      <c r="AB553" s="1">
        <v>0</v>
      </c>
      <c r="AC553" s="1">
        <v>4</v>
      </c>
      <c r="AD553" s="1">
        <v>0.5</v>
      </c>
      <c r="AE553" s="1">
        <v>2</v>
      </c>
      <c r="AF553" s="1">
        <v>0</v>
      </c>
      <c r="AG553" s="1">
        <v>0</v>
      </c>
      <c r="AH553" s="1">
        <v>1</v>
      </c>
      <c r="AI553" s="10" t="s">
        <v>5295</v>
      </c>
      <c r="AJ553" s="1">
        <v>1</v>
      </c>
      <c r="AK553" s="1">
        <v>0.99997536899999995</v>
      </c>
      <c r="AL553" s="1"/>
      <c r="AM553" s="1"/>
      <c r="AN553" s="1"/>
      <c r="AO553" s="1">
        <v>0.49632478699999999</v>
      </c>
      <c r="AP553" s="1">
        <v>0.75372850899999999</v>
      </c>
      <c r="AQ553" s="1">
        <v>0.52138848900000001</v>
      </c>
      <c r="AR553" s="1"/>
    </row>
    <row r="554" spans="1:44" x14ac:dyDescent="0.2">
      <c r="A554" s="1"/>
      <c r="B554" s="16">
        <f t="shared" si="8"/>
        <v>0.5</v>
      </c>
      <c r="C554" s="1" t="s">
        <v>367</v>
      </c>
      <c r="D554" s="1">
        <v>803</v>
      </c>
      <c r="E554" s="1">
        <v>132.08396149999999</v>
      </c>
      <c r="F554" s="1">
        <v>4.7532333329999998</v>
      </c>
      <c r="G554" s="1">
        <v>132.08439999999999</v>
      </c>
      <c r="H554" s="1">
        <v>4.5945999999999998</v>
      </c>
      <c r="I554" s="1" t="s">
        <v>985</v>
      </c>
      <c r="J554" s="1">
        <v>3</v>
      </c>
      <c r="K554" s="1" t="s">
        <v>6454</v>
      </c>
      <c r="L554" s="1" t="s">
        <v>988</v>
      </c>
      <c r="M554" s="1" t="s">
        <v>8259</v>
      </c>
      <c r="N554" s="1" t="s">
        <v>977</v>
      </c>
      <c r="O554" s="1">
        <v>130.11060000000001</v>
      </c>
      <c r="P554" s="1" t="s">
        <v>979</v>
      </c>
      <c r="Q554" s="1" t="s">
        <v>980</v>
      </c>
      <c r="R554" s="1">
        <v>132.0839081</v>
      </c>
      <c r="S554" s="1">
        <v>132.08406070000001</v>
      </c>
      <c r="T554" s="1">
        <v>1.52588E-4</v>
      </c>
      <c r="U554" s="1">
        <v>4.7460500000000003</v>
      </c>
      <c r="V554" s="1">
        <v>4.7583000000000002</v>
      </c>
      <c r="W554" s="1">
        <v>1.225E-2</v>
      </c>
      <c r="X554" s="1">
        <v>3538.2675450000002</v>
      </c>
      <c r="Y554" s="1">
        <v>911.35312859999999</v>
      </c>
      <c r="Z554" s="1">
        <v>0.25757044000000001</v>
      </c>
      <c r="AA554" s="1">
        <v>3</v>
      </c>
      <c r="AB554" s="1">
        <v>1</v>
      </c>
      <c r="AC554" s="1">
        <v>4</v>
      </c>
      <c r="AD554" s="1">
        <v>0.5</v>
      </c>
      <c r="AE554" s="1">
        <v>2</v>
      </c>
      <c r="AF554" s="1">
        <v>0</v>
      </c>
      <c r="AG554" s="1">
        <v>0</v>
      </c>
      <c r="AH554" s="1">
        <v>0</v>
      </c>
      <c r="AI554" s="1">
        <v>1.165E-4</v>
      </c>
      <c r="AJ554" s="1">
        <v>1</v>
      </c>
      <c r="AK554" s="1">
        <v>0.20060947400000001</v>
      </c>
      <c r="AL554" s="1">
        <v>0.15199073900000001</v>
      </c>
      <c r="AM554" s="1"/>
      <c r="AN554" s="1">
        <v>0.19278236800000001</v>
      </c>
      <c r="AO554" s="1"/>
      <c r="AP554" s="1">
        <v>0.27903233500000002</v>
      </c>
      <c r="AQ554" s="1"/>
      <c r="AR554" s="1"/>
    </row>
    <row r="555" spans="1:44" x14ac:dyDescent="0.2">
      <c r="A555" s="1"/>
      <c r="B555" s="16">
        <f t="shared" si="8"/>
        <v>0.5</v>
      </c>
      <c r="C555" s="1" t="s">
        <v>367</v>
      </c>
      <c r="D555" s="1">
        <v>1263</v>
      </c>
      <c r="E555" s="1">
        <v>249.0009403</v>
      </c>
      <c r="F555" s="1">
        <v>10.218816670000001</v>
      </c>
      <c r="G555" s="1">
        <v>249.00030000000001</v>
      </c>
      <c r="H555" s="1">
        <v>10.026999999999999</v>
      </c>
      <c r="I555" s="1" t="s">
        <v>1520</v>
      </c>
      <c r="J555" s="1">
        <v>3</v>
      </c>
      <c r="K555" s="1" t="s">
        <v>6549</v>
      </c>
      <c r="L555" s="1" t="s">
        <v>1527</v>
      </c>
      <c r="M555" s="1" t="s">
        <v>8366</v>
      </c>
      <c r="N555" s="1" t="s">
        <v>1521</v>
      </c>
      <c r="O555" s="1">
        <v>283.95389999999998</v>
      </c>
      <c r="P555" s="1" t="s">
        <v>1523</v>
      </c>
      <c r="Q555" s="1" t="s">
        <v>1524</v>
      </c>
      <c r="R555" s="1">
        <v>249.00002670000001</v>
      </c>
      <c r="S555" s="1">
        <v>249.00173950000001</v>
      </c>
      <c r="T555" s="1">
        <v>1.7127990000000001E-3</v>
      </c>
      <c r="U555" s="1">
        <v>9.9536166670000004</v>
      </c>
      <c r="V555" s="1">
        <v>10.251208330000001</v>
      </c>
      <c r="W555" s="1">
        <v>0.297591667</v>
      </c>
      <c r="X555" s="1">
        <v>70917.261440000002</v>
      </c>
      <c r="Y555" s="1">
        <v>73660.475909999994</v>
      </c>
      <c r="Z555" s="1">
        <v>1.0386819009999999</v>
      </c>
      <c r="AA555" s="1">
        <v>1</v>
      </c>
      <c r="AB555" s="1">
        <v>0</v>
      </c>
      <c r="AC555" s="1">
        <v>4</v>
      </c>
      <c r="AD555" s="1">
        <v>0.5</v>
      </c>
      <c r="AE555" s="1">
        <v>3</v>
      </c>
      <c r="AF555" s="1">
        <v>2</v>
      </c>
      <c r="AG555" s="1">
        <v>0.25</v>
      </c>
      <c r="AH555" s="1">
        <v>0</v>
      </c>
      <c r="AI555" s="10" t="s">
        <v>5662</v>
      </c>
      <c r="AJ555" s="1">
        <v>1</v>
      </c>
      <c r="AK555" s="1"/>
      <c r="AL555" s="1">
        <v>1.05335578</v>
      </c>
      <c r="AM555" s="1"/>
      <c r="AN555" s="1"/>
      <c r="AO555" s="1">
        <v>9.8598735000000007E-2</v>
      </c>
      <c r="AP555" s="1">
        <v>0.24698585200000001</v>
      </c>
      <c r="AQ555" s="1">
        <v>0.26322077199999999</v>
      </c>
      <c r="AR555" s="1"/>
    </row>
    <row r="556" spans="1:44" x14ac:dyDescent="0.2">
      <c r="A556" s="1"/>
      <c r="B556" s="16">
        <f t="shared" si="8"/>
        <v>0.5</v>
      </c>
      <c r="C556" s="1" t="s">
        <v>367</v>
      </c>
      <c r="D556" s="1">
        <v>1317</v>
      </c>
      <c r="E556" s="1">
        <v>331.76869199999999</v>
      </c>
      <c r="F556" s="1">
        <v>5.7127333330000001</v>
      </c>
      <c r="G556" s="1">
        <v>331.76889999999997</v>
      </c>
      <c r="H556" s="1">
        <v>5.6609999999999996</v>
      </c>
      <c r="I556" s="1" t="s">
        <v>1564</v>
      </c>
      <c r="J556" s="1">
        <v>1</v>
      </c>
      <c r="K556" s="1" t="s">
        <v>6557</v>
      </c>
      <c r="L556" s="1" t="s">
        <v>1569</v>
      </c>
      <c r="M556" s="1" t="s">
        <v>8375</v>
      </c>
      <c r="N556" s="1" t="s">
        <v>1565</v>
      </c>
      <c r="O556" s="1">
        <v>445.71519999999998</v>
      </c>
      <c r="P556" s="1" t="s">
        <v>1567</v>
      </c>
      <c r="Q556" s="1" t="s">
        <v>1568</v>
      </c>
      <c r="R556" s="1">
        <v>331.76849370000002</v>
      </c>
      <c r="S556" s="1">
        <v>331.76892090000001</v>
      </c>
      <c r="T556" s="1">
        <v>4.27246E-4</v>
      </c>
      <c r="U556" s="1">
        <v>5.7109500000000004</v>
      </c>
      <c r="V556" s="1">
        <v>5.7148000000000003</v>
      </c>
      <c r="W556" s="1">
        <v>3.8500000000000001E-3</v>
      </c>
      <c r="X556" s="1">
        <v>14331.394689999999</v>
      </c>
      <c r="Y556" s="1">
        <v>11256.74345</v>
      </c>
      <c r="Z556" s="1">
        <v>0.78546043099999996</v>
      </c>
      <c r="AA556" s="1">
        <v>1</v>
      </c>
      <c r="AB556" s="1">
        <v>0</v>
      </c>
      <c r="AC556" s="1">
        <v>4</v>
      </c>
      <c r="AD556" s="1">
        <v>0.5</v>
      </c>
      <c r="AE556" s="1">
        <v>2</v>
      </c>
      <c r="AF556" s="1">
        <v>0</v>
      </c>
      <c r="AG556" s="1">
        <v>0</v>
      </c>
      <c r="AH556" s="1">
        <v>0</v>
      </c>
      <c r="AI556" s="10" t="s">
        <v>8376</v>
      </c>
      <c r="AJ556" s="1">
        <v>1</v>
      </c>
      <c r="AK556" s="1">
        <v>1.1622530000000001E-2</v>
      </c>
      <c r="AL556" s="1">
        <v>1.4352518E-2</v>
      </c>
      <c r="AM556" s="1">
        <v>7.0083077999999993E-2</v>
      </c>
      <c r="AN556" s="1">
        <v>4.5128478999999999E-2</v>
      </c>
      <c r="AO556" s="1"/>
      <c r="AP556" s="1"/>
      <c r="AQ556" s="1"/>
      <c r="AR556" s="1"/>
    </row>
    <row r="557" spans="1:44" x14ac:dyDescent="0.2">
      <c r="A557" s="1"/>
      <c r="B557" s="16">
        <f t="shared" si="8"/>
        <v>0.5</v>
      </c>
      <c r="C557" s="1" t="s">
        <v>367</v>
      </c>
      <c r="D557" s="1">
        <v>1356</v>
      </c>
      <c r="E557" s="1">
        <v>329.77075960000002</v>
      </c>
      <c r="F557" s="1">
        <v>5.7170500000000004</v>
      </c>
      <c r="G557" s="1">
        <v>329.77170000000001</v>
      </c>
      <c r="H557" s="1">
        <v>5.6586999999999996</v>
      </c>
      <c r="I557" s="1" t="s">
        <v>1604</v>
      </c>
      <c r="J557" s="1">
        <v>0</v>
      </c>
      <c r="K557" s="1" t="s">
        <v>6563</v>
      </c>
      <c r="L557" s="1" t="s">
        <v>1606</v>
      </c>
      <c r="M557" s="1" t="s">
        <v>8387</v>
      </c>
      <c r="N557" s="1" t="s">
        <v>1605</v>
      </c>
      <c r="O557" s="1">
        <v>327.77300000000002</v>
      </c>
      <c r="P557" s="1" t="s">
        <v>1607</v>
      </c>
      <c r="Q557" s="1" t="s">
        <v>1608</v>
      </c>
      <c r="R557" s="1">
        <v>329.77070620000001</v>
      </c>
      <c r="S557" s="1">
        <v>329.77095029999998</v>
      </c>
      <c r="T557" s="1">
        <v>2.4414100000000002E-4</v>
      </c>
      <c r="U557" s="1">
        <v>5.7120499999999996</v>
      </c>
      <c r="V557" s="1">
        <v>5.7238916670000002</v>
      </c>
      <c r="W557" s="1">
        <v>1.1841667E-2</v>
      </c>
      <c r="X557" s="1">
        <v>19592.639319999998</v>
      </c>
      <c r="Y557" s="1">
        <v>5442.3152799999998</v>
      </c>
      <c r="Z557" s="1">
        <v>0.277773463</v>
      </c>
      <c r="AA557" s="1">
        <v>4</v>
      </c>
      <c r="AB557" s="1">
        <v>1</v>
      </c>
      <c r="AC557" s="1">
        <v>4</v>
      </c>
      <c r="AD557" s="1">
        <v>0.5</v>
      </c>
      <c r="AE557" s="1">
        <v>3</v>
      </c>
      <c r="AF557" s="1">
        <v>1</v>
      </c>
      <c r="AG557" s="1">
        <v>0.125</v>
      </c>
      <c r="AH557" s="1">
        <v>0</v>
      </c>
      <c r="AI557" s="10" t="s">
        <v>8388</v>
      </c>
      <c r="AJ557" s="1">
        <v>0</v>
      </c>
      <c r="AK557" s="1">
        <v>5.2627070999999997E-2</v>
      </c>
      <c r="AL557" s="1"/>
      <c r="AM557" s="1">
        <v>6.0861139000000002E-2</v>
      </c>
      <c r="AN557" s="1"/>
      <c r="AO557" s="1"/>
      <c r="AP557" s="1">
        <v>4.1878751999999998E-2</v>
      </c>
      <c r="AQ557" s="1">
        <v>3.1078686000000001E-2</v>
      </c>
      <c r="AR557" s="1"/>
    </row>
    <row r="558" spans="1:44" x14ac:dyDescent="0.2">
      <c r="A558" s="1"/>
      <c r="B558" s="16">
        <f t="shared" si="8"/>
        <v>0.5</v>
      </c>
      <c r="C558" s="1" t="s">
        <v>367</v>
      </c>
      <c r="D558" s="1">
        <v>1571</v>
      </c>
      <c r="E558" s="1">
        <v>151.0866508</v>
      </c>
      <c r="F558" s="1">
        <v>6.4676083330000003</v>
      </c>
      <c r="G558" s="1">
        <v>151.0865</v>
      </c>
      <c r="H558" s="1">
        <v>6.4955999999999996</v>
      </c>
      <c r="I558" s="1" t="s">
        <v>1833</v>
      </c>
      <c r="J558" s="1">
        <v>3</v>
      </c>
      <c r="K558" s="1" t="s">
        <v>6598</v>
      </c>
      <c r="L558" s="1" t="s">
        <v>1840</v>
      </c>
      <c r="M558" s="1" t="s">
        <v>8420</v>
      </c>
      <c r="N558" s="1" t="s">
        <v>1834</v>
      </c>
      <c r="O558" s="1">
        <v>152.095</v>
      </c>
      <c r="P558" s="1" t="s">
        <v>1836</v>
      </c>
      <c r="Q558" s="1" t="s">
        <v>1837</v>
      </c>
      <c r="R558" s="1">
        <v>151.08659359999999</v>
      </c>
      <c r="S558" s="1">
        <v>151.0867538</v>
      </c>
      <c r="T558" s="1">
        <v>1.6021699999999999E-4</v>
      </c>
      <c r="U558" s="1">
        <v>6.4622000000000002</v>
      </c>
      <c r="V558" s="1">
        <v>6.4756916670000004</v>
      </c>
      <c r="W558" s="1">
        <v>1.3491667000000001E-2</v>
      </c>
      <c r="X558" s="1">
        <v>9116.7967069999995</v>
      </c>
      <c r="Y558" s="1">
        <v>6403.2700580000001</v>
      </c>
      <c r="Z558" s="1">
        <v>0.70235963999999995</v>
      </c>
      <c r="AA558" s="1">
        <v>3</v>
      </c>
      <c r="AB558" s="1">
        <v>1</v>
      </c>
      <c r="AC558" s="1">
        <v>4</v>
      </c>
      <c r="AD558" s="1">
        <v>0.5</v>
      </c>
      <c r="AE558" s="1">
        <v>4</v>
      </c>
      <c r="AF558" s="1">
        <v>3</v>
      </c>
      <c r="AG558" s="1">
        <v>0.375</v>
      </c>
      <c r="AH558" s="1">
        <v>0</v>
      </c>
      <c r="AI558" s="10" t="s">
        <v>6038</v>
      </c>
      <c r="AJ558" s="1">
        <v>0</v>
      </c>
      <c r="AK558" s="1"/>
      <c r="AL558" s="1">
        <v>1.1752583E-2</v>
      </c>
      <c r="AM558" s="1"/>
      <c r="AN558" s="1">
        <v>3.7064509000000002E-2</v>
      </c>
      <c r="AO558" s="1">
        <v>5.5901866000000001E-2</v>
      </c>
      <c r="AP558" s="1">
        <v>1.410748E-2</v>
      </c>
      <c r="AQ558" s="1"/>
      <c r="AR558" s="1"/>
    </row>
    <row r="559" spans="1:44" x14ac:dyDescent="0.2">
      <c r="A559" s="1"/>
      <c r="B559" s="16">
        <f t="shared" si="8"/>
        <v>0.5</v>
      </c>
      <c r="C559" s="1" t="s">
        <v>367</v>
      </c>
      <c r="D559" s="1">
        <v>2179</v>
      </c>
      <c r="E559" s="1">
        <v>250.07778930000001</v>
      </c>
      <c r="F559" s="1">
        <v>16.626641670000001</v>
      </c>
      <c r="G559" s="1">
        <v>250.0779</v>
      </c>
      <c r="H559" s="1">
        <v>16.728100000000001</v>
      </c>
      <c r="I559" s="1" t="s">
        <v>2389</v>
      </c>
      <c r="J559" s="1">
        <v>3</v>
      </c>
      <c r="K559" s="1" t="s">
        <v>6673</v>
      </c>
      <c r="L559" s="1" t="s">
        <v>2394</v>
      </c>
      <c r="M559" s="1" t="s">
        <v>8550</v>
      </c>
      <c r="N559" s="1" t="s">
        <v>2390</v>
      </c>
      <c r="O559" s="1">
        <v>256.12520000000001</v>
      </c>
      <c r="P559" s="1" t="s">
        <v>2392</v>
      </c>
      <c r="Q559" s="1" t="s">
        <v>2393</v>
      </c>
      <c r="R559" s="1">
        <v>250.07769010000001</v>
      </c>
      <c r="S559" s="1">
        <v>250.07785029999999</v>
      </c>
      <c r="T559" s="1">
        <v>1.6021699999999999E-4</v>
      </c>
      <c r="U559" s="1">
        <v>16.548666669999999</v>
      </c>
      <c r="V559" s="1">
        <v>16.80841667</v>
      </c>
      <c r="W559" s="1">
        <v>0.25974999999999998</v>
      </c>
      <c r="X559" s="1">
        <v>3959.3903489999998</v>
      </c>
      <c r="Y559" s="1">
        <v>419.97883030000003</v>
      </c>
      <c r="Z559" s="1">
        <v>0.10607158999999999</v>
      </c>
      <c r="AA559" s="1">
        <v>2</v>
      </c>
      <c r="AB559" s="1">
        <v>0</v>
      </c>
      <c r="AC559" s="1">
        <v>4</v>
      </c>
      <c r="AD559" s="1">
        <v>0.5</v>
      </c>
      <c r="AE559" s="1">
        <v>2</v>
      </c>
      <c r="AF559" s="1">
        <v>0</v>
      </c>
      <c r="AG559" s="1">
        <v>0</v>
      </c>
      <c r="AH559" s="1">
        <v>0</v>
      </c>
      <c r="AI559" s="10" t="s">
        <v>8551</v>
      </c>
      <c r="AJ559" s="1">
        <v>0</v>
      </c>
      <c r="AK559" s="1">
        <v>6.9427599999999996E-4</v>
      </c>
      <c r="AL559" s="1">
        <v>5.5754600000000002E-4</v>
      </c>
      <c r="AM559" s="1">
        <v>6.2018200000000005E-4</v>
      </c>
      <c r="AN559" s="1"/>
      <c r="AO559" s="1">
        <v>5.5966299999999996E-4</v>
      </c>
      <c r="AP559" s="1"/>
      <c r="AQ559" s="1"/>
      <c r="AR559" s="1"/>
    </row>
    <row r="560" spans="1:44" x14ac:dyDescent="0.2">
      <c r="A560" s="1"/>
      <c r="B560" s="16">
        <f t="shared" si="8"/>
        <v>0.5</v>
      </c>
      <c r="C560" s="1" t="s">
        <v>367</v>
      </c>
      <c r="D560" s="1">
        <v>2222</v>
      </c>
      <c r="E560" s="1">
        <v>99.04410172</v>
      </c>
      <c r="F560" s="1">
        <v>9.7103750000000009</v>
      </c>
      <c r="G560" s="1">
        <v>99.0441</v>
      </c>
      <c r="H560" s="1">
        <v>9.8036999999999992</v>
      </c>
      <c r="I560" s="1" t="s">
        <v>2434</v>
      </c>
      <c r="J560" s="1">
        <v>2</v>
      </c>
      <c r="K560" s="1" t="s">
        <v>6681</v>
      </c>
      <c r="L560" s="1" t="s">
        <v>2439</v>
      </c>
      <c r="M560" s="1" t="s">
        <v>8565</v>
      </c>
      <c r="N560" s="1" t="s">
        <v>2435</v>
      </c>
      <c r="O560" s="1">
        <v>100.05240000000001</v>
      </c>
      <c r="P560" s="1" t="s">
        <v>2437</v>
      </c>
      <c r="Q560" s="1" t="s">
        <v>2438</v>
      </c>
      <c r="R560" s="1">
        <v>99.044090269999998</v>
      </c>
      <c r="S560" s="1">
        <v>99.044151310000004</v>
      </c>
      <c r="T560" s="10" t="s">
        <v>5831</v>
      </c>
      <c r="U560" s="1">
        <v>9.6823999999999995</v>
      </c>
      <c r="V560" s="1">
        <v>9.983516667</v>
      </c>
      <c r="W560" s="1">
        <v>0.301116667</v>
      </c>
      <c r="X560" s="1">
        <v>10919017.25</v>
      </c>
      <c r="Y560" s="1">
        <v>21747854.370000001</v>
      </c>
      <c r="Z560" s="1">
        <v>1.991741003</v>
      </c>
      <c r="AA560" s="1">
        <v>2</v>
      </c>
      <c r="AB560" s="1">
        <v>0</v>
      </c>
      <c r="AC560" s="1">
        <v>4</v>
      </c>
      <c r="AD560" s="1">
        <v>0.5</v>
      </c>
      <c r="AE560" s="1">
        <v>2</v>
      </c>
      <c r="AF560" s="1">
        <v>0</v>
      </c>
      <c r="AG560" s="1">
        <v>0</v>
      </c>
      <c r="AH560" s="1">
        <v>0</v>
      </c>
      <c r="AI560" s="10" t="s">
        <v>8566</v>
      </c>
      <c r="AJ560" s="1">
        <v>0</v>
      </c>
      <c r="AK560" s="1">
        <v>0.34543726899999999</v>
      </c>
      <c r="AL560" s="1"/>
      <c r="AM560" s="1">
        <v>3.7948700000000002E-4</v>
      </c>
      <c r="AN560" s="1"/>
      <c r="AO560" s="1"/>
      <c r="AP560" s="1">
        <v>2.8046100000000002E-4</v>
      </c>
      <c r="AQ560" s="1"/>
      <c r="AR560" s="1">
        <v>4.1325200000000002E-4</v>
      </c>
    </row>
    <row r="561" spans="1:44" x14ac:dyDescent="0.2">
      <c r="A561" s="1"/>
      <c r="B561" s="16">
        <f t="shared" si="8"/>
        <v>0.5</v>
      </c>
      <c r="C561" s="1" t="s">
        <v>367</v>
      </c>
      <c r="D561" s="1">
        <v>2285</v>
      </c>
      <c r="E561" s="1">
        <v>147.0441151</v>
      </c>
      <c r="F561" s="1">
        <v>18.541333330000001</v>
      </c>
      <c r="G561" s="1">
        <v>147.0445</v>
      </c>
      <c r="H561" s="1">
        <v>18.506499999999999</v>
      </c>
      <c r="I561" s="1" t="s">
        <v>2533</v>
      </c>
      <c r="J561" s="1">
        <v>1</v>
      </c>
      <c r="K561" s="1" t="s">
        <v>6700</v>
      </c>
      <c r="L561" s="1" t="s">
        <v>2535</v>
      </c>
      <c r="M561" s="1" t="s">
        <v>8586</v>
      </c>
      <c r="N561" s="1" t="s">
        <v>2534</v>
      </c>
      <c r="O561" s="1">
        <v>162.06809999999999</v>
      </c>
      <c r="P561" s="1" t="s">
        <v>2417</v>
      </c>
      <c r="Q561" s="1" t="s">
        <v>2536</v>
      </c>
      <c r="R561" s="1">
        <v>147.04406739999999</v>
      </c>
      <c r="S561" s="1">
        <v>147.04418949999999</v>
      </c>
      <c r="T561" s="1">
        <v>1.2207E-4</v>
      </c>
      <c r="U561" s="1">
        <v>18.472666669999999</v>
      </c>
      <c r="V561" s="1">
        <v>18.580083330000001</v>
      </c>
      <c r="W561" s="1">
        <v>0.10741666699999999</v>
      </c>
      <c r="X561" s="1">
        <v>68974.474860000002</v>
      </c>
      <c r="Y561" s="1">
        <v>75082.800889999999</v>
      </c>
      <c r="Z561" s="1">
        <v>1.088559225</v>
      </c>
      <c r="AA561" s="1">
        <v>2</v>
      </c>
      <c r="AB561" s="1">
        <v>0</v>
      </c>
      <c r="AC561" s="1">
        <v>4</v>
      </c>
      <c r="AD561" s="1">
        <v>0.5</v>
      </c>
      <c r="AE561" s="1">
        <v>3</v>
      </c>
      <c r="AF561" s="1">
        <v>3</v>
      </c>
      <c r="AG561" s="1">
        <v>0.375</v>
      </c>
      <c r="AH561" s="1">
        <v>0</v>
      </c>
      <c r="AI561" s="10" t="s">
        <v>8587</v>
      </c>
      <c r="AJ561" s="1">
        <v>0</v>
      </c>
      <c r="AK561" s="1">
        <v>1.848896616</v>
      </c>
      <c r="AL561" s="1">
        <v>6.8820268000000004E-2</v>
      </c>
      <c r="AM561" s="1"/>
      <c r="AN561" s="1"/>
      <c r="AO561" s="1"/>
      <c r="AP561" s="1">
        <v>0.21081586999999999</v>
      </c>
      <c r="AQ561" s="1">
        <v>2.9573431499999998</v>
      </c>
      <c r="AR561" s="1"/>
    </row>
    <row r="562" spans="1:44" x14ac:dyDescent="0.2">
      <c r="A562" s="1"/>
      <c r="B562" s="16">
        <f t="shared" si="8"/>
        <v>0.5</v>
      </c>
      <c r="C562" s="1" t="s">
        <v>2546</v>
      </c>
      <c r="D562" s="1">
        <v>91</v>
      </c>
      <c r="E562" s="1">
        <v>105.0291758</v>
      </c>
      <c r="F562" s="1">
        <v>5.3875583330000003</v>
      </c>
      <c r="G562" s="1">
        <v>105.0294</v>
      </c>
      <c r="H562" s="1">
        <v>5.1965000000000003</v>
      </c>
      <c r="I562" s="1" t="s">
        <v>2677</v>
      </c>
      <c r="J562" s="1">
        <v>3</v>
      </c>
      <c r="K562" s="1" t="s">
        <v>6733</v>
      </c>
      <c r="L562" s="1" t="s">
        <v>2682</v>
      </c>
      <c r="M562" s="1" t="s">
        <v>8615</v>
      </c>
      <c r="N562" s="1" t="s">
        <v>2678</v>
      </c>
      <c r="O562" s="1">
        <v>141.03450000000001</v>
      </c>
      <c r="P562" s="1" t="s">
        <v>2680</v>
      </c>
      <c r="Q562" s="1" t="s">
        <v>2681</v>
      </c>
      <c r="R562" s="1">
        <v>105.0291519</v>
      </c>
      <c r="S562" s="1">
        <v>105.02919009999999</v>
      </c>
      <c r="T562" s="10" t="s">
        <v>5826</v>
      </c>
      <c r="U562" s="1">
        <v>5.3851166670000001</v>
      </c>
      <c r="V562" s="1">
        <v>5.3880333330000001</v>
      </c>
      <c r="W562" s="1">
        <v>2.916667E-3</v>
      </c>
      <c r="X562" s="1">
        <v>27252.111209999999</v>
      </c>
      <c r="Y562" s="1">
        <v>5484.7395020000004</v>
      </c>
      <c r="Z562" s="1">
        <v>0.201259251</v>
      </c>
      <c r="AA562" s="1">
        <v>1</v>
      </c>
      <c r="AB562" s="1">
        <v>0</v>
      </c>
      <c r="AC562" s="1">
        <v>4</v>
      </c>
      <c r="AD562" s="1">
        <v>0.5</v>
      </c>
      <c r="AE562" s="1">
        <v>2</v>
      </c>
      <c r="AF562" s="1">
        <v>0</v>
      </c>
      <c r="AG562" s="1">
        <v>0</v>
      </c>
      <c r="AH562" s="1">
        <v>0</v>
      </c>
      <c r="AI562" s="10" t="s">
        <v>8616</v>
      </c>
      <c r="AJ562" s="1">
        <v>1</v>
      </c>
      <c r="AK562" s="1"/>
      <c r="AL562" s="1">
        <v>0.22245564700000001</v>
      </c>
      <c r="AM562" s="1">
        <v>0.175438603</v>
      </c>
      <c r="AN562" s="1">
        <v>0.21924691800000001</v>
      </c>
      <c r="AO562" s="1"/>
      <c r="AP562" s="1"/>
      <c r="AQ562" s="1">
        <v>0.14244757599999999</v>
      </c>
      <c r="AR562" s="1"/>
    </row>
    <row r="563" spans="1:44" x14ac:dyDescent="0.2">
      <c r="A563" s="1"/>
      <c r="B563" s="16">
        <f t="shared" si="8"/>
        <v>0.5</v>
      </c>
      <c r="C563" s="1" t="s">
        <v>2546</v>
      </c>
      <c r="D563" s="1">
        <v>95</v>
      </c>
      <c r="E563" s="1">
        <v>151.05427549999999</v>
      </c>
      <c r="F563" s="1">
        <v>4.8716416669999996</v>
      </c>
      <c r="G563" s="1">
        <v>151.05449999999999</v>
      </c>
      <c r="H563" s="1">
        <v>4.8533999999999997</v>
      </c>
      <c r="I563" s="1" t="s">
        <v>2683</v>
      </c>
      <c r="J563" s="1">
        <v>3</v>
      </c>
      <c r="K563" s="1" t="s">
        <v>6736</v>
      </c>
      <c r="L563" s="1" t="s">
        <v>2687</v>
      </c>
      <c r="M563" s="1" t="s">
        <v>8619</v>
      </c>
      <c r="N563" s="1" t="s">
        <v>1138</v>
      </c>
      <c r="O563" s="1">
        <v>154.07830000000001</v>
      </c>
      <c r="P563" s="1" t="s">
        <v>1140</v>
      </c>
      <c r="Q563" s="1" t="s">
        <v>1141</v>
      </c>
      <c r="R563" s="1">
        <v>151.05426790000001</v>
      </c>
      <c r="S563" s="1">
        <v>151.05428699999999</v>
      </c>
      <c r="T563" s="10" t="s">
        <v>5016</v>
      </c>
      <c r="U563" s="1">
        <v>4.7656749999999999</v>
      </c>
      <c r="V563" s="1">
        <v>4.9300333329999999</v>
      </c>
      <c r="W563" s="1">
        <v>0.164358333</v>
      </c>
      <c r="X563" s="1">
        <v>179873.84880000001</v>
      </c>
      <c r="Y563" s="1">
        <v>63657.321210000002</v>
      </c>
      <c r="Z563" s="1">
        <v>0.35389981199999998</v>
      </c>
      <c r="AA563" s="1">
        <v>3</v>
      </c>
      <c r="AB563" s="1">
        <v>1</v>
      </c>
      <c r="AC563" s="1">
        <v>4</v>
      </c>
      <c r="AD563" s="1">
        <v>0.5</v>
      </c>
      <c r="AE563" s="1">
        <v>3</v>
      </c>
      <c r="AF563" s="1">
        <v>1</v>
      </c>
      <c r="AG563" s="1">
        <v>0.125</v>
      </c>
      <c r="AH563" s="1">
        <v>0</v>
      </c>
      <c r="AI563" s="10" t="s">
        <v>5626</v>
      </c>
      <c r="AJ563" s="1">
        <v>0</v>
      </c>
      <c r="AK563" s="1">
        <v>1.182255861</v>
      </c>
      <c r="AL563" s="1"/>
      <c r="AM563" s="1"/>
      <c r="AN563" s="1">
        <v>0.88600390799999995</v>
      </c>
      <c r="AO563" s="1"/>
      <c r="AP563" s="1">
        <v>0.57831639199999996</v>
      </c>
      <c r="AQ563" s="1">
        <v>1.4017846439999999</v>
      </c>
      <c r="AR563" s="1"/>
    </row>
    <row r="564" spans="1:44" x14ac:dyDescent="0.2">
      <c r="A564" s="1"/>
      <c r="B564" s="16">
        <f t="shared" si="8"/>
        <v>0.5</v>
      </c>
      <c r="C564" s="1" t="s">
        <v>2546</v>
      </c>
      <c r="D564" s="1">
        <v>239</v>
      </c>
      <c r="E564" s="1">
        <v>164.06204990000001</v>
      </c>
      <c r="F564" s="1">
        <v>5.3869625000000001</v>
      </c>
      <c r="G564" s="1">
        <v>164.06200000000001</v>
      </c>
      <c r="H564" s="1">
        <v>5.3616000000000001</v>
      </c>
      <c r="I564" s="1" t="s">
        <v>2829</v>
      </c>
      <c r="J564" s="1">
        <v>3</v>
      </c>
      <c r="K564" s="1" t="s">
        <v>6779</v>
      </c>
      <c r="L564" s="1" t="s">
        <v>2833</v>
      </c>
      <c r="M564" s="1" t="s">
        <v>8666</v>
      </c>
      <c r="N564" s="1" t="s">
        <v>1210</v>
      </c>
      <c r="O564" s="1">
        <v>166.07830000000001</v>
      </c>
      <c r="P564" s="1" t="s">
        <v>1212</v>
      </c>
      <c r="Q564" s="1" t="s">
        <v>1213</v>
      </c>
      <c r="R564" s="1">
        <v>164.062027</v>
      </c>
      <c r="S564" s="1">
        <v>164.06210709999999</v>
      </c>
      <c r="T564" s="10" t="s">
        <v>5140</v>
      </c>
      <c r="U564" s="1">
        <v>5.1595500000000003</v>
      </c>
      <c r="V564" s="1">
        <v>5.4407500000000004</v>
      </c>
      <c r="W564" s="1">
        <v>0.28120000000000001</v>
      </c>
      <c r="X564" s="1">
        <v>278732.76510000002</v>
      </c>
      <c r="Y564" s="1">
        <v>125080.2441</v>
      </c>
      <c r="Z564" s="1">
        <v>0.44874610999999998</v>
      </c>
      <c r="AA564" s="1">
        <v>4</v>
      </c>
      <c r="AB564" s="1">
        <v>1</v>
      </c>
      <c r="AC564" s="1">
        <v>4</v>
      </c>
      <c r="AD564" s="1">
        <v>0.5</v>
      </c>
      <c r="AE564" s="1">
        <v>3</v>
      </c>
      <c r="AF564" s="1">
        <v>1</v>
      </c>
      <c r="AG564" s="1">
        <v>0.125</v>
      </c>
      <c r="AH564" s="1">
        <v>0</v>
      </c>
      <c r="AI564" s="10" t="s">
        <v>5090</v>
      </c>
      <c r="AJ564" s="1">
        <v>0</v>
      </c>
      <c r="AK564" s="1">
        <v>0.40859726400000002</v>
      </c>
      <c r="AL564" s="1">
        <v>0.40280637499999999</v>
      </c>
      <c r="AM564" s="1">
        <v>0.1944051</v>
      </c>
      <c r="AN564" s="1">
        <v>0.16432359399999999</v>
      </c>
      <c r="AO564" s="1"/>
      <c r="AP564" s="1"/>
      <c r="AQ564" s="1"/>
      <c r="AR564" s="1"/>
    </row>
    <row r="565" spans="1:44" x14ac:dyDescent="0.2">
      <c r="A565" s="1"/>
      <c r="B565" s="16">
        <f t="shared" si="8"/>
        <v>0.5</v>
      </c>
      <c r="C565" s="1" t="s">
        <v>2546</v>
      </c>
      <c r="D565" s="1">
        <v>674</v>
      </c>
      <c r="E565" s="1">
        <v>181.0648041</v>
      </c>
      <c r="F565" s="1">
        <v>17.85125</v>
      </c>
      <c r="G565" s="1">
        <v>181.06469999999999</v>
      </c>
      <c r="H565" s="1">
        <v>17.801200000000001</v>
      </c>
      <c r="I565" s="1" t="s">
        <v>3335</v>
      </c>
      <c r="J565" s="1">
        <v>2</v>
      </c>
      <c r="K565" s="1" t="s">
        <v>6872</v>
      </c>
      <c r="L565" s="1" t="s">
        <v>3337</v>
      </c>
      <c r="M565" s="1" t="s">
        <v>8727</v>
      </c>
      <c r="N565" s="1" t="s">
        <v>3336</v>
      </c>
      <c r="O565" s="1">
        <v>451.15949999999998</v>
      </c>
      <c r="P565" s="1" t="s">
        <v>3332</v>
      </c>
      <c r="Q565" s="1" t="s">
        <v>3333</v>
      </c>
      <c r="R565" s="1">
        <v>181.0646362</v>
      </c>
      <c r="S565" s="1">
        <v>181.06494900000001</v>
      </c>
      <c r="T565" s="1">
        <v>3.1280499999999998E-4</v>
      </c>
      <c r="U565" s="1">
        <v>17.63216667</v>
      </c>
      <c r="V565" s="1">
        <v>17.88066667</v>
      </c>
      <c r="W565" s="1">
        <v>0.2485</v>
      </c>
      <c r="X565" s="1">
        <v>3701.597604</v>
      </c>
      <c r="Y565" s="1">
        <v>950.36155380000002</v>
      </c>
      <c r="Z565" s="1">
        <v>0.25674361600000001</v>
      </c>
      <c r="AA565" s="1">
        <v>1</v>
      </c>
      <c r="AB565" s="1">
        <v>0</v>
      </c>
      <c r="AC565" s="1">
        <v>4</v>
      </c>
      <c r="AD565" s="1">
        <v>0.5</v>
      </c>
      <c r="AE565" s="1">
        <v>1</v>
      </c>
      <c r="AF565" s="1">
        <v>0</v>
      </c>
      <c r="AG565" s="1">
        <v>0</v>
      </c>
      <c r="AH565" s="1">
        <v>1</v>
      </c>
      <c r="AI565" s="10" t="s">
        <v>8728</v>
      </c>
      <c r="AJ565" s="1">
        <v>1</v>
      </c>
      <c r="AK565" s="1"/>
      <c r="AL565" s="1">
        <v>1.4513962E-2</v>
      </c>
      <c r="AM565" s="1"/>
      <c r="AN565" s="1">
        <v>1.3240620999999999E-2</v>
      </c>
      <c r="AO565" s="1">
        <v>1.3889317999999999E-2</v>
      </c>
      <c r="AP565" s="1"/>
      <c r="AQ565" s="1"/>
      <c r="AR565" s="1">
        <v>2.1982716999999999E-2</v>
      </c>
    </row>
    <row r="566" spans="1:44" x14ac:dyDescent="0.2">
      <c r="A566" s="1"/>
      <c r="B566" s="16">
        <f t="shared" si="8"/>
        <v>0.5</v>
      </c>
      <c r="C566" s="1" t="s">
        <v>2546</v>
      </c>
      <c r="D566" s="1">
        <v>801</v>
      </c>
      <c r="E566" s="1">
        <v>287.23733900000002</v>
      </c>
      <c r="F566" s="1">
        <v>19.37383333</v>
      </c>
      <c r="G566" s="1">
        <v>287.2371</v>
      </c>
      <c r="H566" s="1">
        <v>19.252400000000002</v>
      </c>
      <c r="I566" s="1" t="s">
        <v>3479</v>
      </c>
      <c r="J566" s="1">
        <v>1</v>
      </c>
      <c r="K566" s="1" t="s">
        <v>6896</v>
      </c>
      <c r="L566" s="1" t="s">
        <v>3481</v>
      </c>
      <c r="M566" s="1" t="s">
        <v>8757</v>
      </c>
      <c r="N566" s="1" t="s">
        <v>3480</v>
      </c>
      <c r="O566" s="1">
        <v>392.29259999999999</v>
      </c>
      <c r="P566" s="1" t="s">
        <v>3482</v>
      </c>
      <c r="Q566" s="1" t="s">
        <v>3483</v>
      </c>
      <c r="R566" s="1">
        <v>287.23722079999999</v>
      </c>
      <c r="S566" s="1">
        <v>287.23745730000002</v>
      </c>
      <c r="T566" s="1">
        <v>2.3651100000000001E-4</v>
      </c>
      <c r="U566" s="1">
        <v>19.166</v>
      </c>
      <c r="V566" s="1">
        <v>19.387666670000002</v>
      </c>
      <c r="W566" s="1">
        <v>0.22166666700000001</v>
      </c>
      <c r="X566" s="1">
        <v>1969525.9639999999</v>
      </c>
      <c r="Y566" s="1">
        <v>1569351.1329999999</v>
      </c>
      <c r="Z566" s="1">
        <v>0.79681667599999995</v>
      </c>
      <c r="AA566" s="1">
        <v>1</v>
      </c>
      <c r="AB566" s="1">
        <v>0</v>
      </c>
      <c r="AC566" s="1">
        <v>4</v>
      </c>
      <c r="AD566" s="1">
        <v>0.5</v>
      </c>
      <c r="AE566" s="1">
        <v>2</v>
      </c>
      <c r="AF566" s="1">
        <v>0</v>
      </c>
      <c r="AG566" s="1">
        <v>0</v>
      </c>
      <c r="AH566" s="1">
        <v>0</v>
      </c>
      <c r="AI566" s="10" t="s">
        <v>8758</v>
      </c>
      <c r="AJ566" s="1">
        <v>1</v>
      </c>
      <c r="AK566" s="1"/>
      <c r="AL566" s="1"/>
      <c r="AM566" s="1">
        <v>1.9630822999999999E-2</v>
      </c>
      <c r="AN566" s="1">
        <v>4.5204081E-2</v>
      </c>
      <c r="AO566" s="1"/>
      <c r="AP566" s="1"/>
      <c r="AQ566" s="1">
        <v>4.5579663999999999E-2</v>
      </c>
      <c r="AR566" s="10" t="s">
        <v>8759</v>
      </c>
    </row>
    <row r="567" spans="1:44" x14ac:dyDescent="0.2">
      <c r="A567" s="1"/>
      <c r="B567" s="16">
        <f t="shared" si="8"/>
        <v>0.625</v>
      </c>
      <c r="C567" s="1" t="s">
        <v>2546</v>
      </c>
      <c r="D567" s="1">
        <v>473</v>
      </c>
      <c r="E567" s="1">
        <v>200.07060619999999</v>
      </c>
      <c r="F567" s="1">
        <v>6.2438833330000003</v>
      </c>
      <c r="G567" s="1">
        <v>200.06979999999999</v>
      </c>
      <c r="H567" s="1">
        <v>6.2858000000000001</v>
      </c>
      <c r="I567" s="1" t="s">
        <v>3108</v>
      </c>
      <c r="J567" s="1">
        <v>1</v>
      </c>
      <c r="K567" s="1" t="s">
        <v>6299</v>
      </c>
      <c r="L567" s="1" t="s">
        <v>3110</v>
      </c>
      <c r="M567" s="1" t="s">
        <v>7795</v>
      </c>
      <c r="N567" s="1" t="s">
        <v>695</v>
      </c>
      <c r="O567" s="1">
        <v>215.09370000000001</v>
      </c>
      <c r="P567" s="1" t="s">
        <v>697</v>
      </c>
      <c r="Q567" s="1" t="s">
        <v>698</v>
      </c>
      <c r="R567" s="1">
        <v>200.07057950000001</v>
      </c>
      <c r="S567" s="1">
        <v>200.0706711</v>
      </c>
      <c r="T567" s="10" t="s">
        <v>4938</v>
      </c>
      <c r="U567" s="1">
        <v>6.2392666669999999</v>
      </c>
      <c r="V567" s="1">
        <v>6.2447333330000001</v>
      </c>
      <c r="W567" s="1">
        <v>5.4666669999999997E-3</v>
      </c>
      <c r="X567" s="1">
        <v>8707.1554940000005</v>
      </c>
      <c r="Y567" s="1">
        <v>4160.8765620000004</v>
      </c>
      <c r="Z567" s="1">
        <v>0.47786864099999998</v>
      </c>
      <c r="AA567" s="1">
        <v>3</v>
      </c>
      <c r="AB567" s="1">
        <v>1</v>
      </c>
      <c r="AC567" s="1">
        <v>3</v>
      </c>
      <c r="AD567" s="1">
        <v>0.375</v>
      </c>
      <c r="AE567" s="1">
        <v>1</v>
      </c>
      <c r="AF567" s="1">
        <v>0</v>
      </c>
      <c r="AG567" s="1">
        <v>0</v>
      </c>
      <c r="AH567" s="1">
        <v>1</v>
      </c>
      <c r="AI567" s="10" t="s">
        <v>5295</v>
      </c>
      <c r="AJ567" s="1">
        <v>1</v>
      </c>
      <c r="AK567" s="1"/>
      <c r="AL567" s="1"/>
      <c r="AM567" s="1">
        <v>4.3754909999999996E-3</v>
      </c>
      <c r="AN567" s="1"/>
      <c r="AO567" s="1">
        <v>1.2667978E-2</v>
      </c>
      <c r="AP567" s="1">
        <v>1.2197329E-2</v>
      </c>
      <c r="AQ567" s="1"/>
      <c r="AR567" s="1"/>
    </row>
    <row r="568" spans="1:44" x14ac:dyDescent="0.2">
      <c r="A568" s="1"/>
      <c r="B568" s="16">
        <f t="shared" si="8"/>
        <v>0.625</v>
      </c>
      <c r="C568" s="1" t="s">
        <v>157</v>
      </c>
      <c r="D568" s="1">
        <v>27</v>
      </c>
      <c r="E568" s="1">
        <v>359.82229610000002</v>
      </c>
      <c r="F568" s="1">
        <v>14.79696667</v>
      </c>
      <c r="G568" s="1">
        <v>359.82209999999998</v>
      </c>
      <c r="H568" s="1">
        <v>14.701599999999999</v>
      </c>
      <c r="I568" s="1" t="s">
        <v>4735</v>
      </c>
      <c r="J568" s="1">
        <v>3</v>
      </c>
      <c r="K568" s="1" t="s">
        <v>7835</v>
      </c>
      <c r="L568" s="1" t="s">
        <v>7836</v>
      </c>
      <c r="M568" s="1" t="s">
        <v>7837</v>
      </c>
      <c r="N568" s="1" t="s">
        <v>4736</v>
      </c>
      <c r="O568" s="1">
        <v>425.76650000000001</v>
      </c>
      <c r="P568" s="1" t="s">
        <v>4737</v>
      </c>
      <c r="Q568" s="1" t="s">
        <v>4053</v>
      </c>
      <c r="R568" s="1">
        <v>359.8222351</v>
      </c>
      <c r="S568" s="1">
        <v>359.82234190000003</v>
      </c>
      <c r="T568" s="1">
        <v>1.0681200000000001E-4</v>
      </c>
      <c r="U568" s="1">
        <v>14.77825</v>
      </c>
      <c r="V568" s="1">
        <v>14.79896667</v>
      </c>
      <c r="W568" s="1">
        <v>2.0716667000000001E-2</v>
      </c>
      <c r="X568" s="1">
        <v>29046.509239999999</v>
      </c>
      <c r="Y568" s="1">
        <v>27810.429029999999</v>
      </c>
      <c r="Z568" s="1">
        <v>0.95744479299999996</v>
      </c>
      <c r="AA568" s="1">
        <v>4</v>
      </c>
      <c r="AB568" s="1">
        <v>1</v>
      </c>
      <c r="AC568" s="1">
        <v>3</v>
      </c>
      <c r="AD568" s="1">
        <v>0.375</v>
      </c>
      <c r="AE568" s="1">
        <v>4</v>
      </c>
      <c r="AF568" s="1">
        <v>1</v>
      </c>
      <c r="AG568" s="1">
        <v>0.125</v>
      </c>
      <c r="AH568" s="1">
        <v>1</v>
      </c>
      <c r="AI568" s="10" t="s">
        <v>5293</v>
      </c>
      <c r="AJ568" s="1">
        <v>1</v>
      </c>
      <c r="AK568" s="1">
        <v>0.182470153</v>
      </c>
      <c r="AL568" s="1"/>
      <c r="AM568" s="1"/>
      <c r="AN568" s="1"/>
      <c r="AO568" s="1"/>
      <c r="AP568" s="1">
        <v>7.7769014999999997E-2</v>
      </c>
      <c r="AQ568" s="1">
        <v>1.0827921000000001E-2</v>
      </c>
      <c r="AR568" s="1"/>
    </row>
    <row r="569" spans="1:44" x14ac:dyDescent="0.2">
      <c r="A569" s="1"/>
      <c r="B569" s="16">
        <f t="shared" si="8"/>
        <v>0.625</v>
      </c>
      <c r="C569" s="1" t="s">
        <v>157</v>
      </c>
      <c r="D569" s="1">
        <v>188</v>
      </c>
      <c r="E569" s="1">
        <v>393.80180360000003</v>
      </c>
      <c r="F569" s="1">
        <v>12.539849999999999</v>
      </c>
      <c r="G569" s="1">
        <v>393.80200000000002</v>
      </c>
      <c r="H569" s="1">
        <v>12.422800000000001</v>
      </c>
      <c r="I569" s="1" t="s">
        <v>4797</v>
      </c>
      <c r="J569" s="1">
        <v>0</v>
      </c>
      <c r="K569" s="1" t="s">
        <v>7937</v>
      </c>
      <c r="L569" s="1" t="s">
        <v>7938</v>
      </c>
      <c r="M569" s="1" t="s">
        <v>7939</v>
      </c>
      <c r="N569" s="1" t="s">
        <v>4798</v>
      </c>
      <c r="O569" s="1">
        <v>391.80549999999999</v>
      </c>
      <c r="P569" s="1" t="s">
        <v>171</v>
      </c>
      <c r="Q569" s="1" t="s">
        <v>4082</v>
      </c>
      <c r="R569" s="1">
        <v>393.80166630000002</v>
      </c>
      <c r="S569" s="1">
        <v>393.80181879999998</v>
      </c>
      <c r="T569" s="1">
        <v>1.52588E-4</v>
      </c>
      <c r="U569" s="1">
        <v>12.5245</v>
      </c>
      <c r="V569" s="1">
        <v>12.547166669999999</v>
      </c>
      <c r="W569" s="1">
        <v>2.2666667000000001E-2</v>
      </c>
      <c r="X569" s="1">
        <v>69492.057010000004</v>
      </c>
      <c r="Y569" s="1">
        <v>23364.895280000001</v>
      </c>
      <c r="Z569" s="1">
        <v>0.33622396999999998</v>
      </c>
      <c r="AA569" s="1">
        <v>4</v>
      </c>
      <c r="AB569" s="1">
        <v>1</v>
      </c>
      <c r="AC569" s="1">
        <v>3</v>
      </c>
      <c r="AD569" s="1">
        <v>0.375</v>
      </c>
      <c r="AE569" s="1">
        <v>4</v>
      </c>
      <c r="AF569" s="1">
        <v>3</v>
      </c>
      <c r="AG569" s="1">
        <v>0.375</v>
      </c>
      <c r="AH569" s="1">
        <v>1</v>
      </c>
      <c r="AI569" s="10" t="s">
        <v>7940</v>
      </c>
      <c r="AJ569" s="1">
        <v>1</v>
      </c>
      <c r="AK569" s="1">
        <v>0.27738063800000001</v>
      </c>
      <c r="AL569" s="1"/>
      <c r="AM569" s="1"/>
      <c r="AN569" s="1"/>
      <c r="AO569" s="1"/>
      <c r="AP569" s="1">
        <v>0.13747640899999999</v>
      </c>
      <c r="AQ569" s="1">
        <v>0.209380333</v>
      </c>
      <c r="AR569" s="1"/>
    </row>
    <row r="570" spans="1:44" x14ac:dyDescent="0.2">
      <c r="A570" s="1"/>
      <c r="B570" s="16">
        <f t="shared" si="8"/>
        <v>0.625</v>
      </c>
      <c r="C570" s="1" t="s">
        <v>157</v>
      </c>
      <c r="D570" s="1">
        <v>189</v>
      </c>
      <c r="E570" s="1">
        <v>395.79888920000002</v>
      </c>
      <c r="F570" s="1">
        <v>12.547166669999999</v>
      </c>
      <c r="G570" s="1">
        <v>395.7989</v>
      </c>
      <c r="H570" s="1">
        <v>12.422800000000001</v>
      </c>
      <c r="I570" s="1" t="s">
        <v>4797</v>
      </c>
      <c r="J570" s="1">
        <v>1</v>
      </c>
      <c r="K570" s="1" t="s">
        <v>7941</v>
      </c>
      <c r="L570" s="1" t="s">
        <v>7942</v>
      </c>
      <c r="M570" s="1" t="s">
        <v>7943</v>
      </c>
      <c r="N570" s="1" t="s">
        <v>4798</v>
      </c>
      <c r="O570" s="1">
        <v>391.80549999999999</v>
      </c>
      <c r="P570" s="1" t="s">
        <v>171</v>
      </c>
      <c r="Q570" s="1" t="s">
        <v>4082</v>
      </c>
      <c r="R570" s="1">
        <v>395.79881289999997</v>
      </c>
      <c r="S570" s="1">
        <v>395.7990494</v>
      </c>
      <c r="T570" s="1">
        <v>2.3651100000000001E-4</v>
      </c>
      <c r="U570" s="1">
        <v>12.51888333</v>
      </c>
      <c r="V570" s="1">
        <v>12.552199999999999</v>
      </c>
      <c r="W570" s="1">
        <v>3.3316667000000001E-2</v>
      </c>
      <c r="X570" s="1">
        <v>68360.834889999998</v>
      </c>
      <c r="Y570" s="1">
        <v>26981.29941</v>
      </c>
      <c r="Z570" s="1">
        <v>0.39468943699999998</v>
      </c>
      <c r="AA570" s="1">
        <v>4</v>
      </c>
      <c r="AB570" s="1">
        <v>1</v>
      </c>
      <c r="AC570" s="1">
        <v>3</v>
      </c>
      <c r="AD570" s="1">
        <v>0.375</v>
      </c>
      <c r="AE570" s="1">
        <v>4</v>
      </c>
      <c r="AF570" s="1">
        <v>3</v>
      </c>
      <c r="AG570" s="1">
        <v>0.375</v>
      </c>
      <c r="AH570" s="1">
        <v>0</v>
      </c>
      <c r="AI570" s="10" t="s">
        <v>5773</v>
      </c>
      <c r="AJ570" s="1">
        <v>0</v>
      </c>
      <c r="AK570" s="1">
        <v>0.29361904300000002</v>
      </c>
      <c r="AL570" s="1"/>
      <c r="AM570" s="1"/>
      <c r="AN570" s="1"/>
      <c r="AO570" s="1"/>
      <c r="AP570" s="1">
        <v>0.127904197</v>
      </c>
      <c r="AQ570" s="1">
        <v>0.20835719599999999</v>
      </c>
      <c r="AR570" s="1"/>
    </row>
    <row r="571" spans="1:44" x14ac:dyDescent="0.2">
      <c r="A571" s="1"/>
      <c r="B571" s="16">
        <f t="shared" si="8"/>
        <v>0.625</v>
      </c>
      <c r="C571" s="1" t="s">
        <v>157</v>
      </c>
      <c r="D571" s="1">
        <v>190</v>
      </c>
      <c r="E571" s="1">
        <v>323.86421200000001</v>
      </c>
      <c r="F571" s="1">
        <v>12.545450000000001</v>
      </c>
      <c r="G571" s="1">
        <v>323.86419999999998</v>
      </c>
      <c r="H571" s="1">
        <v>12.422800000000001</v>
      </c>
      <c r="I571" s="1" t="s">
        <v>4797</v>
      </c>
      <c r="J571" s="1">
        <v>2</v>
      </c>
      <c r="K571" s="1" t="s">
        <v>7944</v>
      </c>
      <c r="L571" s="1" t="s">
        <v>7945</v>
      </c>
      <c r="M571" s="1" t="s">
        <v>7946</v>
      </c>
      <c r="N571" s="1" t="s">
        <v>4798</v>
      </c>
      <c r="O571" s="1">
        <v>391.80549999999999</v>
      </c>
      <c r="P571" s="1" t="s">
        <v>171</v>
      </c>
      <c r="Q571" s="1" t="s">
        <v>4082</v>
      </c>
      <c r="R571" s="1">
        <v>323.86413570000002</v>
      </c>
      <c r="S571" s="1">
        <v>323.86430360000003</v>
      </c>
      <c r="T571" s="1">
        <v>1.6784699999999999E-4</v>
      </c>
      <c r="U571" s="1">
        <v>12.52674167</v>
      </c>
      <c r="V571" s="1">
        <v>12.548825000000001</v>
      </c>
      <c r="W571" s="1">
        <v>2.2083333E-2</v>
      </c>
      <c r="X571" s="1">
        <v>38949.6711</v>
      </c>
      <c r="Y571" s="1">
        <v>21157.249469999999</v>
      </c>
      <c r="Z571" s="1">
        <v>0.54319455999999999</v>
      </c>
      <c r="AA571" s="1">
        <v>4</v>
      </c>
      <c r="AB571" s="1">
        <v>1</v>
      </c>
      <c r="AC571" s="1">
        <v>3</v>
      </c>
      <c r="AD571" s="1">
        <v>0.375</v>
      </c>
      <c r="AE571" s="1">
        <v>4</v>
      </c>
      <c r="AF571" s="1">
        <v>3</v>
      </c>
      <c r="AG571" s="1">
        <v>0.375</v>
      </c>
      <c r="AH571" s="1">
        <v>0</v>
      </c>
      <c r="AI571" s="10" t="s">
        <v>7947</v>
      </c>
      <c r="AJ571" s="1">
        <v>0</v>
      </c>
      <c r="AK571" s="1">
        <v>0.253085067</v>
      </c>
      <c r="AL571" s="1"/>
      <c r="AM571" s="1"/>
      <c r="AN571" s="1"/>
      <c r="AO571" s="1"/>
      <c r="AP571" s="1">
        <v>6.9870897000000001E-2</v>
      </c>
      <c r="AQ571" s="1">
        <v>0.19265138400000001</v>
      </c>
      <c r="AR571" s="1"/>
    </row>
    <row r="572" spans="1:44" x14ac:dyDescent="0.2">
      <c r="A572" s="1"/>
      <c r="B572" s="16">
        <f t="shared" si="8"/>
        <v>0.625</v>
      </c>
      <c r="C572" s="1" t="s">
        <v>157</v>
      </c>
      <c r="D572" s="1">
        <v>191</v>
      </c>
      <c r="E572" s="1">
        <v>397.79595949999998</v>
      </c>
      <c r="F572" s="1">
        <v>12.53928333</v>
      </c>
      <c r="G572" s="1">
        <v>397.79590000000002</v>
      </c>
      <c r="H572" s="1">
        <v>12.422800000000001</v>
      </c>
      <c r="I572" s="1" t="s">
        <v>4797</v>
      </c>
      <c r="J572" s="1">
        <v>3</v>
      </c>
      <c r="K572" s="1" t="s">
        <v>7948</v>
      </c>
      <c r="L572" s="1" t="s">
        <v>7949</v>
      </c>
      <c r="M572" s="1" t="s">
        <v>7950</v>
      </c>
      <c r="N572" s="1" t="s">
        <v>4798</v>
      </c>
      <c r="O572" s="1">
        <v>391.80549999999999</v>
      </c>
      <c r="P572" s="1" t="s">
        <v>171</v>
      </c>
      <c r="Q572" s="1" t="s">
        <v>4082</v>
      </c>
      <c r="R572" s="1">
        <v>397.79579159999997</v>
      </c>
      <c r="S572" s="1">
        <v>397.79609679999999</v>
      </c>
      <c r="T572" s="1">
        <v>3.0517599999999999E-4</v>
      </c>
      <c r="U572" s="1">
        <v>12.528083329999999</v>
      </c>
      <c r="V572" s="1">
        <v>12.552199999999999</v>
      </c>
      <c r="W572" s="1">
        <v>2.4116667000000001E-2</v>
      </c>
      <c r="X572" s="1">
        <v>17311.463830000001</v>
      </c>
      <c r="Y572" s="1">
        <v>18742.682209999999</v>
      </c>
      <c r="Z572" s="1">
        <v>1.082674602</v>
      </c>
      <c r="AA572" s="1">
        <v>4</v>
      </c>
      <c r="AB572" s="1">
        <v>1</v>
      </c>
      <c r="AC572" s="1">
        <v>3</v>
      </c>
      <c r="AD572" s="1">
        <v>0.375</v>
      </c>
      <c r="AE572" s="1">
        <v>4</v>
      </c>
      <c r="AF572" s="1">
        <v>3</v>
      </c>
      <c r="AG572" s="1">
        <v>0.375</v>
      </c>
      <c r="AH572" s="1">
        <v>0</v>
      </c>
      <c r="AI572" s="10" t="s">
        <v>6189</v>
      </c>
      <c r="AJ572" s="1">
        <v>0</v>
      </c>
      <c r="AK572" s="1">
        <v>0.234374481</v>
      </c>
      <c r="AL572" s="1"/>
      <c r="AM572" s="1"/>
      <c r="AN572" s="1"/>
      <c r="AO572" s="1"/>
      <c r="AP572" s="1">
        <v>4.4634655000000002E-2</v>
      </c>
      <c r="AQ572" s="1">
        <v>3.3672318999999999E-2</v>
      </c>
      <c r="AR572" s="1"/>
    </row>
    <row r="573" spans="1:44" x14ac:dyDescent="0.2">
      <c r="A573" s="1"/>
      <c r="B573" s="16">
        <f t="shared" si="8"/>
        <v>0.625</v>
      </c>
      <c r="C573" s="1" t="s">
        <v>157</v>
      </c>
      <c r="D573" s="1">
        <v>193</v>
      </c>
      <c r="E573" s="1">
        <v>395.7990112</v>
      </c>
      <c r="F573" s="1">
        <v>12.542083330000001</v>
      </c>
      <c r="G573" s="1">
        <v>395.79880000000003</v>
      </c>
      <c r="H573" s="1">
        <v>12.280200000000001</v>
      </c>
      <c r="I573" s="1" t="s">
        <v>237</v>
      </c>
      <c r="J573" s="1">
        <v>1</v>
      </c>
      <c r="K573" s="1" t="s">
        <v>7952</v>
      </c>
      <c r="L573" s="1" t="s">
        <v>7953</v>
      </c>
      <c r="M573" s="1" t="s">
        <v>7954</v>
      </c>
      <c r="N573" s="1" t="s">
        <v>238</v>
      </c>
      <c r="O573" s="1">
        <v>391.80549999999999</v>
      </c>
      <c r="P573" s="1" t="s">
        <v>171</v>
      </c>
      <c r="Q573" s="1" t="s">
        <v>240</v>
      </c>
      <c r="R573" s="1">
        <v>395.79882809999998</v>
      </c>
      <c r="S573" s="1">
        <v>395.79925539999999</v>
      </c>
      <c r="T573" s="1">
        <v>4.27246E-4</v>
      </c>
      <c r="U573" s="1">
        <v>12.493133329999999</v>
      </c>
      <c r="V573" s="1">
        <v>12.545999999999999</v>
      </c>
      <c r="W573" s="1">
        <v>5.2866666999999999E-2</v>
      </c>
      <c r="X573" s="1">
        <v>39085.35067</v>
      </c>
      <c r="Y573" s="1">
        <v>33670.040229999999</v>
      </c>
      <c r="Z573" s="1">
        <v>0.86144910200000002</v>
      </c>
      <c r="AA573" s="1">
        <v>4</v>
      </c>
      <c r="AB573" s="1">
        <v>1</v>
      </c>
      <c r="AC573" s="1">
        <v>3</v>
      </c>
      <c r="AD573" s="1">
        <v>0.375</v>
      </c>
      <c r="AE573" s="1">
        <v>4</v>
      </c>
      <c r="AF573" s="1">
        <v>2</v>
      </c>
      <c r="AG573" s="1">
        <v>0.25</v>
      </c>
      <c r="AH573" s="1">
        <v>0</v>
      </c>
      <c r="AI573" s="10" t="s">
        <v>5493</v>
      </c>
      <c r="AJ573" s="1">
        <v>0</v>
      </c>
      <c r="AK573" s="1">
        <v>1.1762813E-2</v>
      </c>
      <c r="AL573" s="1"/>
      <c r="AM573" s="1"/>
      <c r="AN573" s="1"/>
      <c r="AO573" s="1"/>
      <c r="AP573" s="1">
        <v>0.149924748</v>
      </c>
      <c r="AQ573" s="1">
        <v>0.24219236699999999</v>
      </c>
      <c r="AR573" s="1"/>
    </row>
    <row r="574" spans="1:44" x14ac:dyDescent="0.2">
      <c r="A574" s="1"/>
      <c r="B574" s="16">
        <f t="shared" si="8"/>
        <v>0.625</v>
      </c>
      <c r="C574" s="1" t="s">
        <v>157</v>
      </c>
      <c r="D574" s="1">
        <v>209</v>
      </c>
      <c r="E574" s="1">
        <v>427.76287839999998</v>
      </c>
      <c r="F574" s="1">
        <v>14.79275</v>
      </c>
      <c r="G574" s="1">
        <v>427.7629</v>
      </c>
      <c r="H574" s="1">
        <v>14.5341</v>
      </c>
      <c r="I574" s="1" t="s">
        <v>4803</v>
      </c>
      <c r="J574" s="1">
        <v>1</v>
      </c>
      <c r="K574" s="1" t="s">
        <v>8002</v>
      </c>
      <c r="L574" s="1" t="s">
        <v>8003</v>
      </c>
      <c r="M574" s="1" t="s">
        <v>8004</v>
      </c>
      <c r="N574" s="1" t="s">
        <v>4804</v>
      </c>
      <c r="O574" s="1">
        <v>425.76650000000001</v>
      </c>
      <c r="P574" s="1" t="s">
        <v>4737</v>
      </c>
      <c r="Q574" s="1" t="s">
        <v>4085</v>
      </c>
      <c r="R574" s="1">
        <v>427.76274110000003</v>
      </c>
      <c r="S574" s="1">
        <v>427.7629852</v>
      </c>
      <c r="T574" s="1">
        <v>2.4414100000000002E-4</v>
      </c>
      <c r="U574" s="1">
        <v>14.772</v>
      </c>
      <c r="V574" s="1">
        <v>14.94505</v>
      </c>
      <c r="W574" s="1">
        <v>0.17305000000000001</v>
      </c>
      <c r="X574" s="1">
        <v>52987.925660000001</v>
      </c>
      <c r="Y574" s="1">
        <v>37310.192430000003</v>
      </c>
      <c r="Z574" s="1">
        <v>0.70412630700000001</v>
      </c>
      <c r="AA574" s="1">
        <v>4</v>
      </c>
      <c r="AB574" s="1">
        <v>1</v>
      </c>
      <c r="AC574" s="1">
        <v>3</v>
      </c>
      <c r="AD574" s="1">
        <v>0.375</v>
      </c>
      <c r="AE574" s="1">
        <v>4</v>
      </c>
      <c r="AF574" s="1">
        <v>3</v>
      </c>
      <c r="AG574" s="1">
        <v>0.375</v>
      </c>
      <c r="AH574" s="1">
        <v>1</v>
      </c>
      <c r="AI574" s="10" t="s">
        <v>5632</v>
      </c>
      <c r="AJ574" s="1">
        <v>1</v>
      </c>
      <c r="AK574" s="1">
        <v>0.530412153</v>
      </c>
      <c r="AL574" s="1"/>
      <c r="AM574" s="1"/>
      <c r="AN574" s="1"/>
      <c r="AO574" s="1"/>
      <c r="AP574" s="1">
        <v>0.32963369300000001</v>
      </c>
      <c r="AQ574" s="1">
        <v>8.6673355999999993E-2</v>
      </c>
      <c r="AR574" s="1"/>
    </row>
    <row r="575" spans="1:44" x14ac:dyDescent="0.2">
      <c r="A575" s="1"/>
      <c r="B575" s="16">
        <f t="shared" si="8"/>
        <v>0.625</v>
      </c>
      <c r="C575" s="1" t="s">
        <v>157</v>
      </c>
      <c r="D575" s="1">
        <v>210</v>
      </c>
      <c r="E575" s="1">
        <v>357.82537839999998</v>
      </c>
      <c r="F575" s="1">
        <v>14.84866667</v>
      </c>
      <c r="G575" s="1">
        <v>357.8252</v>
      </c>
      <c r="H575" s="1">
        <v>14.5341</v>
      </c>
      <c r="I575" s="1" t="s">
        <v>4803</v>
      </c>
      <c r="J575" s="1">
        <v>2</v>
      </c>
      <c r="K575" s="1" t="s">
        <v>8005</v>
      </c>
      <c r="L575" s="1" t="s">
        <v>8006</v>
      </c>
      <c r="M575" s="1" t="s">
        <v>8007</v>
      </c>
      <c r="N575" s="1" t="s">
        <v>4804</v>
      </c>
      <c r="O575" s="1">
        <v>425.76650000000001</v>
      </c>
      <c r="P575" s="1" t="s">
        <v>4737</v>
      </c>
      <c r="Q575" s="1" t="s">
        <v>4085</v>
      </c>
      <c r="R575" s="1">
        <v>357.82533260000002</v>
      </c>
      <c r="S575" s="1">
        <v>357.82539370000001</v>
      </c>
      <c r="T575" s="10" t="s">
        <v>5831</v>
      </c>
      <c r="U575" s="1">
        <v>14.78825833</v>
      </c>
      <c r="V575" s="1">
        <v>14.935600000000001</v>
      </c>
      <c r="W575" s="1">
        <v>0.14734166700000001</v>
      </c>
      <c r="X575" s="1">
        <v>28220.24698</v>
      </c>
      <c r="Y575" s="1">
        <v>30904.174279999999</v>
      </c>
      <c r="Z575" s="1">
        <v>1.0951064429999999</v>
      </c>
      <c r="AA575" s="1">
        <v>4</v>
      </c>
      <c r="AB575" s="1">
        <v>1</v>
      </c>
      <c r="AC575" s="1">
        <v>3</v>
      </c>
      <c r="AD575" s="1">
        <v>0.375</v>
      </c>
      <c r="AE575" s="1">
        <v>4</v>
      </c>
      <c r="AF575" s="1">
        <v>3</v>
      </c>
      <c r="AG575" s="1">
        <v>0.375</v>
      </c>
      <c r="AH575" s="1">
        <v>0</v>
      </c>
      <c r="AI575" s="10" t="s">
        <v>5420</v>
      </c>
      <c r="AJ575" s="1">
        <v>0</v>
      </c>
      <c r="AK575" s="1">
        <v>0.48193788100000001</v>
      </c>
      <c r="AL575" s="1"/>
      <c r="AM575" s="1"/>
      <c r="AN575" s="1"/>
      <c r="AO575" s="1"/>
      <c r="AP575" s="1">
        <v>5.6422895000000001E-2</v>
      </c>
      <c r="AQ575" s="1">
        <v>0.101791095</v>
      </c>
      <c r="AR575" s="1"/>
    </row>
    <row r="576" spans="1:44" x14ac:dyDescent="0.2">
      <c r="A576" s="1"/>
      <c r="B576" s="16">
        <f t="shared" si="8"/>
        <v>0.625</v>
      </c>
      <c r="C576" s="1" t="s">
        <v>157</v>
      </c>
      <c r="D576" s="1">
        <v>212</v>
      </c>
      <c r="E576" s="1">
        <v>429.75984190000003</v>
      </c>
      <c r="F576" s="1">
        <v>16.291916669999999</v>
      </c>
      <c r="G576" s="1">
        <v>429.75990000000002</v>
      </c>
      <c r="H576" s="1">
        <v>16.090299999999999</v>
      </c>
      <c r="I576" s="1" t="s">
        <v>4805</v>
      </c>
      <c r="J576" s="1">
        <v>0</v>
      </c>
      <c r="K576" s="1" t="s">
        <v>8011</v>
      </c>
      <c r="L576" s="1" t="s">
        <v>8012</v>
      </c>
      <c r="M576" s="1" t="s">
        <v>8013</v>
      </c>
      <c r="N576" s="1" t="s">
        <v>4806</v>
      </c>
      <c r="O576" s="1">
        <v>425.76650000000001</v>
      </c>
      <c r="P576" s="1" t="s">
        <v>4737</v>
      </c>
      <c r="Q576" s="1" t="s">
        <v>4086</v>
      </c>
      <c r="R576" s="1">
        <v>429.75979610000002</v>
      </c>
      <c r="S576" s="1">
        <v>429.76009370000003</v>
      </c>
      <c r="T576" s="1">
        <v>2.9754599999999999E-4</v>
      </c>
      <c r="U576" s="1">
        <v>16.26348333</v>
      </c>
      <c r="V576" s="1">
        <v>16.298933330000001</v>
      </c>
      <c r="W576" s="1">
        <v>3.5450000000000002E-2</v>
      </c>
      <c r="X576" s="1">
        <v>44422.067940000001</v>
      </c>
      <c r="Y576" s="1">
        <v>36955.804980000001</v>
      </c>
      <c r="Z576" s="1">
        <v>0.83192446200000003</v>
      </c>
      <c r="AA576" s="1">
        <v>4</v>
      </c>
      <c r="AB576" s="1">
        <v>1</v>
      </c>
      <c r="AC576" s="1">
        <v>3</v>
      </c>
      <c r="AD576" s="1">
        <v>0.375</v>
      </c>
      <c r="AE576" s="1">
        <v>4</v>
      </c>
      <c r="AF576" s="1">
        <v>2</v>
      </c>
      <c r="AG576" s="1">
        <v>0.25</v>
      </c>
      <c r="AH576" s="1">
        <v>1</v>
      </c>
      <c r="AI576" s="10" t="s">
        <v>8014</v>
      </c>
      <c r="AJ576" s="1">
        <v>1</v>
      </c>
      <c r="AK576" s="1">
        <v>0.28841284700000003</v>
      </c>
      <c r="AL576" s="1"/>
      <c r="AM576" s="1"/>
      <c r="AN576" s="1"/>
      <c r="AO576" s="1"/>
      <c r="AP576" s="1">
        <v>7.6921566999999996E-2</v>
      </c>
      <c r="AQ576" s="1">
        <v>7.5975025000000002E-2</v>
      </c>
      <c r="AR576" s="1"/>
    </row>
    <row r="577" spans="1:44" x14ac:dyDescent="0.2">
      <c r="A577" s="1"/>
      <c r="B577" s="16">
        <f t="shared" si="8"/>
        <v>0.625</v>
      </c>
      <c r="C577" s="1" t="s">
        <v>157</v>
      </c>
      <c r="D577" s="1">
        <v>214</v>
      </c>
      <c r="E577" s="1">
        <v>431.75688170000001</v>
      </c>
      <c r="F577" s="1">
        <v>16.285183329999999</v>
      </c>
      <c r="G577" s="1">
        <v>431.75689999999997</v>
      </c>
      <c r="H577" s="1">
        <v>16.090299999999999</v>
      </c>
      <c r="I577" s="1" t="s">
        <v>4805</v>
      </c>
      <c r="J577" s="1">
        <v>2</v>
      </c>
      <c r="K577" s="1" t="s">
        <v>8019</v>
      </c>
      <c r="L577" s="1" t="s">
        <v>8020</v>
      </c>
      <c r="M577" s="1" t="s">
        <v>8021</v>
      </c>
      <c r="N577" s="1" t="s">
        <v>4806</v>
      </c>
      <c r="O577" s="1">
        <v>425.76650000000001</v>
      </c>
      <c r="P577" s="1" t="s">
        <v>4737</v>
      </c>
      <c r="Q577" s="1" t="s">
        <v>4086</v>
      </c>
      <c r="R577" s="1">
        <v>431.75675960000001</v>
      </c>
      <c r="S577" s="1">
        <v>431.75707240000003</v>
      </c>
      <c r="T577" s="1">
        <v>3.1280499999999998E-4</v>
      </c>
      <c r="U577" s="1">
        <v>16.257716670000001</v>
      </c>
      <c r="V577" s="1">
        <v>16.294441670000001</v>
      </c>
      <c r="W577" s="1">
        <v>3.6725000000000001E-2</v>
      </c>
      <c r="X577" s="1">
        <v>18485.530330000001</v>
      </c>
      <c r="Y577" s="1">
        <v>22387.12888</v>
      </c>
      <c r="Z577" s="1">
        <v>1.2110623</v>
      </c>
      <c r="AA577" s="1">
        <v>4</v>
      </c>
      <c r="AB577" s="1">
        <v>1</v>
      </c>
      <c r="AC577" s="1">
        <v>3</v>
      </c>
      <c r="AD577" s="1">
        <v>0.375</v>
      </c>
      <c r="AE577" s="1">
        <v>4</v>
      </c>
      <c r="AF577" s="1">
        <v>2</v>
      </c>
      <c r="AG577" s="1">
        <v>0.25</v>
      </c>
      <c r="AH577" s="1">
        <v>0</v>
      </c>
      <c r="AI577" s="10" t="s">
        <v>4986</v>
      </c>
      <c r="AJ577" s="1">
        <v>0</v>
      </c>
      <c r="AK577" s="1">
        <v>0.239777712</v>
      </c>
      <c r="AL577" s="1"/>
      <c r="AM577" s="1"/>
      <c r="AN577" s="1"/>
      <c r="AO577" s="1"/>
      <c r="AP577" s="1">
        <v>3.8593426E-2</v>
      </c>
      <c r="AQ577" s="1">
        <v>2.1961565999999998E-2</v>
      </c>
      <c r="AR577" s="1"/>
    </row>
    <row r="578" spans="1:44" x14ac:dyDescent="0.2">
      <c r="A578" s="1"/>
      <c r="B578" s="16">
        <f t="shared" ref="B578:B641" si="9">(8-COUNTA(AK578:AR578))/8</f>
        <v>0.625</v>
      </c>
      <c r="C578" s="1" t="s">
        <v>367</v>
      </c>
      <c r="D578" s="1">
        <v>47</v>
      </c>
      <c r="E578" s="1">
        <v>180.11427309999999</v>
      </c>
      <c r="F578" s="1">
        <v>7.7828499999999998</v>
      </c>
      <c r="G578" s="1">
        <v>180.11330000000001</v>
      </c>
      <c r="H578" s="1">
        <v>7.6675000000000004</v>
      </c>
      <c r="I578" s="1" t="s">
        <v>400</v>
      </c>
      <c r="J578" s="1">
        <v>3</v>
      </c>
      <c r="K578" s="1" t="s">
        <v>6358</v>
      </c>
      <c r="L578" s="1" t="s">
        <v>402</v>
      </c>
      <c r="M578" s="1" t="s">
        <v>8107</v>
      </c>
      <c r="N578" s="1" t="s">
        <v>401</v>
      </c>
      <c r="O578" s="1">
        <v>305.09629999999999</v>
      </c>
      <c r="P578" s="1" t="s">
        <v>403</v>
      </c>
      <c r="Q578" s="1" t="s">
        <v>404</v>
      </c>
      <c r="R578" s="1">
        <v>180.1141815</v>
      </c>
      <c r="S578" s="1">
        <v>180.11437989999999</v>
      </c>
      <c r="T578" s="1">
        <v>1.98364E-4</v>
      </c>
      <c r="U578" s="1">
        <v>7.7187749999999999</v>
      </c>
      <c r="V578" s="1">
        <v>7.7860833329999997</v>
      </c>
      <c r="W578" s="1">
        <v>6.7308332999999998E-2</v>
      </c>
      <c r="X578" s="1">
        <v>2942.3832769999999</v>
      </c>
      <c r="Y578" s="1">
        <v>698.50606479999999</v>
      </c>
      <c r="Z578" s="1">
        <v>0.23739465600000001</v>
      </c>
      <c r="AA578" s="1">
        <v>4</v>
      </c>
      <c r="AB578" s="1">
        <v>1</v>
      </c>
      <c r="AC578" s="1">
        <v>3</v>
      </c>
      <c r="AD578" s="1">
        <v>0.375</v>
      </c>
      <c r="AE578" s="1">
        <v>1</v>
      </c>
      <c r="AF578" s="1">
        <v>0</v>
      </c>
      <c r="AG578" s="1">
        <v>0</v>
      </c>
      <c r="AH578" s="1">
        <v>1</v>
      </c>
      <c r="AI578" s="10" t="s">
        <v>8108</v>
      </c>
      <c r="AJ578" s="1">
        <v>1</v>
      </c>
      <c r="AK578" s="1">
        <v>6.716428E-3</v>
      </c>
      <c r="AL578" s="1">
        <v>1.0383351000000001E-2</v>
      </c>
      <c r="AM578" s="1"/>
      <c r="AN578" s="1">
        <v>7.4412769999999996E-3</v>
      </c>
      <c r="AO578" s="1"/>
      <c r="AP578" s="1"/>
      <c r="AQ578" s="1"/>
      <c r="AR578" s="1"/>
    </row>
    <row r="579" spans="1:44" x14ac:dyDescent="0.2">
      <c r="A579" s="1"/>
      <c r="B579" s="16">
        <f t="shared" si="9"/>
        <v>0.625</v>
      </c>
      <c r="C579" s="1" t="s">
        <v>367</v>
      </c>
      <c r="D579" s="1">
        <v>116</v>
      </c>
      <c r="E579" s="1">
        <v>245.99983599999999</v>
      </c>
      <c r="F579" s="1">
        <v>10.249499999999999</v>
      </c>
      <c r="G579" s="1">
        <v>246.0008</v>
      </c>
      <c r="H579" s="1">
        <v>10.031499999999999</v>
      </c>
      <c r="I579" s="1" t="s">
        <v>447</v>
      </c>
      <c r="J579" s="1">
        <v>0</v>
      </c>
      <c r="K579" s="1" t="s">
        <v>6363</v>
      </c>
      <c r="L579" s="1" t="s">
        <v>448</v>
      </c>
      <c r="M579" s="1" t="s">
        <v>8126</v>
      </c>
      <c r="N579" s="1" t="s">
        <v>299</v>
      </c>
      <c r="O579" s="1">
        <v>315.93799999999999</v>
      </c>
      <c r="P579" s="1" t="s">
        <v>301</v>
      </c>
      <c r="Q579" s="1" t="s">
        <v>302</v>
      </c>
      <c r="R579" s="1">
        <v>245.9997635</v>
      </c>
      <c r="S579" s="1">
        <v>246.00004580000001</v>
      </c>
      <c r="T579" s="1">
        <v>2.8228800000000001E-4</v>
      </c>
      <c r="U579" s="1">
        <v>10.23601667</v>
      </c>
      <c r="V579" s="1">
        <v>10.25588333</v>
      </c>
      <c r="W579" s="1">
        <v>1.9866667000000001E-2</v>
      </c>
      <c r="X579" s="1">
        <v>575419.92009999999</v>
      </c>
      <c r="Y579" s="1">
        <v>810917.53650000005</v>
      </c>
      <c r="Z579" s="1">
        <v>1.40926219</v>
      </c>
      <c r="AA579" s="1">
        <v>4</v>
      </c>
      <c r="AB579" s="1">
        <v>1</v>
      </c>
      <c r="AC579" s="1">
        <v>3</v>
      </c>
      <c r="AD579" s="1">
        <v>0.375</v>
      </c>
      <c r="AE579" s="1">
        <v>4</v>
      </c>
      <c r="AF579" s="1">
        <v>4</v>
      </c>
      <c r="AG579" s="1">
        <v>0.5</v>
      </c>
      <c r="AH579" s="1">
        <v>0</v>
      </c>
      <c r="AI579" s="10" t="s">
        <v>8127</v>
      </c>
      <c r="AJ579" s="1">
        <v>0</v>
      </c>
      <c r="AK579" s="1">
        <v>0.217018291</v>
      </c>
      <c r="AL579" s="1"/>
      <c r="AM579" s="1"/>
      <c r="AN579" s="1"/>
      <c r="AO579" s="1">
        <v>1.7070259999999999E-3</v>
      </c>
      <c r="AP579" s="1"/>
      <c r="AQ579" s="1"/>
      <c r="AR579" s="1">
        <v>3.0231721E-2</v>
      </c>
    </row>
    <row r="580" spans="1:44" x14ac:dyDescent="0.2">
      <c r="A580" s="1"/>
      <c r="B580" s="16">
        <f t="shared" si="9"/>
        <v>0.625</v>
      </c>
      <c r="C580" s="1" t="s">
        <v>367</v>
      </c>
      <c r="D580" s="1">
        <v>331</v>
      </c>
      <c r="E580" s="1">
        <v>87.044116970000005</v>
      </c>
      <c r="F580" s="1">
        <v>19.387499999999999</v>
      </c>
      <c r="G580" s="1">
        <v>87.044200000000004</v>
      </c>
      <c r="H580" s="1">
        <v>19.210699999999999</v>
      </c>
      <c r="I580" s="1" t="s">
        <v>582</v>
      </c>
      <c r="J580" s="1">
        <v>3</v>
      </c>
      <c r="K580" s="1" t="s">
        <v>6395</v>
      </c>
      <c r="L580" s="1" t="s">
        <v>589</v>
      </c>
      <c r="M580" s="1" t="s">
        <v>8195</v>
      </c>
      <c r="N580" s="1" t="s">
        <v>583</v>
      </c>
      <c r="O580" s="1">
        <v>269.04079999999999</v>
      </c>
      <c r="P580" s="1" t="s">
        <v>585</v>
      </c>
      <c r="Q580" s="1" t="s">
        <v>586</v>
      </c>
      <c r="R580" s="1">
        <v>87.04407501</v>
      </c>
      <c r="S580" s="1">
        <v>87.044136050000006</v>
      </c>
      <c r="T580" s="10" t="s">
        <v>5831</v>
      </c>
      <c r="U580" s="1">
        <v>19.3825</v>
      </c>
      <c r="V580" s="1">
        <v>19.43933333</v>
      </c>
      <c r="W580" s="1">
        <v>5.6833333E-2</v>
      </c>
      <c r="X580" s="1">
        <v>1297295.9069999999</v>
      </c>
      <c r="Y580" s="1">
        <v>653963.74410000001</v>
      </c>
      <c r="Z580" s="1">
        <v>0.50409759300000001</v>
      </c>
      <c r="AA580" s="1">
        <v>2</v>
      </c>
      <c r="AB580" s="1">
        <v>0</v>
      </c>
      <c r="AC580" s="1">
        <v>3</v>
      </c>
      <c r="AD580" s="1">
        <v>0.375</v>
      </c>
      <c r="AE580" s="1">
        <v>3</v>
      </c>
      <c r="AF580" s="1">
        <v>1</v>
      </c>
      <c r="AG580" s="1">
        <v>0.125</v>
      </c>
      <c r="AH580" s="1">
        <v>0</v>
      </c>
      <c r="AI580" s="10" t="s">
        <v>6210</v>
      </c>
      <c r="AJ580" s="1">
        <v>0</v>
      </c>
      <c r="AK580" s="1">
        <v>0.51248771500000001</v>
      </c>
      <c r="AL580" s="1"/>
      <c r="AM580" s="1">
        <v>0.72582638899999996</v>
      </c>
      <c r="AN580" s="1"/>
      <c r="AO580" s="1">
        <v>1.3492198369999999</v>
      </c>
      <c r="AP580" s="1"/>
      <c r="AQ580" s="1"/>
      <c r="AR580" s="1"/>
    </row>
    <row r="581" spans="1:44" x14ac:dyDescent="0.2">
      <c r="A581" s="1"/>
      <c r="B581" s="16">
        <f t="shared" si="9"/>
        <v>0.625</v>
      </c>
      <c r="C581" s="1" t="s">
        <v>367</v>
      </c>
      <c r="D581" s="1">
        <v>371</v>
      </c>
      <c r="E581" s="1">
        <v>247.00318530000001</v>
      </c>
      <c r="F581" s="1">
        <v>10.252758330000001</v>
      </c>
      <c r="G581" s="1">
        <v>247.0033</v>
      </c>
      <c r="H581" s="1">
        <v>10.1561</v>
      </c>
      <c r="I581" s="1" t="s">
        <v>629</v>
      </c>
      <c r="J581" s="1">
        <v>3</v>
      </c>
      <c r="K581" s="1" t="s">
        <v>6404</v>
      </c>
      <c r="L581" s="1" t="s">
        <v>630</v>
      </c>
      <c r="M581" s="1" t="s">
        <v>8204</v>
      </c>
      <c r="N581" s="1" t="s">
        <v>624</v>
      </c>
      <c r="O581" s="1">
        <v>248.0119</v>
      </c>
      <c r="P581" s="1" t="s">
        <v>626</v>
      </c>
      <c r="Q581" s="1" t="s">
        <v>627</v>
      </c>
      <c r="R581" s="1">
        <v>247.00318150000001</v>
      </c>
      <c r="S581" s="1">
        <v>247.0032234</v>
      </c>
      <c r="T581" s="10" t="s">
        <v>5143</v>
      </c>
      <c r="U581" s="1">
        <v>10.251208330000001</v>
      </c>
      <c r="V581" s="1">
        <v>10.25700833</v>
      </c>
      <c r="W581" s="1">
        <v>5.7999999999999996E-3</v>
      </c>
      <c r="X581" s="1">
        <v>95271.92181</v>
      </c>
      <c r="Y581" s="1">
        <v>84261.169399999999</v>
      </c>
      <c r="Z581" s="1">
        <v>0.88442814800000003</v>
      </c>
      <c r="AA581" s="1">
        <v>3</v>
      </c>
      <c r="AB581" s="1">
        <v>1</v>
      </c>
      <c r="AC581" s="1">
        <v>3</v>
      </c>
      <c r="AD581" s="1">
        <v>0.375</v>
      </c>
      <c r="AE581" s="1">
        <v>1</v>
      </c>
      <c r="AF581" s="1">
        <v>0</v>
      </c>
      <c r="AG581" s="1">
        <v>0</v>
      </c>
      <c r="AH581" s="1">
        <v>1</v>
      </c>
      <c r="AI581" s="10" t="s">
        <v>8205</v>
      </c>
      <c r="AJ581" s="1">
        <v>1</v>
      </c>
      <c r="AK581" s="1"/>
      <c r="AL581" s="1"/>
      <c r="AM581" s="1"/>
      <c r="AN581" s="1"/>
      <c r="AO581" s="1"/>
      <c r="AP581" s="1">
        <v>0.81359435099999999</v>
      </c>
      <c r="AQ581" s="1">
        <v>1.5915658800000001</v>
      </c>
      <c r="AR581" s="1">
        <v>0.10949278699999999</v>
      </c>
    </row>
    <row r="582" spans="1:44" x14ac:dyDescent="0.2">
      <c r="A582" s="1"/>
      <c r="B582" s="16">
        <f t="shared" si="9"/>
        <v>0.625</v>
      </c>
      <c r="C582" s="1" t="s">
        <v>367</v>
      </c>
      <c r="D582" s="1">
        <v>399</v>
      </c>
      <c r="E582" s="1">
        <v>258.0321045</v>
      </c>
      <c r="F582" s="1">
        <v>10.249333330000001</v>
      </c>
      <c r="G582" s="1">
        <v>258.03199999999998</v>
      </c>
      <c r="H582" s="1">
        <v>10.1358</v>
      </c>
      <c r="I582" s="1" t="s">
        <v>650</v>
      </c>
      <c r="J582" s="1">
        <v>3</v>
      </c>
      <c r="K582" s="1" t="s">
        <v>8210</v>
      </c>
      <c r="L582" s="1" t="s">
        <v>8211</v>
      </c>
      <c r="M582" s="1" t="s">
        <v>8212</v>
      </c>
      <c r="N582" s="1" t="s">
        <v>651</v>
      </c>
      <c r="O582" s="1">
        <v>344.06950000000001</v>
      </c>
      <c r="P582" s="1" t="s">
        <v>653</v>
      </c>
      <c r="Q582" s="1" t="s">
        <v>654</v>
      </c>
      <c r="R582" s="1">
        <v>258.03205869999999</v>
      </c>
      <c r="S582" s="1">
        <v>258.0322266</v>
      </c>
      <c r="T582" s="1">
        <v>1.6784699999999999E-4</v>
      </c>
      <c r="U582" s="1">
        <v>10.24363333</v>
      </c>
      <c r="V582" s="1">
        <v>10.25845833</v>
      </c>
      <c r="W582" s="1">
        <v>1.4825E-2</v>
      </c>
      <c r="X582" s="1">
        <v>5349.4342310000002</v>
      </c>
      <c r="Y582" s="1">
        <v>2251.6830239999999</v>
      </c>
      <c r="Z582" s="1">
        <v>0.42091984399999999</v>
      </c>
      <c r="AA582" s="1">
        <v>4</v>
      </c>
      <c r="AB582" s="1">
        <v>1</v>
      </c>
      <c r="AC582" s="1">
        <v>3</v>
      </c>
      <c r="AD582" s="1">
        <v>0.375</v>
      </c>
      <c r="AE582" s="1">
        <v>1</v>
      </c>
      <c r="AF582" s="1">
        <v>0</v>
      </c>
      <c r="AG582" s="1">
        <v>0</v>
      </c>
      <c r="AH582" s="1">
        <v>1</v>
      </c>
      <c r="AI582" s="10" t="s">
        <v>6234</v>
      </c>
      <c r="AJ582" s="1">
        <v>1</v>
      </c>
      <c r="AK582" s="1"/>
      <c r="AL582" s="1"/>
      <c r="AM582" s="1"/>
      <c r="AN582" s="1"/>
      <c r="AO582" s="1"/>
      <c r="AP582" s="1">
        <v>7.9766909999999993E-3</v>
      </c>
      <c r="AQ582" s="1">
        <v>4.7967390000000004E-3</v>
      </c>
      <c r="AR582" s="1">
        <v>3.5361849999999998E-3</v>
      </c>
    </row>
    <row r="583" spans="1:44" x14ac:dyDescent="0.2">
      <c r="A583" s="1"/>
      <c r="B583" s="16">
        <f t="shared" si="9"/>
        <v>0.625</v>
      </c>
      <c r="C583" s="1" t="s">
        <v>367</v>
      </c>
      <c r="D583" s="1">
        <v>898</v>
      </c>
      <c r="E583" s="1">
        <v>92.049524309999995</v>
      </c>
      <c r="F583" s="1">
        <v>5.6816750000000003</v>
      </c>
      <c r="G583" s="1">
        <v>92.049499999999995</v>
      </c>
      <c r="H583" s="1">
        <v>5.7013999999999996</v>
      </c>
      <c r="I583" s="1" t="s">
        <v>1071</v>
      </c>
      <c r="J583" s="1">
        <v>2</v>
      </c>
      <c r="K583" s="1" t="s">
        <v>6465</v>
      </c>
      <c r="L583" s="1" t="s">
        <v>1077</v>
      </c>
      <c r="M583" s="1" t="s">
        <v>8273</v>
      </c>
      <c r="N583" s="1" t="s">
        <v>1072</v>
      </c>
      <c r="O583" s="1">
        <v>127.0189</v>
      </c>
      <c r="P583" s="1" t="s">
        <v>1074</v>
      </c>
      <c r="Q583" s="1" t="s">
        <v>1075</v>
      </c>
      <c r="R583" s="1">
        <v>92.049522400000001</v>
      </c>
      <c r="S583" s="1">
        <v>92.049526209999996</v>
      </c>
      <c r="T583" s="10" t="s">
        <v>4966</v>
      </c>
      <c r="U583" s="1">
        <v>5.5373833330000002</v>
      </c>
      <c r="V583" s="1">
        <v>5.697666667</v>
      </c>
      <c r="W583" s="1">
        <v>0.160283333</v>
      </c>
      <c r="X583" s="1">
        <v>38151.328500000003</v>
      </c>
      <c r="Y583" s="1">
        <v>41393.32387</v>
      </c>
      <c r="Z583" s="1">
        <v>1.0849772600000001</v>
      </c>
      <c r="AA583" s="1">
        <v>3</v>
      </c>
      <c r="AB583" s="1">
        <v>1</v>
      </c>
      <c r="AC583" s="1">
        <v>3</v>
      </c>
      <c r="AD583" s="1">
        <v>0.375</v>
      </c>
      <c r="AE583" s="1">
        <v>2</v>
      </c>
      <c r="AF583" s="1">
        <v>0</v>
      </c>
      <c r="AG583" s="1">
        <v>0</v>
      </c>
      <c r="AH583" s="1">
        <v>0</v>
      </c>
      <c r="AI583" s="10" t="s">
        <v>8274</v>
      </c>
      <c r="AJ583" s="1">
        <v>0</v>
      </c>
      <c r="AK583" s="1"/>
      <c r="AL583" s="1">
        <v>0.230785307</v>
      </c>
      <c r="AM583" s="1"/>
      <c r="AN583" s="1">
        <v>0.81926672899999997</v>
      </c>
      <c r="AO583" s="1">
        <v>5.5825679000000003E-2</v>
      </c>
      <c r="AP583" s="1"/>
      <c r="AQ583" s="1"/>
      <c r="AR583" s="1"/>
    </row>
    <row r="584" spans="1:44" x14ac:dyDescent="0.2">
      <c r="A584" s="1"/>
      <c r="B584" s="16">
        <f t="shared" si="9"/>
        <v>0.625</v>
      </c>
      <c r="C584" s="1" t="s">
        <v>367</v>
      </c>
      <c r="D584" s="1">
        <v>950</v>
      </c>
      <c r="E584" s="1">
        <v>151.05427549999999</v>
      </c>
      <c r="F584" s="1">
        <v>4.9046583330000004</v>
      </c>
      <c r="G584" s="1">
        <v>151.0539</v>
      </c>
      <c r="H584" s="1">
        <v>4.6877000000000004</v>
      </c>
      <c r="I584" s="1" t="s">
        <v>1148</v>
      </c>
      <c r="J584" s="1">
        <v>2</v>
      </c>
      <c r="K584" s="1" t="s">
        <v>1155</v>
      </c>
      <c r="L584" s="1" t="s">
        <v>1153</v>
      </c>
      <c r="M584" s="1" t="s">
        <v>8281</v>
      </c>
      <c r="N584" s="1" t="s">
        <v>1149</v>
      </c>
      <c r="O584" s="1">
        <v>152.0626</v>
      </c>
      <c r="P584" s="1" t="s">
        <v>1151</v>
      </c>
      <c r="Q584" s="1" t="s">
        <v>1152</v>
      </c>
      <c r="R584" s="1">
        <v>151.05426030000001</v>
      </c>
      <c r="S584" s="1">
        <v>151.05428309999999</v>
      </c>
      <c r="T584" s="10" t="s">
        <v>5652</v>
      </c>
      <c r="U584" s="1">
        <v>4.787483333</v>
      </c>
      <c r="V584" s="1">
        <v>4.9248500000000002</v>
      </c>
      <c r="W584" s="1">
        <v>0.137366667</v>
      </c>
      <c r="X584" s="1">
        <v>140141.89850000001</v>
      </c>
      <c r="Y584" s="1">
        <v>62722.958930000001</v>
      </c>
      <c r="Z584" s="1">
        <v>0.44756749800000001</v>
      </c>
      <c r="AA584" s="1">
        <v>3</v>
      </c>
      <c r="AB584" s="1">
        <v>1</v>
      </c>
      <c r="AC584" s="1">
        <v>3</v>
      </c>
      <c r="AD584" s="1">
        <v>0.375</v>
      </c>
      <c r="AE584" s="1">
        <v>3</v>
      </c>
      <c r="AF584" s="1">
        <v>2</v>
      </c>
      <c r="AG584" s="1">
        <v>0.25</v>
      </c>
      <c r="AH584" s="1">
        <v>0</v>
      </c>
      <c r="AI584" s="10" t="s">
        <v>8263</v>
      </c>
      <c r="AJ584" s="1">
        <v>0</v>
      </c>
      <c r="AK584" s="1">
        <v>1.379094058</v>
      </c>
      <c r="AL584" s="1"/>
      <c r="AM584" s="1"/>
      <c r="AN584" s="1">
        <v>1.009487325</v>
      </c>
      <c r="AO584" s="1"/>
      <c r="AP584" s="1">
        <v>0.51554441699999998</v>
      </c>
      <c r="AQ584" s="1"/>
      <c r="AR584" s="1"/>
    </row>
    <row r="585" spans="1:44" x14ac:dyDescent="0.2">
      <c r="A585" s="1"/>
      <c r="B585" s="16">
        <f t="shared" si="9"/>
        <v>0.625</v>
      </c>
      <c r="C585" s="1" t="s">
        <v>367</v>
      </c>
      <c r="D585" s="1">
        <v>957</v>
      </c>
      <c r="E585" s="1">
        <v>150.04652400000001</v>
      </c>
      <c r="F585" s="1">
        <v>4.3650500000000001</v>
      </c>
      <c r="G585" s="1">
        <v>150.0461</v>
      </c>
      <c r="H585" s="1">
        <v>4.2906000000000004</v>
      </c>
      <c r="I585" s="1" t="s">
        <v>1160</v>
      </c>
      <c r="J585" s="1">
        <v>1</v>
      </c>
      <c r="K585" s="1" t="s">
        <v>6477</v>
      </c>
      <c r="L585" s="1" t="s">
        <v>1161</v>
      </c>
      <c r="M585" s="1" t="s">
        <v>8282</v>
      </c>
      <c r="N585" s="1" t="s">
        <v>1149</v>
      </c>
      <c r="O585" s="1">
        <v>153.0626</v>
      </c>
      <c r="P585" s="1" t="s">
        <v>1162</v>
      </c>
      <c r="Q585" s="1" t="s">
        <v>1152</v>
      </c>
      <c r="R585" s="1">
        <v>150.0464935</v>
      </c>
      <c r="S585" s="1">
        <v>150.0465317</v>
      </c>
      <c r="T585" s="10" t="s">
        <v>5826</v>
      </c>
      <c r="U585" s="1">
        <v>4.3573333329999997</v>
      </c>
      <c r="V585" s="1">
        <v>4.4168333329999996</v>
      </c>
      <c r="W585" s="1">
        <v>5.9499999999999997E-2</v>
      </c>
      <c r="X585" s="1">
        <v>159365.23250000001</v>
      </c>
      <c r="Y585" s="1">
        <v>7657.3320240000003</v>
      </c>
      <c r="Z585" s="1">
        <v>4.804895E-2</v>
      </c>
      <c r="AA585" s="1">
        <v>2</v>
      </c>
      <c r="AB585" s="1">
        <v>0</v>
      </c>
      <c r="AC585" s="1">
        <v>3</v>
      </c>
      <c r="AD585" s="1">
        <v>0.375</v>
      </c>
      <c r="AE585" s="1">
        <v>3</v>
      </c>
      <c r="AF585" s="1">
        <v>2</v>
      </c>
      <c r="AG585" s="1">
        <v>0.25</v>
      </c>
      <c r="AH585" s="1">
        <v>0</v>
      </c>
      <c r="AI585" s="1">
        <v>1.9260600000000001E-4</v>
      </c>
      <c r="AJ585" s="1">
        <v>0</v>
      </c>
      <c r="AK585" s="1">
        <v>15.891289390000001</v>
      </c>
      <c r="AL585" s="1"/>
      <c r="AM585" s="1"/>
      <c r="AN585" s="1">
        <v>14.508029759999999</v>
      </c>
      <c r="AO585" s="1"/>
      <c r="AP585" s="1"/>
      <c r="AQ585" s="1">
        <v>15.6427494</v>
      </c>
      <c r="AR585" s="1"/>
    </row>
    <row r="586" spans="1:44" x14ac:dyDescent="0.2">
      <c r="A586" s="1"/>
      <c r="B586" s="16">
        <f t="shared" si="9"/>
        <v>0.625</v>
      </c>
      <c r="C586" s="1" t="s">
        <v>367</v>
      </c>
      <c r="D586" s="1">
        <v>1095</v>
      </c>
      <c r="E586" s="1">
        <v>121.076088</v>
      </c>
      <c r="F586" s="1">
        <v>8.5593500000000002</v>
      </c>
      <c r="G586" s="1">
        <v>121.0762</v>
      </c>
      <c r="H586" s="1">
        <v>8.4425000000000008</v>
      </c>
      <c r="I586" s="1" t="s">
        <v>1339</v>
      </c>
      <c r="J586" s="1">
        <v>3</v>
      </c>
      <c r="K586" s="1" t="s">
        <v>6520</v>
      </c>
      <c r="L586" s="1" t="s">
        <v>1346</v>
      </c>
      <c r="M586" s="1" t="s">
        <v>8321</v>
      </c>
      <c r="N586" s="1" t="s">
        <v>1340</v>
      </c>
      <c r="O586" s="1">
        <v>180.07859999999999</v>
      </c>
      <c r="P586" s="1" t="s">
        <v>1342</v>
      </c>
      <c r="Q586" s="1" t="s">
        <v>1343</v>
      </c>
      <c r="R586" s="1">
        <v>121.0760612</v>
      </c>
      <c r="S586" s="1">
        <v>121.07611470000001</v>
      </c>
      <c r="T586" s="10" t="s">
        <v>5987</v>
      </c>
      <c r="U586" s="1">
        <v>8.2468833329999995</v>
      </c>
      <c r="V586" s="1">
        <v>8.7355333329999993</v>
      </c>
      <c r="W586" s="1">
        <v>0.48864999999999997</v>
      </c>
      <c r="X586" s="1">
        <v>6657.4137289999999</v>
      </c>
      <c r="Y586" s="1">
        <v>4668.8930810000002</v>
      </c>
      <c r="Z586" s="1">
        <v>0.70130733499999998</v>
      </c>
      <c r="AA586" s="1">
        <v>3</v>
      </c>
      <c r="AB586" s="1">
        <v>1</v>
      </c>
      <c r="AC586" s="1">
        <v>3</v>
      </c>
      <c r="AD586" s="1">
        <v>0.375</v>
      </c>
      <c r="AE586" s="1">
        <v>2</v>
      </c>
      <c r="AF586" s="1">
        <v>0</v>
      </c>
      <c r="AG586" s="1">
        <v>0</v>
      </c>
      <c r="AH586" s="1">
        <v>1</v>
      </c>
      <c r="AI586" s="10" t="s">
        <v>8322</v>
      </c>
      <c r="AJ586" s="1">
        <v>1</v>
      </c>
      <c r="AK586" s="1"/>
      <c r="AL586" s="1"/>
      <c r="AM586" s="1"/>
      <c r="AN586" s="1">
        <v>0.24146437800000001</v>
      </c>
      <c r="AO586" s="1">
        <v>0.113839396</v>
      </c>
      <c r="AP586" s="1"/>
      <c r="AQ586" s="1"/>
      <c r="AR586" s="1">
        <v>5.4105979999999998E-2</v>
      </c>
    </row>
    <row r="587" spans="1:44" x14ac:dyDescent="0.2">
      <c r="A587" s="1"/>
      <c r="B587" s="16">
        <f t="shared" si="9"/>
        <v>0.625</v>
      </c>
      <c r="C587" s="1" t="s">
        <v>367</v>
      </c>
      <c r="D587" s="1">
        <v>1185</v>
      </c>
      <c r="E587" s="1">
        <v>211.0604553</v>
      </c>
      <c r="F587" s="1">
        <v>5.4660000000000002</v>
      </c>
      <c r="G587" s="1">
        <v>211.06030000000001</v>
      </c>
      <c r="H587" s="1">
        <v>5.6138000000000003</v>
      </c>
      <c r="I587" s="1" t="s">
        <v>1444</v>
      </c>
      <c r="J587" s="1">
        <v>1</v>
      </c>
      <c r="K587" s="1" t="s">
        <v>6537</v>
      </c>
      <c r="L587" s="1" t="s">
        <v>1446</v>
      </c>
      <c r="M587" s="1" t="s">
        <v>8341</v>
      </c>
      <c r="N587" s="1" t="s">
        <v>1445</v>
      </c>
      <c r="O587" s="1">
        <v>240.0746</v>
      </c>
      <c r="P587" s="1" t="s">
        <v>1447</v>
      </c>
      <c r="Q587" s="1" t="s">
        <v>1448</v>
      </c>
      <c r="R587" s="1">
        <v>211.06044009999999</v>
      </c>
      <c r="S587" s="1">
        <v>211.0604706</v>
      </c>
      <c r="T587" s="10" t="s">
        <v>6137</v>
      </c>
      <c r="U587" s="1">
        <v>5.4604499999999998</v>
      </c>
      <c r="V587" s="1">
        <v>5.493258333</v>
      </c>
      <c r="W587" s="1">
        <v>3.2808333000000002E-2</v>
      </c>
      <c r="X587" s="1">
        <v>164287.36799999999</v>
      </c>
      <c r="Y587" s="1">
        <v>47402.619740000002</v>
      </c>
      <c r="Z587" s="1">
        <v>0.28853478100000002</v>
      </c>
      <c r="AA587" s="1">
        <v>4</v>
      </c>
      <c r="AB587" s="1">
        <v>1</v>
      </c>
      <c r="AC587" s="1">
        <v>3</v>
      </c>
      <c r="AD587" s="1">
        <v>0.375</v>
      </c>
      <c r="AE587" s="1">
        <v>2</v>
      </c>
      <c r="AF587" s="1">
        <v>0</v>
      </c>
      <c r="AG587" s="1">
        <v>0</v>
      </c>
      <c r="AH587" s="1">
        <v>1</v>
      </c>
      <c r="AI587" s="10" t="s">
        <v>8342</v>
      </c>
      <c r="AJ587" s="1">
        <v>1</v>
      </c>
      <c r="AK587" s="1"/>
      <c r="AL587" s="1">
        <v>0.38453268000000002</v>
      </c>
      <c r="AM587" s="1"/>
      <c r="AN587" s="1">
        <v>0.69737350499999995</v>
      </c>
      <c r="AO587" s="1"/>
      <c r="AP587" s="1"/>
      <c r="AQ587" s="1">
        <v>0.62994773199999998</v>
      </c>
      <c r="AR587" s="1"/>
    </row>
    <row r="588" spans="1:44" x14ac:dyDescent="0.2">
      <c r="A588" s="1"/>
      <c r="B588" s="16">
        <f t="shared" si="9"/>
        <v>0.625</v>
      </c>
      <c r="C588" s="1" t="s">
        <v>367</v>
      </c>
      <c r="D588" s="1">
        <v>1858</v>
      </c>
      <c r="E588" s="1">
        <v>132.9606934</v>
      </c>
      <c r="F588" s="1">
        <v>4.2988666670000004</v>
      </c>
      <c r="G588" s="1">
        <v>132.96080000000001</v>
      </c>
      <c r="H588" s="1">
        <v>4.2343999999999999</v>
      </c>
      <c r="I588" s="1" t="s">
        <v>4658</v>
      </c>
      <c r="J588" s="1">
        <v>2</v>
      </c>
      <c r="K588" s="1" t="s">
        <v>8468</v>
      </c>
      <c r="L588" s="1" t="s">
        <v>8469</v>
      </c>
      <c r="M588" s="1" t="s">
        <v>8470</v>
      </c>
      <c r="N588" s="1" t="s">
        <v>4659</v>
      </c>
      <c r="O588" s="1">
        <v>190.95410000000001</v>
      </c>
      <c r="P588" s="1" t="s">
        <v>2026</v>
      </c>
      <c r="Q588" s="1" t="s">
        <v>4022</v>
      </c>
      <c r="R588" s="1">
        <v>132.96064759999999</v>
      </c>
      <c r="S588" s="1">
        <v>132.96071620000001</v>
      </c>
      <c r="T588" s="10" t="s">
        <v>6121</v>
      </c>
      <c r="U588" s="1">
        <v>4.2760833329999999</v>
      </c>
      <c r="V588" s="1">
        <v>4.3031833329999998</v>
      </c>
      <c r="W588" s="1">
        <v>2.7099999999999999E-2</v>
      </c>
      <c r="X588" s="1">
        <v>11649.4265</v>
      </c>
      <c r="Y588" s="1">
        <v>9298.3357400000004</v>
      </c>
      <c r="Z588" s="1">
        <v>0.79817969899999996</v>
      </c>
      <c r="AA588" s="1">
        <v>3</v>
      </c>
      <c r="AB588" s="1">
        <v>1</v>
      </c>
      <c r="AC588" s="1">
        <v>3</v>
      </c>
      <c r="AD588" s="1">
        <v>0.375</v>
      </c>
      <c r="AE588" s="1">
        <v>3</v>
      </c>
      <c r="AF588" s="1">
        <v>0</v>
      </c>
      <c r="AG588" s="1">
        <v>0</v>
      </c>
      <c r="AH588" s="1">
        <v>1</v>
      </c>
      <c r="AI588" s="10" t="s">
        <v>8471</v>
      </c>
      <c r="AJ588" s="1">
        <v>1</v>
      </c>
      <c r="AK588" s="1"/>
      <c r="AL588" s="1">
        <v>4.1968400000000003E-3</v>
      </c>
      <c r="AM588" s="1"/>
      <c r="AN588" s="1"/>
      <c r="AO588" s="1"/>
      <c r="AP588" s="1"/>
      <c r="AQ588" s="1">
        <v>1.5799633E-2</v>
      </c>
      <c r="AR588" s="1">
        <v>4.6770659999999997E-3</v>
      </c>
    </row>
    <row r="589" spans="1:44" x14ac:dyDescent="0.2">
      <c r="A589" s="1"/>
      <c r="B589" s="16">
        <f t="shared" si="9"/>
        <v>0.625</v>
      </c>
      <c r="C589" s="1" t="s">
        <v>367</v>
      </c>
      <c r="D589" s="1">
        <v>1874</v>
      </c>
      <c r="E589" s="1">
        <v>196.91355129999999</v>
      </c>
      <c r="F589" s="1">
        <v>4.6232499999999996</v>
      </c>
      <c r="G589" s="1">
        <v>196.91370000000001</v>
      </c>
      <c r="H589" s="1">
        <v>4.5552000000000001</v>
      </c>
      <c r="I589" s="1" t="s">
        <v>2034</v>
      </c>
      <c r="J589" s="1">
        <v>2</v>
      </c>
      <c r="K589" s="1" t="s">
        <v>8488</v>
      </c>
      <c r="L589" s="1" t="s">
        <v>8489</v>
      </c>
      <c r="M589" s="1" t="s">
        <v>8490</v>
      </c>
      <c r="N589" s="1" t="s">
        <v>2035</v>
      </c>
      <c r="O589" s="1">
        <v>224.9151</v>
      </c>
      <c r="P589" s="1" t="s">
        <v>2037</v>
      </c>
      <c r="Q589" s="1" t="s">
        <v>2038</v>
      </c>
      <c r="R589" s="1">
        <v>196.91354749999999</v>
      </c>
      <c r="S589" s="1">
        <v>196.91362760000001</v>
      </c>
      <c r="T589" s="10" t="s">
        <v>5140</v>
      </c>
      <c r="U589" s="1">
        <v>4.6226416669999999</v>
      </c>
      <c r="V589" s="1">
        <v>4.6264916669999998</v>
      </c>
      <c r="W589" s="1">
        <v>3.8500000000000001E-3</v>
      </c>
      <c r="X589" s="1">
        <v>10914.50268</v>
      </c>
      <c r="Y589" s="1">
        <v>3028.5042739999999</v>
      </c>
      <c r="Z589" s="1">
        <v>0.27747524200000001</v>
      </c>
      <c r="AA589" s="1">
        <v>4</v>
      </c>
      <c r="AB589" s="1">
        <v>1</v>
      </c>
      <c r="AC589" s="1">
        <v>3</v>
      </c>
      <c r="AD589" s="1">
        <v>0.375</v>
      </c>
      <c r="AE589" s="1">
        <v>3</v>
      </c>
      <c r="AF589" s="1">
        <v>0</v>
      </c>
      <c r="AG589" s="1">
        <v>0</v>
      </c>
      <c r="AH589" s="1">
        <v>0</v>
      </c>
      <c r="AI589" s="10" t="s">
        <v>5672</v>
      </c>
      <c r="AJ589" s="1">
        <v>0</v>
      </c>
      <c r="AK589" s="1">
        <v>5.6518080000000004E-3</v>
      </c>
      <c r="AL589" s="1">
        <v>6.3674120000000002E-3</v>
      </c>
      <c r="AM589" s="1"/>
      <c r="AN589" s="1"/>
      <c r="AO589" s="1"/>
      <c r="AP589" s="1"/>
      <c r="AQ589" s="1">
        <v>9.3815440000000003E-3</v>
      </c>
      <c r="AR589" s="1"/>
    </row>
    <row r="590" spans="1:44" x14ac:dyDescent="0.2">
      <c r="A590" s="1"/>
      <c r="B590" s="16">
        <f t="shared" si="9"/>
        <v>0.625</v>
      </c>
      <c r="C590" s="1" t="s">
        <v>367</v>
      </c>
      <c r="D590" s="1">
        <v>1888</v>
      </c>
      <c r="E590" s="1">
        <v>249.01866910000001</v>
      </c>
      <c r="F590" s="1">
        <v>8.8476333329999992</v>
      </c>
      <c r="G590" s="1">
        <v>249.0187</v>
      </c>
      <c r="H590" s="1">
        <v>8.7527000000000008</v>
      </c>
      <c r="I590" s="1" t="s">
        <v>4672</v>
      </c>
      <c r="J590" s="1">
        <v>0</v>
      </c>
      <c r="K590" s="1" t="s">
        <v>8491</v>
      </c>
      <c r="L590" s="1" t="s">
        <v>8492</v>
      </c>
      <c r="M590" s="1" t="s">
        <v>8493</v>
      </c>
      <c r="N590" s="1" t="s">
        <v>4673</v>
      </c>
      <c r="O590" s="1">
        <v>249.01929999999999</v>
      </c>
      <c r="P590" s="1" t="s">
        <v>4674</v>
      </c>
      <c r="Q590" s="1" t="s">
        <v>4028</v>
      </c>
      <c r="R590" s="1">
        <v>249.01834489999999</v>
      </c>
      <c r="S590" s="1">
        <v>249.01942439999999</v>
      </c>
      <c r="T590" s="1">
        <v>1.0795589999999999E-3</v>
      </c>
      <c r="U590" s="1">
        <v>8.8240083330000001</v>
      </c>
      <c r="V590" s="1">
        <v>8.8491833329999992</v>
      </c>
      <c r="W590" s="1">
        <v>2.5174999999999999E-2</v>
      </c>
      <c r="X590" s="1">
        <v>4689.777341</v>
      </c>
      <c r="Y590" s="1">
        <v>1288.4839380000001</v>
      </c>
      <c r="Z590" s="1">
        <v>0.27474309400000002</v>
      </c>
      <c r="AA590" s="1">
        <v>4</v>
      </c>
      <c r="AB590" s="1">
        <v>1</v>
      </c>
      <c r="AC590" s="1">
        <v>3</v>
      </c>
      <c r="AD590" s="1">
        <v>0.375</v>
      </c>
      <c r="AE590" s="1">
        <v>1</v>
      </c>
      <c r="AF590" s="1">
        <v>0</v>
      </c>
      <c r="AG590" s="1">
        <v>0</v>
      </c>
      <c r="AH590" s="1">
        <v>1</v>
      </c>
      <c r="AI590" s="10" t="s">
        <v>8494</v>
      </c>
      <c r="AJ590" s="1">
        <v>1</v>
      </c>
      <c r="AK590" s="1"/>
      <c r="AL590" s="1">
        <v>2.4184900000000001E-4</v>
      </c>
      <c r="AM590" s="1"/>
      <c r="AN590" s="1"/>
      <c r="AO590" s="1">
        <v>3.1125E-4</v>
      </c>
      <c r="AP590" s="1"/>
      <c r="AQ590" s="1">
        <v>4.1845800000000002E-4</v>
      </c>
      <c r="AR590" s="1"/>
    </row>
    <row r="591" spans="1:44" x14ac:dyDescent="0.2">
      <c r="A591" s="1"/>
      <c r="B591" s="16">
        <f t="shared" si="9"/>
        <v>0.625</v>
      </c>
      <c r="C591" s="1" t="s">
        <v>367</v>
      </c>
      <c r="D591" s="1">
        <v>1892</v>
      </c>
      <c r="E591" s="1">
        <v>249.01836399999999</v>
      </c>
      <c r="F591" s="1">
        <v>8.9987666669999999</v>
      </c>
      <c r="G591" s="1">
        <v>249.0187</v>
      </c>
      <c r="H591" s="1">
        <v>8.9413999999999998</v>
      </c>
      <c r="I591" s="1" t="s">
        <v>4675</v>
      </c>
      <c r="J591" s="1">
        <v>0</v>
      </c>
      <c r="K591" s="1" t="s">
        <v>8495</v>
      </c>
      <c r="L591" s="1" t="s">
        <v>8496</v>
      </c>
      <c r="M591" s="1" t="s">
        <v>8497</v>
      </c>
      <c r="N591" s="1" t="s">
        <v>4676</v>
      </c>
      <c r="O591" s="1">
        <v>249.01929999999999</v>
      </c>
      <c r="P591" s="1" t="s">
        <v>4674</v>
      </c>
      <c r="Q591" s="1" t="s">
        <v>4029</v>
      </c>
      <c r="R591" s="1">
        <v>249.01724239999999</v>
      </c>
      <c r="S591" s="1">
        <v>249.018528</v>
      </c>
      <c r="T591" s="1">
        <v>1.285553E-3</v>
      </c>
      <c r="U591" s="1">
        <v>8.9863999999999997</v>
      </c>
      <c r="V591" s="1">
        <v>9.0397416669999995</v>
      </c>
      <c r="W591" s="1">
        <v>5.3341667000000002E-2</v>
      </c>
      <c r="X591" s="1">
        <v>3921.9932570000001</v>
      </c>
      <c r="Y591" s="1">
        <v>557.30234089999999</v>
      </c>
      <c r="Z591" s="1">
        <v>0.14209671099999999</v>
      </c>
      <c r="AA591" s="1">
        <v>4</v>
      </c>
      <c r="AB591" s="1">
        <v>1</v>
      </c>
      <c r="AC591" s="1">
        <v>3</v>
      </c>
      <c r="AD591" s="1">
        <v>0.375</v>
      </c>
      <c r="AE591" s="1">
        <v>1</v>
      </c>
      <c r="AF591" s="1">
        <v>0</v>
      </c>
      <c r="AG591" s="1">
        <v>0</v>
      </c>
      <c r="AH591" s="1">
        <v>1</v>
      </c>
      <c r="AI591" s="10" t="s">
        <v>8498</v>
      </c>
      <c r="AJ591" s="1">
        <v>1</v>
      </c>
      <c r="AK591" s="1"/>
      <c r="AL591" s="1">
        <v>1.87529E-4</v>
      </c>
      <c r="AM591" s="1"/>
      <c r="AN591" s="1"/>
      <c r="AO591" s="1">
        <v>1.78617E-4</v>
      </c>
      <c r="AP591" s="1"/>
      <c r="AQ591" s="1">
        <v>2.3149100000000001E-4</v>
      </c>
      <c r="AR591" s="1"/>
    </row>
    <row r="592" spans="1:44" x14ac:dyDescent="0.2">
      <c r="A592" s="1"/>
      <c r="B592" s="16">
        <f t="shared" si="9"/>
        <v>0.625</v>
      </c>
      <c r="C592" s="1" t="s">
        <v>367</v>
      </c>
      <c r="D592" s="1">
        <v>1896</v>
      </c>
      <c r="E592" s="1">
        <v>249.01927190000001</v>
      </c>
      <c r="F592" s="1">
        <v>9.1961833330000005</v>
      </c>
      <c r="G592" s="1">
        <v>249.0187</v>
      </c>
      <c r="H592" s="1">
        <v>9.1820000000000004</v>
      </c>
      <c r="I592" s="1" t="s">
        <v>4677</v>
      </c>
      <c r="J592" s="1">
        <v>0</v>
      </c>
      <c r="K592" s="1" t="s">
        <v>8499</v>
      </c>
      <c r="L592" s="1" t="s">
        <v>8500</v>
      </c>
      <c r="M592" s="1" t="s">
        <v>8501</v>
      </c>
      <c r="N592" s="1" t="s">
        <v>4678</v>
      </c>
      <c r="O592" s="1">
        <v>249.01929999999999</v>
      </c>
      <c r="P592" s="1" t="s">
        <v>4674</v>
      </c>
      <c r="Q592" s="1" t="s">
        <v>4030</v>
      </c>
      <c r="R592" s="1">
        <v>249.0183868</v>
      </c>
      <c r="S592" s="1">
        <v>249.0199203</v>
      </c>
      <c r="T592" s="1">
        <v>1.533508E-3</v>
      </c>
      <c r="U592" s="1">
        <v>9.1145166670000002</v>
      </c>
      <c r="V592" s="1">
        <v>9.4139666670000004</v>
      </c>
      <c r="W592" s="1">
        <v>0.29944999999999999</v>
      </c>
      <c r="X592" s="1">
        <v>4459.7236050000001</v>
      </c>
      <c r="Y592" s="1">
        <v>423.76341680000002</v>
      </c>
      <c r="Z592" s="1">
        <v>9.5020108000000006E-2</v>
      </c>
      <c r="AA592" s="1">
        <v>4</v>
      </c>
      <c r="AB592" s="1">
        <v>1</v>
      </c>
      <c r="AC592" s="1">
        <v>3</v>
      </c>
      <c r="AD592" s="1">
        <v>0.375</v>
      </c>
      <c r="AE592" s="1">
        <v>1</v>
      </c>
      <c r="AF592" s="1">
        <v>0</v>
      </c>
      <c r="AG592" s="1">
        <v>0</v>
      </c>
      <c r="AH592" s="1">
        <v>1</v>
      </c>
      <c r="AI592" s="10" t="s">
        <v>8502</v>
      </c>
      <c r="AJ592" s="1">
        <v>1</v>
      </c>
      <c r="AK592" s="1"/>
      <c r="AL592" s="1">
        <v>1.6621100000000001E-4</v>
      </c>
      <c r="AM592" s="1"/>
      <c r="AN592" s="1"/>
      <c r="AO592" s="1">
        <v>1.97431E-4</v>
      </c>
      <c r="AP592" s="1"/>
      <c r="AQ592" s="1">
        <v>1.9641400000000001E-4</v>
      </c>
      <c r="AR592" s="1"/>
    </row>
    <row r="593" spans="1:44" x14ac:dyDescent="0.2">
      <c r="A593" s="1"/>
      <c r="B593" s="16">
        <f t="shared" si="9"/>
        <v>0.625</v>
      </c>
      <c r="C593" s="1" t="s">
        <v>367</v>
      </c>
      <c r="D593" s="1">
        <v>2278</v>
      </c>
      <c r="E593" s="1">
        <v>92.049516679999996</v>
      </c>
      <c r="F593" s="1">
        <v>5.2701000000000002</v>
      </c>
      <c r="G593" s="1">
        <v>92.049499999999995</v>
      </c>
      <c r="H593" s="1">
        <v>5.4047999999999998</v>
      </c>
      <c r="I593" s="1" t="s">
        <v>2520</v>
      </c>
      <c r="J593" s="1">
        <v>2</v>
      </c>
      <c r="K593" s="1" t="s">
        <v>6699</v>
      </c>
      <c r="L593" s="1" t="s">
        <v>2526</v>
      </c>
      <c r="M593" s="1" t="s">
        <v>8585</v>
      </c>
      <c r="N593" s="1" t="s">
        <v>2521</v>
      </c>
      <c r="O593" s="1">
        <v>93.057900000000004</v>
      </c>
      <c r="P593" s="1" t="s">
        <v>2523</v>
      </c>
      <c r="Q593" s="1" t="s">
        <v>2524</v>
      </c>
      <c r="R593" s="1">
        <v>92.049491880000005</v>
      </c>
      <c r="S593" s="1">
        <v>92.049518590000005</v>
      </c>
      <c r="T593" s="10" t="s">
        <v>5846</v>
      </c>
      <c r="U593" s="1">
        <v>5.2352499999999997</v>
      </c>
      <c r="V593" s="1">
        <v>5.2701666669999998</v>
      </c>
      <c r="W593" s="1">
        <v>3.4916666999999998E-2</v>
      </c>
      <c r="X593" s="1">
        <v>35277.480960000001</v>
      </c>
      <c r="Y593" s="1">
        <v>14987.098120000001</v>
      </c>
      <c r="Z593" s="1">
        <v>0.42483470200000001</v>
      </c>
      <c r="AA593" s="1">
        <v>3</v>
      </c>
      <c r="AB593" s="1">
        <v>1</v>
      </c>
      <c r="AC593" s="1">
        <v>3</v>
      </c>
      <c r="AD593" s="1">
        <v>0.375</v>
      </c>
      <c r="AE593" s="1">
        <v>3</v>
      </c>
      <c r="AF593" s="1">
        <v>1</v>
      </c>
      <c r="AG593" s="1">
        <v>0.125</v>
      </c>
      <c r="AH593" s="1">
        <v>0</v>
      </c>
      <c r="AI593" s="10" t="s">
        <v>8575</v>
      </c>
      <c r="AJ593" s="1">
        <v>0</v>
      </c>
      <c r="AK593" s="1">
        <v>0.450718444</v>
      </c>
      <c r="AL593" s="1">
        <v>0.31193703099999998</v>
      </c>
      <c r="AM593" s="1"/>
      <c r="AN593" s="1">
        <v>0.72615566200000004</v>
      </c>
      <c r="AO593" s="1"/>
      <c r="AP593" s="1"/>
      <c r="AQ593" s="1"/>
      <c r="AR593" s="1"/>
    </row>
    <row r="594" spans="1:44" x14ac:dyDescent="0.2">
      <c r="A594" s="1"/>
      <c r="B594" s="16">
        <f t="shared" si="9"/>
        <v>0.625</v>
      </c>
      <c r="C594" s="1" t="s">
        <v>2546</v>
      </c>
      <c r="D594" s="1">
        <v>163</v>
      </c>
      <c r="E594" s="1">
        <v>92.049518590000005</v>
      </c>
      <c r="F594" s="1">
        <v>5.5373833330000002</v>
      </c>
      <c r="G594" s="1">
        <v>92.049599999999998</v>
      </c>
      <c r="H594" s="1">
        <v>5.6893000000000002</v>
      </c>
      <c r="I594" s="1" t="s">
        <v>2745</v>
      </c>
      <c r="J594" s="1">
        <v>3</v>
      </c>
      <c r="K594" s="1" t="s">
        <v>6755</v>
      </c>
      <c r="L594" s="1" t="s">
        <v>2748</v>
      </c>
      <c r="M594" s="1" t="s">
        <v>8638</v>
      </c>
      <c r="N594" s="1" t="s">
        <v>1072</v>
      </c>
      <c r="O594" s="1">
        <v>127.0189</v>
      </c>
      <c r="P594" s="1" t="s">
        <v>1074</v>
      </c>
      <c r="Q594" s="1" t="s">
        <v>1075</v>
      </c>
      <c r="R594" s="1">
        <v>92.049507140000003</v>
      </c>
      <c r="S594" s="1">
        <v>92.049526209999996</v>
      </c>
      <c r="T594" s="10" t="s">
        <v>5016</v>
      </c>
      <c r="U594" s="1">
        <v>5.5367833329999998</v>
      </c>
      <c r="V594" s="1">
        <v>5.7098416670000001</v>
      </c>
      <c r="W594" s="1">
        <v>0.17305833300000001</v>
      </c>
      <c r="X594" s="1">
        <v>38146.034500000002</v>
      </c>
      <c r="Y594" s="1">
        <v>57439.903709999999</v>
      </c>
      <c r="Z594" s="1">
        <v>1.505789644</v>
      </c>
      <c r="AA594" s="1">
        <v>4</v>
      </c>
      <c r="AB594" s="1">
        <v>1</v>
      </c>
      <c r="AC594" s="1">
        <v>3</v>
      </c>
      <c r="AD594" s="1">
        <v>0.375</v>
      </c>
      <c r="AE594" s="1">
        <v>2</v>
      </c>
      <c r="AF594" s="1">
        <v>0</v>
      </c>
      <c r="AG594" s="1">
        <v>0</v>
      </c>
      <c r="AH594" s="1">
        <v>0</v>
      </c>
      <c r="AI594" s="10" t="s">
        <v>8274</v>
      </c>
      <c r="AJ594" s="1">
        <v>0</v>
      </c>
      <c r="AK594" s="1"/>
      <c r="AL594" s="1">
        <v>4.0530439000000001E-2</v>
      </c>
      <c r="AM594" s="1"/>
      <c r="AN594" s="1">
        <v>1.0093681430000001</v>
      </c>
      <c r="AO594" s="1">
        <v>5.5825679000000003E-2</v>
      </c>
      <c r="AP594" s="1"/>
      <c r="AQ594" s="1"/>
      <c r="AR594" s="1"/>
    </row>
    <row r="595" spans="1:44" x14ac:dyDescent="0.2">
      <c r="A595" s="1"/>
      <c r="B595" s="16">
        <f t="shared" si="9"/>
        <v>0.625</v>
      </c>
      <c r="C595" s="1" t="s">
        <v>2546</v>
      </c>
      <c r="D595" s="1">
        <v>209</v>
      </c>
      <c r="E595" s="1">
        <v>168.0291862</v>
      </c>
      <c r="F595" s="1">
        <v>5.5825500000000003</v>
      </c>
      <c r="G595" s="1">
        <v>168.02889999999999</v>
      </c>
      <c r="H595" s="1">
        <v>5.4728000000000003</v>
      </c>
      <c r="I595" s="1" t="s">
        <v>2796</v>
      </c>
      <c r="J595" s="1">
        <v>1</v>
      </c>
      <c r="K595" s="1" t="s">
        <v>6767</v>
      </c>
      <c r="L595" s="1" t="s">
        <v>2798</v>
      </c>
      <c r="M595" s="1" t="s">
        <v>8656</v>
      </c>
      <c r="N595" s="1" t="s">
        <v>2797</v>
      </c>
      <c r="O595" s="1">
        <v>198.02770000000001</v>
      </c>
      <c r="P595" s="1" t="s">
        <v>2799</v>
      </c>
      <c r="Q595" s="1" t="s">
        <v>1268</v>
      </c>
      <c r="R595" s="1">
        <v>168.02917859999999</v>
      </c>
      <c r="S595" s="1">
        <v>168.0292168</v>
      </c>
      <c r="T595" s="10" t="s">
        <v>5826</v>
      </c>
      <c r="U595" s="1">
        <v>5.5788333330000004</v>
      </c>
      <c r="V595" s="1">
        <v>5.5837833330000004</v>
      </c>
      <c r="W595" s="1">
        <v>4.9500000000000004E-3</v>
      </c>
      <c r="X595" s="1">
        <v>23929.313099999999</v>
      </c>
      <c r="Y595" s="1">
        <v>22577.041949999999</v>
      </c>
      <c r="Z595" s="1">
        <v>0.94348892799999995</v>
      </c>
      <c r="AA595" s="1">
        <v>2</v>
      </c>
      <c r="AB595" s="1">
        <v>0</v>
      </c>
      <c r="AC595" s="1">
        <v>3</v>
      </c>
      <c r="AD595" s="1">
        <v>0.375</v>
      </c>
      <c r="AE595" s="1">
        <v>2</v>
      </c>
      <c r="AF595" s="1">
        <v>0</v>
      </c>
      <c r="AG595" s="1">
        <v>0</v>
      </c>
      <c r="AH595" s="1">
        <v>1</v>
      </c>
      <c r="AI595" s="10" t="s">
        <v>6062</v>
      </c>
      <c r="AJ595" s="1">
        <v>1</v>
      </c>
      <c r="AK595" s="1">
        <v>2.155509415</v>
      </c>
      <c r="AL595" s="1">
        <v>0.45791788700000002</v>
      </c>
      <c r="AM595" s="1"/>
      <c r="AN595" s="1"/>
      <c r="AO595" s="1"/>
      <c r="AP595" s="1"/>
      <c r="AQ595" s="1">
        <v>0.48154280999999999</v>
      </c>
      <c r="AR595" s="1"/>
    </row>
    <row r="596" spans="1:44" x14ac:dyDescent="0.2">
      <c r="A596" s="1"/>
      <c r="B596" s="16">
        <f t="shared" si="9"/>
        <v>0.625</v>
      </c>
      <c r="C596" s="1" t="s">
        <v>2546</v>
      </c>
      <c r="D596" s="1">
        <v>222</v>
      </c>
      <c r="E596" s="1">
        <v>119.0366611</v>
      </c>
      <c r="F596" s="1">
        <v>5.1141500000000004</v>
      </c>
      <c r="G596" s="1">
        <v>119.0365</v>
      </c>
      <c r="H596" s="1">
        <v>5.0621</v>
      </c>
      <c r="I596" s="1" t="s">
        <v>2813</v>
      </c>
      <c r="J596" s="1">
        <v>2</v>
      </c>
      <c r="K596" s="1" t="s">
        <v>6769</v>
      </c>
      <c r="L596" s="1" t="s">
        <v>2814</v>
      </c>
      <c r="M596" s="1" t="s">
        <v>8657</v>
      </c>
      <c r="N596" s="1" t="s">
        <v>1017</v>
      </c>
      <c r="O596" s="1">
        <v>182.03280000000001</v>
      </c>
      <c r="P596" s="1" t="s">
        <v>2815</v>
      </c>
      <c r="Q596" s="1" t="s">
        <v>1020</v>
      </c>
      <c r="R596" s="1">
        <v>119.0366554</v>
      </c>
      <c r="S596" s="1">
        <v>119.0366688</v>
      </c>
      <c r="T596" s="10" t="s">
        <v>5321</v>
      </c>
      <c r="U596" s="1">
        <v>4.8948916669999996</v>
      </c>
      <c r="V596" s="1">
        <v>5.1880916670000001</v>
      </c>
      <c r="W596" s="1">
        <v>0.29320000000000002</v>
      </c>
      <c r="X596" s="1">
        <v>15380.430909999999</v>
      </c>
      <c r="Y596" s="1">
        <v>17017.32159</v>
      </c>
      <c r="Z596" s="1">
        <v>1.1064268420000001</v>
      </c>
      <c r="AA596" s="1">
        <v>2</v>
      </c>
      <c r="AB596" s="1">
        <v>0</v>
      </c>
      <c r="AC596" s="1">
        <v>3</v>
      </c>
      <c r="AD596" s="1">
        <v>0.375</v>
      </c>
      <c r="AE596" s="1">
        <v>2</v>
      </c>
      <c r="AF596" s="1">
        <v>0</v>
      </c>
      <c r="AG596" s="1">
        <v>0</v>
      </c>
      <c r="AH596" s="1">
        <v>1</v>
      </c>
      <c r="AI596" s="10" t="s">
        <v>8263</v>
      </c>
      <c r="AJ596" s="1">
        <v>1</v>
      </c>
      <c r="AK596" s="1"/>
      <c r="AL596" s="1">
        <v>3.1197026999999999E-2</v>
      </c>
      <c r="AM596" s="1"/>
      <c r="AN596" s="1">
        <v>0.24104748600000001</v>
      </c>
      <c r="AO596" s="1"/>
      <c r="AP596" s="1"/>
      <c r="AQ596" s="1">
        <v>4.5595144999999997E-2</v>
      </c>
      <c r="AR596" s="1"/>
    </row>
    <row r="597" spans="1:44" x14ac:dyDescent="0.2">
      <c r="A597" s="1"/>
      <c r="B597" s="16">
        <f t="shared" si="9"/>
        <v>0.625</v>
      </c>
      <c r="C597" s="1" t="s">
        <v>2546</v>
      </c>
      <c r="D597" s="1">
        <v>286</v>
      </c>
      <c r="E597" s="1">
        <v>92.049516679999996</v>
      </c>
      <c r="F597" s="1">
        <v>5.4954999999999998</v>
      </c>
      <c r="G597" s="1">
        <v>92.049499999999995</v>
      </c>
      <c r="H597" s="1">
        <v>5.4907000000000004</v>
      </c>
      <c r="I597" s="1" t="s">
        <v>2868</v>
      </c>
      <c r="J597" s="1">
        <v>2</v>
      </c>
      <c r="K597" s="1" t="s">
        <v>6793</v>
      </c>
      <c r="L597" s="1" t="s">
        <v>2871</v>
      </c>
      <c r="M597" s="1" t="s">
        <v>8672</v>
      </c>
      <c r="N597" s="1" t="s">
        <v>1108</v>
      </c>
      <c r="O597" s="1">
        <v>138.0429</v>
      </c>
      <c r="P597" s="1" t="s">
        <v>1110</v>
      </c>
      <c r="Q597" s="1" t="s">
        <v>1111</v>
      </c>
      <c r="R597" s="1">
        <v>92.049514770000002</v>
      </c>
      <c r="S597" s="1">
        <v>92.049541469999994</v>
      </c>
      <c r="T597" s="10" t="s">
        <v>5846</v>
      </c>
      <c r="U597" s="1">
        <v>5.3806666669999998</v>
      </c>
      <c r="V597" s="1">
        <v>5.526166667</v>
      </c>
      <c r="W597" s="1">
        <v>0.14549999999999999</v>
      </c>
      <c r="X597" s="1">
        <v>60733.987959999999</v>
      </c>
      <c r="Y597" s="1">
        <v>87998.013089999993</v>
      </c>
      <c r="Z597" s="1">
        <v>1.4489088569999999</v>
      </c>
      <c r="AA597" s="1">
        <v>2</v>
      </c>
      <c r="AB597" s="1">
        <v>0</v>
      </c>
      <c r="AC597" s="1">
        <v>3</v>
      </c>
      <c r="AD597" s="1">
        <v>0.375</v>
      </c>
      <c r="AE597" s="1">
        <v>4</v>
      </c>
      <c r="AF597" s="1">
        <v>2</v>
      </c>
      <c r="AG597" s="1">
        <v>0.25</v>
      </c>
      <c r="AH597" s="1">
        <v>0</v>
      </c>
      <c r="AI597" s="10" t="s">
        <v>8673</v>
      </c>
      <c r="AJ597" s="1">
        <v>0</v>
      </c>
      <c r="AK597" s="1"/>
      <c r="AL597" s="1">
        <v>0.239550596</v>
      </c>
      <c r="AM597" s="1"/>
      <c r="AN597" s="1">
        <v>2.3782149100000001</v>
      </c>
      <c r="AO597" s="1"/>
      <c r="AP597" s="1">
        <v>5.5582876000000003E-2</v>
      </c>
      <c r="AQ597" s="1"/>
      <c r="AR597" s="1"/>
    </row>
    <row r="598" spans="1:44" x14ac:dyDescent="0.2">
      <c r="A598" s="1"/>
      <c r="B598" s="16">
        <f t="shared" si="9"/>
        <v>0.625</v>
      </c>
      <c r="C598" s="1" t="s">
        <v>2546</v>
      </c>
      <c r="D598" s="1">
        <v>425</v>
      </c>
      <c r="E598" s="1">
        <v>85.101215359999998</v>
      </c>
      <c r="F598" s="1">
        <v>5.4429833329999999</v>
      </c>
      <c r="G598" s="1">
        <v>85.101200000000006</v>
      </c>
      <c r="H598" s="1">
        <v>5.3593000000000002</v>
      </c>
      <c r="I598" s="1" t="s">
        <v>3047</v>
      </c>
      <c r="J598" s="1">
        <v>1</v>
      </c>
      <c r="K598" s="1" t="s">
        <v>6827</v>
      </c>
      <c r="L598" s="1" t="s">
        <v>3049</v>
      </c>
      <c r="M598" s="1" t="s">
        <v>8698</v>
      </c>
      <c r="N598" s="1" t="s">
        <v>3048</v>
      </c>
      <c r="O598" s="1">
        <v>212.25040000000001</v>
      </c>
      <c r="P598" s="1" t="s">
        <v>3050</v>
      </c>
      <c r="Q598" s="1" t="s">
        <v>3051</v>
      </c>
      <c r="R598" s="1">
        <v>85.101207729999999</v>
      </c>
      <c r="S598" s="1">
        <v>85.10122681</v>
      </c>
      <c r="T598" s="10" t="s">
        <v>5016</v>
      </c>
      <c r="U598" s="1">
        <v>5.442183333</v>
      </c>
      <c r="V598" s="1">
        <v>5.4452416670000003</v>
      </c>
      <c r="W598" s="1">
        <v>3.0583329999999999E-3</v>
      </c>
      <c r="X598" s="1">
        <v>739705.72600000002</v>
      </c>
      <c r="Y598" s="1">
        <v>206650.1398</v>
      </c>
      <c r="Z598" s="1">
        <v>0.27936804100000001</v>
      </c>
      <c r="AA598" s="1">
        <v>3</v>
      </c>
      <c r="AB598" s="1">
        <v>1</v>
      </c>
      <c r="AC598" s="1">
        <v>3</v>
      </c>
      <c r="AD598" s="1">
        <v>0.375</v>
      </c>
      <c r="AE598" s="1">
        <v>1</v>
      </c>
      <c r="AF598" s="1">
        <v>0</v>
      </c>
      <c r="AG598" s="1">
        <v>0</v>
      </c>
      <c r="AH598" s="1">
        <v>1</v>
      </c>
      <c r="AI598" s="10" t="s">
        <v>5934</v>
      </c>
      <c r="AJ598" s="1">
        <v>1</v>
      </c>
      <c r="AK598" s="1">
        <v>4.3441120999999999E-2</v>
      </c>
      <c r="AL598" s="1">
        <v>4.4336599999999997E-2</v>
      </c>
      <c r="AM598" s="1"/>
      <c r="AN598" s="1">
        <v>6.9195734999999994E-2</v>
      </c>
      <c r="AO598" s="1"/>
      <c r="AP598" s="1"/>
      <c r="AQ598" s="1"/>
      <c r="AR598" s="1"/>
    </row>
    <row r="599" spans="1:44" x14ac:dyDescent="0.2">
      <c r="A599" s="1"/>
      <c r="B599" s="16">
        <f t="shared" si="9"/>
        <v>0.625</v>
      </c>
      <c r="C599" s="1" t="s">
        <v>2546</v>
      </c>
      <c r="D599" s="1">
        <v>535</v>
      </c>
      <c r="E599" s="1">
        <v>127.09474950000001</v>
      </c>
      <c r="F599" s="1">
        <v>5.2768333329999999</v>
      </c>
      <c r="G599" s="1">
        <v>127.0949</v>
      </c>
      <c r="H599" s="1">
        <v>5.0965999999999996</v>
      </c>
      <c r="I599" s="1" t="s">
        <v>3154</v>
      </c>
      <c r="J599" s="1">
        <v>3</v>
      </c>
      <c r="K599" s="1" t="s">
        <v>6843</v>
      </c>
      <c r="L599" s="1" t="s">
        <v>3157</v>
      </c>
      <c r="M599" s="1" t="s">
        <v>8710</v>
      </c>
      <c r="N599" s="1" t="s">
        <v>2143</v>
      </c>
      <c r="O599" s="1">
        <v>187.10310000000001</v>
      </c>
      <c r="P599" s="1" t="s">
        <v>2145</v>
      </c>
      <c r="Q599" s="1" t="s">
        <v>2146</v>
      </c>
      <c r="R599" s="1">
        <v>127.0947266</v>
      </c>
      <c r="S599" s="1">
        <v>127.0947838</v>
      </c>
      <c r="T599" s="10" t="s">
        <v>5730</v>
      </c>
      <c r="U599" s="1">
        <v>5.276566667</v>
      </c>
      <c r="V599" s="1">
        <v>5.2863499999999997</v>
      </c>
      <c r="W599" s="1">
        <v>9.783333E-3</v>
      </c>
      <c r="X599" s="1">
        <v>63683.29666</v>
      </c>
      <c r="Y599" s="1">
        <v>69033.058019999997</v>
      </c>
      <c r="Z599" s="1">
        <v>1.084005723</v>
      </c>
      <c r="AA599" s="1">
        <v>4</v>
      </c>
      <c r="AB599" s="1">
        <v>1</v>
      </c>
      <c r="AC599" s="1">
        <v>3</v>
      </c>
      <c r="AD599" s="1">
        <v>0.375</v>
      </c>
      <c r="AE599" s="1">
        <v>3</v>
      </c>
      <c r="AF599" s="1">
        <v>3</v>
      </c>
      <c r="AG599" s="1">
        <v>0.375</v>
      </c>
      <c r="AH599" s="1">
        <v>0</v>
      </c>
      <c r="AI599" s="10" t="s">
        <v>8711</v>
      </c>
      <c r="AJ599" s="1">
        <v>0</v>
      </c>
      <c r="AK599" s="1">
        <v>5.3516162999999999E-2</v>
      </c>
      <c r="AL599" s="1"/>
      <c r="AM599" s="1"/>
      <c r="AN599" s="1">
        <v>8.1577669999999998E-3</v>
      </c>
      <c r="AO599" s="1"/>
      <c r="AP599" s="1"/>
      <c r="AQ599" s="1">
        <v>9.6434950000000002E-3</v>
      </c>
      <c r="AR599" s="1"/>
    </row>
    <row r="600" spans="1:44" x14ac:dyDescent="0.2">
      <c r="A600" s="1"/>
      <c r="B600" s="16">
        <f t="shared" si="9"/>
        <v>0.625</v>
      </c>
      <c r="C600" s="1" t="s">
        <v>2546</v>
      </c>
      <c r="D600" s="1">
        <v>623</v>
      </c>
      <c r="E600" s="1">
        <v>180.09333799999999</v>
      </c>
      <c r="F600" s="1">
        <v>13.23748333</v>
      </c>
      <c r="G600" s="1">
        <v>180.0932</v>
      </c>
      <c r="H600" s="1">
        <v>13.3819</v>
      </c>
      <c r="I600" s="1" t="s">
        <v>3264</v>
      </c>
      <c r="J600" s="1">
        <v>3</v>
      </c>
      <c r="K600" s="1" t="s">
        <v>6858</v>
      </c>
      <c r="L600" s="1" t="s">
        <v>3271</v>
      </c>
      <c r="M600" s="1" t="s">
        <v>8717</v>
      </c>
      <c r="N600" s="1" t="s">
        <v>3265</v>
      </c>
      <c r="O600" s="1">
        <v>422.12599999999998</v>
      </c>
      <c r="P600" s="1" t="s">
        <v>3267</v>
      </c>
      <c r="Q600" s="1" t="s">
        <v>3268</v>
      </c>
      <c r="R600" s="1">
        <v>180.09331510000001</v>
      </c>
      <c r="S600" s="1">
        <v>180.09335329999999</v>
      </c>
      <c r="T600" s="10" t="s">
        <v>5826</v>
      </c>
      <c r="U600" s="1">
        <v>13.23115</v>
      </c>
      <c r="V600" s="1">
        <v>13.243975000000001</v>
      </c>
      <c r="W600" s="1">
        <v>1.2825E-2</v>
      </c>
      <c r="X600" s="1">
        <v>586667.08510000003</v>
      </c>
      <c r="Y600" s="1">
        <v>87812.303979999997</v>
      </c>
      <c r="Z600" s="1">
        <v>0.149679957</v>
      </c>
      <c r="AA600" s="1">
        <v>3</v>
      </c>
      <c r="AB600" s="1">
        <v>1</v>
      </c>
      <c r="AC600" s="1">
        <v>3</v>
      </c>
      <c r="AD600" s="1">
        <v>0.375</v>
      </c>
      <c r="AE600" s="1">
        <v>3</v>
      </c>
      <c r="AF600" s="1">
        <v>0</v>
      </c>
      <c r="AG600" s="1">
        <v>0</v>
      </c>
      <c r="AH600" s="1">
        <v>0</v>
      </c>
      <c r="AI600" s="10" t="s">
        <v>8100</v>
      </c>
      <c r="AJ600" s="1">
        <v>0</v>
      </c>
      <c r="AK600" s="1"/>
      <c r="AL600" s="1"/>
      <c r="AM600" s="1"/>
      <c r="AN600" s="1"/>
      <c r="AO600" s="1">
        <v>0.86288303099999997</v>
      </c>
      <c r="AP600" s="1">
        <v>1.153200872</v>
      </c>
      <c r="AQ600" s="1">
        <v>0.95569405699999999</v>
      </c>
      <c r="AR600" s="1"/>
    </row>
    <row r="601" spans="1:44" x14ac:dyDescent="0.2">
      <c r="A601" s="1"/>
      <c r="B601" s="16">
        <f t="shared" si="9"/>
        <v>0.625</v>
      </c>
      <c r="C601" s="1" t="s">
        <v>2546</v>
      </c>
      <c r="D601" s="1">
        <v>659</v>
      </c>
      <c r="E601" s="1">
        <v>113.0386257</v>
      </c>
      <c r="F601" s="1">
        <v>13.0411</v>
      </c>
      <c r="G601" s="1">
        <v>113.0386</v>
      </c>
      <c r="H601" s="1">
        <v>13.215999999999999</v>
      </c>
      <c r="I601" s="1" t="s">
        <v>3314</v>
      </c>
      <c r="J601" s="1">
        <v>3</v>
      </c>
      <c r="K601" s="1" t="s">
        <v>6870</v>
      </c>
      <c r="L601" s="1" t="s">
        <v>3318</v>
      </c>
      <c r="M601" s="1" t="s">
        <v>8726</v>
      </c>
      <c r="N601" s="1" t="s">
        <v>3315</v>
      </c>
      <c r="O601" s="1">
        <v>502.97309999999999</v>
      </c>
      <c r="P601" s="1" t="s">
        <v>3310</v>
      </c>
      <c r="Q601" s="1" t="s">
        <v>3311</v>
      </c>
      <c r="R601" s="1">
        <v>113.03860090000001</v>
      </c>
      <c r="S601" s="1">
        <v>113.0386276</v>
      </c>
      <c r="T601" s="10" t="s">
        <v>5846</v>
      </c>
      <c r="U601" s="1">
        <v>13.019391669999999</v>
      </c>
      <c r="V601" s="1">
        <v>13.32298333</v>
      </c>
      <c r="W601" s="1">
        <v>0.30359166700000001</v>
      </c>
      <c r="X601" s="1">
        <v>40906.485910000003</v>
      </c>
      <c r="Y601" s="1">
        <v>51882.676879999999</v>
      </c>
      <c r="Z601" s="1">
        <v>1.2683239770000001</v>
      </c>
      <c r="AA601" s="1">
        <v>2</v>
      </c>
      <c r="AB601" s="1">
        <v>0</v>
      </c>
      <c r="AC601" s="1">
        <v>3</v>
      </c>
      <c r="AD601" s="1">
        <v>0.375</v>
      </c>
      <c r="AE601" s="1">
        <v>2</v>
      </c>
      <c r="AF601" s="1">
        <v>0</v>
      </c>
      <c r="AG601" s="1">
        <v>0</v>
      </c>
      <c r="AH601" s="1">
        <v>0</v>
      </c>
      <c r="AI601" s="10" t="s">
        <v>5535</v>
      </c>
      <c r="AJ601" s="1">
        <v>0</v>
      </c>
      <c r="AK601" s="1">
        <v>0.232463223</v>
      </c>
      <c r="AL601" s="1"/>
      <c r="AM601" s="1"/>
      <c r="AN601" s="1"/>
      <c r="AO601" s="1"/>
      <c r="AP601" s="1">
        <v>2.9382454939999998</v>
      </c>
      <c r="AQ601" s="1">
        <v>0.40956887800000003</v>
      </c>
      <c r="AR601" s="1"/>
    </row>
    <row r="602" spans="1:44" x14ac:dyDescent="0.2">
      <c r="A602" s="1"/>
      <c r="B602" s="16">
        <f t="shared" si="9"/>
        <v>0.625</v>
      </c>
      <c r="C602" s="1" t="s">
        <v>2546</v>
      </c>
      <c r="D602" s="1">
        <v>795</v>
      </c>
      <c r="E602" s="1">
        <v>407.3157501</v>
      </c>
      <c r="F602" s="1">
        <v>22.811</v>
      </c>
      <c r="G602" s="1">
        <v>407.31580000000002</v>
      </c>
      <c r="H602" s="1">
        <v>22.907800000000002</v>
      </c>
      <c r="I602" s="1" t="s">
        <v>3468</v>
      </c>
      <c r="J602" s="1">
        <v>3</v>
      </c>
      <c r="K602" s="1" t="s">
        <v>6894</v>
      </c>
      <c r="L602" s="1" t="s">
        <v>3470</v>
      </c>
      <c r="M602" s="1" t="s">
        <v>8756</v>
      </c>
      <c r="N602" s="1" t="s">
        <v>3469</v>
      </c>
      <c r="O602" s="1">
        <v>408.2876</v>
      </c>
      <c r="P602" s="1" t="s">
        <v>3471</v>
      </c>
      <c r="Q602" s="1" t="s">
        <v>3472</v>
      </c>
      <c r="R602" s="1">
        <v>407.31558230000002</v>
      </c>
      <c r="S602" s="1">
        <v>407.31578059999998</v>
      </c>
      <c r="T602" s="1">
        <v>1.98364E-4</v>
      </c>
      <c r="U602" s="1">
        <v>22.702833330000001</v>
      </c>
      <c r="V602" s="1">
        <v>23.077000000000002</v>
      </c>
      <c r="W602" s="1">
        <v>0.37416666700000001</v>
      </c>
      <c r="X602" s="1">
        <v>35864.152800000003</v>
      </c>
      <c r="Y602" s="1">
        <v>26106.972140000002</v>
      </c>
      <c r="Z602" s="1">
        <v>0.72794057899999998</v>
      </c>
      <c r="AA602" s="1">
        <v>1</v>
      </c>
      <c r="AB602" s="1">
        <v>0</v>
      </c>
      <c r="AC602" s="1">
        <v>3</v>
      </c>
      <c r="AD602" s="1">
        <v>0.375</v>
      </c>
      <c r="AE602" s="1">
        <v>1</v>
      </c>
      <c r="AF602" s="1">
        <v>0</v>
      </c>
      <c r="AG602" s="1">
        <v>0</v>
      </c>
      <c r="AH602" s="1">
        <v>1</v>
      </c>
      <c r="AI602" s="1">
        <v>2.77884E-4</v>
      </c>
      <c r="AJ602" s="1">
        <v>1</v>
      </c>
      <c r="AK602" s="1"/>
      <c r="AL602" s="1"/>
      <c r="AM602" s="1">
        <v>3.400975088</v>
      </c>
      <c r="AN602" s="1">
        <v>2.4154257029999999</v>
      </c>
      <c r="AO602" s="1">
        <v>9.1327250309999997</v>
      </c>
      <c r="AP602" s="1"/>
      <c r="AQ602" s="1"/>
      <c r="AR602" s="1"/>
    </row>
    <row r="603" spans="1:44" x14ac:dyDescent="0.2">
      <c r="A603" s="1"/>
      <c r="B603" s="16">
        <f t="shared" si="9"/>
        <v>0.75</v>
      </c>
      <c r="C603" s="1" t="s">
        <v>157</v>
      </c>
      <c r="D603" s="1">
        <v>8</v>
      </c>
      <c r="E603" s="1">
        <v>359.84093860000002</v>
      </c>
      <c r="F603" s="1">
        <v>13.45750833</v>
      </c>
      <c r="G603" s="1">
        <v>359.8408</v>
      </c>
      <c r="H603" s="1">
        <v>13.326000000000001</v>
      </c>
      <c r="I603" s="1" t="s">
        <v>4729</v>
      </c>
      <c r="J603" s="1">
        <v>0</v>
      </c>
      <c r="K603" s="1" t="s">
        <v>7803</v>
      </c>
      <c r="L603" s="1" t="s">
        <v>7804</v>
      </c>
      <c r="M603" s="1" t="s">
        <v>7805</v>
      </c>
      <c r="N603" s="1" t="s">
        <v>4730</v>
      </c>
      <c r="O603" s="1">
        <v>357.84440000000001</v>
      </c>
      <c r="P603" s="1" t="s">
        <v>166</v>
      </c>
      <c r="Q603" s="1" t="s">
        <v>4050</v>
      </c>
      <c r="R603" s="1">
        <v>359.84093480000001</v>
      </c>
      <c r="S603" s="1">
        <v>359.84094240000002</v>
      </c>
      <c r="T603" s="10" t="s">
        <v>7806</v>
      </c>
      <c r="U603" s="1">
        <v>13.447383329999999</v>
      </c>
      <c r="V603" s="1">
        <v>13.46763333</v>
      </c>
      <c r="W603" s="1">
        <v>2.0250000000000001E-2</v>
      </c>
      <c r="X603" s="1">
        <v>100930.50870000001</v>
      </c>
      <c r="Y603" s="1">
        <v>59391.487880000001</v>
      </c>
      <c r="Z603" s="1">
        <v>0.58843939899999997</v>
      </c>
      <c r="AA603" s="1">
        <v>4</v>
      </c>
      <c r="AB603" s="1">
        <v>1</v>
      </c>
      <c r="AC603" s="1">
        <v>2</v>
      </c>
      <c r="AD603" s="1">
        <v>0.25</v>
      </c>
      <c r="AE603" s="1">
        <v>4</v>
      </c>
      <c r="AF603" s="1">
        <v>2</v>
      </c>
      <c r="AG603" s="1">
        <v>0.25</v>
      </c>
      <c r="AH603" s="1">
        <v>1</v>
      </c>
      <c r="AI603" s="10" t="s">
        <v>7807</v>
      </c>
      <c r="AJ603" s="1">
        <v>1</v>
      </c>
      <c r="AK603" s="1">
        <v>0.29614196399999998</v>
      </c>
      <c r="AL603" s="1"/>
      <c r="AM603" s="1"/>
      <c r="AN603" s="1"/>
      <c r="AO603" s="1"/>
      <c r="AP603" s="1"/>
      <c r="AQ603" s="1">
        <v>0.122111213</v>
      </c>
      <c r="AR603" s="1"/>
    </row>
    <row r="604" spans="1:44" x14ac:dyDescent="0.2">
      <c r="A604" s="1"/>
      <c r="B604" s="16">
        <f t="shared" si="9"/>
        <v>0.75</v>
      </c>
      <c r="C604" s="1" t="s">
        <v>157</v>
      </c>
      <c r="D604" s="1">
        <v>9</v>
      </c>
      <c r="E604" s="1">
        <v>361.83800129999997</v>
      </c>
      <c r="F604" s="1">
        <v>13.46143333</v>
      </c>
      <c r="G604" s="1">
        <v>361.83780000000002</v>
      </c>
      <c r="H604" s="1">
        <v>13.326000000000001</v>
      </c>
      <c r="I604" s="1" t="s">
        <v>4729</v>
      </c>
      <c r="J604" s="1">
        <v>1</v>
      </c>
      <c r="K604" s="1" t="s">
        <v>7808</v>
      </c>
      <c r="L604" s="1" t="s">
        <v>7809</v>
      </c>
      <c r="M604" s="1" t="s">
        <v>7810</v>
      </c>
      <c r="N604" s="1" t="s">
        <v>4730</v>
      </c>
      <c r="O604" s="1">
        <v>357.84440000000001</v>
      </c>
      <c r="P604" s="1" t="s">
        <v>166</v>
      </c>
      <c r="Q604" s="1" t="s">
        <v>4050</v>
      </c>
      <c r="R604" s="1">
        <v>361.8379898</v>
      </c>
      <c r="S604" s="1">
        <v>361.83801269999998</v>
      </c>
      <c r="T604" s="10" t="s">
        <v>5652</v>
      </c>
      <c r="U604" s="1">
        <v>13.451874999999999</v>
      </c>
      <c r="V604" s="1">
        <v>13.47099167</v>
      </c>
      <c r="W604" s="1">
        <v>1.9116667E-2</v>
      </c>
      <c r="X604" s="1">
        <v>79289.226009999998</v>
      </c>
      <c r="Y604" s="1">
        <v>48128.719510000003</v>
      </c>
      <c r="Z604" s="1">
        <v>0.60700200900000001</v>
      </c>
      <c r="AA604" s="1">
        <v>4</v>
      </c>
      <c r="AB604" s="1">
        <v>1</v>
      </c>
      <c r="AC604" s="1">
        <v>2</v>
      </c>
      <c r="AD604" s="1">
        <v>0.25</v>
      </c>
      <c r="AE604" s="1">
        <v>4</v>
      </c>
      <c r="AF604" s="1">
        <v>2</v>
      </c>
      <c r="AG604" s="1">
        <v>0.25</v>
      </c>
      <c r="AH604" s="1">
        <v>0</v>
      </c>
      <c r="AI604" s="10" t="s">
        <v>7811</v>
      </c>
      <c r="AJ604" s="1">
        <v>0</v>
      </c>
      <c r="AK604" s="1">
        <v>0.27803390700000002</v>
      </c>
      <c r="AL604" s="1"/>
      <c r="AM604" s="1"/>
      <c r="AN604" s="1"/>
      <c r="AO604" s="1"/>
      <c r="AP604" s="1"/>
      <c r="AQ604" s="1">
        <v>0.11103822100000001</v>
      </c>
      <c r="AR604" s="1"/>
    </row>
    <row r="605" spans="1:44" x14ac:dyDescent="0.2">
      <c r="A605" s="1"/>
      <c r="B605" s="16">
        <f t="shared" si="9"/>
        <v>0.75</v>
      </c>
      <c r="C605" s="1" t="s">
        <v>157</v>
      </c>
      <c r="D605" s="1">
        <v>10</v>
      </c>
      <c r="E605" s="1">
        <v>357.84378049999998</v>
      </c>
      <c r="F605" s="1">
        <v>13.45694583</v>
      </c>
      <c r="G605" s="1">
        <v>357.84390000000002</v>
      </c>
      <c r="H605" s="1">
        <v>13.326000000000001</v>
      </c>
      <c r="I605" s="1" t="s">
        <v>4729</v>
      </c>
      <c r="J605" s="1">
        <v>2</v>
      </c>
      <c r="K605" s="1" t="s">
        <v>7812</v>
      </c>
      <c r="L605" s="1" t="s">
        <v>7813</v>
      </c>
      <c r="M605" s="1" t="s">
        <v>7814</v>
      </c>
      <c r="N605" s="1" t="s">
        <v>4730</v>
      </c>
      <c r="O605" s="1">
        <v>357.84440000000001</v>
      </c>
      <c r="P605" s="1" t="s">
        <v>166</v>
      </c>
      <c r="Q605" s="1" t="s">
        <v>4050</v>
      </c>
      <c r="R605" s="1">
        <v>357.84378049999998</v>
      </c>
      <c r="S605" s="1">
        <v>357.84378049999998</v>
      </c>
      <c r="T605" s="1">
        <v>0</v>
      </c>
      <c r="U605" s="1">
        <v>13.447383329999999</v>
      </c>
      <c r="V605" s="1">
        <v>13.46650833</v>
      </c>
      <c r="W605" s="1">
        <v>1.9125E-2</v>
      </c>
      <c r="X605" s="1">
        <v>42916.712579999999</v>
      </c>
      <c r="Y605" s="1">
        <v>34816.538829999998</v>
      </c>
      <c r="Z605" s="1">
        <v>0.81125828899999997</v>
      </c>
      <c r="AA605" s="1">
        <v>4</v>
      </c>
      <c r="AB605" s="1">
        <v>1</v>
      </c>
      <c r="AC605" s="1">
        <v>2</v>
      </c>
      <c r="AD605" s="1">
        <v>0.25</v>
      </c>
      <c r="AE605" s="1">
        <v>4</v>
      </c>
      <c r="AF605" s="1">
        <v>2</v>
      </c>
      <c r="AG605" s="1">
        <v>0.25</v>
      </c>
      <c r="AH605" s="1">
        <v>0</v>
      </c>
      <c r="AI605" s="10" t="s">
        <v>7815</v>
      </c>
      <c r="AJ605" s="1">
        <v>0</v>
      </c>
      <c r="AK605" s="1">
        <v>0.290352265</v>
      </c>
      <c r="AL605" s="1"/>
      <c r="AM605" s="1"/>
      <c r="AN605" s="1"/>
      <c r="AO605" s="1"/>
      <c r="AP605" s="1"/>
      <c r="AQ605" s="1">
        <v>7.8666207000000002E-2</v>
      </c>
      <c r="AR605" s="1"/>
    </row>
    <row r="606" spans="1:44" x14ac:dyDescent="0.2">
      <c r="A606" s="1"/>
      <c r="B606" s="16">
        <f t="shared" si="9"/>
        <v>0.75</v>
      </c>
      <c r="C606" s="1" t="s">
        <v>157</v>
      </c>
      <c r="D606" s="1">
        <v>19</v>
      </c>
      <c r="E606" s="1">
        <v>325.86122890000001</v>
      </c>
      <c r="F606" s="1">
        <v>13.882179170000001</v>
      </c>
      <c r="G606" s="1">
        <v>325.8612</v>
      </c>
      <c r="H606" s="1">
        <v>13.450699999999999</v>
      </c>
      <c r="I606" s="1" t="s">
        <v>168</v>
      </c>
      <c r="J606" s="1">
        <v>3</v>
      </c>
      <c r="K606" s="1" t="s">
        <v>7821</v>
      </c>
      <c r="L606" s="1" t="s">
        <v>7822</v>
      </c>
      <c r="M606" s="1" t="s">
        <v>7823</v>
      </c>
      <c r="N606" s="1" t="s">
        <v>169</v>
      </c>
      <c r="O606" s="1">
        <v>391.80549999999999</v>
      </c>
      <c r="P606" s="1" t="s">
        <v>171</v>
      </c>
      <c r="Q606" s="1" t="s">
        <v>172</v>
      </c>
      <c r="R606" s="1">
        <v>325.86112209999999</v>
      </c>
      <c r="S606" s="1">
        <v>325.86133580000001</v>
      </c>
      <c r="T606" s="1">
        <v>2.13623E-4</v>
      </c>
      <c r="U606" s="1">
        <v>13.872666669999999</v>
      </c>
      <c r="V606" s="1">
        <v>13.89169167</v>
      </c>
      <c r="W606" s="1">
        <v>1.9025E-2</v>
      </c>
      <c r="X606" s="1">
        <v>117072.77529999999</v>
      </c>
      <c r="Y606" s="1">
        <v>102479.1902</v>
      </c>
      <c r="Z606" s="1">
        <v>0.87534603899999996</v>
      </c>
      <c r="AA606" s="1">
        <v>4</v>
      </c>
      <c r="AB606" s="1">
        <v>1</v>
      </c>
      <c r="AC606" s="1">
        <v>2</v>
      </c>
      <c r="AD606" s="1">
        <v>0.25</v>
      </c>
      <c r="AE606" s="1">
        <v>3</v>
      </c>
      <c r="AF606" s="1">
        <v>1</v>
      </c>
      <c r="AG606" s="1">
        <v>0.125</v>
      </c>
      <c r="AH606" s="1">
        <v>0</v>
      </c>
      <c r="AI606" s="10" t="s">
        <v>7824</v>
      </c>
      <c r="AJ606" s="1">
        <v>0</v>
      </c>
      <c r="AK606" s="1">
        <v>1.3536802619999999</v>
      </c>
      <c r="AL606" s="1"/>
      <c r="AM606" s="1"/>
      <c r="AN606" s="1"/>
      <c r="AO606" s="1"/>
      <c r="AP606" s="1"/>
      <c r="AQ606" s="1">
        <v>0.31860028000000001</v>
      </c>
      <c r="AR606" s="1"/>
    </row>
    <row r="607" spans="1:44" x14ac:dyDescent="0.2">
      <c r="A607" s="1"/>
      <c r="B607" s="16">
        <f t="shared" si="9"/>
        <v>0.75</v>
      </c>
      <c r="C607" s="1" t="s">
        <v>157</v>
      </c>
      <c r="D607" s="1">
        <v>24</v>
      </c>
      <c r="E607" s="1">
        <v>429.7599487</v>
      </c>
      <c r="F607" s="1">
        <v>14.8616625</v>
      </c>
      <c r="G607" s="1">
        <v>429.75990000000002</v>
      </c>
      <c r="H607" s="1">
        <v>14.701599999999999</v>
      </c>
      <c r="I607" s="1" t="s">
        <v>4735</v>
      </c>
      <c r="J607" s="1">
        <v>0</v>
      </c>
      <c r="K607" s="1" t="s">
        <v>7825</v>
      </c>
      <c r="L607" s="1" t="s">
        <v>7826</v>
      </c>
      <c r="M607" s="1" t="s">
        <v>7827</v>
      </c>
      <c r="N607" s="1" t="s">
        <v>4736</v>
      </c>
      <c r="O607" s="1">
        <v>425.76650000000001</v>
      </c>
      <c r="P607" s="1" t="s">
        <v>4737</v>
      </c>
      <c r="Q607" s="1" t="s">
        <v>4053</v>
      </c>
      <c r="R607" s="1">
        <v>429.75991820000002</v>
      </c>
      <c r="S607" s="1">
        <v>429.75997919999998</v>
      </c>
      <c r="T607" s="10" t="s">
        <v>5831</v>
      </c>
      <c r="U607" s="1">
        <v>14.771758330000001</v>
      </c>
      <c r="V607" s="1">
        <v>14.95156667</v>
      </c>
      <c r="W607" s="1">
        <v>0.17980833299999999</v>
      </c>
      <c r="X607" s="1">
        <v>66431.1636</v>
      </c>
      <c r="Y607" s="1">
        <v>50184.99914</v>
      </c>
      <c r="Z607" s="1">
        <v>0.75544362700000001</v>
      </c>
      <c r="AA607" s="1">
        <v>4</v>
      </c>
      <c r="AB607" s="1">
        <v>1</v>
      </c>
      <c r="AC607" s="1">
        <v>2</v>
      </c>
      <c r="AD607" s="1">
        <v>0.25</v>
      </c>
      <c r="AE607" s="1">
        <v>4</v>
      </c>
      <c r="AF607" s="1">
        <v>1</v>
      </c>
      <c r="AG607" s="1">
        <v>0.125</v>
      </c>
      <c r="AH607" s="1">
        <v>0</v>
      </c>
      <c r="AI607" s="10" t="s">
        <v>5969</v>
      </c>
      <c r="AJ607" s="1">
        <v>0</v>
      </c>
      <c r="AK607" s="1">
        <v>0.155340745</v>
      </c>
      <c r="AL607" s="1"/>
      <c r="AM607" s="1"/>
      <c r="AN607" s="1"/>
      <c r="AO607" s="1"/>
      <c r="AP607" s="1"/>
      <c r="AQ607" s="1">
        <v>4.7165890000000002E-2</v>
      </c>
      <c r="AR607" s="1"/>
    </row>
    <row r="608" spans="1:44" x14ac:dyDescent="0.2">
      <c r="A608" s="1"/>
      <c r="B608" s="16">
        <f t="shared" si="9"/>
        <v>0.75</v>
      </c>
      <c r="C608" s="1" t="s">
        <v>157</v>
      </c>
      <c r="D608" s="1">
        <v>25</v>
      </c>
      <c r="E608" s="1">
        <v>427.76289370000001</v>
      </c>
      <c r="F608" s="1">
        <v>14.783683330000001</v>
      </c>
      <c r="G608" s="1">
        <v>427.7629</v>
      </c>
      <c r="H608" s="1">
        <v>14.701599999999999</v>
      </c>
      <c r="I608" s="1" t="s">
        <v>4735</v>
      </c>
      <c r="J608" s="1">
        <v>1</v>
      </c>
      <c r="K608" s="1" t="s">
        <v>7828</v>
      </c>
      <c r="L608" s="1" t="s">
        <v>7829</v>
      </c>
      <c r="M608" s="1" t="s">
        <v>7830</v>
      </c>
      <c r="N608" s="1" t="s">
        <v>4736</v>
      </c>
      <c r="O608" s="1">
        <v>425.76650000000001</v>
      </c>
      <c r="P608" s="1" t="s">
        <v>4737</v>
      </c>
      <c r="Q608" s="1" t="s">
        <v>4053</v>
      </c>
      <c r="R608" s="1">
        <v>427.76287839999998</v>
      </c>
      <c r="S608" s="1">
        <v>427.76290890000001</v>
      </c>
      <c r="T608" s="10" t="s">
        <v>6137</v>
      </c>
      <c r="U608" s="1">
        <v>14.773766670000001</v>
      </c>
      <c r="V608" s="1">
        <v>14.7936</v>
      </c>
      <c r="W608" s="1">
        <v>1.9833333000000002E-2</v>
      </c>
      <c r="X608" s="1">
        <v>85484.095189999993</v>
      </c>
      <c r="Y608" s="1">
        <v>17240.097580000001</v>
      </c>
      <c r="Z608" s="1">
        <v>0.20167608400000001</v>
      </c>
      <c r="AA608" s="1">
        <v>4</v>
      </c>
      <c r="AB608" s="1">
        <v>1</v>
      </c>
      <c r="AC608" s="1">
        <v>2</v>
      </c>
      <c r="AD608" s="1">
        <v>0.25</v>
      </c>
      <c r="AE608" s="1">
        <v>4</v>
      </c>
      <c r="AF608" s="1">
        <v>1</v>
      </c>
      <c r="AG608" s="1">
        <v>0.125</v>
      </c>
      <c r="AH608" s="1">
        <v>0</v>
      </c>
      <c r="AI608" s="10" t="s">
        <v>7831</v>
      </c>
      <c r="AJ608" s="1">
        <v>0</v>
      </c>
      <c r="AK608" s="1">
        <v>0.189561172</v>
      </c>
      <c r="AL608" s="1"/>
      <c r="AM608" s="1"/>
      <c r="AN608" s="1"/>
      <c r="AO608" s="1"/>
      <c r="AP608" s="1">
        <v>0.14224364</v>
      </c>
      <c r="AQ608" s="1"/>
      <c r="AR608" s="1"/>
    </row>
    <row r="609" spans="1:44" x14ac:dyDescent="0.2">
      <c r="A609" s="1"/>
      <c r="B609" s="16">
        <f t="shared" si="9"/>
        <v>0.75</v>
      </c>
      <c r="C609" s="1" t="s">
        <v>157</v>
      </c>
      <c r="D609" s="1">
        <v>72</v>
      </c>
      <c r="E609" s="1">
        <v>255.96089939999999</v>
      </c>
      <c r="F609" s="1">
        <v>7.32965</v>
      </c>
      <c r="G609" s="1">
        <v>255.96080000000001</v>
      </c>
      <c r="H609" s="1">
        <v>7.1938000000000004</v>
      </c>
      <c r="I609" s="1" t="s">
        <v>4753</v>
      </c>
      <c r="J609" s="1">
        <v>0</v>
      </c>
      <c r="K609" s="1" t="s">
        <v>7840</v>
      </c>
      <c r="L609" s="1" t="s">
        <v>7841</v>
      </c>
      <c r="M609" s="1" t="s">
        <v>7842</v>
      </c>
      <c r="N609" s="1" t="s">
        <v>4754</v>
      </c>
      <c r="O609" s="1">
        <v>255.96129999999999</v>
      </c>
      <c r="P609" s="1" t="s">
        <v>196</v>
      </c>
      <c r="Q609" s="1" t="s">
        <v>4060</v>
      </c>
      <c r="R609" s="1">
        <v>255.96087650000001</v>
      </c>
      <c r="S609" s="1">
        <v>255.9609222</v>
      </c>
      <c r="T609" s="10" t="s">
        <v>5094</v>
      </c>
      <c r="U609" s="1">
        <v>7.3256166670000002</v>
      </c>
      <c r="V609" s="1">
        <v>7.3336833329999997</v>
      </c>
      <c r="W609" s="1">
        <v>8.0666669999999996E-3</v>
      </c>
      <c r="X609" s="1">
        <v>8076.1847559999997</v>
      </c>
      <c r="Y609" s="1">
        <v>7127.0030809999998</v>
      </c>
      <c r="Z609" s="1">
        <v>0.88247152500000003</v>
      </c>
      <c r="AA609" s="1">
        <v>4</v>
      </c>
      <c r="AB609" s="1">
        <v>1</v>
      </c>
      <c r="AC609" s="1">
        <v>2</v>
      </c>
      <c r="AD609" s="1">
        <v>0.25</v>
      </c>
      <c r="AE609" s="1">
        <v>2</v>
      </c>
      <c r="AF609" s="1">
        <v>0</v>
      </c>
      <c r="AG609" s="1">
        <v>0</v>
      </c>
      <c r="AH609" s="1">
        <v>1</v>
      </c>
      <c r="AI609" s="10" t="s">
        <v>7843</v>
      </c>
      <c r="AJ609" s="1">
        <v>1</v>
      </c>
      <c r="AK609" s="1">
        <v>1.5347413000000001E-2</v>
      </c>
      <c r="AL609" s="1"/>
      <c r="AM609" s="1"/>
      <c r="AN609" s="1"/>
      <c r="AO609" s="1"/>
      <c r="AP609" s="1"/>
      <c r="AQ609" s="1">
        <v>3.5533230000000002E-3</v>
      </c>
      <c r="AR609" s="1"/>
    </row>
    <row r="610" spans="1:44" x14ac:dyDescent="0.2">
      <c r="A610" s="1"/>
      <c r="B610" s="16">
        <f t="shared" si="9"/>
        <v>0.75</v>
      </c>
      <c r="C610" s="1" t="s">
        <v>157</v>
      </c>
      <c r="D610" s="1">
        <v>98</v>
      </c>
      <c r="E610" s="1">
        <v>289.92189789999998</v>
      </c>
      <c r="F610" s="1">
        <v>8.9696499999999997</v>
      </c>
      <c r="G610" s="1">
        <v>289.92189999999999</v>
      </c>
      <c r="H610" s="1">
        <v>8.7866999999999997</v>
      </c>
      <c r="I610" s="1" t="s">
        <v>198</v>
      </c>
      <c r="J610" s="1">
        <v>2</v>
      </c>
      <c r="K610" s="1" t="s">
        <v>7853</v>
      </c>
      <c r="L610" s="1" t="s">
        <v>7854</v>
      </c>
      <c r="M610" s="1" t="s">
        <v>7855</v>
      </c>
      <c r="N610" s="1" t="s">
        <v>199</v>
      </c>
      <c r="O610" s="1">
        <v>289.92239999999998</v>
      </c>
      <c r="P610" s="1" t="s">
        <v>161</v>
      </c>
      <c r="Q610" s="1" t="s">
        <v>201</v>
      </c>
      <c r="R610" s="1">
        <v>289.92189029999997</v>
      </c>
      <c r="S610" s="1">
        <v>289.92190549999998</v>
      </c>
      <c r="T610" s="10" t="s">
        <v>5070</v>
      </c>
      <c r="U610" s="1">
        <v>8.9662500000000005</v>
      </c>
      <c r="V610" s="1">
        <v>8.9730500000000006</v>
      </c>
      <c r="W610" s="1">
        <v>6.7999999999999996E-3</v>
      </c>
      <c r="X610" s="1">
        <v>58394.672720000002</v>
      </c>
      <c r="Y610" s="1">
        <v>59762.750350000002</v>
      </c>
      <c r="Z610" s="1">
        <v>1.0234281240000001</v>
      </c>
      <c r="AA610" s="1">
        <v>4</v>
      </c>
      <c r="AB610" s="1">
        <v>1</v>
      </c>
      <c r="AC610" s="1">
        <v>2</v>
      </c>
      <c r="AD610" s="1">
        <v>0.25</v>
      </c>
      <c r="AE610" s="1">
        <v>4</v>
      </c>
      <c r="AF610" s="1">
        <v>1</v>
      </c>
      <c r="AG610" s="1">
        <v>0.125</v>
      </c>
      <c r="AH610" s="1">
        <v>1</v>
      </c>
      <c r="AI610" s="10" t="s">
        <v>7856</v>
      </c>
      <c r="AJ610" s="1">
        <v>1</v>
      </c>
      <c r="AK610" s="1">
        <v>0.24957633400000001</v>
      </c>
      <c r="AL610" s="1"/>
      <c r="AM610" s="1"/>
      <c r="AN610" s="1"/>
      <c r="AO610" s="1"/>
      <c r="AP610" s="1"/>
      <c r="AQ610" s="1">
        <v>4.0010309000000001E-2</v>
      </c>
      <c r="AR610" s="1"/>
    </row>
    <row r="611" spans="1:44" x14ac:dyDescent="0.2">
      <c r="A611" s="1"/>
      <c r="B611" s="16">
        <f t="shared" si="9"/>
        <v>0.75</v>
      </c>
      <c r="C611" s="1" t="s">
        <v>157</v>
      </c>
      <c r="D611" s="1">
        <v>103</v>
      </c>
      <c r="E611" s="1">
        <v>293.91609570000003</v>
      </c>
      <c r="F611" s="1">
        <v>8.9683375000000005</v>
      </c>
      <c r="G611" s="1">
        <v>293.91590000000002</v>
      </c>
      <c r="H611" s="1">
        <v>8.8778000000000006</v>
      </c>
      <c r="I611" s="1" t="s">
        <v>4765</v>
      </c>
      <c r="J611" s="1">
        <v>3</v>
      </c>
      <c r="K611" s="1" t="s">
        <v>7864</v>
      </c>
      <c r="L611" s="1" t="s">
        <v>7865</v>
      </c>
      <c r="M611" s="1" t="s">
        <v>7866</v>
      </c>
      <c r="N611" s="1" t="s">
        <v>4766</v>
      </c>
      <c r="O611" s="1">
        <v>289.92239999999998</v>
      </c>
      <c r="P611" s="1" t="s">
        <v>161</v>
      </c>
      <c r="Q611" s="1" t="s">
        <v>4066</v>
      </c>
      <c r="R611" s="1">
        <v>293.9159927</v>
      </c>
      <c r="S611" s="1">
        <v>293.9161987</v>
      </c>
      <c r="T611" s="1">
        <v>2.0599400000000001E-4</v>
      </c>
      <c r="U611" s="1">
        <v>8.9613916669999991</v>
      </c>
      <c r="V611" s="1">
        <v>8.9752833330000001</v>
      </c>
      <c r="W611" s="1">
        <v>1.3891667E-2</v>
      </c>
      <c r="X611" s="1">
        <v>35316.591070000002</v>
      </c>
      <c r="Y611" s="1">
        <v>46158.361830000002</v>
      </c>
      <c r="Z611" s="1">
        <v>1.3069880309999999</v>
      </c>
      <c r="AA611" s="1">
        <v>2</v>
      </c>
      <c r="AB611" s="1">
        <v>0</v>
      </c>
      <c r="AC611" s="1">
        <v>2</v>
      </c>
      <c r="AD611" s="1">
        <v>0.25</v>
      </c>
      <c r="AE611" s="1">
        <v>4</v>
      </c>
      <c r="AF611" s="1">
        <v>1</v>
      </c>
      <c r="AG611" s="1">
        <v>0.125</v>
      </c>
      <c r="AH611" s="1">
        <v>0</v>
      </c>
      <c r="AI611" s="10" t="s">
        <v>7867</v>
      </c>
      <c r="AJ611" s="1">
        <v>1</v>
      </c>
      <c r="AK611" s="1">
        <v>0.25329329900000003</v>
      </c>
      <c r="AL611" s="1"/>
      <c r="AM611" s="1"/>
      <c r="AN611" s="1"/>
      <c r="AO611" s="1"/>
      <c r="AP611" s="1"/>
      <c r="AQ611" s="1">
        <v>9.980704E-3</v>
      </c>
      <c r="AR611" s="1"/>
    </row>
    <row r="612" spans="1:44" x14ac:dyDescent="0.2">
      <c r="A612" s="1"/>
      <c r="B612" s="16">
        <f t="shared" si="9"/>
        <v>0.75</v>
      </c>
      <c r="C612" s="1" t="s">
        <v>157</v>
      </c>
      <c r="D612" s="1">
        <v>116</v>
      </c>
      <c r="E612" s="1">
        <v>325.87989040000002</v>
      </c>
      <c r="F612" s="1">
        <v>9.6874791669999993</v>
      </c>
      <c r="G612" s="1">
        <v>325.88</v>
      </c>
      <c r="H612" s="1">
        <v>9.4755000000000003</v>
      </c>
      <c r="I612" s="1" t="s">
        <v>4773</v>
      </c>
      <c r="J612" s="1">
        <v>0</v>
      </c>
      <c r="K612" s="1" t="s">
        <v>7868</v>
      </c>
      <c r="L612" s="1" t="s">
        <v>7869</v>
      </c>
      <c r="M612" s="1" t="s">
        <v>7870</v>
      </c>
      <c r="N612" s="1" t="s">
        <v>4774</v>
      </c>
      <c r="O612" s="1">
        <v>323.88339999999999</v>
      </c>
      <c r="P612" s="1" t="s">
        <v>205</v>
      </c>
      <c r="Q612" s="1" t="s">
        <v>4070</v>
      </c>
      <c r="R612" s="1">
        <v>325.87983700000001</v>
      </c>
      <c r="S612" s="1">
        <v>325.87994379999998</v>
      </c>
      <c r="T612" s="1">
        <v>1.0681200000000001E-4</v>
      </c>
      <c r="U612" s="1">
        <v>9.6778499999999994</v>
      </c>
      <c r="V612" s="1">
        <v>9.6971083329999992</v>
      </c>
      <c r="W612" s="1">
        <v>1.9258332999999999E-2</v>
      </c>
      <c r="X612" s="1">
        <v>27270.483069999998</v>
      </c>
      <c r="Y612" s="1">
        <v>17878.607660000001</v>
      </c>
      <c r="Z612" s="1">
        <v>0.65560289500000002</v>
      </c>
      <c r="AA612" s="1">
        <v>4</v>
      </c>
      <c r="AB612" s="1">
        <v>1</v>
      </c>
      <c r="AC612" s="1">
        <v>2</v>
      </c>
      <c r="AD612" s="1">
        <v>0.25</v>
      </c>
      <c r="AE612" s="1">
        <v>4</v>
      </c>
      <c r="AF612" s="1">
        <v>2</v>
      </c>
      <c r="AG612" s="1">
        <v>0.25</v>
      </c>
      <c r="AH612" s="1">
        <v>1</v>
      </c>
      <c r="AI612" s="10" t="s">
        <v>7871</v>
      </c>
      <c r="AJ612" s="1">
        <v>1</v>
      </c>
      <c r="AK612" s="1">
        <v>9.6422148999999999E-2</v>
      </c>
      <c r="AL612" s="1"/>
      <c r="AM612" s="1"/>
      <c r="AN612" s="1"/>
      <c r="AO612" s="1"/>
      <c r="AP612" s="1"/>
      <c r="AQ612" s="1">
        <v>3.5339785999999998E-2</v>
      </c>
      <c r="AR612" s="1"/>
    </row>
    <row r="613" spans="1:44" x14ac:dyDescent="0.2">
      <c r="A613" s="1"/>
      <c r="B613" s="16">
        <f t="shared" si="9"/>
        <v>0.75</v>
      </c>
      <c r="C613" s="1" t="s">
        <v>157</v>
      </c>
      <c r="D613" s="1">
        <v>117</v>
      </c>
      <c r="E613" s="1">
        <v>253.9451828</v>
      </c>
      <c r="F613" s="1">
        <v>9.6886708329999998</v>
      </c>
      <c r="G613" s="1">
        <v>253.9452</v>
      </c>
      <c r="H613" s="1">
        <v>9.4755000000000003</v>
      </c>
      <c r="I613" s="1" t="s">
        <v>4773</v>
      </c>
      <c r="J613" s="1">
        <v>1</v>
      </c>
      <c r="K613" s="1" t="s">
        <v>7872</v>
      </c>
      <c r="L613" s="1" t="s">
        <v>7873</v>
      </c>
      <c r="M613" s="1" t="s">
        <v>7874</v>
      </c>
      <c r="N613" s="1" t="s">
        <v>4774</v>
      </c>
      <c r="O613" s="1">
        <v>323.88339999999999</v>
      </c>
      <c r="P613" s="1" t="s">
        <v>205</v>
      </c>
      <c r="Q613" s="1" t="s">
        <v>4070</v>
      </c>
      <c r="R613" s="1">
        <v>253.94512940000001</v>
      </c>
      <c r="S613" s="1">
        <v>253.94523620000001</v>
      </c>
      <c r="T613" s="1">
        <v>1.0681200000000001E-4</v>
      </c>
      <c r="U613" s="1">
        <v>9.6823416669999993</v>
      </c>
      <c r="V613" s="1">
        <v>9.6950000000000003</v>
      </c>
      <c r="W613" s="1">
        <v>1.2658333000000001E-2</v>
      </c>
      <c r="X613" s="1">
        <v>9904.5270909999999</v>
      </c>
      <c r="Y613" s="1">
        <v>3612.4876319999998</v>
      </c>
      <c r="Z613" s="1">
        <v>0.364730956</v>
      </c>
      <c r="AA613" s="1">
        <v>4</v>
      </c>
      <c r="AB613" s="1">
        <v>1</v>
      </c>
      <c r="AC613" s="1">
        <v>2</v>
      </c>
      <c r="AD613" s="1">
        <v>0.25</v>
      </c>
      <c r="AE613" s="1">
        <v>4</v>
      </c>
      <c r="AF613" s="1">
        <v>2</v>
      </c>
      <c r="AG613" s="1">
        <v>0.25</v>
      </c>
      <c r="AH613" s="1">
        <v>0</v>
      </c>
      <c r="AI613" s="10" t="s">
        <v>5792</v>
      </c>
      <c r="AJ613" s="1">
        <v>0</v>
      </c>
      <c r="AK613" s="1">
        <v>6.4176197000000004E-2</v>
      </c>
      <c r="AL613" s="1"/>
      <c r="AM613" s="1"/>
      <c r="AN613" s="1"/>
      <c r="AO613" s="1"/>
      <c r="AP613" s="1"/>
      <c r="AQ613" s="1">
        <v>3.7860541999999997E-2</v>
      </c>
      <c r="AR613" s="1"/>
    </row>
    <row r="614" spans="1:44" x14ac:dyDescent="0.2">
      <c r="A614" s="1"/>
      <c r="B614" s="16">
        <f t="shared" si="9"/>
        <v>0.75</v>
      </c>
      <c r="C614" s="1" t="s">
        <v>157</v>
      </c>
      <c r="D614" s="1">
        <v>118</v>
      </c>
      <c r="E614" s="1">
        <v>327.87702940000003</v>
      </c>
      <c r="F614" s="1">
        <v>9.6914708330000003</v>
      </c>
      <c r="G614" s="1">
        <v>327.87689999999998</v>
      </c>
      <c r="H614" s="1">
        <v>9.4755000000000003</v>
      </c>
      <c r="I614" s="1" t="s">
        <v>4773</v>
      </c>
      <c r="J614" s="1">
        <v>2</v>
      </c>
      <c r="K614" s="1" t="s">
        <v>7875</v>
      </c>
      <c r="L614" s="1" t="s">
        <v>7876</v>
      </c>
      <c r="M614" s="1" t="s">
        <v>7877</v>
      </c>
      <c r="N614" s="1" t="s">
        <v>4774</v>
      </c>
      <c r="O614" s="1">
        <v>323.88339999999999</v>
      </c>
      <c r="P614" s="1" t="s">
        <v>205</v>
      </c>
      <c r="Q614" s="1" t="s">
        <v>4070</v>
      </c>
      <c r="R614" s="1">
        <v>327.87693789999997</v>
      </c>
      <c r="S614" s="1">
        <v>327.87712099999999</v>
      </c>
      <c r="T614" s="1">
        <v>1.83105E-4</v>
      </c>
      <c r="U614" s="1">
        <v>9.6857083329999991</v>
      </c>
      <c r="V614" s="1">
        <v>9.6972333329999998</v>
      </c>
      <c r="W614" s="1">
        <v>1.1525000000000001E-2</v>
      </c>
      <c r="X614" s="1">
        <v>13102.691639999999</v>
      </c>
      <c r="Y614" s="1">
        <v>14023.104090000001</v>
      </c>
      <c r="Z614" s="1">
        <v>1.0702460600000001</v>
      </c>
      <c r="AA614" s="1">
        <v>4</v>
      </c>
      <c r="AB614" s="1">
        <v>1</v>
      </c>
      <c r="AC614" s="1">
        <v>2</v>
      </c>
      <c r="AD614" s="1">
        <v>0.25</v>
      </c>
      <c r="AE614" s="1">
        <v>4</v>
      </c>
      <c r="AF614" s="1">
        <v>2</v>
      </c>
      <c r="AG614" s="1">
        <v>0.25</v>
      </c>
      <c r="AH614" s="1">
        <v>0</v>
      </c>
      <c r="AI614" s="10" t="s">
        <v>7878</v>
      </c>
      <c r="AJ614" s="1">
        <v>0</v>
      </c>
      <c r="AK614" s="1">
        <v>9.5843854000000006E-2</v>
      </c>
      <c r="AL614" s="1"/>
      <c r="AM614" s="1"/>
      <c r="AN614" s="1"/>
      <c r="AO614" s="1"/>
      <c r="AP614" s="1"/>
      <c r="AQ614" s="1">
        <v>1.3269352999999999E-2</v>
      </c>
      <c r="AR614" s="1"/>
    </row>
    <row r="615" spans="1:44" x14ac:dyDescent="0.2">
      <c r="A615" s="1"/>
      <c r="B615" s="16">
        <f t="shared" si="9"/>
        <v>0.75</v>
      </c>
      <c r="C615" s="1" t="s">
        <v>157</v>
      </c>
      <c r="D615" s="1">
        <v>125</v>
      </c>
      <c r="E615" s="1">
        <v>327.8770447</v>
      </c>
      <c r="F615" s="1">
        <v>11.01005</v>
      </c>
      <c r="G615" s="1">
        <v>327.87689999999998</v>
      </c>
      <c r="H615" s="1">
        <v>10.789</v>
      </c>
      <c r="I615" s="1" t="s">
        <v>202</v>
      </c>
      <c r="J615" s="1">
        <v>1</v>
      </c>
      <c r="K615" s="1" t="s">
        <v>7883</v>
      </c>
      <c r="L615" s="1" t="s">
        <v>7884</v>
      </c>
      <c r="M615" s="1" t="s">
        <v>7885</v>
      </c>
      <c r="N615" s="1" t="s">
        <v>203</v>
      </c>
      <c r="O615" s="1">
        <v>323.88339999999999</v>
      </c>
      <c r="P615" s="1" t="s">
        <v>205</v>
      </c>
      <c r="Q615" s="1" t="s">
        <v>206</v>
      </c>
      <c r="R615" s="1">
        <v>327.87686159999998</v>
      </c>
      <c r="S615" s="1">
        <v>327.87722780000001</v>
      </c>
      <c r="T615" s="1">
        <v>3.6621100000000002E-4</v>
      </c>
      <c r="U615" s="1">
        <v>10.999650000000001</v>
      </c>
      <c r="V615" s="1">
        <v>11.02045</v>
      </c>
      <c r="W615" s="1">
        <v>2.0799999999999999E-2</v>
      </c>
      <c r="X615" s="1">
        <v>31063.811699999998</v>
      </c>
      <c r="Y615" s="1">
        <v>39549.754240000002</v>
      </c>
      <c r="Z615" s="1">
        <v>1.273177762</v>
      </c>
      <c r="AA615" s="1">
        <v>4</v>
      </c>
      <c r="AB615" s="1">
        <v>1</v>
      </c>
      <c r="AC615" s="1">
        <v>2</v>
      </c>
      <c r="AD615" s="1">
        <v>0.25</v>
      </c>
      <c r="AE615" s="1">
        <v>4</v>
      </c>
      <c r="AF615" s="1">
        <v>1</v>
      </c>
      <c r="AG615" s="1">
        <v>0.125</v>
      </c>
      <c r="AH615" s="1">
        <v>1</v>
      </c>
      <c r="AI615" s="10" t="s">
        <v>7886</v>
      </c>
      <c r="AJ615" s="1">
        <v>1</v>
      </c>
      <c r="AK615" s="1">
        <v>0.17609686199999999</v>
      </c>
      <c r="AL615" s="1"/>
      <c r="AM615" s="1"/>
      <c r="AN615" s="1"/>
      <c r="AO615" s="1"/>
      <c r="AP615" s="1"/>
      <c r="AQ615" s="1">
        <v>9.2416619999999994E-3</v>
      </c>
      <c r="AR615" s="1"/>
    </row>
    <row r="616" spans="1:44" x14ac:dyDescent="0.2">
      <c r="A616" s="1"/>
      <c r="B616" s="16">
        <f t="shared" si="9"/>
        <v>0.75</v>
      </c>
      <c r="C616" s="1" t="s">
        <v>157</v>
      </c>
      <c r="D616" s="1">
        <v>146</v>
      </c>
      <c r="E616" s="1">
        <v>289.90333559999999</v>
      </c>
      <c r="F616" s="1">
        <v>12.164191669999999</v>
      </c>
      <c r="G616" s="1">
        <v>289.90350000000001</v>
      </c>
      <c r="H616" s="1">
        <v>11.9253</v>
      </c>
      <c r="I616" s="1" t="s">
        <v>219</v>
      </c>
      <c r="J616" s="1">
        <v>2</v>
      </c>
      <c r="K616" s="1" t="s">
        <v>7899</v>
      </c>
      <c r="L616" s="1" t="s">
        <v>7900</v>
      </c>
      <c r="M616" s="1" t="s">
        <v>7901</v>
      </c>
      <c r="N616" s="1" t="s">
        <v>220</v>
      </c>
      <c r="O616" s="1">
        <v>357.84440000000001</v>
      </c>
      <c r="P616" s="1" t="s">
        <v>166</v>
      </c>
      <c r="Q616" s="1" t="s">
        <v>222</v>
      </c>
      <c r="R616" s="1">
        <v>289.90330510000001</v>
      </c>
      <c r="S616" s="1">
        <v>289.90336610000003</v>
      </c>
      <c r="T616" s="10" t="s">
        <v>5831</v>
      </c>
      <c r="U616" s="1">
        <v>12.156499999999999</v>
      </c>
      <c r="V616" s="1">
        <v>12.17188333</v>
      </c>
      <c r="W616" s="1">
        <v>1.5383333000000001E-2</v>
      </c>
      <c r="X616" s="1">
        <v>150470.52549999999</v>
      </c>
      <c r="Y616" s="1">
        <v>51253.073259999997</v>
      </c>
      <c r="Z616" s="1">
        <v>0.34061869</v>
      </c>
      <c r="AA616" s="1">
        <v>4</v>
      </c>
      <c r="AB616" s="1">
        <v>1</v>
      </c>
      <c r="AC616" s="1">
        <v>2</v>
      </c>
      <c r="AD616" s="1">
        <v>0.25</v>
      </c>
      <c r="AE616" s="1">
        <v>4</v>
      </c>
      <c r="AF616" s="1">
        <v>2</v>
      </c>
      <c r="AG616" s="1">
        <v>0.25</v>
      </c>
      <c r="AH616" s="1">
        <v>0</v>
      </c>
      <c r="AI616" s="10" t="s">
        <v>7902</v>
      </c>
      <c r="AJ616" s="1">
        <v>0</v>
      </c>
      <c r="AK616" s="1">
        <v>0.60061305600000003</v>
      </c>
      <c r="AL616" s="1"/>
      <c r="AM616" s="1"/>
      <c r="AN616" s="1"/>
      <c r="AO616" s="1"/>
      <c r="AP616" s="1"/>
      <c r="AQ616" s="1">
        <v>0.36745113200000001</v>
      </c>
      <c r="AR616" s="1"/>
    </row>
    <row r="617" spans="1:44" x14ac:dyDescent="0.2">
      <c r="A617" s="1"/>
      <c r="B617" s="16">
        <f t="shared" si="9"/>
        <v>0.75</v>
      </c>
      <c r="C617" s="1" t="s">
        <v>157</v>
      </c>
      <c r="D617" s="1">
        <v>147</v>
      </c>
      <c r="E617" s="1">
        <v>287.90618130000001</v>
      </c>
      <c r="F617" s="1">
        <v>12.161675000000001</v>
      </c>
      <c r="G617" s="1">
        <v>287.90640000000002</v>
      </c>
      <c r="H617" s="1">
        <v>11.9253</v>
      </c>
      <c r="I617" s="1" t="s">
        <v>219</v>
      </c>
      <c r="J617" s="1">
        <v>3</v>
      </c>
      <c r="K617" s="1" t="s">
        <v>7903</v>
      </c>
      <c r="L617" s="1" t="s">
        <v>7904</v>
      </c>
      <c r="M617" s="1" t="s">
        <v>7905</v>
      </c>
      <c r="N617" s="1" t="s">
        <v>220</v>
      </c>
      <c r="O617" s="1">
        <v>357.84440000000001</v>
      </c>
      <c r="P617" s="1" t="s">
        <v>166</v>
      </c>
      <c r="Q617" s="1" t="s">
        <v>222</v>
      </c>
      <c r="R617" s="1">
        <v>287.90614319999997</v>
      </c>
      <c r="S617" s="1">
        <v>287.90621950000002</v>
      </c>
      <c r="T617" s="10" t="s">
        <v>5337</v>
      </c>
      <c r="U617" s="1">
        <v>12.155383329999999</v>
      </c>
      <c r="V617" s="1">
        <v>12.16796667</v>
      </c>
      <c r="W617" s="1">
        <v>1.2583333E-2</v>
      </c>
      <c r="X617" s="1">
        <v>100976.64840000001</v>
      </c>
      <c r="Y617" s="1">
        <v>60324.803829999997</v>
      </c>
      <c r="Z617" s="1">
        <v>0.59741341000000003</v>
      </c>
      <c r="AA617" s="1">
        <v>4</v>
      </c>
      <c r="AB617" s="1">
        <v>1</v>
      </c>
      <c r="AC617" s="1">
        <v>2</v>
      </c>
      <c r="AD617" s="1">
        <v>0.25</v>
      </c>
      <c r="AE617" s="1">
        <v>4</v>
      </c>
      <c r="AF617" s="1">
        <v>2</v>
      </c>
      <c r="AG617" s="1">
        <v>0.25</v>
      </c>
      <c r="AH617" s="1">
        <v>0</v>
      </c>
      <c r="AI617" s="10" t="s">
        <v>7906</v>
      </c>
      <c r="AJ617" s="1">
        <v>0</v>
      </c>
      <c r="AK617" s="1">
        <v>0.65483791099999999</v>
      </c>
      <c r="AL617" s="1"/>
      <c r="AM617" s="1"/>
      <c r="AN617" s="1"/>
      <c r="AO617" s="1"/>
      <c r="AP617" s="1"/>
      <c r="AQ617" s="1">
        <v>0.26589010400000002</v>
      </c>
      <c r="AR617" s="1"/>
    </row>
    <row r="618" spans="1:44" x14ac:dyDescent="0.2">
      <c r="A618" s="1"/>
      <c r="B618" s="16">
        <f t="shared" si="9"/>
        <v>0.75</v>
      </c>
      <c r="C618" s="1" t="s">
        <v>157</v>
      </c>
      <c r="D618" s="1">
        <v>172</v>
      </c>
      <c r="E618" s="1">
        <v>393.80185699999998</v>
      </c>
      <c r="F618" s="1">
        <v>14.587949999999999</v>
      </c>
      <c r="G618" s="1">
        <v>393.80200000000002</v>
      </c>
      <c r="H618" s="1">
        <v>14.3735</v>
      </c>
      <c r="I618" s="1" t="s">
        <v>4791</v>
      </c>
      <c r="J618" s="1">
        <v>0</v>
      </c>
      <c r="K618" s="1" t="s">
        <v>7917</v>
      </c>
      <c r="L618" s="1" t="s">
        <v>7918</v>
      </c>
      <c r="M618" s="1" t="s">
        <v>7919</v>
      </c>
      <c r="N618" s="1" t="s">
        <v>4792</v>
      </c>
      <c r="O618" s="1">
        <v>391.80549999999999</v>
      </c>
      <c r="P618" s="1" t="s">
        <v>171</v>
      </c>
      <c r="Q618" s="1" t="s">
        <v>4079</v>
      </c>
      <c r="R618" s="1">
        <v>393.80181879999998</v>
      </c>
      <c r="S618" s="1">
        <v>393.80189510000002</v>
      </c>
      <c r="T618" s="10" t="s">
        <v>5337</v>
      </c>
      <c r="U618" s="1">
        <v>14.58176667</v>
      </c>
      <c r="V618" s="1">
        <v>14.59413333</v>
      </c>
      <c r="W618" s="1">
        <v>1.2366667E-2</v>
      </c>
      <c r="X618" s="1">
        <v>98069.455440000005</v>
      </c>
      <c r="Y618" s="1">
        <v>85175.517779999995</v>
      </c>
      <c r="Z618" s="1">
        <v>0.86852238900000001</v>
      </c>
      <c r="AA618" s="1">
        <v>4</v>
      </c>
      <c r="AB618" s="1">
        <v>1</v>
      </c>
      <c r="AC618" s="1">
        <v>2</v>
      </c>
      <c r="AD618" s="1">
        <v>0.25</v>
      </c>
      <c r="AE618" s="1">
        <v>4</v>
      </c>
      <c r="AF618" s="1">
        <v>2</v>
      </c>
      <c r="AG618" s="1">
        <v>0.25</v>
      </c>
      <c r="AH618" s="1">
        <v>1</v>
      </c>
      <c r="AI618" s="10" t="s">
        <v>7920</v>
      </c>
      <c r="AJ618" s="1">
        <v>1</v>
      </c>
      <c r="AK618" s="1">
        <v>0.77248377700000004</v>
      </c>
      <c r="AL618" s="1"/>
      <c r="AM618" s="1"/>
      <c r="AN618" s="1"/>
      <c r="AO618" s="1"/>
      <c r="AP618" s="1"/>
      <c r="AQ618" s="1">
        <v>0.184663311</v>
      </c>
      <c r="AR618" s="1"/>
    </row>
    <row r="619" spans="1:44" x14ac:dyDescent="0.2">
      <c r="A619" s="1"/>
      <c r="B619" s="16">
        <f t="shared" si="9"/>
        <v>0.75</v>
      </c>
      <c r="C619" s="1" t="s">
        <v>157</v>
      </c>
      <c r="D619" s="1">
        <v>173</v>
      </c>
      <c r="E619" s="1">
        <v>395.79896550000001</v>
      </c>
      <c r="F619" s="1">
        <v>14.58401667</v>
      </c>
      <c r="G619" s="1">
        <v>395.7989</v>
      </c>
      <c r="H619" s="1">
        <v>14.3735</v>
      </c>
      <c r="I619" s="1" t="s">
        <v>4791</v>
      </c>
      <c r="J619" s="1">
        <v>1</v>
      </c>
      <c r="K619" s="1" t="s">
        <v>7921</v>
      </c>
      <c r="L619" s="1" t="s">
        <v>7922</v>
      </c>
      <c r="M619" s="1" t="s">
        <v>7923</v>
      </c>
      <c r="N619" s="1" t="s">
        <v>4792</v>
      </c>
      <c r="O619" s="1">
        <v>391.80549999999999</v>
      </c>
      <c r="P619" s="1" t="s">
        <v>171</v>
      </c>
      <c r="Q619" s="1" t="s">
        <v>4079</v>
      </c>
      <c r="R619" s="1">
        <v>395.7989197</v>
      </c>
      <c r="S619" s="1">
        <v>395.7990112</v>
      </c>
      <c r="T619" s="10" t="s">
        <v>4938</v>
      </c>
      <c r="U619" s="1">
        <v>14.57951667</v>
      </c>
      <c r="V619" s="1">
        <v>14.588516670000001</v>
      </c>
      <c r="W619" s="1">
        <v>8.9999999999999993E-3</v>
      </c>
      <c r="X619" s="1">
        <v>84365.065040000001</v>
      </c>
      <c r="Y619" s="1">
        <v>71295.245970000004</v>
      </c>
      <c r="Z619" s="1">
        <v>0.84508019899999998</v>
      </c>
      <c r="AA619" s="1">
        <v>4</v>
      </c>
      <c r="AB619" s="1">
        <v>1</v>
      </c>
      <c r="AC619" s="1">
        <v>2</v>
      </c>
      <c r="AD619" s="1">
        <v>0.25</v>
      </c>
      <c r="AE619" s="1">
        <v>4</v>
      </c>
      <c r="AF619" s="1">
        <v>2</v>
      </c>
      <c r="AG619" s="1">
        <v>0.25</v>
      </c>
      <c r="AH619" s="1">
        <v>0</v>
      </c>
      <c r="AI619" s="10" t="s">
        <v>7924</v>
      </c>
      <c r="AJ619" s="1">
        <v>0</v>
      </c>
      <c r="AK619" s="1">
        <v>0.73948544800000005</v>
      </c>
      <c r="AL619" s="1"/>
      <c r="AM619" s="1"/>
      <c r="AN619" s="1"/>
      <c r="AO619" s="1"/>
      <c r="AP619" s="1"/>
      <c r="AQ619" s="1">
        <v>0.18628203500000001</v>
      </c>
      <c r="AR619" s="1"/>
    </row>
    <row r="620" spans="1:44" x14ac:dyDescent="0.2">
      <c r="A620" s="1"/>
      <c r="B620" s="16">
        <f t="shared" si="9"/>
        <v>0.75</v>
      </c>
      <c r="C620" s="1" t="s">
        <v>157</v>
      </c>
      <c r="D620" s="1">
        <v>174</v>
      </c>
      <c r="E620" s="1">
        <v>323.86426540000002</v>
      </c>
      <c r="F620" s="1">
        <v>14.58132917</v>
      </c>
      <c r="G620" s="1">
        <v>323.86419999999998</v>
      </c>
      <c r="H620" s="1">
        <v>14.3735</v>
      </c>
      <c r="I620" s="1" t="s">
        <v>4791</v>
      </c>
      <c r="J620" s="1">
        <v>2</v>
      </c>
      <c r="K620" s="1" t="s">
        <v>7925</v>
      </c>
      <c r="L620" s="1" t="s">
        <v>7926</v>
      </c>
      <c r="M620" s="1" t="s">
        <v>7927</v>
      </c>
      <c r="N620" s="1" t="s">
        <v>4792</v>
      </c>
      <c r="O620" s="1">
        <v>391.80549999999999</v>
      </c>
      <c r="P620" s="1" t="s">
        <v>171</v>
      </c>
      <c r="Q620" s="1" t="s">
        <v>4079</v>
      </c>
      <c r="R620" s="1">
        <v>323.86422729999998</v>
      </c>
      <c r="S620" s="1">
        <v>323.86430360000003</v>
      </c>
      <c r="T620" s="10" t="s">
        <v>5337</v>
      </c>
      <c r="U620" s="1">
        <v>14.571899999999999</v>
      </c>
      <c r="V620" s="1">
        <v>14.59075833</v>
      </c>
      <c r="W620" s="1">
        <v>1.8858333000000001E-2</v>
      </c>
      <c r="X620" s="1">
        <v>52699.295590000002</v>
      </c>
      <c r="Y620" s="1">
        <v>48006.265520000001</v>
      </c>
      <c r="Z620" s="1">
        <v>0.910947006</v>
      </c>
      <c r="AA620" s="1">
        <v>4</v>
      </c>
      <c r="AB620" s="1">
        <v>1</v>
      </c>
      <c r="AC620" s="1">
        <v>2</v>
      </c>
      <c r="AD620" s="1">
        <v>0.25</v>
      </c>
      <c r="AE620" s="1">
        <v>4</v>
      </c>
      <c r="AF620" s="1">
        <v>2</v>
      </c>
      <c r="AG620" s="1">
        <v>0.25</v>
      </c>
      <c r="AH620" s="1">
        <v>0</v>
      </c>
      <c r="AI620" s="10" t="s">
        <v>6079</v>
      </c>
      <c r="AJ620" s="1">
        <v>0</v>
      </c>
      <c r="AK620" s="1">
        <v>0.56489169800000005</v>
      </c>
      <c r="AL620" s="1"/>
      <c r="AM620" s="1"/>
      <c r="AN620" s="1"/>
      <c r="AO620" s="1"/>
      <c r="AP620" s="1"/>
      <c r="AQ620" s="1">
        <v>0.122267298</v>
      </c>
      <c r="AR620" s="1"/>
    </row>
    <row r="621" spans="1:44" x14ac:dyDescent="0.2">
      <c r="A621" s="1"/>
      <c r="B621" s="16">
        <f t="shared" si="9"/>
        <v>0.75</v>
      </c>
      <c r="C621" s="1" t="s">
        <v>157</v>
      </c>
      <c r="D621" s="1">
        <v>175</v>
      </c>
      <c r="E621" s="1">
        <v>397.79587550000002</v>
      </c>
      <c r="F621" s="1">
        <v>14.583175000000001</v>
      </c>
      <c r="G621" s="1">
        <v>397.79599999999999</v>
      </c>
      <c r="H621" s="1">
        <v>14.3735</v>
      </c>
      <c r="I621" s="1" t="s">
        <v>4791</v>
      </c>
      <c r="J621" s="1">
        <v>3</v>
      </c>
      <c r="K621" s="1" t="s">
        <v>7928</v>
      </c>
      <c r="L621" s="1" t="s">
        <v>7929</v>
      </c>
      <c r="M621" s="1" t="s">
        <v>7930</v>
      </c>
      <c r="N621" s="1" t="s">
        <v>4792</v>
      </c>
      <c r="O621" s="1">
        <v>391.80549999999999</v>
      </c>
      <c r="P621" s="1" t="s">
        <v>171</v>
      </c>
      <c r="Q621" s="1" t="s">
        <v>4079</v>
      </c>
      <c r="R621" s="1">
        <v>397.79583739999998</v>
      </c>
      <c r="S621" s="1">
        <v>397.79591370000003</v>
      </c>
      <c r="T621" s="10" t="s">
        <v>5337</v>
      </c>
      <c r="U621" s="1">
        <v>14.57053333</v>
      </c>
      <c r="V621" s="1">
        <v>14.59581667</v>
      </c>
      <c r="W621" s="1">
        <v>2.5283333000000002E-2</v>
      </c>
      <c r="X621" s="1">
        <v>33684.439270000003</v>
      </c>
      <c r="Y621" s="1">
        <v>40835.641940000001</v>
      </c>
      <c r="Z621" s="1">
        <v>1.212299888</v>
      </c>
      <c r="AA621" s="1">
        <v>4</v>
      </c>
      <c r="AB621" s="1">
        <v>1</v>
      </c>
      <c r="AC621" s="1">
        <v>2</v>
      </c>
      <c r="AD621" s="1">
        <v>0.25</v>
      </c>
      <c r="AE621" s="1">
        <v>4</v>
      </c>
      <c r="AF621" s="1">
        <v>2</v>
      </c>
      <c r="AG621" s="1">
        <v>0.25</v>
      </c>
      <c r="AH621" s="1">
        <v>0</v>
      </c>
      <c r="AI621" s="10" t="s">
        <v>7931</v>
      </c>
      <c r="AJ621" s="1">
        <v>0</v>
      </c>
      <c r="AK621" s="1">
        <v>0.62972648499999995</v>
      </c>
      <c r="AL621" s="1"/>
      <c r="AM621" s="1"/>
      <c r="AN621" s="1"/>
      <c r="AO621" s="1"/>
      <c r="AP621" s="1"/>
      <c r="AQ621" s="1">
        <v>4.8410332E-2</v>
      </c>
      <c r="AR621" s="1"/>
    </row>
    <row r="622" spans="1:44" x14ac:dyDescent="0.2">
      <c r="A622" s="1"/>
      <c r="B622" s="16">
        <f t="shared" si="9"/>
        <v>0.75</v>
      </c>
      <c r="C622" s="1" t="s">
        <v>157</v>
      </c>
      <c r="D622" s="1">
        <v>195</v>
      </c>
      <c r="E622" s="1">
        <v>325.86119839999998</v>
      </c>
      <c r="F622" s="1">
        <v>12.539016670000001</v>
      </c>
      <c r="G622" s="1">
        <v>325.86130000000003</v>
      </c>
      <c r="H622" s="1">
        <v>12.280200000000001</v>
      </c>
      <c r="I622" s="1" t="s">
        <v>237</v>
      </c>
      <c r="J622" s="1">
        <v>3</v>
      </c>
      <c r="K622" s="1" t="s">
        <v>7959</v>
      </c>
      <c r="L622" s="1" t="s">
        <v>7960</v>
      </c>
      <c r="M622" s="1" t="s">
        <v>7961</v>
      </c>
      <c r="N622" s="1" t="s">
        <v>238</v>
      </c>
      <c r="O622" s="1">
        <v>391.80549999999999</v>
      </c>
      <c r="P622" s="1" t="s">
        <v>171</v>
      </c>
      <c r="Q622" s="1" t="s">
        <v>240</v>
      </c>
      <c r="R622" s="1">
        <v>325.86105350000003</v>
      </c>
      <c r="S622" s="1">
        <v>325.86134340000001</v>
      </c>
      <c r="T622" s="1">
        <v>2.89917E-4</v>
      </c>
      <c r="U622" s="1">
        <v>12.537599999999999</v>
      </c>
      <c r="V622" s="1">
        <v>12.540433330000001</v>
      </c>
      <c r="W622" s="1">
        <v>2.8333329999999999E-3</v>
      </c>
      <c r="X622" s="1">
        <v>14676.6342</v>
      </c>
      <c r="Y622" s="1">
        <v>9191.8357830000004</v>
      </c>
      <c r="Z622" s="1">
        <v>0.62629044599999995</v>
      </c>
      <c r="AA622" s="1">
        <v>4</v>
      </c>
      <c r="AB622" s="1">
        <v>1</v>
      </c>
      <c r="AC622" s="1">
        <v>2</v>
      </c>
      <c r="AD622" s="1">
        <v>0.25</v>
      </c>
      <c r="AE622" s="1">
        <v>4</v>
      </c>
      <c r="AF622" s="1">
        <v>2</v>
      </c>
      <c r="AG622" s="1">
        <v>0.25</v>
      </c>
      <c r="AH622" s="1">
        <v>0</v>
      </c>
      <c r="AI622" s="10" t="s">
        <v>5363</v>
      </c>
      <c r="AJ622" s="1">
        <v>0</v>
      </c>
      <c r="AK622" s="1"/>
      <c r="AL622" s="1"/>
      <c r="AM622" s="1"/>
      <c r="AN622" s="1"/>
      <c r="AO622" s="1"/>
      <c r="AP622" s="1">
        <v>7.2346591000000002E-2</v>
      </c>
      <c r="AQ622" s="1">
        <v>0.18735775700000001</v>
      </c>
      <c r="AR622" s="1"/>
    </row>
    <row r="623" spans="1:44" x14ac:dyDescent="0.2">
      <c r="A623" s="1"/>
      <c r="B623" s="16">
        <f t="shared" si="9"/>
        <v>0.75</v>
      </c>
      <c r="C623" s="1" t="s">
        <v>157</v>
      </c>
      <c r="D623" s="1">
        <v>198</v>
      </c>
      <c r="E623" s="1">
        <v>323.86421969999998</v>
      </c>
      <c r="F623" s="1">
        <v>13.8876875</v>
      </c>
      <c r="G623" s="1">
        <v>323.86430000000001</v>
      </c>
      <c r="H623" s="1">
        <v>13.735900000000001</v>
      </c>
      <c r="I623" s="1" t="s">
        <v>241</v>
      </c>
      <c r="J623" s="1">
        <v>2</v>
      </c>
      <c r="K623" s="1" t="s">
        <v>7962</v>
      </c>
      <c r="L623" s="1" t="s">
        <v>7963</v>
      </c>
      <c r="M623" s="1" t="s">
        <v>7964</v>
      </c>
      <c r="N623" s="1" t="s">
        <v>242</v>
      </c>
      <c r="O623" s="1">
        <v>391.80549999999999</v>
      </c>
      <c r="P623" s="1" t="s">
        <v>171</v>
      </c>
      <c r="Q623" s="1" t="s">
        <v>244</v>
      </c>
      <c r="R623" s="1">
        <v>323.86418149999997</v>
      </c>
      <c r="S623" s="1">
        <v>323.86425780000002</v>
      </c>
      <c r="T623" s="10" t="s">
        <v>5337</v>
      </c>
      <c r="U623" s="1">
        <v>13.874700000000001</v>
      </c>
      <c r="V623" s="1">
        <v>13.900675</v>
      </c>
      <c r="W623" s="1">
        <v>2.5975000000000002E-2</v>
      </c>
      <c r="X623" s="1">
        <v>244445.27489999999</v>
      </c>
      <c r="Y623" s="1">
        <v>197887.3444</v>
      </c>
      <c r="Z623" s="1">
        <v>0.809536386</v>
      </c>
      <c r="AA623" s="1">
        <v>4</v>
      </c>
      <c r="AB623" s="1">
        <v>1</v>
      </c>
      <c r="AC623" s="1">
        <v>2</v>
      </c>
      <c r="AD623" s="1">
        <v>0.25</v>
      </c>
      <c r="AE623" s="1">
        <v>4</v>
      </c>
      <c r="AF623" s="1">
        <v>2</v>
      </c>
      <c r="AG623" s="1">
        <v>0.25</v>
      </c>
      <c r="AH623" s="1">
        <v>0</v>
      </c>
      <c r="AI623" s="10" t="s">
        <v>7965</v>
      </c>
      <c r="AJ623" s="1">
        <v>0</v>
      </c>
      <c r="AK623" s="1">
        <v>1.382951547</v>
      </c>
      <c r="AL623" s="1"/>
      <c r="AM623" s="1"/>
      <c r="AN623" s="1"/>
      <c r="AO623" s="1"/>
      <c r="AP623" s="1"/>
      <c r="AQ623" s="1">
        <v>0.37604913200000001</v>
      </c>
      <c r="AR623" s="1"/>
    </row>
    <row r="624" spans="1:44" x14ac:dyDescent="0.2">
      <c r="A624" s="1"/>
      <c r="B624" s="16">
        <f t="shared" si="9"/>
        <v>0.75</v>
      </c>
      <c r="C624" s="1" t="s">
        <v>157</v>
      </c>
      <c r="D624" s="1">
        <v>199</v>
      </c>
      <c r="E624" s="1">
        <v>397.79603580000003</v>
      </c>
      <c r="F624" s="1">
        <v>13.88600417</v>
      </c>
      <c r="G624" s="1">
        <v>397.79590000000002</v>
      </c>
      <c r="H624" s="1">
        <v>13.735900000000001</v>
      </c>
      <c r="I624" s="1" t="s">
        <v>241</v>
      </c>
      <c r="J624" s="1">
        <v>3</v>
      </c>
      <c r="K624" s="1" t="s">
        <v>7966</v>
      </c>
      <c r="L624" s="1" t="s">
        <v>7967</v>
      </c>
      <c r="M624" s="1" t="s">
        <v>7968</v>
      </c>
      <c r="N624" s="1" t="s">
        <v>242</v>
      </c>
      <c r="O624" s="1">
        <v>391.80549999999999</v>
      </c>
      <c r="P624" s="1" t="s">
        <v>171</v>
      </c>
      <c r="Q624" s="1" t="s">
        <v>244</v>
      </c>
      <c r="R624" s="1">
        <v>397.79585270000001</v>
      </c>
      <c r="S624" s="1">
        <v>397.79621889999999</v>
      </c>
      <c r="T624" s="1">
        <v>3.6621100000000002E-4</v>
      </c>
      <c r="U624" s="1">
        <v>13.874700000000001</v>
      </c>
      <c r="V624" s="1">
        <v>13.89730833</v>
      </c>
      <c r="W624" s="1">
        <v>2.2608333000000001E-2</v>
      </c>
      <c r="X624" s="1">
        <v>175766.53330000001</v>
      </c>
      <c r="Y624" s="1">
        <v>146584.12590000001</v>
      </c>
      <c r="Z624" s="1">
        <v>0.83397062700000002</v>
      </c>
      <c r="AA624" s="1">
        <v>4</v>
      </c>
      <c r="AB624" s="1">
        <v>1</v>
      </c>
      <c r="AC624" s="1">
        <v>2</v>
      </c>
      <c r="AD624" s="1">
        <v>0.25</v>
      </c>
      <c r="AE624" s="1">
        <v>4</v>
      </c>
      <c r="AF624" s="1">
        <v>2</v>
      </c>
      <c r="AG624" s="1">
        <v>0.25</v>
      </c>
      <c r="AH624" s="1">
        <v>0</v>
      </c>
      <c r="AI624" s="10" t="s">
        <v>7969</v>
      </c>
      <c r="AJ624" s="1">
        <v>0</v>
      </c>
      <c r="AK624" s="1">
        <v>1.394709336</v>
      </c>
      <c r="AL624" s="1"/>
      <c r="AM624" s="1"/>
      <c r="AN624" s="1"/>
      <c r="AO624" s="1"/>
      <c r="AP624" s="1"/>
      <c r="AQ624" s="1">
        <v>0.359966165</v>
      </c>
      <c r="AR624" s="1"/>
    </row>
    <row r="625" spans="1:44" x14ac:dyDescent="0.2">
      <c r="A625" s="1"/>
      <c r="B625" s="16">
        <f t="shared" si="9"/>
        <v>0.75</v>
      </c>
      <c r="C625" s="1" t="s">
        <v>157</v>
      </c>
      <c r="D625" s="1">
        <v>205</v>
      </c>
      <c r="E625" s="1">
        <v>427.76289750000001</v>
      </c>
      <c r="F625" s="1">
        <v>14.9300125</v>
      </c>
      <c r="G625" s="1">
        <v>427.76310000000001</v>
      </c>
      <c r="H625" s="1">
        <v>14.706099999999999</v>
      </c>
      <c r="I625" s="1" t="s">
        <v>4801</v>
      </c>
      <c r="J625" s="1">
        <v>1</v>
      </c>
      <c r="K625" s="1" t="s">
        <v>7986</v>
      </c>
      <c r="L625" s="1" t="s">
        <v>7987</v>
      </c>
      <c r="M625" s="1" t="s">
        <v>7988</v>
      </c>
      <c r="N625" s="1" t="s">
        <v>4802</v>
      </c>
      <c r="O625" s="1">
        <v>425.76650000000001</v>
      </c>
      <c r="P625" s="1" t="s">
        <v>4737</v>
      </c>
      <c r="Q625" s="1" t="s">
        <v>4084</v>
      </c>
      <c r="R625" s="1">
        <v>427.76289370000001</v>
      </c>
      <c r="S625" s="1">
        <v>427.76290130000001</v>
      </c>
      <c r="T625" s="10" t="s">
        <v>7806</v>
      </c>
      <c r="U625" s="1">
        <v>14.91685</v>
      </c>
      <c r="V625" s="1">
        <v>14.943175</v>
      </c>
      <c r="W625" s="1">
        <v>2.6325000000000001E-2</v>
      </c>
      <c r="X625" s="1">
        <v>44006.181360000002</v>
      </c>
      <c r="Y625" s="1">
        <v>46317.58412</v>
      </c>
      <c r="Z625" s="1">
        <v>1.052524502</v>
      </c>
      <c r="AA625" s="1">
        <v>3</v>
      </c>
      <c r="AB625" s="1">
        <v>1</v>
      </c>
      <c r="AC625" s="1">
        <v>2</v>
      </c>
      <c r="AD625" s="1">
        <v>0.25</v>
      </c>
      <c r="AE625" s="1">
        <v>4</v>
      </c>
      <c r="AF625" s="1">
        <v>2</v>
      </c>
      <c r="AG625" s="1">
        <v>0.25</v>
      </c>
      <c r="AH625" s="1">
        <v>0</v>
      </c>
      <c r="AI625" s="10" t="s">
        <v>7989</v>
      </c>
      <c r="AJ625" s="1">
        <v>1</v>
      </c>
      <c r="AK625" s="1">
        <v>0.119377368</v>
      </c>
      <c r="AL625" s="1"/>
      <c r="AM625" s="1"/>
      <c r="AN625" s="1"/>
      <c r="AO625" s="1"/>
      <c r="AP625" s="1"/>
      <c r="AQ625" s="1">
        <v>1.7503879999999999E-2</v>
      </c>
      <c r="AR625" s="1"/>
    </row>
    <row r="626" spans="1:44" x14ac:dyDescent="0.2">
      <c r="A626" s="1"/>
      <c r="B626" s="16">
        <f t="shared" si="9"/>
        <v>0.75</v>
      </c>
      <c r="C626" s="1" t="s">
        <v>157</v>
      </c>
      <c r="D626" s="1">
        <v>207</v>
      </c>
      <c r="E626" s="1">
        <v>359.82202910000001</v>
      </c>
      <c r="F626" s="1">
        <v>14.935333330000001</v>
      </c>
      <c r="G626" s="1">
        <v>359.82209999999998</v>
      </c>
      <c r="H626" s="1">
        <v>14.706099999999999</v>
      </c>
      <c r="I626" s="1" t="s">
        <v>4801</v>
      </c>
      <c r="J626" s="1">
        <v>3</v>
      </c>
      <c r="K626" s="1" t="s">
        <v>7994</v>
      </c>
      <c r="L626" s="1" t="s">
        <v>7995</v>
      </c>
      <c r="M626" s="1" t="s">
        <v>7996</v>
      </c>
      <c r="N626" s="1" t="s">
        <v>4802</v>
      </c>
      <c r="O626" s="1">
        <v>425.76650000000001</v>
      </c>
      <c r="P626" s="1" t="s">
        <v>4737</v>
      </c>
      <c r="Q626" s="1" t="s">
        <v>4084</v>
      </c>
      <c r="R626" s="1">
        <v>359.82159419999999</v>
      </c>
      <c r="S626" s="1">
        <v>359.82246400000002</v>
      </c>
      <c r="T626" s="1">
        <v>8.6975099999999999E-4</v>
      </c>
      <c r="U626" s="1">
        <v>14.9236</v>
      </c>
      <c r="V626" s="1">
        <v>14.94706667</v>
      </c>
      <c r="W626" s="1">
        <v>2.3466667E-2</v>
      </c>
      <c r="X626" s="1">
        <v>12132.95924</v>
      </c>
      <c r="Y626" s="1">
        <v>11572.552659999999</v>
      </c>
      <c r="Z626" s="1">
        <v>0.95381122100000004</v>
      </c>
      <c r="AA626" s="1">
        <v>3</v>
      </c>
      <c r="AB626" s="1">
        <v>1</v>
      </c>
      <c r="AC626" s="1">
        <v>2</v>
      </c>
      <c r="AD626" s="1">
        <v>0.25</v>
      </c>
      <c r="AE626" s="1">
        <v>4</v>
      </c>
      <c r="AF626" s="1">
        <v>2</v>
      </c>
      <c r="AG626" s="1">
        <v>0.25</v>
      </c>
      <c r="AH626" s="1">
        <v>0</v>
      </c>
      <c r="AI626" s="10" t="s">
        <v>7997</v>
      </c>
      <c r="AJ626" s="1">
        <v>0</v>
      </c>
      <c r="AK626" s="1">
        <v>5.1250294000000002E-2</v>
      </c>
      <c r="AL626" s="1"/>
      <c r="AM626" s="1"/>
      <c r="AN626" s="1"/>
      <c r="AO626" s="1"/>
      <c r="AP626" s="1"/>
      <c r="AQ626" s="1">
        <v>9.9643200000000005E-3</v>
      </c>
      <c r="AR626" s="1"/>
    </row>
    <row r="627" spans="1:44" x14ac:dyDescent="0.2">
      <c r="A627" s="1"/>
      <c r="B627" s="16">
        <f t="shared" si="9"/>
        <v>0.75</v>
      </c>
      <c r="C627" s="1" t="s">
        <v>157</v>
      </c>
      <c r="D627" s="1">
        <v>208</v>
      </c>
      <c r="E627" s="1">
        <v>429.75975799999998</v>
      </c>
      <c r="F627" s="1">
        <v>14.86778333</v>
      </c>
      <c r="G627" s="1">
        <v>429.75990000000002</v>
      </c>
      <c r="H627" s="1">
        <v>14.5341</v>
      </c>
      <c r="I627" s="1" t="s">
        <v>4803</v>
      </c>
      <c r="J627" s="1">
        <v>0</v>
      </c>
      <c r="K627" s="1" t="s">
        <v>7998</v>
      </c>
      <c r="L627" s="1" t="s">
        <v>7999</v>
      </c>
      <c r="M627" s="1" t="s">
        <v>8000</v>
      </c>
      <c r="N627" s="1" t="s">
        <v>4804</v>
      </c>
      <c r="O627" s="1">
        <v>425.76650000000001</v>
      </c>
      <c r="P627" s="1" t="s">
        <v>4737</v>
      </c>
      <c r="Q627" s="1" t="s">
        <v>4085</v>
      </c>
      <c r="R627" s="1">
        <v>429.75975039999997</v>
      </c>
      <c r="S627" s="1">
        <v>429.75976559999998</v>
      </c>
      <c r="T627" s="10" t="s">
        <v>5070</v>
      </c>
      <c r="U627" s="1">
        <v>14.78938333</v>
      </c>
      <c r="V627" s="1">
        <v>14.94618333</v>
      </c>
      <c r="W627" s="1">
        <v>0.15679999999999999</v>
      </c>
      <c r="X627" s="1">
        <v>52235.291449999997</v>
      </c>
      <c r="Y627" s="1">
        <v>22974.815879999998</v>
      </c>
      <c r="Z627" s="1">
        <v>0.439833209</v>
      </c>
      <c r="AA627" s="1">
        <v>4</v>
      </c>
      <c r="AB627" s="1">
        <v>1</v>
      </c>
      <c r="AC627" s="1">
        <v>2</v>
      </c>
      <c r="AD627" s="1">
        <v>0.25</v>
      </c>
      <c r="AE627" s="1">
        <v>4</v>
      </c>
      <c r="AF627" s="1">
        <v>3</v>
      </c>
      <c r="AG627" s="1">
        <v>0.375</v>
      </c>
      <c r="AH627" s="1">
        <v>0</v>
      </c>
      <c r="AI627" s="10" t="s">
        <v>8001</v>
      </c>
      <c r="AJ627" s="1">
        <v>0</v>
      </c>
      <c r="AK627" s="1"/>
      <c r="AL627" s="1"/>
      <c r="AM627" s="1"/>
      <c r="AN627" s="1"/>
      <c r="AO627" s="1"/>
      <c r="AP627" s="1">
        <v>0.42728072499999997</v>
      </c>
      <c r="AQ627" s="1">
        <v>0.22455417499999999</v>
      </c>
      <c r="AR627" s="1"/>
    </row>
    <row r="628" spans="1:44" x14ac:dyDescent="0.2">
      <c r="A628" s="1"/>
      <c r="B628" s="16">
        <f t="shared" si="9"/>
        <v>0.75</v>
      </c>
      <c r="C628" s="1" t="s">
        <v>157</v>
      </c>
      <c r="D628" s="1">
        <v>211</v>
      </c>
      <c r="E628" s="1">
        <v>359.82242580000002</v>
      </c>
      <c r="F628" s="1">
        <v>14.89709167</v>
      </c>
      <c r="G628" s="1">
        <v>359.82209999999998</v>
      </c>
      <c r="H628" s="1">
        <v>14.5341</v>
      </c>
      <c r="I628" s="1" t="s">
        <v>4803</v>
      </c>
      <c r="J628" s="1">
        <v>3</v>
      </c>
      <c r="K628" s="1" t="s">
        <v>8008</v>
      </c>
      <c r="L628" s="1" t="s">
        <v>8009</v>
      </c>
      <c r="M628" s="1" t="s">
        <v>8010</v>
      </c>
      <c r="N628" s="1" t="s">
        <v>4804</v>
      </c>
      <c r="O628" s="1">
        <v>425.76650000000001</v>
      </c>
      <c r="P628" s="1" t="s">
        <v>4737</v>
      </c>
      <c r="Q628" s="1" t="s">
        <v>4085</v>
      </c>
      <c r="R628" s="1">
        <v>359.82241820000002</v>
      </c>
      <c r="S628" s="1">
        <v>359.82243349999999</v>
      </c>
      <c r="T628" s="10" t="s">
        <v>5070</v>
      </c>
      <c r="U628" s="1">
        <v>14.85091667</v>
      </c>
      <c r="V628" s="1">
        <v>14.94326667</v>
      </c>
      <c r="W628" s="1">
        <v>9.2350000000000002E-2</v>
      </c>
      <c r="X628" s="1">
        <v>30829.22421</v>
      </c>
      <c r="Y628" s="1">
        <v>24463.270069999999</v>
      </c>
      <c r="Z628" s="1">
        <v>0.79350910299999999</v>
      </c>
      <c r="AA628" s="1">
        <v>4</v>
      </c>
      <c r="AB628" s="1">
        <v>1</v>
      </c>
      <c r="AC628" s="1">
        <v>2</v>
      </c>
      <c r="AD628" s="1">
        <v>0.25</v>
      </c>
      <c r="AE628" s="1">
        <v>4</v>
      </c>
      <c r="AF628" s="1">
        <v>3</v>
      </c>
      <c r="AG628" s="1">
        <v>0.375</v>
      </c>
      <c r="AH628" s="1">
        <v>0</v>
      </c>
      <c r="AI628" s="10" t="s">
        <v>5026</v>
      </c>
      <c r="AJ628" s="1">
        <v>0</v>
      </c>
      <c r="AK628" s="1">
        <v>0.481545161</v>
      </c>
      <c r="AL628" s="1"/>
      <c r="AM628" s="1"/>
      <c r="AN628" s="1"/>
      <c r="AO628" s="1"/>
      <c r="AP628" s="1">
        <v>0.135387127</v>
      </c>
      <c r="AQ628" s="1"/>
      <c r="AR628" s="1"/>
    </row>
    <row r="629" spans="1:44" x14ac:dyDescent="0.2">
      <c r="A629" s="1"/>
      <c r="B629" s="16">
        <f t="shared" si="9"/>
        <v>0.75</v>
      </c>
      <c r="C629" s="1" t="s">
        <v>157</v>
      </c>
      <c r="D629" s="1">
        <v>213</v>
      </c>
      <c r="E629" s="1">
        <v>427.76277540000001</v>
      </c>
      <c r="F629" s="1">
        <v>16.270250000000001</v>
      </c>
      <c r="G629" s="1">
        <v>427.7629</v>
      </c>
      <c r="H629" s="1">
        <v>16.090299999999999</v>
      </c>
      <c r="I629" s="1" t="s">
        <v>4805</v>
      </c>
      <c r="J629" s="1">
        <v>1</v>
      </c>
      <c r="K629" s="1" t="s">
        <v>8015</v>
      </c>
      <c r="L629" s="1" t="s">
        <v>8016</v>
      </c>
      <c r="M629" s="1" t="s">
        <v>8017</v>
      </c>
      <c r="N629" s="1" t="s">
        <v>4806</v>
      </c>
      <c r="O629" s="1">
        <v>425.76650000000001</v>
      </c>
      <c r="P629" s="1" t="s">
        <v>4737</v>
      </c>
      <c r="Q629" s="1" t="s">
        <v>4086</v>
      </c>
      <c r="R629" s="1">
        <v>427.76274869999997</v>
      </c>
      <c r="S629" s="1">
        <v>427.76280209999999</v>
      </c>
      <c r="T629" s="10" t="s">
        <v>5987</v>
      </c>
      <c r="U629" s="1">
        <v>16.251950000000001</v>
      </c>
      <c r="V629" s="1">
        <v>16.288550000000001</v>
      </c>
      <c r="W629" s="1">
        <v>3.6600000000000001E-2</v>
      </c>
      <c r="X629" s="1">
        <v>38986.138959999997</v>
      </c>
      <c r="Y629" s="1">
        <v>27619.366829999999</v>
      </c>
      <c r="Z629" s="1">
        <v>0.70844068100000002</v>
      </c>
      <c r="AA629" s="1">
        <v>4</v>
      </c>
      <c r="AB629" s="1">
        <v>1</v>
      </c>
      <c r="AC629" s="1">
        <v>2</v>
      </c>
      <c r="AD629" s="1">
        <v>0.25</v>
      </c>
      <c r="AE629" s="1">
        <v>4</v>
      </c>
      <c r="AF629" s="1">
        <v>2</v>
      </c>
      <c r="AG629" s="1">
        <v>0.25</v>
      </c>
      <c r="AH629" s="1">
        <v>0</v>
      </c>
      <c r="AI629" s="10" t="s">
        <v>8018</v>
      </c>
      <c r="AJ629" s="1">
        <v>0</v>
      </c>
      <c r="AK629" s="1">
        <v>0.22286</v>
      </c>
      <c r="AL629" s="1"/>
      <c r="AM629" s="1"/>
      <c r="AN629" s="1"/>
      <c r="AO629" s="1"/>
      <c r="AP629" s="1">
        <v>7.4099936000000005E-2</v>
      </c>
      <c r="AQ629" s="1"/>
      <c r="AR629" s="1"/>
    </row>
    <row r="630" spans="1:44" x14ac:dyDescent="0.2">
      <c r="A630" s="1"/>
      <c r="B630" s="16">
        <f t="shared" si="9"/>
        <v>0.75</v>
      </c>
      <c r="C630" s="1" t="s">
        <v>157</v>
      </c>
      <c r="D630" s="1">
        <v>215</v>
      </c>
      <c r="E630" s="1">
        <v>357.82532500000002</v>
      </c>
      <c r="F630" s="1">
        <v>16.272083330000001</v>
      </c>
      <c r="G630" s="1">
        <v>357.8252</v>
      </c>
      <c r="H630" s="1">
        <v>16.090299999999999</v>
      </c>
      <c r="I630" s="1" t="s">
        <v>4805</v>
      </c>
      <c r="J630" s="1">
        <v>3</v>
      </c>
      <c r="K630" s="1" t="s">
        <v>8022</v>
      </c>
      <c r="L630" s="1" t="s">
        <v>8023</v>
      </c>
      <c r="M630" s="1" t="s">
        <v>8024</v>
      </c>
      <c r="N630" s="1" t="s">
        <v>4806</v>
      </c>
      <c r="O630" s="1">
        <v>425.76650000000001</v>
      </c>
      <c r="P630" s="1" t="s">
        <v>4737</v>
      </c>
      <c r="Q630" s="1" t="s">
        <v>4086</v>
      </c>
      <c r="R630" s="1">
        <v>357.82525629999998</v>
      </c>
      <c r="S630" s="1">
        <v>357.82539370000001</v>
      </c>
      <c r="T630" s="1">
        <v>1.37329E-4</v>
      </c>
      <c r="U630" s="1">
        <v>16.25898333</v>
      </c>
      <c r="V630" s="1">
        <v>16.285183329999999</v>
      </c>
      <c r="W630" s="1">
        <v>2.6200000000000001E-2</v>
      </c>
      <c r="X630" s="1">
        <v>37153.680630000003</v>
      </c>
      <c r="Y630" s="1">
        <v>44054.613510000003</v>
      </c>
      <c r="Z630" s="1">
        <v>1.185740222</v>
      </c>
      <c r="AA630" s="1">
        <v>4</v>
      </c>
      <c r="AB630" s="1">
        <v>1</v>
      </c>
      <c r="AC630" s="1">
        <v>2</v>
      </c>
      <c r="AD630" s="1">
        <v>0.25</v>
      </c>
      <c r="AE630" s="1">
        <v>4</v>
      </c>
      <c r="AF630" s="1">
        <v>2</v>
      </c>
      <c r="AG630" s="1">
        <v>0.25</v>
      </c>
      <c r="AH630" s="1">
        <v>0</v>
      </c>
      <c r="AI630" s="10" t="s">
        <v>8025</v>
      </c>
      <c r="AJ630" s="1">
        <v>0</v>
      </c>
      <c r="AK630" s="1">
        <v>0.31499938199999999</v>
      </c>
      <c r="AL630" s="1"/>
      <c r="AM630" s="1"/>
      <c r="AN630" s="1"/>
      <c r="AO630" s="1"/>
      <c r="AP630" s="1">
        <v>2.7680862000000001E-2</v>
      </c>
      <c r="AQ630" s="1"/>
      <c r="AR630" s="1"/>
    </row>
    <row r="631" spans="1:44" x14ac:dyDescent="0.2">
      <c r="A631" s="1"/>
      <c r="B631" s="16">
        <f t="shared" si="9"/>
        <v>0.75</v>
      </c>
      <c r="C631" s="1" t="s">
        <v>157</v>
      </c>
      <c r="D631" s="1">
        <v>216</v>
      </c>
      <c r="E631" s="1">
        <v>463.72098160000002</v>
      </c>
      <c r="F631" s="1">
        <v>17.162749999999999</v>
      </c>
      <c r="G631" s="1">
        <v>463.72070000000002</v>
      </c>
      <c r="H631" s="1">
        <v>16.902000000000001</v>
      </c>
      <c r="I631" s="1" t="s">
        <v>4807</v>
      </c>
      <c r="J631" s="1">
        <v>0</v>
      </c>
      <c r="K631" s="1" t="s">
        <v>8026</v>
      </c>
      <c r="L631" s="1" t="s">
        <v>8027</v>
      </c>
      <c r="M631" s="1" t="s">
        <v>8028</v>
      </c>
      <c r="N631" s="1" t="s">
        <v>4808</v>
      </c>
      <c r="O631" s="1">
        <v>459.72750000000002</v>
      </c>
      <c r="P631" s="1" t="s">
        <v>4809</v>
      </c>
      <c r="Q631" s="1" t="s">
        <v>4087</v>
      </c>
      <c r="R631" s="1">
        <v>463.72084810000001</v>
      </c>
      <c r="S631" s="1">
        <v>463.72111510000002</v>
      </c>
      <c r="T631" s="1">
        <v>2.6702900000000001E-4</v>
      </c>
      <c r="U631" s="1">
        <v>17.149333330000001</v>
      </c>
      <c r="V631" s="1">
        <v>17.176166670000001</v>
      </c>
      <c r="W631" s="1">
        <v>2.6833333000000001E-2</v>
      </c>
      <c r="X631" s="1">
        <v>25932.242409999999</v>
      </c>
      <c r="Y631" s="1">
        <v>6403.4823429999997</v>
      </c>
      <c r="Z631" s="1">
        <v>0.24693129999999999</v>
      </c>
      <c r="AA631" s="1">
        <v>4</v>
      </c>
      <c r="AB631" s="1">
        <v>1</v>
      </c>
      <c r="AC631" s="1">
        <v>2</v>
      </c>
      <c r="AD631" s="1">
        <v>0.25</v>
      </c>
      <c r="AE631" s="1">
        <v>4</v>
      </c>
      <c r="AF631" s="1">
        <v>2</v>
      </c>
      <c r="AG631" s="1">
        <v>0.25</v>
      </c>
      <c r="AH631" s="1">
        <v>1</v>
      </c>
      <c r="AI631" s="10" t="s">
        <v>8029</v>
      </c>
      <c r="AJ631" s="1">
        <v>1</v>
      </c>
      <c r="AK631" s="1">
        <v>0.114500271</v>
      </c>
      <c r="AL631" s="1"/>
      <c r="AM631" s="1"/>
      <c r="AN631" s="1"/>
      <c r="AO631" s="1"/>
      <c r="AP631" s="1">
        <v>8.0459049000000005E-2</v>
      </c>
      <c r="AQ631" s="1"/>
      <c r="AR631" s="1"/>
    </row>
    <row r="632" spans="1:44" x14ac:dyDescent="0.2">
      <c r="A632" s="1"/>
      <c r="B632" s="16">
        <f t="shared" si="9"/>
        <v>0.75</v>
      </c>
      <c r="C632" s="1" t="s">
        <v>157</v>
      </c>
      <c r="D632" s="1">
        <v>217</v>
      </c>
      <c r="E632" s="1">
        <v>461.72409060000001</v>
      </c>
      <c r="F632" s="1">
        <v>17.164458329999999</v>
      </c>
      <c r="G632" s="1">
        <v>461.72399999999999</v>
      </c>
      <c r="H632" s="1">
        <v>16.902000000000001</v>
      </c>
      <c r="I632" s="1" t="s">
        <v>4807</v>
      </c>
      <c r="J632" s="1">
        <v>1</v>
      </c>
      <c r="K632" s="1" t="s">
        <v>8030</v>
      </c>
      <c r="L632" s="1" t="s">
        <v>8031</v>
      </c>
      <c r="M632" s="1" t="s">
        <v>8032</v>
      </c>
      <c r="N632" s="1" t="s">
        <v>4808</v>
      </c>
      <c r="O632" s="1">
        <v>459.72750000000002</v>
      </c>
      <c r="P632" s="1" t="s">
        <v>4809</v>
      </c>
      <c r="Q632" s="1" t="s">
        <v>4087</v>
      </c>
      <c r="R632" s="1">
        <v>461.72407529999998</v>
      </c>
      <c r="S632" s="1">
        <v>461.72410580000002</v>
      </c>
      <c r="T632" s="10" t="s">
        <v>6137</v>
      </c>
      <c r="U632" s="1">
        <v>17.150500000000001</v>
      </c>
      <c r="V632" s="1">
        <v>17.178416670000001</v>
      </c>
      <c r="W632" s="1">
        <v>2.7916666999999999E-2</v>
      </c>
      <c r="X632" s="1">
        <v>25939.205129999998</v>
      </c>
      <c r="Y632" s="1">
        <v>6590.6556959999998</v>
      </c>
      <c r="Z632" s="1">
        <v>0.25408086600000002</v>
      </c>
      <c r="AA632" s="1">
        <v>4</v>
      </c>
      <c r="AB632" s="1">
        <v>1</v>
      </c>
      <c r="AC632" s="1">
        <v>2</v>
      </c>
      <c r="AD632" s="1">
        <v>0.25</v>
      </c>
      <c r="AE632" s="1">
        <v>4</v>
      </c>
      <c r="AF632" s="1">
        <v>2</v>
      </c>
      <c r="AG632" s="1">
        <v>0.25</v>
      </c>
      <c r="AH632" s="1">
        <v>0</v>
      </c>
      <c r="AI632" s="10" t="s">
        <v>5973</v>
      </c>
      <c r="AJ632" s="1">
        <v>0</v>
      </c>
      <c r="AK632" s="1">
        <v>0.159923696</v>
      </c>
      <c r="AL632" s="1"/>
      <c r="AM632" s="1"/>
      <c r="AN632" s="1"/>
      <c r="AO632" s="1"/>
      <c r="AP632" s="1">
        <v>0.11121101</v>
      </c>
      <c r="AQ632" s="1"/>
      <c r="AR632" s="1"/>
    </row>
    <row r="633" spans="1:44" x14ac:dyDescent="0.2">
      <c r="A633" s="1"/>
      <c r="B633" s="16">
        <f t="shared" si="9"/>
        <v>0.75</v>
      </c>
      <c r="C633" s="1" t="s">
        <v>157</v>
      </c>
      <c r="D633" s="1">
        <v>218</v>
      </c>
      <c r="E633" s="1">
        <v>465.71794130000001</v>
      </c>
      <c r="F633" s="1">
        <v>17.164375</v>
      </c>
      <c r="G633" s="1">
        <v>465.71780000000001</v>
      </c>
      <c r="H633" s="1">
        <v>16.902000000000001</v>
      </c>
      <c r="I633" s="1" t="s">
        <v>4807</v>
      </c>
      <c r="J633" s="1">
        <v>2</v>
      </c>
      <c r="K633" s="1" t="s">
        <v>8033</v>
      </c>
      <c r="L633" s="1" t="s">
        <v>8034</v>
      </c>
      <c r="M633" s="1" t="s">
        <v>8035</v>
      </c>
      <c r="N633" s="1" t="s">
        <v>4808</v>
      </c>
      <c r="O633" s="1">
        <v>459.72750000000002</v>
      </c>
      <c r="P633" s="1" t="s">
        <v>4809</v>
      </c>
      <c r="Q633" s="1" t="s">
        <v>4087</v>
      </c>
      <c r="R633" s="1">
        <v>465.71765140000002</v>
      </c>
      <c r="S633" s="1">
        <v>465.71823119999999</v>
      </c>
      <c r="T633" s="1">
        <v>5.7983399999999999E-4</v>
      </c>
      <c r="U633" s="1">
        <v>17.154833329999999</v>
      </c>
      <c r="V633" s="1">
        <v>17.173916670000001</v>
      </c>
      <c r="W633" s="1">
        <v>1.9083333000000001E-2</v>
      </c>
      <c r="X633" s="1">
        <v>5021.3637500000004</v>
      </c>
      <c r="Y633" s="1">
        <v>1676.9746379999999</v>
      </c>
      <c r="Z633" s="1">
        <v>0.333967966</v>
      </c>
      <c r="AA633" s="1">
        <v>4</v>
      </c>
      <c r="AB633" s="1">
        <v>1</v>
      </c>
      <c r="AC633" s="1">
        <v>2</v>
      </c>
      <c r="AD633" s="1">
        <v>0.25</v>
      </c>
      <c r="AE633" s="1">
        <v>4</v>
      </c>
      <c r="AF633" s="1">
        <v>2</v>
      </c>
      <c r="AG633" s="1">
        <v>0.25</v>
      </c>
      <c r="AH633" s="1">
        <v>0</v>
      </c>
      <c r="AI633" s="10" t="s">
        <v>5792</v>
      </c>
      <c r="AJ633" s="1">
        <v>0</v>
      </c>
      <c r="AK633" s="1">
        <v>1.9761985999999999E-2</v>
      </c>
      <c r="AL633" s="1"/>
      <c r="AM633" s="1"/>
      <c r="AN633" s="1"/>
      <c r="AO633" s="1"/>
      <c r="AP633" s="1">
        <v>3.198119E-2</v>
      </c>
      <c r="AQ633" s="1"/>
      <c r="AR633" s="1"/>
    </row>
    <row r="634" spans="1:44" x14ac:dyDescent="0.2">
      <c r="A634" s="1"/>
      <c r="B634" s="16">
        <f t="shared" si="9"/>
        <v>0.75</v>
      </c>
      <c r="C634" s="1" t="s">
        <v>157</v>
      </c>
      <c r="D634" s="1">
        <v>219</v>
      </c>
      <c r="E634" s="1">
        <v>391.78644559999998</v>
      </c>
      <c r="F634" s="1">
        <v>17.166125000000001</v>
      </c>
      <c r="G634" s="1">
        <v>391.78640000000001</v>
      </c>
      <c r="H634" s="1">
        <v>16.902000000000001</v>
      </c>
      <c r="I634" s="1" t="s">
        <v>4807</v>
      </c>
      <c r="J634" s="1">
        <v>3</v>
      </c>
      <c r="K634" s="1" t="s">
        <v>8036</v>
      </c>
      <c r="L634" s="1" t="s">
        <v>8037</v>
      </c>
      <c r="M634" s="1" t="s">
        <v>8038</v>
      </c>
      <c r="N634" s="1" t="s">
        <v>4808</v>
      </c>
      <c r="O634" s="1">
        <v>459.72750000000002</v>
      </c>
      <c r="P634" s="1" t="s">
        <v>4809</v>
      </c>
      <c r="Q634" s="1" t="s">
        <v>4087</v>
      </c>
      <c r="R634" s="1">
        <v>391.78634640000001</v>
      </c>
      <c r="S634" s="1">
        <v>391.7865448</v>
      </c>
      <c r="T634" s="1">
        <v>1.98364E-4</v>
      </c>
      <c r="U634" s="1">
        <v>17.153749999999999</v>
      </c>
      <c r="V634" s="1">
        <v>17.1785</v>
      </c>
      <c r="W634" s="1">
        <v>2.4750000000000001E-2</v>
      </c>
      <c r="X634" s="1">
        <v>9368.1524509999999</v>
      </c>
      <c r="Y634" s="1">
        <v>1025.666336</v>
      </c>
      <c r="Z634" s="1">
        <v>0.10948437699999999</v>
      </c>
      <c r="AA634" s="1">
        <v>4</v>
      </c>
      <c r="AB634" s="1">
        <v>1</v>
      </c>
      <c r="AC634" s="1">
        <v>2</v>
      </c>
      <c r="AD634" s="1">
        <v>0.25</v>
      </c>
      <c r="AE634" s="1">
        <v>4</v>
      </c>
      <c r="AF634" s="1">
        <v>2</v>
      </c>
      <c r="AG634" s="1">
        <v>0.25</v>
      </c>
      <c r="AH634" s="1">
        <v>0</v>
      </c>
      <c r="AI634" s="10" t="s">
        <v>8039</v>
      </c>
      <c r="AJ634" s="1">
        <v>0</v>
      </c>
      <c r="AK634" s="1">
        <v>5.4439174999999999E-2</v>
      </c>
      <c r="AL634" s="1"/>
      <c r="AM634" s="1"/>
      <c r="AN634" s="1"/>
      <c r="AO634" s="1"/>
      <c r="AP634" s="1">
        <v>6.3575537000000001E-2</v>
      </c>
      <c r="AQ634" s="1"/>
      <c r="AR634" s="1"/>
    </row>
    <row r="635" spans="1:44" x14ac:dyDescent="0.2">
      <c r="A635" s="1"/>
      <c r="B635" s="16">
        <f t="shared" si="9"/>
        <v>0.75</v>
      </c>
      <c r="C635" s="1" t="s">
        <v>157</v>
      </c>
      <c r="D635" s="1">
        <v>220</v>
      </c>
      <c r="E635" s="1">
        <v>463.72062679999999</v>
      </c>
      <c r="F635" s="1">
        <v>15.61732917</v>
      </c>
      <c r="G635" s="1">
        <v>463.72070000000002</v>
      </c>
      <c r="H635" s="1">
        <v>15.3499</v>
      </c>
      <c r="I635" s="1" t="s">
        <v>4810</v>
      </c>
      <c r="J635" s="1">
        <v>0</v>
      </c>
      <c r="K635" s="1" t="s">
        <v>8040</v>
      </c>
      <c r="L635" s="1" t="s">
        <v>8041</v>
      </c>
      <c r="M635" s="1" t="s">
        <v>8042</v>
      </c>
      <c r="N635" s="1" t="s">
        <v>4811</v>
      </c>
      <c r="O635" s="1">
        <v>459.72750000000002</v>
      </c>
      <c r="P635" s="1" t="s">
        <v>4809</v>
      </c>
      <c r="Q635" s="1" t="s">
        <v>4088</v>
      </c>
      <c r="R635" s="1">
        <v>463.7205811</v>
      </c>
      <c r="S635" s="1">
        <v>463.7206726</v>
      </c>
      <c r="T635" s="10" t="s">
        <v>4938</v>
      </c>
      <c r="U635" s="1">
        <v>15.608775</v>
      </c>
      <c r="V635" s="1">
        <v>15.625883330000001</v>
      </c>
      <c r="W635" s="1">
        <v>1.7108333E-2</v>
      </c>
      <c r="X635" s="1">
        <v>16485.41603</v>
      </c>
      <c r="Y635" s="1">
        <v>13200.63622</v>
      </c>
      <c r="Z635" s="1">
        <v>0.80074632000000001</v>
      </c>
      <c r="AA635" s="1">
        <v>4</v>
      </c>
      <c r="AB635" s="1">
        <v>1</v>
      </c>
      <c r="AC635" s="1">
        <v>2</v>
      </c>
      <c r="AD635" s="1">
        <v>0.25</v>
      </c>
      <c r="AE635" s="1">
        <v>3</v>
      </c>
      <c r="AF635" s="1">
        <v>1</v>
      </c>
      <c r="AG635" s="1">
        <v>0.125</v>
      </c>
      <c r="AH635" s="1">
        <v>1</v>
      </c>
      <c r="AI635" s="10" t="s">
        <v>8043</v>
      </c>
      <c r="AJ635" s="1">
        <v>1</v>
      </c>
      <c r="AK635" s="1">
        <v>7.2973760999999998E-2</v>
      </c>
      <c r="AL635" s="1"/>
      <c r="AM635" s="1"/>
      <c r="AN635" s="1"/>
      <c r="AO635" s="1"/>
      <c r="AP635" s="1">
        <v>2.0211206999999998E-2</v>
      </c>
      <c r="AQ635" s="1"/>
      <c r="AR635" s="1"/>
    </row>
    <row r="636" spans="1:44" x14ac:dyDescent="0.2">
      <c r="A636" s="1"/>
      <c r="B636" s="16">
        <f t="shared" si="9"/>
        <v>0.75</v>
      </c>
      <c r="C636" s="1" t="s">
        <v>157</v>
      </c>
      <c r="D636" s="1">
        <v>221</v>
      </c>
      <c r="E636" s="1">
        <v>461.72444530000001</v>
      </c>
      <c r="F636" s="1">
        <v>15.621266670000001</v>
      </c>
      <c r="G636" s="1">
        <v>461.72410000000002</v>
      </c>
      <c r="H636" s="1">
        <v>15.3499</v>
      </c>
      <c r="I636" s="1" t="s">
        <v>4810</v>
      </c>
      <c r="J636" s="1">
        <v>1</v>
      </c>
      <c r="K636" s="1" t="s">
        <v>8044</v>
      </c>
      <c r="L636" s="1" t="s">
        <v>8045</v>
      </c>
      <c r="M636" s="1" t="s">
        <v>8046</v>
      </c>
      <c r="N636" s="1" t="s">
        <v>4811</v>
      </c>
      <c r="O636" s="1">
        <v>459.72750000000002</v>
      </c>
      <c r="P636" s="1" t="s">
        <v>4809</v>
      </c>
      <c r="Q636" s="1" t="s">
        <v>4088</v>
      </c>
      <c r="R636" s="1">
        <v>461.72437289999999</v>
      </c>
      <c r="S636" s="1">
        <v>461.7245178</v>
      </c>
      <c r="T636" s="1">
        <v>1.4495799999999999E-4</v>
      </c>
      <c r="U636" s="1">
        <v>15.6099</v>
      </c>
      <c r="V636" s="1">
        <v>15.632633330000001</v>
      </c>
      <c r="W636" s="1">
        <v>2.2733333000000001E-2</v>
      </c>
      <c r="X636" s="1">
        <v>9923.5039560000005</v>
      </c>
      <c r="Y636" s="1">
        <v>9215.5828469999997</v>
      </c>
      <c r="Z636" s="1">
        <v>0.92866218300000003</v>
      </c>
      <c r="AA636" s="1">
        <v>4</v>
      </c>
      <c r="AB636" s="1">
        <v>1</v>
      </c>
      <c r="AC636" s="1">
        <v>2</v>
      </c>
      <c r="AD636" s="1">
        <v>0.25</v>
      </c>
      <c r="AE636" s="1">
        <v>3</v>
      </c>
      <c r="AF636" s="1">
        <v>1</v>
      </c>
      <c r="AG636" s="1">
        <v>0.125</v>
      </c>
      <c r="AH636" s="1">
        <v>0</v>
      </c>
      <c r="AI636" s="10" t="s">
        <v>8047</v>
      </c>
      <c r="AJ636" s="1">
        <v>0</v>
      </c>
      <c r="AK636" s="1">
        <v>5.9373509999999997E-2</v>
      </c>
      <c r="AL636" s="1"/>
      <c r="AM636" s="1"/>
      <c r="AN636" s="1"/>
      <c r="AO636" s="1"/>
      <c r="AP636" s="1">
        <v>1.2304916000000001E-2</v>
      </c>
      <c r="AQ636" s="1"/>
      <c r="AR636" s="1"/>
    </row>
    <row r="637" spans="1:44" x14ac:dyDescent="0.2">
      <c r="A637" s="1"/>
      <c r="B637" s="16">
        <f t="shared" si="9"/>
        <v>0.75</v>
      </c>
      <c r="C637" s="1" t="s">
        <v>157</v>
      </c>
      <c r="D637" s="1">
        <v>309</v>
      </c>
      <c r="E637" s="1">
        <v>237.0046959</v>
      </c>
      <c r="F637" s="1">
        <v>11.235625000000001</v>
      </c>
      <c r="G637" s="1">
        <v>237.00489999999999</v>
      </c>
      <c r="H637" s="1">
        <v>11.022600000000001</v>
      </c>
      <c r="I637" s="1" t="s">
        <v>291</v>
      </c>
      <c r="J637" s="1">
        <v>1</v>
      </c>
      <c r="K637" s="1" t="s">
        <v>8073</v>
      </c>
      <c r="L637" s="1" t="s">
        <v>8074</v>
      </c>
      <c r="M637" s="1" t="s">
        <v>8075</v>
      </c>
      <c r="N637" s="1" t="s">
        <v>292</v>
      </c>
      <c r="O637" s="1">
        <v>317.95370000000003</v>
      </c>
      <c r="P637" s="1" t="s">
        <v>294</v>
      </c>
      <c r="Q637" s="1" t="s">
        <v>295</v>
      </c>
      <c r="R637" s="1">
        <v>237.0046844</v>
      </c>
      <c r="S637" s="1">
        <v>237.00470730000001</v>
      </c>
      <c r="T637" s="10" t="s">
        <v>5652</v>
      </c>
      <c r="U637" s="1">
        <v>11.232749999999999</v>
      </c>
      <c r="V637" s="1">
        <v>11.2385</v>
      </c>
      <c r="W637" s="1">
        <v>5.7499999999999999E-3</v>
      </c>
      <c r="X637" s="1">
        <v>137465.0442</v>
      </c>
      <c r="Y637" s="1">
        <v>117433.0252</v>
      </c>
      <c r="Z637" s="1">
        <v>0.854275542</v>
      </c>
      <c r="AA637" s="1">
        <v>3</v>
      </c>
      <c r="AB637" s="1">
        <v>1</v>
      </c>
      <c r="AC637" s="1">
        <v>2</v>
      </c>
      <c r="AD637" s="1">
        <v>0.25</v>
      </c>
      <c r="AE637" s="1">
        <v>3</v>
      </c>
      <c r="AF637" s="1">
        <v>2</v>
      </c>
      <c r="AG637" s="1">
        <v>0.25</v>
      </c>
      <c r="AH637" s="1">
        <v>0</v>
      </c>
      <c r="AI637" s="10" t="s">
        <v>6086</v>
      </c>
      <c r="AJ637" s="1">
        <v>0</v>
      </c>
      <c r="AK637" s="1">
        <v>0.48952442899999998</v>
      </c>
      <c r="AL637" s="1">
        <v>0.12083079400000001</v>
      </c>
      <c r="AM637" s="1"/>
      <c r="AN637" s="1"/>
      <c r="AO637" s="1"/>
      <c r="AP637" s="1"/>
      <c r="AQ637" s="1"/>
      <c r="AR637" s="1"/>
    </row>
    <row r="638" spans="1:44" x14ac:dyDescent="0.2">
      <c r="A638" s="1"/>
      <c r="B638" s="16">
        <f t="shared" si="9"/>
        <v>0.75</v>
      </c>
      <c r="C638" s="1" t="s">
        <v>157</v>
      </c>
      <c r="D638" s="1">
        <v>316</v>
      </c>
      <c r="E638" s="1">
        <v>235.0078316</v>
      </c>
      <c r="F638" s="1">
        <v>12.15717083</v>
      </c>
      <c r="G638" s="1">
        <v>235.0076</v>
      </c>
      <c r="H638" s="1">
        <v>11.9275</v>
      </c>
      <c r="I638" s="1" t="s">
        <v>306</v>
      </c>
      <c r="J638" s="1">
        <v>0</v>
      </c>
      <c r="K638" s="1" t="s">
        <v>8079</v>
      </c>
      <c r="L638" s="1" t="s">
        <v>8080</v>
      </c>
      <c r="M638" s="1" t="s">
        <v>8081</v>
      </c>
      <c r="N638" s="1" t="s">
        <v>307</v>
      </c>
      <c r="O638" s="1">
        <v>351.91469999999998</v>
      </c>
      <c r="P638" s="1" t="s">
        <v>309</v>
      </c>
      <c r="Q638" s="1" t="s">
        <v>310</v>
      </c>
      <c r="R638" s="1">
        <v>235.0076981</v>
      </c>
      <c r="S638" s="1">
        <v>235.00796510000001</v>
      </c>
      <c r="T638" s="1">
        <v>2.6702900000000001E-4</v>
      </c>
      <c r="U638" s="1">
        <v>12.155374999999999</v>
      </c>
      <c r="V638" s="1">
        <v>12.15896667</v>
      </c>
      <c r="W638" s="1">
        <v>3.5916670000000002E-3</v>
      </c>
      <c r="X638" s="1">
        <v>56099.927409999997</v>
      </c>
      <c r="Y638" s="1">
        <v>73711.863639999996</v>
      </c>
      <c r="Z638" s="1">
        <v>1.3139386630000001</v>
      </c>
      <c r="AA638" s="1">
        <v>3</v>
      </c>
      <c r="AB638" s="1">
        <v>1</v>
      </c>
      <c r="AC638" s="1">
        <v>2</v>
      </c>
      <c r="AD638" s="1">
        <v>0.25</v>
      </c>
      <c r="AE638" s="1">
        <v>2</v>
      </c>
      <c r="AF638" s="1">
        <v>0</v>
      </c>
      <c r="AG638" s="1">
        <v>0</v>
      </c>
      <c r="AH638" s="1">
        <v>1</v>
      </c>
      <c r="AI638" s="10" t="s">
        <v>8082</v>
      </c>
      <c r="AJ638" s="1">
        <v>1</v>
      </c>
      <c r="AK638" s="1">
        <v>0.32492495700000001</v>
      </c>
      <c r="AL638" s="1">
        <v>1.1942815000000001E-2</v>
      </c>
      <c r="AM638" s="1"/>
      <c r="AN638" s="1"/>
      <c r="AO638" s="1"/>
      <c r="AP638" s="1"/>
      <c r="AQ638" s="1"/>
      <c r="AR638" s="1"/>
    </row>
    <row r="639" spans="1:44" x14ac:dyDescent="0.2">
      <c r="A639" s="1"/>
      <c r="B639" s="16">
        <f t="shared" si="9"/>
        <v>0.75</v>
      </c>
      <c r="C639" s="1" t="s">
        <v>157</v>
      </c>
      <c r="D639" s="1">
        <v>321</v>
      </c>
      <c r="E639" s="1">
        <v>324.87206650000002</v>
      </c>
      <c r="F639" s="1">
        <v>11.532470829999999</v>
      </c>
      <c r="G639" s="1">
        <v>324.87200000000001</v>
      </c>
      <c r="H639" s="1">
        <v>11.1349</v>
      </c>
      <c r="I639" s="1" t="s">
        <v>4843</v>
      </c>
      <c r="J639" s="1">
        <v>1</v>
      </c>
      <c r="K639" s="1" t="s">
        <v>8086</v>
      </c>
      <c r="L639" s="1" t="s">
        <v>8087</v>
      </c>
      <c r="M639" s="1" t="s">
        <v>8088</v>
      </c>
      <c r="N639" s="1" t="s">
        <v>4246</v>
      </c>
      <c r="O639" s="1">
        <v>377.87060000000002</v>
      </c>
      <c r="P639" s="1" t="s">
        <v>4247</v>
      </c>
      <c r="Q639" s="1" t="s">
        <v>3888</v>
      </c>
      <c r="R639" s="1">
        <v>324.87206270000001</v>
      </c>
      <c r="S639" s="1">
        <v>324.87207030000002</v>
      </c>
      <c r="T639" s="10" t="s">
        <v>7806</v>
      </c>
      <c r="U639" s="1">
        <v>11.520325</v>
      </c>
      <c r="V639" s="1">
        <v>11.54461667</v>
      </c>
      <c r="W639" s="1">
        <v>2.4291666999999999E-2</v>
      </c>
      <c r="X639" s="1">
        <v>62455.761839999999</v>
      </c>
      <c r="Y639" s="1">
        <v>19183.44209</v>
      </c>
      <c r="Z639" s="1">
        <v>0.30715247899999998</v>
      </c>
      <c r="AA639" s="1">
        <v>1</v>
      </c>
      <c r="AB639" s="1">
        <v>0</v>
      </c>
      <c r="AC639" s="1">
        <v>2</v>
      </c>
      <c r="AD639" s="1">
        <v>0.25</v>
      </c>
      <c r="AE639" s="1">
        <v>1</v>
      </c>
      <c r="AF639" s="1">
        <v>0</v>
      </c>
      <c r="AG639" s="1">
        <v>0</v>
      </c>
      <c r="AH639" s="1">
        <v>1</v>
      </c>
      <c r="AI639" s="10" t="s">
        <v>6002</v>
      </c>
      <c r="AJ639" s="1">
        <v>1</v>
      </c>
      <c r="AK639" s="1">
        <v>0.546732365</v>
      </c>
      <c r="AL639" s="1"/>
      <c r="AM639" s="1"/>
      <c r="AN639" s="1"/>
      <c r="AO639" s="1"/>
      <c r="AP639" s="1"/>
      <c r="AQ639" s="1">
        <v>0.35161965000000001</v>
      </c>
      <c r="AR639" s="1"/>
    </row>
    <row r="640" spans="1:44" x14ac:dyDescent="0.2">
      <c r="A640" s="1"/>
      <c r="B640" s="16">
        <f t="shared" si="9"/>
        <v>0.75</v>
      </c>
      <c r="C640" s="1" t="s">
        <v>157</v>
      </c>
      <c r="D640" s="1">
        <v>359</v>
      </c>
      <c r="E640" s="1">
        <v>404.78956219999998</v>
      </c>
      <c r="F640" s="1">
        <v>9.7349916669999992</v>
      </c>
      <c r="G640" s="1">
        <v>404.7901</v>
      </c>
      <c r="H640" s="1">
        <v>9.5273000000000003</v>
      </c>
      <c r="I640" s="1" t="s">
        <v>318</v>
      </c>
      <c r="J640" s="1">
        <v>3</v>
      </c>
      <c r="K640" s="1" t="s">
        <v>8091</v>
      </c>
      <c r="L640" s="1" t="s">
        <v>8092</v>
      </c>
      <c r="M640" s="1" t="s">
        <v>8093</v>
      </c>
      <c r="N640" s="1" t="s">
        <v>319</v>
      </c>
      <c r="O640" s="1">
        <v>439.75880000000001</v>
      </c>
      <c r="P640" s="1" t="s">
        <v>321</v>
      </c>
      <c r="Q640" s="1" t="s">
        <v>322</v>
      </c>
      <c r="R640" s="1">
        <v>404.78937530000002</v>
      </c>
      <c r="S640" s="1">
        <v>404.78974909999999</v>
      </c>
      <c r="T640" s="1">
        <v>3.7384000000000001E-4</v>
      </c>
      <c r="U640" s="1">
        <v>9.7257166670000004</v>
      </c>
      <c r="V640" s="1">
        <v>9.7442666669999998</v>
      </c>
      <c r="W640" s="1">
        <v>1.8550000000000001E-2</v>
      </c>
      <c r="X640" s="1">
        <v>45691.4787</v>
      </c>
      <c r="Y640" s="1">
        <v>13512.831120000001</v>
      </c>
      <c r="Z640" s="1">
        <v>0.29574072699999998</v>
      </c>
      <c r="AA640" s="1">
        <v>4</v>
      </c>
      <c r="AB640" s="1">
        <v>1</v>
      </c>
      <c r="AC640" s="1">
        <v>2</v>
      </c>
      <c r="AD640" s="1">
        <v>0.25</v>
      </c>
      <c r="AE640" s="1">
        <v>4</v>
      </c>
      <c r="AF640" s="1">
        <v>5</v>
      </c>
      <c r="AG640" s="1">
        <v>0.625</v>
      </c>
      <c r="AH640" s="1">
        <v>0</v>
      </c>
      <c r="AI640" s="10" t="s">
        <v>4941</v>
      </c>
      <c r="AJ640" s="1">
        <v>0</v>
      </c>
      <c r="AK640" s="1">
        <v>0.55912286</v>
      </c>
      <c r="AL640" s="1"/>
      <c r="AM640" s="1"/>
      <c r="AN640" s="1"/>
      <c r="AO640" s="1"/>
      <c r="AP640" s="1"/>
      <c r="AQ640" s="1">
        <v>0.36571956</v>
      </c>
      <c r="AR640" s="1"/>
    </row>
    <row r="641" spans="1:44" x14ac:dyDescent="0.2">
      <c r="A641" s="1"/>
      <c r="B641" s="16">
        <f t="shared" si="9"/>
        <v>0.75</v>
      </c>
      <c r="C641" s="1" t="s">
        <v>367</v>
      </c>
      <c r="D641" s="1">
        <v>17</v>
      </c>
      <c r="E641" s="1">
        <v>179.11786649999999</v>
      </c>
      <c r="F641" s="1">
        <v>6.3712291670000001</v>
      </c>
      <c r="G641" s="1">
        <v>179.11750000000001</v>
      </c>
      <c r="H641" s="1">
        <v>6.4955999999999996</v>
      </c>
      <c r="I641" s="1" t="s">
        <v>381</v>
      </c>
      <c r="J641" s="1">
        <v>1</v>
      </c>
      <c r="K641" s="1" t="s">
        <v>6355</v>
      </c>
      <c r="L641" s="1" t="s">
        <v>383</v>
      </c>
      <c r="M641" s="1" t="s">
        <v>8104</v>
      </c>
      <c r="N641" s="1" t="s">
        <v>382</v>
      </c>
      <c r="O641" s="1">
        <v>304.101</v>
      </c>
      <c r="P641" s="1" t="s">
        <v>384</v>
      </c>
      <c r="Q641" s="1" t="s">
        <v>385</v>
      </c>
      <c r="R641" s="1">
        <v>179.11785889999999</v>
      </c>
      <c r="S641" s="1">
        <v>179.11787409999999</v>
      </c>
      <c r="T641" s="10" t="s">
        <v>5070</v>
      </c>
      <c r="U641" s="1">
        <v>6.334491667</v>
      </c>
      <c r="V641" s="1">
        <v>6.4079666670000002</v>
      </c>
      <c r="W641" s="1">
        <v>7.3474999999999999E-2</v>
      </c>
      <c r="X641" s="1">
        <v>50673.296649999997</v>
      </c>
      <c r="Y641" s="1">
        <v>40838.203829999999</v>
      </c>
      <c r="Z641" s="1">
        <v>0.80591172300000002</v>
      </c>
      <c r="AA641" s="1">
        <v>4</v>
      </c>
      <c r="AB641" s="1">
        <v>1</v>
      </c>
      <c r="AC641" s="1">
        <v>2</v>
      </c>
      <c r="AD641" s="1">
        <v>0.25</v>
      </c>
      <c r="AE641" s="1">
        <v>2</v>
      </c>
      <c r="AF641" s="1">
        <v>0</v>
      </c>
      <c r="AG641" s="1">
        <v>0</v>
      </c>
      <c r="AH641" s="1">
        <v>0</v>
      </c>
      <c r="AI641" s="10" t="s">
        <v>5525</v>
      </c>
      <c r="AJ641" s="1">
        <v>0</v>
      </c>
      <c r="AK641" s="1">
        <v>1.3022956E-2</v>
      </c>
      <c r="AL641" s="1"/>
      <c r="AM641" s="1"/>
      <c r="AN641" s="1">
        <v>4.7530014000000002E-2</v>
      </c>
      <c r="AO641" s="1"/>
      <c r="AP641" s="1"/>
      <c r="AQ641" s="1"/>
      <c r="AR641" s="1"/>
    </row>
    <row r="642" spans="1:44" x14ac:dyDescent="0.2">
      <c r="A642" s="1"/>
      <c r="B642" s="16">
        <f t="shared" ref="B642:B705" si="10">(8-COUNTA(AK642:AR642))/8</f>
        <v>0.75</v>
      </c>
      <c r="C642" s="1" t="s">
        <v>367</v>
      </c>
      <c r="D642" s="1">
        <v>108</v>
      </c>
      <c r="E642" s="1">
        <v>235.00765419999999</v>
      </c>
      <c r="F642" s="1">
        <v>11.23678333</v>
      </c>
      <c r="G642" s="1">
        <v>235.00790000000001</v>
      </c>
      <c r="H642" s="1">
        <v>11.0206</v>
      </c>
      <c r="I642" s="1" t="s">
        <v>444</v>
      </c>
      <c r="J642" s="1">
        <v>0</v>
      </c>
      <c r="K642" s="1" t="s">
        <v>8117</v>
      </c>
      <c r="L642" s="1" t="s">
        <v>8118</v>
      </c>
      <c r="M642" s="1" t="s">
        <v>8119</v>
      </c>
      <c r="N642" s="1" t="s">
        <v>292</v>
      </c>
      <c r="O642" s="1">
        <v>317.95370000000003</v>
      </c>
      <c r="P642" s="1" t="s">
        <v>294</v>
      </c>
      <c r="Q642" s="1" t="s">
        <v>295</v>
      </c>
      <c r="R642" s="1">
        <v>235.00763319999999</v>
      </c>
      <c r="S642" s="1">
        <v>235.00767519999999</v>
      </c>
      <c r="T642" s="10" t="s">
        <v>5143</v>
      </c>
      <c r="U642" s="1">
        <v>11.236274999999999</v>
      </c>
      <c r="V642" s="1">
        <v>11.237291669999999</v>
      </c>
      <c r="W642" s="1">
        <v>1.016667E-3</v>
      </c>
      <c r="X642" s="1">
        <v>228886.745</v>
      </c>
      <c r="Y642" s="1">
        <v>187356.1801</v>
      </c>
      <c r="Z642" s="1">
        <v>0.81855408500000004</v>
      </c>
      <c r="AA642" s="1">
        <v>3</v>
      </c>
      <c r="AB642" s="1">
        <v>1</v>
      </c>
      <c r="AC642" s="1">
        <v>2</v>
      </c>
      <c r="AD642" s="1">
        <v>0.25</v>
      </c>
      <c r="AE642" s="1">
        <v>3</v>
      </c>
      <c r="AF642" s="1">
        <v>2</v>
      </c>
      <c r="AG642" s="1">
        <v>0.25</v>
      </c>
      <c r="AH642" s="1">
        <v>0</v>
      </c>
      <c r="AI642" s="10" t="s">
        <v>8120</v>
      </c>
      <c r="AJ642" s="1">
        <v>0</v>
      </c>
      <c r="AK642" s="1">
        <v>3.6266445000000001E-2</v>
      </c>
      <c r="AL642" s="1">
        <v>9.6751900000000002E-3</v>
      </c>
      <c r="AM642" s="1"/>
      <c r="AN642" s="1"/>
      <c r="AO642" s="1"/>
      <c r="AP642" s="1"/>
      <c r="AQ642" s="1"/>
      <c r="AR642" s="1"/>
    </row>
    <row r="643" spans="1:44" x14ac:dyDescent="0.2">
      <c r="A643" s="1"/>
      <c r="B643" s="16">
        <f t="shared" si="10"/>
        <v>0.75</v>
      </c>
      <c r="C643" s="1" t="s">
        <v>367</v>
      </c>
      <c r="D643" s="1">
        <v>109</v>
      </c>
      <c r="E643" s="1">
        <v>237.0046711</v>
      </c>
      <c r="F643" s="1">
        <v>11.2356625</v>
      </c>
      <c r="G643" s="1">
        <v>237.00489999999999</v>
      </c>
      <c r="H643" s="1">
        <v>11.0206</v>
      </c>
      <c r="I643" s="1" t="s">
        <v>444</v>
      </c>
      <c r="J643" s="1">
        <v>1</v>
      </c>
      <c r="K643" s="1" t="s">
        <v>8121</v>
      </c>
      <c r="L643" s="1" t="s">
        <v>8122</v>
      </c>
      <c r="M643" s="1" t="s">
        <v>8123</v>
      </c>
      <c r="N643" s="1" t="s">
        <v>292</v>
      </c>
      <c r="O643" s="1">
        <v>317.95370000000003</v>
      </c>
      <c r="P643" s="1" t="s">
        <v>294</v>
      </c>
      <c r="Q643" s="1" t="s">
        <v>295</v>
      </c>
      <c r="R643" s="1">
        <v>237.00466159999999</v>
      </c>
      <c r="S643" s="1">
        <v>237.0046806</v>
      </c>
      <c r="T643" s="10" t="s">
        <v>5016</v>
      </c>
      <c r="U643" s="1">
        <v>11.22954167</v>
      </c>
      <c r="V643" s="1">
        <v>11.241783330000001</v>
      </c>
      <c r="W643" s="1">
        <v>1.2241666999999999E-2</v>
      </c>
      <c r="X643" s="1">
        <v>141529.89509999999</v>
      </c>
      <c r="Y643" s="1">
        <v>125396.16409999999</v>
      </c>
      <c r="Z643" s="1">
        <v>0.88600478400000005</v>
      </c>
      <c r="AA643" s="1">
        <v>3</v>
      </c>
      <c r="AB643" s="1">
        <v>1</v>
      </c>
      <c r="AC643" s="1">
        <v>2</v>
      </c>
      <c r="AD643" s="1">
        <v>0.25</v>
      </c>
      <c r="AE643" s="1">
        <v>3</v>
      </c>
      <c r="AF643" s="1">
        <v>2</v>
      </c>
      <c r="AG643" s="1">
        <v>0.25</v>
      </c>
      <c r="AH643" s="1">
        <v>0</v>
      </c>
      <c r="AI643" s="10" t="s">
        <v>8124</v>
      </c>
      <c r="AJ643" s="1">
        <v>0</v>
      </c>
      <c r="AK643" s="1">
        <v>3.6134425999999997E-2</v>
      </c>
      <c r="AL643" s="1">
        <v>8.2976999999999999E-3</v>
      </c>
      <c r="AM643" s="1"/>
      <c r="AN643" s="1"/>
      <c r="AO643" s="1"/>
      <c r="AP643" s="1"/>
      <c r="AQ643" s="1"/>
      <c r="AR643" s="1"/>
    </row>
    <row r="644" spans="1:44" x14ac:dyDescent="0.2">
      <c r="A644" s="1"/>
      <c r="B644" s="16">
        <f t="shared" si="10"/>
        <v>0.75</v>
      </c>
      <c r="C644" s="1" t="s">
        <v>367</v>
      </c>
      <c r="D644" s="1">
        <v>124</v>
      </c>
      <c r="E644" s="1">
        <v>235.0078316</v>
      </c>
      <c r="F644" s="1">
        <v>12.15717083</v>
      </c>
      <c r="G644" s="1">
        <v>235.0076</v>
      </c>
      <c r="H644" s="1">
        <v>11.9223</v>
      </c>
      <c r="I644" s="1" t="s">
        <v>456</v>
      </c>
      <c r="J644" s="1">
        <v>0</v>
      </c>
      <c r="K644" s="1" t="s">
        <v>8135</v>
      </c>
      <c r="L644" s="1" t="s">
        <v>8136</v>
      </c>
      <c r="M644" s="1" t="s">
        <v>8137</v>
      </c>
      <c r="N644" s="1" t="s">
        <v>307</v>
      </c>
      <c r="O644" s="1">
        <v>351.91469999999998</v>
      </c>
      <c r="P644" s="1" t="s">
        <v>309</v>
      </c>
      <c r="Q644" s="1" t="s">
        <v>310</v>
      </c>
      <c r="R644" s="1">
        <v>235.0076981</v>
      </c>
      <c r="S644" s="1">
        <v>235.00796510000001</v>
      </c>
      <c r="T644" s="1">
        <v>2.6702900000000001E-4</v>
      </c>
      <c r="U644" s="1">
        <v>12.155374999999999</v>
      </c>
      <c r="V644" s="1">
        <v>12.15896667</v>
      </c>
      <c r="W644" s="1">
        <v>3.5916670000000002E-3</v>
      </c>
      <c r="X644" s="1">
        <v>56099.927409999997</v>
      </c>
      <c r="Y644" s="1">
        <v>73711.863639999996</v>
      </c>
      <c r="Z644" s="1">
        <v>1.3139386630000001</v>
      </c>
      <c r="AA644" s="1">
        <v>3</v>
      </c>
      <c r="AB644" s="1">
        <v>1</v>
      </c>
      <c r="AC644" s="1">
        <v>2</v>
      </c>
      <c r="AD644" s="1">
        <v>0.25</v>
      </c>
      <c r="AE644" s="1">
        <v>2</v>
      </c>
      <c r="AF644" s="1">
        <v>0</v>
      </c>
      <c r="AG644" s="1">
        <v>0</v>
      </c>
      <c r="AH644" s="1">
        <v>1</v>
      </c>
      <c r="AI644" s="10" t="s">
        <v>8138</v>
      </c>
      <c r="AJ644" s="1">
        <v>1</v>
      </c>
      <c r="AK644" s="1">
        <v>2.4058481999999999E-2</v>
      </c>
      <c r="AL644" s="1">
        <v>8.8428400000000005E-4</v>
      </c>
      <c r="AM644" s="1"/>
      <c r="AN644" s="1"/>
      <c r="AO644" s="1"/>
      <c r="AP644" s="1"/>
      <c r="AQ644" s="1"/>
      <c r="AR644" s="1"/>
    </row>
    <row r="645" spans="1:44" x14ac:dyDescent="0.2">
      <c r="A645" s="1"/>
      <c r="B645" s="16">
        <f t="shared" si="10"/>
        <v>0.75</v>
      </c>
      <c r="C645" s="1" t="s">
        <v>367</v>
      </c>
      <c r="D645" s="1">
        <v>314</v>
      </c>
      <c r="E645" s="1">
        <v>188.1069813</v>
      </c>
      <c r="F645" s="1">
        <v>7.0994083330000004</v>
      </c>
      <c r="G645" s="1">
        <v>188.10679999999999</v>
      </c>
      <c r="H645" s="1">
        <v>7.2815000000000003</v>
      </c>
      <c r="I645" s="1" t="s">
        <v>556</v>
      </c>
      <c r="J645" s="1">
        <v>2</v>
      </c>
      <c r="K645" s="1" t="s">
        <v>6391</v>
      </c>
      <c r="L645" s="1" t="s">
        <v>560</v>
      </c>
      <c r="M645" s="1" t="s">
        <v>8191</v>
      </c>
      <c r="N645" s="1" t="s">
        <v>557</v>
      </c>
      <c r="O645" s="1">
        <v>269.11829999999998</v>
      </c>
      <c r="P645" s="1" t="s">
        <v>552</v>
      </c>
      <c r="Q645" s="1" t="s">
        <v>559</v>
      </c>
      <c r="R645" s="1">
        <v>188.1069794</v>
      </c>
      <c r="S645" s="1">
        <v>188.1069832</v>
      </c>
      <c r="T645" s="10" t="s">
        <v>4966</v>
      </c>
      <c r="U645" s="1">
        <v>7.0986000000000002</v>
      </c>
      <c r="V645" s="1">
        <v>7.1002166669999998</v>
      </c>
      <c r="W645" s="1">
        <v>1.616667E-3</v>
      </c>
      <c r="X645" s="1">
        <v>10012.78954</v>
      </c>
      <c r="Y645" s="1">
        <v>613.63887890000001</v>
      </c>
      <c r="Z645" s="1">
        <v>6.1285507000000003E-2</v>
      </c>
      <c r="AA645" s="1">
        <v>3</v>
      </c>
      <c r="AB645" s="1">
        <v>1</v>
      </c>
      <c r="AC645" s="1">
        <v>2</v>
      </c>
      <c r="AD645" s="1">
        <v>0.25</v>
      </c>
      <c r="AE645" s="1">
        <v>2</v>
      </c>
      <c r="AF645" s="1">
        <v>0</v>
      </c>
      <c r="AG645" s="1">
        <v>0</v>
      </c>
      <c r="AH645" s="1">
        <v>0</v>
      </c>
      <c r="AI645" s="10" t="s">
        <v>5930</v>
      </c>
      <c r="AJ645" s="1">
        <v>0</v>
      </c>
      <c r="AK645" s="1">
        <v>9.2040839999999995E-3</v>
      </c>
      <c r="AL645" s="1"/>
      <c r="AM645" s="1"/>
      <c r="AN645" s="1">
        <v>1.0037945E-2</v>
      </c>
      <c r="AO645" s="1"/>
      <c r="AP645" s="1"/>
      <c r="AQ645" s="1"/>
      <c r="AR645" s="1"/>
    </row>
    <row r="646" spans="1:44" x14ac:dyDescent="0.2">
      <c r="A646" s="1"/>
      <c r="B646" s="16">
        <f t="shared" si="10"/>
        <v>0.75</v>
      </c>
      <c r="C646" s="1" t="s">
        <v>367</v>
      </c>
      <c r="D646" s="1">
        <v>388</v>
      </c>
      <c r="E646" s="1">
        <v>149.08358569999999</v>
      </c>
      <c r="F646" s="1">
        <v>4.7709208329999999</v>
      </c>
      <c r="G646" s="1">
        <v>149.08359999999999</v>
      </c>
      <c r="H646" s="1">
        <v>4.875</v>
      </c>
      <c r="I646" s="1" t="s">
        <v>642</v>
      </c>
      <c r="J646" s="1">
        <v>0</v>
      </c>
      <c r="K646" s="1" t="s">
        <v>6406</v>
      </c>
      <c r="L646" s="1" t="s">
        <v>644</v>
      </c>
      <c r="M646" s="1" t="s">
        <v>8206</v>
      </c>
      <c r="N646" s="1" t="s">
        <v>643</v>
      </c>
      <c r="O646" s="1">
        <v>149.08410000000001</v>
      </c>
      <c r="P646" s="1" t="s">
        <v>645</v>
      </c>
      <c r="Q646" s="1" t="s">
        <v>646</v>
      </c>
      <c r="R646" s="1">
        <v>149.0835648</v>
      </c>
      <c r="S646" s="1">
        <v>149.08360669999999</v>
      </c>
      <c r="T646" s="10" t="s">
        <v>5143</v>
      </c>
      <c r="U646" s="1">
        <v>4.7657083330000001</v>
      </c>
      <c r="V646" s="1">
        <v>4.7761333329999998</v>
      </c>
      <c r="W646" s="1">
        <v>1.0425E-2</v>
      </c>
      <c r="X646" s="1">
        <v>10708.51081</v>
      </c>
      <c r="Y646" s="1">
        <v>5808.2307780000001</v>
      </c>
      <c r="Z646" s="1">
        <v>0.54239388499999996</v>
      </c>
      <c r="AA646" s="1">
        <v>4</v>
      </c>
      <c r="AB646" s="1">
        <v>1</v>
      </c>
      <c r="AC646" s="1">
        <v>2</v>
      </c>
      <c r="AD646" s="1">
        <v>0.25</v>
      </c>
      <c r="AE646" s="1">
        <v>3</v>
      </c>
      <c r="AF646" s="1">
        <v>0</v>
      </c>
      <c r="AG646" s="1">
        <v>0</v>
      </c>
      <c r="AH646" s="1">
        <v>0</v>
      </c>
      <c r="AI646" s="10" t="s">
        <v>8207</v>
      </c>
      <c r="AJ646" s="1">
        <v>0</v>
      </c>
      <c r="AK646" s="1"/>
      <c r="AL646" s="1">
        <v>0.36363772799999999</v>
      </c>
      <c r="AM646" s="1"/>
      <c r="AN646" s="1">
        <v>0.16202868200000001</v>
      </c>
      <c r="AO646" s="1"/>
      <c r="AP646" s="1"/>
      <c r="AQ646" s="1"/>
      <c r="AR646" s="1"/>
    </row>
    <row r="647" spans="1:44" x14ac:dyDescent="0.2">
      <c r="A647" s="1"/>
      <c r="B647" s="16">
        <f t="shared" si="10"/>
        <v>0.75</v>
      </c>
      <c r="C647" s="1" t="s">
        <v>367</v>
      </c>
      <c r="D647" s="1">
        <v>402</v>
      </c>
      <c r="E647" s="1">
        <v>132.08409119999999</v>
      </c>
      <c r="F647" s="1">
        <v>4.7527499999999998</v>
      </c>
      <c r="G647" s="1">
        <v>132.08430000000001</v>
      </c>
      <c r="H647" s="1">
        <v>4.6764000000000001</v>
      </c>
      <c r="I647" s="1" t="s">
        <v>655</v>
      </c>
      <c r="J647" s="1">
        <v>2</v>
      </c>
      <c r="K647" s="1" t="s">
        <v>6409</v>
      </c>
      <c r="L647" s="1" t="s">
        <v>660</v>
      </c>
      <c r="M647" s="1" t="s">
        <v>8213</v>
      </c>
      <c r="N647" s="1" t="s">
        <v>656</v>
      </c>
      <c r="O647" s="1">
        <v>203.1344</v>
      </c>
      <c r="P647" s="1" t="s">
        <v>658</v>
      </c>
      <c r="Q647" s="1" t="s">
        <v>659</v>
      </c>
      <c r="R647" s="1">
        <v>132.08398439999999</v>
      </c>
      <c r="S647" s="1">
        <v>132.08419799999999</v>
      </c>
      <c r="T647" s="1">
        <v>2.13623E-4</v>
      </c>
      <c r="U647" s="1">
        <v>4.7512333330000001</v>
      </c>
      <c r="V647" s="1">
        <v>4.7542666669999996</v>
      </c>
      <c r="W647" s="1">
        <v>3.033333E-3</v>
      </c>
      <c r="X647" s="1">
        <v>13221.16408</v>
      </c>
      <c r="Y647" s="1">
        <v>6569.1507780000002</v>
      </c>
      <c r="Z647" s="1">
        <v>0.49686629199999999</v>
      </c>
      <c r="AA647" s="1">
        <v>1</v>
      </c>
      <c r="AB647" s="1">
        <v>0</v>
      </c>
      <c r="AC647" s="1">
        <v>2</v>
      </c>
      <c r="AD647" s="1">
        <v>0.25</v>
      </c>
      <c r="AE647" s="1">
        <v>3</v>
      </c>
      <c r="AF647" s="1">
        <v>1</v>
      </c>
      <c r="AG647" s="1">
        <v>0.125</v>
      </c>
      <c r="AH647" s="1">
        <v>0</v>
      </c>
      <c r="AI647" s="1">
        <v>2.3244800000000001E-4</v>
      </c>
      <c r="AJ647" s="1">
        <v>1</v>
      </c>
      <c r="AK647" s="1">
        <v>0.99674575600000004</v>
      </c>
      <c r="AL647" s="1"/>
      <c r="AM647" s="1"/>
      <c r="AN647" s="1"/>
      <c r="AO647" s="1"/>
      <c r="AP647" s="1"/>
      <c r="AQ647" s="1">
        <v>2.0764881480000001</v>
      </c>
      <c r="AR647" s="1"/>
    </row>
    <row r="648" spans="1:44" x14ac:dyDescent="0.2">
      <c r="A648" s="1"/>
      <c r="B648" s="16">
        <f t="shared" si="10"/>
        <v>0.75</v>
      </c>
      <c r="C648" s="1" t="s">
        <v>367</v>
      </c>
      <c r="D648" s="1">
        <v>408</v>
      </c>
      <c r="E648" s="1">
        <v>375.03309630000001</v>
      </c>
      <c r="F648" s="1">
        <v>4.4610041669999996</v>
      </c>
      <c r="G648" s="1">
        <v>375.03300000000002</v>
      </c>
      <c r="H648" s="1">
        <v>4.3880999999999997</v>
      </c>
      <c r="I648" s="1" t="s">
        <v>670</v>
      </c>
      <c r="J648" s="1">
        <v>0</v>
      </c>
      <c r="K648" s="1" t="s">
        <v>6412</v>
      </c>
      <c r="L648" s="1" t="s">
        <v>672</v>
      </c>
      <c r="M648" s="1" t="s">
        <v>8216</v>
      </c>
      <c r="N648" s="1" t="s">
        <v>671</v>
      </c>
      <c r="O648" s="1">
        <v>375.0308</v>
      </c>
      <c r="P648" s="1" t="s">
        <v>673</v>
      </c>
      <c r="Q648" s="1" t="s">
        <v>674</v>
      </c>
      <c r="R648" s="1">
        <v>375.03306579999997</v>
      </c>
      <c r="S648" s="1">
        <v>375.03312679999999</v>
      </c>
      <c r="T648" s="10" t="s">
        <v>5831</v>
      </c>
      <c r="U648" s="1">
        <v>4.4607166669999998</v>
      </c>
      <c r="V648" s="1">
        <v>4.4612916670000002</v>
      </c>
      <c r="W648" s="1">
        <v>5.7499999999999999E-4</v>
      </c>
      <c r="X648" s="1">
        <v>80861.011119999996</v>
      </c>
      <c r="Y648" s="1">
        <v>99085.971560000005</v>
      </c>
      <c r="Z648" s="1">
        <v>1.2253862550000001</v>
      </c>
      <c r="AA648" s="1">
        <v>2</v>
      </c>
      <c r="AB648" s="1">
        <v>0</v>
      </c>
      <c r="AC648" s="1">
        <v>2</v>
      </c>
      <c r="AD648" s="1">
        <v>0.25</v>
      </c>
      <c r="AE648" s="1">
        <v>4</v>
      </c>
      <c r="AF648" s="1">
        <v>1</v>
      </c>
      <c r="AG648" s="1">
        <v>0.125</v>
      </c>
      <c r="AH648" s="1">
        <v>0</v>
      </c>
      <c r="AI648" s="10" t="s">
        <v>4939</v>
      </c>
      <c r="AJ648" s="1">
        <v>0</v>
      </c>
      <c r="AK648" s="1">
        <v>0.99497411499999999</v>
      </c>
      <c r="AL648" s="1">
        <v>7.1176805999999995E-2</v>
      </c>
      <c r="AM648" s="1"/>
      <c r="AN648" s="1"/>
      <c r="AO648" s="1"/>
      <c r="AP648" s="1"/>
      <c r="AQ648" s="1"/>
      <c r="AR648" s="1"/>
    </row>
    <row r="649" spans="1:44" x14ac:dyDescent="0.2">
      <c r="A649" s="1"/>
      <c r="B649" s="16">
        <f t="shared" si="10"/>
        <v>0.75</v>
      </c>
      <c r="C649" s="1" t="s">
        <v>367</v>
      </c>
      <c r="D649" s="1">
        <v>450</v>
      </c>
      <c r="E649" s="1">
        <v>147.06560899999999</v>
      </c>
      <c r="F649" s="1">
        <v>4.7326249999999996</v>
      </c>
      <c r="G649" s="1">
        <v>147.0651</v>
      </c>
      <c r="H649" s="1">
        <v>4.6553000000000004</v>
      </c>
      <c r="I649" s="1" t="s">
        <v>707</v>
      </c>
      <c r="J649" s="1">
        <v>2</v>
      </c>
      <c r="K649" s="1" t="s">
        <v>6421</v>
      </c>
      <c r="L649" s="1" t="s">
        <v>713</v>
      </c>
      <c r="M649" s="1" t="s">
        <v>8223</v>
      </c>
      <c r="N649" s="1" t="s">
        <v>708</v>
      </c>
      <c r="O649" s="1">
        <v>298.9341</v>
      </c>
      <c r="P649" s="1" t="s">
        <v>710</v>
      </c>
      <c r="Q649" s="1" t="s">
        <v>711</v>
      </c>
      <c r="R649" s="1">
        <v>147.0655975</v>
      </c>
      <c r="S649" s="1">
        <v>147.0656204</v>
      </c>
      <c r="T649" s="10" t="s">
        <v>5652</v>
      </c>
      <c r="U649" s="1">
        <v>4.7321333330000002</v>
      </c>
      <c r="V649" s="1">
        <v>4.733116667</v>
      </c>
      <c r="W649" s="1">
        <v>9.8333300000000008E-4</v>
      </c>
      <c r="X649" s="1">
        <v>2907686.3319999999</v>
      </c>
      <c r="Y649" s="1">
        <v>3720411.145</v>
      </c>
      <c r="Z649" s="1">
        <v>1.2795091080000001</v>
      </c>
      <c r="AA649" s="1">
        <v>4</v>
      </c>
      <c r="AB649" s="1">
        <v>1</v>
      </c>
      <c r="AC649" s="1">
        <v>2</v>
      </c>
      <c r="AD649" s="1">
        <v>0.25</v>
      </c>
      <c r="AE649" s="1">
        <v>3</v>
      </c>
      <c r="AF649" s="1">
        <v>2</v>
      </c>
      <c r="AG649" s="1">
        <v>0.25</v>
      </c>
      <c r="AH649" s="1">
        <v>0</v>
      </c>
      <c r="AI649" s="10" t="s">
        <v>8224</v>
      </c>
      <c r="AJ649" s="1">
        <v>0</v>
      </c>
      <c r="AK649" s="1"/>
      <c r="AL649" s="1">
        <v>0.63632864499999997</v>
      </c>
      <c r="AM649" s="1"/>
      <c r="AN649" s="1">
        <v>12.72484203</v>
      </c>
      <c r="AO649" s="1"/>
      <c r="AP649" s="1"/>
      <c r="AQ649" s="1"/>
      <c r="AR649" s="1"/>
    </row>
    <row r="650" spans="1:44" x14ac:dyDescent="0.2">
      <c r="A650" s="1"/>
      <c r="B650" s="16">
        <f t="shared" si="10"/>
        <v>0.75</v>
      </c>
      <c r="C650" s="1" t="s">
        <v>367</v>
      </c>
      <c r="D650" s="1">
        <v>582</v>
      </c>
      <c r="E650" s="1">
        <v>171.00810999999999</v>
      </c>
      <c r="F650" s="1">
        <v>5.5932750000000002</v>
      </c>
      <c r="G650" s="1">
        <v>171.0077</v>
      </c>
      <c r="H650" s="1">
        <v>5.6992000000000003</v>
      </c>
      <c r="I650" s="1" t="s">
        <v>820</v>
      </c>
      <c r="J650" s="1">
        <v>2</v>
      </c>
      <c r="K650" s="1" t="s">
        <v>8237</v>
      </c>
      <c r="L650" s="1" t="s">
        <v>8238</v>
      </c>
      <c r="M650" s="1" t="s">
        <v>8239</v>
      </c>
      <c r="N650" s="1" t="s">
        <v>821</v>
      </c>
      <c r="O650" s="1">
        <v>213.0556</v>
      </c>
      <c r="P650" s="1" t="s">
        <v>823</v>
      </c>
      <c r="Q650" s="1" t="s">
        <v>824</v>
      </c>
      <c r="R650" s="1">
        <v>171.00810999999999</v>
      </c>
      <c r="S650" s="1">
        <v>171.00810999999999</v>
      </c>
      <c r="T650" s="1">
        <v>0</v>
      </c>
      <c r="U650" s="1">
        <v>5.5884333330000002</v>
      </c>
      <c r="V650" s="1">
        <v>5.5981166670000002</v>
      </c>
      <c r="W650" s="1">
        <v>9.6833330000000006E-3</v>
      </c>
      <c r="X650" s="1">
        <v>6049.3141690000002</v>
      </c>
      <c r="Y650" s="1">
        <v>2761.9374849999999</v>
      </c>
      <c r="Z650" s="1">
        <v>0.45657035000000001</v>
      </c>
      <c r="AA650" s="1">
        <v>4</v>
      </c>
      <c r="AB650" s="1">
        <v>1</v>
      </c>
      <c r="AC650" s="1">
        <v>2</v>
      </c>
      <c r="AD650" s="1">
        <v>0.25</v>
      </c>
      <c r="AE650" s="1">
        <v>2</v>
      </c>
      <c r="AF650" s="1">
        <v>0</v>
      </c>
      <c r="AG650" s="1">
        <v>0</v>
      </c>
      <c r="AH650" s="1">
        <v>1</v>
      </c>
      <c r="AI650" s="10" t="s">
        <v>8240</v>
      </c>
      <c r="AJ650" s="1">
        <v>1</v>
      </c>
      <c r="AK650" s="1"/>
      <c r="AL650" s="1">
        <v>5.5362440000000001E-3</v>
      </c>
      <c r="AM650" s="1"/>
      <c r="AN650" s="1">
        <v>1.0815214E-2</v>
      </c>
      <c r="AO650" s="1"/>
      <c r="AP650" s="1"/>
      <c r="AQ650" s="1"/>
      <c r="AR650" s="1"/>
    </row>
    <row r="651" spans="1:44" x14ac:dyDescent="0.2">
      <c r="A651" s="1"/>
      <c r="B651" s="16">
        <f t="shared" si="10"/>
        <v>0.75</v>
      </c>
      <c r="C651" s="1" t="s">
        <v>367</v>
      </c>
      <c r="D651" s="1">
        <v>583</v>
      </c>
      <c r="E651" s="1">
        <v>129.01544949999999</v>
      </c>
      <c r="F651" s="1">
        <v>5.8729250000000004</v>
      </c>
      <c r="G651" s="1">
        <v>129.01499999999999</v>
      </c>
      <c r="H651" s="1">
        <v>5.6992000000000003</v>
      </c>
      <c r="I651" s="1" t="s">
        <v>820</v>
      </c>
      <c r="J651" s="1">
        <v>3</v>
      </c>
      <c r="K651" s="1" t="s">
        <v>6435</v>
      </c>
      <c r="L651" s="1" t="s">
        <v>826</v>
      </c>
      <c r="M651" s="1" t="s">
        <v>8241</v>
      </c>
      <c r="N651" s="1" t="s">
        <v>821</v>
      </c>
      <c r="O651" s="1">
        <v>213.0556</v>
      </c>
      <c r="P651" s="1" t="s">
        <v>823</v>
      </c>
      <c r="Q651" s="1" t="s">
        <v>824</v>
      </c>
      <c r="R651" s="1">
        <v>129.01544190000001</v>
      </c>
      <c r="S651" s="1">
        <v>129.01545719999999</v>
      </c>
      <c r="T651" s="10" t="s">
        <v>5070</v>
      </c>
      <c r="U651" s="1">
        <v>5.6664666669999999</v>
      </c>
      <c r="V651" s="1">
        <v>6.079383333</v>
      </c>
      <c r="W651" s="1">
        <v>0.41291666700000001</v>
      </c>
      <c r="X651" s="1">
        <v>4550.5768440000002</v>
      </c>
      <c r="Y651" s="1">
        <v>1263.175557</v>
      </c>
      <c r="Z651" s="1">
        <v>0.27758580900000002</v>
      </c>
      <c r="AA651" s="1">
        <v>4</v>
      </c>
      <c r="AB651" s="1">
        <v>1</v>
      </c>
      <c r="AC651" s="1">
        <v>2</v>
      </c>
      <c r="AD651" s="1">
        <v>0.25</v>
      </c>
      <c r="AE651" s="1">
        <v>2</v>
      </c>
      <c r="AF651" s="1">
        <v>0</v>
      </c>
      <c r="AG651" s="1">
        <v>0</v>
      </c>
      <c r="AH651" s="1">
        <v>0</v>
      </c>
      <c r="AI651" s="10" t="s">
        <v>8242</v>
      </c>
      <c r="AJ651" s="1">
        <v>0</v>
      </c>
      <c r="AK651" s="1"/>
      <c r="AL651" s="1">
        <v>4.6328080000000004E-3</v>
      </c>
      <c r="AM651" s="1"/>
      <c r="AN651" s="1"/>
      <c r="AO651" s="1"/>
      <c r="AP651" s="1"/>
      <c r="AQ651" s="1"/>
      <c r="AR651" s="1">
        <v>6.8956449999999997E-3</v>
      </c>
    </row>
    <row r="652" spans="1:44" x14ac:dyDescent="0.2">
      <c r="A652" s="1"/>
      <c r="B652" s="16">
        <f t="shared" si="10"/>
        <v>0.75</v>
      </c>
      <c r="C652" s="1" t="s">
        <v>367</v>
      </c>
      <c r="D652" s="1">
        <v>837</v>
      </c>
      <c r="E652" s="1">
        <v>119.0366478</v>
      </c>
      <c r="F652" s="1">
        <v>4.7732374999999996</v>
      </c>
      <c r="G652" s="1">
        <v>119.0367</v>
      </c>
      <c r="H652" s="1">
        <v>4.6809000000000003</v>
      </c>
      <c r="I652" s="1" t="s">
        <v>1016</v>
      </c>
      <c r="J652" s="1">
        <v>1</v>
      </c>
      <c r="K652" s="1" t="s">
        <v>6456</v>
      </c>
      <c r="L652" s="1" t="s">
        <v>1018</v>
      </c>
      <c r="M652" s="1" t="s">
        <v>8261</v>
      </c>
      <c r="N652" s="1" t="s">
        <v>1017</v>
      </c>
      <c r="O652" s="1">
        <v>182.03280000000001</v>
      </c>
      <c r="P652" s="1" t="s">
        <v>1019</v>
      </c>
      <c r="Q652" s="1" t="s">
        <v>1020</v>
      </c>
      <c r="R652" s="1">
        <v>119.0366325</v>
      </c>
      <c r="S652" s="1">
        <v>119.0366631</v>
      </c>
      <c r="T652" s="10" t="s">
        <v>6137</v>
      </c>
      <c r="U652" s="1">
        <v>4.7706999999999997</v>
      </c>
      <c r="V652" s="1">
        <v>4.7757750000000003</v>
      </c>
      <c r="W652" s="1">
        <v>5.0749999999999997E-3</v>
      </c>
      <c r="X652" s="1">
        <v>30336.125069999998</v>
      </c>
      <c r="Y652" s="1">
        <v>65.447675340000004</v>
      </c>
      <c r="Z652" s="1">
        <v>2.157417E-3</v>
      </c>
      <c r="AA652" s="1">
        <v>2</v>
      </c>
      <c r="AB652" s="1">
        <v>0</v>
      </c>
      <c r="AC652" s="1">
        <v>2</v>
      </c>
      <c r="AD652" s="1">
        <v>0.25</v>
      </c>
      <c r="AE652" s="1">
        <v>2</v>
      </c>
      <c r="AF652" s="1">
        <v>0</v>
      </c>
      <c r="AG652" s="1">
        <v>0</v>
      </c>
      <c r="AH652" s="1">
        <v>0</v>
      </c>
      <c r="AI652" s="10" t="s">
        <v>8262</v>
      </c>
      <c r="AJ652" s="1">
        <v>1</v>
      </c>
      <c r="AK652" s="1"/>
      <c r="AL652" s="1">
        <v>1.0387576810000001</v>
      </c>
      <c r="AM652" s="1"/>
      <c r="AN652" s="1">
        <v>1.0355932080000001</v>
      </c>
      <c r="AO652" s="1"/>
      <c r="AP652" s="1"/>
      <c r="AQ652" s="1"/>
      <c r="AR652" s="1"/>
    </row>
    <row r="653" spans="1:44" x14ac:dyDescent="0.2">
      <c r="A653" s="1"/>
      <c r="B653" s="16">
        <f t="shared" si="10"/>
        <v>0.75</v>
      </c>
      <c r="C653" s="1" t="s">
        <v>367</v>
      </c>
      <c r="D653" s="1">
        <v>962</v>
      </c>
      <c r="E653" s="1">
        <v>176.0620346</v>
      </c>
      <c r="F653" s="1">
        <v>6.7523333330000002</v>
      </c>
      <c r="G653" s="1">
        <v>176.06209999999999</v>
      </c>
      <c r="H653" s="1">
        <v>6.6654999999999998</v>
      </c>
      <c r="I653" s="1" t="s">
        <v>1165</v>
      </c>
      <c r="J653" s="1">
        <v>2</v>
      </c>
      <c r="K653" s="1" t="s">
        <v>6480</v>
      </c>
      <c r="L653" s="1" t="s">
        <v>1171</v>
      </c>
      <c r="M653" s="1" t="s">
        <v>8285</v>
      </c>
      <c r="N653" s="1" t="s">
        <v>1166</v>
      </c>
      <c r="O653" s="1">
        <v>178.07830000000001</v>
      </c>
      <c r="P653" s="1" t="s">
        <v>1168</v>
      </c>
      <c r="Q653" s="1" t="s">
        <v>1169</v>
      </c>
      <c r="R653" s="1">
        <v>176.0620117</v>
      </c>
      <c r="S653" s="1">
        <v>176.06205750000001</v>
      </c>
      <c r="T653" s="10" t="s">
        <v>5094</v>
      </c>
      <c r="U653" s="1">
        <v>6.6787666669999997</v>
      </c>
      <c r="V653" s="1">
        <v>6.8258999999999999</v>
      </c>
      <c r="W653" s="1">
        <v>0.14713333300000001</v>
      </c>
      <c r="X653" s="1">
        <v>2179236.27</v>
      </c>
      <c r="Y653" s="1">
        <v>3054882.3879999998</v>
      </c>
      <c r="Z653" s="1">
        <v>1.4018132999999999</v>
      </c>
      <c r="AA653" s="1">
        <v>3</v>
      </c>
      <c r="AB653" s="1">
        <v>1</v>
      </c>
      <c r="AC653" s="1">
        <v>2</v>
      </c>
      <c r="AD653" s="1">
        <v>0.25</v>
      </c>
      <c r="AE653" s="1">
        <v>3</v>
      </c>
      <c r="AF653" s="1">
        <v>2</v>
      </c>
      <c r="AG653" s="1">
        <v>0.25</v>
      </c>
      <c r="AH653" s="1">
        <v>0</v>
      </c>
      <c r="AI653" s="10" t="s">
        <v>8286</v>
      </c>
      <c r="AJ653" s="1">
        <v>0</v>
      </c>
      <c r="AK653" s="1"/>
      <c r="AL653" s="1"/>
      <c r="AM653" s="1">
        <v>2.1275420000000001E-3</v>
      </c>
      <c r="AN653" s="1">
        <v>0.48315230399999998</v>
      </c>
      <c r="AO653" s="1"/>
      <c r="AP653" s="1"/>
      <c r="AQ653" s="1"/>
      <c r="AR653" s="1"/>
    </row>
    <row r="654" spans="1:44" x14ac:dyDescent="0.2">
      <c r="A654" s="1"/>
      <c r="B654" s="16">
        <f t="shared" si="10"/>
        <v>0.75</v>
      </c>
      <c r="C654" s="1" t="s">
        <v>367</v>
      </c>
      <c r="D654" s="1">
        <v>1010</v>
      </c>
      <c r="E654" s="1">
        <v>176.06205750000001</v>
      </c>
      <c r="F654" s="1">
        <v>6.7176416669999997</v>
      </c>
      <c r="G654" s="1">
        <v>176.06209999999999</v>
      </c>
      <c r="H654" s="1">
        <v>6.5831999999999997</v>
      </c>
      <c r="I654" s="1" t="s">
        <v>1223</v>
      </c>
      <c r="J654" s="1">
        <v>2</v>
      </c>
      <c r="K654" s="1" t="s">
        <v>6496</v>
      </c>
      <c r="L654" s="1" t="s">
        <v>1229</v>
      </c>
      <c r="M654" s="1" t="s">
        <v>8299</v>
      </c>
      <c r="N654" s="1" t="s">
        <v>1224</v>
      </c>
      <c r="O654" s="1">
        <v>178.07830000000001</v>
      </c>
      <c r="P654" s="1" t="s">
        <v>1226</v>
      </c>
      <c r="Q654" s="1" t="s">
        <v>1227</v>
      </c>
      <c r="R654" s="1">
        <v>176.062027</v>
      </c>
      <c r="S654" s="1">
        <v>176.06208799999999</v>
      </c>
      <c r="T654" s="10" t="s">
        <v>5831</v>
      </c>
      <c r="U654" s="1">
        <v>6.6756833330000003</v>
      </c>
      <c r="V654" s="1">
        <v>6.7595999999999998</v>
      </c>
      <c r="W654" s="1">
        <v>8.3916667E-2</v>
      </c>
      <c r="X654" s="1">
        <v>2361849.4139999999</v>
      </c>
      <c r="Y654" s="1">
        <v>2778130.7489999998</v>
      </c>
      <c r="Z654" s="1">
        <v>1.176252276</v>
      </c>
      <c r="AA654" s="1">
        <v>3</v>
      </c>
      <c r="AB654" s="1">
        <v>1</v>
      </c>
      <c r="AC654" s="1">
        <v>2</v>
      </c>
      <c r="AD654" s="1">
        <v>0.25</v>
      </c>
      <c r="AE654" s="1">
        <v>3</v>
      </c>
      <c r="AF654" s="1">
        <v>1</v>
      </c>
      <c r="AG654" s="1">
        <v>0.125</v>
      </c>
      <c r="AH654" s="1">
        <v>0</v>
      </c>
      <c r="AI654" s="10" t="s">
        <v>8300</v>
      </c>
      <c r="AJ654" s="1">
        <v>0</v>
      </c>
      <c r="AK654" s="1"/>
      <c r="AL654" s="1">
        <v>1.5211083329999999</v>
      </c>
      <c r="AM654" s="1"/>
      <c r="AN654" s="1">
        <v>0.13972965400000001</v>
      </c>
      <c r="AO654" s="1"/>
      <c r="AP654" s="1"/>
      <c r="AQ654" s="1"/>
      <c r="AR654" s="1"/>
    </row>
    <row r="655" spans="1:44" x14ac:dyDescent="0.2">
      <c r="A655" s="1"/>
      <c r="B655" s="16">
        <f t="shared" si="10"/>
        <v>0.75</v>
      </c>
      <c r="C655" s="1" t="s">
        <v>367</v>
      </c>
      <c r="D655" s="1">
        <v>1070</v>
      </c>
      <c r="E655" s="1">
        <v>136.0394325</v>
      </c>
      <c r="F655" s="1">
        <v>7.3966583330000004</v>
      </c>
      <c r="G655" s="1">
        <v>136.0394</v>
      </c>
      <c r="H655" s="1">
        <v>7.2679999999999998</v>
      </c>
      <c r="I655" s="1" t="s">
        <v>1298</v>
      </c>
      <c r="J655" s="1">
        <v>2</v>
      </c>
      <c r="K655" s="1" t="s">
        <v>1306</v>
      </c>
      <c r="L655" s="1" t="s">
        <v>1304</v>
      </c>
      <c r="M655" s="1" t="s">
        <v>8310</v>
      </c>
      <c r="N655" s="1" t="s">
        <v>1299</v>
      </c>
      <c r="O655" s="1">
        <v>138.0317</v>
      </c>
      <c r="P655" s="1" t="s">
        <v>1301</v>
      </c>
      <c r="Q655" s="1" t="s">
        <v>1302</v>
      </c>
      <c r="R655" s="1">
        <v>136.0394058</v>
      </c>
      <c r="S655" s="1">
        <v>136.03945920000001</v>
      </c>
      <c r="T655" s="10" t="s">
        <v>5987</v>
      </c>
      <c r="U655" s="1">
        <v>7.3607333329999998</v>
      </c>
      <c r="V655" s="1">
        <v>7.4325833330000002</v>
      </c>
      <c r="W655" s="1">
        <v>7.1849999999999997E-2</v>
      </c>
      <c r="X655" s="1">
        <v>103860.548</v>
      </c>
      <c r="Y655" s="1">
        <v>131964.94579999999</v>
      </c>
      <c r="Z655" s="1">
        <v>1.2705974339999999</v>
      </c>
      <c r="AA655" s="1">
        <v>3</v>
      </c>
      <c r="AB655" s="1">
        <v>1</v>
      </c>
      <c r="AC655" s="1">
        <v>2</v>
      </c>
      <c r="AD655" s="1">
        <v>0.25</v>
      </c>
      <c r="AE655" s="1">
        <v>4</v>
      </c>
      <c r="AF655" s="1">
        <v>2</v>
      </c>
      <c r="AG655" s="1">
        <v>0.25</v>
      </c>
      <c r="AH655" s="1">
        <v>0</v>
      </c>
      <c r="AI655" s="10" t="s">
        <v>8311</v>
      </c>
      <c r="AJ655" s="1">
        <v>0</v>
      </c>
      <c r="AK655" s="1">
        <v>0.33766024300000003</v>
      </c>
      <c r="AL655" s="1">
        <v>6.3123407230000002</v>
      </c>
      <c r="AM655" s="1"/>
      <c r="AN655" s="1"/>
      <c r="AO655" s="1"/>
      <c r="AP655" s="1"/>
      <c r="AQ655" s="1"/>
      <c r="AR655" s="1"/>
    </row>
    <row r="656" spans="1:44" x14ac:dyDescent="0.2">
      <c r="A656" s="1"/>
      <c r="B656" s="16">
        <f t="shared" si="10"/>
        <v>0.75</v>
      </c>
      <c r="C656" s="1" t="s">
        <v>367</v>
      </c>
      <c r="D656" s="1">
        <v>1259</v>
      </c>
      <c r="E656" s="1">
        <v>249.00052640000001</v>
      </c>
      <c r="F656" s="1">
        <v>9.4993666670000003</v>
      </c>
      <c r="G656" s="1">
        <v>249.00030000000001</v>
      </c>
      <c r="H656" s="1">
        <v>9.2919999999999998</v>
      </c>
      <c r="I656" s="1" t="s">
        <v>4504</v>
      </c>
      <c r="J656" s="1">
        <v>3</v>
      </c>
      <c r="K656" s="1" t="s">
        <v>8363</v>
      </c>
      <c r="L656" s="1" t="s">
        <v>8364</v>
      </c>
      <c r="M656" s="1" t="s">
        <v>8365</v>
      </c>
      <c r="N656" s="1" t="s">
        <v>1521</v>
      </c>
      <c r="O656" s="1">
        <v>283.95389999999998</v>
      </c>
      <c r="P656" s="1" t="s">
        <v>1523</v>
      </c>
      <c r="Q656" s="1" t="s">
        <v>1524</v>
      </c>
      <c r="R656" s="1">
        <v>248.9992981</v>
      </c>
      <c r="S656" s="1">
        <v>249.00175479999999</v>
      </c>
      <c r="T656" s="1">
        <v>2.4566649999999998E-3</v>
      </c>
      <c r="U656" s="1">
        <v>9.4193666670000002</v>
      </c>
      <c r="V656" s="1">
        <v>9.5793666670000004</v>
      </c>
      <c r="W656" s="1">
        <v>0.16</v>
      </c>
      <c r="X656" s="1">
        <v>3991.930018</v>
      </c>
      <c r="Y656" s="1">
        <v>1962.7311</v>
      </c>
      <c r="Z656" s="1">
        <v>0.49167472600000001</v>
      </c>
      <c r="AA656" s="1">
        <v>4</v>
      </c>
      <c r="AB656" s="1">
        <v>1</v>
      </c>
      <c r="AC656" s="1">
        <v>2</v>
      </c>
      <c r="AD656" s="1">
        <v>0.25</v>
      </c>
      <c r="AE656" s="1">
        <v>1</v>
      </c>
      <c r="AF656" s="1">
        <v>0</v>
      </c>
      <c r="AG656" s="1">
        <v>0</v>
      </c>
      <c r="AH656" s="1">
        <v>1</v>
      </c>
      <c r="AI656" s="10" t="s">
        <v>8313</v>
      </c>
      <c r="AJ656" s="1">
        <v>1</v>
      </c>
      <c r="AK656" s="1"/>
      <c r="AL656" s="1"/>
      <c r="AM656" s="1"/>
      <c r="AN656" s="1"/>
      <c r="AO656" s="1">
        <v>1.1067844E-2</v>
      </c>
      <c r="AP656" s="1"/>
      <c r="AQ656" s="1">
        <v>5.3573529999999996E-3</v>
      </c>
      <c r="AR656" s="1"/>
    </row>
    <row r="657" spans="1:44" x14ac:dyDescent="0.2">
      <c r="A657" s="1"/>
      <c r="B657" s="16">
        <f t="shared" si="10"/>
        <v>0.75</v>
      </c>
      <c r="C657" s="1" t="s">
        <v>367</v>
      </c>
      <c r="D657" s="1">
        <v>1471</v>
      </c>
      <c r="E657" s="1">
        <v>132.0809174</v>
      </c>
      <c r="F657" s="1">
        <v>9.2046833330000002</v>
      </c>
      <c r="G657" s="1">
        <v>132.08090000000001</v>
      </c>
      <c r="H657" s="1">
        <v>8.9499999999999993</v>
      </c>
      <c r="I657" s="1" t="s">
        <v>1718</v>
      </c>
      <c r="J657" s="1">
        <v>3</v>
      </c>
      <c r="K657" s="1" t="s">
        <v>6580</v>
      </c>
      <c r="L657" s="1" t="s">
        <v>1724</v>
      </c>
      <c r="M657" s="1" t="s">
        <v>8404</v>
      </c>
      <c r="N657" s="1" t="s">
        <v>1719</v>
      </c>
      <c r="O657" s="1">
        <v>228.11500000000001</v>
      </c>
      <c r="P657" s="1" t="s">
        <v>1721</v>
      </c>
      <c r="Q657" s="1" t="s">
        <v>1722</v>
      </c>
      <c r="R657" s="1">
        <v>132.0809021</v>
      </c>
      <c r="S657" s="1">
        <v>132.08093260000001</v>
      </c>
      <c r="T657" s="10" t="s">
        <v>6137</v>
      </c>
      <c r="U657" s="1">
        <v>9.1637666670000009</v>
      </c>
      <c r="V657" s="1">
        <v>9.2455999999999996</v>
      </c>
      <c r="W657" s="1">
        <v>8.1833332999999994E-2</v>
      </c>
      <c r="X657" s="1">
        <v>214645.59220000001</v>
      </c>
      <c r="Y657" s="1">
        <v>134209.1476</v>
      </c>
      <c r="Z657" s="1">
        <v>0.62525927599999997</v>
      </c>
      <c r="AA657" s="1">
        <v>2</v>
      </c>
      <c r="AB657" s="1">
        <v>0</v>
      </c>
      <c r="AC657" s="1">
        <v>2</v>
      </c>
      <c r="AD657" s="1">
        <v>0.25</v>
      </c>
      <c r="AE657" s="1">
        <v>3</v>
      </c>
      <c r="AF657" s="1">
        <v>2</v>
      </c>
      <c r="AG657" s="1">
        <v>0.25</v>
      </c>
      <c r="AH657" s="1">
        <v>0</v>
      </c>
      <c r="AI657" s="10" t="s">
        <v>6166</v>
      </c>
      <c r="AJ657" s="1">
        <v>0</v>
      </c>
      <c r="AK657" s="1"/>
      <c r="AL657" s="1"/>
      <c r="AM657" s="1"/>
      <c r="AN657" s="1"/>
      <c r="AO657" s="1"/>
      <c r="AP657" s="1">
        <v>0.93507285900000003</v>
      </c>
      <c r="AQ657" s="1">
        <v>0.36172569999999998</v>
      </c>
      <c r="AR657" s="1"/>
    </row>
    <row r="658" spans="1:44" x14ac:dyDescent="0.2">
      <c r="A658" s="1"/>
      <c r="B658" s="16">
        <f t="shared" si="10"/>
        <v>0.75</v>
      </c>
      <c r="C658" s="1" t="s">
        <v>367</v>
      </c>
      <c r="D658" s="1">
        <v>1529</v>
      </c>
      <c r="E658" s="1">
        <v>96.088920590000001</v>
      </c>
      <c r="F658" s="1">
        <v>5.2285000000000004</v>
      </c>
      <c r="G658" s="1">
        <v>96.088899999999995</v>
      </c>
      <c r="H658" s="1">
        <v>5.3207000000000004</v>
      </c>
      <c r="I658" s="1" t="s">
        <v>1796</v>
      </c>
      <c r="J658" s="1">
        <v>1</v>
      </c>
      <c r="K658" s="1" t="s">
        <v>6590</v>
      </c>
      <c r="L658" s="1" t="s">
        <v>1798</v>
      </c>
      <c r="M658" s="1" t="s">
        <v>8413</v>
      </c>
      <c r="N658" s="1" t="s">
        <v>1797</v>
      </c>
      <c r="O658" s="1">
        <v>406.09469999999999</v>
      </c>
      <c r="P658" s="1" t="s">
        <v>1799</v>
      </c>
      <c r="Q658" s="1" t="s">
        <v>1800</v>
      </c>
      <c r="R658" s="1">
        <v>96.088905330000003</v>
      </c>
      <c r="S658" s="1">
        <v>96.088935849999999</v>
      </c>
      <c r="T658" s="10" t="s">
        <v>6137</v>
      </c>
      <c r="U658" s="1">
        <v>5.2253666670000003</v>
      </c>
      <c r="V658" s="1">
        <v>5.2316333330000004</v>
      </c>
      <c r="W658" s="1">
        <v>6.2666670000000001E-3</v>
      </c>
      <c r="X658" s="1">
        <v>392100.8149</v>
      </c>
      <c r="Y658" s="1">
        <v>305985.15110000002</v>
      </c>
      <c r="Z658" s="1">
        <v>0.78037366799999996</v>
      </c>
      <c r="AA658" s="1">
        <v>3</v>
      </c>
      <c r="AB658" s="1">
        <v>1</v>
      </c>
      <c r="AC658" s="1">
        <v>2</v>
      </c>
      <c r="AD658" s="1">
        <v>0.25</v>
      </c>
      <c r="AE658" s="1">
        <v>1</v>
      </c>
      <c r="AF658" s="1">
        <v>0</v>
      </c>
      <c r="AG658" s="1">
        <v>0</v>
      </c>
      <c r="AH658" s="1">
        <v>1</v>
      </c>
      <c r="AI658" s="10" t="s">
        <v>8414</v>
      </c>
      <c r="AJ658" s="1">
        <v>1</v>
      </c>
      <c r="AK658" s="1">
        <v>9.2920254999999993E-2</v>
      </c>
      <c r="AL658" s="1">
        <v>2.6837195000000001E-2</v>
      </c>
      <c r="AM658" s="1"/>
      <c r="AN658" s="1"/>
      <c r="AO658" s="1"/>
      <c r="AP658" s="1"/>
      <c r="AQ658" s="1"/>
      <c r="AR658" s="1"/>
    </row>
    <row r="659" spans="1:44" x14ac:dyDescent="0.2">
      <c r="A659" s="1"/>
      <c r="B659" s="16">
        <f t="shared" si="10"/>
        <v>0.75</v>
      </c>
      <c r="C659" s="1" t="s">
        <v>367</v>
      </c>
      <c r="D659" s="1">
        <v>1709</v>
      </c>
      <c r="E659" s="1">
        <v>108.984025</v>
      </c>
      <c r="F659" s="1">
        <v>4.1216708329999996</v>
      </c>
      <c r="G659" s="1">
        <v>108.9841</v>
      </c>
      <c r="H659" s="1">
        <v>4.2321999999999997</v>
      </c>
      <c r="I659" s="1" t="s">
        <v>1943</v>
      </c>
      <c r="J659" s="1">
        <v>1</v>
      </c>
      <c r="K659" s="1" t="s">
        <v>8429</v>
      </c>
      <c r="L659" s="1" t="s">
        <v>8430</v>
      </c>
      <c r="M659" s="1" t="s">
        <v>8431</v>
      </c>
      <c r="N659" s="1" t="s">
        <v>1944</v>
      </c>
      <c r="O659" s="1">
        <v>111.9847</v>
      </c>
      <c r="P659" s="1" t="s">
        <v>1946</v>
      </c>
      <c r="Q659" s="1" t="s">
        <v>1947</v>
      </c>
      <c r="R659" s="1">
        <v>108.9840088</v>
      </c>
      <c r="S659" s="1">
        <v>108.98404119999999</v>
      </c>
      <c r="T659" s="10" t="s">
        <v>5211</v>
      </c>
      <c r="U659" s="1">
        <v>4.0596249999999996</v>
      </c>
      <c r="V659" s="1">
        <v>4.1837166669999997</v>
      </c>
      <c r="W659" s="1">
        <v>0.124091667</v>
      </c>
      <c r="X659" s="1">
        <v>9859.8220839999994</v>
      </c>
      <c r="Y659" s="1">
        <v>1349.720429</v>
      </c>
      <c r="Z659" s="1">
        <v>0.13689095200000001</v>
      </c>
      <c r="AA659" s="1">
        <v>2</v>
      </c>
      <c r="AB659" s="1">
        <v>0</v>
      </c>
      <c r="AC659" s="1">
        <v>2</v>
      </c>
      <c r="AD659" s="1">
        <v>0.25</v>
      </c>
      <c r="AE659" s="1">
        <v>1</v>
      </c>
      <c r="AF659" s="1">
        <v>0</v>
      </c>
      <c r="AG659" s="1">
        <v>0</v>
      </c>
      <c r="AH659" s="1">
        <v>1</v>
      </c>
      <c r="AI659" s="10" t="s">
        <v>8432</v>
      </c>
      <c r="AJ659" s="1">
        <v>1</v>
      </c>
      <c r="AK659" s="1">
        <v>2.3843739999999999E-2</v>
      </c>
      <c r="AL659" s="1"/>
      <c r="AM659" s="1"/>
      <c r="AN659" s="1"/>
      <c r="AO659" s="1"/>
      <c r="AP659" s="1"/>
      <c r="AQ659" s="1">
        <v>1.9635136000000001E-2</v>
      </c>
      <c r="AR659" s="1"/>
    </row>
    <row r="660" spans="1:44" x14ac:dyDescent="0.2">
      <c r="A660" s="1"/>
      <c r="B660" s="16">
        <f t="shared" si="10"/>
        <v>0.75</v>
      </c>
      <c r="C660" s="1" t="s">
        <v>367</v>
      </c>
      <c r="D660" s="1">
        <v>1713</v>
      </c>
      <c r="E660" s="1">
        <v>108.98405080000001</v>
      </c>
      <c r="F660" s="1">
        <v>4.3226583329999997</v>
      </c>
      <c r="G660" s="1">
        <v>108.9841</v>
      </c>
      <c r="H660" s="1">
        <v>4.3453999999999997</v>
      </c>
      <c r="I660" s="1" t="s">
        <v>1948</v>
      </c>
      <c r="J660" s="1">
        <v>1</v>
      </c>
      <c r="K660" s="1" t="s">
        <v>8433</v>
      </c>
      <c r="L660" s="1" t="s">
        <v>8434</v>
      </c>
      <c r="M660" s="1" t="s">
        <v>8435</v>
      </c>
      <c r="N660" s="1" t="s">
        <v>1949</v>
      </c>
      <c r="O660" s="1">
        <v>111.9847</v>
      </c>
      <c r="P660" s="1" t="s">
        <v>1946</v>
      </c>
      <c r="Q660" s="1" t="s">
        <v>1951</v>
      </c>
      <c r="R660" s="1">
        <v>108.9840279</v>
      </c>
      <c r="S660" s="1">
        <v>108.9840736</v>
      </c>
      <c r="T660" s="10" t="s">
        <v>5094</v>
      </c>
      <c r="U660" s="1">
        <v>4.2502500000000003</v>
      </c>
      <c r="V660" s="1">
        <v>4.395066667</v>
      </c>
      <c r="W660" s="1">
        <v>0.14481666700000001</v>
      </c>
      <c r="X660" s="1">
        <v>10006.76053</v>
      </c>
      <c r="Y660" s="1">
        <v>2826.3569040000002</v>
      </c>
      <c r="Z660" s="1">
        <v>0.282444743</v>
      </c>
      <c r="AA660" s="1">
        <v>2</v>
      </c>
      <c r="AB660" s="1">
        <v>0</v>
      </c>
      <c r="AC660" s="1">
        <v>2</v>
      </c>
      <c r="AD660" s="1">
        <v>0.25</v>
      </c>
      <c r="AE660" s="1">
        <v>2</v>
      </c>
      <c r="AF660" s="1">
        <v>0</v>
      </c>
      <c r="AG660" s="1">
        <v>0</v>
      </c>
      <c r="AH660" s="1">
        <v>1</v>
      </c>
      <c r="AI660" s="10" t="s">
        <v>8436</v>
      </c>
      <c r="AJ660" s="1">
        <v>1</v>
      </c>
      <c r="AK660" s="1">
        <v>8.8294040000000008E-3</v>
      </c>
      <c r="AL660" s="1"/>
      <c r="AM660" s="1"/>
      <c r="AN660" s="1"/>
      <c r="AO660" s="1"/>
      <c r="AP660" s="1"/>
      <c r="AQ660" s="1">
        <v>1.3236344000000001E-2</v>
      </c>
      <c r="AR660" s="1"/>
    </row>
    <row r="661" spans="1:44" x14ac:dyDescent="0.2">
      <c r="A661" s="1"/>
      <c r="B661" s="16">
        <f t="shared" si="10"/>
        <v>0.75</v>
      </c>
      <c r="C661" s="1" t="s">
        <v>367</v>
      </c>
      <c r="D661" s="1">
        <v>1850</v>
      </c>
      <c r="E661" s="1">
        <v>132.96071620000001</v>
      </c>
      <c r="F661" s="1">
        <v>4.1547749999999999</v>
      </c>
      <c r="G661" s="1">
        <v>132.96080000000001</v>
      </c>
      <c r="H661" s="1">
        <v>3.9941</v>
      </c>
      <c r="I661" s="1" t="s">
        <v>4656</v>
      </c>
      <c r="J661" s="1">
        <v>2</v>
      </c>
      <c r="K661" s="1" t="s">
        <v>8456</v>
      </c>
      <c r="L661" s="1" t="s">
        <v>8457</v>
      </c>
      <c r="M661" s="1" t="s">
        <v>8458</v>
      </c>
      <c r="N661" s="1" t="s">
        <v>4657</v>
      </c>
      <c r="O661" s="1">
        <v>190.95410000000001</v>
      </c>
      <c r="P661" s="1" t="s">
        <v>2026</v>
      </c>
      <c r="Q661" s="1" t="s">
        <v>4021</v>
      </c>
      <c r="R661" s="1">
        <v>132.9607086</v>
      </c>
      <c r="S661" s="1">
        <v>132.9607239</v>
      </c>
      <c r="T661" s="10" t="s">
        <v>5070</v>
      </c>
      <c r="U661" s="1">
        <v>4.0654500000000002</v>
      </c>
      <c r="V661" s="1">
        <v>4.2441000000000004</v>
      </c>
      <c r="W661" s="1">
        <v>0.17865</v>
      </c>
      <c r="X661" s="1">
        <v>15642.81241</v>
      </c>
      <c r="Y661" s="1">
        <v>1317.0443540000001</v>
      </c>
      <c r="Z661" s="1">
        <v>8.4194856999999998E-2</v>
      </c>
      <c r="AA661" s="1">
        <v>3</v>
      </c>
      <c r="AB661" s="1">
        <v>1</v>
      </c>
      <c r="AC661" s="1">
        <v>2</v>
      </c>
      <c r="AD661" s="1">
        <v>0.25</v>
      </c>
      <c r="AE661" s="1">
        <v>3</v>
      </c>
      <c r="AF661" s="1">
        <v>1</v>
      </c>
      <c r="AG661" s="1">
        <v>0.125</v>
      </c>
      <c r="AH661" s="1">
        <v>1</v>
      </c>
      <c r="AI661" s="10" t="s">
        <v>5060</v>
      </c>
      <c r="AJ661" s="1">
        <v>1</v>
      </c>
      <c r="AK661" s="1">
        <v>0.25989764300000001</v>
      </c>
      <c r="AL661" s="1"/>
      <c r="AM661" s="1"/>
      <c r="AN661" s="1"/>
      <c r="AO661" s="1"/>
      <c r="AP661" s="1"/>
      <c r="AQ661" s="1">
        <v>0.29280251099999999</v>
      </c>
      <c r="AR661" s="1"/>
    </row>
    <row r="662" spans="1:44" x14ac:dyDescent="0.2">
      <c r="A662" s="1"/>
      <c r="B662" s="16">
        <f t="shared" si="10"/>
        <v>0.75</v>
      </c>
      <c r="C662" s="1" t="s">
        <v>367</v>
      </c>
      <c r="D662" s="1">
        <v>1859</v>
      </c>
      <c r="E662" s="1">
        <v>134.95777319999999</v>
      </c>
      <c r="F662" s="1">
        <v>4.3540208329999999</v>
      </c>
      <c r="G662" s="1">
        <v>134.95779999999999</v>
      </c>
      <c r="H662" s="1">
        <v>4.2343999999999999</v>
      </c>
      <c r="I662" s="1" t="s">
        <v>4658</v>
      </c>
      <c r="J662" s="1">
        <v>3</v>
      </c>
      <c r="K662" s="1" t="s">
        <v>8472</v>
      </c>
      <c r="L662" s="1" t="s">
        <v>8473</v>
      </c>
      <c r="M662" s="1" t="s">
        <v>8474</v>
      </c>
      <c r="N662" s="1" t="s">
        <v>4659</v>
      </c>
      <c r="O662" s="1">
        <v>190.95410000000001</v>
      </c>
      <c r="P662" s="1" t="s">
        <v>2026</v>
      </c>
      <c r="Q662" s="1" t="s">
        <v>4022</v>
      </c>
      <c r="R662" s="1">
        <v>134.95776749999999</v>
      </c>
      <c r="S662" s="1">
        <v>134.95777889999999</v>
      </c>
      <c r="T662" s="10" t="s">
        <v>6058</v>
      </c>
      <c r="U662" s="1">
        <v>4.3008583329999999</v>
      </c>
      <c r="V662" s="1">
        <v>4.4071833329999999</v>
      </c>
      <c r="W662" s="1">
        <v>0.106325</v>
      </c>
      <c r="X662" s="1">
        <v>11201.421759999999</v>
      </c>
      <c r="Y662" s="1">
        <v>6177.0273740000002</v>
      </c>
      <c r="Z662" s="1">
        <v>0.55145029899999998</v>
      </c>
      <c r="AA662" s="1">
        <v>3</v>
      </c>
      <c r="AB662" s="1">
        <v>1</v>
      </c>
      <c r="AC662" s="1">
        <v>2</v>
      </c>
      <c r="AD662" s="1">
        <v>0.25</v>
      </c>
      <c r="AE662" s="1">
        <v>3</v>
      </c>
      <c r="AF662" s="1">
        <v>0</v>
      </c>
      <c r="AG662" s="1">
        <v>0</v>
      </c>
      <c r="AH662" s="1">
        <v>0</v>
      </c>
      <c r="AI662" s="10" t="s">
        <v>8475</v>
      </c>
      <c r="AJ662" s="1">
        <v>0</v>
      </c>
      <c r="AK662" s="1">
        <v>7.507929E-3</v>
      </c>
      <c r="AL662" s="1"/>
      <c r="AM662" s="1"/>
      <c r="AN662" s="1"/>
      <c r="AO662" s="1"/>
      <c r="AP662" s="1"/>
      <c r="AQ662" s="1">
        <v>1.7105578E-2</v>
      </c>
      <c r="AR662" s="1"/>
    </row>
    <row r="663" spans="1:44" x14ac:dyDescent="0.2">
      <c r="A663" s="1"/>
      <c r="B663" s="16">
        <f t="shared" si="10"/>
        <v>0.75</v>
      </c>
      <c r="C663" s="1" t="s">
        <v>367</v>
      </c>
      <c r="D663" s="1">
        <v>1863</v>
      </c>
      <c r="E663" s="1">
        <v>134.95783230000001</v>
      </c>
      <c r="F663" s="1">
        <v>4.3909874999999996</v>
      </c>
      <c r="G663" s="1">
        <v>134.95779999999999</v>
      </c>
      <c r="H663" s="1">
        <v>4.3476999999999997</v>
      </c>
      <c r="I663" s="1" t="s">
        <v>4660</v>
      </c>
      <c r="J663" s="1">
        <v>3</v>
      </c>
      <c r="K663" s="1" t="s">
        <v>8479</v>
      </c>
      <c r="L663" s="1" t="s">
        <v>8480</v>
      </c>
      <c r="M663" s="1" t="s">
        <v>8481</v>
      </c>
      <c r="N663" s="1" t="s">
        <v>4661</v>
      </c>
      <c r="O663" s="1">
        <v>190.95410000000001</v>
      </c>
      <c r="P663" s="1" t="s">
        <v>2026</v>
      </c>
      <c r="Q663" s="1" t="s">
        <v>4023</v>
      </c>
      <c r="R663" s="1">
        <v>134.9577942</v>
      </c>
      <c r="S663" s="1">
        <v>134.95787050000001</v>
      </c>
      <c r="T663" s="10" t="s">
        <v>5337</v>
      </c>
      <c r="U663" s="1">
        <v>4.3605499999999999</v>
      </c>
      <c r="V663" s="1">
        <v>4.4214250000000002</v>
      </c>
      <c r="W663" s="1">
        <v>6.0874999999999999E-2</v>
      </c>
      <c r="X663" s="1">
        <v>14771.22962</v>
      </c>
      <c r="Y663" s="1">
        <v>12545.60353</v>
      </c>
      <c r="Z663" s="1">
        <v>0.84932695899999999</v>
      </c>
      <c r="AA663" s="1">
        <v>2</v>
      </c>
      <c r="AB663" s="1">
        <v>0</v>
      </c>
      <c r="AC663" s="1">
        <v>2</v>
      </c>
      <c r="AD663" s="1">
        <v>0.25</v>
      </c>
      <c r="AE663" s="1">
        <v>3</v>
      </c>
      <c r="AF663" s="1">
        <v>1</v>
      </c>
      <c r="AG663" s="1">
        <v>0.125</v>
      </c>
      <c r="AH663" s="1">
        <v>0</v>
      </c>
      <c r="AI663" s="10" t="s">
        <v>5938</v>
      </c>
      <c r="AJ663" s="1">
        <v>0</v>
      </c>
      <c r="AK663" s="1"/>
      <c r="AL663" s="1">
        <v>5.3947206999999997E-2</v>
      </c>
      <c r="AM663" s="1"/>
      <c r="AN663" s="1"/>
      <c r="AO663" s="1"/>
      <c r="AP663" s="1"/>
      <c r="AQ663" s="1">
        <v>0.216170268</v>
      </c>
      <c r="AR663" s="1"/>
    </row>
    <row r="664" spans="1:44" x14ac:dyDescent="0.2">
      <c r="A664" s="1"/>
      <c r="B664" s="16">
        <f t="shared" si="10"/>
        <v>0.75</v>
      </c>
      <c r="C664" s="1" t="s">
        <v>367</v>
      </c>
      <c r="D664" s="1">
        <v>1872</v>
      </c>
      <c r="E664" s="1">
        <v>224.91581729999999</v>
      </c>
      <c r="F664" s="1">
        <v>4.7301666669999998</v>
      </c>
      <c r="G664" s="1">
        <v>224.91470000000001</v>
      </c>
      <c r="H664" s="1">
        <v>4.5552000000000001</v>
      </c>
      <c r="I664" s="1" t="s">
        <v>2034</v>
      </c>
      <c r="J664" s="1">
        <v>0</v>
      </c>
      <c r="K664" s="1" t="s">
        <v>6622</v>
      </c>
      <c r="L664" s="1" t="s">
        <v>2036</v>
      </c>
      <c r="M664" s="1" t="s">
        <v>8482</v>
      </c>
      <c r="N664" s="1" t="s">
        <v>2035</v>
      </c>
      <c r="O664" s="1">
        <v>224.9151</v>
      </c>
      <c r="P664" s="1" t="s">
        <v>2037</v>
      </c>
      <c r="Q664" s="1" t="s">
        <v>2038</v>
      </c>
      <c r="R664" s="1">
        <v>224.91566470000001</v>
      </c>
      <c r="S664" s="1">
        <v>224.9159698</v>
      </c>
      <c r="T664" s="1">
        <v>3.0517599999999999E-4</v>
      </c>
      <c r="U664" s="1">
        <v>4.7222499999999998</v>
      </c>
      <c r="V664" s="1">
        <v>4.7380833329999996</v>
      </c>
      <c r="W664" s="1">
        <v>1.5833333000000002E-2</v>
      </c>
      <c r="X664" s="1">
        <v>16271.238149999999</v>
      </c>
      <c r="Y664" s="1">
        <v>17083.656650000001</v>
      </c>
      <c r="Z664" s="1">
        <v>1.049929728</v>
      </c>
      <c r="AA664" s="1">
        <v>4</v>
      </c>
      <c r="AB664" s="1">
        <v>1</v>
      </c>
      <c r="AC664" s="1">
        <v>2</v>
      </c>
      <c r="AD664" s="1">
        <v>0.25</v>
      </c>
      <c r="AE664" s="1">
        <v>3</v>
      </c>
      <c r="AF664" s="1">
        <v>0</v>
      </c>
      <c r="AG664" s="1">
        <v>0</v>
      </c>
      <c r="AH664" s="1">
        <v>0</v>
      </c>
      <c r="AI664" s="10" t="s">
        <v>8483</v>
      </c>
      <c r="AJ664" s="1">
        <v>0</v>
      </c>
      <c r="AK664" s="1"/>
      <c r="AL664" s="1"/>
      <c r="AM664" s="1"/>
      <c r="AN664" s="1">
        <v>5.9609075999999997E-2</v>
      </c>
      <c r="AO664" s="1"/>
      <c r="AP664" s="1"/>
      <c r="AQ664" s="1"/>
      <c r="AR664" s="1">
        <v>8.8122400000000007E-3</v>
      </c>
    </row>
    <row r="665" spans="1:44" x14ac:dyDescent="0.2">
      <c r="A665" s="1"/>
      <c r="B665" s="16">
        <f t="shared" si="10"/>
        <v>0.75</v>
      </c>
      <c r="C665" s="1" t="s">
        <v>367</v>
      </c>
      <c r="D665" s="1">
        <v>2002</v>
      </c>
      <c r="E665" s="1">
        <v>194.0725861</v>
      </c>
      <c r="F665" s="1">
        <v>13.47322917</v>
      </c>
      <c r="G665" s="1">
        <v>194.07249999999999</v>
      </c>
      <c r="H665" s="1">
        <v>13.459099999999999</v>
      </c>
      <c r="I665" s="1" t="s">
        <v>2116</v>
      </c>
      <c r="J665" s="1">
        <v>2</v>
      </c>
      <c r="K665" s="1" t="s">
        <v>8508</v>
      </c>
      <c r="L665" s="1" t="s">
        <v>8509</v>
      </c>
      <c r="M665" s="1" t="s">
        <v>8510</v>
      </c>
      <c r="N665" s="1" t="s">
        <v>2117</v>
      </c>
      <c r="O665" s="1">
        <v>214.08879999999999</v>
      </c>
      <c r="P665" s="1" t="s">
        <v>2119</v>
      </c>
      <c r="Q665" s="1" t="s">
        <v>2120</v>
      </c>
      <c r="R665" s="1">
        <v>194.07250210000001</v>
      </c>
      <c r="S665" s="1">
        <v>194.07266999999999</v>
      </c>
      <c r="T665" s="1">
        <v>1.6784699999999999E-4</v>
      </c>
      <c r="U665" s="1">
        <v>13.46869167</v>
      </c>
      <c r="V665" s="1">
        <v>13.477766669999999</v>
      </c>
      <c r="W665" s="1">
        <v>9.0749999999999997E-3</v>
      </c>
      <c r="X665" s="1">
        <v>14437.99026</v>
      </c>
      <c r="Y665" s="1">
        <v>13175.52729</v>
      </c>
      <c r="Z665" s="1">
        <v>0.91255964700000003</v>
      </c>
      <c r="AA665" s="1">
        <v>3</v>
      </c>
      <c r="AB665" s="1">
        <v>1</v>
      </c>
      <c r="AC665" s="1">
        <v>2</v>
      </c>
      <c r="AD665" s="1">
        <v>0.25</v>
      </c>
      <c r="AE665" s="1">
        <v>2</v>
      </c>
      <c r="AF665" s="1">
        <v>0</v>
      </c>
      <c r="AG665" s="1">
        <v>0</v>
      </c>
      <c r="AH665" s="1">
        <v>0</v>
      </c>
      <c r="AI665" s="1">
        <v>2.2383599999999999E-4</v>
      </c>
      <c r="AJ665" s="1">
        <v>0</v>
      </c>
      <c r="AK665" s="1"/>
      <c r="AL665" s="1"/>
      <c r="AM665" s="1">
        <v>0.573187326</v>
      </c>
      <c r="AN665" s="1"/>
      <c r="AO665" s="1"/>
      <c r="AP665" s="1">
        <v>2.6585597609999998</v>
      </c>
      <c r="AQ665" s="1"/>
      <c r="AR665" s="1"/>
    </row>
    <row r="666" spans="1:44" x14ac:dyDescent="0.2">
      <c r="A666" s="1"/>
      <c r="B666" s="16">
        <f t="shared" si="10"/>
        <v>0.75</v>
      </c>
      <c r="C666" s="1" t="s">
        <v>367</v>
      </c>
      <c r="D666" s="1">
        <v>2025</v>
      </c>
      <c r="E666" s="1">
        <v>101.05975530000001</v>
      </c>
      <c r="F666" s="1">
        <v>3.0538416669999999</v>
      </c>
      <c r="G666" s="1">
        <v>101.05970000000001</v>
      </c>
      <c r="H666" s="1">
        <v>3.1707000000000001</v>
      </c>
      <c r="I666" s="1" t="s">
        <v>2156</v>
      </c>
      <c r="J666" s="1">
        <v>1</v>
      </c>
      <c r="K666" s="1" t="s">
        <v>6640</v>
      </c>
      <c r="L666" s="1" t="s">
        <v>2161</v>
      </c>
      <c r="M666" s="1" t="s">
        <v>8520</v>
      </c>
      <c r="N666" s="1" t="s">
        <v>2157</v>
      </c>
      <c r="O666" s="1">
        <v>88.052400000000006</v>
      </c>
      <c r="P666" s="1" t="s">
        <v>2159</v>
      </c>
      <c r="Q666" s="1" t="s">
        <v>2160</v>
      </c>
      <c r="R666" s="1">
        <v>101.0597496</v>
      </c>
      <c r="S666" s="1">
        <v>101.05976099999999</v>
      </c>
      <c r="T666" s="10" t="s">
        <v>6058</v>
      </c>
      <c r="U666" s="1">
        <v>3.0434666670000001</v>
      </c>
      <c r="V666" s="1">
        <v>3.0642166670000002</v>
      </c>
      <c r="W666" s="1">
        <v>2.0750000000000001E-2</v>
      </c>
      <c r="X666" s="1">
        <v>839871.59600000002</v>
      </c>
      <c r="Y666" s="1">
        <v>104935.7822</v>
      </c>
      <c r="Z666" s="1">
        <v>0.124942649</v>
      </c>
      <c r="AA666" s="1">
        <v>2</v>
      </c>
      <c r="AB666" s="1">
        <v>0</v>
      </c>
      <c r="AC666" s="1">
        <v>2</v>
      </c>
      <c r="AD666" s="1">
        <v>0.25</v>
      </c>
      <c r="AE666" s="1">
        <v>3</v>
      </c>
      <c r="AF666" s="1">
        <v>0</v>
      </c>
      <c r="AG666" s="1">
        <v>0</v>
      </c>
      <c r="AH666" s="1">
        <v>1</v>
      </c>
      <c r="AI666" s="10" t="s">
        <v>8315</v>
      </c>
      <c r="AJ666" s="1">
        <v>1</v>
      </c>
      <c r="AK666" s="1"/>
      <c r="AL666" s="1">
        <v>1.2784904909999999</v>
      </c>
      <c r="AM666" s="1"/>
      <c r="AN666" s="1">
        <v>1.5262863369999999</v>
      </c>
      <c r="AO666" s="1"/>
      <c r="AP666" s="1"/>
      <c r="AQ666" s="1"/>
      <c r="AR666" s="1"/>
    </row>
    <row r="667" spans="1:44" x14ac:dyDescent="0.2">
      <c r="A667" s="1"/>
      <c r="B667" s="16">
        <f t="shared" si="10"/>
        <v>0.75</v>
      </c>
      <c r="C667" s="1" t="s">
        <v>367</v>
      </c>
      <c r="D667" s="1">
        <v>2038</v>
      </c>
      <c r="E667" s="1">
        <v>85.101208690000007</v>
      </c>
      <c r="F667" s="1">
        <v>8.0380208329999991</v>
      </c>
      <c r="G667" s="1">
        <v>85.101200000000006</v>
      </c>
      <c r="H667" s="1">
        <v>7.9717000000000002</v>
      </c>
      <c r="I667" s="1" t="s">
        <v>2179</v>
      </c>
      <c r="J667" s="1">
        <v>2</v>
      </c>
      <c r="K667" s="1" t="s">
        <v>2187</v>
      </c>
      <c r="L667" s="1" t="s">
        <v>2185</v>
      </c>
      <c r="M667" s="1" t="s">
        <v>8523</v>
      </c>
      <c r="N667" s="1" t="s">
        <v>2180</v>
      </c>
      <c r="O667" s="1">
        <v>130.0994</v>
      </c>
      <c r="P667" s="1" t="s">
        <v>2182</v>
      </c>
      <c r="Q667" s="1" t="s">
        <v>2183</v>
      </c>
      <c r="R667" s="1">
        <v>85.101192470000001</v>
      </c>
      <c r="S667" s="1">
        <v>85.101224900000005</v>
      </c>
      <c r="T667" s="10" t="s">
        <v>5211</v>
      </c>
      <c r="U667" s="1">
        <v>8.0303749999999994</v>
      </c>
      <c r="V667" s="1">
        <v>8.0456666670000008</v>
      </c>
      <c r="W667" s="1">
        <v>1.5291667E-2</v>
      </c>
      <c r="X667" s="1">
        <v>27986450.870000001</v>
      </c>
      <c r="Y667" s="1">
        <v>12295785.140000001</v>
      </c>
      <c r="Z667" s="1">
        <v>0.43934778299999999</v>
      </c>
      <c r="AA667" s="1">
        <v>2</v>
      </c>
      <c r="AB667" s="1">
        <v>0</v>
      </c>
      <c r="AC667" s="1">
        <v>2</v>
      </c>
      <c r="AD667" s="1">
        <v>0.25</v>
      </c>
      <c r="AE667" s="1">
        <v>3</v>
      </c>
      <c r="AF667" s="1">
        <v>2</v>
      </c>
      <c r="AG667" s="1">
        <v>0.25</v>
      </c>
      <c r="AH667" s="1">
        <v>0</v>
      </c>
      <c r="AI667" s="10" t="s">
        <v>8524</v>
      </c>
      <c r="AJ667" s="1">
        <v>0</v>
      </c>
      <c r="AK667" s="1">
        <v>0.23998855899999999</v>
      </c>
      <c r="AL667" s="1"/>
      <c r="AM667" s="1"/>
      <c r="AN667" s="1"/>
      <c r="AO667" s="1"/>
      <c r="AP667" s="1"/>
      <c r="AQ667" s="1">
        <v>0.12622006499999999</v>
      </c>
      <c r="AR667" s="1"/>
    </row>
    <row r="668" spans="1:44" x14ac:dyDescent="0.2">
      <c r="A668" s="1"/>
      <c r="B668" s="16">
        <f t="shared" si="10"/>
        <v>0.75</v>
      </c>
      <c r="C668" s="1" t="s">
        <v>367</v>
      </c>
      <c r="D668" s="1">
        <v>2217</v>
      </c>
      <c r="E668" s="1">
        <v>267.11708069999997</v>
      </c>
      <c r="F668" s="1">
        <v>18.465499999999999</v>
      </c>
      <c r="G668" s="1">
        <v>267.11700000000002</v>
      </c>
      <c r="H668" s="1">
        <v>18.517700000000001</v>
      </c>
      <c r="I668" s="1" t="s">
        <v>2428</v>
      </c>
      <c r="J668" s="1">
        <v>1</v>
      </c>
      <c r="K668" s="1" t="s">
        <v>8561</v>
      </c>
      <c r="L668" s="1" t="s">
        <v>8562</v>
      </c>
      <c r="M668" s="1" t="s">
        <v>8563</v>
      </c>
      <c r="N668" s="1" t="s">
        <v>2429</v>
      </c>
      <c r="O668" s="1">
        <v>268.12520000000001</v>
      </c>
      <c r="P668" s="1" t="s">
        <v>2431</v>
      </c>
      <c r="Q668" s="1" t="s">
        <v>2432</v>
      </c>
      <c r="R668" s="1">
        <v>267.1170654</v>
      </c>
      <c r="S668" s="1">
        <v>267.11709589999998</v>
      </c>
      <c r="T668" s="10" t="s">
        <v>6137</v>
      </c>
      <c r="U668" s="1">
        <v>18.325166670000002</v>
      </c>
      <c r="V668" s="1">
        <v>18.605833329999999</v>
      </c>
      <c r="W668" s="1">
        <v>0.28066666699999998</v>
      </c>
      <c r="X668" s="1">
        <v>3852.6461869999998</v>
      </c>
      <c r="Y668" s="1">
        <v>135.90015399999999</v>
      </c>
      <c r="Z668" s="1">
        <v>3.5274496000000002E-2</v>
      </c>
      <c r="AA668" s="1">
        <v>4</v>
      </c>
      <c r="AB668" s="1">
        <v>1</v>
      </c>
      <c r="AC668" s="1">
        <v>2</v>
      </c>
      <c r="AD668" s="1">
        <v>0.25</v>
      </c>
      <c r="AE668" s="1">
        <v>2</v>
      </c>
      <c r="AF668" s="1">
        <v>0</v>
      </c>
      <c r="AG668" s="1">
        <v>0</v>
      </c>
      <c r="AH668" s="1">
        <v>0</v>
      </c>
      <c r="AI668" s="10" t="s">
        <v>8564</v>
      </c>
      <c r="AJ668" s="1">
        <v>0</v>
      </c>
      <c r="AK668" s="1"/>
      <c r="AL668" s="1">
        <v>1.0367207999999999E-2</v>
      </c>
      <c r="AM668" s="1"/>
      <c r="AN668" s="1"/>
      <c r="AO668" s="1">
        <v>9.8626180000000001E-3</v>
      </c>
      <c r="AP668" s="1"/>
      <c r="AQ668" s="1"/>
      <c r="AR668" s="1"/>
    </row>
    <row r="669" spans="1:44" x14ac:dyDescent="0.2">
      <c r="A669" s="1"/>
      <c r="B669" s="16">
        <f t="shared" si="10"/>
        <v>0.75</v>
      </c>
      <c r="C669" s="1" t="s">
        <v>367</v>
      </c>
      <c r="D669" s="1">
        <v>2246</v>
      </c>
      <c r="E669" s="1">
        <v>104.0528564</v>
      </c>
      <c r="F669" s="1">
        <v>4.1942833329999996</v>
      </c>
      <c r="G669" s="1">
        <v>104.05289999999999</v>
      </c>
      <c r="H669" s="1">
        <v>4.1208999999999998</v>
      </c>
      <c r="I669" s="1" t="s">
        <v>2472</v>
      </c>
      <c r="J669" s="1">
        <v>2</v>
      </c>
      <c r="K669" s="1" t="s">
        <v>6690</v>
      </c>
      <c r="L669" s="1" t="s">
        <v>2477</v>
      </c>
      <c r="M669" s="1" t="s">
        <v>8574</v>
      </c>
      <c r="N669" s="1" t="s">
        <v>2473</v>
      </c>
      <c r="O669" s="1">
        <v>88.063699999999997</v>
      </c>
      <c r="P669" s="1" t="s">
        <v>2475</v>
      </c>
      <c r="Q669" s="1" t="s">
        <v>2476</v>
      </c>
      <c r="R669" s="1">
        <v>104.05284880000001</v>
      </c>
      <c r="S669" s="1">
        <v>104.05286409999999</v>
      </c>
      <c r="T669" s="10" t="s">
        <v>5070</v>
      </c>
      <c r="U669" s="1">
        <v>4.19245</v>
      </c>
      <c r="V669" s="1">
        <v>4.1961166670000001</v>
      </c>
      <c r="W669" s="1">
        <v>3.6666670000000002E-3</v>
      </c>
      <c r="X669" s="1">
        <v>3986.5099380000001</v>
      </c>
      <c r="Y669" s="1">
        <v>1862.086247</v>
      </c>
      <c r="Z669" s="1">
        <v>0.46709685299999998</v>
      </c>
      <c r="AA669" s="1">
        <v>2</v>
      </c>
      <c r="AB669" s="1">
        <v>0</v>
      </c>
      <c r="AC669" s="1">
        <v>2</v>
      </c>
      <c r="AD669" s="1">
        <v>0.25</v>
      </c>
      <c r="AE669" s="1">
        <v>2</v>
      </c>
      <c r="AF669" s="1">
        <v>0</v>
      </c>
      <c r="AG669" s="1">
        <v>0</v>
      </c>
      <c r="AH669" s="1">
        <v>1</v>
      </c>
      <c r="AI669" s="10" t="s">
        <v>8575</v>
      </c>
      <c r="AJ669" s="1">
        <v>1</v>
      </c>
      <c r="AK669" s="1">
        <v>3.7543585999999997E-2</v>
      </c>
      <c r="AL669" s="1"/>
      <c r="AM669" s="1"/>
      <c r="AN669" s="1"/>
      <c r="AO669" s="1"/>
      <c r="AP669" s="1"/>
      <c r="AQ669" s="1">
        <v>7.4574905999999996E-2</v>
      </c>
      <c r="AR669" s="1"/>
    </row>
    <row r="670" spans="1:44" x14ac:dyDescent="0.2">
      <c r="A670" s="1"/>
      <c r="B670" s="16">
        <f t="shared" si="10"/>
        <v>0.75</v>
      </c>
      <c r="C670" s="1" t="s">
        <v>2546</v>
      </c>
      <c r="D670" s="1">
        <v>56</v>
      </c>
      <c r="E670" s="1">
        <v>143.0730896</v>
      </c>
      <c r="F670" s="1">
        <v>7.6047083329999996</v>
      </c>
      <c r="G670" s="1">
        <v>143.07300000000001</v>
      </c>
      <c r="H670" s="1">
        <v>7.3404999999999996</v>
      </c>
      <c r="I670" s="1" t="s">
        <v>2624</v>
      </c>
      <c r="J670" s="1">
        <v>0</v>
      </c>
      <c r="K670" s="1" t="s">
        <v>6721</v>
      </c>
      <c r="L670" s="1" t="s">
        <v>2625</v>
      </c>
      <c r="M670" s="1" t="s">
        <v>8606</v>
      </c>
      <c r="N670" s="1" t="s">
        <v>2454</v>
      </c>
      <c r="O670" s="1">
        <v>143.073499</v>
      </c>
      <c r="P670" s="1" t="s">
        <v>2448</v>
      </c>
      <c r="Q670" s="1" t="s">
        <v>2456</v>
      </c>
      <c r="R670" s="1">
        <v>143.0730896</v>
      </c>
      <c r="S670" s="1">
        <v>143.0730896</v>
      </c>
      <c r="T670" s="1">
        <v>0</v>
      </c>
      <c r="U670" s="1">
        <v>7.5431999999999997</v>
      </c>
      <c r="V670" s="1">
        <v>7.6662166669999996</v>
      </c>
      <c r="W670" s="1">
        <v>0.123016667</v>
      </c>
      <c r="X670" s="1">
        <v>207731.78099999999</v>
      </c>
      <c r="Y670" s="1">
        <v>42194.28757</v>
      </c>
      <c r="Z670" s="1">
        <v>0.20311907700000001</v>
      </c>
      <c r="AA670" s="1">
        <v>3</v>
      </c>
      <c r="AB670" s="1">
        <v>1</v>
      </c>
      <c r="AC670" s="1">
        <v>2</v>
      </c>
      <c r="AD670" s="1">
        <v>0.25</v>
      </c>
      <c r="AE670" s="1">
        <v>3</v>
      </c>
      <c r="AF670" s="1">
        <v>1</v>
      </c>
      <c r="AG670" s="1">
        <v>0.125</v>
      </c>
      <c r="AH670" s="1">
        <v>0</v>
      </c>
      <c r="AI670" s="10" t="s">
        <v>5754</v>
      </c>
      <c r="AJ670" s="1">
        <v>0</v>
      </c>
      <c r="AK670" s="1"/>
      <c r="AL670" s="1">
        <v>0.48650571199999998</v>
      </c>
      <c r="AM670" s="1"/>
      <c r="AN670" s="1"/>
      <c r="AO670" s="1"/>
      <c r="AP670" s="1"/>
      <c r="AQ670" s="1">
        <v>0.649694616</v>
      </c>
      <c r="AR670" s="1"/>
    </row>
    <row r="671" spans="1:44" x14ac:dyDescent="0.2">
      <c r="A671" s="1"/>
      <c r="B671" s="16">
        <f t="shared" si="10"/>
        <v>0.75</v>
      </c>
      <c r="C671" s="1" t="s">
        <v>2546</v>
      </c>
      <c r="D671" s="1">
        <v>83</v>
      </c>
      <c r="E671" s="1">
        <v>154.06518170000001</v>
      </c>
      <c r="F671" s="1">
        <v>7.3732375000000001</v>
      </c>
      <c r="G671" s="1">
        <v>154.0652</v>
      </c>
      <c r="H671" s="1">
        <v>7.3406000000000002</v>
      </c>
      <c r="I671" s="1" t="s">
        <v>2661</v>
      </c>
      <c r="J671" s="1">
        <v>3</v>
      </c>
      <c r="K671" s="1" t="s">
        <v>6731</v>
      </c>
      <c r="L671" s="1" t="s">
        <v>2668</v>
      </c>
      <c r="M671" s="1" t="s">
        <v>8612</v>
      </c>
      <c r="N671" s="1" t="s">
        <v>2662</v>
      </c>
      <c r="O671" s="1">
        <v>169.08920000000001</v>
      </c>
      <c r="P671" s="1" t="s">
        <v>2664</v>
      </c>
      <c r="Q671" s="1" t="s">
        <v>2665</v>
      </c>
      <c r="R671" s="1">
        <v>154.0651627</v>
      </c>
      <c r="S671" s="1">
        <v>154.06520080000001</v>
      </c>
      <c r="T671" s="10" t="s">
        <v>5826</v>
      </c>
      <c r="U671" s="1">
        <v>7.1904500000000002</v>
      </c>
      <c r="V671" s="1">
        <v>7.556025</v>
      </c>
      <c r="W671" s="1">
        <v>0.36557499999999998</v>
      </c>
      <c r="X671" s="1">
        <v>153961.2212</v>
      </c>
      <c r="Y671" s="1">
        <v>64216.131950000003</v>
      </c>
      <c r="Z671" s="1">
        <v>0.41709289799999999</v>
      </c>
      <c r="AA671" s="1">
        <v>3</v>
      </c>
      <c r="AB671" s="1">
        <v>1</v>
      </c>
      <c r="AC671" s="1">
        <v>2</v>
      </c>
      <c r="AD671" s="1">
        <v>0.25</v>
      </c>
      <c r="AE671" s="1">
        <v>4</v>
      </c>
      <c r="AF671" s="1">
        <v>2</v>
      </c>
      <c r="AG671" s="1">
        <v>0.25</v>
      </c>
      <c r="AH671" s="1">
        <v>0</v>
      </c>
      <c r="AI671" s="1">
        <v>1.8096200000000001E-4</v>
      </c>
      <c r="AJ671" s="1">
        <v>0</v>
      </c>
      <c r="AK671" s="1"/>
      <c r="AL671" s="1">
        <v>18.03906671</v>
      </c>
      <c r="AM671" s="1"/>
      <c r="AN671" s="1"/>
      <c r="AO671" s="1"/>
      <c r="AP671" s="1"/>
      <c r="AQ671" s="1"/>
      <c r="AR671" s="1">
        <v>9.8220186330000008</v>
      </c>
    </row>
    <row r="672" spans="1:44" x14ac:dyDescent="0.2">
      <c r="A672" s="1"/>
      <c r="B672" s="16">
        <f t="shared" si="10"/>
        <v>0.75</v>
      </c>
      <c r="C672" s="1" t="s">
        <v>2546</v>
      </c>
      <c r="D672" s="1">
        <v>101</v>
      </c>
      <c r="E672" s="1">
        <v>176.06205750000001</v>
      </c>
      <c r="F672" s="1">
        <v>6.5300583330000004</v>
      </c>
      <c r="G672" s="1">
        <v>176.06190000000001</v>
      </c>
      <c r="H672" s="1">
        <v>6.5594000000000001</v>
      </c>
      <c r="I672" s="1" t="s">
        <v>2692</v>
      </c>
      <c r="J672" s="1">
        <v>1</v>
      </c>
      <c r="K672" s="1" t="s">
        <v>6739</v>
      </c>
      <c r="L672" s="1" t="s">
        <v>2694</v>
      </c>
      <c r="M672" s="1" t="s">
        <v>8621</v>
      </c>
      <c r="N672" s="1" t="s">
        <v>1166</v>
      </c>
      <c r="O672" s="1">
        <v>178.07830000000001</v>
      </c>
      <c r="P672" s="1" t="s">
        <v>1168</v>
      </c>
      <c r="Q672" s="1" t="s">
        <v>1169</v>
      </c>
      <c r="R672" s="1">
        <v>176.06205750000001</v>
      </c>
      <c r="S672" s="1">
        <v>176.06205750000001</v>
      </c>
      <c r="T672" s="1">
        <v>0</v>
      </c>
      <c r="U672" s="1">
        <v>6.3813500000000003</v>
      </c>
      <c r="V672" s="1">
        <v>6.6787666669999997</v>
      </c>
      <c r="W672" s="1">
        <v>0.29741666700000002</v>
      </c>
      <c r="X672" s="1">
        <v>5225106.983</v>
      </c>
      <c r="Y672" s="1">
        <v>1252629.2819999999</v>
      </c>
      <c r="Z672" s="1">
        <v>0.23973275299999999</v>
      </c>
      <c r="AA672" s="1">
        <v>3</v>
      </c>
      <c r="AB672" s="1">
        <v>1</v>
      </c>
      <c r="AC672" s="1">
        <v>2</v>
      </c>
      <c r="AD672" s="1">
        <v>0.25</v>
      </c>
      <c r="AE672" s="1">
        <v>3</v>
      </c>
      <c r="AF672" s="1">
        <v>1</v>
      </c>
      <c r="AG672" s="1">
        <v>0.125</v>
      </c>
      <c r="AH672" s="1">
        <v>0</v>
      </c>
      <c r="AI672" s="10" t="s">
        <v>8622</v>
      </c>
      <c r="AJ672" s="1">
        <v>0</v>
      </c>
      <c r="AK672" s="1"/>
      <c r="AL672" s="1">
        <v>1.3041862449999999</v>
      </c>
      <c r="AM672" s="1"/>
      <c r="AN672" s="1">
        <v>0.92611332199999996</v>
      </c>
      <c r="AO672" s="1"/>
      <c r="AP672" s="1"/>
      <c r="AQ672" s="1"/>
      <c r="AR672" s="1"/>
    </row>
    <row r="673" spans="1:44" x14ac:dyDescent="0.2">
      <c r="A673" s="1"/>
      <c r="B673" s="16">
        <f t="shared" si="10"/>
        <v>0.75</v>
      </c>
      <c r="C673" s="1" t="s">
        <v>2546</v>
      </c>
      <c r="D673" s="1">
        <v>105</v>
      </c>
      <c r="E673" s="1">
        <v>105.0448189</v>
      </c>
      <c r="F673" s="1">
        <v>5.7827250000000001</v>
      </c>
      <c r="G673" s="1">
        <v>105.04470000000001</v>
      </c>
      <c r="H673" s="1">
        <v>5.5602999999999998</v>
      </c>
      <c r="I673" s="1" t="s">
        <v>2697</v>
      </c>
      <c r="J673" s="1">
        <v>1</v>
      </c>
      <c r="K673" s="1" t="s">
        <v>6741</v>
      </c>
      <c r="L673" s="1" t="s">
        <v>2699</v>
      </c>
      <c r="M673" s="1" t="s">
        <v>8624</v>
      </c>
      <c r="N673" s="1" t="s">
        <v>997</v>
      </c>
      <c r="O673" s="1">
        <v>182.08439999999999</v>
      </c>
      <c r="P673" s="1" t="s">
        <v>999</v>
      </c>
      <c r="Q673" s="1" t="s">
        <v>1000</v>
      </c>
      <c r="R673" s="1">
        <v>105.0448074</v>
      </c>
      <c r="S673" s="1">
        <v>105.0448303</v>
      </c>
      <c r="T673" s="10" t="s">
        <v>5652</v>
      </c>
      <c r="U673" s="1">
        <v>5.630058333</v>
      </c>
      <c r="V673" s="1">
        <v>5.9353916670000002</v>
      </c>
      <c r="W673" s="1">
        <v>0.30533333299999998</v>
      </c>
      <c r="X673" s="1">
        <v>8498.2970970000006</v>
      </c>
      <c r="Y673" s="1">
        <v>5361.1455400000004</v>
      </c>
      <c r="Z673" s="1">
        <v>0.63084938999999995</v>
      </c>
      <c r="AA673" s="1">
        <v>3</v>
      </c>
      <c r="AB673" s="1">
        <v>1</v>
      </c>
      <c r="AC673" s="1">
        <v>2</v>
      </c>
      <c r="AD673" s="1">
        <v>0.25</v>
      </c>
      <c r="AE673" s="1">
        <v>1</v>
      </c>
      <c r="AF673" s="1">
        <v>0</v>
      </c>
      <c r="AG673" s="1">
        <v>0</v>
      </c>
      <c r="AH673" s="1">
        <v>1</v>
      </c>
      <c r="AI673" s="10" t="s">
        <v>8260</v>
      </c>
      <c r="AJ673" s="1">
        <v>1</v>
      </c>
      <c r="AK673" s="1">
        <v>2.8099005E-2</v>
      </c>
      <c r="AL673" s="1"/>
      <c r="AM673" s="1"/>
      <c r="AN673" s="1">
        <v>1.0763362E-2</v>
      </c>
      <c r="AO673" s="1"/>
      <c r="AP673" s="1"/>
      <c r="AQ673" s="1"/>
      <c r="AR673" s="1"/>
    </row>
    <row r="674" spans="1:44" x14ac:dyDescent="0.2">
      <c r="A674" s="1"/>
      <c r="B674" s="16">
        <f t="shared" si="10"/>
        <v>0.75</v>
      </c>
      <c r="C674" s="1" t="s">
        <v>2546</v>
      </c>
      <c r="D674" s="1">
        <v>125</v>
      </c>
      <c r="E674" s="1">
        <v>250.0778656</v>
      </c>
      <c r="F674" s="1">
        <v>17.40283333</v>
      </c>
      <c r="G674" s="1">
        <v>250.07810000000001</v>
      </c>
      <c r="H674" s="1">
        <v>17.505199999999999</v>
      </c>
      <c r="I674" s="1" t="s">
        <v>2716</v>
      </c>
      <c r="J674" s="1">
        <v>1</v>
      </c>
      <c r="K674" s="1" t="s">
        <v>6747</v>
      </c>
      <c r="L674" s="1" t="s">
        <v>2718</v>
      </c>
      <c r="M674" s="1" t="s">
        <v>8630</v>
      </c>
      <c r="N674" s="1" t="s">
        <v>1190</v>
      </c>
      <c r="O674" s="1">
        <v>252.09389999999999</v>
      </c>
      <c r="P674" s="1" t="s">
        <v>1182</v>
      </c>
      <c r="Q674" s="1" t="s">
        <v>1192</v>
      </c>
      <c r="R674" s="1">
        <v>250.07777400000001</v>
      </c>
      <c r="S674" s="1">
        <v>250.07795719999999</v>
      </c>
      <c r="T674" s="1">
        <v>1.83105E-4</v>
      </c>
      <c r="U674" s="1">
        <v>17.379333330000001</v>
      </c>
      <c r="V674" s="1">
        <v>17.426333329999999</v>
      </c>
      <c r="W674" s="1">
        <v>4.7E-2</v>
      </c>
      <c r="X674" s="1">
        <v>4942.4891699999998</v>
      </c>
      <c r="Y674" s="1">
        <v>429.49316900000002</v>
      </c>
      <c r="Z674" s="1">
        <v>8.6898151000000007E-2</v>
      </c>
      <c r="AA674" s="1">
        <v>3</v>
      </c>
      <c r="AB674" s="1">
        <v>1</v>
      </c>
      <c r="AC674" s="1">
        <v>2</v>
      </c>
      <c r="AD674" s="1">
        <v>0.25</v>
      </c>
      <c r="AE674" s="1">
        <v>3</v>
      </c>
      <c r="AF674" s="1">
        <v>0</v>
      </c>
      <c r="AG674" s="1">
        <v>0</v>
      </c>
      <c r="AH674" s="1">
        <v>0</v>
      </c>
      <c r="AI674" s="10" t="s">
        <v>8291</v>
      </c>
      <c r="AJ674" s="1">
        <v>0</v>
      </c>
      <c r="AK674" s="1">
        <v>1.5915250000000001E-3</v>
      </c>
      <c r="AL674" s="1"/>
      <c r="AM674" s="1">
        <v>1.7999159999999999E-3</v>
      </c>
      <c r="AN674" s="1"/>
      <c r="AO674" s="1"/>
      <c r="AP674" s="1"/>
      <c r="AQ674" s="1"/>
      <c r="AR674" s="1"/>
    </row>
    <row r="675" spans="1:44" x14ac:dyDescent="0.2">
      <c r="A675" s="1"/>
      <c r="B675" s="16">
        <f t="shared" si="10"/>
        <v>0.75</v>
      </c>
      <c r="C675" s="1" t="s">
        <v>2546</v>
      </c>
      <c r="D675" s="1">
        <v>133</v>
      </c>
      <c r="E675" s="1">
        <v>171.00810999999999</v>
      </c>
      <c r="F675" s="1">
        <v>5.5932750000000002</v>
      </c>
      <c r="G675" s="1">
        <v>171.00810000000001</v>
      </c>
      <c r="H675" s="1">
        <v>5.6893000000000002</v>
      </c>
      <c r="I675" s="1" t="s">
        <v>4121</v>
      </c>
      <c r="J675" s="1">
        <v>1</v>
      </c>
      <c r="K675" s="1" t="s">
        <v>8632</v>
      </c>
      <c r="L675" s="1" t="s">
        <v>8633</v>
      </c>
      <c r="M675" s="1" t="s">
        <v>8634</v>
      </c>
      <c r="N675" s="1" t="s">
        <v>932</v>
      </c>
      <c r="O675" s="1">
        <v>172.00579999999999</v>
      </c>
      <c r="P675" s="1" t="s">
        <v>934</v>
      </c>
      <c r="Q675" s="1" t="s">
        <v>935</v>
      </c>
      <c r="R675" s="1">
        <v>171.00810999999999</v>
      </c>
      <c r="S675" s="1">
        <v>171.00810999999999</v>
      </c>
      <c r="T675" s="1">
        <v>0</v>
      </c>
      <c r="U675" s="1">
        <v>5.5884333330000002</v>
      </c>
      <c r="V675" s="1">
        <v>5.5981166670000002</v>
      </c>
      <c r="W675" s="1">
        <v>9.6833330000000006E-3</v>
      </c>
      <c r="X675" s="1">
        <v>6049.3141690000002</v>
      </c>
      <c r="Y675" s="1">
        <v>2761.9374849999999</v>
      </c>
      <c r="Z675" s="1">
        <v>0.45657035000000001</v>
      </c>
      <c r="AA675" s="1">
        <v>2</v>
      </c>
      <c r="AB675" s="1">
        <v>0</v>
      </c>
      <c r="AC675" s="1">
        <v>2</v>
      </c>
      <c r="AD675" s="1">
        <v>0.25</v>
      </c>
      <c r="AE675" s="1">
        <v>1</v>
      </c>
      <c r="AF675" s="1">
        <v>0</v>
      </c>
      <c r="AG675" s="1">
        <v>0</v>
      </c>
      <c r="AH675" s="1">
        <v>1</v>
      </c>
      <c r="AI675" s="10" t="s">
        <v>8240</v>
      </c>
      <c r="AJ675" s="1">
        <v>1</v>
      </c>
      <c r="AK675" s="1"/>
      <c r="AL675" s="1">
        <v>5.5362440000000001E-3</v>
      </c>
      <c r="AM675" s="1"/>
      <c r="AN675" s="1">
        <v>1.0815214E-2</v>
      </c>
      <c r="AO675" s="1"/>
      <c r="AP675" s="1"/>
      <c r="AQ675" s="1"/>
      <c r="AR675" s="1"/>
    </row>
    <row r="676" spans="1:44" x14ac:dyDescent="0.2">
      <c r="A676" s="1"/>
      <c r="B676" s="16">
        <f t="shared" si="10"/>
        <v>0.75</v>
      </c>
      <c r="C676" s="1" t="s">
        <v>2546</v>
      </c>
      <c r="D676" s="1">
        <v>226</v>
      </c>
      <c r="E676" s="1">
        <v>119.0366373</v>
      </c>
      <c r="F676" s="1">
        <v>5.405179167</v>
      </c>
      <c r="G676" s="1">
        <v>119.0365</v>
      </c>
      <c r="H676" s="1">
        <v>5.4683000000000002</v>
      </c>
      <c r="I676" s="1" t="s">
        <v>2817</v>
      </c>
      <c r="J676" s="1">
        <v>2</v>
      </c>
      <c r="K676" s="1" t="s">
        <v>6770</v>
      </c>
      <c r="L676" s="1" t="s">
        <v>2818</v>
      </c>
      <c r="M676" s="1" t="s">
        <v>8658</v>
      </c>
      <c r="N676" s="1" t="s">
        <v>1023</v>
      </c>
      <c r="O676" s="1">
        <v>182.03280000000001</v>
      </c>
      <c r="P676" s="1" t="s">
        <v>2815</v>
      </c>
      <c r="Q676" s="1" t="s">
        <v>1025</v>
      </c>
      <c r="R676" s="1">
        <v>119.0366306</v>
      </c>
      <c r="S676" s="1">
        <v>119.036644</v>
      </c>
      <c r="T676" s="10" t="s">
        <v>5321</v>
      </c>
      <c r="U676" s="1">
        <v>5.3256666670000001</v>
      </c>
      <c r="V676" s="1">
        <v>5.4846916669999999</v>
      </c>
      <c r="W676" s="1">
        <v>0.159025</v>
      </c>
      <c r="X676" s="1">
        <v>8648.5431389999994</v>
      </c>
      <c r="Y676" s="1">
        <v>350.03707020000002</v>
      </c>
      <c r="Z676" s="1">
        <v>4.0473530000000001E-2</v>
      </c>
      <c r="AA676" s="1">
        <v>1</v>
      </c>
      <c r="AB676" s="1">
        <v>0</v>
      </c>
      <c r="AC676" s="1">
        <v>2</v>
      </c>
      <c r="AD676" s="1">
        <v>0.25</v>
      </c>
      <c r="AE676" s="1">
        <v>1</v>
      </c>
      <c r="AF676" s="1">
        <v>0</v>
      </c>
      <c r="AG676" s="1">
        <v>0</v>
      </c>
      <c r="AH676" s="1">
        <v>1</v>
      </c>
      <c r="AI676" s="10" t="s">
        <v>8659</v>
      </c>
      <c r="AJ676" s="1">
        <v>1</v>
      </c>
      <c r="AK676" s="1"/>
      <c r="AL676" s="1"/>
      <c r="AM676" s="1"/>
      <c r="AN676" s="1">
        <v>0.43094353699999999</v>
      </c>
      <c r="AO676" s="1">
        <v>0.40696338799999998</v>
      </c>
      <c r="AP676" s="1"/>
      <c r="AQ676" s="1"/>
      <c r="AR676" s="1"/>
    </row>
    <row r="677" spans="1:44" x14ac:dyDescent="0.2">
      <c r="A677" s="1"/>
      <c r="B677" s="16">
        <f t="shared" si="10"/>
        <v>0.75</v>
      </c>
      <c r="C677" s="1" t="s">
        <v>2546</v>
      </c>
      <c r="D677" s="1">
        <v>282</v>
      </c>
      <c r="E677" s="1">
        <v>102.0464439</v>
      </c>
      <c r="F677" s="1">
        <v>3.2378833330000001</v>
      </c>
      <c r="G677" s="1">
        <v>102.04649999999999</v>
      </c>
      <c r="H677" s="1">
        <v>3.1637</v>
      </c>
      <c r="I677" s="1" t="s">
        <v>2864</v>
      </c>
      <c r="J677" s="1">
        <v>2</v>
      </c>
      <c r="K677" s="1" t="s">
        <v>6791</v>
      </c>
      <c r="L677" s="1" t="s">
        <v>2866</v>
      </c>
      <c r="M677" s="1" t="s">
        <v>8671</v>
      </c>
      <c r="N677" s="1" t="s">
        <v>1217</v>
      </c>
      <c r="O677" s="1">
        <v>128.0626</v>
      </c>
      <c r="P677" s="1" t="s">
        <v>1219</v>
      </c>
      <c r="Q677" s="1" t="s">
        <v>1220</v>
      </c>
      <c r="R677" s="1">
        <v>102.0464401</v>
      </c>
      <c r="S677" s="1">
        <v>102.0464478</v>
      </c>
      <c r="T677" s="10" t="s">
        <v>7806</v>
      </c>
      <c r="U677" s="1">
        <v>3.2351166669999998</v>
      </c>
      <c r="V677" s="1">
        <v>3.24065</v>
      </c>
      <c r="W677" s="1">
        <v>5.5333329999999997E-3</v>
      </c>
      <c r="X677" s="1">
        <v>261536.69140000001</v>
      </c>
      <c r="Y677" s="1">
        <v>144699.44649999999</v>
      </c>
      <c r="Z677" s="1">
        <v>0.55326633400000003</v>
      </c>
      <c r="AA677" s="1">
        <v>3</v>
      </c>
      <c r="AB677" s="1">
        <v>1</v>
      </c>
      <c r="AC677" s="1">
        <v>2</v>
      </c>
      <c r="AD677" s="1">
        <v>0.25</v>
      </c>
      <c r="AE677" s="1">
        <v>3</v>
      </c>
      <c r="AF677" s="1">
        <v>2</v>
      </c>
      <c r="AG677" s="1">
        <v>0.25</v>
      </c>
      <c r="AH677" s="1">
        <v>0</v>
      </c>
      <c r="AI677" s="10" t="s">
        <v>5326</v>
      </c>
      <c r="AJ677" s="1">
        <v>0</v>
      </c>
      <c r="AK677" s="1">
        <v>2.8217568229999999</v>
      </c>
      <c r="AL677" s="1"/>
      <c r="AM677" s="1"/>
      <c r="AN677" s="1"/>
      <c r="AO677" s="1"/>
      <c r="AP677" s="1"/>
      <c r="AQ677" s="1">
        <v>1.2347692699999999</v>
      </c>
      <c r="AR677" s="1"/>
    </row>
    <row r="678" spans="1:44" x14ac:dyDescent="0.2">
      <c r="A678" s="1"/>
      <c r="B678" s="16">
        <f t="shared" si="10"/>
        <v>0.875</v>
      </c>
      <c r="C678" s="1" t="s">
        <v>157</v>
      </c>
      <c r="D678" s="1">
        <v>0</v>
      </c>
      <c r="E678" s="1">
        <v>291.91873170000002</v>
      </c>
      <c r="F678" s="1">
        <v>9.0991499999999998</v>
      </c>
      <c r="G678" s="1">
        <v>291.91899999999998</v>
      </c>
      <c r="H678" s="1">
        <v>8.9182000000000006</v>
      </c>
      <c r="I678" s="1" t="s">
        <v>158</v>
      </c>
      <c r="J678" s="1">
        <v>0</v>
      </c>
      <c r="K678" s="1" t="s">
        <v>6305</v>
      </c>
      <c r="L678" s="1" t="s">
        <v>160</v>
      </c>
      <c r="M678" s="1" t="s">
        <v>7801</v>
      </c>
      <c r="N678" s="1" t="s">
        <v>159</v>
      </c>
      <c r="O678" s="1">
        <v>289.92239999999998</v>
      </c>
      <c r="P678" s="1" t="s">
        <v>161</v>
      </c>
      <c r="Q678" s="1" t="s">
        <v>162</v>
      </c>
      <c r="R678" s="1">
        <v>291.91873170000002</v>
      </c>
      <c r="S678" s="1">
        <v>291.91873170000002</v>
      </c>
      <c r="T678" s="1">
        <v>0</v>
      </c>
      <c r="U678" s="1">
        <v>9.0991499999999998</v>
      </c>
      <c r="V678" s="1">
        <v>9.0991499999999998</v>
      </c>
      <c r="W678" s="1">
        <v>0</v>
      </c>
      <c r="X678" s="1">
        <v>5245.1776950000003</v>
      </c>
      <c r="Y678" s="1"/>
      <c r="Z678" s="1"/>
      <c r="AA678" s="1">
        <v>4</v>
      </c>
      <c r="AB678" s="1">
        <v>1</v>
      </c>
      <c r="AC678" s="1">
        <v>1</v>
      </c>
      <c r="AD678" s="1">
        <v>0.125</v>
      </c>
      <c r="AE678" s="1">
        <v>1</v>
      </c>
      <c r="AF678" s="1">
        <v>0</v>
      </c>
      <c r="AG678" s="1">
        <v>0</v>
      </c>
      <c r="AH678" s="1">
        <v>1</v>
      </c>
      <c r="AI678" s="10" t="s">
        <v>7802</v>
      </c>
      <c r="AJ678" s="1">
        <v>1</v>
      </c>
      <c r="AK678" s="1">
        <v>4.5651670000000002E-3</v>
      </c>
      <c r="AL678" s="1"/>
      <c r="AM678" s="1"/>
      <c r="AN678" s="1"/>
      <c r="AO678" s="1"/>
      <c r="AP678" s="1"/>
      <c r="AQ678" s="1"/>
      <c r="AR678" s="1"/>
    </row>
    <row r="679" spans="1:44" x14ac:dyDescent="0.2">
      <c r="A679" s="1"/>
      <c r="B679" s="16">
        <f t="shared" si="10"/>
        <v>0.875</v>
      </c>
      <c r="C679" s="1" t="s">
        <v>157</v>
      </c>
      <c r="D679" s="1">
        <v>11</v>
      </c>
      <c r="E679" s="1">
        <v>289.90319060000002</v>
      </c>
      <c r="F679" s="1">
        <v>13.44401667</v>
      </c>
      <c r="G679" s="1">
        <v>289.9033</v>
      </c>
      <c r="H679" s="1">
        <v>13.326000000000001</v>
      </c>
      <c r="I679" s="1" t="s">
        <v>4729</v>
      </c>
      <c r="J679" s="1">
        <v>3</v>
      </c>
      <c r="K679" s="1" t="s">
        <v>7816</v>
      </c>
      <c r="L679" s="1" t="s">
        <v>7817</v>
      </c>
      <c r="M679" s="1" t="s">
        <v>7818</v>
      </c>
      <c r="N679" s="1" t="s">
        <v>4730</v>
      </c>
      <c r="O679" s="1">
        <v>357.84440000000001</v>
      </c>
      <c r="P679" s="1" t="s">
        <v>166</v>
      </c>
      <c r="Q679" s="1" t="s">
        <v>4050</v>
      </c>
      <c r="R679" s="1">
        <v>289.90319060000002</v>
      </c>
      <c r="S679" s="1">
        <v>289.90319060000002</v>
      </c>
      <c r="T679" s="1">
        <v>0</v>
      </c>
      <c r="U679" s="1">
        <v>13.44401667</v>
      </c>
      <c r="V679" s="1">
        <v>13.44401667</v>
      </c>
      <c r="W679" s="1">
        <v>0</v>
      </c>
      <c r="X679" s="1">
        <v>45522.654829999999</v>
      </c>
      <c r="Y679" s="1"/>
      <c r="Z679" s="1"/>
      <c r="AA679" s="1">
        <v>4</v>
      </c>
      <c r="AB679" s="1">
        <v>1</v>
      </c>
      <c r="AC679" s="1">
        <v>1</v>
      </c>
      <c r="AD679" s="1">
        <v>0.125</v>
      </c>
      <c r="AE679" s="1">
        <v>4</v>
      </c>
      <c r="AF679" s="1">
        <v>2</v>
      </c>
      <c r="AG679" s="1">
        <v>0.25</v>
      </c>
      <c r="AH679" s="1">
        <v>0</v>
      </c>
      <c r="AI679" s="10" t="s">
        <v>4980</v>
      </c>
      <c r="AJ679" s="1">
        <v>0</v>
      </c>
      <c r="AK679" s="1">
        <v>0.27845028300000002</v>
      </c>
      <c r="AL679" s="1"/>
      <c r="AM679" s="1"/>
      <c r="AN679" s="1"/>
      <c r="AO679" s="1"/>
      <c r="AP679" s="1"/>
      <c r="AQ679" s="1"/>
      <c r="AR679" s="1"/>
    </row>
    <row r="680" spans="1:44" x14ac:dyDescent="0.2">
      <c r="A680" s="1"/>
      <c r="B680" s="16">
        <f t="shared" si="10"/>
        <v>0.875</v>
      </c>
      <c r="C680" s="1" t="s">
        <v>157</v>
      </c>
      <c r="D680" s="1">
        <v>26</v>
      </c>
      <c r="E680" s="1">
        <v>357.82528689999998</v>
      </c>
      <c r="F680" s="1">
        <v>14.77151667</v>
      </c>
      <c r="G680" s="1">
        <v>357.8252</v>
      </c>
      <c r="H680" s="1">
        <v>14.701599999999999</v>
      </c>
      <c r="I680" s="1" t="s">
        <v>4735</v>
      </c>
      <c r="J680" s="1">
        <v>2</v>
      </c>
      <c r="K680" s="1" t="s">
        <v>7832</v>
      </c>
      <c r="L680" s="1" t="s">
        <v>7833</v>
      </c>
      <c r="M680" s="1" t="s">
        <v>7834</v>
      </c>
      <c r="N680" s="1" t="s">
        <v>4736</v>
      </c>
      <c r="O680" s="1">
        <v>425.76650000000001</v>
      </c>
      <c r="P680" s="1" t="s">
        <v>4737</v>
      </c>
      <c r="Q680" s="1" t="s">
        <v>4053</v>
      </c>
      <c r="R680" s="1">
        <v>357.82528689999998</v>
      </c>
      <c r="S680" s="1">
        <v>357.82528689999998</v>
      </c>
      <c r="T680" s="1">
        <v>0</v>
      </c>
      <c r="U680" s="1">
        <v>14.77151667</v>
      </c>
      <c r="V680" s="1">
        <v>14.77151667</v>
      </c>
      <c r="W680" s="1">
        <v>0</v>
      </c>
      <c r="X680" s="1">
        <v>81105.938599999994</v>
      </c>
      <c r="Y680" s="1"/>
      <c r="Z680" s="1"/>
      <c r="AA680" s="1">
        <v>4</v>
      </c>
      <c r="AB680" s="1">
        <v>1</v>
      </c>
      <c r="AC680" s="1">
        <v>1</v>
      </c>
      <c r="AD680" s="1">
        <v>0.125</v>
      </c>
      <c r="AE680" s="1">
        <v>4</v>
      </c>
      <c r="AF680" s="1">
        <v>1</v>
      </c>
      <c r="AG680" s="1">
        <v>0.125</v>
      </c>
      <c r="AH680" s="1">
        <v>0</v>
      </c>
      <c r="AI680" s="10" t="s">
        <v>5531</v>
      </c>
      <c r="AJ680" s="1">
        <v>0</v>
      </c>
      <c r="AK680" s="1">
        <v>0.19718398400000001</v>
      </c>
      <c r="AL680" s="1"/>
      <c r="AM680" s="1"/>
      <c r="AN680" s="1"/>
      <c r="AO680" s="1"/>
      <c r="AP680" s="1"/>
      <c r="AQ680" s="1"/>
      <c r="AR680" s="1"/>
    </row>
    <row r="681" spans="1:44" x14ac:dyDescent="0.2">
      <c r="A681" s="1"/>
      <c r="B681" s="16">
        <f t="shared" si="10"/>
        <v>0.875</v>
      </c>
      <c r="C681" s="1" t="s">
        <v>157</v>
      </c>
      <c r="D681" s="1">
        <v>73</v>
      </c>
      <c r="E681" s="1">
        <v>257.95786290000001</v>
      </c>
      <c r="F681" s="1">
        <v>7.3233750000000004</v>
      </c>
      <c r="G681" s="1">
        <v>257.95780000000002</v>
      </c>
      <c r="H681" s="1">
        <v>7.1938000000000004</v>
      </c>
      <c r="I681" s="1" t="s">
        <v>4753</v>
      </c>
      <c r="J681" s="1">
        <v>1</v>
      </c>
      <c r="K681" s="1" t="s">
        <v>7844</v>
      </c>
      <c r="L681" s="1" t="s">
        <v>7845</v>
      </c>
      <c r="M681" s="1" t="s">
        <v>7846</v>
      </c>
      <c r="N681" s="1" t="s">
        <v>4754</v>
      </c>
      <c r="O681" s="1">
        <v>255.96129999999999</v>
      </c>
      <c r="P681" s="1" t="s">
        <v>196</v>
      </c>
      <c r="Q681" s="1" t="s">
        <v>4060</v>
      </c>
      <c r="R681" s="1">
        <v>257.95786290000001</v>
      </c>
      <c r="S681" s="1">
        <v>257.95786290000001</v>
      </c>
      <c r="T681" s="1">
        <v>0</v>
      </c>
      <c r="U681" s="1">
        <v>7.3233750000000004</v>
      </c>
      <c r="V681" s="1">
        <v>7.3233750000000004</v>
      </c>
      <c r="W681" s="1">
        <v>0</v>
      </c>
      <c r="X681" s="1">
        <v>15459.440259999999</v>
      </c>
      <c r="Y681" s="1"/>
      <c r="Z681" s="1"/>
      <c r="AA681" s="1">
        <v>4</v>
      </c>
      <c r="AB681" s="1">
        <v>1</v>
      </c>
      <c r="AC681" s="1">
        <v>1</v>
      </c>
      <c r="AD681" s="1">
        <v>0.125</v>
      </c>
      <c r="AE681" s="1">
        <v>2</v>
      </c>
      <c r="AF681" s="1">
        <v>0</v>
      </c>
      <c r="AG681" s="1">
        <v>0</v>
      </c>
      <c r="AH681" s="1">
        <v>0</v>
      </c>
      <c r="AI681" s="10" t="s">
        <v>7847</v>
      </c>
      <c r="AJ681" s="1">
        <v>0</v>
      </c>
      <c r="AK681" s="1">
        <v>1.8576456000000002E-2</v>
      </c>
      <c r="AL681" s="1"/>
      <c r="AM681" s="1"/>
      <c r="AN681" s="1"/>
      <c r="AO681" s="1"/>
      <c r="AP681" s="1"/>
      <c r="AQ681" s="1"/>
      <c r="AR681" s="1"/>
    </row>
    <row r="682" spans="1:44" x14ac:dyDescent="0.2">
      <c r="A682" s="1"/>
      <c r="B682" s="16">
        <f t="shared" si="10"/>
        <v>0.875</v>
      </c>
      <c r="C682" s="1" t="s">
        <v>157</v>
      </c>
      <c r="D682" s="1">
        <v>96</v>
      </c>
      <c r="E682" s="1">
        <v>219.98415370000001</v>
      </c>
      <c r="F682" s="1">
        <v>8.9565333329999994</v>
      </c>
      <c r="G682" s="1">
        <v>219.98410000000001</v>
      </c>
      <c r="H682" s="1">
        <v>8.7866999999999997</v>
      </c>
      <c r="I682" s="1" t="s">
        <v>198</v>
      </c>
      <c r="J682" s="1">
        <v>0</v>
      </c>
      <c r="K682" s="1" t="s">
        <v>7848</v>
      </c>
      <c r="L682" s="1" t="s">
        <v>7849</v>
      </c>
      <c r="M682" s="1" t="s">
        <v>7850</v>
      </c>
      <c r="N682" s="1" t="s">
        <v>199</v>
      </c>
      <c r="O682" s="1">
        <v>289.92239999999998</v>
      </c>
      <c r="P682" s="1" t="s">
        <v>161</v>
      </c>
      <c r="Q682" s="1" t="s">
        <v>201</v>
      </c>
      <c r="R682" s="1">
        <v>219.98415370000001</v>
      </c>
      <c r="S682" s="1">
        <v>219.98415370000001</v>
      </c>
      <c r="T682" s="1">
        <v>0</v>
      </c>
      <c r="U682" s="1">
        <v>8.9565333329999994</v>
      </c>
      <c r="V682" s="1">
        <v>8.9565333329999994</v>
      </c>
      <c r="W682" s="1">
        <v>0</v>
      </c>
      <c r="X682" s="1">
        <v>51460.835509999997</v>
      </c>
      <c r="Y682" s="1"/>
      <c r="Z682" s="1"/>
      <c r="AA682" s="1">
        <v>4</v>
      </c>
      <c r="AB682" s="1">
        <v>1</v>
      </c>
      <c r="AC682" s="1">
        <v>1</v>
      </c>
      <c r="AD682" s="1">
        <v>0.125</v>
      </c>
      <c r="AE682" s="1">
        <v>4</v>
      </c>
      <c r="AF682" s="1">
        <v>1</v>
      </c>
      <c r="AG682" s="1">
        <v>0.125</v>
      </c>
      <c r="AH682" s="1">
        <v>0</v>
      </c>
      <c r="AI682" s="10" t="s">
        <v>7851</v>
      </c>
      <c r="AJ682" s="1">
        <v>0</v>
      </c>
      <c r="AK682" s="1">
        <v>0.25639791899999997</v>
      </c>
      <c r="AL682" s="1"/>
      <c r="AM682" s="1"/>
      <c r="AN682" s="1"/>
      <c r="AO682" s="1"/>
      <c r="AP682" s="1"/>
      <c r="AQ682" s="1"/>
      <c r="AR682" s="1"/>
    </row>
    <row r="683" spans="1:44" x14ac:dyDescent="0.2">
      <c r="A683" s="1"/>
      <c r="B683" s="16">
        <f t="shared" si="10"/>
        <v>0.875</v>
      </c>
      <c r="C683" s="1" t="s">
        <v>157</v>
      </c>
      <c r="D683" s="1">
        <v>99</v>
      </c>
      <c r="E683" s="1">
        <v>221.9811478</v>
      </c>
      <c r="F683" s="1">
        <v>8.9636416669999992</v>
      </c>
      <c r="G683" s="1">
        <v>221.9811</v>
      </c>
      <c r="H683" s="1">
        <v>8.7866999999999997</v>
      </c>
      <c r="I683" s="1" t="s">
        <v>198</v>
      </c>
      <c r="J683" s="1">
        <v>3</v>
      </c>
      <c r="K683" s="1" t="s">
        <v>7857</v>
      </c>
      <c r="L683" s="1" t="s">
        <v>7858</v>
      </c>
      <c r="M683" s="1" t="s">
        <v>7859</v>
      </c>
      <c r="N683" s="1" t="s">
        <v>199</v>
      </c>
      <c r="O683" s="1">
        <v>289.92239999999998</v>
      </c>
      <c r="P683" s="1" t="s">
        <v>161</v>
      </c>
      <c r="Q683" s="1" t="s">
        <v>201</v>
      </c>
      <c r="R683" s="1">
        <v>221.9811478</v>
      </c>
      <c r="S683" s="1">
        <v>221.9811478</v>
      </c>
      <c r="T683" s="1">
        <v>0</v>
      </c>
      <c r="U683" s="1">
        <v>8.9636416669999992</v>
      </c>
      <c r="V683" s="1">
        <v>8.9636416669999992</v>
      </c>
      <c r="W683" s="1">
        <v>0</v>
      </c>
      <c r="X683" s="1">
        <v>29164.276750000001</v>
      </c>
      <c r="Y683" s="1"/>
      <c r="Z683" s="1"/>
      <c r="AA683" s="1">
        <v>4</v>
      </c>
      <c r="AB683" s="1">
        <v>1</v>
      </c>
      <c r="AC683" s="1">
        <v>1</v>
      </c>
      <c r="AD683" s="1">
        <v>0.125</v>
      </c>
      <c r="AE683" s="1">
        <v>4</v>
      </c>
      <c r="AF683" s="1">
        <v>1</v>
      </c>
      <c r="AG683" s="1">
        <v>0.125</v>
      </c>
      <c r="AH683" s="1">
        <v>0</v>
      </c>
      <c r="AI683" s="10" t="s">
        <v>5557</v>
      </c>
      <c r="AJ683" s="1">
        <v>0</v>
      </c>
      <c r="AK683" s="1">
        <v>0.233529496</v>
      </c>
      <c r="AL683" s="1"/>
      <c r="AM683" s="1"/>
      <c r="AN683" s="1"/>
      <c r="AO683" s="1"/>
      <c r="AP683" s="1"/>
      <c r="AQ683" s="1"/>
      <c r="AR683" s="1"/>
    </row>
    <row r="684" spans="1:44" x14ac:dyDescent="0.2">
      <c r="A684" s="1"/>
      <c r="B684" s="16">
        <f t="shared" si="10"/>
        <v>0.875</v>
      </c>
      <c r="C684" s="1" t="s">
        <v>157</v>
      </c>
      <c r="D684" s="1">
        <v>101</v>
      </c>
      <c r="E684" s="1">
        <v>289.92190549999998</v>
      </c>
      <c r="F684" s="1">
        <v>8.9610166670000009</v>
      </c>
      <c r="G684" s="1">
        <v>289.92189999999999</v>
      </c>
      <c r="H684" s="1">
        <v>8.8778000000000006</v>
      </c>
      <c r="I684" s="1" t="s">
        <v>4765</v>
      </c>
      <c r="J684" s="1">
        <v>1</v>
      </c>
      <c r="K684" s="1" t="s">
        <v>7860</v>
      </c>
      <c r="L684" s="1" t="s">
        <v>7861</v>
      </c>
      <c r="M684" s="1" t="s">
        <v>7862</v>
      </c>
      <c r="N684" s="1" t="s">
        <v>4766</v>
      </c>
      <c r="O684" s="1">
        <v>289.92239999999998</v>
      </c>
      <c r="P684" s="1" t="s">
        <v>161</v>
      </c>
      <c r="Q684" s="1" t="s">
        <v>4066</v>
      </c>
      <c r="R684" s="1">
        <v>289.92190549999998</v>
      </c>
      <c r="S684" s="1">
        <v>289.92190549999998</v>
      </c>
      <c r="T684" s="1">
        <v>0</v>
      </c>
      <c r="U684" s="1">
        <v>8.9610166670000009</v>
      </c>
      <c r="V684" s="1">
        <v>8.9610166670000009</v>
      </c>
      <c r="W684" s="1">
        <v>0</v>
      </c>
      <c r="X684" s="1">
        <v>112979.72169999999</v>
      </c>
      <c r="Y684" s="1"/>
      <c r="Z684" s="1"/>
      <c r="AA684" s="1">
        <v>2</v>
      </c>
      <c r="AB684" s="1">
        <v>0</v>
      </c>
      <c r="AC684" s="1">
        <v>1</v>
      </c>
      <c r="AD684" s="1">
        <v>0.125</v>
      </c>
      <c r="AE684" s="1">
        <v>4</v>
      </c>
      <c r="AF684" s="1">
        <v>1</v>
      </c>
      <c r="AG684" s="1">
        <v>0.125</v>
      </c>
      <c r="AH684" s="1">
        <v>0</v>
      </c>
      <c r="AI684" s="10" t="s">
        <v>7863</v>
      </c>
      <c r="AJ684" s="1">
        <v>0</v>
      </c>
      <c r="AK684" s="1">
        <v>0.24315047100000001</v>
      </c>
      <c r="AL684" s="1"/>
      <c r="AM684" s="1"/>
      <c r="AN684" s="1"/>
      <c r="AO684" s="1"/>
      <c r="AP684" s="1"/>
      <c r="AQ684" s="1"/>
      <c r="AR684" s="1"/>
    </row>
    <row r="685" spans="1:44" x14ac:dyDescent="0.2">
      <c r="A685" s="1"/>
      <c r="B685" s="16">
        <f t="shared" si="10"/>
        <v>0.875</v>
      </c>
      <c r="C685" s="1" t="s">
        <v>157</v>
      </c>
      <c r="D685" s="1">
        <v>119</v>
      </c>
      <c r="E685" s="1">
        <v>255.94248959999999</v>
      </c>
      <c r="F685" s="1">
        <v>9.6845916669999994</v>
      </c>
      <c r="G685" s="1">
        <v>255.94229999999999</v>
      </c>
      <c r="H685" s="1">
        <v>9.4755000000000003</v>
      </c>
      <c r="I685" s="1" t="s">
        <v>4773</v>
      </c>
      <c r="J685" s="1">
        <v>3</v>
      </c>
      <c r="K685" s="1" t="s">
        <v>7879</v>
      </c>
      <c r="L685" s="1" t="s">
        <v>7880</v>
      </c>
      <c r="M685" s="1" t="s">
        <v>7881</v>
      </c>
      <c r="N685" s="1" t="s">
        <v>4774</v>
      </c>
      <c r="O685" s="1">
        <v>323.88339999999999</v>
      </c>
      <c r="P685" s="1" t="s">
        <v>205</v>
      </c>
      <c r="Q685" s="1" t="s">
        <v>4070</v>
      </c>
      <c r="R685" s="1">
        <v>255.94248959999999</v>
      </c>
      <c r="S685" s="1">
        <v>255.94248959999999</v>
      </c>
      <c r="T685" s="1">
        <v>0</v>
      </c>
      <c r="U685" s="1">
        <v>9.6845916669999994</v>
      </c>
      <c r="V685" s="1">
        <v>9.6845916669999994</v>
      </c>
      <c r="W685" s="1">
        <v>0</v>
      </c>
      <c r="X685" s="1">
        <v>15853.86491</v>
      </c>
      <c r="Y685" s="1"/>
      <c r="Z685" s="1"/>
      <c r="AA685" s="1">
        <v>4</v>
      </c>
      <c r="AB685" s="1">
        <v>1</v>
      </c>
      <c r="AC685" s="1">
        <v>1</v>
      </c>
      <c r="AD685" s="1">
        <v>0.125</v>
      </c>
      <c r="AE685" s="1">
        <v>4</v>
      </c>
      <c r="AF685" s="1">
        <v>2</v>
      </c>
      <c r="AG685" s="1">
        <v>0.25</v>
      </c>
      <c r="AH685" s="1">
        <v>0</v>
      </c>
      <c r="AI685" s="10" t="s">
        <v>5064</v>
      </c>
      <c r="AJ685" s="1">
        <v>0</v>
      </c>
      <c r="AK685" s="1">
        <v>0.104061239</v>
      </c>
      <c r="AL685" s="1"/>
      <c r="AM685" s="1"/>
      <c r="AN685" s="1"/>
      <c r="AO685" s="1"/>
      <c r="AP685" s="1"/>
      <c r="AQ685" s="1"/>
      <c r="AR685" s="1"/>
    </row>
    <row r="686" spans="1:44" x14ac:dyDescent="0.2">
      <c r="A686" s="1"/>
      <c r="B686" s="16">
        <f t="shared" si="10"/>
        <v>0.875</v>
      </c>
      <c r="C686" s="1" t="s">
        <v>157</v>
      </c>
      <c r="D686" s="1">
        <v>127</v>
      </c>
      <c r="E686" s="1">
        <v>253.94539639999999</v>
      </c>
      <c r="F686" s="1">
        <v>10.998366669999999</v>
      </c>
      <c r="G686" s="1">
        <v>253.9452</v>
      </c>
      <c r="H686" s="1">
        <v>10.789</v>
      </c>
      <c r="I686" s="1" t="s">
        <v>202</v>
      </c>
      <c r="J686" s="1">
        <v>3</v>
      </c>
      <c r="K686" s="1" t="s">
        <v>7887</v>
      </c>
      <c r="L686" s="1" t="s">
        <v>7888</v>
      </c>
      <c r="M686" s="1" t="s">
        <v>7889</v>
      </c>
      <c r="N686" s="1" t="s">
        <v>203</v>
      </c>
      <c r="O686" s="1">
        <v>323.88339999999999</v>
      </c>
      <c r="P686" s="1" t="s">
        <v>205</v>
      </c>
      <c r="Q686" s="1" t="s">
        <v>206</v>
      </c>
      <c r="R686" s="1">
        <v>253.94539639999999</v>
      </c>
      <c r="S686" s="1">
        <v>253.94539639999999</v>
      </c>
      <c r="T686" s="1">
        <v>0</v>
      </c>
      <c r="U686" s="1">
        <v>10.998366669999999</v>
      </c>
      <c r="V686" s="1">
        <v>10.998366669999999</v>
      </c>
      <c r="W686" s="1">
        <v>0</v>
      </c>
      <c r="X686" s="1">
        <v>4815.842138</v>
      </c>
      <c r="Y686" s="1"/>
      <c r="Z686" s="1"/>
      <c r="AA686" s="1">
        <v>4</v>
      </c>
      <c r="AB686" s="1">
        <v>1</v>
      </c>
      <c r="AC686" s="1">
        <v>1</v>
      </c>
      <c r="AD686" s="1">
        <v>0.125</v>
      </c>
      <c r="AE686" s="1">
        <v>4</v>
      </c>
      <c r="AF686" s="1">
        <v>1</v>
      </c>
      <c r="AG686" s="1">
        <v>0.125</v>
      </c>
      <c r="AH686" s="1">
        <v>0</v>
      </c>
      <c r="AI686" s="10" t="s">
        <v>7890</v>
      </c>
      <c r="AJ686" s="1">
        <v>0</v>
      </c>
      <c r="AK686" s="1">
        <v>3.2697086E-2</v>
      </c>
      <c r="AL686" s="1"/>
      <c r="AM686" s="1"/>
      <c r="AN686" s="1"/>
      <c r="AO686" s="1"/>
      <c r="AP686" s="1"/>
      <c r="AQ686" s="1"/>
      <c r="AR686" s="1"/>
    </row>
    <row r="687" spans="1:44" x14ac:dyDescent="0.2">
      <c r="A687" s="1"/>
      <c r="B687" s="16">
        <f t="shared" si="10"/>
        <v>0.875</v>
      </c>
      <c r="C687" s="1" t="s">
        <v>157</v>
      </c>
      <c r="D687" s="1">
        <v>132</v>
      </c>
      <c r="E687" s="1">
        <v>325.88027949999997</v>
      </c>
      <c r="F687" s="1">
        <v>11.58561667</v>
      </c>
      <c r="G687" s="1">
        <v>325.88</v>
      </c>
      <c r="H687" s="1">
        <v>11.368499999999999</v>
      </c>
      <c r="I687" s="1" t="s">
        <v>208</v>
      </c>
      <c r="J687" s="1">
        <v>0</v>
      </c>
      <c r="K687" s="1" t="s">
        <v>7891</v>
      </c>
      <c r="L687" s="1" t="s">
        <v>7892</v>
      </c>
      <c r="M687" s="1" t="s">
        <v>7893</v>
      </c>
      <c r="N687" s="1" t="s">
        <v>209</v>
      </c>
      <c r="O687" s="1">
        <v>323.88339999999999</v>
      </c>
      <c r="P687" s="1" t="s">
        <v>205</v>
      </c>
      <c r="Q687" s="1" t="s">
        <v>211</v>
      </c>
      <c r="R687" s="1">
        <v>325.88027949999997</v>
      </c>
      <c r="S687" s="1">
        <v>325.88027949999997</v>
      </c>
      <c r="T687" s="1">
        <v>0</v>
      </c>
      <c r="U687" s="1">
        <v>11.58561667</v>
      </c>
      <c r="V687" s="1">
        <v>11.58561667</v>
      </c>
      <c r="W687" s="1">
        <v>0</v>
      </c>
      <c r="X687" s="1">
        <v>5674.2190549999996</v>
      </c>
      <c r="Y687" s="1"/>
      <c r="Z687" s="1"/>
      <c r="AA687" s="1">
        <v>3</v>
      </c>
      <c r="AB687" s="1">
        <v>1</v>
      </c>
      <c r="AC687" s="1">
        <v>1</v>
      </c>
      <c r="AD687" s="1">
        <v>0.125</v>
      </c>
      <c r="AE687" s="1">
        <v>1</v>
      </c>
      <c r="AF687" s="1">
        <v>0</v>
      </c>
      <c r="AG687" s="1">
        <v>0</v>
      </c>
      <c r="AH687" s="1">
        <v>1</v>
      </c>
      <c r="AI687" s="10" t="s">
        <v>5016</v>
      </c>
      <c r="AJ687" s="1">
        <v>1</v>
      </c>
      <c r="AK687" s="1">
        <v>5.4309783E-2</v>
      </c>
      <c r="AL687" s="1"/>
      <c r="AM687" s="1"/>
      <c r="AN687" s="1"/>
      <c r="AO687" s="1"/>
      <c r="AP687" s="1"/>
      <c r="AQ687" s="1"/>
      <c r="AR687" s="1"/>
    </row>
    <row r="688" spans="1:44" x14ac:dyDescent="0.2">
      <c r="A688" s="1"/>
      <c r="B688" s="16">
        <f t="shared" si="10"/>
        <v>0.875</v>
      </c>
      <c r="C688" s="1" t="s">
        <v>157</v>
      </c>
      <c r="D688" s="1">
        <v>160</v>
      </c>
      <c r="E688" s="1">
        <v>359.84133910000003</v>
      </c>
      <c r="F688" s="1">
        <v>13.56095</v>
      </c>
      <c r="G688" s="1">
        <v>359.8408</v>
      </c>
      <c r="H688" s="1">
        <v>13.204700000000001</v>
      </c>
      <c r="I688" s="1" t="s">
        <v>4785</v>
      </c>
      <c r="J688" s="1">
        <v>0</v>
      </c>
      <c r="K688" s="1" t="s">
        <v>7910</v>
      </c>
      <c r="L688" s="1" t="s">
        <v>7911</v>
      </c>
      <c r="M688" s="1" t="s">
        <v>7912</v>
      </c>
      <c r="N688" s="1" t="s">
        <v>4786</v>
      </c>
      <c r="O688" s="1">
        <v>357.84440000000001</v>
      </c>
      <c r="P688" s="1" t="s">
        <v>166</v>
      </c>
      <c r="Q688" s="1" t="s">
        <v>4076</v>
      </c>
      <c r="R688" s="1">
        <v>359.84133910000003</v>
      </c>
      <c r="S688" s="1">
        <v>359.84133910000003</v>
      </c>
      <c r="T688" s="1">
        <v>0</v>
      </c>
      <c r="U688" s="1">
        <v>13.56095</v>
      </c>
      <c r="V688" s="1">
        <v>13.56095</v>
      </c>
      <c r="W688" s="1">
        <v>0</v>
      </c>
      <c r="X688" s="1">
        <v>4608.3160719999996</v>
      </c>
      <c r="Y688" s="1"/>
      <c r="Z688" s="1"/>
      <c r="AA688" s="1">
        <v>4</v>
      </c>
      <c r="AB688" s="1">
        <v>1</v>
      </c>
      <c r="AC688" s="1">
        <v>1</v>
      </c>
      <c r="AD688" s="1">
        <v>0.125</v>
      </c>
      <c r="AE688" s="1">
        <v>2</v>
      </c>
      <c r="AF688" s="1">
        <v>0</v>
      </c>
      <c r="AG688" s="1">
        <v>0</v>
      </c>
      <c r="AH688" s="1">
        <v>1</v>
      </c>
      <c r="AI688" s="10" t="s">
        <v>5551</v>
      </c>
      <c r="AJ688" s="1">
        <v>1</v>
      </c>
      <c r="AK688" s="1">
        <v>8.7563859999999997E-3</v>
      </c>
      <c r="AL688" s="1"/>
      <c r="AM688" s="1"/>
      <c r="AN688" s="1"/>
      <c r="AO688" s="1"/>
      <c r="AP688" s="1"/>
      <c r="AQ688" s="1"/>
      <c r="AR688" s="1"/>
    </row>
    <row r="689" spans="1:44" x14ac:dyDescent="0.2">
      <c r="A689" s="1"/>
      <c r="B689" s="16">
        <f t="shared" si="10"/>
        <v>0.875</v>
      </c>
      <c r="C689" s="1" t="s">
        <v>157</v>
      </c>
      <c r="D689" s="1">
        <v>161</v>
      </c>
      <c r="E689" s="1">
        <v>361.83779909999998</v>
      </c>
      <c r="F689" s="1">
        <v>13.560499999999999</v>
      </c>
      <c r="G689" s="1">
        <v>361.83780000000002</v>
      </c>
      <c r="H689" s="1">
        <v>13.204700000000001</v>
      </c>
      <c r="I689" s="1" t="s">
        <v>4785</v>
      </c>
      <c r="J689" s="1">
        <v>1</v>
      </c>
      <c r="K689" s="1" t="s">
        <v>7913</v>
      </c>
      <c r="L689" s="1" t="s">
        <v>7914</v>
      </c>
      <c r="M689" s="1" t="s">
        <v>7915</v>
      </c>
      <c r="N689" s="1" t="s">
        <v>4786</v>
      </c>
      <c r="O689" s="1">
        <v>357.84440000000001</v>
      </c>
      <c r="P689" s="1" t="s">
        <v>166</v>
      </c>
      <c r="Q689" s="1" t="s">
        <v>4076</v>
      </c>
      <c r="R689" s="1">
        <v>361.83779909999998</v>
      </c>
      <c r="S689" s="1">
        <v>361.83779909999998</v>
      </c>
      <c r="T689" s="1">
        <v>0</v>
      </c>
      <c r="U689" s="1">
        <v>13.560499999999999</v>
      </c>
      <c r="V689" s="1">
        <v>13.560499999999999</v>
      </c>
      <c r="W689" s="1">
        <v>0</v>
      </c>
      <c r="X689" s="1">
        <v>6703.6881970000004</v>
      </c>
      <c r="Y689" s="1"/>
      <c r="Z689" s="1"/>
      <c r="AA689" s="1">
        <v>4</v>
      </c>
      <c r="AB689" s="1">
        <v>1</v>
      </c>
      <c r="AC689" s="1">
        <v>1</v>
      </c>
      <c r="AD689" s="1">
        <v>0.125</v>
      </c>
      <c r="AE689" s="1">
        <v>2</v>
      </c>
      <c r="AF689" s="1">
        <v>0</v>
      </c>
      <c r="AG689" s="1">
        <v>0</v>
      </c>
      <c r="AH689" s="1">
        <v>0</v>
      </c>
      <c r="AI689" s="10" t="s">
        <v>7916</v>
      </c>
      <c r="AJ689" s="1">
        <v>0</v>
      </c>
      <c r="AK689" s="1">
        <v>1.6074748E-2</v>
      </c>
      <c r="AL689" s="1"/>
      <c r="AM689" s="1"/>
      <c r="AN689" s="1"/>
      <c r="AO689" s="1"/>
      <c r="AP689" s="1"/>
      <c r="AQ689" s="1"/>
      <c r="AR689" s="1"/>
    </row>
    <row r="690" spans="1:44" x14ac:dyDescent="0.2">
      <c r="A690" s="1"/>
      <c r="B690" s="16">
        <f t="shared" si="10"/>
        <v>0.875</v>
      </c>
      <c r="C690" s="1" t="s">
        <v>157</v>
      </c>
      <c r="D690" s="1">
        <v>184</v>
      </c>
      <c r="E690" s="1">
        <v>393.80184939999998</v>
      </c>
      <c r="F690" s="1">
        <v>13.877366670000001</v>
      </c>
      <c r="G690" s="1">
        <v>393.8021</v>
      </c>
      <c r="H690" s="1">
        <v>13.617900000000001</v>
      </c>
      <c r="I690" s="1" t="s">
        <v>231</v>
      </c>
      <c r="J690" s="1">
        <v>0</v>
      </c>
      <c r="K690" s="1" t="s">
        <v>6325</v>
      </c>
      <c r="L690" s="1" t="s">
        <v>233</v>
      </c>
      <c r="M690" s="1" t="s">
        <v>7932</v>
      </c>
      <c r="N690" s="1" t="s">
        <v>232</v>
      </c>
      <c r="O690" s="1">
        <v>391.80549999999999</v>
      </c>
      <c r="P690" s="1" t="s">
        <v>171</v>
      </c>
      <c r="Q690" s="1" t="s">
        <v>234</v>
      </c>
      <c r="R690" s="1">
        <v>393.80184939999998</v>
      </c>
      <c r="S690" s="1">
        <v>393.80184939999998</v>
      </c>
      <c r="T690" s="1">
        <v>0</v>
      </c>
      <c r="U690" s="1">
        <v>13.877366670000001</v>
      </c>
      <c r="V690" s="1">
        <v>13.877366670000001</v>
      </c>
      <c r="W690" s="1">
        <v>0</v>
      </c>
      <c r="X690" s="1">
        <v>468398.74219999998</v>
      </c>
      <c r="Y690" s="1"/>
      <c r="Z690" s="1"/>
      <c r="AA690" s="1">
        <v>4</v>
      </c>
      <c r="AB690" s="1">
        <v>1</v>
      </c>
      <c r="AC690" s="1">
        <v>1</v>
      </c>
      <c r="AD690" s="1">
        <v>0.125</v>
      </c>
      <c r="AE690" s="1">
        <v>4</v>
      </c>
      <c r="AF690" s="1">
        <v>1</v>
      </c>
      <c r="AG690" s="1">
        <v>0.125</v>
      </c>
      <c r="AH690" s="1">
        <v>0</v>
      </c>
      <c r="AI690" s="10" t="s">
        <v>4964</v>
      </c>
      <c r="AJ690" s="1">
        <v>0</v>
      </c>
      <c r="AK690" s="1">
        <v>1.1862447540000001</v>
      </c>
      <c r="AL690" s="1"/>
      <c r="AM690" s="1"/>
      <c r="AN690" s="1"/>
      <c r="AO690" s="1"/>
      <c r="AP690" s="1"/>
      <c r="AQ690" s="1"/>
      <c r="AR690" s="1"/>
    </row>
    <row r="691" spans="1:44" x14ac:dyDescent="0.2">
      <c r="A691" s="1"/>
      <c r="B691" s="16">
        <f t="shared" si="10"/>
        <v>0.875</v>
      </c>
      <c r="C691" s="1" t="s">
        <v>157</v>
      </c>
      <c r="D691" s="1">
        <v>187</v>
      </c>
      <c r="E691" s="1">
        <v>397.79606630000001</v>
      </c>
      <c r="F691" s="1">
        <v>13.87063333</v>
      </c>
      <c r="G691" s="1">
        <v>397.79610000000002</v>
      </c>
      <c r="H691" s="1">
        <v>13.617900000000001</v>
      </c>
      <c r="I691" s="1" t="s">
        <v>231</v>
      </c>
      <c r="J691" s="1">
        <v>3</v>
      </c>
      <c r="K691" s="1" t="s">
        <v>7934</v>
      </c>
      <c r="L691" s="1" t="s">
        <v>7935</v>
      </c>
      <c r="M691" s="1" t="s">
        <v>7936</v>
      </c>
      <c r="N691" s="1" t="s">
        <v>232</v>
      </c>
      <c r="O691" s="1">
        <v>391.80549999999999</v>
      </c>
      <c r="P691" s="1" t="s">
        <v>171</v>
      </c>
      <c r="Q691" s="1" t="s">
        <v>234</v>
      </c>
      <c r="R691" s="1">
        <v>397.79606630000001</v>
      </c>
      <c r="S691" s="1">
        <v>397.79606630000001</v>
      </c>
      <c r="T691" s="1">
        <v>0</v>
      </c>
      <c r="U691" s="1">
        <v>13.87063333</v>
      </c>
      <c r="V691" s="1">
        <v>13.87063333</v>
      </c>
      <c r="W691" s="1">
        <v>0</v>
      </c>
      <c r="X691" s="1">
        <v>205075.21919999999</v>
      </c>
      <c r="Y691" s="1"/>
      <c r="Z691" s="1"/>
      <c r="AA691" s="1">
        <v>4</v>
      </c>
      <c r="AB691" s="1">
        <v>1</v>
      </c>
      <c r="AC691" s="1">
        <v>1</v>
      </c>
      <c r="AD691" s="1">
        <v>0.125</v>
      </c>
      <c r="AE691" s="1">
        <v>4</v>
      </c>
      <c r="AF691" s="1">
        <v>1</v>
      </c>
      <c r="AG691" s="1">
        <v>0.125</v>
      </c>
      <c r="AH691" s="1">
        <v>0</v>
      </c>
      <c r="AI691" s="10" t="s">
        <v>5547</v>
      </c>
      <c r="AJ691" s="1">
        <v>0</v>
      </c>
      <c r="AK691" s="1">
        <v>1.0375441839999999</v>
      </c>
      <c r="AL691" s="1"/>
      <c r="AM691" s="1"/>
      <c r="AN691" s="1"/>
      <c r="AO691" s="1"/>
      <c r="AP691" s="1"/>
      <c r="AQ691" s="1"/>
      <c r="AR691" s="1"/>
    </row>
    <row r="692" spans="1:44" x14ac:dyDescent="0.2">
      <c r="A692" s="1"/>
      <c r="B692" s="16">
        <f t="shared" si="10"/>
        <v>0.875</v>
      </c>
      <c r="C692" s="1" t="s">
        <v>157</v>
      </c>
      <c r="D692" s="1">
        <v>194</v>
      </c>
      <c r="E692" s="1">
        <v>323.86416630000002</v>
      </c>
      <c r="F692" s="1">
        <v>12.542083330000001</v>
      </c>
      <c r="G692" s="1">
        <v>323.86419999999998</v>
      </c>
      <c r="H692" s="1">
        <v>12.280200000000001</v>
      </c>
      <c r="I692" s="1" t="s">
        <v>237</v>
      </c>
      <c r="J692" s="1">
        <v>2</v>
      </c>
      <c r="K692" s="1" t="s">
        <v>7955</v>
      </c>
      <c r="L692" s="1" t="s">
        <v>7956</v>
      </c>
      <c r="M692" s="1" t="s">
        <v>7957</v>
      </c>
      <c r="N692" s="1" t="s">
        <v>238</v>
      </c>
      <c r="O692" s="1">
        <v>391.80549999999999</v>
      </c>
      <c r="P692" s="1" t="s">
        <v>171</v>
      </c>
      <c r="Q692" s="1" t="s">
        <v>240</v>
      </c>
      <c r="R692" s="1">
        <v>323.86416630000002</v>
      </c>
      <c r="S692" s="1">
        <v>323.86416630000002</v>
      </c>
      <c r="T692" s="1">
        <v>0</v>
      </c>
      <c r="U692" s="1">
        <v>12.542083330000001</v>
      </c>
      <c r="V692" s="1">
        <v>12.542083330000001</v>
      </c>
      <c r="W692" s="1">
        <v>0</v>
      </c>
      <c r="X692" s="1">
        <v>31319.653900000001</v>
      </c>
      <c r="Y692" s="1"/>
      <c r="Z692" s="1"/>
      <c r="AA692" s="1">
        <v>4</v>
      </c>
      <c r="AB692" s="1">
        <v>1</v>
      </c>
      <c r="AC692" s="1">
        <v>1</v>
      </c>
      <c r="AD692" s="1">
        <v>0.125</v>
      </c>
      <c r="AE692" s="1">
        <v>4</v>
      </c>
      <c r="AF692" s="1">
        <v>2</v>
      </c>
      <c r="AG692" s="1">
        <v>0.25</v>
      </c>
      <c r="AH692" s="1">
        <v>0</v>
      </c>
      <c r="AI692" s="10" t="s">
        <v>7958</v>
      </c>
      <c r="AJ692" s="1">
        <v>0</v>
      </c>
      <c r="AK692" s="1"/>
      <c r="AL692" s="1"/>
      <c r="AM692" s="1"/>
      <c r="AN692" s="1"/>
      <c r="AO692" s="1"/>
      <c r="AP692" s="1"/>
      <c r="AQ692" s="1">
        <v>0.154214772</v>
      </c>
      <c r="AR692" s="1"/>
    </row>
    <row r="693" spans="1:44" x14ac:dyDescent="0.2">
      <c r="A693" s="1"/>
      <c r="B693" s="16">
        <f t="shared" si="10"/>
        <v>0.875</v>
      </c>
      <c r="C693" s="1" t="s">
        <v>157</v>
      </c>
      <c r="D693" s="1">
        <v>200</v>
      </c>
      <c r="E693" s="1">
        <v>429.7599487</v>
      </c>
      <c r="F693" s="1">
        <v>16.256450000000001</v>
      </c>
      <c r="G693" s="1">
        <v>429.75979999999998</v>
      </c>
      <c r="H693" s="1">
        <v>16.003799999999998</v>
      </c>
      <c r="I693" s="1" t="s">
        <v>4799</v>
      </c>
      <c r="J693" s="1">
        <v>0</v>
      </c>
      <c r="K693" s="1" t="s">
        <v>7970</v>
      </c>
      <c r="L693" s="1" t="s">
        <v>7971</v>
      </c>
      <c r="M693" s="1" t="s">
        <v>7972</v>
      </c>
      <c r="N693" s="1" t="s">
        <v>4800</v>
      </c>
      <c r="O693" s="1">
        <v>425.76650000000001</v>
      </c>
      <c r="P693" s="1" t="s">
        <v>4737</v>
      </c>
      <c r="Q693" s="1" t="s">
        <v>4083</v>
      </c>
      <c r="R693" s="1">
        <v>429.7599487</v>
      </c>
      <c r="S693" s="1">
        <v>429.7599487</v>
      </c>
      <c r="T693" s="1">
        <v>0</v>
      </c>
      <c r="U693" s="1">
        <v>16.256450000000001</v>
      </c>
      <c r="V693" s="1">
        <v>16.256450000000001</v>
      </c>
      <c r="W693" s="1">
        <v>0</v>
      </c>
      <c r="X693" s="1">
        <v>64097.72206</v>
      </c>
      <c r="Y693" s="1"/>
      <c r="Z693" s="1"/>
      <c r="AA693" s="1">
        <v>4</v>
      </c>
      <c r="AB693" s="1">
        <v>1</v>
      </c>
      <c r="AC693" s="1">
        <v>1</v>
      </c>
      <c r="AD693" s="1">
        <v>0.125</v>
      </c>
      <c r="AE693" s="1">
        <v>4</v>
      </c>
      <c r="AF693" s="1">
        <v>1</v>
      </c>
      <c r="AG693" s="1">
        <v>0.125</v>
      </c>
      <c r="AH693" s="1">
        <v>1</v>
      </c>
      <c r="AI693" s="10" t="s">
        <v>7973</v>
      </c>
      <c r="AJ693" s="1">
        <v>1</v>
      </c>
      <c r="AK693" s="1">
        <v>0.15669012800000001</v>
      </c>
      <c r="AL693" s="1"/>
      <c r="AM693" s="1"/>
      <c r="AN693" s="1"/>
      <c r="AO693" s="1"/>
      <c r="AP693" s="1"/>
      <c r="AQ693" s="1"/>
      <c r="AR693" s="1"/>
    </row>
    <row r="694" spans="1:44" x14ac:dyDescent="0.2">
      <c r="A694" s="1"/>
      <c r="B694" s="16">
        <f t="shared" si="10"/>
        <v>0.875</v>
      </c>
      <c r="C694" s="1" t="s">
        <v>157</v>
      </c>
      <c r="D694" s="1">
        <v>201</v>
      </c>
      <c r="E694" s="1">
        <v>427.76297</v>
      </c>
      <c r="F694" s="1">
        <v>16.26573333</v>
      </c>
      <c r="G694" s="1">
        <v>427.76280000000003</v>
      </c>
      <c r="H694" s="1">
        <v>16.003799999999998</v>
      </c>
      <c r="I694" s="1" t="s">
        <v>4799</v>
      </c>
      <c r="J694" s="1">
        <v>1</v>
      </c>
      <c r="K694" s="1" t="s">
        <v>7974</v>
      </c>
      <c r="L694" s="1" t="s">
        <v>7975</v>
      </c>
      <c r="M694" s="1" t="s">
        <v>7976</v>
      </c>
      <c r="N694" s="1" t="s">
        <v>4800</v>
      </c>
      <c r="O694" s="1">
        <v>425.76650000000001</v>
      </c>
      <c r="P694" s="1" t="s">
        <v>4737</v>
      </c>
      <c r="Q694" s="1" t="s">
        <v>4083</v>
      </c>
      <c r="R694" s="1">
        <v>427.76297</v>
      </c>
      <c r="S694" s="1">
        <v>427.76297</v>
      </c>
      <c r="T694" s="1">
        <v>0</v>
      </c>
      <c r="U694" s="1">
        <v>16.26573333</v>
      </c>
      <c r="V694" s="1">
        <v>16.26573333</v>
      </c>
      <c r="W694" s="1">
        <v>0</v>
      </c>
      <c r="X694" s="1">
        <v>83654.909069999994</v>
      </c>
      <c r="Y694" s="1"/>
      <c r="Z694" s="1"/>
      <c r="AA694" s="1">
        <v>4</v>
      </c>
      <c r="AB694" s="1">
        <v>1</v>
      </c>
      <c r="AC694" s="1">
        <v>1</v>
      </c>
      <c r="AD694" s="1">
        <v>0.125</v>
      </c>
      <c r="AE694" s="1">
        <v>4</v>
      </c>
      <c r="AF694" s="1">
        <v>1</v>
      </c>
      <c r="AG694" s="1">
        <v>0.125</v>
      </c>
      <c r="AH694" s="1">
        <v>0</v>
      </c>
      <c r="AI694" s="10" t="s">
        <v>7977</v>
      </c>
      <c r="AJ694" s="1">
        <v>0</v>
      </c>
      <c r="AK694" s="1">
        <v>0.233467868</v>
      </c>
      <c r="AL694" s="1"/>
      <c r="AM694" s="1"/>
      <c r="AN694" s="1"/>
      <c r="AO694" s="1"/>
      <c r="AP694" s="1"/>
      <c r="AQ694" s="1"/>
      <c r="AR694" s="1"/>
    </row>
    <row r="695" spans="1:44" x14ac:dyDescent="0.2">
      <c r="A695" s="1"/>
      <c r="B695" s="16">
        <f t="shared" si="10"/>
        <v>0.875</v>
      </c>
      <c r="C695" s="1" t="s">
        <v>157</v>
      </c>
      <c r="D695" s="1">
        <v>202</v>
      </c>
      <c r="E695" s="1">
        <v>357.82531740000002</v>
      </c>
      <c r="F695" s="1">
        <v>16.26093333</v>
      </c>
      <c r="G695" s="1">
        <v>357.82510000000002</v>
      </c>
      <c r="H695" s="1">
        <v>16.003799999999998</v>
      </c>
      <c r="I695" s="1" t="s">
        <v>4799</v>
      </c>
      <c r="J695" s="1">
        <v>2</v>
      </c>
      <c r="K695" s="1" t="s">
        <v>7978</v>
      </c>
      <c r="L695" s="1" t="s">
        <v>7979</v>
      </c>
      <c r="M695" s="1" t="s">
        <v>7980</v>
      </c>
      <c r="N695" s="1" t="s">
        <v>4800</v>
      </c>
      <c r="O695" s="1">
        <v>425.76650000000001</v>
      </c>
      <c r="P695" s="1" t="s">
        <v>4737</v>
      </c>
      <c r="Q695" s="1" t="s">
        <v>4083</v>
      </c>
      <c r="R695" s="1">
        <v>357.82531740000002</v>
      </c>
      <c r="S695" s="1">
        <v>357.82531740000002</v>
      </c>
      <c r="T695" s="1">
        <v>0</v>
      </c>
      <c r="U695" s="1">
        <v>16.26093333</v>
      </c>
      <c r="V695" s="1">
        <v>16.26093333</v>
      </c>
      <c r="W695" s="1">
        <v>0</v>
      </c>
      <c r="X695" s="1">
        <v>41782.942620000002</v>
      </c>
      <c r="Y695" s="1"/>
      <c r="Z695" s="1"/>
      <c r="AA695" s="1">
        <v>4</v>
      </c>
      <c r="AB695" s="1">
        <v>1</v>
      </c>
      <c r="AC695" s="1">
        <v>1</v>
      </c>
      <c r="AD695" s="1">
        <v>0.125</v>
      </c>
      <c r="AE695" s="1">
        <v>4</v>
      </c>
      <c r="AF695" s="1">
        <v>1</v>
      </c>
      <c r="AG695" s="1">
        <v>0.125</v>
      </c>
      <c r="AH695" s="1">
        <v>0</v>
      </c>
      <c r="AI695" s="10" t="s">
        <v>7981</v>
      </c>
      <c r="AJ695" s="1">
        <v>0</v>
      </c>
      <c r="AK695" s="1">
        <v>0.212373746</v>
      </c>
      <c r="AL695" s="1"/>
      <c r="AM695" s="1"/>
      <c r="AN695" s="1"/>
      <c r="AO695" s="1"/>
      <c r="AP695" s="1"/>
      <c r="AQ695" s="1"/>
      <c r="AR695" s="1"/>
    </row>
    <row r="696" spans="1:44" x14ac:dyDescent="0.2">
      <c r="A696" s="1"/>
      <c r="B696" s="16">
        <f t="shared" si="10"/>
        <v>0.875</v>
      </c>
      <c r="C696" s="1" t="s">
        <v>157</v>
      </c>
      <c r="D696" s="1">
        <v>203</v>
      </c>
      <c r="E696" s="1">
        <v>359.8224869</v>
      </c>
      <c r="F696" s="1">
        <v>16.261091669999999</v>
      </c>
      <c r="G696" s="1">
        <v>359.822</v>
      </c>
      <c r="H696" s="1">
        <v>16.003799999999998</v>
      </c>
      <c r="I696" s="1" t="s">
        <v>4799</v>
      </c>
      <c r="J696" s="1">
        <v>3</v>
      </c>
      <c r="K696" s="1" t="s">
        <v>7982</v>
      </c>
      <c r="L696" s="1" t="s">
        <v>7983</v>
      </c>
      <c r="M696" s="1" t="s">
        <v>7984</v>
      </c>
      <c r="N696" s="1" t="s">
        <v>4800</v>
      </c>
      <c r="O696" s="1">
        <v>425.76650000000001</v>
      </c>
      <c r="P696" s="1" t="s">
        <v>4737</v>
      </c>
      <c r="Q696" s="1" t="s">
        <v>4083</v>
      </c>
      <c r="R696" s="1">
        <v>359.8224869</v>
      </c>
      <c r="S696" s="1">
        <v>359.8224869</v>
      </c>
      <c r="T696" s="1">
        <v>0</v>
      </c>
      <c r="U696" s="1">
        <v>16.261091669999999</v>
      </c>
      <c r="V696" s="1">
        <v>16.261091669999999</v>
      </c>
      <c r="W696" s="1">
        <v>0</v>
      </c>
      <c r="X696" s="1">
        <v>31722.015520000001</v>
      </c>
      <c r="Y696" s="1"/>
      <c r="Z696" s="1"/>
      <c r="AA696" s="1">
        <v>4</v>
      </c>
      <c r="AB696" s="1">
        <v>1</v>
      </c>
      <c r="AC696" s="1">
        <v>1</v>
      </c>
      <c r="AD696" s="1">
        <v>0.125</v>
      </c>
      <c r="AE696" s="1">
        <v>4</v>
      </c>
      <c r="AF696" s="1">
        <v>1</v>
      </c>
      <c r="AG696" s="1">
        <v>0.125</v>
      </c>
      <c r="AH696" s="1">
        <v>0</v>
      </c>
      <c r="AI696" s="10" t="s">
        <v>7985</v>
      </c>
      <c r="AJ696" s="1">
        <v>0</v>
      </c>
      <c r="AK696" s="1">
        <v>0.210538277</v>
      </c>
      <c r="AL696" s="1"/>
      <c r="AM696" s="1"/>
      <c r="AN696" s="1"/>
      <c r="AO696" s="1"/>
      <c r="AP696" s="1"/>
      <c r="AQ696" s="1"/>
      <c r="AR696" s="1"/>
    </row>
    <row r="697" spans="1:44" x14ac:dyDescent="0.2">
      <c r="A697" s="1"/>
      <c r="B697" s="16">
        <f t="shared" si="10"/>
        <v>0.875</v>
      </c>
      <c r="C697" s="1" t="s">
        <v>157</v>
      </c>
      <c r="D697" s="1">
        <v>206</v>
      </c>
      <c r="E697" s="1">
        <v>357.82531740000002</v>
      </c>
      <c r="F697" s="1">
        <v>14.7936</v>
      </c>
      <c r="G697" s="1">
        <v>357.8252</v>
      </c>
      <c r="H697" s="1">
        <v>14.706099999999999</v>
      </c>
      <c r="I697" s="1" t="s">
        <v>4801</v>
      </c>
      <c r="J697" s="1">
        <v>2</v>
      </c>
      <c r="K697" s="1" t="s">
        <v>7990</v>
      </c>
      <c r="L697" s="1" t="s">
        <v>7991</v>
      </c>
      <c r="M697" s="1" t="s">
        <v>7992</v>
      </c>
      <c r="N697" s="1" t="s">
        <v>4802</v>
      </c>
      <c r="O697" s="1">
        <v>425.76650000000001</v>
      </c>
      <c r="P697" s="1" t="s">
        <v>4737</v>
      </c>
      <c r="Q697" s="1" t="s">
        <v>4084</v>
      </c>
      <c r="R697" s="1">
        <v>357.82531740000002</v>
      </c>
      <c r="S697" s="1">
        <v>357.82531740000002</v>
      </c>
      <c r="T697" s="1">
        <v>0</v>
      </c>
      <c r="U697" s="1">
        <v>14.7936</v>
      </c>
      <c r="V697" s="1">
        <v>14.7936</v>
      </c>
      <c r="W697" s="1">
        <v>0</v>
      </c>
      <c r="X697" s="1">
        <v>42699.477919999998</v>
      </c>
      <c r="Y697" s="1"/>
      <c r="Z697" s="1"/>
      <c r="AA697" s="1">
        <v>3</v>
      </c>
      <c r="AB697" s="1">
        <v>1</v>
      </c>
      <c r="AC697" s="1">
        <v>1</v>
      </c>
      <c r="AD697" s="1">
        <v>0.125</v>
      </c>
      <c r="AE697" s="1">
        <v>4</v>
      </c>
      <c r="AF697" s="1">
        <v>2</v>
      </c>
      <c r="AG697" s="1">
        <v>0.25</v>
      </c>
      <c r="AH697" s="1">
        <v>0</v>
      </c>
      <c r="AI697" s="10" t="s">
        <v>7993</v>
      </c>
      <c r="AJ697" s="1">
        <v>0</v>
      </c>
      <c r="AK697" s="1"/>
      <c r="AL697" s="1"/>
      <c r="AM697" s="1"/>
      <c r="AN697" s="1"/>
      <c r="AO697" s="1"/>
      <c r="AP697" s="1">
        <v>8.7498510000000002E-2</v>
      </c>
      <c r="AQ697" s="1"/>
      <c r="AR697" s="1"/>
    </row>
    <row r="698" spans="1:44" x14ac:dyDescent="0.2">
      <c r="A698" s="1"/>
      <c r="B698" s="16">
        <f t="shared" si="10"/>
        <v>0.875</v>
      </c>
      <c r="C698" s="1" t="s">
        <v>157</v>
      </c>
      <c r="D698" s="1">
        <v>223</v>
      </c>
      <c r="E698" s="1">
        <v>391.78637700000002</v>
      </c>
      <c r="F698" s="1">
        <v>15.610150000000001</v>
      </c>
      <c r="G698" s="1">
        <v>391.78629999999998</v>
      </c>
      <c r="H698" s="1">
        <v>15.3499</v>
      </c>
      <c r="I698" s="1" t="s">
        <v>4810</v>
      </c>
      <c r="J698" s="1">
        <v>3</v>
      </c>
      <c r="K698" s="1" t="s">
        <v>8048</v>
      </c>
      <c r="L698" s="1" t="s">
        <v>8049</v>
      </c>
      <c r="M698" s="1" t="s">
        <v>8050</v>
      </c>
      <c r="N698" s="1" t="s">
        <v>4811</v>
      </c>
      <c r="O698" s="1">
        <v>459.72750000000002</v>
      </c>
      <c r="P698" s="1" t="s">
        <v>4809</v>
      </c>
      <c r="Q698" s="1" t="s">
        <v>4088</v>
      </c>
      <c r="R698" s="1">
        <v>391.78637700000002</v>
      </c>
      <c r="S698" s="1">
        <v>391.78637700000002</v>
      </c>
      <c r="T698" s="1">
        <v>0</v>
      </c>
      <c r="U698" s="1">
        <v>15.610150000000001</v>
      </c>
      <c r="V698" s="1">
        <v>15.610150000000001</v>
      </c>
      <c r="W698" s="1">
        <v>0</v>
      </c>
      <c r="X698" s="1">
        <v>3271.293365</v>
      </c>
      <c r="Y698" s="1"/>
      <c r="Z698" s="1"/>
      <c r="AA698" s="1">
        <v>4</v>
      </c>
      <c r="AB698" s="1">
        <v>1</v>
      </c>
      <c r="AC698" s="1">
        <v>1</v>
      </c>
      <c r="AD698" s="1">
        <v>0.125</v>
      </c>
      <c r="AE698" s="1">
        <v>3</v>
      </c>
      <c r="AF698" s="1">
        <v>1</v>
      </c>
      <c r="AG698" s="1">
        <v>0.125</v>
      </c>
      <c r="AH698" s="1">
        <v>0</v>
      </c>
      <c r="AI698" s="10" t="s">
        <v>6058</v>
      </c>
      <c r="AJ698" s="1">
        <v>0</v>
      </c>
      <c r="AK698" s="1">
        <v>1.8652578E-2</v>
      </c>
      <c r="AL698" s="1"/>
      <c r="AM698" s="1"/>
      <c r="AN698" s="1"/>
      <c r="AO698" s="1"/>
      <c r="AP698" s="1"/>
      <c r="AQ698" s="1"/>
      <c r="AR698" s="1"/>
    </row>
    <row r="699" spans="1:44" x14ac:dyDescent="0.2">
      <c r="A699" s="1"/>
      <c r="B699" s="16">
        <f t="shared" si="10"/>
        <v>0.875</v>
      </c>
      <c r="C699" s="1" t="s">
        <v>157</v>
      </c>
      <c r="D699" s="1">
        <v>224</v>
      </c>
      <c r="E699" s="1">
        <v>497.68243410000002</v>
      </c>
      <c r="F699" s="1">
        <v>17.77783333</v>
      </c>
      <c r="G699" s="1">
        <v>497.68220000000002</v>
      </c>
      <c r="H699" s="1">
        <v>17.5608</v>
      </c>
      <c r="I699" s="1" t="s">
        <v>4812</v>
      </c>
      <c r="J699" s="1">
        <v>0</v>
      </c>
      <c r="K699" s="1" t="s">
        <v>8051</v>
      </c>
      <c r="L699" s="1" t="s">
        <v>8052</v>
      </c>
      <c r="M699" s="1" t="s">
        <v>8053</v>
      </c>
      <c r="N699" s="1" t="s">
        <v>4813</v>
      </c>
      <c r="O699" s="1">
        <v>493.68849999999998</v>
      </c>
      <c r="P699" s="1" t="s">
        <v>4814</v>
      </c>
      <c r="Q699" s="1" t="s">
        <v>4089</v>
      </c>
      <c r="R699" s="1">
        <v>497.68243410000002</v>
      </c>
      <c r="S699" s="1">
        <v>497.68243410000002</v>
      </c>
      <c r="T699" s="1">
        <v>0</v>
      </c>
      <c r="U699" s="1">
        <v>17.77783333</v>
      </c>
      <c r="V699" s="1">
        <v>17.77783333</v>
      </c>
      <c r="W699" s="1">
        <v>0</v>
      </c>
      <c r="X699" s="1">
        <v>5141.3882659999999</v>
      </c>
      <c r="Y699" s="1"/>
      <c r="Z699" s="1"/>
      <c r="AA699" s="1">
        <v>3</v>
      </c>
      <c r="AB699" s="1">
        <v>1</v>
      </c>
      <c r="AC699" s="1">
        <v>1</v>
      </c>
      <c r="AD699" s="1">
        <v>0.125</v>
      </c>
      <c r="AE699" s="1">
        <v>1</v>
      </c>
      <c r="AF699" s="1">
        <v>0</v>
      </c>
      <c r="AG699" s="1">
        <v>0</v>
      </c>
      <c r="AH699" s="1">
        <v>1</v>
      </c>
      <c r="AI699" s="10" t="s">
        <v>7886</v>
      </c>
      <c r="AJ699" s="1">
        <v>1</v>
      </c>
      <c r="AK699" s="1">
        <v>1.5345856E-2</v>
      </c>
      <c r="AL699" s="1"/>
      <c r="AM699" s="1"/>
      <c r="AN699" s="1"/>
      <c r="AO699" s="1"/>
      <c r="AP699" s="1"/>
      <c r="AQ699" s="1"/>
      <c r="AR699" s="1"/>
    </row>
    <row r="700" spans="1:44" x14ac:dyDescent="0.2">
      <c r="A700" s="1"/>
      <c r="B700" s="16">
        <f t="shared" si="10"/>
        <v>0.875</v>
      </c>
      <c r="C700" s="1" t="s">
        <v>157</v>
      </c>
      <c r="D700" s="1">
        <v>260</v>
      </c>
      <c r="E700" s="1">
        <v>483.6945801</v>
      </c>
      <c r="F700" s="1">
        <v>18.920583329999999</v>
      </c>
      <c r="G700" s="1">
        <v>483.69479999999999</v>
      </c>
      <c r="H700" s="1">
        <v>18.802199999999999</v>
      </c>
      <c r="I700" s="1" t="s">
        <v>4827</v>
      </c>
      <c r="J700" s="1">
        <v>0</v>
      </c>
      <c r="K700" s="1" t="s">
        <v>8058</v>
      </c>
      <c r="L700" s="1" t="s">
        <v>8059</v>
      </c>
      <c r="M700" s="1" t="s">
        <v>8060</v>
      </c>
      <c r="N700" s="1" t="s">
        <v>4828</v>
      </c>
      <c r="O700" s="1">
        <v>637.53599999999994</v>
      </c>
      <c r="P700" s="1" t="s">
        <v>4826</v>
      </c>
      <c r="Q700" s="1" t="s">
        <v>4095</v>
      </c>
      <c r="R700" s="1">
        <v>483.6945801</v>
      </c>
      <c r="S700" s="1">
        <v>483.6945801</v>
      </c>
      <c r="T700" s="1">
        <v>0</v>
      </c>
      <c r="U700" s="1">
        <v>18.920583329999999</v>
      </c>
      <c r="V700" s="1">
        <v>18.920583329999999</v>
      </c>
      <c r="W700" s="1">
        <v>0</v>
      </c>
      <c r="X700" s="1">
        <v>57984.9948</v>
      </c>
      <c r="Y700" s="1"/>
      <c r="Z700" s="1"/>
      <c r="AA700" s="1">
        <v>4</v>
      </c>
      <c r="AB700" s="1">
        <v>1</v>
      </c>
      <c r="AC700" s="1">
        <v>1</v>
      </c>
      <c r="AD700" s="1">
        <v>0.125</v>
      </c>
      <c r="AE700" s="1">
        <v>3</v>
      </c>
      <c r="AF700" s="1">
        <v>1</v>
      </c>
      <c r="AG700" s="1">
        <v>0.125</v>
      </c>
      <c r="AH700" s="1">
        <v>1</v>
      </c>
      <c r="AI700" s="10" t="s">
        <v>8061</v>
      </c>
      <c r="AJ700" s="1">
        <v>1</v>
      </c>
      <c r="AK700" s="1">
        <v>0.19650372699999999</v>
      </c>
      <c r="AL700" s="1"/>
      <c r="AM700" s="1"/>
      <c r="AN700" s="1"/>
      <c r="AO700" s="1"/>
      <c r="AP700" s="1"/>
      <c r="AQ700" s="1"/>
      <c r="AR700" s="1"/>
    </row>
    <row r="701" spans="1:44" x14ac:dyDescent="0.2">
      <c r="A701" s="1"/>
      <c r="B701" s="16">
        <f t="shared" si="10"/>
        <v>0.875</v>
      </c>
      <c r="C701" s="1" t="s">
        <v>157</v>
      </c>
      <c r="D701" s="1">
        <v>261</v>
      </c>
      <c r="E701" s="1">
        <v>481.69707490000002</v>
      </c>
      <c r="F701" s="1">
        <v>18.924499999999998</v>
      </c>
      <c r="G701" s="1">
        <v>481.6968</v>
      </c>
      <c r="H701" s="1">
        <v>18.802199999999999</v>
      </c>
      <c r="I701" s="1" t="s">
        <v>4827</v>
      </c>
      <c r="J701" s="1">
        <v>1</v>
      </c>
      <c r="K701" s="1" t="s">
        <v>8062</v>
      </c>
      <c r="L701" s="1" t="s">
        <v>8063</v>
      </c>
      <c r="M701" s="1" t="s">
        <v>8064</v>
      </c>
      <c r="N701" s="1" t="s">
        <v>4828</v>
      </c>
      <c r="O701" s="1">
        <v>637.53599999999994</v>
      </c>
      <c r="P701" s="1" t="s">
        <v>4826</v>
      </c>
      <c r="Q701" s="1" t="s">
        <v>4095</v>
      </c>
      <c r="R701" s="1">
        <v>481.69707490000002</v>
      </c>
      <c r="S701" s="1">
        <v>481.69707490000002</v>
      </c>
      <c r="T701" s="1">
        <v>0</v>
      </c>
      <c r="U701" s="1">
        <v>18.924499999999998</v>
      </c>
      <c r="V701" s="1">
        <v>18.924499999999998</v>
      </c>
      <c r="W701" s="1">
        <v>0</v>
      </c>
      <c r="X701" s="1">
        <v>37227.7647</v>
      </c>
      <c r="Y701" s="1"/>
      <c r="Z701" s="1"/>
      <c r="AA701" s="1">
        <v>4</v>
      </c>
      <c r="AB701" s="1">
        <v>1</v>
      </c>
      <c r="AC701" s="1">
        <v>1</v>
      </c>
      <c r="AD701" s="1">
        <v>0.125</v>
      </c>
      <c r="AE701" s="1">
        <v>3</v>
      </c>
      <c r="AF701" s="1">
        <v>1</v>
      </c>
      <c r="AG701" s="1">
        <v>0.125</v>
      </c>
      <c r="AH701" s="1">
        <v>0</v>
      </c>
      <c r="AI701" s="10" t="s">
        <v>6189</v>
      </c>
      <c r="AJ701" s="1">
        <v>0</v>
      </c>
      <c r="AK701" s="1">
        <v>0.222700974</v>
      </c>
      <c r="AL701" s="1"/>
      <c r="AM701" s="1"/>
      <c r="AN701" s="1"/>
      <c r="AO701" s="1"/>
      <c r="AP701" s="1"/>
      <c r="AQ701" s="1"/>
      <c r="AR701" s="1"/>
    </row>
    <row r="702" spans="1:44" x14ac:dyDescent="0.2">
      <c r="A702" s="1"/>
      <c r="B702" s="16">
        <f t="shared" si="10"/>
        <v>0.875</v>
      </c>
      <c r="C702" s="1" t="s">
        <v>157</v>
      </c>
      <c r="D702" s="1">
        <v>262</v>
      </c>
      <c r="E702" s="1">
        <v>485.69305420000001</v>
      </c>
      <c r="F702" s="1">
        <v>18.927666670000001</v>
      </c>
      <c r="G702" s="1">
        <v>485.6925</v>
      </c>
      <c r="H702" s="1">
        <v>18.802199999999999</v>
      </c>
      <c r="I702" s="1" t="s">
        <v>4827</v>
      </c>
      <c r="J702" s="1">
        <v>2</v>
      </c>
      <c r="K702" s="1" t="s">
        <v>8065</v>
      </c>
      <c r="L702" s="1" t="s">
        <v>8066</v>
      </c>
      <c r="M702" s="1" t="s">
        <v>8067</v>
      </c>
      <c r="N702" s="1" t="s">
        <v>4828</v>
      </c>
      <c r="O702" s="1">
        <v>637.53599999999994</v>
      </c>
      <c r="P702" s="1" t="s">
        <v>4826</v>
      </c>
      <c r="Q702" s="1" t="s">
        <v>4095</v>
      </c>
      <c r="R702" s="1">
        <v>485.69305420000001</v>
      </c>
      <c r="S702" s="1">
        <v>485.69305420000001</v>
      </c>
      <c r="T702" s="1">
        <v>0</v>
      </c>
      <c r="U702" s="1">
        <v>18.927666670000001</v>
      </c>
      <c r="V702" s="1">
        <v>18.927666670000001</v>
      </c>
      <c r="W702" s="1">
        <v>0</v>
      </c>
      <c r="X702" s="1">
        <v>35865.009689999999</v>
      </c>
      <c r="Y702" s="1"/>
      <c r="Z702" s="1"/>
      <c r="AA702" s="1">
        <v>4</v>
      </c>
      <c r="AB702" s="1">
        <v>1</v>
      </c>
      <c r="AC702" s="1">
        <v>1</v>
      </c>
      <c r="AD702" s="1">
        <v>0.125</v>
      </c>
      <c r="AE702" s="1">
        <v>3</v>
      </c>
      <c r="AF702" s="1">
        <v>1</v>
      </c>
      <c r="AG702" s="1">
        <v>0.125</v>
      </c>
      <c r="AH702" s="1">
        <v>0</v>
      </c>
      <c r="AI702" s="10" t="s">
        <v>5420</v>
      </c>
      <c r="AJ702" s="1">
        <v>0</v>
      </c>
      <c r="AK702" s="1">
        <v>0.27101108899999998</v>
      </c>
      <c r="AL702" s="1"/>
      <c r="AM702" s="1"/>
      <c r="AN702" s="1"/>
      <c r="AO702" s="1"/>
      <c r="AP702" s="1"/>
      <c r="AQ702" s="1"/>
      <c r="AR702" s="1"/>
    </row>
    <row r="703" spans="1:44" x14ac:dyDescent="0.2">
      <c r="A703" s="1"/>
      <c r="B703" s="16">
        <f t="shared" si="10"/>
        <v>0.875</v>
      </c>
      <c r="C703" s="1" t="s">
        <v>157</v>
      </c>
      <c r="D703" s="1">
        <v>280</v>
      </c>
      <c r="E703" s="1">
        <v>262.85653689999998</v>
      </c>
      <c r="F703" s="1">
        <v>8.899883333</v>
      </c>
      <c r="G703" s="1">
        <v>262.85660000000001</v>
      </c>
      <c r="H703" s="1">
        <v>8.7103000000000002</v>
      </c>
      <c r="I703" s="1" t="s">
        <v>4837</v>
      </c>
      <c r="J703" s="1">
        <v>0</v>
      </c>
      <c r="K703" s="1" t="s">
        <v>8068</v>
      </c>
      <c r="L703" s="1" t="s">
        <v>8069</v>
      </c>
      <c r="M703" s="1" t="s">
        <v>8070</v>
      </c>
      <c r="N703" s="1" t="s">
        <v>4224</v>
      </c>
      <c r="O703" s="1">
        <v>361.87569999999999</v>
      </c>
      <c r="P703" s="1" t="s">
        <v>4225</v>
      </c>
      <c r="Q703" s="1" t="s">
        <v>3880</v>
      </c>
      <c r="R703" s="1">
        <v>262.85653689999998</v>
      </c>
      <c r="S703" s="1">
        <v>262.85653689999998</v>
      </c>
      <c r="T703" s="1">
        <v>0</v>
      </c>
      <c r="U703" s="1">
        <v>8.899883333</v>
      </c>
      <c r="V703" s="1">
        <v>8.899883333</v>
      </c>
      <c r="W703" s="1">
        <v>0</v>
      </c>
      <c r="X703" s="1">
        <v>17784.902910000001</v>
      </c>
      <c r="Y703" s="1"/>
      <c r="Z703" s="1"/>
      <c r="AA703" s="1">
        <v>2</v>
      </c>
      <c r="AB703" s="1">
        <v>0</v>
      </c>
      <c r="AC703" s="1">
        <v>1</v>
      </c>
      <c r="AD703" s="1">
        <v>0.125</v>
      </c>
      <c r="AE703" s="1">
        <v>1</v>
      </c>
      <c r="AF703" s="1">
        <v>0</v>
      </c>
      <c r="AG703" s="1">
        <v>0</v>
      </c>
      <c r="AH703" s="1">
        <v>1</v>
      </c>
      <c r="AI703" s="10" t="s">
        <v>8071</v>
      </c>
      <c r="AJ703" s="1">
        <v>1</v>
      </c>
      <c r="AK703" s="1">
        <v>0.189915685</v>
      </c>
      <c r="AL703" s="1"/>
      <c r="AM703" s="1"/>
      <c r="AN703" s="1"/>
      <c r="AO703" s="1"/>
      <c r="AP703" s="1"/>
      <c r="AQ703" s="1"/>
      <c r="AR703" s="1"/>
    </row>
    <row r="704" spans="1:44" x14ac:dyDescent="0.2">
      <c r="A704" s="1"/>
      <c r="B704" s="16">
        <f t="shared" si="10"/>
        <v>0.875</v>
      </c>
      <c r="C704" s="1" t="s">
        <v>157</v>
      </c>
      <c r="D704" s="1">
        <v>317</v>
      </c>
      <c r="E704" s="1">
        <v>237.0046806</v>
      </c>
      <c r="F704" s="1">
        <v>12.14976667</v>
      </c>
      <c r="G704" s="1">
        <v>237.00460000000001</v>
      </c>
      <c r="H704" s="1">
        <v>11.9275</v>
      </c>
      <c r="I704" s="1" t="s">
        <v>306</v>
      </c>
      <c r="J704" s="1">
        <v>1</v>
      </c>
      <c r="K704" s="1" t="s">
        <v>8083</v>
      </c>
      <c r="L704" s="1" t="s">
        <v>8084</v>
      </c>
      <c r="M704" s="1" t="s">
        <v>8085</v>
      </c>
      <c r="N704" s="1" t="s">
        <v>307</v>
      </c>
      <c r="O704" s="1">
        <v>351.91469999999998</v>
      </c>
      <c r="P704" s="1" t="s">
        <v>309</v>
      </c>
      <c r="Q704" s="1" t="s">
        <v>310</v>
      </c>
      <c r="R704" s="1">
        <v>237.0046806</v>
      </c>
      <c r="S704" s="1">
        <v>237.0046806</v>
      </c>
      <c r="T704" s="1">
        <v>0</v>
      </c>
      <c r="U704" s="1">
        <v>12.14976667</v>
      </c>
      <c r="V704" s="1">
        <v>12.14976667</v>
      </c>
      <c r="W704" s="1">
        <v>0</v>
      </c>
      <c r="X704" s="1">
        <v>34997.365879999998</v>
      </c>
      <c r="Y704" s="1"/>
      <c r="Z704" s="1"/>
      <c r="AA704" s="1">
        <v>3</v>
      </c>
      <c r="AB704" s="1">
        <v>1</v>
      </c>
      <c r="AC704" s="1">
        <v>1</v>
      </c>
      <c r="AD704" s="1">
        <v>0.125</v>
      </c>
      <c r="AE704" s="1">
        <v>2</v>
      </c>
      <c r="AF704" s="1">
        <v>0</v>
      </c>
      <c r="AG704" s="1">
        <v>0</v>
      </c>
      <c r="AH704" s="1">
        <v>0</v>
      </c>
      <c r="AI704" s="10" t="s">
        <v>7768</v>
      </c>
      <c r="AJ704" s="1">
        <v>0</v>
      </c>
      <c r="AK704" s="1">
        <v>0.182613313</v>
      </c>
      <c r="AL704" s="1"/>
      <c r="AM704" s="1"/>
      <c r="AN704" s="1"/>
      <c r="AO704" s="1"/>
      <c r="AP704" s="1"/>
      <c r="AQ704" s="1"/>
      <c r="AR704" s="1"/>
    </row>
    <row r="705" spans="1:44" x14ac:dyDescent="0.2">
      <c r="A705" s="1"/>
      <c r="B705" s="16">
        <f t="shared" si="10"/>
        <v>0.875</v>
      </c>
      <c r="C705" s="1" t="s">
        <v>157</v>
      </c>
      <c r="D705" s="1">
        <v>387</v>
      </c>
      <c r="E705" s="1">
        <v>236.01097110000001</v>
      </c>
      <c r="F705" s="1">
        <v>11.237399999999999</v>
      </c>
      <c r="G705" s="1">
        <v>236.01079999999999</v>
      </c>
      <c r="H705" s="1">
        <v>11.022600000000001</v>
      </c>
      <c r="I705" s="1" t="s">
        <v>4861</v>
      </c>
      <c r="J705" s="1">
        <v>3</v>
      </c>
      <c r="K705" s="1" t="s">
        <v>8095</v>
      </c>
      <c r="L705" s="1" t="s">
        <v>8096</v>
      </c>
      <c r="M705" s="1" t="s">
        <v>8097</v>
      </c>
      <c r="N705" s="1" t="s">
        <v>3025</v>
      </c>
      <c r="O705" s="1">
        <v>351.91469999999998</v>
      </c>
      <c r="P705" s="1" t="s">
        <v>309</v>
      </c>
      <c r="Q705" s="1" t="s">
        <v>455</v>
      </c>
      <c r="R705" s="1">
        <v>236.01097110000001</v>
      </c>
      <c r="S705" s="1">
        <v>236.01097110000001</v>
      </c>
      <c r="T705" s="1">
        <v>0</v>
      </c>
      <c r="U705" s="1">
        <v>11.237399999999999</v>
      </c>
      <c r="V705" s="1">
        <v>11.237399999999999</v>
      </c>
      <c r="W705" s="1">
        <v>0</v>
      </c>
      <c r="X705" s="1">
        <v>40073.017370000001</v>
      </c>
      <c r="Y705" s="1"/>
      <c r="Z705" s="1"/>
      <c r="AA705" s="1">
        <v>2</v>
      </c>
      <c r="AB705" s="1">
        <v>0</v>
      </c>
      <c r="AC705" s="1">
        <v>1</v>
      </c>
      <c r="AD705" s="1">
        <v>0.125</v>
      </c>
      <c r="AE705" s="1">
        <v>2</v>
      </c>
      <c r="AF705" s="1">
        <v>0</v>
      </c>
      <c r="AG705" s="1">
        <v>0</v>
      </c>
      <c r="AH705" s="1">
        <v>0</v>
      </c>
      <c r="AI705" s="10" t="s">
        <v>8098</v>
      </c>
      <c r="AJ705" s="1">
        <v>1</v>
      </c>
      <c r="AK705" s="1">
        <v>0.49227043100000001</v>
      </c>
      <c r="AL705" s="1"/>
      <c r="AM705" s="1"/>
      <c r="AN705" s="1"/>
      <c r="AO705" s="1"/>
      <c r="AP705" s="1"/>
      <c r="AQ705" s="1"/>
      <c r="AR705" s="1"/>
    </row>
    <row r="706" spans="1:44" x14ac:dyDescent="0.2">
      <c r="A706" s="1"/>
      <c r="B706" s="16">
        <f t="shared" ref="B706:B773" si="11">(8-COUNTA(AK706:AR706))/8</f>
        <v>0.875</v>
      </c>
      <c r="C706" s="1" t="s">
        <v>367</v>
      </c>
      <c r="D706" s="1">
        <v>43</v>
      </c>
      <c r="E706" s="1">
        <v>180.11415099999999</v>
      </c>
      <c r="F706" s="1">
        <v>8.3620999999999999</v>
      </c>
      <c r="G706" s="1">
        <v>180.1131</v>
      </c>
      <c r="H706" s="1">
        <v>8.4267000000000003</v>
      </c>
      <c r="I706" s="1" t="s">
        <v>394</v>
      </c>
      <c r="J706" s="1">
        <v>3</v>
      </c>
      <c r="K706" s="1" t="s">
        <v>6357</v>
      </c>
      <c r="L706" s="1" t="s">
        <v>399</v>
      </c>
      <c r="M706" s="1" t="s">
        <v>8106</v>
      </c>
      <c r="N706" s="1" t="s">
        <v>395</v>
      </c>
      <c r="O706" s="1">
        <v>333.12759999999997</v>
      </c>
      <c r="P706" s="1" t="s">
        <v>397</v>
      </c>
      <c r="Q706" s="1" t="s">
        <v>398</v>
      </c>
      <c r="R706" s="1">
        <v>180.11415099999999</v>
      </c>
      <c r="S706" s="1">
        <v>180.11415099999999</v>
      </c>
      <c r="T706" s="1">
        <v>0</v>
      </c>
      <c r="U706" s="1">
        <v>8.3620999999999999</v>
      </c>
      <c r="V706" s="1">
        <v>8.3620999999999999</v>
      </c>
      <c r="W706" s="1">
        <v>0</v>
      </c>
      <c r="X706" s="1">
        <v>11728.960779999999</v>
      </c>
      <c r="Y706" s="1"/>
      <c r="Z706" s="1"/>
      <c r="AA706" s="1">
        <v>4</v>
      </c>
      <c r="AB706" s="1">
        <v>1</v>
      </c>
      <c r="AC706" s="1">
        <v>1</v>
      </c>
      <c r="AD706" s="1">
        <v>0.125</v>
      </c>
      <c r="AE706" s="1">
        <v>1</v>
      </c>
      <c r="AF706" s="1">
        <v>0</v>
      </c>
      <c r="AG706" s="1">
        <v>0</v>
      </c>
      <c r="AH706" s="1">
        <v>1</v>
      </c>
      <c r="AI706" s="10" t="s">
        <v>5743</v>
      </c>
      <c r="AJ706" s="1">
        <v>1</v>
      </c>
      <c r="AK706" s="1"/>
      <c r="AL706" s="1"/>
      <c r="AM706" s="1"/>
      <c r="AN706" s="1"/>
      <c r="AO706" s="1">
        <v>1.9174298999999999E-2</v>
      </c>
      <c r="AP706" s="1"/>
      <c r="AQ706" s="1"/>
      <c r="AR706" s="1"/>
    </row>
    <row r="707" spans="1:44" x14ac:dyDescent="0.2">
      <c r="A707" s="1"/>
      <c r="B707" s="16">
        <f t="shared" si="11"/>
        <v>0.875</v>
      </c>
      <c r="C707" s="1" t="s">
        <v>367</v>
      </c>
      <c r="D707" s="1">
        <v>72</v>
      </c>
      <c r="E707" s="1">
        <v>180.9372826</v>
      </c>
      <c r="F707" s="1">
        <v>6.3681833330000002</v>
      </c>
      <c r="G707" s="1">
        <v>180.93700000000001</v>
      </c>
      <c r="H707" s="1">
        <v>6.2999000000000001</v>
      </c>
      <c r="I707" s="1" t="s">
        <v>427</v>
      </c>
      <c r="J707" s="1">
        <v>0</v>
      </c>
      <c r="K707" s="1" t="s">
        <v>6360</v>
      </c>
      <c r="L707" s="1" t="s">
        <v>428</v>
      </c>
      <c r="M707" s="1" t="s">
        <v>8109</v>
      </c>
      <c r="N707" s="1" t="s">
        <v>279</v>
      </c>
      <c r="O707" s="1">
        <v>287.86009999999999</v>
      </c>
      <c r="P707" s="1" t="s">
        <v>275</v>
      </c>
      <c r="Q707" s="1" t="s">
        <v>281</v>
      </c>
      <c r="R707" s="1">
        <v>180.9372826</v>
      </c>
      <c r="S707" s="1">
        <v>180.9372826</v>
      </c>
      <c r="T707" s="1">
        <v>0</v>
      </c>
      <c r="U707" s="1">
        <v>6.3681833330000002</v>
      </c>
      <c r="V707" s="1">
        <v>6.3681833330000002</v>
      </c>
      <c r="W707" s="1">
        <v>0</v>
      </c>
      <c r="X707" s="1">
        <v>19294.7392</v>
      </c>
      <c r="Y707" s="1"/>
      <c r="Z707" s="1"/>
      <c r="AA707" s="1">
        <v>4</v>
      </c>
      <c r="AB707" s="1">
        <v>1</v>
      </c>
      <c r="AC707" s="1">
        <v>1</v>
      </c>
      <c r="AD707" s="1">
        <v>0.125</v>
      </c>
      <c r="AE707" s="1">
        <v>3</v>
      </c>
      <c r="AF707" s="1">
        <v>1</v>
      </c>
      <c r="AG707" s="1">
        <v>0.125</v>
      </c>
      <c r="AH707" s="1">
        <v>1</v>
      </c>
      <c r="AI707" s="10" t="s">
        <v>8110</v>
      </c>
      <c r="AJ707" s="1">
        <v>1</v>
      </c>
      <c r="AK707" s="1">
        <v>7.4675740000000003E-3</v>
      </c>
      <c r="AL707" s="1"/>
      <c r="AM707" s="1"/>
      <c r="AN707" s="1"/>
      <c r="AO707" s="1"/>
      <c r="AP707" s="1"/>
      <c r="AQ707" s="1"/>
      <c r="AR707" s="1"/>
    </row>
    <row r="708" spans="1:44" x14ac:dyDescent="0.2">
      <c r="A708" s="1"/>
      <c r="B708" s="16">
        <f t="shared" si="11"/>
        <v>0.875</v>
      </c>
      <c r="C708" s="1" t="s">
        <v>367</v>
      </c>
      <c r="D708" s="1">
        <v>73</v>
      </c>
      <c r="E708" s="1">
        <v>182.9343758</v>
      </c>
      <c r="F708" s="1">
        <v>6.3693</v>
      </c>
      <c r="G708" s="1">
        <v>182.93379999999999</v>
      </c>
      <c r="H708" s="1">
        <v>6.2999000000000001</v>
      </c>
      <c r="I708" s="1" t="s">
        <v>427</v>
      </c>
      <c r="J708" s="1">
        <v>1</v>
      </c>
      <c r="K708" s="1" t="s">
        <v>6361</v>
      </c>
      <c r="L708" s="1" t="s">
        <v>429</v>
      </c>
      <c r="M708" s="1" t="s">
        <v>8111</v>
      </c>
      <c r="N708" s="1" t="s">
        <v>279</v>
      </c>
      <c r="O708" s="1">
        <v>287.86009999999999</v>
      </c>
      <c r="P708" s="1" t="s">
        <v>275</v>
      </c>
      <c r="Q708" s="1" t="s">
        <v>281</v>
      </c>
      <c r="R708" s="1">
        <v>182.9343758</v>
      </c>
      <c r="S708" s="1">
        <v>182.9343758</v>
      </c>
      <c r="T708" s="1">
        <v>0</v>
      </c>
      <c r="U708" s="1">
        <v>6.3693</v>
      </c>
      <c r="V708" s="1">
        <v>6.3693</v>
      </c>
      <c r="W708" s="1">
        <v>0</v>
      </c>
      <c r="X708" s="1">
        <v>19324.12773</v>
      </c>
      <c r="Y708" s="1"/>
      <c r="Z708" s="1"/>
      <c r="AA708" s="1">
        <v>4</v>
      </c>
      <c r="AB708" s="1">
        <v>1</v>
      </c>
      <c r="AC708" s="1">
        <v>1</v>
      </c>
      <c r="AD708" s="1">
        <v>0.125</v>
      </c>
      <c r="AE708" s="1">
        <v>3</v>
      </c>
      <c r="AF708" s="1">
        <v>1</v>
      </c>
      <c r="AG708" s="1">
        <v>0.125</v>
      </c>
      <c r="AH708" s="1">
        <v>0</v>
      </c>
      <c r="AI708" s="10" t="s">
        <v>8112</v>
      </c>
      <c r="AJ708" s="1">
        <v>0</v>
      </c>
      <c r="AK708" s="1">
        <v>7.7605629999999998E-3</v>
      </c>
      <c r="AL708" s="1"/>
      <c r="AM708" s="1"/>
      <c r="AN708" s="1"/>
      <c r="AO708" s="1"/>
      <c r="AP708" s="1"/>
      <c r="AQ708" s="1"/>
      <c r="AR708" s="1"/>
    </row>
    <row r="709" spans="1:44" x14ac:dyDescent="0.2">
      <c r="A709" s="1"/>
      <c r="B709" s="16">
        <f t="shared" si="11"/>
        <v>0.875</v>
      </c>
      <c r="C709" s="1" t="s">
        <v>367</v>
      </c>
      <c r="D709" s="1">
        <v>74</v>
      </c>
      <c r="E709" s="1">
        <v>218.9109497</v>
      </c>
      <c r="F709" s="1">
        <v>6.3611500000000003</v>
      </c>
      <c r="G709" s="1">
        <v>218.91079999999999</v>
      </c>
      <c r="H709" s="1">
        <v>6.2999000000000001</v>
      </c>
      <c r="I709" s="1" t="s">
        <v>427</v>
      </c>
      <c r="J709" s="1">
        <v>2</v>
      </c>
      <c r="K709" s="1" t="s">
        <v>8113</v>
      </c>
      <c r="L709" s="1" t="s">
        <v>8114</v>
      </c>
      <c r="M709" s="1" t="s">
        <v>8115</v>
      </c>
      <c r="N709" s="1" t="s">
        <v>279</v>
      </c>
      <c r="O709" s="1">
        <v>287.86009999999999</v>
      </c>
      <c r="P709" s="1" t="s">
        <v>275</v>
      </c>
      <c r="Q709" s="1" t="s">
        <v>281</v>
      </c>
      <c r="R709" s="1">
        <v>218.9109497</v>
      </c>
      <c r="S709" s="1">
        <v>218.9109497</v>
      </c>
      <c r="T709" s="1">
        <v>0</v>
      </c>
      <c r="U709" s="1">
        <v>6.3611500000000003</v>
      </c>
      <c r="V709" s="1">
        <v>6.3611500000000003</v>
      </c>
      <c r="W709" s="1">
        <v>0</v>
      </c>
      <c r="X709" s="1">
        <v>3404.8413460000002</v>
      </c>
      <c r="Y709" s="1"/>
      <c r="Z709" s="1"/>
      <c r="AA709" s="1">
        <v>4</v>
      </c>
      <c r="AB709" s="1">
        <v>1</v>
      </c>
      <c r="AC709" s="1">
        <v>1</v>
      </c>
      <c r="AD709" s="1">
        <v>0.125</v>
      </c>
      <c r="AE709" s="1">
        <v>3</v>
      </c>
      <c r="AF709" s="1">
        <v>1</v>
      </c>
      <c r="AG709" s="1">
        <v>0.125</v>
      </c>
      <c r="AH709" s="1">
        <v>0</v>
      </c>
      <c r="AI709" s="10" t="s">
        <v>8116</v>
      </c>
      <c r="AJ709" s="1">
        <v>0</v>
      </c>
      <c r="AK709" s="1">
        <v>2.9258460000000002E-3</v>
      </c>
      <c r="AL709" s="1"/>
      <c r="AM709" s="1"/>
      <c r="AN709" s="1"/>
      <c r="AO709" s="1"/>
      <c r="AP709" s="1"/>
      <c r="AQ709" s="1"/>
      <c r="AR709" s="1"/>
    </row>
    <row r="710" spans="1:44" x14ac:dyDescent="0.2">
      <c r="A710" s="1"/>
      <c r="B710" s="16">
        <f t="shared" si="11"/>
        <v>0.875</v>
      </c>
      <c r="C710" s="1" t="s">
        <v>367</v>
      </c>
      <c r="D710" s="1">
        <v>123</v>
      </c>
      <c r="E710" s="1">
        <v>236.01097110000001</v>
      </c>
      <c r="F710" s="1">
        <v>11.237399999999999</v>
      </c>
      <c r="G710" s="1">
        <v>236.01079999999999</v>
      </c>
      <c r="H710" s="1">
        <v>11.0206</v>
      </c>
      <c r="I710" s="1" t="s">
        <v>452</v>
      </c>
      <c r="J710" s="1">
        <v>3</v>
      </c>
      <c r="K710" s="1" t="s">
        <v>8132</v>
      </c>
      <c r="L710" s="1" t="s">
        <v>8133</v>
      </c>
      <c r="M710" s="1" t="s">
        <v>8134</v>
      </c>
      <c r="N710" s="1" t="s">
        <v>453</v>
      </c>
      <c r="O710" s="1">
        <v>351.91469999999998</v>
      </c>
      <c r="P710" s="1" t="s">
        <v>309</v>
      </c>
      <c r="Q710" s="1" t="s">
        <v>455</v>
      </c>
      <c r="R710" s="1">
        <v>236.01097110000001</v>
      </c>
      <c r="S710" s="1">
        <v>236.01097110000001</v>
      </c>
      <c r="T710" s="1">
        <v>0</v>
      </c>
      <c r="U710" s="1">
        <v>11.237399999999999</v>
      </c>
      <c r="V710" s="1">
        <v>11.237399999999999</v>
      </c>
      <c r="W710" s="1">
        <v>0</v>
      </c>
      <c r="X710" s="1">
        <v>40073.017370000001</v>
      </c>
      <c r="Y710" s="1"/>
      <c r="Z710" s="1"/>
      <c r="AA710" s="1">
        <v>2</v>
      </c>
      <c r="AB710" s="1">
        <v>0</v>
      </c>
      <c r="AC710" s="1">
        <v>1</v>
      </c>
      <c r="AD710" s="1">
        <v>0.125</v>
      </c>
      <c r="AE710" s="1">
        <v>1</v>
      </c>
      <c r="AF710" s="1">
        <v>0</v>
      </c>
      <c r="AG710" s="1">
        <v>0</v>
      </c>
      <c r="AH710" s="1">
        <v>1</v>
      </c>
      <c r="AI710" s="10" t="s">
        <v>5330</v>
      </c>
      <c r="AJ710" s="1">
        <v>1</v>
      </c>
      <c r="AK710" s="1">
        <v>3.0367814999999999E-2</v>
      </c>
      <c r="AL710" s="1"/>
      <c r="AM710" s="1"/>
      <c r="AN710" s="1"/>
      <c r="AO710" s="1"/>
      <c r="AP710" s="1"/>
      <c r="AQ710" s="1"/>
      <c r="AR710" s="1"/>
    </row>
    <row r="711" spans="1:44" x14ac:dyDescent="0.2">
      <c r="A711" s="1"/>
      <c r="B711" s="16">
        <f t="shared" si="11"/>
        <v>0.875</v>
      </c>
      <c r="C711" s="1" t="s">
        <v>367</v>
      </c>
      <c r="D711" s="1">
        <v>125</v>
      </c>
      <c r="E711" s="1">
        <v>237.0046806</v>
      </c>
      <c r="F711" s="1">
        <v>12.14976667</v>
      </c>
      <c r="G711" s="1">
        <v>237.00460000000001</v>
      </c>
      <c r="H711" s="1">
        <v>11.9223</v>
      </c>
      <c r="I711" s="1" t="s">
        <v>456</v>
      </c>
      <c r="J711" s="1">
        <v>1</v>
      </c>
      <c r="K711" s="1" t="s">
        <v>8139</v>
      </c>
      <c r="L711" s="1" t="s">
        <v>8140</v>
      </c>
      <c r="M711" s="1" t="s">
        <v>8141</v>
      </c>
      <c r="N711" s="1" t="s">
        <v>307</v>
      </c>
      <c r="O711" s="1">
        <v>351.91469999999998</v>
      </c>
      <c r="P711" s="1" t="s">
        <v>309</v>
      </c>
      <c r="Q711" s="1" t="s">
        <v>310</v>
      </c>
      <c r="R711" s="1">
        <v>237.0046806</v>
      </c>
      <c r="S711" s="1">
        <v>237.0046806</v>
      </c>
      <c r="T711" s="1">
        <v>0</v>
      </c>
      <c r="U711" s="1">
        <v>12.14976667</v>
      </c>
      <c r="V711" s="1">
        <v>12.14976667</v>
      </c>
      <c r="W711" s="1">
        <v>0</v>
      </c>
      <c r="X711" s="1">
        <v>34997.365879999998</v>
      </c>
      <c r="Y711" s="1"/>
      <c r="Z711" s="1"/>
      <c r="AA711" s="1">
        <v>3</v>
      </c>
      <c r="AB711" s="1">
        <v>1</v>
      </c>
      <c r="AC711" s="1">
        <v>1</v>
      </c>
      <c r="AD711" s="1">
        <v>0.125</v>
      </c>
      <c r="AE711" s="1">
        <v>2</v>
      </c>
      <c r="AF711" s="1">
        <v>0</v>
      </c>
      <c r="AG711" s="1">
        <v>0</v>
      </c>
      <c r="AH711" s="1">
        <v>0</v>
      </c>
      <c r="AI711" s="10" t="s">
        <v>8142</v>
      </c>
      <c r="AJ711" s="1">
        <v>0</v>
      </c>
      <c r="AK711" s="1">
        <v>1.2124114E-2</v>
      </c>
      <c r="AL711" s="1"/>
      <c r="AM711" s="1"/>
      <c r="AN711" s="1"/>
      <c r="AO711" s="1"/>
      <c r="AP711" s="1"/>
      <c r="AQ711" s="1"/>
      <c r="AR711" s="1"/>
    </row>
    <row r="712" spans="1:44" x14ac:dyDescent="0.2">
      <c r="A712" s="1"/>
      <c r="B712" s="16">
        <f t="shared" si="11"/>
        <v>0.875</v>
      </c>
      <c r="C712" s="1" t="s">
        <v>367</v>
      </c>
      <c r="D712" s="1">
        <v>196</v>
      </c>
      <c r="E712" s="1">
        <v>271.80965420000001</v>
      </c>
      <c r="F712" s="1">
        <v>14.68755</v>
      </c>
      <c r="G712" s="1">
        <v>271.81</v>
      </c>
      <c r="H712" s="1">
        <v>14.4076</v>
      </c>
      <c r="I712" s="1" t="s">
        <v>4274</v>
      </c>
      <c r="J712" s="1">
        <v>0</v>
      </c>
      <c r="K712" s="1" t="s">
        <v>8168</v>
      </c>
      <c r="L712" s="1" t="s">
        <v>8169</v>
      </c>
      <c r="M712" s="1" t="s">
        <v>8170</v>
      </c>
      <c r="N712" s="1" t="s">
        <v>4275</v>
      </c>
      <c r="O712" s="1">
        <v>539.62620000000004</v>
      </c>
      <c r="P712" s="1" t="s">
        <v>4276</v>
      </c>
      <c r="Q712" s="1" t="s">
        <v>3899</v>
      </c>
      <c r="R712" s="1">
        <v>271.80965420000001</v>
      </c>
      <c r="S712" s="1">
        <v>271.80965420000001</v>
      </c>
      <c r="T712" s="1">
        <v>0</v>
      </c>
      <c r="U712" s="1">
        <v>14.68755</v>
      </c>
      <c r="V712" s="1">
        <v>14.68755</v>
      </c>
      <c r="W712" s="1">
        <v>0</v>
      </c>
      <c r="X712" s="1">
        <v>9105.0979700000007</v>
      </c>
      <c r="Y712" s="1"/>
      <c r="Z712" s="1"/>
      <c r="AA712" s="1">
        <v>4</v>
      </c>
      <c r="AB712" s="1">
        <v>1</v>
      </c>
      <c r="AC712" s="1">
        <v>1</v>
      </c>
      <c r="AD712" s="1">
        <v>0.125</v>
      </c>
      <c r="AE712" s="1">
        <v>2</v>
      </c>
      <c r="AF712" s="1">
        <v>0</v>
      </c>
      <c r="AG712" s="1">
        <v>0</v>
      </c>
      <c r="AH712" s="1">
        <v>1</v>
      </c>
      <c r="AI712" s="10" t="s">
        <v>5605</v>
      </c>
      <c r="AJ712" s="1">
        <v>1</v>
      </c>
      <c r="AK712" s="1">
        <v>5.2909610000000003E-3</v>
      </c>
      <c r="AL712" s="1"/>
      <c r="AM712" s="1"/>
      <c r="AN712" s="1"/>
      <c r="AO712" s="1"/>
      <c r="AP712" s="1"/>
      <c r="AQ712" s="1"/>
      <c r="AR712" s="1"/>
    </row>
    <row r="713" spans="1:44" x14ac:dyDescent="0.2">
      <c r="A713" s="1"/>
      <c r="B713" s="16">
        <f t="shared" si="11"/>
        <v>0.875</v>
      </c>
      <c r="C713" s="1" t="s">
        <v>367</v>
      </c>
      <c r="D713" s="1">
        <v>198</v>
      </c>
      <c r="E713" s="1">
        <v>273.80680849999999</v>
      </c>
      <c r="F713" s="1">
        <v>14.684433329999999</v>
      </c>
      <c r="G713" s="1">
        <v>273.80700000000002</v>
      </c>
      <c r="H713" s="1">
        <v>14.4076</v>
      </c>
      <c r="I713" s="1" t="s">
        <v>4274</v>
      </c>
      <c r="J713" s="1">
        <v>2</v>
      </c>
      <c r="K713" s="1" t="s">
        <v>8171</v>
      </c>
      <c r="L713" s="1" t="s">
        <v>8172</v>
      </c>
      <c r="M713" s="1" t="s">
        <v>8173</v>
      </c>
      <c r="N713" s="1" t="s">
        <v>4275</v>
      </c>
      <c r="O713" s="1">
        <v>539.62620000000004</v>
      </c>
      <c r="P713" s="1" t="s">
        <v>4276</v>
      </c>
      <c r="Q713" s="1" t="s">
        <v>3899</v>
      </c>
      <c r="R713" s="1">
        <v>273.80680849999999</v>
      </c>
      <c r="S713" s="1">
        <v>273.80680849999999</v>
      </c>
      <c r="T713" s="1">
        <v>0</v>
      </c>
      <c r="U713" s="1">
        <v>14.684433329999999</v>
      </c>
      <c r="V713" s="1">
        <v>14.684433329999999</v>
      </c>
      <c r="W713" s="1">
        <v>0</v>
      </c>
      <c r="X713" s="1">
        <v>4409.4663350000001</v>
      </c>
      <c r="Y713" s="1"/>
      <c r="Z713" s="1"/>
      <c r="AA713" s="1">
        <v>4</v>
      </c>
      <c r="AB713" s="1">
        <v>1</v>
      </c>
      <c r="AC713" s="1">
        <v>1</v>
      </c>
      <c r="AD713" s="1">
        <v>0.125</v>
      </c>
      <c r="AE713" s="1">
        <v>2</v>
      </c>
      <c r="AF713" s="1">
        <v>0</v>
      </c>
      <c r="AG713" s="1">
        <v>0</v>
      </c>
      <c r="AH713" s="1">
        <v>0</v>
      </c>
      <c r="AI713" s="10" t="s">
        <v>8174</v>
      </c>
      <c r="AJ713" s="1">
        <v>0</v>
      </c>
      <c r="AK713" s="1">
        <v>3.1410409999999998E-3</v>
      </c>
      <c r="AL713" s="1"/>
      <c r="AM713" s="1"/>
      <c r="AN713" s="1"/>
      <c r="AO713" s="1"/>
      <c r="AP713" s="1"/>
      <c r="AQ713" s="1"/>
      <c r="AR713" s="1"/>
    </row>
    <row r="714" spans="1:44" x14ac:dyDescent="0.2">
      <c r="A714" s="1"/>
      <c r="B714" s="16">
        <f t="shared" si="11"/>
        <v>0.875</v>
      </c>
      <c r="C714" s="1" t="s">
        <v>367</v>
      </c>
      <c r="D714" s="1">
        <v>422</v>
      </c>
      <c r="E714" s="1">
        <v>164.1069794</v>
      </c>
      <c r="F714" s="1">
        <v>7.2214749999999999</v>
      </c>
      <c r="G714" s="1">
        <v>164.107</v>
      </c>
      <c r="H714" s="1">
        <v>7.3639999999999999</v>
      </c>
      <c r="I714" s="1" t="s">
        <v>682</v>
      </c>
      <c r="J714" s="1">
        <v>2</v>
      </c>
      <c r="K714" s="1" t="s">
        <v>6417</v>
      </c>
      <c r="L714" s="1" t="s">
        <v>687</v>
      </c>
      <c r="M714" s="1" t="s">
        <v>8221</v>
      </c>
      <c r="N714" s="1" t="s">
        <v>683</v>
      </c>
      <c r="O714" s="1">
        <v>283.13389999999998</v>
      </c>
      <c r="P714" s="1" t="s">
        <v>639</v>
      </c>
      <c r="Q714" s="1" t="s">
        <v>685</v>
      </c>
      <c r="R714" s="1">
        <v>164.1069794</v>
      </c>
      <c r="S714" s="1">
        <v>164.1069794</v>
      </c>
      <c r="T714" s="1">
        <v>0</v>
      </c>
      <c r="U714" s="1">
        <v>7.2214749999999999</v>
      </c>
      <c r="V714" s="1">
        <v>7.2214749999999999</v>
      </c>
      <c r="W714" s="1">
        <v>0</v>
      </c>
      <c r="X714" s="1">
        <v>6451.8814389999998</v>
      </c>
      <c r="Y714" s="1"/>
      <c r="Z714" s="1"/>
      <c r="AA714" s="1">
        <v>4</v>
      </c>
      <c r="AB714" s="1">
        <v>1</v>
      </c>
      <c r="AC714" s="1">
        <v>1</v>
      </c>
      <c r="AD714" s="1">
        <v>0.125</v>
      </c>
      <c r="AE714" s="1">
        <v>4</v>
      </c>
      <c r="AF714" s="1">
        <v>4</v>
      </c>
      <c r="AG714" s="1">
        <v>0.5</v>
      </c>
      <c r="AH714" s="1">
        <v>0</v>
      </c>
      <c r="AI714" s="10" t="s">
        <v>5650</v>
      </c>
      <c r="AJ714" s="1">
        <v>0</v>
      </c>
      <c r="AK714" s="1"/>
      <c r="AL714" s="1"/>
      <c r="AM714" s="1"/>
      <c r="AN714" s="1">
        <v>6.7506211999999996E-2</v>
      </c>
      <c r="AO714" s="1"/>
      <c r="AP714" s="1"/>
      <c r="AQ714" s="1"/>
      <c r="AR714" s="1"/>
    </row>
    <row r="715" spans="1:44" x14ac:dyDescent="0.2">
      <c r="A715" s="1"/>
      <c r="B715" s="16">
        <f t="shared" si="11"/>
        <v>0.875</v>
      </c>
      <c r="C715" s="1" t="s">
        <v>367</v>
      </c>
      <c r="D715" s="1">
        <v>505</v>
      </c>
      <c r="E715" s="1">
        <v>164.06999590000001</v>
      </c>
      <c r="F715" s="1">
        <v>8.8324499999999997</v>
      </c>
      <c r="G715" s="1">
        <v>164.07040000000001</v>
      </c>
      <c r="H715" s="1">
        <v>8.6740999999999993</v>
      </c>
      <c r="I715" s="1" t="s">
        <v>754</v>
      </c>
      <c r="J715" s="1">
        <v>1</v>
      </c>
      <c r="K715" s="1" t="s">
        <v>6426</v>
      </c>
      <c r="L715" s="1" t="s">
        <v>759</v>
      </c>
      <c r="M715" s="1" t="s">
        <v>8227</v>
      </c>
      <c r="N715" s="1" t="s">
        <v>755</v>
      </c>
      <c r="O715" s="1">
        <v>275.18849999999998</v>
      </c>
      <c r="P715" s="1" t="s">
        <v>757</v>
      </c>
      <c r="Q715" s="1" t="s">
        <v>758</v>
      </c>
      <c r="R715" s="1">
        <v>164.06999590000001</v>
      </c>
      <c r="S715" s="1">
        <v>164.06999590000001</v>
      </c>
      <c r="T715" s="1">
        <v>0</v>
      </c>
      <c r="U715" s="1">
        <v>8.8324499999999997</v>
      </c>
      <c r="V715" s="1">
        <v>8.8324499999999997</v>
      </c>
      <c r="W715" s="1">
        <v>0</v>
      </c>
      <c r="X715" s="1">
        <v>18899.32965</v>
      </c>
      <c r="Y715" s="1"/>
      <c r="Z715" s="1"/>
      <c r="AA715" s="1">
        <v>3</v>
      </c>
      <c r="AB715" s="1">
        <v>1</v>
      </c>
      <c r="AC715" s="1">
        <v>1</v>
      </c>
      <c r="AD715" s="1">
        <v>0.125</v>
      </c>
      <c r="AE715" s="1">
        <v>2</v>
      </c>
      <c r="AF715" s="1">
        <v>0</v>
      </c>
      <c r="AG715" s="1">
        <v>0</v>
      </c>
      <c r="AH715" s="1">
        <v>0</v>
      </c>
      <c r="AI715" s="10" t="s">
        <v>8228</v>
      </c>
      <c r="AJ715" s="1">
        <v>1</v>
      </c>
      <c r="AK715" s="1"/>
      <c r="AL715" s="1"/>
      <c r="AM715" s="1"/>
      <c r="AN715" s="1">
        <v>4.1433810000000001E-2</v>
      </c>
      <c r="AO715" s="1"/>
      <c r="AP715" s="1"/>
      <c r="AQ715" s="1"/>
      <c r="AR715" s="1"/>
    </row>
    <row r="716" spans="1:44" x14ac:dyDescent="0.2">
      <c r="A716" s="1"/>
      <c r="B716" s="16">
        <f t="shared" si="11"/>
        <v>0.875</v>
      </c>
      <c r="C716" s="1" t="s">
        <v>367</v>
      </c>
      <c r="D716" s="1">
        <v>551</v>
      </c>
      <c r="E716" s="1">
        <v>216.0812225</v>
      </c>
      <c r="F716" s="1">
        <v>6.5403333330000004</v>
      </c>
      <c r="G716" s="1">
        <v>216.08240000000001</v>
      </c>
      <c r="H716" s="1">
        <v>6.4394999999999998</v>
      </c>
      <c r="I716" s="1" t="s">
        <v>808</v>
      </c>
      <c r="J716" s="1">
        <v>3</v>
      </c>
      <c r="K716" s="1" t="s">
        <v>6434</v>
      </c>
      <c r="L716" s="1" t="s">
        <v>814</v>
      </c>
      <c r="M716" s="1" t="s">
        <v>8235</v>
      </c>
      <c r="N716" s="1" t="s">
        <v>809</v>
      </c>
      <c r="O716" s="1">
        <v>229.10939999999999</v>
      </c>
      <c r="P716" s="1" t="s">
        <v>811</v>
      </c>
      <c r="Q716" s="1" t="s">
        <v>812</v>
      </c>
      <c r="R716" s="1">
        <v>216.0812225</v>
      </c>
      <c r="S716" s="1">
        <v>216.0812225</v>
      </c>
      <c r="T716" s="1">
        <v>0</v>
      </c>
      <c r="U716" s="1">
        <v>6.5403333330000004</v>
      </c>
      <c r="V716" s="1">
        <v>6.5403333330000004</v>
      </c>
      <c r="W716" s="1">
        <v>0</v>
      </c>
      <c r="X716" s="1">
        <v>3921.3195019999998</v>
      </c>
      <c r="Y716" s="1"/>
      <c r="Z716" s="1"/>
      <c r="AA716" s="1">
        <v>4</v>
      </c>
      <c r="AB716" s="1">
        <v>1</v>
      </c>
      <c r="AC716" s="1">
        <v>1</v>
      </c>
      <c r="AD716" s="1">
        <v>0.125</v>
      </c>
      <c r="AE716" s="1">
        <v>2</v>
      </c>
      <c r="AF716" s="1">
        <v>0</v>
      </c>
      <c r="AG716" s="1">
        <v>0</v>
      </c>
      <c r="AH716" s="1">
        <v>0</v>
      </c>
      <c r="AI716" s="10" t="s">
        <v>8236</v>
      </c>
      <c r="AJ716" s="1">
        <v>0</v>
      </c>
      <c r="AK716" s="1"/>
      <c r="AL716" s="1"/>
      <c r="AM716" s="1"/>
      <c r="AN716" s="1"/>
      <c r="AO716" s="1"/>
      <c r="AP716" s="1"/>
      <c r="AQ716" s="1"/>
      <c r="AR716" s="1">
        <v>6.8639139999999996E-3</v>
      </c>
    </row>
    <row r="717" spans="1:44" x14ac:dyDescent="0.2">
      <c r="A717" s="1"/>
      <c r="B717" s="16">
        <f t="shared" si="11"/>
        <v>0.875</v>
      </c>
      <c r="C717" s="1" t="s">
        <v>367</v>
      </c>
      <c r="D717" s="1">
        <v>717</v>
      </c>
      <c r="E717" s="1">
        <v>127.0155602</v>
      </c>
      <c r="F717" s="1">
        <v>7.0709999999999997</v>
      </c>
      <c r="G717" s="1">
        <v>127.0154</v>
      </c>
      <c r="H717" s="1">
        <v>7.2927</v>
      </c>
      <c r="I717" s="1" t="s">
        <v>891</v>
      </c>
      <c r="J717" s="1">
        <v>1</v>
      </c>
      <c r="K717" s="1" t="s">
        <v>6443</v>
      </c>
      <c r="L717" s="1" t="s">
        <v>893</v>
      </c>
      <c r="M717" s="1" t="s">
        <v>8249</v>
      </c>
      <c r="N717" s="1" t="s">
        <v>892</v>
      </c>
      <c r="O717" s="1">
        <v>263.00170000000003</v>
      </c>
      <c r="P717" s="1" t="s">
        <v>894</v>
      </c>
      <c r="Q717" s="1" t="s">
        <v>895</v>
      </c>
      <c r="R717" s="1">
        <v>127.0155602</v>
      </c>
      <c r="S717" s="1">
        <v>127.0155602</v>
      </c>
      <c r="T717" s="1">
        <v>0</v>
      </c>
      <c r="U717" s="1">
        <v>7.0709999999999997</v>
      </c>
      <c r="V717" s="1">
        <v>7.0709999999999997</v>
      </c>
      <c r="W717" s="1">
        <v>0</v>
      </c>
      <c r="X717" s="1">
        <v>79452.215179999999</v>
      </c>
      <c r="Y717" s="1"/>
      <c r="Z717" s="1"/>
      <c r="AA717" s="1">
        <v>3</v>
      </c>
      <c r="AB717" s="1">
        <v>1</v>
      </c>
      <c r="AC717" s="1">
        <v>1</v>
      </c>
      <c r="AD717" s="1">
        <v>0.125</v>
      </c>
      <c r="AE717" s="1">
        <v>1</v>
      </c>
      <c r="AF717" s="1">
        <v>0</v>
      </c>
      <c r="AG717" s="1">
        <v>0</v>
      </c>
      <c r="AH717" s="1">
        <v>1</v>
      </c>
      <c r="AI717" s="10" t="s">
        <v>8250</v>
      </c>
      <c r="AJ717" s="1">
        <v>1</v>
      </c>
      <c r="AK717" s="1"/>
      <c r="AL717" s="1"/>
      <c r="AM717" s="1"/>
      <c r="AN717" s="1">
        <v>0.32884228599999998</v>
      </c>
      <c r="AO717" s="1"/>
      <c r="AP717" s="1"/>
      <c r="AQ717" s="1"/>
      <c r="AR717" s="1"/>
    </row>
    <row r="718" spans="1:44" x14ac:dyDescent="0.2">
      <c r="A718" s="1"/>
      <c r="B718" s="16">
        <f t="shared" si="11"/>
        <v>0.875</v>
      </c>
      <c r="C718" s="1" t="s">
        <v>367</v>
      </c>
      <c r="D718" s="1">
        <v>781</v>
      </c>
      <c r="E718" s="1">
        <v>206.16221619999999</v>
      </c>
      <c r="F718" s="1">
        <v>4.9709333329999996</v>
      </c>
      <c r="G718" s="1">
        <v>206.16210000000001</v>
      </c>
      <c r="H718" s="1">
        <v>4.8997000000000002</v>
      </c>
      <c r="I718" s="1" t="s">
        <v>956</v>
      </c>
      <c r="J718" s="1">
        <v>1</v>
      </c>
      <c r="K718" s="1" t="s">
        <v>6450</v>
      </c>
      <c r="L718" s="1" t="s">
        <v>961</v>
      </c>
      <c r="M718" s="1" t="s">
        <v>8255</v>
      </c>
      <c r="N718" s="1" t="s">
        <v>957</v>
      </c>
      <c r="O718" s="1">
        <v>278.15179999999998</v>
      </c>
      <c r="P718" s="1" t="s">
        <v>959</v>
      </c>
      <c r="Q718" s="1" t="s">
        <v>960</v>
      </c>
      <c r="R718" s="1">
        <v>206.16221619999999</v>
      </c>
      <c r="S718" s="1">
        <v>206.16221619999999</v>
      </c>
      <c r="T718" s="1">
        <v>0</v>
      </c>
      <c r="U718" s="1">
        <v>4.9709333329999996</v>
      </c>
      <c r="V718" s="1">
        <v>4.9709333329999996</v>
      </c>
      <c r="W718" s="1">
        <v>0</v>
      </c>
      <c r="X718" s="1">
        <v>20116.432089999998</v>
      </c>
      <c r="Y718" s="1"/>
      <c r="Z718" s="1"/>
      <c r="AA718" s="1">
        <v>3</v>
      </c>
      <c r="AB718" s="1">
        <v>1</v>
      </c>
      <c r="AC718" s="1">
        <v>1</v>
      </c>
      <c r="AD718" s="1">
        <v>0.125</v>
      </c>
      <c r="AE718" s="1">
        <v>4</v>
      </c>
      <c r="AF718" s="1">
        <v>2</v>
      </c>
      <c r="AG718" s="1">
        <v>0.25</v>
      </c>
      <c r="AH718" s="1">
        <v>0</v>
      </c>
      <c r="AI718" s="10" t="s">
        <v>8256</v>
      </c>
      <c r="AJ718" s="1">
        <v>0</v>
      </c>
      <c r="AK718" s="1"/>
      <c r="AL718" s="1"/>
      <c r="AM718" s="1"/>
      <c r="AN718" s="1"/>
      <c r="AO718" s="1">
        <v>7.0847050000000002E-3</v>
      </c>
      <c r="AP718" s="1"/>
      <c r="AQ718" s="1"/>
      <c r="AR718" s="1"/>
    </row>
    <row r="719" spans="1:44" x14ac:dyDescent="0.2">
      <c r="A719" s="1"/>
      <c r="B719" s="16">
        <f t="shared" si="11"/>
        <v>0.875</v>
      </c>
      <c r="C719" s="1" t="s">
        <v>367</v>
      </c>
      <c r="D719" s="1">
        <v>909</v>
      </c>
      <c r="E719" s="1">
        <v>139.0543213</v>
      </c>
      <c r="F719" s="1">
        <v>9.4735833330000006</v>
      </c>
      <c r="G719" s="1">
        <v>139.05430000000001</v>
      </c>
      <c r="H719" s="1">
        <v>9.1820000000000004</v>
      </c>
      <c r="I719" s="1" t="s">
        <v>1091</v>
      </c>
      <c r="J719" s="1">
        <v>1</v>
      </c>
      <c r="K719" s="1" t="s">
        <v>6467</v>
      </c>
      <c r="L719" s="1" t="s">
        <v>1093</v>
      </c>
      <c r="M719" s="1" t="s">
        <v>8276</v>
      </c>
      <c r="N719" s="1" t="s">
        <v>1079</v>
      </c>
      <c r="O719" s="1">
        <v>168.0575</v>
      </c>
      <c r="P719" s="1" t="s">
        <v>1081</v>
      </c>
      <c r="Q719" s="1" t="s">
        <v>1082</v>
      </c>
      <c r="R719" s="1">
        <v>139.0543213</v>
      </c>
      <c r="S719" s="1">
        <v>139.0543213</v>
      </c>
      <c r="T719" s="1">
        <v>0</v>
      </c>
      <c r="U719" s="1">
        <v>9.4735833330000006</v>
      </c>
      <c r="V719" s="1">
        <v>9.4735833330000006</v>
      </c>
      <c r="W719" s="1">
        <v>0</v>
      </c>
      <c r="X719" s="1">
        <v>428099.96889999998</v>
      </c>
      <c r="Y719" s="1"/>
      <c r="Z719" s="1"/>
      <c r="AA719" s="1">
        <v>4</v>
      </c>
      <c r="AB719" s="1">
        <v>1</v>
      </c>
      <c r="AC719" s="1">
        <v>1</v>
      </c>
      <c r="AD719" s="1">
        <v>0.125</v>
      </c>
      <c r="AE719" s="1">
        <v>1</v>
      </c>
      <c r="AF719" s="1">
        <v>0</v>
      </c>
      <c r="AG719" s="1">
        <v>0</v>
      </c>
      <c r="AH719" s="1">
        <v>1</v>
      </c>
      <c r="AI719" s="10" t="s">
        <v>5715</v>
      </c>
      <c r="AJ719" s="1">
        <v>1</v>
      </c>
      <c r="AK719" s="1"/>
      <c r="AL719" s="1"/>
      <c r="AM719" s="1"/>
      <c r="AN719" s="1"/>
      <c r="AO719" s="1">
        <v>3.5652883000000003E-2</v>
      </c>
      <c r="AP719" s="1"/>
      <c r="AQ719" s="1"/>
      <c r="AR719" s="1"/>
    </row>
    <row r="720" spans="1:44" x14ac:dyDescent="0.2">
      <c r="A720" s="1"/>
      <c r="B720" s="16">
        <f t="shared" si="11"/>
        <v>0.875</v>
      </c>
      <c r="C720" s="1" t="s">
        <v>367</v>
      </c>
      <c r="D720" s="1">
        <v>914</v>
      </c>
      <c r="E720" s="1">
        <v>139.05433650000001</v>
      </c>
      <c r="F720" s="1">
        <v>4.7332666669999997</v>
      </c>
      <c r="G720" s="1">
        <v>139.054</v>
      </c>
      <c r="H720" s="1">
        <v>4.9019000000000004</v>
      </c>
      <c r="I720" s="1" t="s">
        <v>1096</v>
      </c>
      <c r="J720" s="1">
        <v>2</v>
      </c>
      <c r="K720" s="1" t="s">
        <v>1103</v>
      </c>
      <c r="L720" s="1" t="s">
        <v>1101</v>
      </c>
      <c r="M720" s="1" t="s">
        <v>8277</v>
      </c>
      <c r="N720" s="1" t="s">
        <v>1097</v>
      </c>
      <c r="O720" s="1">
        <v>142.07830000000001</v>
      </c>
      <c r="P720" s="1" t="s">
        <v>1099</v>
      </c>
      <c r="Q720" s="1" t="s">
        <v>1100</v>
      </c>
      <c r="R720" s="1">
        <v>139.05433650000001</v>
      </c>
      <c r="S720" s="1">
        <v>139.05433650000001</v>
      </c>
      <c r="T720" s="1">
        <v>0</v>
      </c>
      <c r="U720" s="1">
        <v>4.7332666669999997</v>
      </c>
      <c r="V720" s="1">
        <v>4.7332666669999997</v>
      </c>
      <c r="W720" s="1">
        <v>0</v>
      </c>
      <c r="X720" s="1">
        <v>12474.35649</v>
      </c>
      <c r="Y720" s="1"/>
      <c r="Z720" s="1"/>
      <c r="AA720" s="1">
        <v>3</v>
      </c>
      <c r="AB720" s="1">
        <v>1</v>
      </c>
      <c r="AC720" s="1">
        <v>1</v>
      </c>
      <c r="AD720" s="1">
        <v>0.125</v>
      </c>
      <c r="AE720" s="1">
        <v>2</v>
      </c>
      <c r="AF720" s="1">
        <v>0</v>
      </c>
      <c r="AG720" s="1">
        <v>0</v>
      </c>
      <c r="AH720" s="1">
        <v>0</v>
      </c>
      <c r="AI720" s="10" t="s">
        <v>5369</v>
      </c>
      <c r="AJ720" s="1">
        <v>0</v>
      </c>
      <c r="AK720" s="1">
        <v>1.0338604E-2</v>
      </c>
      <c r="AL720" s="1"/>
      <c r="AM720" s="1"/>
      <c r="AN720" s="1"/>
      <c r="AO720" s="1"/>
      <c r="AP720" s="1"/>
      <c r="AQ720" s="1"/>
      <c r="AR720" s="1"/>
    </row>
    <row r="721" spans="1:44" x14ac:dyDescent="0.2">
      <c r="A721" s="1"/>
      <c r="B721" s="16">
        <f t="shared" si="11"/>
        <v>0.875</v>
      </c>
      <c r="C721" s="1" t="s">
        <v>367</v>
      </c>
      <c r="D721" s="1">
        <v>992</v>
      </c>
      <c r="E721" s="1">
        <v>202.07769780000001</v>
      </c>
      <c r="F721" s="1">
        <v>9.0963499999999993</v>
      </c>
      <c r="G721" s="1">
        <v>202.07759999999999</v>
      </c>
      <c r="H721" s="1">
        <v>8.9436999999999998</v>
      </c>
      <c r="I721" s="1" t="s">
        <v>1201</v>
      </c>
      <c r="J721" s="1">
        <v>0</v>
      </c>
      <c r="K721" s="1" t="s">
        <v>6491</v>
      </c>
      <c r="L721" s="1" t="s">
        <v>1203</v>
      </c>
      <c r="M721" s="1" t="s">
        <v>8294</v>
      </c>
      <c r="N721" s="1" t="s">
        <v>1202</v>
      </c>
      <c r="O721" s="1">
        <v>202.07830000000001</v>
      </c>
      <c r="P721" s="1" t="s">
        <v>1204</v>
      </c>
      <c r="Q721" s="1" t="s">
        <v>1205</v>
      </c>
      <c r="R721" s="1">
        <v>202.07769780000001</v>
      </c>
      <c r="S721" s="1">
        <v>202.07769780000001</v>
      </c>
      <c r="T721" s="1">
        <v>0</v>
      </c>
      <c r="U721" s="1">
        <v>9.0963499999999993</v>
      </c>
      <c r="V721" s="1">
        <v>9.0963499999999993</v>
      </c>
      <c r="W721" s="1">
        <v>0</v>
      </c>
      <c r="X721" s="1">
        <v>740139.98259999999</v>
      </c>
      <c r="Y721" s="1"/>
      <c r="Z721" s="1"/>
      <c r="AA721" s="1">
        <v>4</v>
      </c>
      <c r="AB721" s="1">
        <v>1</v>
      </c>
      <c r="AC721" s="1">
        <v>1</v>
      </c>
      <c r="AD721" s="1">
        <v>0.125</v>
      </c>
      <c r="AE721" s="1">
        <v>4</v>
      </c>
      <c r="AF721" s="1">
        <v>6</v>
      </c>
      <c r="AG721" s="1">
        <v>0.75</v>
      </c>
      <c r="AH721" s="1">
        <v>0</v>
      </c>
      <c r="AI721" s="10" t="s">
        <v>5338</v>
      </c>
      <c r="AJ721" s="1">
        <v>0</v>
      </c>
      <c r="AK721" s="1"/>
      <c r="AL721" s="1"/>
      <c r="AM721" s="1"/>
      <c r="AN721" s="1"/>
      <c r="AO721" s="1">
        <v>5.6467332000000002E-2</v>
      </c>
      <c r="AP721" s="1"/>
      <c r="AQ721" s="1"/>
      <c r="AR721" s="1"/>
    </row>
    <row r="722" spans="1:44" x14ac:dyDescent="0.2">
      <c r="A722" s="1"/>
      <c r="B722" s="16">
        <f t="shared" si="11"/>
        <v>0.875</v>
      </c>
      <c r="C722" s="1" t="s">
        <v>367</v>
      </c>
      <c r="D722" s="1">
        <v>1019</v>
      </c>
      <c r="E722" s="1">
        <v>168.0769501</v>
      </c>
      <c r="F722" s="1">
        <v>7.1012000000000004</v>
      </c>
      <c r="G722" s="1">
        <v>168.07599999999999</v>
      </c>
      <c r="H722" s="1">
        <v>7.0217999999999998</v>
      </c>
      <c r="I722" s="1" t="s">
        <v>1238</v>
      </c>
      <c r="J722" s="1">
        <v>3</v>
      </c>
      <c r="K722" s="1" t="s">
        <v>6503</v>
      </c>
      <c r="L722" s="1" t="s">
        <v>1245</v>
      </c>
      <c r="M722" s="1" t="s">
        <v>8305</v>
      </c>
      <c r="N722" s="1" t="s">
        <v>1239</v>
      </c>
      <c r="O722" s="1">
        <v>167.0735</v>
      </c>
      <c r="P722" s="1" t="s">
        <v>1241</v>
      </c>
      <c r="Q722" s="1" t="s">
        <v>1242</v>
      </c>
      <c r="R722" s="1">
        <v>168.0769501</v>
      </c>
      <c r="S722" s="1">
        <v>168.0769501</v>
      </c>
      <c r="T722" s="1">
        <v>0</v>
      </c>
      <c r="U722" s="1">
        <v>7.1012000000000004</v>
      </c>
      <c r="V722" s="1">
        <v>7.1012000000000004</v>
      </c>
      <c r="W722" s="1">
        <v>0</v>
      </c>
      <c r="X722" s="1">
        <v>3906.9017239999998</v>
      </c>
      <c r="Y722" s="1"/>
      <c r="Z722" s="1"/>
      <c r="AA722" s="1">
        <v>3</v>
      </c>
      <c r="AB722" s="1">
        <v>1</v>
      </c>
      <c r="AC722" s="1">
        <v>1</v>
      </c>
      <c r="AD722" s="1">
        <v>0.125</v>
      </c>
      <c r="AE722" s="1">
        <v>4</v>
      </c>
      <c r="AF722" s="1">
        <v>6</v>
      </c>
      <c r="AG722" s="1">
        <v>0.75</v>
      </c>
      <c r="AH722" s="1">
        <v>0</v>
      </c>
      <c r="AI722" s="10" t="s">
        <v>8306</v>
      </c>
      <c r="AJ722" s="1">
        <v>0</v>
      </c>
      <c r="AK722" s="1"/>
      <c r="AL722" s="1"/>
      <c r="AM722" s="1"/>
      <c r="AN722" s="1">
        <v>6.4403739999999996E-3</v>
      </c>
      <c r="AO722" s="1"/>
      <c r="AP722" s="1"/>
      <c r="AQ722" s="1"/>
      <c r="AR722" s="1"/>
    </row>
    <row r="723" spans="1:44" x14ac:dyDescent="0.2">
      <c r="A723" s="1"/>
      <c r="B723" s="16">
        <f t="shared" si="11"/>
        <v>0.875</v>
      </c>
      <c r="C723" s="1" t="s">
        <v>367</v>
      </c>
      <c r="D723" s="1">
        <v>1089</v>
      </c>
      <c r="E723" s="1">
        <v>121.0284729</v>
      </c>
      <c r="F723" s="1">
        <v>4.9030833329999997</v>
      </c>
      <c r="G723" s="1">
        <v>121.02849999999999</v>
      </c>
      <c r="H723" s="1">
        <v>5.0096999999999996</v>
      </c>
      <c r="I723" s="1" t="s">
        <v>1331</v>
      </c>
      <c r="J723" s="1">
        <v>1</v>
      </c>
      <c r="K723" s="1" t="s">
        <v>6518</v>
      </c>
      <c r="L723" s="1" t="s">
        <v>1336</v>
      </c>
      <c r="M723" s="1" t="s">
        <v>8319</v>
      </c>
      <c r="N723" s="1" t="s">
        <v>1332</v>
      </c>
      <c r="O723" s="1">
        <v>166.06299999999999</v>
      </c>
      <c r="P723" s="1" t="s">
        <v>1334</v>
      </c>
      <c r="Q723" s="1" t="s">
        <v>1335</v>
      </c>
      <c r="R723" s="1">
        <v>121.0284729</v>
      </c>
      <c r="S723" s="1">
        <v>121.0284729</v>
      </c>
      <c r="T723" s="1">
        <v>0</v>
      </c>
      <c r="U723" s="1">
        <v>4.9030833329999997</v>
      </c>
      <c r="V723" s="1">
        <v>4.9030833329999997</v>
      </c>
      <c r="W723" s="1">
        <v>0</v>
      </c>
      <c r="X723" s="1">
        <v>180981.3805</v>
      </c>
      <c r="Y723" s="1"/>
      <c r="Z723" s="1"/>
      <c r="AA723" s="1">
        <v>2</v>
      </c>
      <c r="AB723" s="1">
        <v>0</v>
      </c>
      <c r="AC723" s="1">
        <v>1</v>
      </c>
      <c r="AD723" s="1">
        <v>0.125</v>
      </c>
      <c r="AE723" s="1">
        <v>3</v>
      </c>
      <c r="AF723" s="1">
        <v>1</v>
      </c>
      <c r="AG723" s="1">
        <v>0.125</v>
      </c>
      <c r="AH723" s="1">
        <v>0</v>
      </c>
      <c r="AI723" s="10" t="s">
        <v>8105</v>
      </c>
      <c r="AJ723" s="1">
        <v>0</v>
      </c>
      <c r="AK723" s="1"/>
      <c r="AL723" s="1"/>
      <c r="AM723" s="1"/>
      <c r="AN723" s="1"/>
      <c r="AO723" s="1"/>
      <c r="AP723" s="1"/>
      <c r="AQ723" s="1">
        <v>9.5695527000000002E-2</v>
      </c>
      <c r="AR723" s="1"/>
    </row>
    <row r="724" spans="1:44" x14ac:dyDescent="0.2">
      <c r="A724" s="1"/>
      <c r="B724" s="16">
        <f t="shared" si="11"/>
        <v>0.875</v>
      </c>
      <c r="C724" s="1" t="s">
        <v>367</v>
      </c>
      <c r="D724" s="1">
        <v>1109</v>
      </c>
      <c r="E724" s="1">
        <v>179.0701904</v>
      </c>
      <c r="F724" s="1">
        <v>8.270333333</v>
      </c>
      <c r="G724" s="1">
        <v>179.0701</v>
      </c>
      <c r="H724" s="1">
        <v>8.1974</v>
      </c>
      <c r="I724" s="1" t="s">
        <v>1365</v>
      </c>
      <c r="J724" s="1">
        <v>1</v>
      </c>
      <c r="K724" s="1" t="s">
        <v>6522</v>
      </c>
      <c r="L724" s="1" t="s">
        <v>1369</v>
      </c>
      <c r="M724" s="1" t="s">
        <v>8323</v>
      </c>
      <c r="N724" s="1" t="s">
        <v>1366</v>
      </c>
      <c r="O724" s="1">
        <v>180.07900000000001</v>
      </c>
      <c r="P724" s="1" t="s">
        <v>1342</v>
      </c>
      <c r="Q724" s="1" t="s">
        <v>1368</v>
      </c>
      <c r="R724" s="1">
        <v>179.0701904</v>
      </c>
      <c r="S724" s="1">
        <v>179.0701904</v>
      </c>
      <c r="T724" s="1">
        <v>0</v>
      </c>
      <c r="U724" s="1">
        <v>8.270333333</v>
      </c>
      <c r="V724" s="1">
        <v>8.270333333</v>
      </c>
      <c r="W724" s="1">
        <v>0</v>
      </c>
      <c r="X724" s="1">
        <v>6125.6586129999996</v>
      </c>
      <c r="Y724" s="1"/>
      <c r="Z724" s="1"/>
      <c r="AA724" s="1">
        <v>1</v>
      </c>
      <c r="AB724" s="1">
        <v>0</v>
      </c>
      <c r="AC724" s="1">
        <v>1</v>
      </c>
      <c r="AD724" s="1">
        <v>0.125</v>
      </c>
      <c r="AE724" s="1">
        <v>2</v>
      </c>
      <c r="AF724" s="1">
        <v>0</v>
      </c>
      <c r="AG724" s="1">
        <v>0</v>
      </c>
      <c r="AH724" s="1">
        <v>0</v>
      </c>
      <c r="AI724" s="1">
        <v>1.13749E-4</v>
      </c>
      <c r="AJ724" s="1">
        <v>1</v>
      </c>
      <c r="AK724" s="1">
        <v>0.34839407500000003</v>
      </c>
      <c r="AL724" s="1"/>
      <c r="AM724" s="1"/>
      <c r="AN724" s="1"/>
      <c r="AO724" s="1"/>
      <c r="AP724" s="1"/>
      <c r="AQ724" s="1"/>
      <c r="AR724" s="1"/>
    </row>
    <row r="725" spans="1:44" x14ac:dyDescent="0.2">
      <c r="A725" s="1"/>
      <c r="B725" s="16">
        <f t="shared" si="11"/>
        <v>0.875</v>
      </c>
      <c r="C725" s="1" t="s">
        <v>367</v>
      </c>
      <c r="D725" s="1">
        <v>1182</v>
      </c>
      <c r="E725" s="1">
        <v>142.0733032</v>
      </c>
      <c r="F725" s="1">
        <v>4.9753499999999997</v>
      </c>
      <c r="G725" s="1">
        <v>142.07329999999999</v>
      </c>
      <c r="H725" s="1">
        <v>4.9042000000000003</v>
      </c>
      <c r="I725" s="1" t="s">
        <v>1439</v>
      </c>
      <c r="J725" s="1">
        <v>2</v>
      </c>
      <c r="K725" s="1" t="s">
        <v>6536</v>
      </c>
      <c r="L725" s="1" t="s">
        <v>1441</v>
      </c>
      <c r="M725" s="1" t="s">
        <v>8339</v>
      </c>
      <c r="N725" s="1" t="s">
        <v>1440</v>
      </c>
      <c r="O725" s="1">
        <v>214.03970000000001</v>
      </c>
      <c r="P725" s="1" t="s">
        <v>1442</v>
      </c>
      <c r="Q725" s="1" t="s">
        <v>1443</v>
      </c>
      <c r="R725" s="1">
        <v>142.0733032</v>
      </c>
      <c r="S725" s="1">
        <v>142.0733032</v>
      </c>
      <c r="T725" s="1">
        <v>0</v>
      </c>
      <c r="U725" s="1">
        <v>4.9753499999999997</v>
      </c>
      <c r="V725" s="1">
        <v>4.9753499999999997</v>
      </c>
      <c r="W725" s="1">
        <v>0</v>
      </c>
      <c r="X725" s="1">
        <v>237661.1825</v>
      </c>
      <c r="Y725" s="1"/>
      <c r="Z725" s="1"/>
      <c r="AA725" s="1">
        <v>2</v>
      </c>
      <c r="AB725" s="1">
        <v>0</v>
      </c>
      <c r="AC725" s="1">
        <v>1</v>
      </c>
      <c r="AD725" s="1">
        <v>0.125</v>
      </c>
      <c r="AE725" s="1">
        <v>1</v>
      </c>
      <c r="AF725" s="1">
        <v>0</v>
      </c>
      <c r="AG725" s="1">
        <v>0</v>
      </c>
      <c r="AH725" s="1">
        <v>1</v>
      </c>
      <c r="AI725" s="10" t="s">
        <v>8340</v>
      </c>
      <c r="AJ725" s="1">
        <v>1</v>
      </c>
      <c r="AK725" s="1"/>
      <c r="AL725" s="1"/>
      <c r="AM725" s="1"/>
      <c r="AN725" s="1">
        <v>0.28921551299999998</v>
      </c>
      <c r="AO725" s="1"/>
      <c r="AP725" s="1"/>
      <c r="AQ725" s="1"/>
      <c r="AR725" s="1"/>
    </row>
    <row r="726" spans="1:44" x14ac:dyDescent="0.2">
      <c r="A726" s="1"/>
      <c r="B726" s="16">
        <f t="shared" si="11"/>
        <v>0.875</v>
      </c>
      <c r="C726" s="1" t="s">
        <v>367</v>
      </c>
      <c r="D726" s="1">
        <v>1194</v>
      </c>
      <c r="E726" s="1">
        <v>252.89558410000001</v>
      </c>
      <c r="F726" s="1">
        <v>8.8995166670000003</v>
      </c>
      <c r="G726" s="1">
        <v>252.89590000000001</v>
      </c>
      <c r="H726" s="1">
        <v>8.7144999999999992</v>
      </c>
      <c r="I726" s="1" t="s">
        <v>4495</v>
      </c>
      <c r="J726" s="1">
        <v>2</v>
      </c>
      <c r="K726" s="1" t="s">
        <v>8344</v>
      </c>
      <c r="L726" s="1" t="s">
        <v>8345</v>
      </c>
      <c r="M726" s="1" t="s">
        <v>8346</v>
      </c>
      <c r="N726" s="1" t="s">
        <v>4496</v>
      </c>
      <c r="O726" s="1">
        <v>253.93039999999999</v>
      </c>
      <c r="P726" s="1" t="s">
        <v>4497</v>
      </c>
      <c r="Q726" s="1" t="s">
        <v>3963</v>
      </c>
      <c r="R726" s="1">
        <v>252.89558410000001</v>
      </c>
      <c r="S726" s="1">
        <v>252.89558410000001</v>
      </c>
      <c r="T726" s="1">
        <v>0</v>
      </c>
      <c r="U726" s="1">
        <v>8.8995166670000003</v>
      </c>
      <c r="V726" s="1">
        <v>8.8995166670000003</v>
      </c>
      <c r="W726" s="1">
        <v>0</v>
      </c>
      <c r="X726" s="1">
        <v>5023.9757200000004</v>
      </c>
      <c r="Y726" s="1"/>
      <c r="Z726" s="1"/>
      <c r="AA726" s="1">
        <v>4</v>
      </c>
      <c r="AB726" s="1">
        <v>1</v>
      </c>
      <c r="AC726" s="1">
        <v>1</v>
      </c>
      <c r="AD726" s="1">
        <v>0.125</v>
      </c>
      <c r="AE726" s="1">
        <v>1</v>
      </c>
      <c r="AF726" s="1">
        <v>0</v>
      </c>
      <c r="AG726" s="1">
        <v>0</v>
      </c>
      <c r="AH726" s="1">
        <v>1</v>
      </c>
      <c r="AI726" s="10" t="s">
        <v>6088</v>
      </c>
      <c r="AJ726" s="1">
        <v>1</v>
      </c>
      <c r="AK726" s="1">
        <v>1.0105612E-2</v>
      </c>
      <c r="AL726" s="1"/>
      <c r="AM726" s="1"/>
      <c r="AN726" s="1"/>
      <c r="AO726" s="1"/>
      <c r="AP726" s="1"/>
      <c r="AQ726" s="1"/>
      <c r="AR726" s="1"/>
    </row>
    <row r="727" spans="1:44" x14ac:dyDescent="0.2">
      <c r="A727" s="1"/>
      <c r="B727" s="16">
        <f t="shared" si="11"/>
        <v>0.875</v>
      </c>
      <c r="C727" s="1" t="s">
        <v>367</v>
      </c>
      <c r="D727" s="1">
        <v>1228</v>
      </c>
      <c r="E727" s="1">
        <v>340.08584589999998</v>
      </c>
      <c r="F727" s="1">
        <v>13.69853333</v>
      </c>
      <c r="G727" s="1">
        <v>340.08519999999999</v>
      </c>
      <c r="H727" s="1">
        <v>13.459099999999999</v>
      </c>
      <c r="I727" s="1" t="s">
        <v>1496</v>
      </c>
      <c r="J727" s="1">
        <v>0</v>
      </c>
      <c r="K727" s="1" t="s">
        <v>8348</v>
      </c>
      <c r="L727" s="1" t="s">
        <v>8349</v>
      </c>
      <c r="M727" s="1" t="s">
        <v>8350</v>
      </c>
      <c r="N727" s="1" t="s">
        <v>1497</v>
      </c>
      <c r="O727" s="1">
        <v>340.08640000000003</v>
      </c>
      <c r="P727" s="1" t="s">
        <v>1499</v>
      </c>
      <c r="Q727" s="1" t="s">
        <v>1500</v>
      </c>
      <c r="R727" s="1">
        <v>340.08584589999998</v>
      </c>
      <c r="S727" s="1">
        <v>340.08584589999998</v>
      </c>
      <c r="T727" s="1">
        <v>0</v>
      </c>
      <c r="U727" s="1">
        <v>13.69853333</v>
      </c>
      <c r="V727" s="1">
        <v>13.69853333</v>
      </c>
      <c r="W727" s="1">
        <v>0</v>
      </c>
      <c r="X727" s="1">
        <v>3185.743579</v>
      </c>
      <c r="Y727" s="1"/>
      <c r="Z727" s="1"/>
      <c r="AA727" s="1">
        <v>2</v>
      </c>
      <c r="AB727" s="1">
        <v>0</v>
      </c>
      <c r="AC727" s="1">
        <v>1</v>
      </c>
      <c r="AD727" s="1">
        <v>0.125</v>
      </c>
      <c r="AE727" s="1">
        <v>2</v>
      </c>
      <c r="AF727" s="1">
        <v>0</v>
      </c>
      <c r="AG727" s="1">
        <v>0</v>
      </c>
      <c r="AH727" s="1">
        <v>1</v>
      </c>
      <c r="AI727" s="1">
        <v>1.74115E-4</v>
      </c>
      <c r="AJ727" s="1">
        <v>1</v>
      </c>
      <c r="AK727" s="1">
        <v>0.277342747</v>
      </c>
      <c r="AL727" s="1"/>
      <c r="AM727" s="1"/>
      <c r="AN727" s="1"/>
      <c r="AO727" s="1"/>
      <c r="AP727" s="1"/>
      <c r="AQ727" s="1"/>
      <c r="AR727" s="1"/>
    </row>
    <row r="728" spans="1:44" x14ac:dyDescent="0.2">
      <c r="A728" s="1"/>
      <c r="B728" s="16">
        <f t="shared" si="11"/>
        <v>0.875</v>
      </c>
      <c r="C728" s="1" t="s">
        <v>367</v>
      </c>
      <c r="D728" s="1">
        <v>1229</v>
      </c>
      <c r="E728" s="1">
        <v>339.07803339999998</v>
      </c>
      <c r="F728" s="1">
        <v>13.68956667</v>
      </c>
      <c r="G728" s="1">
        <v>339.07830000000001</v>
      </c>
      <c r="H728" s="1">
        <v>13.459099999999999</v>
      </c>
      <c r="I728" s="1" t="s">
        <v>1496</v>
      </c>
      <c r="J728" s="1">
        <v>1</v>
      </c>
      <c r="K728" s="1" t="s">
        <v>6541</v>
      </c>
      <c r="L728" s="1" t="s">
        <v>1498</v>
      </c>
      <c r="M728" s="1" t="s">
        <v>8351</v>
      </c>
      <c r="N728" s="1" t="s">
        <v>1497</v>
      </c>
      <c r="O728" s="1">
        <v>340.08640000000003</v>
      </c>
      <c r="P728" s="1" t="s">
        <v>1499</v>
      </c>
      <c r="Q728" s="1" t="s">
        <v>1500</v>
      </c>
      <c r="R728" s="1">
        <v>339.07803339999998</v>
      </c>
      <c r="S728" s="1">
        <v>339.07803339999998</v>
      </c>
      <c r="T728" s="1">
        <v>0</v>
      </c>
      <c r="U728" s="1">
        <v>13.68956667</v>
      </c>
      <c r="V728" s="1">
        <v>13.68956667</v>
      </c>
      <c r="W728" s="1">
        <v>0</v>
      </c>
      <c r="X728" s="1">
        <v>6921.792426</v>
      </c>
      <c r="Y728" s="1"/>
      <c r="Z728" s="1"/>
      <c r="AA728" s="1">
        <v>2</v>
      </c>
      <c r="AB728" s="1">
        <v>0</v>
      </c>
      <c r="AC728" s="1">
        <v>1</v>
      </c>
      <c r="AD728" s="1">
        <v>0.125</v>
      </c>
      <c r="AE728" s="1">
        <v>2</v>
      </c>
      <c r="AF728" s="1">
        <v>0</v>
      </c>
      <c r="AG728" s="1">
        <v>0</v>
      </c>
      <c r="AH728" s="1">
        <v>0</v>
      </c>
      <c r="AI728" s="10" t="s">
        <v>8352</v>
      </c>
      <c r="AJ728" s="1">
        <v>0</v>
      </c>
      <c r="AK728" s="1">
        <v>0.151307056</v>
      </c>
      <c r="AL728" s="1"/>
      <c r="AM728" s="1"/>
      <c r="AN728" s="1"/>
      <c r="AO728" s="1"/>
      <c r="AP728" s="1"/>
      <c r="AQ728" s="1"/>
      <c r="AR728" s="1"/>
    </row>
    <row r="729" spans="1:44" x14ac:dyDescent="0.2">
      <c r="A729" s="1"/>
      <c r="B729" s="16">
        <f t="shared" si="11"/>
        <v>0.875</v>
      </c>
      <c r="C729" s="1" t="s">
        <v>367</v>
      </c>
      <c r="D729" s="1">
        <v>1254</v>
      </c>
      <c r="E729" s="1">
        <v>208.08813480000001</v>
      </c>
      <c r="F729" s="1">
        <v>8.5488</v>
      </c>
      <c r="G729" s="1">
        <v>208.08699999999999</v>
      </c>
      <c r="H729" s="1">
        <v>8.7189999999999994</v>
      </c>
      <c r="I729" s="1" t="s">
        <v>1515</v>
      </c>
      <c r="J729" s="1">
        <v>2</v>
      </c>
      <c r="K729" s="1" t="s">
        <v>6548</v>
      </c>
      <c r="L729" s="1" t="s">
        <v>1517</v>
      </c>
      <c r="M729" s="1" t="s">
        <v>8361</v>
      </c>
      <c r="N729" s="1" t="s">
        <v>1516</v>
      </c>
      <c r="O729" s="1">
        <v>224.11799999999999</v>
      </c>
      <c r="P729" s="1" t="s">
        <v>1485</v>
      </c>
      <c r="Q729" s="1" t="s">
        <v>1518</v>
      </c>
      <c r="R729" s="1">
        <v>208.08813480000001</v>
      </c>
      <c r="S729" s="1">
        <v>208.08813480000001</v>
      </c>
      <c r="T729" s="1">
        <v>0</v>
      </c>
      <c r="U729" s="1">
        <v>8.5488</v>
      </c>
      <c r="V729" s="1">
        <v>8.5488</v>
      </c>
      <c r="W729" s="1">
        <v>0</v>
      </c>
      <c r="X729" s="1">
        <v>2485.903386</v>
      </c>
      <c r="Y729" s="1"/>
      <c r="Z729" s="1"/>
      <c r="AA729" s="1">
        <v>1</v>
      </c>
      <c r="AB729" s="1">
        <v>0</v>
      </c>
      <c r="AC729" s="1">
        <v>1</v>
      </c>
      <c r="AD729" s="1">
        <v>0.125</v>
      </c>
      <c r="AE729" s="1">
        <v>2</v>
      </c>
      <c r="AF729" s="1">
        <v>0</v>
      </c>
      <c r="AG729" s="1">
        <v>0</v>
      </c>
      <c r="AH729" s="1">
        <v>0</v>
      </c>
      <c r="AI729" s="10" t="s">
        <v>8362</v>
      </c>
      <c r="AJ729" s="1">
        <v>1</v>
      </c>
      <c r="AK729" s="1">
        <v>7.0627850000000006E-2</v>
      </c>
      <c r="AL729" s="1"/>
      <c r="AM729" s="1"/>
      <c r="AN729" s="1"/>
      <c r="AO729" s="1"/>
      <c r="AP729" s="1"/>
      <c r="AQ729" s="1"/>
      <c r="AR729" s="1"/>
    </row>
    <row r="730" spans="1:44" x14ac:dyDescent="0.2">
      <c r="A730" s="1"/>
      <c r="B730" s="16">
        <f t="shared" si="11"/>
        <v>0.875</v>
      </c>
      <c r="C730" s="1" t="s">
        <v>367</v>
      </c>
      <c r="D730" s="1">
        <v>1333</v>
      </c>
      <c r="E730" s="1">
        <v>241.21630859999999</v>
      </c>
      <c r="F730" s="1">
        <v>9.9206500000000002</v>
      </c>
      <c r="G730" s="1">
        <v>241.21610000000001</v>
      </c>
      <c r="H730" s="1">
        <v>10.026999999999999</v>
      </c>
      <c r="I730" s="1" t="s">
        <v>1580</v>
      </c>
      <c r="J730" s="1">
        <v>1</v>
      </c>
      <c r="K730" s="1" t="s">
        <v>6559</v>
      </c>
      <c r="L730" s="1" t="s">
        <v>1585</v>
      </c>
      <c r="M730" s="1" t="s">
        <v>8377</v>
      </c>
      <c r="N730" s="1" t="s">
        <v>1581</v>
      </c>
      <c r="O730" s="1">
        <v>1009.4062</v>
      </c>
      <c r="P730" s="1" t="s">
        <v>1583</v>
      </c>
      <c r="Q730" s="1" t="s">
        <v>1584</v>
      </c>
      <c r="R730" s="1">
        <v>241.21630859999999</v>
      </c>
      <c r="S730" s="1">
        <v>241.21630859999999</v>
      </c>
      <c r="T730" s="1">
        <v>0</v>
      </c>
      <c r="U730" s="1">
        <v>9.9206500000000002</v>
      </c>
      <c r="V730" s="1">
        <v>9.9206500000000002</v>
      </c>
      <c r="W730" s="1">
        <v>0</v>
      </c>
      <c r="X730" s="1">
        <v>943587.53220000002</v>
      </c>
      <c r="Y730" s="1"/>
      <c r="Z730" s="1"/>
      <c r="AA730" s="1">
        <v>2</v>
      </c>
      <c r="AB730" s="1">
        <v>0</v>
      </c>
      <c r="AC730" s="1">
        <v>1</v>
      </c>
      <c r="AD730" s="1">
        <v>0.125</v>
      </c>
      <c r="AE730" s="1">
        <v>3</v>
      </c>
      <c r="AF730" s="1">
        <v>1</v>
      </c>
      <c r="AG730" s="1">
        <v>0.125</v>
      </c>
      <c r="AH730" s="1">
        <v>0</v>
      </c>
      <c r="AI730" s="10" t="s">
        <v>5369</v>
      </c>
      <c r="AJ730" s="1">
        <v>0</v>
      </c>
      <c r="AK730" s="1">
        <v>0.78336268600000003</v>
      </c>
      <c r="AL730" s="1"/>
      <c r="AM730" s="1"/>
      <c r="AN730" s="1"/>
      <c r="AO730" s="1"/>
      <c r="AP730" s="1"/>
      <c r="AQ730" s="1"/>
      <c r="AR730" s="1"/>
    </row>
    <row r="731" spans="1:44" x14ac:dyDescent="0.2">
      <c r="A731" s="1"/>
      <c r="B731" s="16">
        <f t="shared" si="11"/>
        <v>0.875</v>
      </c>
      <c r="C731" s="1" t="s">
        <v>367</v>
      </c>
      <c r="D731" s="1">
        <v>1404</v>
      </c>
      <c r="E731" s="1">
        <v>150.14031979999999</v>
      </c>
      <c r="F731" s="1">
        <v>9.9698166669999999</v>
      </c>
      <c r="G731" s="1">
        <v>150.1405</v>
      </c>
      <c r="H731" s="1">
        <v>9.8104999999999993</v>
      </c>
      <c r="I731" s="1" t="s">
        <v>1663</v>
      </c>
      <c r="J731" s="1">
        <v>0</v>
      </c>
      <c r="K731" s="1" t="s">
        <v>6570</v>
      </c>
      <c r="L731" s="1" t="s">
        <v>1665</v>
      </c>
      <c r="M731" s="1" t="s">
        <v>8394</v>
      </c>
      <c r="N731" s="1" t="s">
        <v>1664</v>
      </c>
      <c r="O731" s="1">
        <v>290.18799999999999</v>
      </c>
      <c r="P731" s="1" t="s">
        <v>1666</v>
      </c>
      <c r="Q731" s="1" t="s">
        <v>1667</v>
      </c>
      <c r="R731" s="1">
        <v>150.14031979999999</v>
      </c>
      <c r="S731" s="1">
        <v>150.14031979999999</v>
      </c>
      <c r="T731" s="1">
        <v>0</v>
      </c>
      <c r="U731" s="1">
        <v>9.9698166669999999</v>
      </c>
      <c r="V731" s="1">
        <v>9.9698166669999999</v>
      </c>
      <c r="W731" s="1">
        <v>0</v>
      </c>
      <c r="X731" s="1">
        <v>22160922.829999998</v>
      </c>
      <c r="Y731" s="1"/>
      <c r="Z731" s="1"/>
      <c r="AA731" s="1">
        <v>2</v>
      </c>
      <c r="AB731" s="1">
        <v>0</v>
      </c>
      <c r="AC731" s="1">
        <v>1</v>
      </c>
      <c r="AD731" s="1">
        <v>0.125</v>
      </c>
      <c r="AE731" s="1">
        <v>4</v>
      </c>
      <c r="AF731" s="1">
        <v>0</v>
      </c>
      <c r="AG731" s="1">
        <v>0</v>
      </c>
      <c r="AH731" s="1">
        <v>0</v>
      </c>
      <c r="AI731" s="10" t="s">
        <v>5479</v>
      </c>
      <c r="AJ731" s="1">
        <v>0</v>
      </c>
      <c r="AK731" s="1"/>
      <c r="AL731" s="1"/>
      <c r="AM731" s="1">
        <v>1.217594761</v>
      </c>
      <c r="AN731" s="1"/>
      <c r="AO731" s="1"/>
      <c r="AP731" s="1"/>
      <c r="AQ731" s="1"/>
      <c r="AR731" s="1"/>
    </row>
    <row r="732" spans="1:44" x14ac:dyDescent="0.2">
      <c r="A732" s="1"/>
      <c r="B732" s="16">
        <f t="shared" si="11"/>
        <v>0.875</v>
      </c>
      <c r="C732" s="1" t="s">
        <v>367</v>
      </c>
      <c r="D732" s="1">
        <v>1413</v>
      </c>
      <c r="E732" s="1">
        <v>111.0998077</v>
      </c>
      <c r="F732" s="1">
        <v>5.5861666669999996</v>
      </c>
      <c r="G732" s="1">
        <v>111.09990000000001</v>
      </c>
      <c r="H732" s="1">
        <v>5.5789999999999997</v>
      </c>
      <c r="I732" s="1" t="s">
        <v>1676</v>
      </c>
      <c r="J732" s="1">
        <v>1</v>
      </c>
      <c r="K732" s="1" t="s">
        <v>6573</v>
      </c>
      <c r="L732" s="1" t="s">
        <v>1681</v>
      </c>
      <c r="M732" s="1" t="s">
        <v>8396</v>
      </c>
      <c r="N732" s="1" t="s">
        <v>1677</v>
      </c>
      <c r="O732" s="1">
        <v>137.0368</v>
      </c>
      <c r="P732" s="1" t="s">
        <v>1679</v>
      </c>
      <c r="Q732" s="1" t="s">
        <v>1680</v>
      </c>
      <c r="R732" s="1">
        <v>111.0998077</v>
      </c>
      <c r="S732" s="1">
        <v>111.0998077</v>
      </c>
      <c r="T732" s="1">
        <v>0</v>
      </c>
      <c r="U732" s="1">
        <v>5.5861666669999996</v>
      </c>
      <c r="V732" s="1">
        <v>5.5861666669999996</v>
      </c>
      <c r="W732" s="1">
        <v>0</v>
      </c>
      <c r="X732" s="1">
        <v>4225.1868329999998</v>
      </c>
      <c r="Y732" s="1"/>
      <c r="Z732" s="1"/>
      <c r="AA732" s="1">
        <v>4</v>
      </c>
      <c r="AB732" s="1">
        <v>1</v>
      </c>
      <c r="AC732" s="1">
        <v>1</v>
      </c>
      <c r="AD732" s="1">
        <v>0.125</v>
      </c>
      <c r="AE732" s="1">
        <v>4</v>
      </c>
      <c r="AF732" s="1">
        <v>1</v>
      </c>
      <c r="AG732" s="1">
        <v>0.125</v>
      </c>
      <c r="AH732" s="1">
        <v>0</v>
      </c>
      <c r="AI732" s="10" t="s">
        <v>5547</v>
      </c>
      <c r="AJ732" s="1">
        <v>0</v>
      </c>
      <c r="AK732" s="1"/>
      <c r="AL732" s="1"/>
      <c r="AM732" s="1"/>
      <c r="AN732" s="1">
        <v>2.1299011E-2</v>
      </c>
      <c r="AO732" s="1"/>
      <c r="AP732" s="1"/>
      <c r="AQ732" s="1"/>
      <c r="AR732" s="1"/>
    </row>
    <row r="733" spans="1:44" x14ac:dyDescent="0.2">
      <c r="A733" s="1"/>
      <c r="B733" s="16">
        <f t="shared" si="11"/>
        <v>0.875</v>
      </c>
      <c r="C733" s="1" t="s">
        <v>367</v>
      </c>
      <c r="D733" s="1">
        <v>1414</v>
      </c>
      <c r="E733" s="1">
        <v>112.1120911</v>
      </c>
      <c r="F733" s="1">
        <v>5.5727000000000002</v>
      </c>
      <c r="G733" s="1">
        <v>112.11199999999999</v>
      </c>
      <c r="H733" s="1">
        <v>5.5789999999999997</v>
      </c>
      <c r="I733" s="1" t="s">
        <v>1676</v>
      </c>
      <c r="J733" s="1">
        <v>2</v>
      </c>
      <c r="K733" s="1" t="s">
        <v>6574</v>
      </c>
      <c r="L733" s="1" t="s">
        <v>1682</v>
      </c>
      <c r="M733" s="1" t="s">
        <v>8397</v>
      </c>
      <c r="N733" s="1" t="s">
        <v>1677</v>
      </c>
      <c r="O733" s="1">
        <v>137.0368</v>
      </c>
      <c r="P733" s="1" t="s">
        <v>1679</v>
      </c>
      <c r="Q733" s="1" t="s">
        <v>1680</v>
      </c>
      <c r="R733" s="1">
        <v>112.1120911</v>
      </c>
      <c r="S733" s="1">
        <v>112.1120911</v>
      </c>
      <c r="T733" s="1">
        <v>0</v>
      </c>
      <c r="U733" s="1">
        <v>5.5727000000000002</v>
      </c>
      <c r="V733" s="1">
        <v>5.5727000000000002</v>
      </c>
      <c r="W733" s="1">
        <v>0</v>
      </c>
      <c r="X733" s="1">
        <v>213109.15849999999</v>
      </c>
      <c r="Y733" s="1"/>
      <c r="Z733" s="1"/>
      <c r="AA733" s="1">
        <v>4</v>
      </c>
      <c r="AB733" s="1">
        <v>1</v>
      </c>
      <c r="AC733" s="1">
        <v>1</v>
      </c>
      <c r="AD733" s="1">
        <v>0.125</v>
      </c>
      <c r="AE733" s="1">
        <v>4</v>
      </c>
      <c r="AF733" s="1">
        <v>1</v>
      </c>
      <c r="AG733" s="1">
        <v>0.125</v>
      </c>
      <c r="AH733" s="1">
        <v>0</v>
      </c>
      <c r="AI733" s="10" t="s">
        <v>5773</v>
      </c>
      <c r="AJ733" s="1">
        <v>0</v>
      </c>
      <c r="AK733" s="1"/>
      <c r="AL733" s="1"/>
      <c r="AM733" s="1"/>
      <c r="AN733" s="1">
        <v>0.65463684300000002</v>
      </c>
      <c r="AO733" s="1"/>
      <c r="AP733" s="1"/>
      <c r="AQ733" s="1"/>
      <c r="AR733" s="1"/>
    </row>
    <row r="734" spans="1:44" x14ac:dyDescent="0.2">
      <c r="A734" s="1"/>
      <c r="B734" s="16">
        <f t="shared" si="11"/>
        <v>0.875</v>
      </c>
      <c r="C734" s="1" t="s">
        <v>367</v>
      </c>
      <c r="D734" s="1">
        <v>1458</v>
      </c>
      <c r="E734" s="1">
        <v>281.13241579999999</v>
      </c>
      <c r="F734" s="1">
        <v>8.7078833329999998</v>
      </c>
      <c r="G734" s="1">
        <v>281.13279999999997</v>
      </c>
      <c r="H734" s="1">
        <v>8.5111000000000008</v>
      </c>
      <c r="I734" s="1" t="s">
        <v>1699</v>
      </c>
      <c r="J734" s="1">
        <v>2</v>
      </c>
      <c r="K734" s="1" t="s">
        <v>8400</v>
      </c>
      <c r="L734" s="1" t="s">
        <v>8401</v>
      </c>
      <c r="M734" s="1" t="s">
        <v>8402</v>
      </c>
      <c r="N734" s="1" t="s">
        <v>1700</v>
      </c>
      <c r="O734" s="1">
        <v>294.14670000000001</v>
      </c>
      <c r="P734" s="1" t="s">
        <v>1702</v>
      </c>
      <c r="Q734" s="1" t="s">
        <v>1703</v>
      </c>
      <c r="R734" s="1">
        <v>281.13241579999999</v>
      </c>
      <c r="S734" s="1">
        <v>281.13241579999999</v>
      </c>
      <c r="T734" s="1">
        <v>0</v>
      </c>
      <c r="U734" s="1">
        <v>8.7078833329999998</v>
      </c>
      <c r="V734" s="1">
        <v>8.7078833329999998</v>
      </c>
      <c r="W734" s="1">
        <v>0</v>
      </c>
      <c r="X734" s="1">
        <v>2794.0911289999999</v>
      </c>
      <c r="Y734" s="1"/>
      <c r="Z734" s="1"/>
      <c r="AA734" s="1">
        <v>1</v>
      </c>
      <c r="AB734" s="1">
        <v>0</v>
      </c>
      <c r="AC734" s="1">
        <v>1</v>
      </c>
      <c r="AD734" s="1">
        <v>0.125</v>
      </c>
      <c r="AE734" s="1">
        <v>1</v>
      </c>
      <c r="AF734" s="1">
        <v>0</v>
      </c>
      <c r="AG734" s="1">
        <v>0</v>
      </c>
      <c r="AH734" s="1">
        <v>1</v>
      </c>
      <c r="AI734" s="10" t="s">
        <v>5099</v>
      </c>
      <c r="AJ734" s="1">
        <v>1</v>
      </c>
      <c r="AK734" s="1"/>
      <c r="AL734" s="1">
        <v>1.0470227E-2</v>
      </c>
      <c r="AM734" s="1"/>
      <c r="AN734" s="1"/>
      <c r="AO734" s="1"/>
      <c r="AP734" s="1"/>
      <c r="AQ734" s="1"/>
      <c r="AR734" s="1"/>
    </row>
    <row r="735" spans="1:44" x14ac:dyDescent="0.2">
      <c r="A735" s="1"/>
      <c r="B735" s="16">
        <f t="shared" si="11"/>
        <v>0.875</v>
      </c>
      <c r="C735" s="1" t="s">
        <v>367</v>
      </c>
      <c r="D735" s="1">
        <v>1492</v>
      </c>
      <c r="E735" s="1">
        <v>206.16654969999999</v>
      </c>
      <c r="F735" s="1">
        <v>9.8649500000000003</v>
      </c>
      <c r="G735" s="1">
        <v>206.16669999999999</v>
      </c>
      <c r="H735" s="1">
        <v>9.7250999999999994</v>
      </c>
      <c r="I735" s="1" t="s">
        <v>1740</v>
      </c>
      <c r="J735" s="1">
        <v>0</v>
      </c>
      <c r="K735" s="1" t="s">
        <v>6583</v>
      </c>
      <c r="L735" s="1" t="s">
        <v>1742</v>
      </c>
      <c r="M735" s="1" t="s">
        <v>8406</v>
      </c>
      <c r="N735" s="1" t="s">
        <v>1741</v>
      </c>
      <c r="O735" s="1">
        <v>206.1671</v>
      </c>
      <c r="P735" s="1" t="s">
        <v>1380</v>
      </c>
      <c r="Q735" s="1" t="s">
        <v>1743</v>
      </c>
      <c r="R735" s="1">
        <v>206.16654969999999</v>
      </c>
      <c r="S735" s="1">
        <v>206.16654969999999</v>
      </c>
      <c r="T735" s="1">
        <v>0</v>
      </c>
      <c r="U735" s="1">
        <v>9.8649500000000003</v>
      </c>
      <c r="V735" s="1">
        <v>9.8649500000000003</v>
      </c>
      <c r="W735" s="1">
        <v>0</v>
      </c>
      <c r="X735" s="1">
        <v>1906819.9569999999</v>
      </c>
      <c r="Y735" s="1"/>
      <c r="Z735" s="1"/>
      <c r="AA735" s="1">
        <v>2</v>
      </c>
      <c r="AB735" s="1">
        <v>0</v>
      </c>
      <c r="AC735" s="1">
        <v>1</v>
      </c>
      <c r="AD735" s="1">
        <v>0.125</v>
      </c>
      <c r="AE735" s="1">
        <v>2</v>
      </c>
      <c r="AF735" s="1">
        <v>0</v>
      </c>
      <c r="AG735" s="1">
        <v>0</v>
      </c>
      <c r="AH735" s="1">
        <v>0</v>
      </c>
      <c r="AI735" s="10" t="s">
        <v>8407</v>
      </c>
      <c r="AJ735" s="1">
        <v>0</v>
      </c>
      <c r="AK735" s="1">
        <v>0.22565065000000001</v>
      </c>
      <c r="AL735" s="1"/>
      <c r="AM735" s="1"/>
      <c r="AN735" s="1"/>
      <c r="AO735" s="1"/>
      <c r="AP735" s="1"/>
      <c r="AQ735" s="1"/>
      <c r="AR735" s="1"/>
    </row>
    <row r="736" spans="1:44" x14ac:dyDescent="0.2">
      <c r="A736" s="1"/>
      <c r="B736" s="16">
        <f t="shared" si="11"/>
        <v>0.875</v>
      </c>
      <c r="C736" s="1" t="s">
        <v>367</v>
      </c>
      <c r="D736" s="1">
        <v>1570</v>
      </c>
      <c r="E736" s="1">
        <v>124.0631485</v>
      </c>
      <c r="F736" s="1">
        <v>6.5587333330000002</v>
      </c>
      <c r="G736" s="1">
        <v>124.06310000000001</v>
      </c>
      <c r="H736" s="1">
        <v>6.4955999999999996</v>
      </c>
      <c r="I736" s="1" t="s">
        <v>1833</v>
      </c>
      <c r="J736" s="1">
        <v>2</v>
      </c>
      <c r="K736" s="1" t="s">
        <v>6597</v>
      </c>
      <c r="L736" s="1" t="s">
        <v>1839</v>
      </c>
      <c r="M736" s="1" t="s">
        <v>8419</v>
      </c>
      <c r="N736" s="1" t="s">
        <v>1834</v>
      </c>
      <c r="O736" s="1">
        <v>152.095</v>
      </c>
      <c r="P736" s="1" t="s">
        <v>1836</v>
      </c>
      <c r="Q736" s="1" t="s">
        <v>1837</v>
      </c>
      <c r="R736" s="1">
        <v>124.0631485</v>
      </c>
      <c r="S736" s="1">
        <v>124.0631485</v>
      </c>
      <c r="T736" s="1">
        <v>0</v>
      </c>
      <c r="U736" s="1">
        <v>6.5587333330000002</v>
      </c>
      <c r="V736" s="1">
        <v>6.5587333330000002</v>
      </c>
      <c r="W736" s="1">
        <v>0</v>
      </c>
      <c r="X736" s="1">
        <v>6422.9839279999997</v>
      </c>
      <c r="Y736" s="1"/>
      <c r="Z736" s="1"/>
      <c r="AA736" s="1">
        <v>3</v>
      </c>
      <c r="AB736" s="1">
        <v>1</v>
      </c>
      <c r="AC736" s="1">
        <v>1</v>
      </c>
      <c r="AD736" s="1">
        <v>0.125</v>
      </c>
      <c r="AE736" s="1">
        <v>4</v>
      </c>
      <c r="AF736" s="1">
        <v>3</v>
      </c>
      <c r="AG736" s="1">
        <v>0.375</v>
      </c>
      <c r="AH736" s="1">
        <v>0</v>
      </c>
      <c r="AI736" s="10" t="s">
        <v>5114</v>
      </c>
      <c r="AJ736" s="1">
        <v>0</v>
      </c>
      <c r="AK736" s="1"/>
      <c r="AL736" s="1"/>
      <c r="AM736" s="1"/>
      <c r="AN736" s="1">
        <v>1.4124029E-2</v>
      </c>
      <c r="AO736" s="1"/>
      <c r="AP736" s="1"/>
      <c r="AQ736" s="1"/>
      <c r="AR736" s="1"/>
    </row>
    <row r="737" spans="1:44" x14ac:dyDescent="0.2">
      <c r="A737" s="1"/>
      <c r="B737" s="16">
        <f t="shared" si="11"/>
        <v>0.875</v>
      </c>
      <c r="C737" s="1" t="s">
        <v>367</v>
      </c>
      <c r="D737" s="1">
        <v>1601</v>
      </c>
      <c r="E737" s="1">
        <v>163.0864258</v>
      </c>
      <c r="F737" s="1">
        <v>8.5158249999999995</v>
      </c>
      <c r="G737" s="1">
        <v>163.0865</v>
      </c>
      <c r="H737" s="1">
        <v>8.5111000000000008</v>
      </c>
      <c r="I737" s="1" t="s">
        <v>1885</v>
      </c>
      <c r="J737" s="1">
        <v>1</v>
      </c>
      <c r="K737" s="1" t="s">
        <v>6604</v>
      </c>
      <c r="L737" s="1" t="s">
        <v>1887</v>
      </c>
      <c r="M737" s="1" t="s">
        <v>8423</v>
      </c>
      <c r="N737" s="1" t="s">
        <v>1886</v>
      </c>
      <c r="O737" s="1">
        <v>292.16750000000002</v>
      </c>
      <c r="P737" s="1" t="s">
        <v>1888</v>
      </c>
      <c r="Q737" s="1" t="s">
        <v>1889</v>
      </c>
      <c r="R737" s="1">
        <v>163.0864258</v>
      </c>
      <c r="S737" s="1">
        <v>163.0864258</v>
      </c>
      <c r="T737" s="1">
        <v>0</v>
      </c>
      <c r="U737" s="1">
        <v>8.5158249999999995</v>
      </c>
      <c r="V737" s="1">
        <v>8.5158249999999995</v>
      </c>
      <c r="W737" s="1">
        <v>0</v>
      </c>
      <c r="X737" s="1">
        <v>6030.6977180000004</v>
      </c>
      <c r="Y737" s="1"/>
      <c r="Z737" s="1"/>
      <c r="AA737" s="1">
        <v>3</v>
      </c>
      <c r="AB737" s="1">
        <v>1</v>
      </c>
      <c r="AC737" s="1">
        <v>1</v>
      </c>
      <c r="AD737" s="1">
        <v>0.125</v>
      </c>
      <c r="AE737" s="1">
        <v>2</v>
      </c>
      <c r="AF737" s="1">
        <v>0</v>
      </c>
      <c r="AG737" s="1">
        <v>0</v>
      </c>
      <c r="AH737" s="1">
        <v>0</v>
      </c>
      <c r="AI737" s="10" t="s">
        <v>6030</v>
      </c>
      <c r="AJ737" s="1">
        <v>1</v>
      </c>
      <c r="AK737" s="1"/>
      <c r="AL737" s="1"/>
      <c r="AM737" s="1"/>
      <c r="AN737" s="1">
        <v>0.124043953</v>
      </c>
      <c r="AO737" s="1"/>
      <c r="AP737" s="1"/>
      <c r="AQ737" s="1"/>
      <c r="AR737" s="1"/>
    </row>
    <row r="738" spans="1:44" x14ac:dyDescent="0.2">
      <c r="A738" s="1"/>
      <c r="B738" s="16">
        <f t="shared" si="11"/>
        <v>0.875</v>
      </c>
      <c r="C738" s="1" t="s">
        <v>367</v>
      </c>
      <c r="D738" s="1">
        <v>1840</v>
      </c>
      <c r="E738" s="1">
        <v>154.0055313</v>
      </c>
      <c r="F738" s="1">
        <v>3.928416667</v>
      </c>
      <c r="G738" s="1">
        <v>154.00550000000001</v>
      </c>
      <c r="H738" s="1">
        <v>3.8666</v>
      </c>
      <c r="I738" s="1" t="s">
        <v>2018</v>
      </c>
      <c r="J738" s="1">
        <v>0</v>
      </c>
      <c r="K738" s="1" t="s">
        <v>8442</v>
      </c>
      <c r="L738" s="1" t="s">
        <v>8443</v>
      </c>
      <c r="M738" s="1" t="s">
        <v>8444</v>
      </c>
      <c r="N738" s="1" t="s">
        <v>2019</v>
      </c>
      <c r="O738" s="1">
        <v>171.0087</v>
      </c>
      <c r="P738" s="1" t="s">
        <v>2008</v>
      </c>
      <c r="Q738" s="1" t="s">
        <v>2021</v>
      </c>
      <c r="R738" s="1">
        <v>154.0055313</v>
      </c>
      <c r="S738" s="1">
        <v>154.0055313</v>
      </c>
      <c r="T738" s="1">
        <v>0</v>
      </c>
      <c r="U738" s="1">
        <v>3.928416667</v>
      </c>
      <c r="V738" s="1">
        <v>3.928416667</v>
      </c>
      <c r="W738" s="1">
        <v>0</v>
      </c>
      <c r="X738" s="1">
        <v>22914.96614</v>
      </c>
      <c r="Y738" s="1"/>
      <c r="Z738" s="1"/>
      <c r="AA738" s="1">
        <v>1</v>
      </c>
      <c r="AB738" s="1">
        <v>0</v>
      </c>
      <c r="AC738" s="1">
        <v>1</v>
      </c>
      <c r="AD738" s="1">
        <v>0.125</v>
      </c>
      <c r="AE738" s="1">
        <v>2</v>
      </c>
      <c r="AF738" s="1">
        <v>0</v>
      </c>
      <c r="AG738" s="1">
        <v>0</v>
      </c>
      <c r="AH738" s="1">
        <v>0</v>
      </c>
      <c r="AI738" s="1">
        <v>1.27317E-4</v>
      </c>
      <c r="AJ738" s="1">
        <v>1</v>
      </c>
      <c r="AK738" s="1"/>
      <c r="AL738" s="1"/>
      <c r="AM738" s="1"/>
      <c r="AN738" s="1"/>
      <c r="AO738" s="1"/>
      <c r="AP738" s="1"/>
      <c r="AQ738" s="1">
        <v>1.458730785</v>
      </c>
      <c r="AR738" s="1"/>
    </row>
    <row r="739" spans="1:44" x14ac:dyDescent="0.2">
      <c r="A739" s="1"/>
      <c r="B739" s="16">
        <f t="shared" si="11"/>
        <v>0.875</v>
      </c>
      <c r="C739" s="1" t="s">
        <v>367</v>
      </c>
      <c r="D739" s="1">
        <v>1844</v>
      </c>
      <c r="E739" s="1">
        <v>190.9533539</v>
      </c>
      <c r="F739" s="1">
        <v>4.0630333329999999</v>
      </c>
      <c r="G739" s="1">
        <v>190.95359999999999</v>
      </c>
      <c r="H739" s="1">
        <v>3.8643000000000001</v>
      </c>
      <c r="I739" s="1" t="s">
        <v>2023</v>
      </c>
      <c r="J739" s="1">
        <v>0</v>
      </c>
      <c r="K739" s="1" t="s">
        <v>8445</v>
      </c>
      <c r="L739" s="1" t="s">
        <v>8446</v>
      </c>
      <c r="M739" s="1" t="s">
        <v>8447</v>
      </c>
      <c r="N739" s="1" t="s">
        <v>2024</v>
      </c>
      <c r="O739" s="1">
        <v>190.95410000000001</v>
      </c>
      <c r="P739" s="1" t="s">
        <v>2026</v>
      </c>
      <c r="Q739" s="1" t="s">
        <v>2027</v>
      </c>
      <c r="R739" s="1">
        <v>190.9533539</v>
      </c>
      <c r="S739" s="1">
        <v>190.9533539</v>
      </c>
      <c r="T739" s="1">
        <v>0</v>
      </c>
      <c r="U739" s="1">
        <v>4.0630333329999999</v>
      </c>
      <c r="V739" s="1">
        <v>4.0630333329999999</v>
      </c>
      <c r="W739" s="1">
        <v>0</v>
      </c>
      <c r="X739" s="1">
        <v>6607.3793720000003</v>
      </c>
      <c r="Y739" s="1"/>
      <c r="Z739" s="1"/>
      <c r="AA739" s="1">
        <v>3</v>
      </c>
      <c r="AB739" s="1">
        <v>1</v>
      </c>
      <c r="AC739" s="1">
        <v>1</v>
      </c>
      <c r="AD739" s="1">
        <v>0.125</v>
      </c>
      <c r="AE739" s="1">
        <v>3</v>
      </c>
      <c r="AF739" s="1">
        <v>1</v>
      </c>
      <c r="AG739" s="1">
        <v>0.125</v>
      </c>
      <c r="AH739" s="1">
        <v>1</v>
      </c>
      <c r="AI739" s="10" t="s">
        <v>8448</v>
      </c>
      <c r="AJ739" s="1">
        <v>1</v>
      </c>
      <c r="AK739" s="1">
        <v>1.5991155E-2</v>
      </c>
      <c r="AL739" s="1"/>
      <c r="AM739" s="1"/>
      <c r="AN739" s="1"/>
      <c r="AO739" s="1"/>
      <c r="AP739" s="1"/>
      <c r="AQ739" s="1"/>
      <c r="AR739" s="1"/>
    </row>
    <row r="740" spans="1:44" x14ac:dyDescent="0.2">
      <c r="A740" s="1"/>
      <c r="B740" s="16">
        <f t="shared" si="11"/>
        <v>0.875</v>
      </c>
      <c r="C740" s="1" t="s">
        <v>367</v>
      </c>
      <c r="D740" s="1">
        <v>1846</v>
      </c>
      <c r="E740" s="1">
        <v>132.96072770000001</v>
      </c>
      <c r="F740" s="1">
        <v>4.0618666670000003</v>
      </c>
      <c r="G740" s="1">
        <v>132.96080000000001</v>
      </c>
      <c r="H740" s="1">
        <v>3.8643000000000001</v>
      </c>
      <c r="I740" s="1" t="s">
        <v>2023</v>
      </c>
      <c r="J740" s="1">
        <v>2</v>
      </c>
      <c r="K740" s="1" t="s">
        <v>6618</v>
      </c>
      <c r="L740" s="1" t="s">
        <v>2025</v>
      </c>
      <c r="M740" s="1" t="s">
        <v>8449</v>
      </c>
      <c r="N740" s="1" t="s">
        <v>2024</v>
      </c>
      <c r="O740" s="1">
        <v>190.95410000000001</v>
      </c>
      <c r="P740" s="1" t="s">
        <v>2026</v>
      </c>
      <c r="Q740" s="1" t="s">
        <v>2027</v>
      </c>
      <c r="R740" s="1">
        <v>132.96072770000001</v>
      </c>
      <c r="S740" s="1">
        <v>132.96072770000001</v>
      </c>
      <c r="T740" s="1">
        <v>0</v>
      </c>
      <c r="U740" s="1">
        <v>4.0618666670000003</v>
      </c>
      <c r="V740" s="1">
        <v>4.0618666670000003</v>
      </c>
      <c r="W740" s="1">
        <v>0</v>
      </c>
      <c r="X740" s="1">
        <v>13530.73782</v>
      </c>
      <c r="Y740" s="1"/>
      <c r="Z740" s="1"/>
      <c r="AA740" s="1">
        <v>3</v>
      </c>
      <c r="AB740" s="1">
        <v>1</v>
      </c>
      <c r="AC740" s="1">
        <v>1</v>
      </c>
      <c r="AD740" s="1">
        <v>0.125</v>
      </c>
      <c r="AE740" s="1">
        <v>3</v>
      </c>
      <c r="AF740" s="1">
        <v>1</v>
      </c>
      <c r="AG740" s="1">
        <v>0.125</v>
      </c>
      <c r="AH740" s="1">
        <v>0</v>
      </c>
      <c r="AI740" s="10" t="s">
        <v>8450</v>
      </c>
      <c r="AJ740" s="1">
        <v>0</v>
      </c>
      <c r="AK740" s="1">
        <v>0.43338179900000001</v>
      </c>
      <c r="AL740" s="1"/>
      <c r="AM740" s="1"/>
      <c r="AN740" s="1"/>
      <c r="AO740" s="1"/>
      <c r="AP740" s="1"/>
      <c r="AQ740" s="1"/>
      <c r="AR740" s="1"/>
    </row>
    <row r="741" spans="1:44" x14ac:dyDescent="0.2">
      <c r="A741" s="1"/>
      <c r="B741" s="16">
        <f t="shared" si="11"/>
        <v>0.875</v>
      </c>
      <c r="C741" s="1" t="s">
        <v>367</v>
      </c>
      <c r="D741" s="1">
        <v>1847</v>
      </c>
      <c r="E741" s="1">
        <v>134.95777889999999</v>
      </c>
      <c r="F741" s="1">
        <v>4.0629916670000004</v>
      </c>
      <c r="G741" s="1">
        <v>134.95779999999999</v>
      </c>
      <c r="H741" s="1">
        <v>3.8643000000000001</v>
      </c>
      <c r="I741" s="1" t="s">
        <v>2023</v>
      </c>
      <c r="J741" s="1">
        <v>3</v>
      </c>
      <c r="K741" s="1" t="s">
        <v>6619</v>
      </c>
      <c r="L741" s="1" t="s">
        <v>2028</v>
      </c>
      <c r="M741" s="1" t="s">
        <v>8451</v>
      </c>
      <c r="N741" s="1" t="s">
        <v>2024</v>
      </c>
      <c r="O741" s="1">
        <v>190.95410000000001</v>
      </c>
      <c r="P741" s="1" t="s">
        <v>2026</v>
      </c>
      <c r="Q741" s="1" t="s">
        <v>2027</v>
      </c>
      <c r="R741" s="1">
        <v>134.95777889999999</v>
      </c>
      <c r="S741" s="1">
        <v>134.95777889999999</v>
      </c>
      <c r="T741" s="1">
        <v>0</v>
      </c>
      <c r="U741" s="1">
        <v>4.0629916670000004</v>
      </c>
      <c r="V741" s="1">
        <v>4.0629916670000004</v>
      </c>
      <c r="W741" s="1">
        <v>0</v>
      </c>
      <c r="X741" s="1">
        <v>4518.3020850000003</v>
      </c>
      <c r="Y741" s="1"/>
      <c r="Z741" s="1"/>
      <c r="AA741" s="1">
        <v>3</v>
      </c>
      <c r="AB741" s="1">
        <v>1</v>
      </c>
      <c r="AC741" s="1">
        <v>1</v>
      </c>
      <c r="AD741" s="1">
        <v>0.125</v>
      </c>
      <c r="AE741" s="1">
        <v>3</v>
      </c>
      <c r="AF741" s="1">
        <v>1</v>
      </c>
      <c r="AG741" s="1">
        <v>0.125</v>
      </c>
      <c r="AH741" s="1">
        <v>0</v>
      </c>
      <c r="AI741" s="1">
        <v>1.0704099999999999E-4</v>
      </c>
      <c r="AJ741" s="1">
        <v>0</v>
      </c>
      <c r="AK741" s="1">
        <v>0.24182197699999999</v>
      </c>
      <c r="AL741" s="1"/>
      <c r="AM741" s="1"/>
      <c r="AN741" s="1"/>
      <c r="AO741" s="1"/>
      <c r="AP741" s="1"/>
      <c r="AQ741" s="1"/>
      <c r="AR741" s="1"/>
    </row>
    <row r="742" spans="1:44" x14ac:dyDescent="0.2">
      <c r="A742" s="1"/>
      <c r="B742" s="16">
        <f t="shared" si="11"/>
        <v>0.875</v>
      </c>
      <c r="C742" s="1" t="s">
        <v>367</v>
      </c>
      <c r="D742" s="1">
        <v>1848</v>
      </c>
      <c r="E742" s="1">
        <v>190.9534798</v>
      </c>
      <c r="F742" s="1">
        <v>4.0632083330000004</v>
      </c>
      <c r="G742" s="1">
        <v>190.95359999999999</v>
      </c>
      <c r="H742" s="1">
        <v>3.9941</v>
      </c>
      <c r="I742" s="1" t="s">
        <v>4656</v>
      </c>
      <c r="J742" s="1">
        <v>0</v>
      </c>
      <c r="K742" s="1" t="s">
        <v>8452</v>
      </c>
      <c r="L742" s="1" t="s">
        <v>8453</v>
      </c>
      <c r="M742" s="1" t="s">
        <v>8454</v>
      </c>
      <c r="N742" s="1" t="s">
        <v>4657</v>
      </c>
      <c r="O742" s="1">
        <v>190.95410000000001</v>
      </c>
      <c r="P742" s="1" t="s">
        <v>2026</v>
      </c>
      <c r="Q742" s="1" t="s">
        <v>4021</v>
      </c>
      <c r="R742" s="1">
        <v>190.9534798</v>
      </c>
      <c r="S742" s="1">
        <v>190.9534798</v>
      </c>
      <c r="T742" s="1">
        <v>0</v>
      </c>
      <c r="U742" s="1">
        <v>4.0632083330000004</v>
      </c>
      <c r="V742" s="1">
        <v>4.0632083330000004</v>
      </c>
      <c r="W742" s="1">
        <v>0</v>
      </c>
      <c r="X742" s="1">
        <v>8121.3336159999999</v>
      </c>
      <c r="Y742" s="1"/>
      <c r="Z742" s="1"/>
      <c r="AA742" s="1">
        <v>3</v>
      </c>
      <c r="AB742" s="1">
        <v>1</v>
      </c>
      <c r="AC742" s="1">
        <v>1</v>
      </c>
      <c r="AD742" s="1">
        <v>0.125</v>
      </c>
      <c r="AE742" s="1">
        <v>3</v>
      </c>
      <c r="AF742" s="1">
        <v>1</v>
      </c>
      <c r="AG742" s="1">
        <v>0.125</v>
      </c>
      <c r="AH742" s="1">
        <v>0</v>
      </c>
      <c r="AI742" s="10" t="s">
        <v>8455</v>
      </c>
      <c r="AJ742" s="1">
        <v>0</v>
      </c>
      <c r="AK742" s="1"/>
      <c r="AL742" s="1"/>
      <c r="AM742" s="1"/>
      <c r="AN742" s="1"/>
      <c r="AO742" s="1"/>
      <c r="AP742" s="1"/>
      <c r="AQ742" s="1">
        <v>0.209501251</v>
      </c>
      <c r="AR742" s="1"/>
    </row>
    <row r="743" spans="1:44" x14ac:dyDescent="0.2">
      <c r="A743" s="1"/>
      <c r="B743" s="16">
        <f t="shared" si="11"/>
        <v>0.875</v>
      </c>
      <c r="C743" s="1" t="s">
        <v>367</v>
      </c>
      <c r="D743" s="1">
        <v>1851</v>
      </c>
      <c r="E743" s="1">
        <v>134.95777509999999</v>
      </c>
      <c r="F743" s="1">
        <v>4.066566667</v>
      </c>
      <c r="G743" s="1">
        <v>134.95779999999999</v>
      </c>
      <c r="H743" s="1">
        <v>3.9941</v>
      </c>
      <c r="I743" s="1" t="s">
        <v>4656</v>
      </c>
      <c r="J743" s="1">
        <v>3</v>
      </c>
      <c r="K743" s="1" t="s">
        <v>8459</v>
      </c>
      <c r="L743" s="1" t="s">
        <v>8460</v>
      </c>
      <c r="M743" s="1" t="s">
        <v>8461</v>
      </c>
      <c r="N743" s="1" t="s">
        <v>4657</v>
      </c>
      <c r="O743" s="1">
        <v>190.95410000000001</v>
      </c>
      <c r="P743" s="1" t="s">
        <v>2026</v>
      </c>
      <c r="Q743" s="1" t="s">
        <v>4021</v>
      </c>
      <c r="R743" s="1">
        <v>134.95777509999999</v>
      </c>
      <c r="S743" s="1">
        <v>134.95777509999999</v>
      </c>
      <c r="T743" s="1">
        <v>0</v>
      </c>
      <c r="U743" s="1">
        <v>4.066566667</v>
      </c>
      <c r="V743" s="1">
        <v>4.066566667</v>
      </c>
      <c r="W743" s="1">
        <v>0</v>
      </c>
      <c r="X743" s="1">
        <v>9225.6147380000002</v>
      </c>
      <c r="Y743" s="1"/>
      <c r="Z743" s="1"/>
      <c r="AA743" s="1">
        <v>3</v>
      </c>
      <c r="AB743" s="1">
        <v>1</v>
      </c>
      <c r="AC743" s="1">
        <v>1</v>
      </c>
      <c r="AD743" s="1">
        <v>0.125</v>
      </c>
      <c r="AE743" s="1">
        <v>3</v>
      </c>
      <c r="AF743" s="1">
        <v>1</v>
      </c>
      <c r="AG743" s="1">
        <v>0.125</v>
      </c>
      <c r="AH743" s="1">
        <v>0</v>
      </c>
      <c r="AI743" s="10" t="s">
        <v>8462</v>
      </c>
      <c r="AJ743" s="1">
        <v>0</v>
      </c>
      <c r="AK743" s="1"/>
      <c r="AL743" s="1"/>
      <c r="AM743" s="1"/>
      <c r="AN743" s="1"/>
      <c r="AO743" s="1"/>
      <c r="AP743" s="1"/>
      <c r="AQ743" s="1">
        <v>0.25562274499999998</v>
      </c>
      <c r="AR743" s="1"/>
    </row>
    <row r="744" spans="1:44" x14ac:dyDescent="0.2">
      <c r="A744" s="1"/>
      <c r="B744" s="16">
        <f t="shared" si="11"/>
        <v>0.875</v>
      </c>
      <c r="C744" s="1" t="s">
        <v>367</v>
      </c>
      <c r="D744" s="1">
        <v>1855</v>
      </c>
      <c r="E744" s="1">
        <v>134.95775219999999</v>
      </c>
      <c r="F744" s="1">
        <v>4.2953166669999998</v>
      </c>
      <c r="G744" s="1">
        <v>134.95779999999999</v>
      </c>
      <c r="H744" s="1">
        <v>4.1894999999999998</v>
      </c>
      <c r="I744" s="1" t="s">
        <v>2029</v>
      </c>
      <c r="J744" s="1">
        <v>3</v>
      </c>
      <c r="K744" s="1" t="s">
        <v>6621</v>
      </c>
      <c r="L744" s="1" t="s">
        <v>2033</v>
      </c>
      <c r="M744" s="1" t="s">
        <v>8463</v>
      </c>
      <c r="N744" s="1" t="s">
        <v>2030</v>
      </c>
      <c r="O744" s="1">
        <v>190.95410000000001</v>
      </c>
      <c r="P744" s="1" t="s">
        <v>2026</v>
      </c>
      <c r="Q744" s="1" t="s">
        <v>2032</v>
      </c>
      <c r="R744" s="1">
        <v>134.95775219999999</v>
      </c>
      <c r="S744" s="1">
        <v>134.95775219999999</v>
      </c>
      <c r="T744" s="1">
        <v>0</v>
      </c>
      <c r="U744" s="1">
        <v>4.2953166669999998</v>
      </c>
      <c r="V744" s="1">
        <v>4.2953166669999998</v>
      </c>
      <c r="W744" s="1">
        <v>0</v>
      </c>
      <c r="X744" s="1">
        <v>9900.5355319999999</v>
      </c>
      <c r="Y744" s="1"/>
      <c r="Z744" s="1"/>
      <c r="AA744" s="1">
        <v>3</v>
      </c>
      <c r="AB744" s="1">
        <v>1</v>
      </c>
      <c r="AC744" s="1">
        <v>1</v>
      </c>
      <c r="AD744" s="1">
        <v>0.125</v>
      </c>
      <c r="AE744" s="1">
        <v>2</v>
      </c>
      <c r="AF744" s="1">
        <v>0</v>
      </c>
      <c r="AG744" s="1">
        <v>0</v>
      </c>
      <c r="AH744" s="1">
        <v>0</v>
      </c>
      <c r="AI744" s="10" t="s">
        <v>7843</v>
      </c>
      <c r="AJ744" s="1">
        <v>0</v>
      </c>
      <c r="AK744" s="1">
        <v>1.1579163E-2</v>
      </c>
      <c r="AL744" s="1"/>
      <c r="AM744" s="1"/>
      <c r="AN744" s="1"/>
      <c r="AO744" s="1"/>
      <c r="AP744" s="1"/>
      <c r="AQ744" s="1"/>
      <c r="AR744" s="1"/>
    </row>
    <row r="745" spans="1:44" x14ac:dyDescent="0.2">
      <c r="A745" s="1"/>
      <c r="B745" s="16">
        <f t="shared" si="11"/>
        <v>0.875</v>
      </c>
      <c r="C745" s="1" t="s">
        <v>367</v>
      </c>
      <c r="D745" s="1">
        <v>1856</v>
      </c>
      <c r="E745" s="1">
        <v>190.95362850000001</v>
      </c>
      <c r="F745" s="1">
        <v>4.4184166669999998</v>
      </c>
      <c r="G745" s="1">
        <v>190.95359999999999</v>
      </c>
      <c r="H745" s="1">
        <v>4.2343999999999999</v>
      </c>
      <c r="I745" s="1" t="s">
        <v>4658</v>
      </c>
      <c r="J745" s="1">
        <v>0</v>
      </c>
      <c r="K745" s="1" t="s">
        <v>8464</v>
      </c>
      <c r="L745" s="1" t="s">
        <v>8465</v>
      </c>
      <c r="M745" s="1" t="s">
        <v>8466</v>
      </c>
      <c r="N745" s="1" t="s">
        <v>4659</v>
      </c>
      <c r="O745" s="1">
        <v>190.95410000000001</v>
      </c>
      <c r="P745" s="1" t="s">
        <v>2026</v>
      </c>
      <c r="Q745" s="1" t="s">
        <v>4022</v>
      </c>
      <c r="R745" s="1">
        <v>190.95362850000001</v>
      </c>
      <c r="S745" s="1">
        <v>190.95362850000001</v>
      </c>
      <c r="T745" s="1">
        <v>0</v>
      </c>
      <c r="U745" s="1">
        <v>4.4184166669999998</v>
      </c>
      <c r="V745" s="1">
        <v>4.4184166669999998</v>
      </c>
      <c r="W745" s="1">
        <v>0</v>
      </c>
      <c r="X745" s="1">
        <v>4992.9740110000002</v>
      </c>
      <c r="Y745" s="1"/>
      <c r="Z745" s="1"/>
      <c r="AA745" s="1">
        <v>3</v>
      </c>
      <c r="AB745" s="1">
        <v>1</v>
      </c>
      <c r="AC745" s="1">
        <v>1</v>
      </c>
      <c r="AD745" s="1">
        <v>0.125</v>
      </c>
      <c r="AE745" s="1">
        <v>3</v>
      </c>
      <c r="AF745" s="1">
        <v>0</v>
      </c>
      <c r="AG745" s="1">
        <v>0</v>
      </c>
      <c r="AH745" s="1">
        <v>0</v>
      </c>
      <c r="AI745" s="10" t="s">
        <v>8467</v>
      </c>
      <c r="AJ745" s="1">
        <v>0</v>
      </c>
      <c r="AK745" s="1">
        <v>9.878899E-3</v>
      </c>
      <c r="AL745" s="1"/>
      <c r="AM745" s="1"/>
      <c r="AN745" s="1"/>
      <c r="AO745" s="1"/>
      <c r="AP745" s="1"/>
      <c r="AQ745" s="1"/>
      <c r="AR745" s="1"/>
    </row>
    <row r="746" spans="1:44" x14ac:dyDescent="0.2">
      <c r="A746" s="1"/>
      <c r="B746" s="16">
        <f t="shared" si="11"/>
        <v>0.875</v>
      </c>
      <c r="C746" s="1" t="s">
        <v>367</v>
      </c>
      <c r="D746" s="1">
        <v>1960</v>
      </c>
      <c r="E746" s="1">
        <v>201.07846069999999</v>
      </c>
      <c r="F746" s="1">
        <v>7.5056333329999996</v>
      </c>
      <c r="G746" s="1">
        <v>201.07839999999999</v>
      </c>
      <c r="H746" s="1">
        <v>7.2253999999999996</v>
      </c>
      <c r="I746" s="1" t="s">
        <v>2065</v>
      </c>
      <c r="J746" s="1">
        <v>0</v>
      </c>
      <c r="K746" s="1" t="s">
        <v>6626</v>
      </c>
      <c r="L746" s="1" t="s">
        <v>2067</v>
      </c>
      <c r="M746" s="1" t="s">
        <v>8505</v>
      </c>
      <c r="N746" s="1" t="s">
        <v>2066</v>
      </c>
      <c r="O746" s="1">
        <v>201.07900000000001</v>
      </c>
      <c r="P746" s="1" t="s">
        <v>2068</v>
      </c>
      <c r="Q746" s="1" t="s">
        <v>2069</v>
      </c>
      <c r="R746" s="1">
        <v>201.07846069999999</v>
      </c>
      <c r="S746" s="1">
        <v>201.07846069999999</v>
      </c>
      <c r="T746" s="1">
        <v>0</v>
      </c>
      <c r="U746" s="1">
        <v>7.5056333329999996</v>
      </c>
      <c r="V746" s="1">
        <v>7.5056333329999996</v>
      </c>
      <c r="W746" s="1">
        <v>0</v>
      </c>
      <c r="X746" s="1">
        <v>13920.54523</v>
      </c>
      <c r="Y746" s="1"/>
      <c r="Z746" s="1"/>
      <c r="AA746" s="1">
        <v>2</v>
      </c>
      <c r="AB746" s="1">
        <v>0</v>
      </c>
      <c r="AC746" s="1">
        <v>1</v>
      </c>
      <c r="AD746" s="1">
        <v>0.125</v>
      </c>
      <c r="AE746" s="1">
        <v>1</v>
      </c>
      <c r="AF746" s="1">
        <v>0</v>
      </c>
      <c r="AG746" s="1">
        <v>0</v>
      </c>
      <c r="AH746" s="1">
        <v>1</v>
      </c>
      <c r="AI746" s="10" t="s">
        <v>8057</v>
      </c>
      <c r="AJ746" s="1">
        <v>1</v>
      </c>
      <c r="AK746" s="1"/>
      <c r="AL746" s="1">
        <v>6.0222364E-2</v>
      </c>
      <c r="AM746" s="1"/>
      <c r="AN746" s="1"/>
      <c r="AO746" s="1"/>
      <c r="AP746" s="1"/>
      <c r="AQ746" s="1"/>
      <c r="AR746" s="1"/>
    </row>
    <row r="747" spans="1:44" x14ac:dyDescent="0.2">
      <c r="A747" s="1"/>
      <c r="B747" s="16">
        <f t="shared" si="11"/>
        <v>0.875</v>
      </c>
      <c r="C747" s="1" t="s">
        <v>367</v>
      </c>
      <c r="D747" s="1">
        <v>2004</v>
      </c>
      <c r="E747" s="1">
        <v>202.077652</v>
      </c>
      <c r="F747" s="1">
        <v>9.4690999999999992</v>
      </c>
      <c r="G747" s="1">
        <v>202.0778</v>
      </c>
      <c r="H747" s="1">
        <v>9.4953000000000003</v>
      </c>
      <c r="I747" s="1" t="s">
        <v>2122</v>
      </c>
      <c r="J747" s="1">
        <v>0</v>
      </c>
      <c r="K747" s="1" t="s">
        <v>6630</v>
      </c>
      <c r="L747" s="1" t="s">
        <v>2124</v>
      </c>
      <c r="M747" s="1" t="s">
        <v>8511</v>
      </c>
      <c r="N747" s="1" t="s">
        <v>2123</v>
      </c>
      <c r="O747" s="1">
        <v>293.09309999999999</v>
      </c>
      <c r="P747" s="1" t="s">
        <v>2125</v>
      </c>
      <c r="Q747" s="1" t="s">
        <v>2126</v>
      </c>
      <c r="R747" s="1">
        <v>202.077652</v>
      </c>
      <c r="S747" s="1">
        <v>202.077652</v>
      </c>
      <c r="T747" s="1">
        <v>0</v>
      </c>
      <c r="U747" s="1">
        <v>9.4690999999999992</v>
      </c>
      <c r="V747" s="1">
        <v>9.4690999999999992</v>
      </c>
      <c r="W747" s="1">
        <v>0</v>
      </c>
      <c r="X747" s="1">
        <v>145344.0717</v>
      </c>
      <c r="Y747" s="1"/>
      <c r="Z747" s="1"/>
      <c r="AA747" s="1">
        <v>2</v>
      </c>
      <c r="AB747" s="1">
        <v>0</v>
      </c>
      <c r="AC747" s="1">
        <v>1</v>
      </c>
      <c r="AD747" s="1">
        <v>0.125</v>
      </c>
      <c r="AE747" s="1">
        <v>2</v>
      </c>
      <c r="AF747" s="1">
        <v>0</v>
      </c>
      <c r="AG747" s="1">
        <v>0</v>
      </c>
      <c r="AH747" s="1">
        <v>0</v>
      </c>
      <c r="AI747" s="10" t="s">
        <v>8395</v>
      </c>
      <c r="AJ747" s="1">
        <v>0</v>
      </c>
      <c r="AK747" s="1"/>
      <c r="AL747" s="1"/>
      <c r="AM747" s="1"/>
      <c r="AN747" s="1"/>
      <c r="AO747" s="1">
        <v>8.5989240000000008E-3</v>
      </c>
      <c r="AP747" s="1"/>
      <c r="AQ747" s="1"/>
      <c r="AR747" s="1"/>
    </row>
    <row r="748" spans="1:44" x14ac:dyDescent="0.2">
      <c r="A748" s="1"/>
      <c r="B748" s="16">
        <f t="shared" si="11"/>
        <v>0.875</v>
      </c>
      <c r="C748" s="1" t="s">
        <v>367</v>
      </c>
      <c r="D748" s="1">
        <v>2022</v>
      </c>
      <c r="E748" s="1">
        <v>129.110321</v>
      </c>
      <c r="F748" s="1">
        <v>4.6783666669999997</v>
      </c>
      <c r="G748" s="1">
        <v>129.1104</v>
      </c>
      <c r="H748" s="1">
        <v>4.6059000000000001</v>
      </c>
      <c r="I748" s="1" t="s">
        <v>2149</v>
      </c>
      <c r="J748" s="1">
        <v>2</v>
      </c>
      <c r="K748" s="1" t="s">
        <v>6639</v>
      </c>
      <c r="L748" s="1" t="s">
        <v>2154</v>
      </c>
      <c r="M748" s="1" t="s">
        <v>8519</v>
      </c>
      <c r="N748" s="1" t="s">
        <v>2150</v>
      </c>
      <c r="O748" s="1">
        <v>203.1344</v>
      </c>
      <c r="P748" s="1" t="s">
        <v>658</v>
      </c>
      <c r="Q748" s="1" t="s">
        <v>2152</v>
      </c>
      <c r="R748" s="1">
        <v>129.110321</v>
      </c>
      <c r="S748" s="1">
        <v>129.110321</v>
      </c>
      <c r="T748" s="1">
        <v>0</v>
      </c>
      <c r="U748" s="1">
        <v>4.6783666669999997</v>
      </c>
      <c r="V748" s="1">
        <v>4.6783666669999997</v>
      </c>
      <c r="W748" s="1">
        <v>0</v>
      </c>
      <c r="X748" s="1">
        <v>7522.9712520000003</v>
      </c>
      <c r="Y748" s="1"/>
      <c r="Z748" s="1"/>
      <c r="AA748" s="1">
        <v>4</v>
      </c>
      <c r="AB748" s="1">
        <v>1</v>
      </c>
      <c r="AC748" s="1">
        <v>1</v>
      </c>
      <c r="AD748" s="1">
        <v>0.125</v>
      </c>
      <c r="AE748" s="1">
        <v>2</v>
      </c>
      <c r="AF748" s="1">
        <v>0</v>
      </c>
      <c r="AG748" s="1">
        <v>0</v>
      </c>
      <c r="AH748" s="1">
        <v>0</v>
      </c>
      <c r="AI748" s="10" t="s">
        <v>8272</v>
      </c>
      <c r="AJ748" s="1">
        <v>0</v>
      </c>
      <c r="AK748" s="1"/>
      <c r="AL748" s="1"/>
      <c r="AM748" s="1"/>
      <c r="AN748" s="1"/>
      <c r="AO748" s="1"/>
      <c r="AP748" s="1"/>
      <c r="AQ748" s="1">
        <v>1.0215637E-2</v>
      </c>
      <c r="AR748" s="1"/>
    </row>
    <row r="749" spans="1:44" x14ac:dyDescent="0.2">
      <c r="A749" s="1"/>
      <c r="B749" s="16">
        <f t="shared" si="11"/>
        <v>0.875</v>
      </c>
      <c r="C749" s="1" t="s">
        <v>367</v>
      </c>
      <c r="D749" s="1">
        <v>2042</v>
      </c>
      <c r="E749" s="1">
        <v>85.101215359999998</v>
      </c>
      <c r="F749" s="1">
        <v>5.1050000000000004</v>
      </c>
      <c r="G749" s="1">
        <v>85.101200000000006</v>
      </c>
      <c r="H749" s="1">
        <v>5.3251999999999997</v>
      </c>
      <c r="I749" s="1" t="s">
        <v>2187</v>
      </c>
      <c r="J749" s="1">
        <v>2</v>
      </c>
      <c r="K749" s="1" t="s">
        <v>6644</v>
      </c>
      <c r="L749" s="1" t="s">
        <v>2190</v>
      </c>
      <c r="M749" s="1" t="s">
        <v>8526</v>
      </c>
      <c r="N749" s="1" t="s">
        <v>2180</v>
      </c>
      <c r="O749" s="1">
        <v>130.0994</v>
      </c>
      <c r="P749" s="1" t="s">
        <v>2182</v>
      </c>
      <c r="Q749" s="1" t="s">
        <v>2183</v>
      </c>
      <c r="R749" s="1">
        <v>85.101215359999998</v>
      </c>
      <c r="S749" s="1">
        <v>85.101215359999998</v>
      </c>
      <c r="T749" s="1">
        <v>0</v>
      </c>
      <c r="U749" s="1">
        <v>5.1050000000000004</v>
      </c>
      <c r="V749" s="1">
        <v>5.1050000000000004</v>
      </c>
      <c r="W749" s="1">
        <v>0</v>
      </c>
      <c r="X749" s="1">
        <v>4600282.5920000002</v>
      </c>
      <c r="Y749" s="1"/>
      <c r="Z749" s="1"/>
      <c r="AA749" s="1">
        <v>4</v>
      </c>
      <c r="AB749" s="1">
        <v>1</v>
      </c>
      <c r="AC749" s="1">
        <v>1</v>
      </c>
      <c r="AD749" s="1">
        <v>0.125</v>
      </c>
      <c r="AE749" s="1">
        <v>2</v>
      </c>
      <c r="AF749" s="1">
        <v>0</v>
      </c>
      <c r="AG749" s="1">
        <v>0</v>
      </c>
      <c r="AH749" s="1">
        <v>0</v>
      </c>
      <c r="AI749" s="10" t="s">
        <v>8527</v>
      </c>
      <c r="AJ749" s="1">
        <v>0</v>
      </c>
      <c r="AK749" s="1"/>
      <c r="AL749" s="1"/>
      <c r="AM749" s="1"/>
      <c r="AN749" s="1">
        <v>0.32212217500000001</v>
      </c>
      <c r="AO749" s="1"/>
      <c r="AP749" s="1"/>
      <c r="AQ749" s="1"/>
      <c r="AR749" s="1"/>
    </row>
    <row r="750" spans="1:44" x14ac:dyDescent="0.2">
      <c r="A750" s="1"/>
      <c r="B750" s="16">
        <f t="shared" si="11"/>
        <v>0.875</v>
      </c>
      <c r="C750" s="1" t="s">
        <v>367</v>
      </c>
      <c r="D750" s="1">
        <v>2154</v>
      </c>
      <c r="E750" s="1">
        <v>116.055336</v>
      </c>
      <c r="F750" s="1">
        <v>13.233116669999999</v>
      </c>
      <c r="G750" s="1">
        <v>116.0556</v>
      </c>
      <c r="H750" s="1">
        <v>13.191700000000001</v>
      </c>
      <c r="I750" s="1" t="s">
        <v>2359</v>
      </c>
      <c r="J750" s="1">
        <v>2</v>
      </c>
      <c r="K750" s="1" t="s">
        <v>6668</v>
      </c>
      <c r="L750" s="1" t="s">
        <v>2364</v>
      </c>
      <c r="M750" s="1" t="s">
        <v>8544</v>
      </c>
      <c r="N750" s="1" t="s">
        <v>2360</v>
      </c>
      <c r="O750" s="1">
        <v>223.09970000000001</v>
      </c>
      <c r="P750" s="1" t="s">
        <v>2362</v>
      </c>
      <c r="Q750" s="1" t="s">
        <v>2363</v>
      </c>
      <c r="R750" s="1">
        <v>116.055336</v>
      </c>
      <c r="S750" s="1">
        <v>116.055336</v>
      </c>
      <c r="T750" s="1">
        <v>0</v>
      </c>
      <c r="U750" s="1">
        <v>13.233116669999999</v>
      </c>
      <c r="V750" s="1">
        <v>13.233116669999999</v>
      </c>
      <c r="W750" s="1">
        <v>0</v>
      </c>
      <c r="X750" s="1">
        <v>9792.4483330000003</v>
      </c>
      <c r="Y750" s="1"/>
      <c r="Z750" s="1"/>
      <c r="AA750" s="1">
        <v>2</v>
      </c>
      <c r="AB750" s="1">
        <v>0</v>
      </c>
      <c r="AC750" s="1">
        <v>1</v>
      </c>
      <c r="AD750" s="1">
        <v>0.125</v>
      </c>
      <c r="AE750" s="1">
        <v>1</v>
      </c>
      <c r="AF750" s="1">
        <v>0</v>
      </c>
      <c r="AG750" s="1">
        <v>0</v>
      </c>
      <c r="AH750" s="1">
        <v>1</v>
      </c>
      <c r="AI750" s="10" t="s">
        <v>8545</v>
      </c>
      <c r="AJ750" s="1">
        <v>1</v>
      </c>
      <c r="AK750" s="1"/>
      <c r="AL750" s="1"/>
      <c r="AM750" s="1">
        <v>4.2636726E-2</v>
      </c>
      <c r="AN750" s="1"/>
      <c r="AO750" s="1"/>
      <c r="AP750" s="1"/>
      <c r="AQ750" s="1"/>
      <c r="AR750" s="1"/>
    </row>
    <row r="751" spans="1:44" x14ac:dyDescent="0.2">
      <c r="A751" s="1"/>
      <c r="B751" s="16">
        <f t="shared" si="11"/>
        <v>0.875</v>
      </c>
      <c r="C751" s="1" t="s">
        <v>367</v>
      </c>
      <c r="D751" s="1">
        <v>2197</v>
      </c>
      <c r="E751" s="1">
        <v>125.0198326</v>
      </c>
      <c r="F751" s="1">
        <v>5.4184333330000003</v>
      </c>
      <c r="G751" s="1">
        <v>125.0198</v>
      </c>
      <c r="H751" s="1">
        <v>5.6138000000000003</v>
      </c>
      <c r="I751" s="1" t="s">
        <v>4716</v>
      </c>
      <c r="J751" s="1">
        <v>1</v>
      </c>
      <c r="K751" s="1" t="s">
        <v>8552</v>
      </c>
      <c r="L751" s="1" t="s">
        <v>8553</v>
      </c>
      <c r="M751" s="1" t="s">
        <v>8554</v>
      </c>
      <c r="N751" s="1" t="s">
        <v>4713</v>
      </c>
      <c r="O751" s="1">
        <v>124.0194</v>
      </c>
      <c r="P751" s="1" t="s">
        <v>4714</v>
      </c>
      <c r="Q751" s="1" t="s">
        <v>4045</v>
      </c>
      <c r="R751" s="1">
        <v>125.0198326</v>
      </c>
      <c r="S751" s="1">
        <v>125.0198326</v>
      </c>
      <c r="T751" s="1">
        <v>0</v>
      </c>
      <c r="U751" s="1">
        <v>5.4184333330000003</v>
      </c>
      <c r="V751" s="1">
        <v>5.4184333330000003</v>
      </c>
      <c r="W751" s="1">
        <v>0</v>
      </c>
      <c r="X751" s="1">
        <v>49305.054450000003</v>
      </c>
      <c r="Y751" s="1"/>
      <c r="Z751" s="1"/>
      <c r="AA751" s="1">
        <v>3</v>
      </c>
      <c r="AB751" s="1">
        <v>1</v>
      </c>
      <c r="AC751" s="1">
        <v>1</v>
      </c>
      <c r="AD751" s="1">
        <v>0.125</v>
      </c>
      <c r="AE751" s="1">
        <v>1</v>
      </c>
      <c r="AF751" s="1">
        <v>0</v>
      </c>
      <c r="AG751" s="1">
        <v>0</v>
      </c>
      <c r="AH751" s="1">
        <v>1</v>
      </c>
      <c r="AI751" s="10" t="s">
        <v>8555</v>
      </c>
      <c r="AJ751" s="1">
        <v>1</v>
      </c>
      <c r="AK751" s="1"/>
      <c r="AL751" s="1"/>
      <c r="AM751" s="1"/>
      <c r="AN751" s="1"/>
      <c r="AO751" s="1"/>
      <c r="AP751" s="1"/>
      <c r="AQ751" s="1"/>
      <c r="AR751" s="1">
        <v>0.83216040899999999</v>
      </c>
    </row>
    <row r="752" spans="1:44" x14ac:dyDescent="0.2">
      <c r="A752" s="1"/>
      <c r="B752" s="16">
        <f t="shared" si="11"/>
        <v>0.875</v>
      </c>
      <c r="C752" s="1" t="s">
        <v>367</v>
      </c>
      <c r="D752" s="1">
        <v>2213</v>
      </c>
      <c r="E752" s="1">
        <v>260.2508545</v>
      </c>
      <c r="F752" s="1">
        <v>19.390999999999998</v>
      </c>
      <c r="G752" s="1">
        <v>260.25040000000001</v>
      </c>
      <c r="H752" s="1">
        <v>19.251200000000001</v>
      </c>
      <c r="I752" s="1" t="s">
        <v>2422</v>
      </c>
      <c r="J752" s="1">
        <v>1</v>
      </c>
      <c r="K752" s="1" t="s">
        <v>6677</v>
      </c>
      <c r="L752" s="1" t="s">
        <v>2424</v>
      </c>
      <c r="M752" s="1" t="s">
        <v>8558</v>
      </c>
      <c r="N752" s="1" t="s">
        <v>2423</v>
      </c>
      <c r="O752" s="1">
        <v>261.13</v>
      </c>
      <c r="P752" s="1" t="s">
        <v>2425</v>
      </c>
      <c r="Q752" s="1" t="s">
        <v>2426</v>
      </c>
      <c r="R752" s="1">
        <v>260.2508545</v>
      </c>
      <c r="S752" s="1">
        <v>260.2508545</v>
      </c>
      <c r="T752" s="1">
        <v>0</v>
      </c>
      <c r="U752" s="1">
        <v>19.390999999999998</v>
      </c>
      <c r="V752" s="1">
        <v>19.390999999999998</v>
      </c>
      <c r="W752" s="1">
        <v>0</v>
      </c>
      <c r="X752" s="1">
        <v>28907580.989999998</v>
      </c>
      <c r="Y752" s="1"/>
      <c r="Z752" s="1"/>
      <c r="AA752" s="1">
        <v>2</v>
      </c>
      <c r="AB752" s="1">
        <v>0</v>
      </c>
      <c r="AC752" s="1">
        <v>1</v>
      </c>
      <c r="AD752" s="1">
        <v>0.125</v>
      </c>
      <c r="AE752" s="1">
        <v>2</v>
      </c>
      <c r="AF752" s="1">
        <v>0</v>
      </c>
      <c r="AG752" s="1">
        <v>0</v>
      </c>
      <c r="AH752" s="1">
        <v>0</v>
      </c>
      <c r="AI752" s="10" t="s">
        <v>8559</v>
      </c>
      <c r="AJ752" s="1">
        <v>0</v>
      </c>
      <c r="AK752" s="1"/>
      <c r="AL752" s="1"/>
      <c r="AM752" s="1"/>
      <c r="AN752" s="1"/>
      <c r="AO752" s="1"/>
      <c r="AP752" s="1"/>
      <c r="AQ752" s="1">
        <v>13.25562135</v>
      </c>
      <c r="AR752" s="1"/>
    </row>
    <row r="753" spans="1:44" x14ac:dyDescent="0.2">
      <c r="A753" s="1"/>
      <c r="B753" s="16">
        <f t="shared" si="11"/>
        <v>0.875</v>
      </c>
      <c r="C753" s="1" t="s">
        <v>367</v>
      </c>
      <c r="D753" s="1">
        <v>2245</v>
      </c>
      <c r="E753" s="1">
        <v>86.060077669999998</v>
      </c>
      <c r="F753" s="1">
        <v>4.0843166670000004</v>
      </c>
      <c r="G753" s="1">
        <v>86.060100000000006</v>
      </c>
      <c r="H753" s="1">
        <v>4.1208999999999998</v>
      </c>
      <c r="I753" s="1" t="s">
        <v>2472</v>
      </c>
      <c r="J753" s="1">
        <v>1</v>
      </c>
      <c r="K753" s="1" t="s">
        <v>6689</v>
      </c>
      <c r="L753" s="1" t="s">
        <v>2474</v>
      </c>
      <c r="M753" s="1" t="s">
        <v>8573</v>
      </c>
      <c r="N753" s="1" t="s">
        <v>2473</v>
      </c>
      <c r="O753" s="1">
        <v>88.063699999999997</v>
      </c>
      <c r="P753" s="1" t="s">
        <v>2475</v>
      </c>
      <c r="Q753" s="1" t="s">
        <v>2476</v>
      </c>
      <c r="R753" s="1">
        <v>86.060077669999998</v>
      </c>
      <c r="S753" s="1">
        <v>86.060077669999998</v>
      </c>
      <c r="T753" s="1">
        <v>0</v>
      </c>
      <c r="U753" s="1">
        <v>4.0843166670000004</v>
      </c>
      <c r="V753" s="1">
        <v>4.0843166670000004</v>
      </c>
      <c r="W753" s="1">
        <v>0</v>
      </c>
      <c r="X753" s="1">
        <v>14322.35823</v>
      </c>
      <c r="Y753" s="1"/>
      <c r="Z753" s="1"/>
      <c r="AA753" s="1">
        <v>2</v>
      </c>
      <c r="AB753" s="1">
        <v>0</v>
      </c>
      <c r="AC753" s="1">
        <v>1</v>
      </c>
      <c r="AD753" s="1">
        <v>0.125</v>
      </c>
      <c r="AE753" s="1">
        <v>2</v>
      </c>
      <c r="AF753" s="1">
        <v>0</v>
      </c>
      <c r="AG753" s="1">
        <v>0</v>
      </c>
      <c r="AH753" s="1">
        <v>0</v>
      </c>
      <c r="AI753" s="1">
        <v>1.2599099999999999E-4</v>
      </c>
      <c r="AJ753" s="1">
        <v>0</v>
      </c>
      <c r="AK753" s="1"/>
      <c r="AL753" s="1"/>
      <c r="AM753" s="1"/>
      <c r="AN753" s="1">
        <v>0.90224206399999995</v>
      </c>
      <c r="AO753" s="1"/>
      <c r="AP753" s="1"/>
      <c r="AQ753" s="1"/>
      <c r="AR753" s="1"/>
    </row>
    <row r="754" spans="1:44" x14ac:dyDescent="0.2">
      <c r="A754" s="1"/>
      <c r="B754" s="16">
        <f t="shared" si="11"/>
        <v>0.875</v>
      </c>
      <c r="C754" s="1" t="s">
        <v>367</v>
      </c>
      <c r="D754" s="1">
        <v>2296</v>
      </c>
      <c r="E754" s="1">
        <v>106.06517030000001</v>
      </c>
      <c r="F754" s="1">
        <v>5.9092000000000002</v>
      </c>
      <c r="G754" s="1">
        <v>106.06529999999999</v>
      </c>
      <c r="H754" s="1">
        <v>5.7969999999999997</v>
      </c>
      <c r="I754" s="1" t="s">
        <v>2539</v>
      </c>
      <c r="J754" s="1">
        <v>0</v>
      </c>
      <c r="K754" s="1" t="s">
        <v>8588</v>
      </c>
      <c r="L754" s="1" t="s">
        <v>8589</v>
      </c>
      <c r="M754" s="1" t="s">
        <v>8590</v>
      </c>
      <c r="N754" s="1" t="s">
        <v>2540</v>
      </c>
      <c r="O754" s="1">
        <v>107.0735</v>
      </c>
      <c r="P754" s="1" t="s">
        <v>2542</v>
      </c>
      <c r="Q754" s="1" t="s">
        <v>2543</v>
      </c>
      <c r="R754" s="1">
        <v>106.06517030000001</v>
      </c>
      <c r="S754" s="1">
        <v>106.06517030000001</v>
      </c>
      <c r="T754" s="1">
        <v>0</v>
      </c>
      <c r="U754" s="1">
        <v>5.9092000000000002</v>
      </c>
      <c r="V754" s="1">
        <v>5.9092000000000002</v>
      </c>
      <c r="W754" s="1">
        <v>0</v>
      </c>
      <c r="X754" s="1">
        <v>395979.58240000001</v>
      </c>
      <c r="Y754" s="1"/>
      <c r="Z754" s="1"/>
      <c r="AA754" s="1">
        <v>2</v>
      </c>
      <c r="AB754" s="1">
        <v>0</v>
      </c>
      <c r="AC754" s="1">
        <v>1</v>
      </c>
      <c r="AD754" s="1">
        <v>0.125</v>
      </c>
      <c r="AE754" s="1">
        <v>4</v>
      </c>
      <c r="AF754" s="1">
        <v>1</v>
      </c>
      <c r="AG754" s="1">
        <v>0.125</v>
      </c>
      <c r="AH754" s="1">
        <v>0</v>
      </c>
      <c r="AI754" s="10" t="s">
        <v>8591</v>
      </c>
      <c r="AJ754" s="1">
        <v>0</v>
      </c>
      <c r="AK754" s="1"/>
      <c r="AL754" s="1">
        <v>1.3873861300000001</v>
      </c>
      <c r="AM754" s="1"/>
      <c r="AN754" s="1"/>
      <c r="AO754" s="1"/>
      <c r="AP754" s="1"/>
      <c r="AQ754" s="1"/>
      <c r="AR754" s="1"/>
    </row>
    <row r="755" spans="1:44" x14ac:dyDescent="0.2">
      <c r="A755" s="1"/>
      <c r="B755" s="16">
        <f t="shared" si="11"/>
        <v>0.875</v>
      </c>
      <c r="C755" s="1" t="s">
        <v>2546</v>
      </c>
      <c r="D755" s="1">
        <v>7</v>
      </c>
      <c r="E755" s="1">
        <v>170.0921936</v>
      </c>
      <c r="F755" s="1">
        <v>5.1808166670000002</v>
      </c>
      <c r="G755" s="1">
        <v>170.0924</v>
      </c>
      <c r="H755" s="1">
        <v>5.3659999999999997</v>
      </c>
      <c r="I755" s="1" t="s">
        <v>2553</v>
      </c>
      <c r="J755" s="1">
        <v>3</v>
      </c>
      <c r="K755" s="1" t="s">
        <v>6707</v>
      </c>
      <c r="L755" s="1" t="s">
        <v>2558</v>
      </c>
      <c r="M755" s="1" t="s">
        <v>8593</v>
      </c>
      <c r="N755" s="1" t="s">
        <v>2554</v>
      </c>
      <c r="O755" s="1">
        <v>169.0891</v>
      </c>
      <c r="P755" s="1" t="s">
        <v>2369</v>
      </c>
      <c r="Q755" s="1" t="s">
        <v>2370</v>
      </c>
      <c r="R755" s="1">
        <v>170.0921936</v>
      </c>
      <c r="S755" s="1">
        <v>170.0921936</v>
      </c>
      <c r="T755" s="1">
        <v>0</v>
      </c>
      <c r="U755" s="1">
        <v>5.1808166670000002</v>
      </c>
      <c r="V755" s="1">
        <v>5.1808166670000002</v>
      </c>
      <c r="W755" s="1">
        <v>0</v>
      </c>
      <c r="X755" s="1">
        <v>6987.0286729999998</v>
      </c>
      <c r="Y755" s="1"/>
      <c r="Z755" s="1"/>
      <c r="AA755" s="1">
        <v>4</v>
      </c>
      <c r="AB755" s="1">
        <v>1</v>
      </c>
      <c r="AC755" s="1">
        <v>1</v>
      </c>
      <c r="AD755" s="1">
        <v>0.125</v>
      </c>
      <c r="AE755" s="1">
        <v>4</v>
      </c>
      <c r="AF755" s="1">
        <v>6</v>
      </c>
      <c r="AG755" s="1">
        <v>0.75</v>
      </c>
      <c r="AH755" s="1">
        <v>0</v>
      </c>
      <c r="AI755" s="10" t="s">
        <v>8186</v>
      </c>
      <c r="AJ755" s="1">
        <v>0</v>
      </c>
      <c r="AK755" s="1"/>
      <c r="AL755" s="1"/>
      <c r="AM755" s="1"/>
      <c r="AN755" s="1">
        <v>1.0704551E-2</v>
      </c>
      <c r="AO755" s="1"/>
      <c r="AP755" s="1"/>
      <c r="AQ755" s="1"/>
      <c r="AR755" s="1"/>
    </row>
    <row r="756" spans="1:44" x14ac:dyDescent="0.2">
      <c r="A756" s="1"/>
      <c r="B756" s="16">
        <f t="shared" si="11"/>
        <v>0.875</v>
      </c>
      <c r="C756" s="1" t="s">
        <v>2546</v>
      </c>
      <c r="D756" s="1">
        <v>10</v>
      </c>
      <c r="E756" s="1">
        <v>151.05427549999999</v>
      </c>
      <c r="F756" s="1">
        <v>6.5331166669999998</v>
      </c>
      <c r="G756" s="1">
        <v>151.05430000000001</v>
      </c>
      <c r="H756" s="1">
        <v>6.5594000000000001</v>
      </c>
      <c r="I756" s="1" t="s">
        <v>2559</v>
      </c>
      <c r="J756" s="1">
        <v>2</v>
      </c>
      <c r="K756" s="1" t="s">
        <v>6709</v>
      </c>
      <c r="L756" s="1" t="s">
        <v>2563</v>
      </c>
      <c r="M756" s="1" t="s">
        <v>8595</v>
      </c>
      <c r="N756" s="1" t="s">
        <v>2560</v>
      </c>
      <c r="O756" s="1">
        <v>152.05860000000001</v>
      </c>
      <c r="P756" s="1" t="s">
        <v>2496</v>
      </c>
      <c r="Q756" s="1" t="s">
        <v>2497</v>
      </c>
      <c r="R756" s="1">
        <v>151.05427549999999</v>
      </c>
      <c r="S756" s="1">
        <v>151.05427549999999</v>
      </c>
      <c r="T756" s="1">
        <v>0</v>
      </c>
      <c r="U756" s="1">
        <v>6.5331166669999998</v>
      </c>
      <c r="V756" s="1">
        <v>6.5331166669999998</v>
      </c>
      <c r="W756" s="1">
        <v>0</v>
      </c>
      <c r="X756" s="1">
        <v>1364415.7180000001</v>
      </c>
      <c r="Y756" s="1"/>
      <c r="Z756" s="1"/>
      <c r="AA756" s="1">
        <v>4</v>
      </c>
      <c r="AB756" s="1">
        <v>1</v>
      </c>
      <c r="AC756" s="1">
        <v>1</v>
      </c>
      <c r="AD756" s="1">
        <v>0.125</v>
      </c>
      <c r="AE756" s="1">
        <v>4</v>
      </c>
      <c r="AF756" s="1">
        <v>7</v>
      </c>
      <c r="AG756" s="1">
        <v>0.875</v>
      </c>
      <c r="AH756" s="1">
        <v>0</v>
      </c>
      <c r="AI756" s="10" t="s">
        <v>5525</v>
      </c>
      <c r="AJ756" s="1">
        <v>0</v>
      </c>
      <c r="AK756" s="1"/>
      <c r="AL756" s="1"/>
      <c r="AM756" s="1"/>
      <c r="AN756" s="1">
        <v>0.81080915899999995</v>
      </c>
      <c r="AO756" s="1"/>
      <c r="AP756" s="1"/>
      <c r="AQ756" s="1"/>
      <c r="AR756" s="1"/>
    </row>
    <row r="757" spans="1:44" x14ac:dyDescent="0.2">
      <c r="A757" s="1"/>
      <c r="B757" s="16">
        <f t="shared" si="11"/>
        <v>0.875</v>
      </c>
      <c r="C757" s="1" t="s">
        <v>2546</v>
      </c>
      <c r="D757" s="1">
        <v>33</v>
      </c>
      <c r="E757" s="1">
        <v>119.03669739999999</v>
      </c>
      <c r="F757" s="1">
        <v>4.4936499999999997</v>
      </c>
      <c r="G757" s="1">
        <v>119.0365</v>
      </c>
      <c r="H757" s="1">
        <v>4.6792999999999996</v>
      </c>
      <c r="I757" s="1" t="s">
        <v>2599</v>
      </c>
      <c r="J757" s="1">
        <v>1</v>
      </c>
      <c r="K757" s="1" t="s">
        <v>6713</v>
      </c>
      <c r="L757" s="1" t="s">
        <v>2601</v>
      </c>
      <c r="M757" s="1" t="s">
        <v>8597</v>
      </c>
      <c r="N757" s="1" t="s">
        <v>2594</v>
      </c>
      <c r="O757" s="1">
        <v>122.0844</v>
      </c>
      <c r="P757" s="1" t="s">
        <v>2596</v>
      </c>
      <c r="Q757" s="1" t="s">
        <v>2597</v>
      </c>
      <c r="R757" s="1">
        <v>119.03669739999999</v>
      </c>
      <c r="S757" s="1">
        <v>119.03669739999999</v>
      </c>
      <c r="T757" s="1">
        <v>0</v>
      </c>
      <c r="U757" s="1">
        <v>4.4936499999999997</v>
      </c>
      <c r="V757" s="1">
        <v>4.4936499999999997</v>
      </c>
      <c r="W757" s="1">
        <v>0</v>
      </c>
      <c r="X757" s="1">
        <v>17686.677660000001</v>
      </c>
      <c r="Y757" s="1"/>
      <c r="Z757" s="1"/>
      <c r="AA757" s="1">
        <v>1</v>
      </c>
      <c r="AB757" s="1">
        <v>0</v>
      </c>
      <c r="AC757" s="1">
        <v>1</v>
      </c>
      <c r="AD757" s="1">
        <v>0.125</v>
      </c>
      <c r="AE757" s="1">
        <v>2</v>
      </c>
      <c r="AF757" s="1">
        <v>0</v>
      </c>
      <c r="AG757" s="1">
        <v>0</v>
      </c>
      <c r="AH757" s="1">
        <v>0</v>
      </c>
      <c r="AI757" s="10" t="s">
        <v>8262</v>
      </c>
      <c r="AJ757" s="1">
        <v>1</v>
      </c>
      <c r="AK757" s="1"/>
      <c r="AL757" s="1"/>
      <c r="AM757" s="1"/>
      <c r="AN757" s="1">
        <v>0.60469778900000004</v>
      </c>
      <c r="AO757" s="1"/>
      <c r="AP757" s="1"/>
      <c r="AQ757" s="1"/>
      <c r="AR757" s="1"/>
    </row>
    <row r="758" spans="1:44" x14ac:dyDescent="0.2">
      <c r="A758" s="1"/>
      <c r="B758" s="16">
        <f t="shared" si="11"/>
        <v>0.875</v>
      </c>
      <c r="C758" s="1" t="s">
        <v>2546</v>
      </c>
      <c r="D758" s="1">
        <v>52</v>
      </c>
      <c r="E758" s="1">
        <v>232.02843089999999</v>
      </c>
      <c r="F758" s="1">
        <v>12.696275</v>
      </c>
      <c r="G758" s="1">
        <v>232.0284</v>
      </c>
      <c r="H758" s="1">
        <v>12.809799999999999</v>
      </c>
      <c r="I758" s="1" t="s">
        <v>2617</v>
      </c>
      <c r="J758" s="1">
        <v>0</v>
      </c>
      <c r="K758" s="1" t="s">
        <v>6719</v>
      </c>
      <c r="L758" s="1" t="s">
        <v>2619</v>
      </c>
      <c r="M758" s="1" t="s">
        <v>8602</v>
      </c>
      <c r="N758" s="1" t="s">
        <v>2618</v>
      </c>
      <c r="O758" s="1">
        <v>266.03775000000002</v>
      </c>
      <c r="P758" s="1" t="s">
        <v>2620</v>
      </c>
      <c r="Q758" s="1" t="s">
        <v>2621</v>
      </c>
      <c r="R758" s="1">
        <v>232.02843089999999</v>
      </c>
      <c r="S758" s="1">
        <v>232.02843089999999</v>
      </c>
      <c r="T758" s="1">
        <v>0</v>
      </c>
      <c r="U758" s="1">
        <v>12.696275</v>
      </c>
      <c r="V758" s="1">
        <v>12.696275</v>
      </c>
      <c r="W758" s="1">
        <v>0</v>
      </c>
      <c r="X758" s="1">
        <v>46913.128909999999</v>
      </c>
      <c r="Y758" s="1"/>
      <c r="Z758" s="1"/>
      <c r="AA758" s="1">
        <v>4</v>
      </c>
      <c r="AB758" s="1">
        <v>1</v>
      </c>
      <c r="AC758" s="1">
        <v>1</v>
      </c>
      <c r="AD758" s="1">
        <v>0.125</v>
      </c>
      <c r="AE758" s="1">
        <v>2</v>
      </c>
      <c r="AF758" s="1">
        <v>0</v>
      </c>
      <c r="AG758" s="1">
        <v>0</v>
      </c>
      <c r="AH758" s="1">
        <v>0</v>
      </c>
      <c r="AI758" s="10" t="s">
        <v>8603</v>
      </c>
      <c r="AJ758" s="1">
        <v>0</v>
      </c>
      <c r="AK758" s="1">
        <v>1.709564E-3</v>
      </c>
      <c r="AL758" s="1"/>
      <c r="AM758" s="1"/>
      <c r="AN758" s="1"/>
      <c r="AO758" s="1"/>
      <c r="AP758" s="1"/>
      <c r="AQ758" s="1"/>
      <c r="AR758" s="1"/>
    </row>
    <row r="759" spans="1:44" x14ac:dyDescent="0.2">
      <c r="A759" s="1"/>
      <c r="B759" s="16">
        <f t="shared" si="11"/>
        <v>0.875</v>
      </c>
      <c r="C759" s="1" t="s">
        <v>2546</v>
      </c>
      <c r="D759" s="1">
        <v>92</v>
      </c>
      <c r="E759" s="1">
        <v>154.0777588</v>
      </c>
      <c r="F759" s="1">
        <v>4.9240833329999996</v>
      </c>
      <c r="G759" s="1">
        <v>154.0771</v>
      </c>
      <c r="H759" s="1">
        <v>4.8533999999999997</v>
      </c>
      <c r="I759" s="1" t="s">
        <v>2683</v>
      </c>
      <c r="J759" s="1">
        <v>0</v>
      </c>
      <c r="K759" s="1" t="s">
        <v>6734</v>
      </c>
      <c r="L759" s="1" t="s">
        <v>2684</v>
      </c>
      <c r="M759" s="1" t="s">
        <v>8617</v>
      </c>
      <c r="N759" s="1" t="s">
        <v>1138</v>
      </c>
      <c r="O759" s="1">
        <v>154.07830000000001</v>
      </c>
      <c r="P759" s="1" t="s">
        <v>1140</v>
      </c>
      <c r="Q759" s="1" t="s">
        <v>1141</v>
      </c>
      <c r="R759" s="1">
        <v>154.0777588</v>
      </c>
      <c r="S759" s="1">
        <v>154.0777588</v>
      </c>
      <c r="T759" s="1">
        <v>0</v>
      </c>
      <c r="U759" s="1">
        <v>4.9240833329999996</v>
      </c>
      <c r="V759" s="1">
        <v>4.9240833329999996</v>
      </c>
      <c r="W759" s="1">
        <v>0</v>
      </c>
      <c r="X759" s="1">
        <v>807518.85580000002</v>
      </c>
      <c r="Y759" s="1"/>
      <c r="Z759" s="1"/>
      <c r="AA759" s="1">
        <v>3</v>
      </c>
      <c r="AB759" s="1">
        <v>1</v>
      </c>
      <c r="AC759" s="1">
        <v>1</v>
      </c>
      <c r="AD759" s="1">
        <v>0.125</v>
      </c>
      <c r="AE759" s="1">
        <v>3</v>
      </c>
      <c r="AF759" s="1">
        <v>1</v>
      </c>
      <c r="AG759" s="1">
        <v>0.125</v>
      </c>
      <c r="AH759" s="1">
        <v>0</v>
      </c>
      <c r="AI759" s="10" t="s">
        <v>8618</v>
      </c>
      <c r="AJ759" s="1">
        <v>0</v>
      </c>
      <c r="AK759" s="1">
        <v>0.80979011300000003</v>
      </c>
      <c r="AL759" s="1"/>
      <c r="AM759" s="1"/>
      <c r="AN759" s="1"/>
      <c r="AO759" s="1"/>
      <c r="AP759" s="1"/>
      <c r="AQ759" s="1"/>
      <c r="AR759" s="1"/>
    </row>
    <row r="760" spans="1:44" x14ac:dyDescent="0.2">
      <c r="A760" s="1"/>
      <c r="B760" s="16">
        <f t="shared" si="11"/>
        <v>0.875</v>
      </c>
      <c r="C760" s="1" t="s">
        <v>2546</v>
      </c>
      <c r="D760" s="1">
        <v>159</v>
      </c>
      <c r="E760" s="1">
        <v>168.0769501</v>
      </c>
      <c r="F760" s="1">
        <v>7.1012000000000004</v>
      </c>
      <c r="G760" s="1">
        <v>168.0761</v>
      </c>
      <c r="H760" s="1">
        <v>7.0103999999999997</v>
      </c>
      <c r="I760" s="1" t="s">
        <v>2740</v>
      </c>
      <c r="J760" s="1">
        <v>3</v>
      </c>
      <c r="K760" s="1" t="s">
        <v>6753</v>
      </c>
      <c r="L760" s="1" t="s">
        <v>2744</v>
      </c>
      <c r="M760" s="1" t="s">
        <v>8636</v>
      </c>
      <c r="N760" s="1" t="s">
        <v>1239</v>
      </c>
      <c r="O760" s="1">
        <v>167.0735</v>
      </c>
      <c r="P760" s="1" t="s">
        <v>1241</v>
      </c>
      <c r="Q760" s="1" t="s">
        <v>1242</v>
      </c>
      <c r="R760" s="1">
        <v>168.0769501</v>
      </c>
      <c r="S760" s="1">
        <v>168.0769501</v>
      </c>
      <c r="T760" s="1">
        <v>0</v>
      </c>
      <c r="U760" s="1">
        <v>7.1012000000000004</v>
      </c>
      <c r="V760" s="1">
        <v>7.1012000000000004</v>
      </c>
      <c r="W760" s="1">
        <v>0</v>
      </c>
      <c r="X760" s="1">
        <v>3906.9017239999998</v>
      </c>
      <c r="Y760" s="1"/>
      <c r="Z760" s="1"/>
      <c r="AA760" s="1">
        <v>3</v>
      </c>
      <c r="AB760" s="1">
        <v>1</v>
      </c>
      <c r="AC760" s="1">
        <v>1</v>
      </c>
      <c r="AD760" s="1">
        <v>0.125</v>
      </c>
      <c r="AE760" s="1">
        <v>3</v>
      </c>
      <c r="AF760" s="1">
        <v>1</v>
      </c>
      <c r="AG760" s="1">
        <v>0.125</v>
      </c>
      <c r="AH760" s="1">
        <v>0</v>
      </c>
      <c r="AI760" s="10" t="s">
        <v>8306</v>
      </c>
      <c r="AJ760" s="1">
        <v>0</v>
      </c>
      <c r="AK760" s="1"/>
      <c r="AL760" s="1"/>
      <c r="AM760" s="1"/>
      <c r="AN760" s="1">
        <v>6.4403739999999996E-3</v>
      </c>
      <c r="AO760" s="1"/>
      <c r="AP760" s="1"/>
      <c r="AQ760" s="1"/>
      <c r="AR760" s="1"/>
    </row>
    <row r="761" spans="1:44" x14ac:dyDescent="0.2">
      <c r="A761" s="1"/>
      <c r="B761" s="16">
        <f t="shared" si="11"/>
        <v>0.875</v>
      </c>
      <c r="C761" s="1" t="s">
        <v>2546</v>
      </c>
      <c r="D761" s="1">
        <v>164</v>
      </c>
      <c r="E761" s="1">
        <v>162.0230789</v>
      </c>
      <c r="F761" s="1">
        <v>4.3662333330000003</v>
      </c>
      <c r="G761" s="1">
        <v>162.02289999999999</v>
      </c>
      <c r="H761" s="1">
        <v>4.2915000000000001</v>
      </c>
      <c r="I761" s="1" t="s">
        <v>2749</v>
      </c>
      <c r="J761" s="1">
        <v>0</v>
      </c>
      <c r="K761" s="1" t="s">
        <v>8639</v>
      </c>
      <c r="L761" s="1" t="s">
        <v>8640</v>
      </c>
      <c r="M761" s="1" t="s">
        <v>8641</v>
      </c>
      <c r="N761" s="1" t="s">
        <v>1005</v>
      </c>
      <c r="O761" s="1">
        <v>162.02359999999999</v>
      </c>
      <c r="P761" s="1" t="s">
        <v>1007</v>
      </c>
      <c r="Q761" s="1" t="s">
        <v>1008</v>
      </c>
      <c r="R761" s="1">
        <v>162.0230789</v>
      </c>
      <c r="S761" s="1">
        <v>162.0230789</v>
      </c>
      <c r="T761" s="1">
        <v>0</v>
      </c>
      <c r="U761" s="1">
        <v>4.3662333330000003</v>
      </c>
      <c r="V761" s="1">
        <v>4.3662333330000003</v>
      </c>
      <c r="W761" s="1">
        <v>0</v>
      </c>
      <c r="X761" s="1">
        <v>7846.3188270000001</v>
      </c>
      <c r="Y761" s="1"/>
      <c r="Z761" s="1"/>
      <c r="AA761" s="1">
        <v>2</v>
      </c>
      <c r="AB761" s="1">
        <v>0</v>
      </c>
      <c r="AC761" s="1">
        <v>1</v>
      </c>
      <c r="AD761" s="1">
        <v>0.125</v>
      </c>
      <c r="AE761" s="1">
        <v>2</v>
      </c>
      <c r="AF761" s="1">
        <v>0</v>
      </c>
      <c r="AG761" s="1">
        <v>0</v>
      </c>
      <c r="AH761" s="1">
        <v>1</v>
      </c>
      <c r="AI761" s="10" t="s">
        <v>5826</v>
      </c>
      <c r="AJ761" s="1">
        <v>1</v>
      </c>
      <c r="AK761" s="1"/>
      <c r="AL761" s="1"/>
      <c r="AM761" s="1"/>
      <c r="AN761" s="1"/>
      <c r="AO761" s="1"/>
      <c r="AP761" s="1"/>
      <c r="AQ761" s="1">
        <v>0.14963348300000001</v>
      </c>
      <c r="AR761" s="1"/>
    </row>
    <row r="762" spans="1:44" x14ac:dyDescent="0.2">
      <c r="A762" s="1"/>
      <c r="B762" s="16">
        <f t="shared" si="11"/>
        <v>0.875</v>
      </c>
      <c r="C762" s="1" t="s">
        <v>2546</v>
      </c>
      <c r="D762" s="1">
        <v>167</v>
      </c>
      <c r="E762" s="1">
        <v>126.0464897</v>
      </c>
      <c r="F762" s="1">
        <v>4.3695333329999997</v>
      </c>
      <c r="G762" s="1">
        <v>126.0463</v>
      </c>
      <c r="H762" s="1">
        <v>4.2915000000000001</v>
      </c>
      <c r="I762" s="1" t="s">
        <v>2749</v>
      </c>
      <c r="J762" s="1">
        <v>3</v>
      </c>
      <c r="K762" s="1" t="s">
        <v>6756</v>
      </c>
      <c r="L762" s="1" t="s">
        <v>2751</v>
      </c>
      <c r="M762" s="1" t="s">
        <v>8642</v>
      </c>
      <c r="N762" s="1" t="s">
        <v>1005</v>
      </c>
      <c r="O762" s="1">
        <v>162.02359999999999</v>
      </c>
      <c r="P762" s="1" t="s">
        <v>1007</v>
      </c>
      <c r="Q762" s="1" t="s">
        <v>1008</v>
      </c>
      <c r="R762" s="1">
        <v>126.0464897</v>
      </c>
      <c r="S762" s="1">
        <v>126.0464897</v>
      </c>
      <c r="T762" s="1">
        <v>0</v>
      </c>
      <c r="U762" s="1">
        <v>4.3695333329999997</v>
      </c>
      <c r="V762" s="1">
        <v>4.3695333329999997</v>
      </c>
      <c r="W762" s="1">
        <v>0</v>
      </c>
      <c r="X762" s="1">
        <v>206689.82610000001</v>
      </c>
      <c r="Y762" s="1"/>
      <c r="Z762" s="1"/>
      <c r="AA762" s="1">
        <v>2</v>
      </c>
      <c r="AB762" s="1">
        <v>0</v>
      </c>
      <c r="AC762" s="1">
        <v>1</v>
      </c>
      <c r="AD762" s="1">
        <v>0.125</v>
      </c>
      <c r="AE762" s="1">
        <v>2</v>
      </c>
      <c r="AF762" s="1">
        <v>0</v>
      </c>
      <c r="AG762" s="1">
        <v>0</v>
      </c>
      <c r="AH762" s="1">
        <v>0</v>
      </c>
      <c r="AI762" s="10" t="s">
        <v>8643</v>
      </c>
      <c r="AJ762" s="1">
        <v>0</v>
      </c>
      <c r="AK762" s="1"/>
      <c r="AL762" s="1"/>
      <c r="AM762" s="1"/>
      <c r="AN762" s="1"/>
      <c r="AO762" s="1"/>
      <c r="AP762" s="1"/>
      <c r="AQ762" s="1">
        <v>1.4601865119999999</v>
      </c>
      <c r="AR762" s="1"/>
    </row>
    <row r="763" spans="1:44" x14ac:dyDescent="0.2">
      <c r="A763" s="1"/>
      <c r="B763" s="16">
        <f t="shared" si="11"/>
        <v>0.875</v>
      </c>
      <c r="C763" s="1" t="s">
        <v>2546</v>
      </c>
      <c r="D763" s="1">
        <v>237</v>
      </c>
      <c r="E763" s="1">
        <v>166.07771299999999</v>
      </c>
      <c r="F763" s="1">
        <v>5.4469833330000004</v>
      </c>
      <c r="G763" s="1">
        <v>166.07749999999999</v>
      </c>
      <c r="H763" s="1">
        <v>5.3616000000000001</v>
      </c>
      <c r="I763" s="1" t="s">
        <v>2829</v>
      </c>
      <c r="J763" s="1">
        <v>1</v>
      </c>
      <c r="K763" s="1" t="s">
        <v>6777</v>
      </c>
      <c r="L763" s="1" t="s">
        <v>2831</v>
      </c>
      <c r="M763" s="1" t="s">
        <v>8663</v>
      </c>
      <c r="N763" s="1" t="s">
        <v>1210</v>
      </c>
      <c r="O763" s="1">
        <v>166.07830000000001</v>
      </c>
      <c r="P763" s="1" t="s">
        <v>1212</v>
      </c>
      <c r="Q763" s="1" t="s">
        <v>1213</v>
      </c>
      <c r="R763" s="1">
        <v>166.07771299999999</v>
      </c>
      <c r="S763" s="1">
        <v>166.07771299999999</v>
      </c>
      <c r="T763" s="1">
        <v>0</v>
      </c>
      <c r="U763" s="1">
        <v>5.4469833330000004</v>
      </c>
      <c r="V763" s="1">
        <v>5.4469833330000004</v>
      </c>
      <c r="W763" s="1">
        <v>0</v>
      </c>
      <c r="X763" s="1">
        <v>1433632.9809999999</v>
      </c>
      <c r="Y763" s="1"/>
      <c r="Z763" s="1"/>
      <c r="AA763" s="1">
        <v>4</v>
      </c>
      <c r="AB763" s="1">
        <v>1</v>
      </c>
      <c r="AC763" s="1">
        <v>1</v>
      </c>
      <c r="AD763" s="1">
        <v>0.125</v>
      </c>
      <c r="AE763" s="1">
        <v>3</v>
      </c>
      <c r="AF763" s="1">
        <v>1</v>
      </c>
      <c r="AG763" s="1">
        <v>0.125</v>
      </c>
      <c r="AH763" s="1">
        <v>0</v>
      </c>
      <c r="AI763" s="10" t="s">
        <v>8664</v>
      </c>
      <c r="AJ763" s="1">
        <v>0</v>
      </c>
      <c r="AK763" s="1"/>
      <c r="AL763" s="1"/>
      <c r="AM763" s="1"/>
      <c r="AN763" s="1">
        <v>0.332996289</v>
      </c>
      <c r="AO763" s="1"/>
      <c r="AP763" s="1"/>
      <c r="AQ763" s="1"/>
      <c r="AR763" s="1"/>
    </row>
    <row r="764" spans="1:44" x14ac:dyDescent="0.2">
      <c r="A764" s="1"/>
      <c r="B764" s="16">
        <f t="shared" si="11"/>
        <v>0.875</v>
      </c>
      <c r="C764" s="1" t="s">
        <v>2546</v>
      </c>
      <c r="D764" s="1">
        <v>311</v>
      </c>
      <c r="E764" s="1">
        <v>129.1103363</v>
      </c>
      <c r="F764" s="1">
        <v>4.1958666669999998</v>
      </c>
      <c r="G764" s="1">
        <v>129.1103</v>
      </c>
      <c r="H764" s="1">
        <v>4.1265999999999998</v>
      </c>
      <c r="I764" s="1" t="s">
        <v>2897</v>
      </c>
      <c r="J764" s="1">
        <v>3</v>
      </c>
      <c r="K764" s="1" t="s">
        <v>6800</v>
      </c>
      <c r="L764" s="1" t="s">
        <v>2900</v>
      </c>
      <c r="M764" s="1" t="s">
        <v>8679</v>
      </c>
      <c r="N764" s="1" t="s">
        <v>977</v>
      </c>
      <c r="O764" s="1">
        <v>130.11060000000001</v>
      </c>
      <c r="P764" s="1" t="s">
        <v>979</v>
      </c>
      <c r="Q764" s="1" t="s">
        <v>980</v>
      </c>
      <c r="R764" s="1">
        <v>129.1103363</v>
      </c>
      <c r="S764" s="1">
        <v>129.1103363</v>
      </c>
      <c r="T764" s="1">
        <v>0</v>
      </c>
      <c r="U764" s="1">
        <v>4.1958666669999998</v>
      </c>
      <c r="V764" s="1">
        <v>4.1958666669999998</v>
      </c>
      <c r="W764" s="1">
        <v>0</v>
      </c>
      <c r="X764" s="1">
        <v>7101.7792440000003</v>
      </c>
      <c r="Y764" s="1"/>
      <c r="Z764" s="1"/>
      <c r="AA764" s="1">
        <v>1</v>
      </c>
      <c r="AB764" s="1">
        <v>0</v>
      </c>
      <c r="AC764" s="1">
        <v>1</v>
      </c>
      <c r="AD764" s="1">
        <v>0.125</v>
      </c>
      <c r="AE764" s="1">
        <v>3</v>
      </c>
      <c r="AF764" s="1">
        <v>0</v>
      </c>
      <c r="AG764" s="1">
        <v>0</v>
      </c>
      <c r="AH764" s="1">
        <v>0</v>
      </c>
      <c r="AI764" s="10" t="s">
        <v>6055</v>
      </c>
      <c r="AJ764" s="1">
        <v>1</v>
      </c>
      <c r="AK764" s="1"/>
      <c r="AL764" s="1"/>
      <c r="AM764" s="1"/>
      <c r="AN764" s="1"/>
      <c r="AO764" s="1"/>
      <c r="AP764" s="1"/>
      <c r="AQ764" s="1">
        <v>0.15114724600000001</v>
      </c>
      <c r="AR764" s="1"/>
    </row>
    <row r="765" spans="1:44" x14ac:dyDescent="0.2">
      <c r="A765" s="1"/>
      <c r="B765" s="16">
        <f t="shared" si="11"/>
        <v>0.875</v>
      </c>
      <c r="C765" s="1" t="s">
        <v>2546</v>
      </c>
      <c r="D765" s="1">
        <v>328</v>
      </c>
      <c r="E765" s="1">
        <v>195.92446899999999</v>
      </c>
      <c r="F765" s="1">
        <v>4.19245</v>
      </c>
      <c r="G765" s="1">
        <v>195.92439999999999</v>
      </c>
      <c r="H765" s="1">
        <v>4.1333000000000002</v>
      </c>
      <c r="I765" s="1" t="s">
        <v>2916</v>
      </c>
      <c r="J765" s="1">
        <v>0</v>
      </c>
      <c r="K765" s="1" t="s">
        <v>6806</v>
      </c>
      <c r="L765" s="1" t="s">
        <v>2918</v>
      </c>
      <c r="M765" s="1" t="s">
        <v>8685</v>
      </c>
      <c r="N765" s="1" t="s">
        <v>2917</v>
      </c>
      <c r="O765" s="1">
        <v>195.92490000000001</v>
      </c>
      <c r="P765" s="1" t="s">
        <v>2919</v>
      </c>
      <c r="Q765" s="1" t="s">
        <v>2920</v>
      </c>
      <c r="R765" s="1">
        <v>195.92446899999999</v>
      </c>
      <c r="S765" s="1">
        <v>195.92446899999999</v>
      </c>
      <c r="T765" s="1">
        <v>0</v>
      </c>
      <c r="U765" s="1">
        <v>4.19245</v>
      </c>
      <c r="V765" s="1">
        <v>4.19245</v>
      </c>
      <c r="W765" s="1">
        <v>0</v>
      </c>
      <c r="X765" s="1">
        <v>4312.065971</v>
      </c>
      <c r="Y765" s="1"/>
      <c r="Z765" s="1"/>
      <c r="AA765" s="1">
        <v>4</v>
      </c>
      <c r="AB765" s="1">
        <v>1</v>
      </c>
      <c r="AC765" s="1">
        <v>1</v>
      </c>
      <c r="AD765" s="1">
        <v>0.125</v>
      </c>
      <c r="AE765" s="1">
        <v>1</v>
      </c>
      <c r="AF765" s="1">
        <v>0</v>
      </c>
      <c r="AG765" s="1">
        <v>0</v>
      </c>
      <c r="AH765" s="1">
        <v>1</v>
      </c>
      <c r="AI765" s="10" t="s">
        <v>8686</v>
      </c>
      <c r="AJ765" s="1">
        <v>1</v>
      </c>
      <c r="AK765" s="1">
        <v>1.7181049999999999E-3</v>
      </c>
      <c r="AL765" s="1"/>
      <c r="AM765" s="1"/>
      <c r="AN765" s="1"/>
      <c r="AO765" s="1"/>
      <c r="AP765" s="1"/>
      <c r="AQ765" s="1"/>
      <c r="AR765" s="1"/>
    </row>
    <row r="766" spans="1:44" x14ac:dyDescent="0.2">
      <c r="A766" s="1"/>
      <c r="B766" s="16">
        <f t="shared" si="11"/>
        <v>0.875</v>
      </c>
      <c r="C766" s="1" t="s">
        <v>2546</v>
      </c>
      <c r="D766" s="1">
        <v>380</v>
      </c>
      <c r="E766" s="1">
        <v>136.12473299999999</v>
      </c>
      <c r="F766" s="1">
        <v>5.045616667</v>
      </c>
      <c r="G766" s="1">
        <v>136.12479999999999</v>
      </c>
      <c r="H766" s="1">
        <v>5.1393000000000004</v>
      </c>
      <c r="I766" s="1" t="s">
        <v>2992</v>
      </c>
      <c r="J766" s="1">
        <v>0</v>
      </c>
      <c r="K766" s="1" t="s">
        <v>6817</v>
      </c>
      <c r="L766" s="1" t="s">
        <v>2994</v>
      </c>
      <c r="M766" s="1" t="s">
        <v>8694</v>
      </c>
      <c r="N766" s="1" t="s">
        <v>2993</v>
      </c>
      <c r="O766" s="1">
        <v>136.12520000000001</v>
      </c>
      <c r="P766" s="1" t="s">
        <v>2995</v>
      </c>
      <c r="Q766" s="1" t="s">
        <v>2996</v>
      </c>
      <c r="R766" s="1">
        <v>136.12473299999999</v>
      </c>
      <c r="S766" s="1">
        <v>136.12473299999999</v>
      </c>
      <c r="T766" s="1">
        <v>0</v>
      </c>
      <c r="U766" s="1">
        <v>5.045616667</v>
      </c>
      <c r="V766" s="1">
        <v>5.045616667</v>
      </c>
      <c r="W766" s="1">
        <v>0</v>
      </c>
      <c r="X766" s="1">
        <v>314300.489</v>
      </c>
      <c r="Y766" s="1"/>
      <c r="Z766" s="1"/>
      <c r="AA766" s="1">
        <v>1</v>
      </c>
      <c r="AB766" s="1">
        <v>0</v>
      </c>
      <c r="AC766" s="1">
        <v>1</v>
      </c>
      <c r="AD766" s="1">
        <v>0.125</v>
      </c>
      <c r="AE766" s="1">
        <v>2</v>
      </c>
      <c r="AF766" s="1">
        <v>0</v>
      </c>
      <c r="AG766" s="1">
        <v>0</v>
      </c>
      <c r="AH766" s="1">
        <v>0</v>
      </c>
      <c r="AI766" s="10" t="s">
        <v>6254</v>
      </c>
      <c r="AJ766" s="1">
        <v>1</v>
      </c>
      <c r="AK766" s="1"/>
      <c r="AL766" s="1"/>
      <c r="AM766" s="1"/>
      <c r="AN766" s="1"/>
      <c r="AO766" s="1"/>
      <c r="AP766" s="1"/>
      <c r="AQ766" s="1">
        <v>0.42987423899999999</v>
      </c>
      <c r="AR766" s="1"/>
    </row>
    <row r="767" spans="1:44" x14ac:dyDescent="0.2">
      <c r="A767" s="1"/>
      <c r="B767" s="16">
        <f t="shared" si="11"/>
        <v>0.875</v>
      </c>
      <c r="C767" s="1" t="s">
        <v>2546</v>
      </c>
      <c r="D767" s="1">
        <v>497</v>
      </c>
      <c r="E767" s="1">
        <v>214.08627319999999</v>
      </c>
      <c r="F767" s="1">
        <v>6.6306666669999998</v>
      </c>
      <c r="G767" s="1">
        <v>214.08529999999999</v>
      </c>
      <c r="H767" s="1">
        <v>6.3329000000000004</v>
      </c>
      <c r="I767" s="1" t="s">
        <v>3120</v>
      </c>
      <c r="J767" s="1">
        <v>1</v>
      </c>
      <c r="K767" s="1" t="s">
        <v>6833</v>
      </c>
      <c r="L767" s="1" t="s">
        <v>3124</v>
      </c>
      <c r="M767" s="1" t="s">
        <v>8700</v>
      </c>
      <c r="N767" s="1" t="s">
        <v>3121</v>
      </c>
      <c r="O767" s="1">
        <v>229.10939999999999</v>
      </c>
      <c r="P767" s="1" t="s">
        <v>811</v>
      </c>
      <c r="Q767" s="1" t="s">
        <v>3123</v>
      </c>
      <c r="R767" s="1">
        <v>214.08627319999999</v>
      </c>
      <c r="S767" s="1">
        <v>214.08627319999999</v>
      </c>
      <c r="T767" s="1">
        <v>0</v>
      </c>
      <c r="U767" s="1">
        <v>6.6306666669999998</v>
      </c>
      <c r="V767" s="1">
        <v>6.6306666669999998</v>
      </c>
      <c r="W767" s="1">
        <v>0</v>
      </c>
      <c r="X767" s="1">
        <v>10871.54206</v>
      </c>
      <c r="Y767" s="1"/>
      <c r="Z767" s="1"/>
      <c r="AA767" s="1">
        <v>4</v>
      </c>
      <c r="AB767" s="1">
        <v>1</v>
      </c>
      <c r="AC767" s="1">
        <v>1</v>
      </c>
      <c r="AD767" s="1">
        <v>0.125</v>
      </c>
      <c r="AE767" s="1">
        <v>2</v>
      </c>
      <c r="AF767" s="1">
        <v>0</v>
      </c>
      <c r="AG767" s="1">
        <v>0</v>
      </c>
      <c r="AH767" s="1">
        <v>1</v>
      </c>
      <c r="AI767" s="10" t="s">
        <v>7780</v>
      </c>
      <c r="AJ767" s="1">
        <v>1</v>
      </c>
      <c r="AK767" s="1"/>
      <c r="AL767" s="1"/>
      <c r="AM767" s="1"/>
      <c r="AN767" s="1"/>
      <c r="AO767" s="1">
        <v>6.073859E-3</v>
      </c>
      <c r="AP767" s="1"/>
      <c r="AQ767" s="1"/>
      <c r="AR767" s="1"/>
    </row>
    <row r="768" spans="1:44" x14ac:dyDescent="0.2">
      <c r="A768" s="1"/>
      <c r="B768" s="16">
        <f t="shared" si="11"/>
        <v>0.875</v>
      </c>
      <c r="C768" s="1" t="s">
        <v>2546</v>
      </c>
      <c r="D768" s="1">
        <v>499</v>
      </c>
      <c r="E768" s="1">
        <v>187.0627136</v>
      </c>
      <c r="F768" s="1">
        <v>6.4649666669999997</v>
      </c>
      <c r="G768" s="1">
        <v>187.0624</v>
      </c>
      <c r="H768" s="1">
        <v>6.3329000000000004</v>
      </c>
      <c r="I768" s="1" t="s">
        <v>3120</v>
      </c>
      <c r="J768" s="1">
        <v>3</v>
      </c>
      <c r="K768" s="1" t="s">
        <v>6834</v>
      </c>
      <c r="L768" s="1" t="s">
        <v>3126</v>
      </c>
      <c r="M768" s="1" t="s">
        <v>8701</v>
      </c>
      <c r="N768" s="1" t="s">
        <v>3121</v>
      </c>
      <c r="O768" s="1">
        <v>229.10939999999999</v>
      </c>
      <c r="P768" s="1" t="s">
        <v>811</v>
      </c>
      <c r="Q768" s="1" t="s">
        <v>3123</v>
      </c>
      <c r="R768" s="1">
        <v>187.0627136</v>
      </c>
      <c r="S768" s="1">
        <v>187.0627136</v>
      </c>
      <c r="T768" s="1">
        <v>0</v>
      </c>
      <c r="U768" s="1">
        <v>6.4649666669999997</v>
      </c>
      <c r="V768" s="1">
        <v>6.4649666669999997</v>
      </c>
      <c r="W768" s="1">
        <v>0</v>
      </c>
      <c r="X768" s="1">
        <v>14505.07252</v>
      </c>
      <c r="Y768" s="1"/>
      <c r="Z768" s="1"/>
      <c r="AA768" s="1">
        <v>4</v>
      </c>
      <c r="AB768" s="1">
        <v>1</v>
      </c>
      <c r="AC768" s="1">
        <v>1</v>
      </c>
      <c r="AD768" s="1">
        <v>0.125</v>
      </c>
      <c r="AE768" s="1">
        <v>2</v>
      </c>
      <c r="AF768" s="1">
        <v>0</v>
      </c>
      <c r="AG768" s="1">
        <v>0</v>
      </c>
      <c r="AH768" s="1">
        <v>0</v>
      </c>
      <c r="AI768" s="10" t="s">
        <v>8702</v>
      </c>
      <c r="AJ768" s="1">
        <v>0</v>
      </c>
      <c r="AK768" s="1"/>
      <c r="AL768" s="1">
        <v>0.55120780300000005</v>
      </c>
      <c r="AM768" s="1"/>
      <c r="AN768" s="1"/>
      <c r="AO768" s="1"/>
      <c r="AP768" s="1"/>
      <c r="AQ768" s="1"/>
      <c r="AR768" s="1"/>
    </row>
    <row r="769" spans="1:44" x14ac:dyDescent="0.2">
      <c r="A769" s="1"/>
      <c r="B769" s="16">
        <f t="shared" si="11"/>
        <v>0.875</v>
      </c>
      <c r="C769" s="1" t="s">
        <v>2546</v>
      </c>
      <c r="D769" s="1">
        <v>515</v>
      </c>
      <c r="E769" s="1">
        <v>216.0812225</v>
      </c>
      <c r="F769" s="1">
        <v>6.5403333330000004</v>
      </c>
      <c r="G769" s="1">
        <v>216.08250000000001</v>
      </c>
      <c r="H769" s="1">
        <v>6.2533000000000003</v>
      </c>
      <c r="I769" s="1" t="s">
        <v>3137</v>
      </c>
      <c r="J769" s="1">
        <v>3</v>
      </c>
      <c r="K769" s="1" t="s">
        <v>6837</v>
      </c>
      <c r="L769" s="1" t="s">
        <v>3143</v>
      </c>
      <c r="M769" s="1" t="s">
        <v>8704</v>
      </c>
      <c r="N769" s="1" t="s">
        <v>3138</v>
      </c>
      <c r="O769" s="1">
        <v>211.14330000000001</v>
      </c>
      <c r="P769" s="1" t="s">
        <v>3140</v>
      </c>
      <c r="Q769" s="1" t="s">
        <v>3141</v>
      </c>
      <c r="R769" s="1">
        <v>216.0812225</v>
      </c>
      <c r="S769" s="1">
        <v>216.0812225</v>
      </c>
      <c r="T769" s="1">
        <v>0</v>
      </c>
      <c r="U769" s="1">
        <v>6.5403333330000004</v>
      </c>
      <c r="V769" s="1">
        <v>6.5403333330000004</v>
      </c>
      <c r="W769" s="1">
        <v>0</v>
      </c>
      <c r="X769" s="1">
        <v>3921.3195019999998</v>
      </c>
      <c r="Y769" s="1"/>
      <c r="Z769" s="1"/>
      <c r="AA769" s="1">
        <v>2</v>
      </c>
      <c r="AB769" s="1">
        <v>0</v>
      </c>
      <c r="AC769" s="1">
        <v>1</v>
      </c>
      <c r="AD769" s="1">
        <v>0.125</v>
      </c>
      <c r="AE769" s="1">
        <v>2</v>
      </c>
      <c r="AF769" s="1">
        <v>0</v>
      </c>
      <c r="AG769" s="1">
        <v>0</v>
      </c>
      <c r="AH769" s="1">
        <v>0</v>
      </c>
      <c r="AI769" s="10" t="s">
        <v>8705</v>
      </c>
      <c r="AJ769" s="1">
        <v>0</v>
      </c>
      <c r="AK769" s="1"/>
      <c r="AL769" s="1"/>
      <c r="AM769" s="1"/>
      <c r="AN769" s="1"/>
      <c r="AO769" s="1"/>
      <c r="AP769" s="1"/>
      <c r="AQ769" s="1"/>
      <c r="AR769" s="1">
        <v>7.1352009999999999E-3</v>
      </c>
    </row>
    <row r="770" spans="1:44" x14ac:dyDescent="0.2">
      <c r="A770" s="1"/>
      <c r="B770" s="16">
        <f t="shared" si="11"/>
        <v>0.875</v>
      </c>
      <c r="C770" s="1" t="s">
        <v>2546</v>
      </c>
      <c r="D770" s="1">
        <v>708</v>
      </c>
      <c r="E770" s="1">
        <v>164.15148930000001</v>
      </c>
      <c r="F770" s="1">
        <v>10.242050000000001</v>
      </c>
      <c r="G770" s="1">
        <v>164.1516</v>
      </c>
      <c r="H770" s="1">
        <v>10.0517</v>
      </c>
      <c r="I770" s="1" t="s">
        <v>3377</v>
      </c>
      <c r="J770" s="1">
        <v>0</v>
      </c>
      <c r="K770" s="1" t="s">
        <v>6878</v>
      </c>
      <c r="L770" s="1" t="s">
        <v>3379</v>
      </c>
      <c r="M770" s="1" t="s">
        <v>8735</v>
      </c>
      <c r="N770" s="1" t="s">
        <v>3378</v>
      </c>
      <c r="O770" s="1">
        <v>331.17840000000001</v>
      </c>
      <c r="P770" s="1" t="s">
        <v>3380</v>
      </c>
      <c r="Q770" s="1" t="s">
        <v>3381</v>
      </c>
      <c r="R770" s="1">
        <v>164.15148930000001</v>
      </c>
      <c r="S770" s="1">
        <v>164.15148930000001</v>
      </c>
      <c r="T770" s="1">
        <v>0</v>
      </c>
      <c r="U770" s="1">
        <v>10.242050000000001</v>
      </c>
      <c r="V770" s="1">
        <v>10.242050000000001</v>
      </c>
      <c r="W770" s="1">
        <v>0</v>
      </c>
      <c r="X770" s="1">
        <v>1291200.0819999999</v>
      </c>
      <c r="Y770" s="1"/>
      <c r="Z770" s="1"/>
      <c r="AA770" s="1">
        <v>1</v>
      </c>
      <c r="AB770" s="1">
        <v>0</v>
      </c>
      <c r="AC770" s="1">
        <v>1</v>
      </c>
      <c r="AD770" s="1">
        <v>0.125</v>
      </c>
      <c r="AE770" s="1">
        <v>1</v>
      </c>
      <c r="AF770" s="1">
        <v>0</v>
      </c>
      <c r="AG770" s="1">
        <v>0</v>
      </c>
      <c r="AH770" s="1">
        <v>1</v>
      </c>
      <c r="AI770" s="10" t="s">
        <v>8736</v>
      </c>
      <c r="AJ770" s="1">
        <v>1</v>
      </c>
      <c r="AK770" s="1"/>
      <c r="AL770" s="1">
        <v>0.59635311000000002</v>
      </c>
      <c r="AM770" s="1"/>
      <c r="AN770" s="1"/>
      <c r="AO770" s="1"/>
      <c r="AP770" s="1"/>
      <c r="AQ770" s="1"/>
      <c r="AR770" s="1"/>
    </row>
    <row r="771" spans="1:44" x14ac:dyDescent="0.2">
      <c r="A771" s="1"/>
      <c r="B771" s="16">
        <f t="shared" si="11"/>
        <v>0.875</v>
      </c>
      <c r="C771" s="1" t="s">
        <v>2546</v>
      </c>
      <c r="D771" s="1">
        <v>755</v>
      </c>
      <c r="E771" s="1">
        <v>178.9029846</v>
      </c>
      <c r="F771" s="1">
        <v>6.0784166669999999</v>
      </c>
      <c r="G771" s="1">
        <v>178.90309999999999</v>
      </c>
      <c r="H771" s="1">
        <v>5.9794</v>
      </c>
      <c r="I771" s="1" t="s">
        <v>4179</v>
      </c>
      <c r="J771" s="1">
        <v>3</v>
      </c>
      <c r="K771" s="1" t="s">
        <v>8747</v>
      </c>
      <c r="L771" s="1" t="s">
        <v>8748</v>
      </c>
      <c r="M771" s="1" t="s">
        <v>8749</v>
      </c>
      <c r="N771" s="1" t="s">
        <v>4180</v>
      </c>
      <c r="O771" s="1">
        <v>413.97370000000001</v>
      </c>
      <c r="P771" s="1" t="s">
        <v>4181</v>
      </c>
      <c r="Q771" s="1" t="s">
        <v>3865</v>
      </c>
      <c r="R771" s="1">
        <v>178.9029846</v>
      </c>
      <c r="S771" s="1">
        <v>178.9029846</v>
      </c>
      <c r="T771" s="1">
        <v>0</v>
      </c>
      <c r="U771" s="1">
        <v>6.0784166669999999</v>
      </c>
      <c r="V771" s="1">
        <v>6.0784166669999999</v>
      </c>
      <c r="W771" s="1">
        <v>0</v>
      </c>
      <c r="X771" s="1">
        <v>7423.0091970000003</v>
      </c>
      <c r="Y771" s="1"/>
      <c r="Z771" s="1"/>
      <c r="AA771" s="1">
        <v>3</v>
      </c>
      <c r="AB771" s="1">
        <v>1</v>
      </c>
      <c r="AC771" s="1">
        <v>1</v>
      </c>
      <c r="AD771" s="1">
        <v>0.125</v>
      </c>
      <c r="AE771" s="1">
        <v>1</v>
      </c>
      <c r="AF771" s="1">
        <v>0</v>
      </c>
      <c r="AG771" s="1">
        <v>0</v>
      </c>
      <c r="AH771" s="1">
        <v>1</v>
      </c>
      <c r="AI771" s="10" t="s">
        <v>5186</v>
      </c>
      <c r="AJ771" s="1">
        <v>1</v>
      </c>
      <c r="AK771" s="1">
        <v>4.1228180000000003E-3</v>
      </c>
      <c r="AL771" s="1"/>
      <c r="AM771" s="1"/>
      <c r="AN771" s="1"/>
      <c r="AO771" s="1"/>
      <c r="AP771" s="1"/>
      <c r="AQ771" s="1"/>
      <c r="AR771" s="1"/>
    </row>
    <row r="772" spans="1:44" x14ac:dyDescent="0.2">
      <c r="A772" s="1"/>
      <c r="B772" s="16">
        <f t="shared" si="11"/>
        <v>0.875</v>
      </c>
      <c r="C772" s="1" t="s">
        <v>2546</v>
      </c>
      <c r="D772" s="1">
        <v>761</v>
      </c>
      <c r="E772" s="1">
        <v>130.0777588</v>
      </c>
      <c r="F772" s="1">
        <v>9.9579166669999992</v>
      </c>
      <c r="G772" s="1">
        <v>130.07769999999999</v>
      </c>
      <c r="H772" s="1">
        <v>9.7385999999999999</v>
      </c>
      <c r="I772" s="1" t="s">
        <v>3432</v>
      </c>
      <c r="J772" s="1">
        <v>1</v>
      </c>
      <c r="K772" s="1" t="s">
        <v>6889</v>
      </c>
      <c r="L772" s="1" t="s">
        <v>3436</v>
      </c>
      <c r="M772" s="1" t="s">
        <v>8750</v>
      </c>
      <c r="N772" s="1" t="s">
        <v>3433</v>
      </c>
      <c r="O772" s="1">
        <v>463.97050000000002</v>
      </c>
      <c r="P772" s="1" t="s">
        <v>3435</v>
      </c>
      <c r="Q772" s="1" t="s">
        <v>366</v>
      </c>
      <c r="R772" s="1">
        <v>130.0777588</v>
      </c>
      <c r="S772" s="1">
        <v>130.0777588</v>
      </c>
      <c r="T772" s="1">
        <v>0</v>
      </c>
      <c r="U772" s="1">
        <v>9.9579166669999992</v>
      </c>
      <c r="V772" s="1">
        <v>9.9579166669999992</v>
      </c>
      <c r="W772" s="1">
        <v>0</v>
      </c>
      <c r="X772" s="1">
        <v>255224.27590000001</v>
      </c>
      <c r="Y772" s="1"/>
      <c r="Z772" s="1"/>
      <c r="AA772" s="1">
        <v>2</v>
      </c>
      <c r="AB772" s="1">
        <v>0</v>
      </c>
      <c r="AC772" s="1">
        <v>1</v>
      </c>
      <c r="AD772" s="1">
        <v>0.125</v>
      </c>
      <c r="AE772" s="1">
        <v>4</v>
      </c>
      <c r="AF772" s="1">
        <v>7</v>
      </c>
      <c r="AG772" s="1">
        <v>0.875</v>
      </c>
      <c r="AH772" s="1">
        <v>0</v>
      </c>
      <c r="AI772" s="10" t="s">
        <v>8751</v>
      </c>
      <c r="AJ772" s="1">
        <v>0</v>
      </c>
      <c r="AK772" s="1"/>
      <c r="AL772" s="1"/>
      <c r="AM772" s="1">
        <v>0.107112341</v>
      </c>
      <c r="AN772" s="1"/>
      <c r="AO772" s="1"/>
      <c r="AP772" s="1"/>
      <c r="AQ772" s="1"/>
      <c r="AR772" s="1"/>
    </row>
    <row r="773" spans="1:44" x14ac:dyDescent="0.2">
      <c r="A773" s="1"/>
      <c r="B773" s="16">
        <f t="shared" si="11"/>
        <v>0.875</v>
      </c>
      <c r="C773" s="1" t="s">
        <v>2546</v>
      </c>
      <c r="D773" s="1">
        <v>878</v>
      </c>
      <c r="E773" s="1">
        <v>407.46078490000002</v>
      </c>
      <c r="F773" s="1">
        <v>18.487166670000001</v>
      </c>
      <c r="G773" s="1">
        <v>407.46269999999998</v>
      </c>
      <c r="H773" s="1">
        <v>18.392399999999999</v>
      </c>
      <c r="I773" s="1" t="s">
        <v>3573</v>
      </c>
      <c r="J773" s="1">
        <v>2</v>
      </c>
      <c r="K773" s="1" t="s">
        <v>3581</v>
      </c>
      <c r="L773" s="1" t="s">
        <v>3579</v>
      </c>
      <c r="M773" s="1" t="s">
        <v>8769</v>
      </c>
      <c r="N773" s="1" t="s">
        <v>3574</v>
      </c>
      <c r="O773" s="1">
        <v>402.34980000000002</v>
      </c>
      <c r="P773" s="1" t="s">
        <v>3576</v>
      </c>
      <c r="Q773" s="1" t="s">
        <v>3577</v>
      </c>
      <c r="R773" s="1">
        <v>407.46078490000002</v>
      </c>
      <c r="S773" s="1">
        <v>407.46078490000002</v>
      </c>
      <c r="T773" s="1">
        <v>0</v>
      </c>
      <c r="U773" s="1">
        <v>18.487166670000001</v>
      </c>
      <c r="V773" s="1">
        <v>18.487166670000001</v>
      </c>
      <c r="W773" s="1">
        <v>0</v>
      </c>
      <c r="X773" s="1">
        <v>5360.8710520000004</v>
      </c>
      <c r="Y773" s="1"/>
      <c r="Z773" s="1"/>
      <c r="AA773" s="1">
        <v>3</v>
      </c>
      <c r="AB773" s="1">
        <v>1</v>
      </c>
      <c r="AC773" s="1">
        <v>1</v>
      </c>
      <c r="AD773" s="1">
        <v>0.125</v>
      </c>
      <c r="AE773" s="1">
        <v>4</v>
      </c>
      <c r="AF773" s="1">
        <v>5</v>
      </c>
      <c r="AG773" s="1">
        <v>0.625</v>
      </c>
      <c r="AH773" s="1">
        <v>0</v>
      </c>
      <c r="AI773" s="1">
        <v>2.9026799999999999E-4</v>
      </c>
      <c r="AJ773" s="1">
        <v>0</v>
      </c>
      <c r="AK773" s="1"/>
      <c r="AL773" s="1"/>
      <c r="AM773" s="1"/>
      <c r="AN773" s="1"/>
      <c r="AO773" s="1">
        <v>0.77804412700000003</v>
      </c>
      <c r="AP773" s="1"/>
      <c r="AQ773" s="1"/>
      <c r="AR773" s="1"/>
    </row>
  </sheetData>
  <autoFilter ref="A1:AR773" xr:uid="{92FF6EEB-8ED5-BC40-A673-DA62BE0CE314}">
    <sortState xmlns:xlrd2="http://schemas.microsoft.com/office/spreadsheetml/2017/richdata2" ref="A2:AR773">
      <sortCondition descending="1" ref="A1:A77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6CC-719B-8348-B437-365726CF298C}">
  <dimension ref="A1:N3687"/>
  <sheetViews>
    <sheetView zoomScale="107" workbookViewId="0">
      <pane ySplit="1" topLeftCell="A728" activePane="bottomLeft" state="frozen"/>
      <selection pane="bottomLeft" activeCell="C746" sqref="C746"/>
    </sheetView>
  </sheetViews>
  <sheetFormatPr baseColWidth="10" defaultRowHeight="16" x14ac:dyDescent="0.2"/>
  <cols>
    <col min="1" max="1" width="9.33203125" bestFit="1" customWidth="1"/>
    <col min="2" max="2" width="22.6640625" customWidth="1"/>
    <col min="3" max="3" width="18.83203125" customWidth="1"/>
    <col min="4" max="4" width="9.1640625" bestFit="1" customWidth="1"/>
    <col min="5" max="5" width="8.1640625" bestFit="1" customWidth="1"/>
    <col min="6" max="6" width="12.1640625" bestFit="1" customWidth="1"/>
    <col min="7" max="7" width="12.5" bestFit="1" customWidth="1"/>
    <col min="8" max="8" width="5.5" bestFit="1" customWidth="1"/>
    <col min="9" max="10" width="29" bestFit="1" customWidth="1"/>
    <col min="13" max="13" width="12.5" bestFit="1" customWidth="1"/>
    <col min="14" max="14" width="29" bestFit="1" customWidth="1"/>
  </cols>
  <sheetData>
    <row r="1" spans="1:14" x14ac:dyDescent="0.2">
      <c r="A1" s="9" t="s">
        <v>134</v>
      </c>
      <c r="B1" s="9" t="s">
        <v>125</v>
      </c>
      <c r="C1" s="9" t="s">
        <v>4904</v>
      </c>
      <c r="D1" s="9" t="s">
        <v>132</v>
      </c>
      <c r="E1" s="9" t="s">
        <v>133</v>
      </c>
      <c r="F1" s="9" t="s">
        <v>137</v>
      </c>
      <c r="G1" s="9" t="s">
        <v>139</v>
      </c>
      <c r="H1" s="9" t="s">
        <v>135</v>
      </c>
      <c r="I1" s="9" t="s">
        <v>138</v>
      </c>
      <c r="J1" s="9" t="s">
        <v>3661</v>
      </c>
      <c r="M1" s="9"/>
      <c r="N1" s="9"/>
    </row>
    <row r="2" spans="1:14" x14ac:dyDescent="0.2">
      <c r="A2" s="8" t="s">
        <v>2906</v>
      </c>
      <c r="B2" s="8" t="s">
        <v>1288</v>
      </c>
      <c r="C2" s="8" t="s">
        <v>1288</v>
      </c>
      <c r="D2" s="8">
        <v>94.041399999999996</v>
      </c>
      <c r="E2" s="8">
        <v>7.2529000000000003</v>
      </c>
      <c r="F2" s="8">
        <v>94.041899999999998</v>
      </c>
      <c r="G2" s="8" t="s">
        <v>1291</v>
      </c>
      <c r="H2" s="8">
        <v>0</v>
      </c>
      <c r="I2" s="8" t="s">
        <v>1290</v>
      </c>
      <c r="J2" t="s">
        <v>3756</v>
      </c>
      <c r="M2" s="8"/>
    </row>
    <row r="3" spans="1:14" x14ac:dyDescent="0.2">
      <c r="A3" s="8" t="s">
        <v>2906</v>
      </c>
      <c r="B3" s="8" t="s">
        <v>1288</v>
      </c>
      <c r="C3" s="8" t="s">
        <v>1288</v>
      </c>
      <c r="D3" s="8">
        <v>95.049099999999996</v>
      </c>
      <c r="E3" s="8">
        <v>7.2529000000000003</v>
      </c>
      <c r="F3" s="8">
        <v>94.041899999999998</v>
      </c>
      <c r="G3" s="8" t="s">
        <v>1291</v>
      </c>
      <c r="H3" s="8">
        <v>1</v>
      </c>
      <c r="I3" s="8" t="s">
        <v>1290</v>
      </c>
      <c r="J3" t="s">
        <v>3756</v>
      </c>
    </row>
    <row r="4" spans="1:14" x14ac:dyDescent="0.2">
      <c r="A4" s="8" t="s">
        <v>2906</v>
      </c>
      <c r="B4" s="8" t="s">
        <v>1288</v>
      </c>
      <c r="C4" s="8" t="s">
        <v>1288</v>
      </c>
      <c r="D4" s="8">
        <v>105.0335</v>
      </c>
      <c r="E4" s="8">
        <v>7.2529000000000003</v>
      </c>
      <c r="F4" s="8">
        <v>94.041899999999998</v>
      </c>
      <c r="G4" s="8" t="s">
        <v>1291</v>
      </c>
      <c r="H4" s="8">
        <v>2</v>
      </c>
      <c r="I4" s="8" t="s">
        <v>1290</v>
      </c>
      <c r="J4" t="s">
        <v>3756</v>
      </c>
    </row>
    <row r="5" spans="1:14" x14ac:dyDescent="0.2">
      <c r="A5" s="8" t="s">
        <v>2906</v>
      </c>
      <c r="B5" s="8" t="s">
        <v>1288</v>
      </c>
      <c r="C5" s="8" t="s">
        <v>1288</v>
      </c>
      <c r="D5" s="8">
        <v>122.0363</v>
      </c>
      <c r="E5" s="8">
        <v>7.2529000000000003</v>
      </c>
      <c r="F5" s="8">
        <v>94.041899999999998</v>
      </c>
      <c r="G5" s="8" t="s">
        <v>1291</v>
      </c>
      <c r="H5" s="8">
        <v>3</v>
      </c>
      <c r="I5" s="8" t="s">
        <v>1290</v>
      </c>
      <c r="J5" t="s">
        <v>3756</v>
      </c>
    </row>
    <row r="6" spans="1:14" x14ac:dyDescent="0.2">
      <c r="A6" t="s">
        <v>1287</v>
      </c>
      <c r="B6" t="s">
        <v>1288</v>
      </c>
      <c r="C6" s="8" t="s">
        <v>1288</v>
      </c>
      <c r="D6">
        <v>94.041399999999996</v>
      </c>
      <c r="E6">
        <v>3.7778</v>
      </c>
      <c r="F6">
        <v>94.041899999999998</v>
      </c>
      <c r="G6" t="s">
        <v>1291</v>
      </c>
      <c r="H6">
        <v>0</v>
      </c>
      <c r="I6" t="s">
        <v>1290</v>
      </c>
      <c r="J6" t="s">
        <v>3756</v>
      </c>
      <c r="M6" s="8"/>
    </row>
    <row r="7" spans="1:14" x14ac:dyDescent="0.2">
      <c r="A7" t="s">
        <v>1287</v>
      </c>
      <c r="B7" t="s">
        <v>1288</v>
      </c>
      <c r="C7" s="8" t="s">
        <v>1288</v>
      </c>
      <c r="D7">
        <v>95.049199999999999</v>
      </c>
      <c r="E7">
        <v>3.7778</v>
      </c>
      <c r="F7">
        <v>94.041899999999998</v>
      </c>
      <c r="G7" t="s">
        <v>1291</v>
      </c>
      <c r="H7">
        <v>1</v>
      </c>
      <c r="I7" t="s">
        <v>1290</v>
      </c>
      <c r="J7" t="s">
        <v>3756</v>
      </c>
    </row>
    <row r="8" spans="1:14" x14ac:dyDescent="0.2">
      <c r="A8" t="s">
        <v>1287</v>
      </c>
      <c r="B8" t="s">
        <v>1288</v>
      </c>
      <c r="C8" s="8" t="s">
        <v>1288</v>
      </c>
      <c r="D8">
        <v>92.057699999999997</v>
      </c>
      <c r="E8">
        <v>3.7778</v>
      </c>
      <c r="F8">
        <v>94.041899999999998</v>
      </c>
      <c r="G8" t="s">
        <v>1291</v>
      </c>
      <c r="H8">
        <v>2</v>
      </c>
      <c r="I8" t="s">
        <v>1290</v>
      </c>
      <c r="J8" t="s">
        <v>3756</v>
      </c>
    </row>
    <row r="9" spans="1:14" x14ac:dyDescent="0.2">
      <c r="A9" t="s">
        <v>1287</v>
      </c>
      <c r="B9" t="s">
        <v>1288</v>
      </c>
      <c r="C9" s="8" t="s">
        <v>1288</v>
      </c>
      <c r="D9">
        <v>152.06229999999999</v>
      </c>
      <c r="E9">
        <v>3.7778</v>
      </c>
      <c r="F9">
        <v>94.041899999999998</v>
      </c>
      <c r="G9" t="s">
        <v>1291</v>
      </c>
      <c r="H9">
        <v>3</v>
      </c>
      <c r="I9" t="s">
        <v>1290</v>
      </c>
      <c r="J9" t="s">
        <v>3756</v>
      </c>
    </row>
    <row r="10" spans="1:14" x14ac:dyDescent="0.2">
      <c r="A10" t="s">
        <v>2233</v>
      </c>
      <c r="B10" t="s">
        <v>2234</v>
      </c>
      <c r="C10" s="8" t="s">
        <v>2234</v>
      </c>
      <c r="D10">
        <v>200.17689999999999</v>
      </c>
      <c r="E10">
        <v>4.3129999999999997</v>
      </c>
      <c r="F10">
        <v>200.17760000000001</v>
      </c>
      <c r="G10" t="s">
        <v>2237</v>
      </c>
      <c r="H10">
        <v>0</v>
      </c>
      <c r="I10" t="s">
        <v>2236</v>
      </c>
      <c r="J10" t="s">
        <v>3756</v>
      </c>
    </row>
    <row r="11" spans="1:14" x14ac:dyDescent="0.2">
      <c r="A11" t="s">
        <v>2233</v>
      </c>
      <c r="B11" t="s">
        <v>2234</v>
      </c>
      <c r="C11" s="8" t="s">
        <v>2234</v>
      </c>
      <c r="D11">
        <v>131.10679999999999</v>
      </c>
      <c r="E11">
        <v>4.3129999999999997</v>
      </c>
      <c r="F11">
        <v>200.17760000000001</v>
      </c>
      <c r="G11" t="s">
        <v>2237</v>
      </c>
      <c r="H11">
        <v>1</v>
      </c>
      <c r="I11" t="s">
        <v>2236</v>
      </c>
      <c r="J11" t="s">
        <v>3756</v>
      </c>
    </row>
    <row r="12" spans="1:14" x14ac:dyDescent="0.2">
      <c r="A12" t="s">
        <v>2233</v>
      </c>
      <c r="B12" t="s">
        <v>2234</v>
      </c>
      <c r="C12" s="8" t="s">
        <v>2234</v>
      </c>
      <c r="D12">
        <v>89.059799999999996</v>
      </c>
      <c r="E12">
        <v>4.3129999999999997</v>
      </c>
      <c r="F12">
        <v>200.17760000000001</v>
      </c>
      <c r="G12" t="s">
        <v>2237</v>
      </c>
      <c r="H12">
        <v>2</v>
      </c>
      <c r="I12" t="s">
        <v>2236</v>
      </c>
      <c r="J12" t="s">
        <v>3756</v>
      </c>
      <c r="M12" s="7"/>
    </row>
    <row r="13" spans="1:14" x14ac:dyDescent="0.2">
      <c r="A13" t="s">
        <v>2233</v>
      </c>
      <c r="B13" t="s">
        <v>2234</v>
      </c>
      <c r="C13" s="8" t="s">
        <v>2234</v>
      </c>
      <c r="D13">
        <v>87.0441</v>
      </c>
      <c r="E13">
        <v>4.3129999999999997</v>
      </c>
      <c r="F13">
        <v>200.17760000000001</v>
      </c>
      <c r="G13" t="s">
        <v>2237</v>
      </c>
      <c r="H13">
        <v>3</v>
      </c>
      <c r="I13" t="s">
        <v>2236</v>
      </c>
      <c r="J13" t="s">
        <v>3756</v>
      </c>
      <c r="M13" s="8"/>
    </row>
    <row r="14" spans="1:14" x14ac:dyDescent="0.2">
      <c r="A14" t="s">
        <v>2269</v>
      </c>
      <c r="B14" t="s">
        <v>2270</v>
      </c>
      <c r="C14" s="8" t="s">
        <v>2270</v>
      </c>
      <c r="D14">
        <v>312.30180000000001</v>
      </c>
      <c r="E14">
        <v>10.2963</v>
      </c>
      <c r="F14">
        <v>312.30279999999999</v>
      </c>
      <c r="G14" t="s">
        <v>2273</v>
      </c>
      <c r="H14">
        <v>0</v>
      </c>
      <c r="I14" t="s">
        <v>2272</v>
      </c>
      <c r="J14" t="s">
        <v>3756</v>
      </c>
      <c r="M14" s="7"/>
    </row>
    <row r="15" spans="1:14" x14ac:dyDescent="0.2">
      <c r="A15" t="s">
        <v>2269</v>
      </c>
      <c r="B15" t="s">
        <v>2270</v>
      </c>
      <c r="C15" s="8" t="s">
        <v>2270</v>
      </c>
      <c r="D15">
        <v>88.051900000000003</v>
      </c>
      <c r="E15">
        <v>10.2963</v>
      </c>
      <c r="F15">
        <v>312.30279999999999</v>
      </c>
      <c r="G15" t="s">
        <v>2273</v>
      </c>
      <c r="H15">
        <v>1</v>
      </c>
      <c r="I15" t="s">
        <v>2272</v>
      </c>
      <c r="J15" t="s">
        <v>3756</v>
      </c>
      <c r="M15" s="7"/>
    </row>
    <row r="16" spans="1:14" x14ac:dyDescent="0.2">
      <c r="A16" t="s">
        <v>2269</v>
      </c>
      <c r="B16" t="s">
        <v>2270</v>
      </c>
      <c r="C16" s="8" t="s">
        <v>2270</v>
      </c>
      <c r="D16">
        <v>129.09129999999999</v>
      </c>
      <c r="E16">
        <v>10.2963</v>
      </c>
      <c r="F16">
        <v>312.30279999999999</v>
      </c>
      <c r="G16" t="s">
        <v>2273</v>
      </c>
      <c r="H16">
        <v>2</v>
      </c>
      <c r="I16" t="s">
        <v>2272</v>
      </c>
      <c r="J16" t="s">
        <v>3756</v>
      </c>
    </row>
    <row r="17" spans="1:13" x14ac:dyDescent="0.2">
      <c r="A17" t="s">
        <v>2269</v>
      </c>
      <c r="B17" t="s">
        <v>2270</v>
      </c>
      <c r="C17" s="8" t="s">
        <v>2270</v>
      </c>
      <c r="D17">
        <v>101.0598</v>
      </c>
      <c r="E17">
        <v>10.2963</v>
      </c>
      <c r="F17">
        <v>312.30279999999999</v>
      </c>
      <c r="G17" t="s">
        <v>2273</v>
      </c>
      <c r="H17">
        <v>3</v>
      </c>
      <c r="I17" t="s">
        <v>2272</v>
      </c>
      <c r="J17" t="s">
        <v>3756</v>
      </c>
      <c r="M17" s="8"/>
    </row>
    <row r="18" spans="1:13" x14ac:dyDescent="0.2">
      <c r="A18" t="s">
        <v>2227</v>
      </c>
      <c r="B18" t="s">
        <v>2228</v>
      </c>
      <c r="C18" s="8" t="s">
        <v>2228</v>
      </c>
      <c r="D18">
        <v>186.16130000000001</v>
      </c>
      <c r="E18">
        <v>7.9785000000000004</v>
      </c>
      <c r="F18">
        <v>186.16200000000001</v>
      </c>
      <c r="G18" t="s">
        <v>2231</v>
      </c>
      <c r="H18">
        <v>0</v>
      </c>
      <c r="I18" t="s">
        <v>2230</v>
      </c>
      <c r="J18" t="s">
        <v>3756</v>
      </c>
      <c r="M18" s="8"/>
    </row>
    <row r="19" spans="1:13" x14ac:dyDescent="0.2">
      <c r="A19" t="s">
        <v>2227</v>
      </c>
      <c r="B19" t="s">
        <v>2228</v>
      </c>
      <c r="C19" s="8" t="s">
        <v>2228</v>
      </c>
      <c r="D19">
        <v>87.0441</v>
      </c>
      <c r="E19">
        <v>7.9785000000000004</v>
      </c>
      <c r="F19">
        <v>186.16200000000001</v>
      </c>
      <c r="G19" t="s">
        <v>2231</v>
      </c>
      <c r="H19">
        <v>1</v>
      </c>
      <c r="I19" t="s">
        <v>2230</v>
      </c>
      <c r="J19" t="s">
        <v>3756</v>
      </c>
    </row>
    <row r="20" spans="1:13" x14ac:dyDescent="0.2">
      <c r="A20" t="s">
        <v>2227</v>
      </c>
      <c r="B20" t="s">
        <v>2228</v>
      </c>
      <c r="C20" s="8" t="s">
        <v>2228</v>
      </c>
      <c r="D20">
        <v>129.09110000000001</v>
      </c>
      <c r="E20">
        <v>7.9785000000000004</v>
      </c>
      <c r="F20">
        <v>186.16200000000001</v>
      </c>
      <c r="G20" t="s">
        <v>2231</v>
      </c>
      <c r="H20">
        <v>2</v>
      </c>
      <c r="I20" t="s">
        <v>2230</v>
      </c>
      <c r="J20" t="s">
        <v>3756</v>
      </c>
    </row>
    <row r="21" spans="1:13" x14ac:dyDescent="0.2">
      <c r="A21" t="s">
        <v>2227</v>
      </c>
      <c r="B21" t="s">
        <v>2228</v>
      </c>
      <c r="C21" s="8" t="s">
        <v>2228</v>
      </c>
      <c r="D21">
        <v>115.0754</v>
      </c>
      <c r="E21">
        <v>7.9785000000000004</v>
      </c>
      <c r="F21">
        <v>186.16200000000001</v>
      </c>
      <c r="G21" t="s">
        <v>2231</v>
      </c>
      <c r="H21">
        <v>3</v>
      </c>
      <c r="I21" t="s">
        <v>2230</v>
      </c>
      <c r="J21" t="s">
        <v>3756</v>
      </c>
    </row>
    <row r="22" spans="1:13" x14ac:dyDescent="0.2">
      <c r="A22" s="8" t="s">
        <v>3235</v>
      </c>
      <c r="B22" s="8" t="s">
        <v>3236</v>
      </c>
      <c r="C22" s="8" t="s">
        <v>3236</v>
      </c>
      <c r="D22" s="8">
        <v>113.0386</v>
      </c>
      <c r="E22" s="8">
        <v>5.0284000000000004</v>
      </c>
      <c r="F22" s="8">
        <v>92.047300000000007</v>
      </c>
      <c r="G22" s="8" t="s">
        <v>3239</v>
      </c>
      <c r="H22" s="8">
        <v>0</v>
      </c>
      <c r="I22" s="8" t="s">
        <v>3238</v>
      </c>
      <c r="J22" t="s">
        <v>3756</v>
      </c>
    </row>
    <row r="23" spans="1:13" x14ac:dyDescent="0.2">
      <c r="A23" s="8" t="s">
        <v>3235</v>
      </c>
      <c r="B23" s="8" t="s">
        <v>3236</v>
      </c>
      <c r="C23" s="8" t="s">
        <v>3236</v>
      </c>
      <c r="D23" s="8">
        <v>168.05680000000001</v>
      </c>
      <c r="E23" s="8">
        <v>5.0284000000000004</v>
      </c>
      <c r="F23" s="8">
        <v>92.047300000000007</v>
      </c>
      <c r="G23" s="8" t="s">
        <v>3239</v>
      </c>
      <c r="H23" s="8">
        <v>1</v>
      </c>
      <c r="I23" s="8" t="s">
        <v>3238</v>
      </c>
      <c r="J23" t="s">
        <v>3756</v>
      </c>
    </row>
    <row r="24" spans="1:13" x14ac:dyDescent="0.2">
      <c r="A24" s="8" t="s">
        <v>3235</v>
      </c>
      <c r="B24" s="8" t="s">
        <v>3236</v>
      </c>
      <c r="C24" s="8" t="s">
        <v>3236</v>
      </c>
      <c r="D24" s="8">
        <v>87.022900000000007</v>
      </c>
      <c r="E24" s="8">
        <v>5.0284000000000004</v>
      </c>
      <c r="F24" s="8">
        <v>92.047300000000007</v>
      </c>
      <c r="G24" s="8" t="s">
        <v>3239</v>
      </c>
      <c r="H24" s="8">
        <v>2</v>
      </c>
      <c r="I24" s="8" t="s">
        <v>3238</v>
      </c>
      <c r="J24" t="s">
        <v>3756</v>
      </c>
    </row>
    <row r="25" spans="1:13" x14ac:dyDescent="0.2">
      <c r="A25" s="8" t="s">
        <v>3235</v>
      </c>
      <c r="B25" s="8" t="s">
        <v>3236</v>
      </c>
      <c r="C25" s="8" t="s">
        <v>3236</v>
      </c>
      <c r="D25" s="8">
        <v>92.047899999999998</v>
      </c>
      <c r="E25" s="8">
        <v>5.0284000000000004</v>
      </c>
      <c r="F25" s="8">
        <v>92.047300000000007</v>
      </c>
      <c r="G25" s="8" t="s">
        <v>3239</v>
      </c>
      <c r="H25" s="8">
        <v>3</v>
      </c>
      <c r="I25" s="8" t="s">
        <v>3238</v>
      </c>
      <c r="J25" t="s">
        <v>3756</v>
      </c>
      <c r="M25" s="8"/>
    </row>
    <row r="26" spans="1:13" x14ac:dyDescent="0.2">
      <c r="A26" t="s">
        <v>2240</v>
      </c>
      <c r="B26" t="s">
        <v>2241</v>
      </c>
      <c r="C26" s="8" t="s">
        <v>2241</v>
      </c>
      <c r="D26">
        <v>214.1926</v>
      </c>
      <c r="E26">
        <v>4.8291000000000004</v>
      </c>
      <c r="F26">
        <v>214.19329999999999</v>
      </c>
      <c r="G26" t="s">
        <v>2244</v>
      </c>
      <c r="H26">
        <v>0</v>
      </c>
      <c r="I26" t="s">
        <v>2243</v>
      </c>
      <c r="J26" t="s">
        <v>3756</v>
      </c>
    </row>
    <row r="27" spans="1:13" x14ac:dyDescent="0.2">
      <c r="A27" t="s">
        <v>2240</v>
      </c>
      <c r="B27" t="s">
        <v>2241</v>
      </c>
      <c r="C27" s="8" t="s">
        <v>2241</v>
      </c>
      <c r="D27">
        <v>101.05970000000001</v>
      </c>
      <c r="E27">
        <v>4.8291000000000004</v>
      </c>
      <c r="F27">
        <v>214.19329999999999</v>
      </c>
      <c r="G27" t="s">
        <v>2244</v>
      </c>
      <c r="H27">
        <v>1</v>
      </c>
      <c r="I27" t="s">
        <v>2243</v>
      </c>
      <c r="J27" t="s">
        <v>3756</v>
      </c>
      <c r="M27" s="8"/>
    </row>
    <row r="28" spans="1:13" x14ac:dyDescent="0.2">
      <c r="A28" t="s">
        <v>2240</v>
      </c>
      <c r="B28" t="s">
        <v>2241</v>
      </c>
      <c r="C28" s="8" t="s">
        <v>2241</v>
      </c>
      <c r="D28">
        <v>115.0753</v>
      </c>
      <c r="E28">
        <v>4.8291000000000004</v>
      </c>
      <c r="F28">
        <v>214.19329999999999</v>
      </c>
      <c r="G28" t="s">
        <v>2244</v>
      </c>
      <c r="H28">
        <v>2</v>
      </c>
      <c r="I28" t="s">
        <v>2243</v>
      </c>
      <c r="J28" t="s">
        <v>3756</v>
      </c>
      <c r="M28" s="8"/>
    </row>
    <row r="29" spans="1:13" x14ac:dyDescent="0.2">
      <c r="A29" t="s">
        <v>2240</v>
      </c>
      <c r="B29" t="s">
        <v>2241</v>
      </c>
      <c r="C29" s="8" t="s">
        <v>2241</v>
      </c>
      <c r="D29">
        <v>87.043999999999997</v>
      </c>
      <c r="E29">
        <v>4.8291000000000004</v>
      </c>
      <c r="F29">
        <v>214.19329999999999</v>
      </c>
      <c r="G29" t="s">
        <v>2244</v>
      </c>
      <c r="H29">
        <v>3</v>
      </c>
      <c r="I29" t="s">
        <v>2243</v>
      </c>
      <c r="J29" t="s">
        <v>3756</v>
      </c>
      <c r="M29" s="8"/>
    </row>
    <row r="30" spans="1:13" x14ac:dyDescent="0.2">
      <c r="A30" t="s">
        <v>4580</v>
      </c>
      <c r="B30" t="s">
        <v>4581</v>
      </c>
      <c r="C30" t="s">
        <v>4581</v>
      </c>
      <c r="D30">
        <v>118.9032</v>
      </c>
      <c r="E30">
        <v>6.9779</v>
      </c>
      <c r="F30">
        <v>117.9144</v>
      </c>
      <c r="G30" t="s">
        <v>3993</v>
      </c>
      <c r="H30">
        <v>0</v>
      </c>
      <c r="I30" t="s">
        <v>4582</v>
      </c>
      <c r="J30" t="s">
        <v>3756</v>
      </c>
      <c r="M30" s="8"/>
    </row>
    <row r="31" spans="1:13" x14ac:dyDescent="0.2">
      <c r="A31" t="s">
        <v>4580</v>
      </c>
      <c r="B31" t="s">
        <v>4581</v>
      </c>
      <c r="C31" t="s">
        <v>4581</v>
      </c>
      <c r="D31">
        <v>119.97629999999999</v>
      </c>
      <c r="E31">
        <v>6.9779</v>
      </c>
      <c r="F31">
        <v>117.9144</v>
      </c>
      <c r="G31" t="s">
        <v>3993</v>
      </c>
      <c r="H31">
        <v>1</v>
      </c>
      <c r="I31" t="s">
        <v>4582</v>
      </c>
      <c r="J31" t="s">
        <v>3756</v>
      </c>
      <c r="M31" s="8"/>
    </row>
    <row r="32" spans="1:13" x14ac:dyDescent="0.2">
      <c r="A32" t="s">
        <v>4580</v>
      </c>
      <c r="B32" t="s">
        <v>4581</v>
      </c>
      <c r="C32" t="s">
        <v>4581</v>
      </c>
      <c r="D32">
        <v>85.979200000000006</v>
      </c>
      <c r="E32">
        <v>6.9779</v>
      </c>
      <c r="F32">
        <v>117.9144</v>
      </c>
      <c r="G32" t="s">
        <v>3993</v>
      </c>
      <c r="H32">
        <v>2</v>
      </c>
      <c r="I32" t="s">
        <v>4582</v>
      </c>
      <c r="J32" t="s">
        <v>3756</v>
      </c>
      <c r="M32" s="8"/>
    </row>
    <row r="33" spans="1:13" x14ac:dyDescent="0.2">
      <c r="A33" t="s">
        <v>4580</v>
      </c>
      <c r="B33" t="s">
        <v>4581</v>
      </c>
      <c r="C33" t="s">
        <v>4581</v>
      </c>
      <c r="D33">
        <v>117.9372</v>
      </c>
      <c r="E33">
        <v>6.9779</v>
      </c>
      <c r="F33">
        <v>117.9144</v>
      </c>
      <c r="G33" t="s">
        <v>3993</v>
      </c>
      <c r="H33">
        <v>3</v>
      </c>
      <c r="I33" t="s">
        <v>4582</v>
      </c>
      <c r="J33" t="s">
        <v>3756</v>
      </c>
    </row>
    <row r="34" spans="1:13" x14ac:dyDescent="0.2">
      <c r="A34" t="s">
        <v>4562</v>
      </c>
      <c r="B34" t="s">
        <v>4563</v>
      </c>
      <c r="C34" t="s">
        <v>4563</v>
      </c>
      <c r="D34">
        <v>144.9607</v>
      </c>
      <c r="E34">
        <v>4.3708999999999998</v>
      </c>
      <c r="F34">
        <v>78.046999999999997</v>
      </c>
      <c r="G34" t="s">
        <v>3987</v>
      </c>
      <c r="H34">
        <v>0</v>
      </c>
      <c r="I34" t="s">
        <v>4564</v>
      </c>
      <c r="J34" t="s">
        <v>3756</v>
      </c>
      <c r="M34" s="8"/>
    </row>
    <row r="35" spans="1:13" x14ac:dyDescent="0.2">
      <c r="A35" t="s">
        <v>4562</v>
      </c>
      <c r="B35" t="s">
        <v>4563</v>
      </c>
      <c r="C35" t="s">
        <v>4563</v>
      </c>
      <c r="D35">
        <v>146.95760000000001</v>
      </c>
      <c r="E35">
        <v>4.3708999999999998</v>
      </c>
      <c r="F35">
        <v>78.046999999999997</v>
      </c>
      <c r="G35" t="s">
        <v>3987</v>
      </c>
      <c r="H35">
        <v>1</v>
      </c>
      <c r="I35" t="s">
        <v>4564</v>
      </c>
      <c r="J35" t="s">
        <v>3756</v>
      </c>
    </row>
    <row r="36" spans="1:13" x14ac:dyDescent="0.2">
      <c r="A36" t="s">
        <v>4562</v>
      </c>
      <c r="B36" t="s">
        <v>4563</v>
      </c>
      <c r="C36" t="s">
        <v>4563</v>
      </c>
      <c r="D36">
        <v>143.9529</v>
      </c>
      <c r="E36">
        <v>4.3708999999999998</v>
      </c>
      <c r="F36">
        <v>78.046999999999997</v>
      </c>
      <c r="G36" t="s">
        <v>3987</v>
      </c>
      <c r="H36">
        <v>2</v>
      </c>
      <c r="I36" t="s">
        <v>4564</v>
      </c>
      <c r="J36" t="s">
        <v>3756</v>
      </c>
      <c r="M36" s="8"/>
    </row>
    <row r="37" spans="1:13" x14ac:dyDescent="0.2">
      <c r="A37" t="s">
        <v>4562</v>
      </c>
      <c r="B37" t="s">
        <v>4563</v>
      </c>
      <c r="C37" t="s">
        <v>4563</v>
      </c>
      <c r="D37">
        <v>145.94990000000001</v>
      </c>
      <c r="E37">
        <v>4.3708999999999998</v>
      </c>
      <c r="F37">
        <v>78.046999999999997</v>
      </c>
      <c r="G37" t="s">
        <v>3987</v>
      </c>
      <c r="H37">
        <v>3</v>
      </c>
      <c r="I37" t="s">
        <v>4564</v>
      </c>
      <c r="J37" t="s">
        <v>3756</v>
      </c>
      <c r="M37" s="8"/>
    </row>
    <row r="38" spans="1:13" x14ac:dyDescent="0.2">
      <c r="A38" t="s">
        <v>4571</v>
      </c>
      <c r="B38" t="s">
        <v>4572</v>
      </c>
      <c r="C38" t="s">
        <v>4572</v>
      </c>
      <c r="D38">
        <v>172.9419</v>
      </c>
      <c r="E38">
        <v>5.9467999999999996</v>
      </c>
      <c r="F38">
        <v>249.7628</v>
      </c>
      <c r="G38" t="s">
        <v>3990</v>
      </c>
      <c r="H38">
        <v>0</v>
      </c>
      <c r="I38" t="s">
        <v>4573</v>
      </c>
      <c r="J38" t="s">
        <v>3756</v>
      </c>
    </row>
    <row r="39" spans="1:13" x14ac:dyDescent="0.2">
      <c r="A39" t="s">
        <v>4571</v>
      </c>
      <c r="B39" t="s">
        <v>4572</v>
      </c>
      <c r="C39" t="s">
        <v>4572</v>
      </c>
      <c r="D39">
        <v>171.95189999999999</v>
      </c>
      <c r="E39">
        <v>5.9467999999999996</v>
      </c>
      <c r="F39">
        <v>249.7628</v>
      </c>
      <c r="G39" t="s">
        <v>3990</v>
      </c>
      <c r="H39">
        <v>1</v>
      </c>
      <c r="I39" t="s">
        <v>4573</v>
      </c>
      <c r="J39" t="s">
        <v>3756</v>
      </c>
    </row>
    <row r="40" spans="1:13" x14ac:dyDescent="0.2">
      <c r="A40" t="s">
        <v>4571</v>
      </c>
      <c r="B40" t="s">
        <v>4572</v>
      </c>
      <c r="C40" t="s">
        <v>4572</v>
      </c>
      <c r="D40">
        <v>250.9846</v>
      </c>
      <c r="E40">
        <v>5.9467999999999996</v>
      </c>
      <c r="F40">
        <v>249.7628</v>
      </c>
      <c r="G40" t="s">
        <v>3990</v>
      </c>
      <c r="H40">
        <v>2</v>
      </c>
      <c r="I40" t="s">
        <v>4573</v>
      </c>
      <c r="J40" t="s">
        <v>3756</v>
      </c>
    </row>
    <row r="41" spans="1:13" x14ac:dyDescent="0.2">
      <c r="A41" t="s">
        <v>4571</v>
      </c>
      <c r="B41" t="s">
        <v>4572</v>
      </c>
      <c r="C41" t="s">
        <v>4572</v>
      </c>
      <c r="D41">
        <v>249.76410000000001</v>
      </c>
      <c r="E41">
        <v>5.9467999999999996</v>
      </c>
      <c r="F41">
        <v>249.7628</v>
      </c>
      <c r="G41" t="s">
        <v>3990</v>
      </c>
      <c r="H41">
        <v>3</v>
      </c>
      <c r="I41" t="s">
        <v>4573</v>
      </c>
      <c r="J41" t="s">
        <v>3756</v>
      </c>
    </row>
    <row r="42" spans="1:13" x14ac:dyDescent="0.2">
      <c r="A42" t="s">
        <v>1323</v>
      </c>
      <c r="B42" t="s">
        <v>1324</v>
      </c>
      <c r="C42" s="8" t="s">
        <v>3755</v>
      </c>
      <c r="D42">
        <v>109.02849999999999</v>
      </c>
      <c r="E42">
        <v>5.4070999999999998</v>
      </c>
      <c r="F42">
        <v>154.0266</v>
      </c>
      <c r="G42" t="s">
        <v>1327</v>
      </c>
      <c r="H42">
        <v>0</v>
      </c>
      <c r="I42" t="s">
        <v>1326</v>
      </c>
      <c r="J42" t="s">
        <v>3756</v>
      </c>
      <c r="M42" s="8"/>
    </row>
    <row r="43" spans="1:13" x14ac:dyDescent="0.2">
      <c r="A43" t="s">
        <v>1323</v>
      </c>
      <c r="B43" t="s">
        <v>1324</v>
      </c>
      <c r="C43" s="8" t="s">
        <v>3755</v>
      </c>
      <c r="D43">
        <v>110.0363</v>
      </c>
      <c r="E43">
        <v>5.4070999999999998</v>
      </c>
      <c r="F43">
        <v>154.0266</v>
      </c>
      <c r="G43" t="s">
        <v>1327</v>
      </c>
      <c r="H43">
        <v>1</v>
      </c>
      <c r="I43" t="s">
        <v>1326</v>
      </c>
      <c r="J43" t="s">
        <v>3756</v>
      </c>
      <c r="M43" s="8"/>
    </row>
    <row r="44" spans="1:13" x14ac:dyDescent="0.2">
      <c r="A44" t="s">
        <v>1323</v>
      </c>
      <c r="B44" t="s">
        <v>1324</v>
      </c>
      <c r="C44" s="8" t="s">
        <v>3755</v>
      </c>
      <c r="D44">
        <v>193.01669999999999</v>
      </c>
      <c r="E44">
        <v>5.4070999999999998</v>
      </c>
      <c r="F44">
        <v>154.0266</v>
      </c>
      <c r="G44" t="s">
        <v>1327</v>
      </c>
      <c r="H44">
        <v>2</v>
      </c>
      <c r="I44" t="s">
        <v>1326</v>
      </c>
      <c r="J44" t="s">
        <v>3756</v>
      </c>
    </row>
    <row r="45" spans="1:13" x14ac:dyDescent="0.2">
      <c r="A45" t="s">
        <v>1323</v>
      </c>
      <c r="B45" t="s">
        <v>1324</v>
      </c>
      <c r="C45" s="8" t="s">
        <v>3755</v>
      </c>
      <c r="D45">
        <v>104.04949999999999</v>
      </c>
      <c r="E45">
        <v>5.4070999999999998</v>
      </c>
      <c r="F45">
        <v>154.0266</v>
      </c>
      <c r="G45" t="s">
        <v>1327</v>
      </c>
      <c r="H45">
        <v>3</v>
      </c>
      <c r="I45" t="s">
        <v>1326</v>
      </c>
      <c r="J45" t="s">
        <v>3756</v>
      </c>
      <c r="M45" s="8"/>
    </row>
    <row r="46" spans="1:13" x14ac:dyDescent="0.2">
      <c r="A46" t="s">
        <v>4483</v>
      </c>
      <c r="B46" t="s">
        <v>4484</v>
      </c>
      <c r="C46" t="s">
        <v>4484</v>
      </c>
      <c r="D46">
        <v>239.92410000000001</v>
      </c>
      <c r="E46">
        <v>5.7553000000000001</v>
      </c>
      <c r="F46">
        <v>239.92599999999999</v>
      </c>
      <c r="G46" s="7" t="s">
        <v>4931</v>
      </c>
      <c r="H46">
        <v>0</v>
      </c>
      <c r="I46" t="s">
        <v>4485</v>
      </c>
      <c r="J46" t="s">
        <v>3662</v>
      </c>
      <c r="M46" s="8"/>
    </row>
    <row r="47" spans="1:13" x14ac:dyDescent="0.2">
      <c r="A47" t="s">
        <v>4483</v>
      </c>
      <c r="B47" t="s">
        <v>4484</v>
      </c>
      <c r="C47" t="s">
        <v>4484</v>
      </c>
      <c r="D47">
        <v>145.9256</v>
      </c>
      <c r="E47">
        <v>5.7553000000000001</v>
      </c>
      <c r="F47">
        <v>239.92599999999999</v>
      </c>
      <c r="G47" s="7" t="s">
        <v>4931</v>
      </c>
      <c r="H47">
        <v>1</v>
      </c>
      <c r="I47" t="s">
        <v>4485</v>
      </c>
      <c r="J47" t="s">
        <v>3662</v>
      </c>
    </row>
    <row r="48" spans="1:13" x14ac:dyDescent="0.2">
      <c r="A48" t="s">
        <v>4483</v>
      </c>
      <c r="B48" t="s">
        <v>4484</v>
      </c>
      <c r="C48" t="s">
        <v>4484</v>
      </c>
      <c r="D48">
        <v>160.9222</v>
      </c>
      <c r="E48">
        <v>5.7553000000000001</v>
      </c>
      <c r="F48">
        <v>239.92599999999999</v>
      </c>
      <c r="G48" s="7" t="s">
        <v>4931</v>
      </c>
      <c r="H48">
        <v>2</v>
      </c>
      <c r="I48" t="s">
        <v>4485</v>
      </c>
      <c r="J48" t="s">
        <v>3662</v>
      </c>
      <c r="M48" s="8"/>
    </row>
    <row r="49" spans="1:13" x14ac:dyDescent="0.2">
      <c r="A49" t="s">
        <v>4483</v>
      </c>
      <c r="B49" t="s">
        <v>4484</v>
      </c>
      <c r="C49" t="s">
        <v>4484</v>
      </c>
      <c r="D49">
        <v>111.92019999999999</v>
      </c>
      <c r="E49">
        <v>5.7553000000000001</v>
      </c>
      <c r="F49">
        <v>239.92599999999999</v>
      </c>
      <c r="G49" s="7" t="s">
        <v>4931</v>
      </c>
      <c r="H49">
        <v>3</v>
      </c>
      <c r="I49" t="s">
        <v>4485</v>
      </c>
      <c r="J49" t="s">
        <v>3662</v>
      </c>
    </row>
    <row r="50" spans="1:13" x14ac:dyDescent="0.2">
      <c r="A50" t="s">
        <v>749</v>
      </c>
      <c r="B50" t="s">
        <v>750</v>
      </c>
      <c r="C50" t="s">
        <v>750</v>
      </c>
      <c r="D50">
        <v>152.99760000000001</v>
      </c>
      <c r="E50">
        <v>5.6947000000000001</v>
      </c>
      <c r="F50">
        <v>234.13679999999999</v>
      </c>
      <c r="G50" s="8" t="s">
        <v>3754</v>
      </c>
      <c r="H50">
        <v>0</v>
      </c>
      <c r="I50" t="s">
        <v>752</v>
      </c>
      <c r="J50" t="s">
        <v>3662</v>
      </c>
    </row>
    <row r="51" spans="1:13" x14ac:dyDescent="0.2">
      <c r="A51" t="s">
        <v>749</v>
      </c>
      <c r="B51" t="s">
        <v>750</v>
      </c>
      <c r="C51" t="s">
        <v>750</v>
      </c>
      <c r="D51">
        <v>154.04179999999999</v>
      </c>
      <c r="E51">
        <v>5.6947000000000001</v>
      </c>
      <c r="F51">
        <v>234.13679999999999</v>
      </c>
      <c r="G51" s="8" t="s">
        <v>3754</v>
      </c>
      <c r="H51">
        <v>1</v>
      </c>
      <c r="I51" t="s">
        <v>752</v>
      </c>
      <c r="J51" t="s">
        <v>3662</v>
      </c>
    </row>
    <row r="52" spans="1:13" x14ac:dyDescent="0.2">
      <c r="A52" t="s">
        <v>749</v>
      </c>
      <c r="B52" t="s">
        <v>750</v>
      </c>
      <c r="C52" t="s">
        <v>750</v>
      </c>
      <c r="D52">
        <v>155.04509999999999</v>
      </c>
      <c r="E52">
        <v>5.6947000000000001</v>
      </c>
      <c r="F52">
        <v>234.13679999999999</v>
      </c>
      <c r="G52" s="8" t="s">
        <v>3754</v>
      </c>
      <c r="H52">
        <v>2</v>
      </c>
      <c r="I52" t="s">
        <v>752</v>
      </c>
      <c r="J52" t="s">
        <v>3662</v>
      </c>
    </row>
    <row r="53" spans="1:13" x14ac:dyDescent="0.2">
      <c r="A53" t="s">
        <v>749</v>
      </c>
      <c r="B53" t="s">
        <v>750</v>
      </c>
      <c r="C53" t="s">
        <v>750</v>
      </c>
      <c r="D53">
        <v>234.13849999999999</v>
      </c>
      <c r="E53">
        <v>5.6947000000000001</v>
      </c>
      <c r="F53">
        <v>234.13679999999999</v>
      </c>
      <c r="G53" s="8" t="s">
        <v>3754</v>
      </c>
      <c r="H53">
        <v>3</v>
      </c>
      <c r="I53" t="s">
        <v>752</v>
      </c>
      <c r="J53" t="s">
        <v>3662</v>
      </c>
    </row>
    <row r="54" spans="1:13" x14ac:dyDescent="0.2">
      <c r="A54" t="s">
        <v>4348</v>
      </c>
      <c r="B54" t="s">
        <v>4349</v>
      </c>
      <c r="C54" t="s">
        <v>4349</v>
      </c>
      <c r="D54">
        <v>347.92720000000003</v>
      </c>
      <c r="E54">
        <v>10.488200000000001</v>
      </c>
      <c r="F54">
        <v>346.91079999999999</v>
      </c>
      <c r="G54" s="7" t="s">
        <v>4930</v>
      </c>
      <c r="H54">
        <v>0</v>
      </c>
      <c r="I54" t="s">
        <v>4350</v>
      </c>
      <c r="J54" t="s">
        <v>3662</v>
      </c>
      <c r="M54" s="8"/>
    </row>
    <row r="55" spans="1:13" x14ac:dyDescent="0.2">
      <c r="A55" t="s">
        <v>4348</v>
      </c>
      <c r="B55" t="s">
        <v>4349</v>
      </c>
      <c r="C55" t="s">
        <v>4349</v>
      </c>
      <c r="D55">
        <v>348.8922</v>
      </c>
      <c r="E55">
        <v>10.488200000000001</v>
      </c>
      <c r="F55">
        <v>346.91079999999999</v>
      </c>
      <c r="G55" s="7" t="s">
        <v>4930</v>
      </c>
      <c r="H55">
        <v>1</v>
      </c>
      <c r="I55" t="s">
        <v>4350</v>
      </c>
      <c r="J55" t="s">
        <v>3662</v>
      </c>
    </row>
    <row r="56" spans="1:13" x14ac:dyDescent="0.2">
      <c r="A56" t="s">
        <v>4348</v>
      </c>
      <c r="B56" t="s">
        <v>4349</v>
      </c>
      <c r="C56" t="s">
        <v>4349</v>
      </c>
      <c r="D56">
        <v>344.8981</v>
      </c>
      <c r="E56">
        <v>10.488200000000001</v>
      </c>
      <c r="F56">
        <v>346.91079999999999</v>
      </c>
      <c r="G56" s="7" t="s">
        <v>4930</v>
      </c>
      <c r="H56">
        <v>2</v>
      </c>
      <c r="I56" t="s">
        <v>4350</v>
      </c>
      <c r="J56" t="s">
        <v>3662</v>
      </c>
      <c r="M56" s="8"/>
    </row>
    <row r="57" spans="1:13" x14ac:dyDescent="0.2">
      <c r="A57" t="s">
        <v>4348</v>
      </c>
      <c r="B57" t="s">
        <v>4349</v>
      </c>
      <c r="C57" t="s">
        <v>4349</v>
      </c>
      <c r="D57">
        <v>346.90780000000001</v>
      </c>
      <c r="E57">
        <v>10.488200000000001</v>
      </c>
      <c r="F57">
        <v>346.91079999999999</v>
      </c>
      <c r="G57" s="7" t="s">
        <v>4930</v>
      </c>
      <c r="H57">
        <v>3</v>
      </c>
      <c r="I57" t="s">
        <v>4350</v>
      </c>
      <c r="J57" t="s">
        <v>3662</v>
      </c>
    </row>
    <row r="58" spans="1:13" x14ac:dyDescent="0.2">
      <c r="A58" t="s">
        <v>1372</v>
      </c>
      <c r="B58" t="s">
        <v>1373</v>
      </c>
      <c r="C58" t="s">
        <v>1373</v>
      </c>
      <c r="D58">
        <v>194.09379999999999</v>
      </c>
      <c r="E58">
        <v>7.1494999999999997</v>
      </c>
      <c r="F58">
        <v>194.09399999999999</v>
      </c>
      <c r="G58" s="7" t="s">
        <v>3709</v>
      </c>
      <c r="H58">
        <v>0</v>
      </c>
      <c r="I58" t="s">
        <v>1350</v>
      </c>
      <c r="J58" t="s">
        <v>3662</v>
      </c>
    </row>
    <row r="59" spans="1:13" x14ac:dyDescent="0.2">
      <c r="A59" t="s">
        <v>1372</v>
      </c>
      <c r="B59" t="s">
        <v>1373</v>
      </c>
      <c r="C59" t="s">
        <v>1373</v>
      </c>
      <c r="D59">
        <v>121.06489999999999</v>
      </c>
      <c r="E59">
        <v>7.1494999999999997</v>
      </c>
      <c r="F59">
        <v>194.09399999999999</v>
      </c>
      <c r="G59" s="7" t="s">
        <v>3709</v>
      </c>
      <c r="H59">
        <v>1</v>
      </c>
      <c r="I59" t="s">
        <v>1350</v>
      </c>
      <c r="J59" t="s">
        <v>3662</v>
      </c>
    </row>
    <row r="60" spans="1:13" x14ac:dyDescent="0.2">
      <c r="A60" t="s">
        <v>1372</v>
      </c>
      <c r="B60" t="s">
        <v>1373</v>
      </c>
      <c r="C60" t="s">
        <v>1373</v>
      </c>
      <c r="D60">
        <v>138.00970000000001</v>
      </c>
      <c r="E60">
        <v>7.1494999999999997</v>
      </c>
      <c r="F60">
        <v>194.09399999999999</v>
      </c>
      <c r="G60" s="7" t="s">
        <v>3709</v>
      </c>
      <c r="H60">
        <v>2</v>
      </c>
      <c r="I60" t="s">
        <v>1350</v>
      </c>
      <c r="J60" t="s">
        <v>3662</v>
      </c>
    </row>
    <row r="61" spans="1:13" x14ac:dyDescent="0.2">
      <c r="A61" t="s">
        <v>1372</v>
      </c>
      <c r="B61" t="s">
        <v>1373</v>
      </c>
      <c r="C61" t="s">
        <v>1373</v>
      </c>
      <c r="D61">
        <v>93.033600000000007</v>
      </c>
      <c r="E61">
        <v>7.1494999999999997</v>
      </c>
      <c r="F61">
        <v>194.09399999999999</v>
      </c>
      <c r="G61" s="7" t="s">
        <v>3709</v>
      </c>
      <c r="H61">
        <v>3</v>
      </c>
      <c r="I61" t="s">
        <v>1350</v>
      </c>
      <c r="J61" t="s">
        <v>3662</v>
      </c>
    </row>
    <row r="62" spans="1:13" x14ac:dyDescent="0.2">
      <c r="A62" t="s">
        <v>1999</v>
      </c>
      <c r="B62" t="s">
        <v>2000</v>
      </c>
      <c r="C62" s="8" t="s">
        <v>3802</v>
      </c>
      <c r="D62">
        <v>98.999600000000001</v>
      </c>
      <c r="E62">
        <v>3.8666</v>
      </c>
      <c r="F62">
        <v>156.9931</v>
      </c>
      <c r="G62" t="s">
        <v>2002</v>
      </c>
      <c r="H62">
        <v>0</v>
      </c>
      <c r="I62" t="s">
        <v>1997</v>
      </c>
      <c r="J62" t="s">
        <v>3662</v>
      </c>
      <c r="M62" s="8"/>
    </row>
    <row r="63" spans="1:13" x14ac:dyDescent="0.2">
      <c r="A63" t="s">
        <v>1999</v>
      </c>
      <c r="B63" t="s">
        <v>2000</v>
      </c>
      <c r="C63" s="8" t="s">
        <v>3802</v>
      </c>
      <c r="D63">
        <v>126.99469999999999</v>
      </c>
      <c r="E63">
        <v>3.8666</v>
      </c>
      <c r="F63">
        <v>156.9931</v>
      </c>
      <c r="G63" t="s">
        <v>2002</v>
      </c>
      <c r="H63">
        <v>1</v>
      </c>
      <c r="I63" t="s">
        <v>1997</v>
      </c>
      <c r="J63" t="s">
        <v>3662</v>
      </c>
      <c r="M63" s="8"/>
    </row>
    <row r="64" spans="1:13" x14ac:dyDescent="0.2">
      <c r="A64" t="s">
        <v>1999</v>
      </c>
      <c r="B64" t="s">
        <v>2000</v>
      </c>
      <c r="C64" s="8" t="s">
        <v>3802</v>
      </c>
      <c r="D64">
        <v>110.9997</v>
      </c>
      <c r="E64">
        <v>3.8666</v>
      </c>
      <c r="F64">
        <v>156.9931</v>
      </c>
      <c r="G64" t="s">
        <v>2002</v>
      </c>
      <c r="H64">
        <v>2</v>
      </c>
      <c r="I64" t="s">
        <v>1997</v>
      </c>
      <c r="J64" t="s">
        <v>3662</v>
      </c>
    </row>
    <row r="65" spans="1:13" x14ac:dyDescent="0.2">
      <c r="A65" t="s">
        <v>1999</v>
      </c>
      <c r="B65" t="s">
        <v>2000</v>
      </c>
      <c r="C65" s="8" t="s">
        <v>3802</v>
      </c>
      <c r="D65">
        <v>156.99279999999999</v>
      </c>
      <c r="E65">
        <v>3.8666</v>
      </c>
      <c r="F65">
        <v>156.9931</v>
      </c>
      <c r="G65" t="s">
        <v>2002</v>
      </c>
      <c r="H65">
        <v>3</v>
      </c>
      <c r="I65" t="s">
        <v>1997</v>
      </c>
      <c r="J65" t="s">
        <v>3662</v>
      </c>
    </row>
    <row r="66" spans="1:13" x14ac:dyDescent="0.2">
      <c r="A66" s="8" t="s">
        <v>2878</v>
      </c>
      <c r="B66" s="8" t="s">
        <v>1123</v>
      </c>
      <c r="C66" s="8" t="s">
        <v>1123</v>
      </c>
      <c r="D66" s="8">
        <v>138.04239999999999</v>
      </c>
      <c r="E66" s="8">
        <v>4.4295</v>
      </c>
      <c r="F66" s="8">
        <v>138.0429</v>
      </c>
      <c r="G66" s="8" t="s">
        <v>1125</v>
      </c>
      <c r="H66" s="8">
        <v>0</v>
      </c>
      <c r="I66" s="8" t="s">
        <v>1110</v>
      </c>
      <c r="J66" t="s">
        <v>3662</v>
      </c>
    </row>
    <row r="67" spans="1:13" x14ac:dyDescent="0.2">
      <c r="A67" s="8" t="s">
        <v>2878</v>
      </c>
      <c r="B67" s="8" t="s">
        <v>1123</v>
      </c>
      <c r="C67" s="8" t="s">
        <v>1123</v>
      </c>
      <c r="D67" s="8">
        <v>108.0444</v>
      </c>
      <c r="E67" s="8">
        <v>4.4295</v>
      </c>
      <c r="F67" s="8">
        <v>138.0429</v>
      </c>
      <c r="G67" s="8" t="s">
        <v>1125</v>
      </c>
      <c r="H67" s="8">
        <v>1</v>
      </c>
      <c r="I67" s="8" t="s">
        <v>1110</v>
      </c>
      <c r="J67" t="s">
        <v>3662</v>
      </c>
      <c r="M67" s="8"/>
    </row>
    <row r="68" spans="1:13" x14ac:dyDescent="0.2">
      <c r="A68" s="8" t="s">
        <v>2878</v>
      </c>
      <c r="B68" s="8" t="s">
        <v>1123</v>
      </c>
      <c r="C68" s="8" t="s">
        <v>1123</v>
      </c>
      <c r="D68" s="8">
        <v>92.049499999999995</v>
      </c>
      <c r="E68" s="8">
        <v>4.4295</v>
      </c>
      <c r="F68" s="8">
        <v>138.0429</v>
      </c>
      <c r="G68" s="8" t="s">
        <v>1125</v>
      </c>
      <c r="H68" s="8">
        <v>2</v>
      </c>
      <c r="I68" s="8" t="s">
        <v>1110</v>
      </c>
      <c r="J68" t="s">
        <v>3662</v>
      </c>
    </row>
    <row r="69" spans="1:13" x14ac:dyDescent="0.2">
      <c r="A69" s="8" t="s">
        <v>2878</v>
      </c>
      <c r="B69" s="8" t="s">
        <v>1123</v>
      </c>
      <c r="C69" s="8" t="s">
        <v>1123</v>
      </c>
      <c r="D69" s="8">
        <v>139.04580000000001</v>
      </c>
      <c r="E69" s="8">
        <v>4.4295</v>
      </c>
      <c r="F69" s="8">
        <v>138.0429</v>
      </c>
      <c r="G69" s="8" t="s">
        <v>1125</v>
      </c>
      <c r="H69" s="8">
        <v>3</v>
      </c>
      <c r="I69" s="8" t="s">
        <v>1110</v>
      </c>
      <c r="J69" t="s">
        <v>3662</v>
      </c>
    </row>
    <row r="70" spans="1:13" x14ac:dyDescent="0.2">
      <c r="A70" t="s">
        <v>1122</v>
      </c>
      <c r="B70" t="s">
        <v>1123</v>
      </c>
      <c r="C70" s="8" t="s">
        <v>1123</v>
      </c>
      <c r="D70">
        <v>138.04239999999999</v>
      </c>
      <c r="E70">
        <v>12.309799999999999</v>
      </c>
      <c r="F70">
        <v>138.0429</v>
      </c>
      <c r="G70" t="s">
        <v>1125</v>
      </c>
      <c r="H70">
        <v>0</v>
      </c>
      <c r="I70" t="s">
        <v>1110</v>
      </c>
      <c r="J70" t="s">
        <v>3662</v>
      </c>
    </row>
    <row r="71" spans="1:13" x14ac:dyDescent="0.2">
      <c r="A71" t="s">
        <v>1122</v>
      </c>
      <c r="B71" t="s">
        <v>1123</v>
      </c>
      <c r="C71" s="8" t="s">
        <v>1123</v>
      </c>
      <c r="D71">
        <v>108.0444</v>
      </c>
      <c r="E71">
        <v>12.309799999999999</v>
      </c>
      <c r="F71">
        <v>138.0429</v>
      </c>
      <c r="G71" t="s">
        <v>1125</v>
      </c>
      <c r="H71">
        <v>1</v>
      </c>
      <c r="I71" t="s">
        <v>1110</v>
      </c>
      <c r="J71" t="s">
        <v>3662</v>
      </c>
    </row>
    <row r="72" spans="1:13" x14ac:dyDescent="0.2">
      <c r="A72" t="s">
        <v>1122</v>
      </c>
      <c r="B72" t="s">
        <v>1123</v>
      </c>
      <c r="C72" s="8" t="s">
        <v>1123</v>
      </c>
      <c r="D72">
        <v>92.025700000000001</v>
      </c>
      <c r="E72">
        <v>12.309799999999999</v>
      </c>
      <c r="F72">
        <v>138.0429</v>
      </c>
      <c r="G72" t="s">
        <v>1125</v>
      </c>
      <c r="H72">
        <v>2</v>
      </c>
      <c r="I72" t="s">
        <v>1110</v>
      </c>
      <c r="J72" t="s">
        <v>3662</v>
      </c>
    </row>
    <row r="73" spans="1:13" x14ac:dyDescent="0.2">
      <c r="A73" t="s">
        <v>1122</v>
      </c>
      <c r="B73" t="s">
        <v>1123</v>
      </c>
      <c r="C73" s="8" t="s">
        <v>1123</v>
      </c>
      <c r="D73">
        <v>139.04990000000001</v>
      </c>
      <c r="E73">
        <v>12.309799999999999</v>
      </c>
      <c r="F73">
        <v>138.0429</v>
      </c>
      <c r="G73" t="s">
        <v>1125</v>
      </c>
      <c r="H73">
        <v>3</v>
      </c>
      <c r="I73" t="s">
        <v>1110</v>
      </c>
      <c r="J73" t="s">
        <v>3662</v>
      </c>
    </row>
    <row r="74" spans="1:13" x14ac:dyDescent="0.2">
      <c r="A74" s="8" t="s">
        <v>2892</v>
      </c>
      <c r="B74" s="8" t="s">
        <v>1279</v>
      </c>
      <c r="C74" s="8" t="s">
        <v>3794</v>
      </c>
      <c r="D74" s="8">
        <v>139.0265</v>
      </c>
      <c r="E74" s="8">
        <v>4.4295</v>
      </c>
      <c r="F74" s="8">
        <v>139.02690000000001</v>
      </c>
      <c r="G74" s="8" t="s">
        <v>1281</v>
      </c>
      <c r="H74" s="8">
        <v>0</v>
      </c>
      <c r="I74" s="8" t="s">
        <v>1274</v>
      </c>
      <c r="J74" t="s">
        <v>3662</v>
      </c>
    </row>
    <row r="75" spans="1:13" x14ac:dyDescent="0.2">
      <c r="A75" s="8" t="s">
        <v>2892</v>
      </c>
      <c r="B75" s="8" t="s">
        <v>1279</v>
      </c>
      <c r="C75" s="8" t="s">
        <v>3794</v>
      </c>
      <c r="D75" s="8">
        <v>109.02849999999999</v>
      </c>
      <c r="E75" s="8">
        <v>4.4295</v>
      </c>
      <c r="F75" s="8">
        <v>139.02690000000001</v>
      </c>
      <c r="G75" s="8" t="s">
        <v>1281</v>
      </c>
      <c r="H75" s="8">
        <v>1</v>
      </c>
      <c r="I75" s="8" t="s">
        <v>1274</v>
      </c>
      <c r="J75" t="s">
        <v>3662</v>
      </c>
      <c r="M75" s="8"/>
    </row>
    <row r="76" spans="1:13" x14ac:dyDescent="0.2">
      <c r="A76" s="8" t="s">
        <v>2892</v>
      </c>
      <c r="B76" s="8" t="s">
        <v>1279</v>
      </c>
      <c r="C76" s="8" t="s">
        <v>3794</v>
      </c>
      <c r="D76" s="8">
        <v>140.02979999999999</v>
      </c>
      <c r="E76" s="8">
        <v>4.4295</v>
      </c>
      <c r="F76" s="8">
        <v>139.02690000000001</v>
      </c>
      <c r="G76" s="8" t="s">
        <v>1281</v>
      </c>
      <c r="H76" s="8">
        <v>2</v>
      </c>
      <c r="I76" s="8" t="s">
        <v>1274</v>
      </c>
      <c r="J76" t="s">
        <v>3662</v>
      </c>
      <c r="M76" s="8"/>
    </row>
    <row r="77" spans="1:13" x14ac:dyDescent="0.2">
      <c r="A77" s="8" t="s">
        <v>2892</v>
      </c>
      <c r="B77" s="8" t="s">
        <v>1279</v>
      </c>
      <c r="C77" s="8" t="s">
        <v>3794</v>
      </c>
      <c r="D77" s="8">
        <v>110.0364</v>
      </c>
      <c r="E77" s="8">
        <v>4.4295</v>
      </c>
      <c r="F77" s="8">
        <v>139.02690000000001</v>
      </c>
      <c r="G77" s="8" t="s">
        <v>1281</v>
      </c>
      <c r="H77" s="8">
        <v>3</v>
      </c>
      <c r="I77" s="8" t="s">
        <v>1274</v>
      </c>
      <c r="J77" t="s">
        <v>3662</v>
      </c>
      <c r="M77" s="8"/>
    </row>
    <row r="78" spans="1:13" x14ac:dyDescent="0.2">
      <c r="A78" t="s">
        <v>1278</v>
      </c>
      <c r="B78" t="s">
        <v>1279</v>
      </c>
      <c r="C78" s="8" t="s">
        <v>3794</v>
      </c>
      <c r="D78">
        <v>139.0265</v>
      </c>
      <c r="E78">
        <v>8.1323000000000008</v>
      </c>
      <c r="F78">
        <v>139.02690000000001</v>
      </c>
      <c r="G78" t="s">
        <v>1281</v>
      </c>
      <c r="H78">
        <v>0</v>
      </c>
      <c r="I78" t="s">
        <v>1274</v>
      </c>
      <c r="J78" t="s">
        <v>3662</v>
      </c>
    </row>
    <row r="79" spans="1:13" x14ac:dyDescent="0.2">
      <c r="A79" t="s">
        <v>1278</v>
      </c>
      <c r="B79" t="s">
        <v>1279</v>
      </c>
      <c r="C79" s="8" t="s">
        <v>3794</v>
      </c>
      <c r="D79">
        <v>109.0284</v>
      </c>
      <c r="E79">
        <v>8.1323000000000008</v>
      </c>
      <c r="F79">
        <v>139.02690000000001</v>
      </c>
      <c r="G79" t="s">
        <v>1281</v>
      </c>
      <c r="H79">
        <v>1</v>
      </c>
      <c r="I79" t="s">
        <v>1274</v>
      </c>
      <c r="J79" t="s">
        <v>3662</v>
      </c>
      <c r="M79" s="8"/>
    </row>
    <row r="80" spans="1:13" x14ac:dyDescent="0.2">
      <c r="A80" t="s">
        <v>1278</v>
      </c>
      <c r="B80" t="s">
        <v>1279</v>
      </c>
      <c r="C80" s="8" t="s">
        <v>3794</v>
      </c>
      <c r="D80">
        <v>110.0318</v>
      </c>
      <c r="E80">
        <v>8.1323000000000008</v>
      </c>
      <c r="F80">
        <v>139.02690000000001</v>
      </c>
      <c r="G80" t="s">
        <v>1281</v>
      </c>
      <c r="H80">
        <v>2</v>
      </c>
      <c r="I80" t="s">
        <v>1274</v>
      </c>
      <c r="J80" t="s">
        <v>3662</v>
      </c>
    </row>
    <row r="81" spans="1:13" x14ac:dyDescent="0.2">
      <c r="A81" t="s">
        <v>1278</v>
      </c>
      <c r="B81" t="s">
        <v>1279</v>
      </c>
      <c r="C81" s="8" t="s">
        <v>3794</v>
      </c>
      <c r="D81">
        <v>105.0699</v>
      </c>
      <c r="E81">
        <v>8.1323000000000008</v>
      </c>
      <c r="F81">
        <v>139.02690000000001</v>
      </c>
      <c r="G81" t="s">
        <v>1281</v>
      </c>
      <c r="H81">
        <v>3</v>
      </c>
      <c r="I81" t="s">
        <v>1274</v>
      </c>
      <c r="J81" t="s">
        <v>3662</v>
      </c>
      <c r="M81" s="8"/>
    </row>
    <row r="82" spans="1:13" x14ac:dyDescent="0.2">
      <c r="A82" t="s">
        <v>1952</v>
      </c>
      <c r="B82" t="s">
        <v>1953</v>
      </c>
      <c r="C82" s="8" t="s">
        <v>1953</v>
      </c>
      <c r="D82">
        <v>107.0492</v>
      </c>
      <c r="E82">
        <v>3.8961999999999999</v>
      </c>
      <c r="F82">
        <v>106.0783</v>
      </c>
      <c r="G82" t="s">
        <v>1956</v>
      </c>
      <c r="H82">
        <v>0</v>
      </c>
      <c r="I82" t="s">
        <v>1955</v>
      </c>
      <c r="J82" t="s">
        <v>3662</v>
      </c>
      <c r="M82" s="8"/>
    </row>
    <row r="83" spans="1:13" x14ac:dyDescent="0.2">
      <c r="A83" t="s">
        <v>1952</v>
      </c>
      <c r="B83" t="s">
        <v>1953</v>
      </c>
      <c r="C83" s="8" t="s">
        <v>1953</v>
      </c>
      <c r="D83">
        <v>135.0805</v>
      </c>
      <c r="E83">
        <v>3.8961999999999999</v>
      </c>
      <c r="F83">
        <v>106.0783</v>
      </c>
      <c r="G83" t="s">
        <v>1956</v>
      </c>
      <c r="H83">
        <v>1</v>
      </c>
      <c r="I83" t="s">
        <v>1955</v>
      </c>
      <c r="J83" t="s">
        <v>3662</v>
      </c>
    </row>
    <row r="84" spans="1:13" x14ac:dyDescent="0.2">
      <c r="A84" t="s">
        <v>1952</v>
      </c>
      <c r="B84" t="s">
        <v>1953</v>
      </c>
      <c r="C84" s="8" t="s">
        <v>1953</v>
      </c>
      <c r="D84">
        <v>108.0526</v>
      </c>
      <c r="E84">
        <v>3.8961999999999999</v>
      </c>
      <c r="F84">
        <v>106.0783</v>
      </c>
      <c r="G84" t="s">
        <v>1956</v>
      </c>
      <c r="H84">
        <v>2</v>
      </c>
      <c r="I84" t="s">
        <v>1955</v>
      </c>
      <c r="J84" t="s">
        <v>3662</v>
      </c>
    </row>
    <row r="85" spans="1:13" x14ac:dyDescent="0.2">
      <c r="A85" t="s">
        <v>1952</v>
      </c>
      <c r="B85" t="s">
        <v>1953</v>
      </c>
      <c r="C85" s="8" t="s">
        <v>1953</v>
      </c>
      <c r="D85">
        <v>106.078</v>
      </c>
      <c r="E85">
        <v>3.8961999999999999</v>
      </c>
      <c r="F85">
        <v>106.0783</v>
      </c>
      <c r="G85" t="s">
        <v>1956</v>
      </c>
      <c r="H85">
        <v>3</v>
      </c>
      <c r="I85" t="s">
        <v>1955</v>
      </c>
      <c r="J85" t="s">
        <v>3662</v>
      </c>
    </row>
    <row r="86" spans="1:13" x14ac:dyDescent="0.2">
      <c r="A86" t="s">
        <v>1969</v>
      </c>
      <c r="B86" t="s">
        <v>1970</v>
      </c>
      <c r="C86" s="8" t="s">
        <v>1970</v>
      </c>
      <c r="D86">
        <v>104.0621</v>
      </c>
      <c r="E86">
        <v>3.7688000000000001</v>
      </c>
      <c r="F86">
        <v>104.0626</v>
      </c>
      <c r="G86" t="s">
        <v>1973</v>
      </c>
      <c r="H86">
        <v>0</v>
      </c>
      <c r="I86" t="s">
        <v>1972</v>
      </c>
      <c r="J86" t="s">
        <v>3662</v>
      </c>
    </row>
    <row r="87" spans="1:13" x14ac:dyDescent="0.2">
      <c r="A87" t="s">
        <v>1969</v>
      </c>
      <c r="B87" t="s">
        <v>1970</v>
      </c>
      <c r="C87" s="8" t="s">
        <v>1970</v>
      </c>
      <c r="D87">
        <v>105.0656</v>
      </c>
      <c r="E87">
        <v>3.7688000000000001</v>
      </c>
      <c r="F87">
        <v>104.0626</v>
      </c>
      <c r="G87" t="s">
        <v>1973</v>
      </c>
      <c r="H87">
        <v>1</v>
      </c>
      <c r="I87" t="s">
        <v>1972</v>
      </c>
      <c r="J87" t="s">
        <v>3662</v>
      </c>
    </row>
    <row r="88" spans="1:13" x14ac:dyDescent="0.2">
      <c r="A88" t="s">
        <v>1969</v>
      </c>
      <c r="B88" t="s">
        <v>1970</v>
      </c>
      <c r="C88" s="8" t="s">
        <v>1970</v>
      </c>
      <c r="D88">
        <v>106.0778</v>
      </c>
      <c r="E88">
        <v>3.7688000000000001</v>
      </c>
      <c r="F88">
        <v>104.0626</v>
      </c>
      <c r="G88" t="s">
        <v>1973</v>
      </c>
      <c r="H88">
        <v>2</v>
      </c>
      <c r="I88" t="s">
        <v>1972</v>
      </c>
      <c r="J88" t="s">
        <v>3662</v>
      </c>
    </row>
    <row r="89" spans="1:13" x14ac:dyDescent="0.2">
      <c r="A89" t="s">
        <v>1969</v>
      </c>
      <c r="B89" t="s">
        <v>1970</v>
      </c>
      <c r="C89" s="8" t="s">
        <v>1970</v>
      </c>
      <c r="D89">
        <v>133.06479999999999</v>
      </c>
      <c r="E89">
        <v>3.7688000000000001</v>
      </c>
      <c r="F89">
        <v>104.0626</v>
      </c>
      <c r="G89" t="s">
        <v>1973</v>
      </c>
      <c r="H89">
        <v>3</v>
      </c>
      <c r="I89" t="s">
        <v>1972</v>
      </c>
      <c r="J89" t="s">
        <v>3662</v>
      </c>
    </row>
    <row r="90" spans="1:13" x14ac:dyDescent="0.2">
      <c r="A90" t="s">
        <v>1065</v>
      </c>
      <c r="B90" t="s">
        <v>1066</v>
      </c>
      <c r="C90" s="8" t="s">
        <v>1066</v>
      </c>
      <c r="D90">
        <v>108.05719999999999</v>
      </c>
      <c r="E90">
        <v>19.2242</v>
      </c>
      <c r="F90">
        <v>108.0575</v>
      </c>
      <c r="G90" t="s">
        <v>1069</v>
      </c>
      <c r="H90">
        <v>0</v>
      </c>
      <c r="I90" t="s">
        <v>1068</v>
      </c>
      <c r="J90" t="s">
        <v>3662</v>
      </c>
    </row>
    <row r="91" spans="1:13" x14ac:dyDescent="0.2">
      <c r="A91" t="s">
        <v>1065</v>
      </c>
      <c r="B91" t="s">
        <v>1066</v>
      </c>
      <c r="C91" s="8" t="s">
        <v>1066</v>
      </c>
      <c r="D91">
        <v>107.0857</v>
      </c>
      <c r="E91">
        <v>19.2242</v>
      </c>
      <c r="F91">
        <v>108.0575</v>
      </c>
      <c r="G91" t="s">
        <v>1069</v>
      </c>
      <c r="H91">
        <v>1</v>
      </c>
      <c r="I91" t="s">
        <v>1068</v>
      </c>
      <c r="J91" t="s">
        <v>3662</v>
      </c>
      <c r="M91" s="8"/>
    </row>
    <row r="92" spans="1:13" x14ac:dyDescent="0.2">
      <c r="A92" t="s">
        <v>1065</v>
      </c>
      <c r="B92" t="s">
        <v>1066</v>
      </c>
      <c r="C92" s="8" t="s">
        <v>1066</v>
      </c>
      <c r="D92">
        <v>109.065</v>
      </c>
      <c r="E92">
        <v>19.2242</v>
      </c>
      <c r="F92">
        <v>108.0575</v>
      </c>
      <c r="G92" t="s">
        <v>1069</v>
      </c>
      <c r="H92">
        <v>2</v>
      </c>
      <c r="I92" t="s">
        <v>1068</v>
      </c>
      <c r="J92" t="s">
        <v>3662</v>
      </c>
      <c r="M92" s="8"/>
    </row>
    <row r="93" spans="1:13" x14ac:dyDescent="0.2">
      <c r="A93" t="s">
        <v>1065</v>
      </c>
      <c r="B93" t="s">
        <v>1066</v>
      </c>
      <c r="C93" s="8" t="s">
        <v>1066</v>
      </c>
      <c r="D93">
        <v>105.0701</v>
      </c>
      <c r="E93">
        <v>19.2242</v>
      </c>
      <c r="F93">
        <v>108.0575</v>
      </c>
      <c r="G93" t="s">
        <v>1069</v>
      </c>
      <c r="H93">
        <v>3</v>
      </c>
      <c r="I93" t="s">
        <v>1068</v>
      </c>
      <c r="J93" t="s">
        <v>3662</v>
      </c>
    </row>
    <row r="94" spans="1:13" x14ac:dyDescent="0.2">
      <c r="A94" t="s">
        <v>4611</v>
      </c>
      <c r="B94" t="s">
        <v>4612</v>
      </c>
      <c r="C94" s="8" t="s">
        <v>3663</v>
      </c>
      <c r="D94">
        <v>106.96850000000001</v>
      </c>
      <c r="E94">
        <v>5.3319000000000001</v>
      </c>
      <c r="F94">
        <v>109.96899999999999</v>
      </c>
      <c r="G94" t="s">
        <v>4004</v>
      </c>
      <c r="H94">
        <v>0</v>
      </c>
      <c r="I94" t="s">
        <v>4610</v>
      </c>
      <c r="J94" t="s">
        <v>3662</v>
      </c>
      <c r="M94" s="8"/>
    </row>
    <row r="95" spans="1:13" x14ac:dyDescent="0.2">
      <c r="A95" t="s">
        <v>4611</v>
      </c>
      <c r="B95" t="s">
        <v>4612</v>
      </c>
      <c r="C95" s="8" t="s">
        <v>3663</v>
      </c>
      <c r="D95">
        <v>107.9344</v>
      </c>
      <c r="E95">
        <v>5.3319000000000001</v>
      </c>
      <c r="F95">
        <v>109.96899999999999</v>
      </c>
      <c r="G95" t="s">
        <v>4004</v>
      </c>
      <c r="H95">
        <v>1</v>
      </c>
      <c r="I95" t="s">
        <v>4610</v>
      </c>
      <c r="J95" t="s">
        <v>3662</v>
      </c>
      <c r="M95" s="8"/>
    </row>
    <row r="96" spans="1:13" x14ac:dyDescent="0.2">
      <c r="A96" t="s">
        <v>4611</v>
      </c>
      <c r="B96" t="s">
        <v>4612</v>
      </c>
      <c r="C96" s="8" t="s">
        <v>3663</v>
      </c>
      <c r="D96">
        <v>97.973200000000006</v>
      </c>
      <c r="E96">
        <v>5.3319000000000001</v>
      </c>
      <c r="F96">
        <v>109.96899999999999</v>
      </c>
      <c r="G96" t="s">
        <v>4004</v>
      </c>
      <c r="H96">
        <v>2</v>
      </c>
      <c r="I96" t="s">
        <v>4610</v>
      </c>
      <c r="J96" t="s">
        <v>3662</v>
      </c>
      <c r="M96" s="8"/>
    </row>
    <row r="97" spans="1:13" x14ac:dyDescent="0.2">
      <c r="A97" t="s">
        <v>4611</v>
      </c>
      <c r="B97" t="s">
        <v>4612</v>
      </c>
      <c r="C97" s="8" t="s">
        <v>3663</v>
      </c>
      <c r="D97">
        <v>110.96120000000001</v>
      </c>
      <c r="E97">
        <v>5.3319000000000001</v>
      </c>
      <c r="F97">
        <v>109.96899999999999</v>
      </c>
      <c r="G97" t="s">
        <v>4004</v>
      </c>
      <c r="H97">
        <v>3</v>
      </c>
      <c r="I97" t="s">
        <v>4610</v>
      </c>
      <c r="J97" t="s">
        <v>3662</v>
      </c>
    </row>
    <row r="98" spans="1:13" x14ac:dyDescent="0.2">
      <c r="A98" t="s">
        <v>4613</v>
      </c>
      <c r="B98" t="s">
        <v>4614</v>
      </c>
      <c r="C98" s="8" t="s">
        <v>3663</v>
      </c>
      <c r="D98">
        <v>106.96850000000001</v>
      </c>
      <c r="E98">
        <v>5.7013999999999996</v>
      </c>
      <c r="F98">
        <v>109.96899999999999</v>
      </c>
      <c r="G98" t="s">
        <v>4005</v>
      </c>
      <c r="H98">
        <v>0</v>
      </c>
      <c r="I98" t="s">
        <v>4610</v>
      </c>
      <c r="J98" t="s">
        <v>3662</v>
      </c>
      <c r="M98" s="8"/>
    </row>
    <row r="99" spans="1:13" x14ac:dyDescent="0.2">
      <c r="A99" t="s">
        <v>4613</v>
      </c>
      <c r="B99" t="s">
        <v>4614</v>
      </c>
      <c r="C99" s="8" t="s">
        <v>3663</v>
      </c>
      <c r="D99">
        <v>107.9344</v>
      </c>
      <c r="E99">
        <v>5.7013999999999996</v>
      </c>
      <c r="F99">
        <v>109.96899999999999</v>
      </c>
      <c r="G99" t="s">
        <v>4005</v>
      </c>
      <c r="H99">
        <v>1</v>
      </c>
      <c r="I99" t="s">
        <v>4610</v>
      </c>
      <c r="J99" t="s">
        <v>3662</v>
      </c>
    </row>
    <row r="100" spans="1:13" x14ac:dyDescent="0.2">
      <c r="A100" t="s">
        <v>4613</v>
      </c>
      <c r="B100" t="s">
        <v>4614</v>
      </c>
      <c r="C100" s="8" t="s">
        <v>3663</v>
      </c>
      <c r="D100">
        <v>97.973200000000006</v>
      </c>
      <c r="E100">
        <v>5.7013999999999996</v>
      </c>
      <c r="F100">
        <v>109.96899999999999</v>
      </c>
      <c r="G100" t="s">
        <v>4005</v>
      </c>
      <c r="H100">
        <v>2</v>
      </c>
      <c r="I100" t="s">
        <v>4610</v>
      </c>
      <c r="J100" t="s">
        <v>3662</v>
      </c>
      <c r="M100" s="8"/>
    </row>
    <row r="101" spans="1:13" x14ac:dyDescent="0.2">
      <c r="A101" t="s">
        <v>4613</v>
      </c>
      <c r="B101" t="s">
        <v>4614</v>
      </c>
      <c r="C101" s="8" t="s">
        <v>3663</v>
      </c>
      <c r="D101">
        <v>110.96120000000001</v>
      </c>
      <c r="E101">
        <v>5.7013999999999996</v>
      </c>
      <c r="F101">
        <v>109.96899999999999</v>
      </c>
      <c r="G101" t="s">
        <v>4005</v>
      </c>
      <c r="H101">
        <v>3</v>
      </c>
      <c r="I101" t="s">
        <v>4610</v>
      </c>
      <c r="J101" t="s">
        <v>3662</v>
      </c>
      <c r="M101" s="8"/>
    </row>
    <row r="102" spans="1:13" x14ac:dyDescent="0.2">
      <c r="A102" t="s">
        <v>1778</v>
      </c>
      <c r="B102" t="s">
        <v>1779</v>
      </c>
      <c r="C102" s="8" t="s">
        <v>1779</v>
      </c>
      <c r="D102">
        <v>182.06010000000001</v>
      </c>
      <c r="E102">
        <v>11.087999999999999</v>
      </c>
      <c r="F102">
        <v>434.041</v>
      </c>
      <c r="G102" t="s">
        <v>1782</v>
      </c>
      <c r="H102">
        <v>0</v>
      </c>
      <c r="I102" t="s">
        <v>1781</v>
      </c>
      <c r="J102" t="s">
        <v>3662</v>
      </c>
    </row>
    <row r="103" spans="1:13" x14ac:dyDescent="0.2">
      <c r="A103" t="s">
        <v>1778</v>
      </c>
      <c r="B103" t="s">
        <v>1779</v>
      </c>
      <c r="C103" s="8" t="s">
        <v>1779</v>
      </c>
      <c r="D103">
        <v>183.06360000000001</v>
      </c>
      <c r="E103">
        <v>11.087999999999999</v>
      </c>
      <c r="F103">
        <v>434.041</v>
      </c>
      <c r="G103" t="s">
        <v>1782</v>
      </c>
      <c r="H103">
        <v>1</v>
      </c>
      <c r="I103" t="s">
        <v>1781</v>
      </c>
      <c r="J103" t="s">
        <v>3662</v>
      </c>
    </row>
    <row r="104" spans="1:13" x14ac:dyDescent="0.2">
      <c r="A104" t="s">
        <v>1778</v>
      </c>
      <c r="B104" t="s">
        <v>1779</v>
      </c>
      <c r="C104" s="8" t="s">
        <v>1779</v>
      </c>
      <c r="D104">
        <v>139.99600000000001</v>
      </c>
      <c r="E104">
        <v>11.087999999999999</v>
      </c>
      <c r="F104">
        <v>434.041</v>
      </c>
      <c r="G104" t="s">
        <v>1782</v>
      </c>
      <c r="H104">
        <v>2</v>
      </c>
      <c r="I104" t="s">
        <v>1781</v>
      </c>
      <c r="J104" t="s">
        <v>3662</v>
      </c>
    </row>
    <row r="105" spans="1:13" x14ac:dyDescent="0.2">
      <c r="A105" t="s">
        <v>1778</v>
      </c>
      <c r="B105" t="s">
        <v>1779</v>
      </c>
      <c r="C105" s="8" t="s">
        <v>1779</v>
      </c>
      <c r="D105">
        <v>184.97329999999999</v>
      </c>
      <c r="E105">
        <v>11.087999999999999</v>
      </c>
      <c r="F105">
        <v>434.041</v>
      </c>
      <c r="G105" t="s">
        <v>1782</v>
      </c>
      <c r="H105">
        <v>3</v>
      </c>
      <c r="I105" t="s">
        <v>1781</v>
      </c>
      <c r="J105" t="s">
        <v>3662</v>
      </c>
      <c r="M105" s="8"/>
    </row>
    <row r="106" spans="1:13" x14ac:dyDescent="0.2">
      <c r="A106" s="8" t="s">
        <v>2617</v>
      </c>
      <c r="B106" s="8" t="s">
        <v>2618</v>
      </c>
      <c r="C106" s="8" t="s">
        <v>3777</v>
      </c>
      <c r="D106" s="8">
        <v>232.0284</v>
      </c>
      <c r="E106" s="8">
        <v>12.809799999999999</v>
      </c>
      <c r="F106" s="8">
        <v>266.03775000000002</v>
      </c>
      <c r="G106" s="8" t="s">
        <v>2621</v>
      </c>
      <c r="H106" s="8">
        <v>0</v>
      </c>
      <c r="I106" s="8" t="s">
        <v>2620</v>
      </c>
      <c r="J106" t="s">
        <v>3662</v>
      </c>
    </row>
    <row r="107" spans="1:13" x14ac:dyDescent="0.2">
      <c r="A107" s="8" t="s">
        <v>2617</v>
      </c>
      <c r="B107" s="8" t="s">
        <v>2618</v>
      </c>
      <c r="C107" s="8" t="s">
        <v>3777</v>
      </c>
      <c r="D107" s="8">
        <v>233.0367</v>
      </c>
      <c r="E107" s="8">
        <v>12.809799999999999</v>
      </c>
      <c r="F107" s="8">
        <v>266.03775000000002</v>
      </c>
      <c r="G107" s="8" t="s">
        <v>2621</v>
      </c>
      <c r="H107" s="8">
        <v>1</v>
      </c>
      <c r="I107" s="8" t="s">
        <v>2620</v>
      </c>
      <c r="J107" t="s">
        <v>3662</v>
      </c>
    </row>
    <row r="108" spans="1:13" x14ac:dyDescent="0.2">
      <c r="A108" s="8" t="s">
        <v>2617</v>
      </c>
      <c r="B108" s="8" t="s">
        <v>2618</v>
      </c>
      <c r="C108" s="8" t="s">
        <v>3777</v>
      </c>
      <c r="D108" s="8">
        <v>231.02070000000001</v>
      </c>
      <c r="E108" s="8">
        <v>12.809799999999999</v>
      </c>
      <c r="F108" s="8">
        <v>266.03775000000002</v>
      </c>
      <c r="G108" s="8" t="s">
        <v>2621</v>
      </c>
      <c r="H108" s="8">
        <v>2</v>
      </c>
      <c r="I108" s="8" t="s">
        <v>2620</v>
      </c>
      <c r="J108" t="s">
        <v>3662</v>
      </c>
    </row>
    <row r="109" spans="1:13" x14ac:dyDescent="0.2">
      <c r="A109" s="8" t="s">
        <v>2617</v>
      </c>
      <c r="B109" s="8" t="s">
        <v>2618</v>
      </c>
      <c r="C109" s="8" t="s">
        <v>3777</v>
      </c>
      <c r="D109" s="8">
        <v>140.00219999999999</v>
      </c>
      <c r="E109" s="8">
        <v>12.809799999999999</v>
      </c>
      <c r="F109" s="8">
        <v>266.03775000000002</v>
      </c>
      <c r="G109" s="8" t="s">
        <v>2621</v>
      </c>
      <c r="H109" s="8">
        <v>3</v>
      </c>
      <c r="I109" s="8" t="s">
        <v>2620</v>
      </c>
      <c r="J109" t="s">
        <v>3662</v>
      </c>
      <c r="M109" s="8"/>
    </row>
    <row r="110" spans="1:13" x14ac:dyDescent="0.2">
      <c r="A110" t="s">
        <v>4547</v>
      </c>
      <c r="B110" t="s">
        <v>4548</v>
      </c>
      <c r="C110" t="s">
        <v>4548</v>
      </c>
      <c r="D110">
        <v>126.97799999999999</v>
      </c>
      <c r="E110">
        <v>7.2477999999999998</v>
      </c>
      <c r="F110">
        <v>313.97800000000001</v>
      </c>
      <c r="G110" t="s">
        <v>3983</v>
      </c>
      <c r="H110">
        <v>0</v>
      </c>
      <c r="I110" t="s">
        <v>4549</v>
      </c>
      <c r="J110" t="s">
        <v>3662</v>
      </c>
      <c r="M110" s="8"/>
    </row>
    <row r="111" spans="1:13" x14ac:dyDescent="0.2">
      <c r="A111" t="s">
        <v>4547</v>
      </c>
      <c r="B111" t="s">
        <v>4906</v>
      </c>
      <c r="C111" t="s">
        <v>4906</v>
      </c>
      <c r="D111">
        <v>160.9794</v>
      </c>
      <c r="E111">
        <v>7.2477999999999998</v>
      </c>
      <c r="F111">
        <v>313.97800000000001</v>
      </c>
      <c r="G111" t="s">
        <v>3983</v>
      </c>
      <c r="H111">
        <v>1</v>
      </c>
      <c r="I111" t="s">
        <v>4549</v>
      </c>
      <c r="J111" t="s">
        <v>3662</v>
      </c>
      <c r="M111" s="8"/>
    </row>
    <row r="112" spans="1:13" x14ac:dyDescent="0.2">
      <c r="A112" t="s">
        <v>4547</v>
      </c>
      <c r="B112" t="s">
        <v>4906</v>
      </c>
      <c r="C112" t="s">
        <v>4906</v>
      </c>
      <c r="D112">
        <v>162.97640000000001</v>
      </c>
      <c r="E112">
        <v>7.2477999999999998</v>
      </c>
      <c r="F112">
        <v>313.97800000000001</v>
      </c>
      <c r="G112" t="s">
        <v>3983</v>
      </c>
      <c r="H112">
        <v>2</v>
      </c>
      <c r="I112" t="s">
        <v>4549</v>
      </c>
      <c r="J112" t="s">
        <v>3662</v>
      </c>
    </row>
    <row r="113" spans="1:13" x14ac:dyDescent="0.2">
      <c r="A113" t="s">
        <v>4547</v>
      </c>
      <c r="B113" t="s">
        <v>4906</v>
      </c>
      <c r="C113" t="s">
        <v>4906</v>
      </c>
      <c r="D113">
        <v>159.97149999999999</v>
      </c>
      <c r="E113">
        <v>7.2477999999999998</v>
      </c>
      <c r="F113">
        <v>313.97800000000001</v>
      </c>
      <c r="G113" t="s">
        <v>3983</v>
      </c>
      <c r="H113">
        <v>3</v>
      </c>
      <c r="I113" t="s">
        <v>4549</v>
      </c>
      <c r="J113" t="s">
        <v>3662</v>
      </c>
      <c r="M113" s="8"/>
    </row>
    <row r="114" spans="1:13" x14ac:dyDescent="0.2">
      <c r="A114" s="8" t="s">
        <v>3150</v>
      </c>
      <c r="B114" s="8" t="s">
        <v>821</v>
      </c>
      <c r="C114" s="8" t="s">
        <v>821</v>
      </c>
      <c r="D114" s="8">
        <v>213.05500000000001</v>
      </c>
      <c r="E114" s="8">
        <v>5.6893000000000002</v>
      </c>
      <c r="F114" s="8">
        <v>213.0557</v>
      </c>
      <c r="G114" s="8" t="s">
        <v>824</v>
      </c>
      <c r="H114" s="8">
        <v>0</v>
      </c>
      <c r="I114" s="8" t="s">
        <v>823</v>
      </c>
      <c r="J114" t="s">
        <v>3662</v>
      </c>
      <c r="M114" s="8"/>
    </row>
    <row r="115" spans="1:13" x14ac:dyDescent="0.2">
      <c r="A115" s="8" t="s">
        <v>3150</v>
      </c>
      <c r="B115" s="8" t="s">
        <v>821</v>
      </c>
      <c r="C115" s="8" t="s">
        <v>821</v>
      </c>
      <c r="D115" s="8">
        <v>127.0183</v>
      </c>
      <c r="E115" s="8">
        <v>5.6893000000000002</v>
      </c>
      <c r="F115" s="8">
        <v>213.0557</v>
      </c>
      <c r="G115" s="8" t="s">
        <v>824</v>
      </c>
      <c r="H115" s="8">
        <v>1</v>
      </c>
      <c r="I115" s="8" t="s">
        <v>823</v>
      </c>
      <c r="J115" t="s">
        <v>3662</v>
      </c>
      <c r="M115" s="8"/>
    </row>
    <row r="116" spans="1:13" x14ac:dyDescent="0.2">
      <c r="A116" s="8" t="s">
        <v>3150</v>
      </c>
      <c r="B116" s="8" t="s">
        <v>821</v>
      </c>
      <c r="C116" s="8" t="s">
        <v>821</v>
      </c>
      <c r="D116" s="8">
        <v>171.00810000000001</v>
      </c>
      <c r="E116" s="8">
        <v>5.6893000000000002</v>
      </c>
      <c r="F116" s="8">
        <v>213.0557</v>
      </c>
      <c r="G116" s="8" t="s">
        <v>824</v>
      </c>
      <c r="H116" s="8">
        <v>2</v>
      </c>
      <c r="I116" s="8" t="s">
        <v>823</v>
      </c>
      <c r="J116" t="s">
        <v>3662</v>
      </c>
    </row>
    <row r="117" spans="1:13" x14ac:dyDescent="0.2">
      <c r="A117" s="8" t="s">
        <v>3150</v>
      </c>
      <c r="B117" s="8" t="s">
        <v>821</v>
      </c>
      <c r="C117" s="8" t="s">
        <v>821</v>
      </c>
      <c r="D117" s="8">
        <v>129.0153</v>
      </c>
      <c r="E117" s="8">
        <v>5.6893000000000002</v>
      </c>
      <c r="F117" s="8">
        <v>213.0557</v>
      </c>
      <c r="G117" s="8" t="s">
        <v>824</v>
      </c>
      <c r="H117" s="8">
        <v>3</v>
      </c>
      <c r="I117" s="8" t="s">
        <v>823</v>
      </c>
      <c r="J117" t="s">
        <v>3662</v>
      </c>
    </row>
    <row r="118" spans="1:13" x14ac:dyDescent="0.2">
      <c r="A118" t="s">
        <v>820</v>
      </c>
      <c r="B118" t="s">
        <v>821</v>
      </c>
      <c r="C118" s="8" t="s">
        <v>821</v>
      </c>
      <c r="D118">
        <v>213.05500000000001</v>
      </c>
      <c r="E118">
        <v>5.6992000000000003</v>
      </c>
      <c r="F118">
        <v>213.0556</v>
      </c>
      <c r="G118" t="s">
        <v>824</v>
      </c>
      <c r="H118">
        <v>0</v>
      </c>
      <c r="I118" t="s">
        <v>823</v>
      </c>
      <c r="J118" t="s">
        <v>3662</v>
      </c>
    </row>
    <row r="119" spans="1:13" x14ac:dyDescent="0.2">
      <c r="A119" t="s">
        <v>820</v>
      </c>
      <c r="B119" t="s">
        <v>821</v>
      </c>
      <c r="C119" s="8" t="s">
        <v>821</v>
      </c>
      <c r="D119">
        <v>127.018</v>
      </c>
      <c r="E119">
        <v>5.6992000000000003</v>
      </c>
      <c r="F119">
        <v>213.0556</v>
      </c>
      <c r="G119" t="s">
        <v>824</v>
      </c>
      <c r="H119">
        <v>1</v>
      </c>
      <c r="I119" t="s">
        <v>823</v>
      </c>
      <c r="J119" t="s">
        <v>3662</v>
      </c>
    </row>
    <row r="120" spans="1:13" x14ac:dyDescent="0.2">
      <c r="A120" t="s">
        <v>820</v>
      </c>
      <c r="B120" t="s">
        <v>821</v>
      </c>
      <c r="C120" s="8" t="s">
        <v>821</v>
      </c>
      <c r="D120">
        <v>171.0077</v>
      </c>
      <c r="E120">
        <v>5.6992000000000003</v>
      </c>
      <c r="F120">
        <v>213.0556</v>
      </c>
      <c r="G120" t="s">
        <v>824</v>
      </c>
      <c r="H120">
        <v>2</v>
      </c>
      <c r="I120" t="s">
        <v>823</v>
      </c>
      <c r="J120" t="s">
        <v>3662</v>
      </c>
    </row>
    <row r="121" spans="1:13" x14ac:dyDescent="0.2">
      <c r="A121" t="s">
        <v>820</v>
      </c>
      <c r="B121" t="s">
        <v>821</v>
      </c>
      <c r="C121" s="8" t="s">
        <v>821</v>
      </c>
      <c r="D121">
        <v>129.01499999999999</v>
      </c>
      <c r="E121">
        <v>5.6992000000000003</v>
      </c>
      <c r="F121">
        <v>213.0556</v>
      </c>
      <c r="G121" t="s">
        <v>824</v>
      </c>
      <c r="H121">
        <v>3</v>
      </c>
      <c r="I121" t="s">
        <v>823</v>
      </c>
      <c r="J121" t="s">
        <v>3662</v>
      </c>
    </row>
    <row r="122" spans="1:13" x14ac:dyDescent="0.2">
      <c r="A122" s="8" t="s">
        <v>4123</v>
      </c>
      <c r="B122" s="8" t="s">
        <v>4124</v>
      </c>
      <c r="C122" s="8" t="s">
        <v>3663</v>
      </c>
      <c r="D122" s="8">
        <v>247.98310000000001</v>
      </c>
      <c r="E122" s="8">
        <v>5.9457000000000004</v>
      </c>
      <c r="F122" s="8">
        <v>247.9837</v>
      </c>
      <c r="G122" s="8" t="s">
        <v>3849</v>
      </c>
      <c r="H122" s="8">
        <v>0</v>
      </c>
      <c r="I122" s="8" t="s">
        <v>4125</v>
      </c>
      <c r="J122" t="s">
        <v>3662</v>
      </c>
    </row>
    <row r="123" spans="1:13" x14ac:dyDescent="0.2">
      <c r="A123" s="8" t="s">
        <v>4123</v>
      </c>
      <c r="B123" s="8" t="s">
        <v>4124</v>
      </c>
      <c r="C123" s="8" t="s">
        <v>3663</v>
      </c>
      <c r="D123" s="8">
        <v>249.9813</v>
      </c>
      <c r="E123" s="8">
        <v>5.9457000000000004</v>
      </c>
      <c r="F123" s="8">
        <v>247.9837</v>
      </c>
      <c r="G123" s="8" t="s">
        <v>3849</v>
      </c>
      <c r="H123" s="8">
        <v>1</v>
      </c>
      <c r="I123" s="8" t="s">
        <v>4125</v>
      </c>
      <c r="J123" t="s">
        <v>3662</v>
      </c>
    </row>
    <row r="124" spans="1:13" x14ac:dyDescent="0.2">
      <c r="A124" s="8" t="s">
        <v>4123</v>
      </c>
      <c r="B124" s="8" t="s">
        <v>4124</v>
      </c>
      <c r="C124" s="8" t="s">
        <v>3663</v>
      </c>
      <c r="D124" s="8">
        <v>141.06970000000001</v>
      </c>
      <c r="E124" s="8">
        <v>5.9457000000000004</v>
      </c>
      <c r="F124" s="8">
        <v>247.9837</v>
      </c>
      <c r="G124" s="8" t="s">
        <v>3849</v>
      </c>
      <c r="H124" s="8">
        <v>2</v>
      </c>
      <c r="I124" s="8" t="s">
        <v>4125</v>
      </c>
      <c r="J124" t="s">
        <v>3662</v>
      </c>
    </row>
    <row r="125" spans="1:13" x14ac:dyDescent="0.2">
      <c r="A125" s="8" t="s">
        <v>4123</v>
      </c>
      <c r="B125" s="8" t="s">
        <v>4124</v>
      </c>
      <c r="C125" s="8" t="s">
        <v>3663</v>
      </c>
      <c r="D125" s="8">
        <v>115.05410000000001</v>
      </c>
      <c r="E125" s="8">
        <v>5.9457000000000004</v>
      </c>
      <c r="F125" s="8">
        <v>247.9837</v>
      </c>
      <c r="G125" s="8" t="s">
        <v>3849</v>
      </c>
      <c r="H125" s="8">
        <v>3</v>
      </c>
      <c r="I125" s="8" t="s">
        <v>4125</v>
      </c>
      <c r="J125" t="s">
        <v>3662</v>
      </c>
    </row>
    <row r="126" spans="1:13" x14ac:dyDescent="0.2">
      <c r="A126" t="s">
        <v>4671</v>
      </c>
      <c r="B126" t="s">
        <v>4124</v>
      </c>
      <c r="C126" s="8" t="s">
        <v>3663</v>
      </c>
      <c r="D126">
        <v>247.98320000000001</v>
      </c>
      <c r="E126">
        <v>5.9467999999999996</v>
      </c>
      <c r="F126">
        <v>247.9837</v>
      </c>
      <c r="G126" t="s">
        <v>3849</v>
      </c>
      <c r="H126">
        <v>0</v>
      </c>
      <c r="I126" t="s">
        <v>4125</v>
      </c>
      <c r="J126" t="s">
        <v>3662</v>
      </c>
    </row>
    <row r="127" spans="1:13" x14ac:dyDescent="0.2">
      <c r="A127" t="s">
        <v>4671</v>
      </c>
      <c r="B127" t="s">
        <v>4124</v>
      </c>
      <c r="C127" s="8" t="s">
        <v>3663</v>
      </c>
      <c r="D127">
        <v>249.98099999999999</v>
      </c>
      <c r="E127">
        <v>5.9467999999999996</v>
      </c>
      <c r="F127">
        <v>247.9837</v>
      </c>
      <c r="G127" t="s">
        <v>3849</v>
      </c>
      <c r="H127">
        <v>1</v>
      </c>
      <c r="I127" t="s">
        <v>4125</v>
      </c>
      <c r="J127" t="s">
        <v>3662</v>
      </c>
    </row>
    <row r="128" spans="1:13" x14ac:dyDescent="0.2">
      <c r="A128" t="s">
        <v>4671</v>
      </c>
      <c r="B128" t="s">
        <v>4124</v>
      </c>
      <c r="C128" s="8" t="s">
        <v>3663</v>
      </c>
      <c r="D128">
        <v>141.06989999999999</v>
      </c>
      <c r="E128">
        <v>5.9467999999999996</v>
      </c>
      <c r="F128">
        <v>247.9837</v>
      </c>
      <c r="G128" t="s">
        <v>3849</v>
      </c>
      <c r="H128">
        <v>2</v>
      </c>
      <c r="I128" t="s">
        <v>4125</v>
      </c>
      <c r="J128" t="s">
        <v>3662</v>
      </c>
    </row>
    <row r="129" spans="1:13" x14ac:dyDescent="0.2">
      <c r="A129" t="s">
        <v>4671</v>
      </c>
      <c r="B129" t="s">
        <v>4124</v>
      </c>
      <c r="C129" s="8" t="s">
        <v>3663</v>
      </c>
      <c r="D129">
        <v>115.0543</v>
      </c>
      <c r="E129">
        <v>5.9467999999999996</v>
      </c>
      <c r="F129">
        <v>247.9837</v>
      </c>
      <c r="G129" t="s">
        <v>3849</v>
      </c>
      <c r="H129">
        <v>3</v>
      </c>
      <c r="I129" t="s">
        <v>4125</v>
      </c>
      <c r="J129" t="s">
        <v>3662</v>
      </c>
    </row>
    <row r="130" spans="1:13" x14ac:dyDescent="0.2">
      <c r="A130" s="8" t="s">
        <v>2586</v>
      </c>
      <c r="B130" s="8" t="s">
        <v>2587</v>
      </c>
      <c r="C130" s="8" t="s">
        <v>3776</v>
      </c>
      <c r="D130" s="8">
        <v>108.0934</v>
      </c>
      <c r="E130" s="8">
        <v>4.2813999999999997</v>
      </c>
      <c r="F130" s="8">
        <v>198.1157</v>
      </c>
      <c r="G130" s="8" t="s">
        <v>2590</v>
      </c>
      <c r="H130" s="8">
        <v>0</v>
      </c>
      <c r="I130" s="8" t="s">
        <v>2589</v>
      </c>
      <c r="J130" t="s">
        <v>3662</v>
      </c>
      <c r="M130" s="8"/>
    </row>
    <row r="131" spans="1:13" x14ac:dyDescent="0.2">
      <c r="A131" s="8" t="s">
        <v>2586</v>
      </c>
      <c r="B131" s="8" t="s">
        <v>2587</v>
      </c>
      <c r="C131" s="8" t="s">
        <v>3776</v>
      </c>
      <c r="D131" s="8">
        <v>106.0778</v>
      </c>
      <c r="E131" s="8">
        <v>4.2813999999999997</v>
      </c>
      <c r="F131" s="8">
        <v>198.1157</v>
      </c>
      <c r="G131" s="8" t="s">
        <v>2590</v>
      </c>
      <c r="H131" s="8">
        <v>1</v>
      </c>
      <c r="I131" s="8" t="s">
        <v>2589</v>
      </c>
      <c r="J131" t="s">
        <v>3662</v>
      </c>
    </row>
    <row r="132" spans="1:13" x14ac:dyDescent="0.2">
      <c r="A132" s="8" t="s">
        <v>2586</v>
      </c>
      <c r="B132" s="8" t="s">
        <v>2587</v>
      </c>
      <c r="C132" s="8" t="s">
        <v>3776</v>
      </c>
      <c r="D132" s="8">
        <v>197.11689999999999</v>
      </c>
      <c r="E132" s="8">
        <v>4.2813999999999997</v>
      </c>
      <c r="F132" s="8">
        <v>198.1157</v>
      </c>
      <c r="G132" s="8" t="s">
        <v>2590</v>
      </c>
      <c r="H132" s="8">
        <v>2</v>
      </c>
      <c r="I132" s="8" t="s">
        <v>2589</v>
      </c>
      <c r="J132" t="s">
        <v>3662</v>
      </c>
    </row>
    <row r="133" spans="1:13" x14ac:dyDescent="0.2">
      <c r="A133" s="8" t="s">
        <v>2586</v>
      </c>
      <c r="B133" s="8" t="s">
        <v>2587</v>
      </c>
      <c r="C133" s="8" t="s">
        <v>3776</v>
      </c>
      <c r="D133" s="8">
        <v>198.11529999999999</v>
      </c>
      <c r="E133" s="8">
        <v>4.2813999999999997</v>
      </c>
      <c r="F133" s="8">
        <v>198.1157</v>
      </c>
      <c r="G133" s="8" t="s">
        <v>2590</v>
      </c>
      <c r="H133" s="8">
        <v>3</v>
      </c>
      <c r="I133" s="8" t="s">
        <v>2589</v>
      </c>
      <c r="J133" t="s">
        <v>3662</v>
      </c>
      <c r="M133" s="8"/>
    </row>
    <row r="134" spans="1:13" x14ac:dyDescent="0.2">
      <c r="A134" s="8" t="s">
        <v>2629</v>
      </c>
      <c r="B134" s="8" t="s">
        <v>2630</v>
      </c>
      <c r="C134" s="8" t="s">
        <v>2630</v>
      </c>
      <c r="D134" s="8">
        <v>200.09639999999999</v>
      </c>
      <c r="E134" s="8">
        <v>7.6448</v>
      </c>
      <c r="F134" s="8">
        <v>200.09495999999999</v>
      </c>
      <c r="G134" s="8" t="s">
        <v>2633</v>
      </c>
      <c r="H134" s="8">
        <v>0</v>
      </c>
      <c r="I134" s="8" t="s">
        <v>2632</v>
      </c>
      <c r="J134" t="s">
        <v>3662</v>
      </c>
    </row>
    <row r="135" spans="1:13" x14ac:dyDescent="0.2">
      <c r="A135" s="8" t="s">
        <v>2629</v>
      </c>
      <c r="B135" s="8" t="s">
        <v>2630</v>
      </c>
      <c r="C135" s="8" t="s">
        <v>2630</v>
      </c>
      <c r="D135" s="8">
        <v>108.0556</v>
      </c>
      <c r="E135" s="8">
        <v>7.6448</v>
      </c>
      <c r="F135" s="8">
        <v>200.09495999999999</v>
      </c>
      <c r="G135" s="8" t="s">
        <v>2633</v>
      </c>
      <c r="H135" s="8">
        <v>1</v>
      </c>
      <c r="I135" s="8" t="s">
        <v>2632</v>
      </c>
      <c r="J135" t="s">
        <v>3662</v>
      </c>
    </row>
    <row r="136" spans="1:13" x14ac:dyDescent="0.2">
      <c r="A136" s="8" t="s">
        <v>2629</v>
      </c>
      <c r="B136" s="8" t="s">
        <v>2630</v>
      </c>
      <c r="C136" s="8" t="s">
        <v>2630</v>
      </c>
      <c r="D136" s="8">
        <v>171.05719999999999</v>
      </c>
      <c r="E136" s="8">
        <v>7.6448</v>
      </c>
      <c r="F136" s="8">
        <v>200.09495999999999</v>
      </c>
      <c r="G136" s="8" t="s">
        <v>2633</v>
      </c>
      <c r="H136" s="8">
        <v>2</v>
      </c>
      <c r="I136" s="8" t="s">
        <v>2632</v>
      </c>
      <c r="J136" t="s">
        <v>3662</v>
      </c>
    </row>
    <row r="137" spans="1:13" x14ac:dyDescent="0.2">
      <c r="A137" s="8" t="s">
        <v>2629</v>
      </c>
      <c r="B137" s="8" t="s">
        <v>2630</v>
      </c>
      <c r="C137" s="8" t="s">
        <v>2630</v>
      </c>
      <c r="D137" s="8">
        <v>170.0575</v>
      </c>
      <c r="E137" s="8">
        <v>7.6448</v>
      </c>
      <c r="F137" s="8">
        <v>200.09495999999999</v>
      </c>
      <c r="G137" s="8" t="s">
        <v>2633</v>
      </c>
      <c r="H137" s="8">
        <v>3</v>
      </c>
      <c r="I137" s="8" t="s">
        <v>2632</v>
      </c>
      <c r="J137" t="s">
        <v>3662</v>
      </c>
    </row>
    <row r="138" spans="1:13" x14ac:dyDescent="0.2">
      <c r="A138" s="8" t="s">
        <v>3249</v>
      </c>
      <c r="B138" s="8" t="s">
        <v>3250</v>
      </c>
      <c r="C138" s="8" t="s">
        <v>3250</v>
      </c>
      <c r="D138" s="8">
        <v>181.06479999999999</v>
      </c>
      <c r="E138" s="8">
        <v>15.314500000000001</v>
      </c>
      <c r="F138" s="8">
        <v>541.13239999999996</v>
      </c>
      <c r="G138" s="8" t="s">
        <v>3253</v>
      </c>
      <c r="H138" s="8">
        <v>0</v>
      </c>
      <c r="I138" s="8" t="s">
        <v>3252</v>
      </c>
      <c r="J138" t="s">
        <v>3662</v>
      </c>
      <c r="M138" s="8"/>
    </row>
    <row r="139" spans="1:13" x14ac:dyDescent="0.2">
      <c r="A139" s="8" t="s">
        <v>3249</v>
      </c>
      <c r="B139" s="8" t="s">
        <v>3250</v>
      </c>
      <c r="C139" s="8" t="s">
        <v>3250</v>
      </c>
      <c r="D139" s="8">
        <v>180.08070000000001</v>
      </c>
      <c r="E139" s="8">
        <v>15.314500000000001</v>
      </c>
      <c r="F139" s="8">
        <v>541.13239999999996</v>
      </c>
      <c r="G139" s="8" t="s">
        <v>3253</v>
      </c>
      <c r="H139" s="8">
        <v>1</v>
      </c>
      <c r="I139" s="8" t="s">
        <v>3252</v>
      </c>
      <c r="J139" t="s">
        <v>3662</v>
      </c>
      <c r="M139" s="8"/>
    </row>
    <row r="140" spans="1:13" x14ac:dyDescent="0.2">
      <c r="A140" s="8" t="s">
        <v>3249</v>
      </c>
      <c r="B140" s="8" t="s">
        <v>3250</v>
      </c>
      <c r="C140" s="8" t="s">
        <v>3250</v>
      </c>
      <c r="D140" s="8">
        <v>178.06530000000001</v>
      </c>
      <c r="E140" s="8">
        <v>15.314500000000001</v>
      </c>
      <c r="F140" s="8">
        <v>541.13239999999996</v>
      </c>
      <c r="G140" s="8" t="s">
        <v>3253</v>
      </c>
      <c r="H140" s="8">
        <v>2</v>
      </c>
      <c r="I140" s="8" t="s">
        <v>3252</v>
      </c>
      <c r="J140" t="s">
        <v>3662</v>
      </c>
    </row>
    <row r="141" spans="1:13" x14ac:dyDescent="0.2">
      <c r="A141" s="8" t="s">
        <v>3249</v>
      </c>
      <c r="B141" s="8" t="s">
        <v>3250</v>
      </c>
      <c r="C141" s="8" t="s">
        <v>3250</v>
      </c>
      <c r="D141" s="8">
        <v>541.13310000000001</v>
      </c>
      <c r="E141" s="8">
        <v>15.314500000000001</v>
      </c>
      <c r="F141" s="8">
        <v>541.13239999999996</v>
      </c>
      <c r="G141" s="8" t="s">
        <v>3253</v>
      </c>
      <c r="H141" s="8">
        <v>3</v>
      </c>
      <c r="I141" s="8" t="s">
        <v>3252</v>
      </c>
      <c r="J141" t="s">
        <v>3662</v>
      </c>
    </row>
    <row r="142" spans="1:13" x14ac:dyDescent="0.2">
      <c r="A142" s="8" t="s">
        <v>3175</v>
      </c>
      <c r="B142" s="8" t="s">
        <v>3176</v>
      </c>
      <c r="C142" s="8" t="s">
        <v>3176</v>
      </c>
      <c r="D142" s="8">
        <v>213.10419999999999</v>
      </c>
      <c r="E142" s="8">
        <v>7.5145</v>
      </c>
      <c r="F142" s="8">
        <v>213.10480000000001</v>
      </c>
      <c r="G142" s="8" t="s">
        <v>3179</v>
      </c>
      <c r="H142" s="8">
        <v>0</v>
      </c>
      <c r="I142" s="8" t="s">
        <v>3178</v>
      </c>
      <c r="J142" t="s">
        <v>3662</v>
      </c>
    </row>
    <row r="143" spans="1:13" x14ac:dyDescent="0.2">
      <c r="A143" s="8" t="s">
        <v>3175</v>
      </c>
      <c r="B143" s="8" t="s">
        <v>3176</v>
      </c>
      <c r="C143" s="8" t="s">
        <v>3176</v>
      </c>
      <c r="D143" s="8">
        <v>155.03870000000001</v>
      </c>
      <c r="E143" s="8">
        <v>7.5145</v>
      </c>
      <c r="F143" s="8">
        <v>213.10480000000001</v>
      </c>
      <c r="G143" s="8" t="s">
        <v>3179</v>
      </c>
      <c r="H143" s="8">
        <v>1</v>
      </c>
      <c r="I143" s="8" t="s">
        <v>3178</v>
      </c>
      <c r="J143" t="s">
        <v>3662</v>
      </c>
    </row>
    <row r="144" spans="1:13" x14ac:dyDescent="0.2">
      <c r="A144" s="8" t="s">
        <v>3175</v>
      </c>
      <c r="B144" s="8" t="s">
        <v>3176</v>
      </c>
      <c r="C144" s="8" t="s">
        <v>3176</v>
      </c>
      <c r="D144" s="8">
        <v>170.04929999999999</v>
      </c>
      <c r="E144" s="8">
        <v>7.5145</v>
      </c>
      <c r="F144" s="8">
        <v>213.10480000000001</v>
      </c>
      <c r="G144" s="8" t="s">
        <v>3179</v>
      </c>
      <c r="H144" s="8">
        <v>2</v>
      </c>
      <c r="I144" s="8" t="s">
        <v>3178</v>
      </c>
      <c r="J144" t="s">
        <v>3662</v>
      </c>
    </row>
    <row r="145" spans="1:13" x14ac:dyDescent="0.2">
      <c r="A145" s="8" t="s">
        <v>3175</v>
      </c>
      <c r="B145" s="8" t="s">
        <v>3176</v>
      </c>
      <c r="C145" s="8" t="s">
        <v>3176</v>
      </c>
      <c r="D145" s="8">
        <v>185.07310000000001</v>
      </c>
      <c r="E145" s="8">
        <v>7.5145</v>
      </c>
      <c r="F145" s="8">
        <v>213.10480000000001</v>
      </c>
      <c r="G145" s="8" t="s">
        <v>3179</v>
      </c>
      <c r="H145" s="8">
        <v>3</v>
      </c>
      <c r="I145" s="8" t="s">
        <v>3178</v>
      </c>
      <c r="J145" t="s">
        <v>3662</v>
      </c>
    </row>
    <row r="146" spans="1:13" x14ac:dyDescent="0.2">
      <c r="A146" t="s">
        <v>4268</v>
      </c>
      <c r="B146" t="s">
        <v>4269</v>
      </c>
      <c r="C146" s="8" t="s">
        <v>3663</v>
      </c>
      <c r="D146">
        <v>385.81540000000001</v>
      </c>
      <c r="E146">
        <v>8.7011000000000003</v>
      </c>
      <c r="F146">
        <v>385.81599999999997</v>
      </c>
      <c r="G146" t="s">
        <v>3897</v>
      </c>
      <c r="H146">
        <v>0</v>
      </c>
      <c r="I146" t="s">
        <v>4270</v>
      </c>
      <c r="J146" t="s">
        <v>3662</v>
      </c>
    </row>
    <row r="147" spans="1:13" x14ac:dyDescent="0.2">
      <c r="A147" t="s">
        <v>4268</v>
      </c>
      <c r="B147" t="s">
        <v>4269</v>
      </c>
      <c r="C147" s="8" t="s">
        <v>3663</v>
      </c>
      <c r="D147">
        <v>352.84410000000003</v>
      </c>
      <c r="E147">
        <v>8.7011000000000003</v>
      </c>
      <c r="F147">
        <v>385.81599999999997</v>
      </c>
      <c r="G147" t="s">
        <v>3897</v>
      </c>
      <c r="H147">
        <v>1</v>
      </c>
      <c r="I147" t="s">
        <v>4270</v>
      </c>
      <c r="J147" t="s">
        <v>3662</v>
      </c>
    </row>
    <row r="148" spans="1:13" x14ac:dyDescent="0.2">
      <c r="A148" t="s">
        <v>4268</v>
      </c>
      <c r="B148" t="s">
        <v>4269</v>
      </c>
      <c r="C148" s="8" t="s">
        <v>3663</v>
      </c>
      <c r="D148">
        <v>354.84089999999998</v>
      </c>
      <c r="E148">
        <v>8.7011000000000003</v>
      </c>
      <c r="F148">
        <v>385.81599999999997</v>
      </c>
      <c r="G148" t="s">
        <v>3897</v>
      </c>
      <c r="H148">
        <v>2</v>
      </c>
      <c r="I148" t="s">
        <v>4270</v>
      </c>
      <c r="J148" t="s">
        <v>3662</v>
      </c>
    </row>
    <row r="149" spans="1:13" x14ac:dyDescent="0.2">
      <c r="A149" t="s">
        <v>4268</v>
      </c>
      <c r="B149" t="s">
        <v>4269</v>
      </c>
      <c r="C149" s="8" t="s">
        <v>3663</v>
      </c>
      <c r="D149">
        <v>350.84690000000001</v>
      </c>
      <c r="E149">
        <v>8.7011000000000003</v>
      </c>
      <c r="F149">
        <v>385.81599999999997</v>
      </c>
      <c r="G149" t="s">
        <v>3897</v>
      </c>
      <c r="H149">
        <v>3</v>
      </c>
      <c r="I149" t="s">
        <v>4270</v>
      </c>
      <c r="J149" t="s">
        <v>3662</v>
      </c>
    </row>
    <row r="150" spans="1:13" x14ac:dyDescent="0.2">
      <c r="A150" t="s">
        <v>4850</v>
      </c>
      <c r="B150" t="s">
        <v>4851</v>
      </c>
      <c r="C150" s="8" t="s">
        <v>3663</v>
      </c>
      <c r="D150">
        <v>352.84410000000003</v>
      </c>
      <c r="E150">
        <v>8.7148000000000003</v>
      </c>
      <c r="F150">
        <v>385.81599999999997</v>
      </c>
      <c r="G150" t="s">
        <v>3897</v>
      </c>
      <c r="H150">
        <v>0</v>
      </c>
      <c r="I150" t="s">
        <v>4270</v>
      </c>
      <c r="J150" t="s">
        <v>3662</v>
      </c>
    </row>
    <row r="151" spans="1:13" x14ac:dyDescent="0.2">
      <c r="A151" t="s">
        <v>4850</v>
      </c>
      <c r="B151" t="s">
        <v>4851</v>
      </c>
      <c r="C151" s="8" t="s">
        <v>3663</v>
      </c>
      <c r="D151">
        <v>354.84089999999998</v>
      </c>
      <c r="E151">
        <v>8.7148000000000003</v>
      </c>
      <c r="F151">
        <v>385.81599999999997</v>
      </c>
      <c r="G151" t="s">
        <v>3897</v>
      </c>
      <c r="H151">
        <v>1</v>
      </c>
      <c r="I151" t="s">
        <v>4270</v>
      </c>
      <c r="J151" t="s">
        <v>3662</v>
      </c>
      <c r="M151" s="8"/>
    </row>
    <row r="152" spans="1:13" x14ac:dyDescent="0.2">
      <c r="A152" t="s">
        <v>4850</v>
      </c>
      <c r="B152" t="s">
        <v>4851</v>
      </c>
      <c r="C152" s="8" t="s">
        <v>3663</v>
      </c>
      <c r="D152">
        <v>350.84690000000001</v>
      </c>
      <c r="E152">
        <v>8.7148000000000003</v>
      </c>
      <c r="F152">
        <v>385.81599999999997</v>
      </c>
      <c r="G152" t="s">
        <v>3897</v>
      </c>
      <c r="H152">
        <v>2</v>
      </c>
      <c r="I152" t="s">
        <v>4270</v>
      </c>
      <c r="J152" t="s">
        <v>3662</v>
      </c>
    </row>
    <row r="153" spans="1:13" x14ac:dyDescent="0.2">
      <c r="A153" t="s">
        <v>4850</v>
      </c>
      <c r="B153" t="s">
        <v>4851</v>
      </c>
      <c r="C153" s="8" t="s">
        <v>3663</v>
      </c>
      <c r="D153">
        <v>249.84870000000001</v>
      </c>
      <c r="E153">
        <v>8.7148000000000003</v>
      </c>
      <c r="F153">
        <v>385.81599999999997</v>
      </c>
      <c r="G153" t="s">
        <v>3897</v>
      </c>
      <c r="H153">
        <v>3</v>
      </c>
      <c r="I153" t="s">
        <v>4270</v>
      </c>
      <c r="J153" t="s">
        <v>3662</v>
      </c>
      <c r="M153" s="8"/>
    </row>
    <row r="154" spans="1:13" x14ac:dyDescent="0.2">
      <c r="A154" s="8" t="s">
        <v>3338</v>
      </c>
      <c r="B154" s="8" t="s">
        <v>3339</v>
      </c>
      <c r="C154" s="8" t="s">
        <v>3339</v>
      </c>
      <c r="D154" s="8">
        <v>502.1266</v>
      </c>
      <c r="E154" s="8">
        <v>18.401299999999999</v>
      </c>
      <c r="F154" s="8">
        <v>502.12709999999998</v>
      </c>
      <c r="G154" s="8" t="s">
        <v>3342</v>
      </c>
      <c r="H154" s="8">
        <v>0</v>
      </c>
      <c r="I154" s="8" t="s">
        <v>3341</v>
      </c>
      <c r="J154" t="s">
        <v>3662</v>
      </c>
      <c r="M154" s="8"/>
    </row>
    <row r="155" spans="1:13" x14ac:dyDescent="0.2">
      <c r="A155" s="8" t="s">
        <v>3338</v>
      </c>
      <c r="B155" s="8" t="s">
        <v>3339</v>
      </c>
      <c r="C155" s="8" t="s">
        <v>3339</v>
      </c>
      <c r="D155" s="8">
        <v>250.0609</v>
      </c>
      <c r="E155" s="8">
        <v>18.401299999999999</v>
      </c>
      <c r="F155" s="8">
        <v>502.12709999999998</v>
      </c>
      <c r="G155" s="8" t="s">
        <v>3342</v>
      </c>
      <c r="H155" s="8">
        <v>1</v>
      </c>
      <c r="I155" s="8" t="s">
        <v>3341</v>
      </c>
      <c r="J155" t="s">
        <v>3662</v>
      </c>
    </row>
    <row r="156" spans="1:13" x14ac:dyDescent="0.2">
      <c r="A156" s="8" t="s">
        <v>3338</v>
      </c>
      <c r="B156" s="8" t="s">
        <v>3339</v>
      </c>
      <c r="C156" s="8" t="s">
        <v>3339</v>
      </c>
      <c r="D156" s="8">
        <v>252.05789999999999</v>
      </c>
      <c r="E156" s="8">
        <v>18.401299999999999</v>
      </c>
      <c r="F156" s="8">
        <v>502.12709999999998</v>
      </c>
      <c r="G156" s="8" t="s">
        <v>3342</v>
      </c>
      <c r="H156" s="8">
        <v>2</v>
      </c>
      <c r="I156" s="8" t="s">
        <v>3341</v>
      </c>
      <c r="J156" t="s">
        <v>3662</v>
      </c>
    </row>
    <row r="157" spans="1:13" x14ac:dyDescent="0.2">
      <c r="A157" s="8" t="s">
        <v>3338</v>
      </c>
      <c r="B157" s="8" t="s">
        <v>3339</v>
      </c>
      <c r="C157" s="8" t="s">
        <v>3339</v>
      </c>
      <c r="D157" s="8">
        <v>181.06469999999999</v>
      </c>
      <c r="E157" s="8">
        <v>18.401299999999999</v>
      </c>
      <c r="F157" s="8">
        <v>502.12709999999998</v>
      </c>
      <c r="G157" s="8" t="s">
        <v>3342</v>
      </c>
      <c r="H157" s="8">
        <v>3</v>
      </c>
      <c r="I157" s="8" t="s">
        <v>3341</v>
      </c>
      <c r="J157" t="s">
        <v>3662</v>
      </c>
      <c r="M157" s="8"/>
    </row>
    <row r="158" spans="1:13" x14ac:dyDescent="0.2">
      <c r="A158" s="8" t="s">
        <v>3343</v>
      </c>
      <c r="B158" s="8" t="s">
        <v>3344</v>
      </c>
      <c r="C158" s="8" t="s">
        <v>3339</v>
      </c>
      <c r="D158" s="8">
        <v>502.1268</v>
      </c>
      <c r="E158" s="8">
        <v>18.485299999999999</v>
      </c>
      <c r="F158" s="8">
        <v>502.12709999999998</v>
      </c>
      <c r="G158" s="8" t="s">
        <v>3342</v>
      </c>
      <c r="H158" s="8">
        <v>0</v>
      </c>
      <c r="I158" s="8" t="s">
        <v>3341</v>
      </c>
      <c r="J158" t="s">
        <v>3662</v>
      </c>
    </row>
    <row r="159" spans="1:13" x14ac:dyDescent="0.2">
      <c r="A159" s="8" t="s">
        <v>3343</v>
      </c>
      <c r="B159" s="8" t="s">
        <v>3344</v>
      </c>
      <c r="C159" s="8" t="s">
        <v>3339</v>
      </c>
      <c r="D159" s="8">
        <v>250.0609</v>
      </c>
      <c r="E159" s="8">
        <v>18.485299999999999</v>
      </c>
      <c r="F159" s="8">
        <v>502.12709999999998</v>
      </c>
      <c r="G159" s="8" t="s">
        <v>3342</v>
      </c>
      <c r="H159" s="8">
        <v>1</v>
      </c>
      <c r="I159" s="8" t="s">
        <v>3341</v>
      </c>
      <c r="J159" t="s">
        <v>3662</v>
      </c>
    </row>
    <row r="160" spans="1:13" x14ac:dyDescent="0.2">
      <c r="A160" s="8" t="s">
        <v>3343</v>
      </c>
      <c r="B160" s="8" t="s">
        <v>3344</v>
      </c>
      <c r="C160" s="8" t="s">
        <v>3339</v>
      </c>
      <c r="D160" s="8">
        <v>252.05779999999999</v>
      </c>
      <c r="E160" s="8">
        <v>18.485299999999999</v>
      </c>
      <c r="F160" s="8">
        <v>502.12709999999998</v>
      </c>
      <c r="G160" s="8" t="s">
        <v>3342</v>
      </c>
      <c r="H160" s="8">
        <v>2</v>
      </c>
      <c r="I160" s="8" t="s">
        <v>3341</v>
      </c>
      <c r="J160" t="s">
        <v>3662</v>
      </c>
    </row>
    <row r="161" spans="1:13" x14ac:dyDescent="0.2">
      <c r="A161" s="8" t="s">
        <v>3343</v>
      </c>
      <c r="B161" s="8" t="s">
        <v>3344</v>
      </c>
      <c r="C161" s="8" t="s">
        <v>3339</v>
      </c>
      <c r="D161" s="8">
        <v>181.06469999999999</v>
      </c>
      <c r="E161" s="8">
        <v>18.485299999999999</v>
      </c>
      <c r="F161" s="8">
        <v>502.12709999999998</v>
      </c>
      <c r="G161" s="8" t="s">
        <v>3342</v>
      </c>
      <c r="H161" s="8">
        <v>3</v>
      </c>
      <c r="I161" s="8" t="s">
        <v>3341</v>
      </c>
      <c r="J161" t="s">
        <v>3662</v>
      </c>
      <c r="M161" s="8"/>
    </row>
    <row r="162" spans="1:13" x14ac:dyDescent="0.2">
      <c r="A162" t="s">
        <v>4229</v>
      </c>
      <c r="B162" t="s">
        <v>4230</v>
      </c>
      <c r="C162" t="s">
        <v>4230</v>
      </c>
      <c r="D162">
        <v>267.98739999999998</v>
      </c>
      <c r="E162">
        <v>9.2470999999999997</v>
      </c>
      <c r="F162">
        <v>267.988</v>
      </c>
      <c r="G162" t="s">
        <v>3882</v>
      </c>
      <c r="H162">
        <v>0</v>
      </c>
      <c r="I162" t="s">
        <v>4231</v>
      </c>
      <c r="J162" t="s">
        <v>3662</v>
      </c>
    </row>
    <row r="163" spans="1:13" x14ac:dyDescent="0.2">
      <c r="A163" t="s">
        <v>4229</v>
      </c>
      <c r="B163" t="s">
        <v>4230</v>
      </c>
      <c r="C163" t="s">
        <v>4230</v>
      </c>
      <c r="D163">
        <v>125.015</v>
      </c>
      <c r="E163">
        <v>9.2470999999999997</v>
      </c>
      <c r="F163">
        <v>267.988</v>
      </c>
      <c r="G163" t="s">
        <v>3882</v>
      </c>
      <c r="H163">
        <v>1</v>
      </c>
      <c r="I163" t="s">
        <v>4231</v>
      </c>
      <c r="J163" t="s">
        <v>3662</v>
      </c>
    </row>
    <row r="164" spans="1:13" x14ac:dyDescent="0.2">
      <c r="A164" t="s">
        <v>4229</v>
      </c>
      <c r="B164" t="s">
        <v>4230</v>
      </c>
      <c r="C164" t="s">
        <v>4230</v>
      </c>
      <c r="D164">
        <v>127.012</v>
      </c>
      <c r="E164">
        <v>9.2470999999999997</v>
      </c>
      <c r="F164">
        <v>267.988</v>
      </c>
      <c r="G164" t="s">
        <v>3882</v>
      </c>
      <c r="H164">
        <v>2</v>
      </c>
      <c r="I164" t="s">
        <v>4231</v>
      </c>
      <c r="J164" t="s">
        <v>3662</v>
      </c>
    </row>
    <row r="165" spans="1:13" x14ac:dyDescent="0.2">
      <c r="A165" t="s">
        <v>4229</v>
      </c>
      <c r="B165" t="s">
        <v>4230</v>
      </c>
      <c r="C165" t="s">
        <v>4230</v>
      </c>
      <c r="D165">
        <v>126.0183</v>
      </c>
      <c r="E165">
        <v>9.2470999999999997</v>
      </c>
      <c r="F165">
        <v>267.988</v>
      </c>
      <c r="G165" t="s">
        <v>3882</v>
      </c>
      <c r="H165">
        <v>3</v>
      </c>
      <c r="I165" t="s">
        <v>4231</v>
      </c>
      <c r="J165" t="s">
        <v>3662</v>
      </c>
    </row>
    <row r="166" spans="1:13" x14ac:dyDescent="0.2">
      <c r="A166" s="8" t="s">
        <v>2697</v>
      </c>
      <c r="B166" s="8" t="s">
        <v>997</v>
      </c>
      <c r="C166" s="8" t="s">
        <v>997</v>
      </c>
      <c r="D166" s="8">
        <v>182.0838</v>
      </c>
      <c r="E166" s="8">
        <v>5.5602999999999998</v>
      </c>
      <c r="F166" s="8">
        <v>182.08439999999999</v>
      </c>
      <c r="G166" s="8" t="s">
        <v>1000</v>
      </c>
      <c r="H166" s="8">
        <v>0</v>
      </c>
      <c r="I166" s="8" t="s">
        <v>999</v>
      </c>
      <c r="J166" t="s">
        <v>3662</v>
      </c>
    </row>
    <row r="167" spans="1:13" x14ac:dyDescent="0.2">
      <c r="A167" s="8" t="s">
        <v>2697</v>
      </c>
      <c r="B167" s="8" t="s">
        <v>997</v>
      </c>
      <c r="C167" s="8" t="s">
        <v>997</v>
      </c>
      <c r="D167" s="8">
        <v>105.04470000000001</v>
      </c>
      <c r="E167" s="8">
        <v>5.5602999999999998</v>
      </c>
      <c r="F167" s="8">
        <v>182.08439999999999</v>
      </c>
      <c r="G167" s="8" t="s">
        <v>1000</v>
      </c>
      <c r="H167" s="8">
        <v>1</v>
      </c>
      <c r="I167" s="8" t="s">
        <v>999</v>
      </c>
      <c r="J167" t="s">
        <v>3662</v>
      </c>
      <c r="M167" s="8"/>
    </row>
    <row r="168" spans="1:13" x14ac:dyDescent="0.2">
      <c r="A168" s="8" t="s">
        <v>2697</v>
      </c>
      <c r="B168" s="8" t="s">
        <v>997</v>
      </c>
      <c r="C168" s="8" t="s">
        <v>997</v>
      </c>
      <c r="D168" s="8">
        <v>152.06200000000001</v>
      </c>
      <c r="E168" s="8">
        <v>5.5602999999999998</v>
      </c>
      <c r="F168" s="8">
        <v>182.08439999999999</v>
      </c>
      <c r="G168" s="8" t="s">
        <v>1000</v>
      </c>
      <c r="H168" s="8">
        <v>2</v>
      </c>
      <c r="I168" s="8" t="s">
        <v>999</v>
      </c>
      <c r="J168" t="s">
        <v>3662</v>
      </c>
    </row>
    <row r="169" spans="1:13" x14ac:dyDescent="0.2">
      <c r="A169" s="8" t="s">
        <v>2697</v>
      </c>
      <c r="B169" s="8" t="s">
        <v>997</v>
      </c>
      <c r="C169" s="8" t="s">
        <v>997</v>
      </c>
      <c r="D169" s="8">
        <v>183.0872</v>
      </c>
      <c r="E169" s="8">
        <v>5.5602999999999998</v>
      </c>
      <c r="F169" s="8">
        <v>182.08439999999999</v>
      </c>
      <c r="G169" s="8" t="s">
        <v>1000</v>
      </c>
      <c r="H169" s="8">
        <v>3</v>
      </c>
      <c r="I169" s="8" t="s">
        <v>999</v>
      </c>
      <c r="J169" t="s">
        <v>3662</v>
      </c>
    </row>
    <row r="170" spans="1:13" x14ac:dyDescent="0.2">
      <c r="A170" t="s">
        <v>996</v>
      </c>
      <c r="B170" t="s">
        <v>997</v>
      </c>
      <c r="C170" s="8" t="s">
        <v>997</v>
      </c>
      <c r="D170">
        <v>182.084</v>
      </c>
      <c r="E170">
        <v>5.57</v>
      </c>
      <c r="F170">
        <v>182.084</v>
      </c>
      <c r="G170" t="s">
        <v>1000</v>
      </c>
      <c r="H170">
        <v>0</v>
      </c>
      <c r="I170" t="s">
        <v>999</v>
      </c>
      <c r="J170" t="s">
        <v>3662</v>
      </c>
    </row>
    <row r="171" spans="1:13" x14ac:dyDescent="0.2">
      <c r="A171" t="s">
        <v>996</v>
      </c>
      <c r="B171" t="s">
        <v>997</v>
      </c>
      <c r="C171" s="8" t="s">
        <v>997</v>
      </c>
      <c r="D171">
        <v>105.0448</v>
      </c>
      <c r="E171">
        <v>5.57</v>
      </c>
      <c r="F171">
        <v>182.084</v>
      </c>
      <c r="G171" t="s">
        <v>1000</v>
      </c>
      <c r="H171">
        <v>1</v>
      </c>
      <c r="I171" t="s">
        <v>999</v>
      </c>
      <c r="J171" t="s">
        <v>3662</v>
      </c>
    </row>
    <row r="172" spans="1:13" x14ac:dyDescent="0.2">
      <c r="A172" t="s">
        <v>996</v>
      </c>
      <c r="B172" t="s">
        <v>997</v>
      </c>
      <c r="C172" s="8" t="s">
        <v>997</v>
      </c>
      <c r="D172">
        <v>152.06229999999999</v>
      </c>
      <c r="E172">
        <v>5.57</v>
      </c>
      <c r="F172">
        <v>182.084</v>
      </c>
      <c r="G172" t="s">
        <v>1000</v>
      </c>
      <c r="H172">
        <v>2</v>
      </c>
      <c r="I172" t="s">
        <v>999</v>
      </c>
      <c r="J172" t="s">
        <v>3662</v>
      </c>
    </row>
    <row r="173" spans="1:13" x14ac:dyDescent="0.2">
      <c r="A173" t="s">
        <v>996</v>
      </c>
      <c r="B173" t="s">
        <v>997</v>
      </c>
      <c r="C173" s="8" t="s">
        <v>997</v>
      </c>
      <c r="D173">
        <v>153.0702</v>
      </c>
      <c r="E173">
        <v>5.57</v>
      </c>
      <c r="F173">
        <v>182.084</v>
      </c>
      <c r="G173" t="s">
        <v>1000</v>
      </c>
      <c r="H173">
        <v>3</v>
      </c>
      <c r="I173" t="s">
        <v>999</v>
      </c>
      <c r="J173" t="s">
        <v>3662</v>
      </c>
      <c r="M173" s="8"/>
    </row>
    <row r="174" spans="1:13" x14ac:dyDescent="0.2">
      <c r="A174" s="8" t="s">
        <v>2963</v>
      </c>
      <c r="B174" s="8" t="s">
        <v>2964</v>
      </c>
      <c r="C174" s="8" t="s">
        <v>2964</v>
      </c>
      <c r="D174" s="8">
        <v>176.08330000000001</v>
      </c>
      <c r="E174" s="8">
        <v>4.6089000000000002</v>
      </c>
      <c r="F174" s="8">
        <v>176.08369999999999</v>
      </c>
      <c r="G174" s="8" t="s">
        <v>2967</v>
      </c>
      <c r="H174" s="8">
        <v>0</v>
      </c>
      <c r="I174" s="8" t="s">
        <v>2966</v>
      </c>
      <c r="J174" t="s">
        <v>3662</v>
      </c>
    </row>
    <row r="175" spans="1:13" x14ac:dyDescent="0.2">
      <c r="A175" s="8" t="s">
        <v>2963</v>
      </c>
      <c r="B175" s="8" t="s">
        <v>2964</v>
      </c>
      <c r="C175" s="8" t="s">
        <v>2964</v>
      </c>
      <c r="D175" s="8">
        <v>115.0545</v>
      </c>
      <c r="E175" s="8">
        <v>4.6089000000000002</v>
      </c>
      <c r="F175" s="8">
        <v>176.08369999999999</v>
      </c>
      <c r="G175" s="8" t="s">
        <v>2967</v>
      </c>
      <c r="H175" s="8">
        <v>1</v>
      </c>
      <c r="I175" s="8" t="s">
        <v>2966</v>
      </c>
      <c r="J175" t="s">
        <v>3662</v>
      </c>
    </row>
    <row r="176" spans="1:13" x14ac:dyDescent="0.2">
      <c r="A176" s="8" t="s">
        <v>2963</v>
      </c>
      <c r="B176" s="8" t="s">
        <v>2964</v>
      </c>
      <c r="C176" s="8" t="s">
        <v>2964</v>
      </c>
      <c r="D176" s="8">
        <v>133.0652</v>
      </c>
      <c r="E176" s="8">
        <v>4.6089000000000002</v>
      </c>
      <c r="F176" s="8">
        <v>176.08369999999999</v>
      </c>
      <c r="G176" s="8" t="s">
        <v>2967</v>
      </c>
      <c r="H176" s="8">
        <v>2</v>
      </c>
      <c r="I176" s="8" t="s">
        <v>2966</v>
      </c>
      <c r="J176" t="s">
        <v>3662</v>
      </c>
    </row>
    <row r="177" spans="1:13" x14ac:dyDescent="0.2">
      <c r="A177" s="8" t="s">
        <v>2963</v>
      </c>
      <c r="B177" s="8" t="s">
        <v>2964</v>
      </c>
      <c r="C177" s="8" t="s">
        <v>2964</v>
      </c>
      <c r="D177" s="8">
        <v>116.0622</v>
      </c>
      <c r="E177" s="8">
        <v>4.6089000000000002</v>
      </c>
      <c r="F177" s="8">
        <v>176.08369999999999</v>
      </c>
      <c r="G177" s="8" t="s">
        <v>2967</v>
      </c>
      <c r="H177" s="8">
        <v>3</v>
      </c>
      <c r="I177" s="8" t="s">
        <v>2966</v>
      </c>
      <c r="J177" t="s">
        <v>3662</v>
      </c>
    </row>
    <row r="178" spans="1:13" x14ac:dyDescent="0.2">
      <c r="A178" t="s">
        <v>4618</v>
      </c>
      <c r="B178" t="s">
        <v>4619</v>
      </c>
      <c r="C178" t="s">
        <v>4619</v>
      </c>
      <c r="D178">
        <v>120.0934</v>
      </c>
      <c r="E178">
        <v>17.5443</v>
      </c>
      <c r="F178">
        <v>120.0939</v>
      </c>
      <c r="G178" t="s">
        <v>4007</v>
      </c>
      <c r="H178">
        <v>0</v>
      </c>
      <c r="I178" t="s">
        <v>1987</v>
      </c>
      <c r="J178" t="s">
        <v>3662</v>
      </c>
    </row>
    <row r="179" spans="1:13" x14ac:dyDescent="0.2">
      <c r="A179" t="s">
        <v>4618</v>
      </c>
      <c r="B179" t="s">
        <v>4619</v>
      </c>
      <c r="C179" t="s">
        <v>4619</v>
      </c>
      <c r="D179">
        <v>105.0699</v>
      </c>
      <c r="E179">
        <v>17.5443</v>
      </c>
      <c r="F179">
        <v>120.0939</v>
      </c>
      <c r="G179" t="s">
        <v>4007</v>
      </c>
      <c r="H179">
        <v>1</v>
      </c>
      <c r="I179" t="s">
        <v>1987</v>
      </c>
      <c r="J179" t="s">
        <v>3662</v>
      </c>
    </row>
    <row r="180" spans="1:13" x14ac:dyDescent="0.2">
      <c r="A180" t="s">
        <v>4618</v>
      </c>
      <c r="B180" t="s">
        <v>4619</v>
      </c>
      <c r="C180" t="s">
        <v>4619</v>
      </c>
      <c r="D180">
        <v>106.0778</v>
      </c>
      <c r="E180">
        <v>17.5443</v>
      </c>
      <c r="F180">
        <v>120.0939</v>
      </c>
      <c r="G180" t="s">
        <v>4007</v>
      </c>
      <c r="H180">
        <v>2</v>
      </c>
      <c r="I180" t="s">
        <v>1987</v>
      </c>
      <c r="J180" t="s">
        <v>3662</v>
      </c>
      <c r="M180" s="8"/>
    </row>
    <row r="181" spans="1:13" x14ac:dyDescent="0.2">
      <c r="A181" t="s">
        <v>4618</v>
      </c>
      <c r="B181" t="s">
        <v>4619</v>
      </c>
      <c r="C181" t="s">
        <v>4619</v>
      </c>
      <c r="D181">
        <v>119.0857</v>
      </c>
      <c r="E181">
        <v>17.5443</v>
      </c>
      <c r="F181">
        <v>120.0939</v>
      </c>
      <c r="G181" t="s">
        <v>4007</v>
      </c>
      <c r="H181">
        <v>3</v>
      </c>
      <c r="I181" t="s">
        <v>1987</v>
      </c>
      <c r="J181" t="s">
        <v>3662</v>
      </c>
      <c r="M181" s="8"/>
    </row>
    <row r="182" spans="1:13" x14ac:dyDescent="0.2">
      <c r="A182" t="s">
        <v>4253</v>
      </c>
      <c r="B182" t="s">
        <v>4254</v>
      </c>
      <c r="C182" s="8" t="s">
        <v>3663</v>
      </c>
      <c r="D182">
        <v>226.89850000000001</v>
      </c>
      <c r="E182">
        <v>11.7326</v>
      </c>
      <c r="F182">
        <v>419.81180000000001</v>
      </c>
      <c r="G182" t="s">
        <v>3891</v>
      </c>
      <c r="H182">
        <v>0</v>
      </c>
      <c r="I182" t="s">
        <v>4255</v>
      </c>
      <c r="J182" t="s">
        <v>3662</v>
      </c>
    </row>
    <row r="183" spans="1:13" x14ac:dyDescent="0.2">
      <c r="A183" t="s">
        <v>4253</v>
      </c>
      <c r="B183" t="s">
        <v>4254</v>
      </c>
      <c r="C183" s="8" t="s">
        <v>3663</v>
      </c>
      <c r="D183">
        <v>228.89570000000001</v>
      </c>
      <c r="E183">
        <v>11.7326</v>
      </c>
      <c r="F183">
        <v>419.81180000000001</v>
      </c>
      <c r="G183" t="s">
        <v>3891</v>
      </c>
      <c r="H183">
        <v>1</v>
      </c>
      <c r="I183" t="s">
        <v>4255</v>
      </c>
      <c r="J183" t="s">
        <v>3662</v>
      </c>
    </row>
    <row r="184" spans="1:13" x14ac:dyDescent="0.2">
      <c r="A184" t="s">
        <v>4253</v>
      </c>
      <c r="B184" t="s">
        <v>4254</v>
      </c>
      <c r="C184" s="8" t="s">
        <v>3663</v>
      </c>
      <c r="D184">
        <v>271.80990000000003</v>
      </c>
      <c r="E184">
        <v>11.7326</v>
      </c>
      <c r="F184">
        <v>419.81180000000001</v>
      </c>
      <c r="G184" t="s">
        <v>3891</v>
      </c>
      <c r="H184">
        <v>2</v>
      </c>
      <c r="I184" t="s">
        <v>4255</v>
      </c>
      <c r="J184" t="s">
        <v>3662</v>
      </c>
    </row>
    <row r="185" spans="1:13" x14ac:dyDescent="0.2">
      <c r="A185" t="s">
        <v>4253</v>
      </c>
      <c r="B185" t="s">
        <v>4254</v>
      </c>
      <c r="C185" s="8" t="s">
        <v>3663</v>
      </c>
      <c r="D185">
        <v>240.89580000000001</v>
      </c>
      <c r="E185">
        <v>11.7326</v>
      </c>
      <c r="F185">
        <v>419.81180000000001</v>
      </c>
      <c r="G185" t="s">
        <v>3891</v>
      </c>
      <c r="H185">
        <v>3</v>
      </c>
      <c r="I185" t="s">
        <v>4255</v>
      </c>
      <c r="J185" t="s">
        <v>3662</v>
      </c>
    </row>
    <row r="186" spans="1:13" x14ac:dyDescent="0.2">
      <c r="A186" t="s">
        <v>4845</v>
      </c>
      <c r="B186" t="s">
        <v>4254</v>
      </c>
      <c r="C186" s="8" t="s">
        <v>3663</v>
      </c>
      <c r="D186">
        <v>421.8082</v>
      </c>
      <c r="E186">
        <v>11.7143</v>
      </c>
      <c r="F186">
        <v>419.81180000000001</v>
      </c>
      <c r="G186" t="s">
        <v>3891</v>
      </c>
      <c r="H186">
        <v>0</v>
      </c>
      <c r="I186" t="s">
        <v>4255</v>
      </c>
      <c r="J186" t="s">
        <v>3662</v>
      </c>
    </row>
    <row r="187" spans="1:13" x14ac:dyDescent="0.2">
      <c r="A187" t="s">
        <v>4845</v>
      </c>
      <c r="B187" t="s">
        <v>4254</v>
      </c>
      <c r="C187" s="8" t="s">
        <v>3663</v>
      </c>
      <c r="D187">
        <v>386.8399</v>
      </c>
      <c r="E187">
        <v>11.7143</v>
      </c>
      <c r="F187">
        <v>419.81180000000001</v>
      </c>
      <c r="G187" t="s">
        <v>3891</v>
      </c>
      <c r="H187">
        <v>1</v>
      </c>
      <c r="I187" t="s">
        <v>4255</v>
      </c>
      <c r="J187" t="s">
        <v>3662</v>
      </c>
    </row>
    <row r="188" spans="1:13" x14ac:dyDescent="0.2">
      <c r="A188" t="s">
        <v>4845</v>
      </c>
      <c r="B188" t="s">
        <v>4254</v>
      </c>
      <c r="C188" s="8" t="s">
        <v>3663</v>
      </c>
      <c r="D188">
        <v>271.81009999999998</v>
      </c>
      <c r="E188">
        <v>11.7143</v>
      </c>
      <c r="F188">
        <v>419.81180000000001</v>
      </c>
      <c r="G188" t="s">
        <v>3891</v>
      </c>
      <c r="H188">
        <v>2</v>
      </c>
      <c r="I188" t="s">
        <v>4255</v>
      </c>
      <c r="J188" t="s">
        <v>3662</v>
      </c>
    </row>
    <row r="189" spans="1:13" x14ac:dyDescent="0.2">
      <c r="A189" t="s">
        <v>4845</v>
      </c>
      <c r="B189" t="s">
        <v>4254</v>
      </c>
      <c r="C189" s="8" t="s">
        <v>3663</v>
      </c>
      <c r="D189">
        <v>419.81119999999999</v>
      </c>
      <c r="E189">
        <v>11.7143</v>
      </c>
      <c r="F189">
        <v>419.81180000000001</v>
      </c>
      <c r="G189" t="s">
        <v>3891</v>
      </c>
      <c r="H189">
        <v>3</v>
      </c>
      <c r="I189" t="s">
        <v>4255</v>
      </c>
      <c r="J189" t="s">
        <v>3662</v>
      </c>
      <c r="M189" s="8"/>
    </row>
    <row r="190" spans="1:13" x14ac:dyDescent="0.2">
      <c r="A190" t="s">
        <v>1385</v>
      </c>
      <c r="B190" t="s">
        <v>1386</v>
      </c>
      <c r="C190" s="8" t="s">
        <v>1386</v>
      </c>
      <c r="D190">
        <v>220.18209999999999</v>
      </c>
      <c r="E190">
        <v>4.8997000000000002</v>
      </c>
      <c r="F190">
        <v>220.18270000000001</v>
      </c>
      <c r="G190" t="s">
        <v>1389</v>
      </c>
      <c r="H190">
        <v>0</v>
      </c>
      <c r="I190" t="s">
        <v>1388</v>
      </c>
      <c r="J190" t="s">
        <v>3662</v>
      </c>
    </row>
    <row r="191" spans="1:13" x14ac:dyDescent="0.2">
      <c r="A191" t="s">
        <v>1385</v>
      </c>
      <c r="B191" t="s">
        <v>1386</v>
      </c>
      <c r="C191" s="8" t="s">
        <v>1386</v>
      </c>
      <c r="D191">
        <v>135.0805</v>
      </c>
      <c r="E191">
        <v>4.8997000000000002</v>
      </c>
      <c r="F191">
        <v>220.18270000000001</v>
      </c>
      <c r="G191" t="s">
        <v>1389</v>
      </c>
      <c r="H191">
        <v>1</v>
      </c>
      <c r="I191" t="s">
        <v>1388</v>
      </c>
      <c r="J191" t="s">
        <v>3662</v>
      </c>
    </row>
    <row r="192" spans="1:13" x14ac:dyDescent="0.2">
      <c r="A192" t="s">
        <v>1385</v>
      </c>
      <c r="B192" t="s">
        <v>1386</v>
      </c>
      <c r="C192" s="8" t="s">
        <v>1386</v>
      </c>
      <c r="D192">
        <v>107.0492</v>
      </c>
      <c r="E192">
        <v>4.8997000000000002</v>
      </c>
      <c r="F192">
        <v>220.18270000000001</v>
      </c>
      <c r="G192" t="s">
        <v>1389</v>
      </c>
      <c r="H192">
        <v>2</v>
      </c>
      <c r="I192" t="s">
        <v>1388</v>
      </c>
      <c r="J192" t="s">
        <v>3662</v>
      </c>
    </row>
    <row r="193" spans="1:13" x14ac:dyDescent="0.2">
      <c r="A193" t="s">
        <v>1385</v>
      </c>
      <c r="B193" t="s">
        <v>1386</v>
      </c>
      <c r="C193" s="8" t="s">
        <v>1386</v>
      </c>
      <c r="D193">
        <v>163.11170000000001</v>
      </c>
      <c r="E193">
        <v>4.8997000000000002</v>
      </c>
      <c r="F193">
        <v>220.18270000000001</v>
      </c>
      <c r="G193" t="s">
        <v>1389</v>
      </c>
      <c r="H193">
        <v>3</v>
      </c>
      <c r="I193" t="s">
        <v>1388</v>
      </c>
      <c r="J193" t="s">
        <v>3662</v>
      </c>
    </row>
    <row r="194" spans="1:13" x14ac:dyDescent="0.2">
      <c r="A194" t="s">
        <v>1911</v>
      </c>
      <c r="B194" t="s">
        <v>1912</v>
      </c>
      <c r="C194" s="8" t="s">
        <v>1912</v>
      </c>
      <c r="D194">
        <v>134.10910000000001</v>
      </c>
      <c r="E194">
        <v>4.9042000000000003</v>
      </c>
      <c r="F194">
        <v>134.1096</v>
      </c>
      <c r="G194" t="s">
        <v>1915</v>
      </c>
      <c r="H194">
        <v>0</v>
      </c>
      <c r="I194" t="s">
        <v>1914</v>
      </c>
      <c r="J194" t="s">
        <v>3662</v>
      </c>
    </row>
    <row r="195" spans="1:13" x14ac:dyDescent="0.2">
      <c r="A195" t="s">
        <v>1911</v>
      </c>
      <c r="B195" t="s">
        <v>1912</v>
      </c>
      <c r="C195" s="8" t="s">
        <v>1912</v>
      </c>
      <c r="D195">
        <v>119.08540000000001</v>
      </c>
      <c r="E195">
        <v>4.9042000000000003</v>
      </c>
      <c r="F195">
        <v>134.1096</v>
      </c>
      <c r="G195" t="s">
        <v>1915</v>
      </c>
      <c r="H195">
        <v>1</v>
      </c>
      <c r="I195" t="s">
        <v>1914</v>
      </c>
      <c r="J195" t="s">
        <v>3662</v>
      </c>
    </row>
    <row r="196" spans="1:13" x14ac:dyDescent="0.2">
      <c r="A196" t="s">
        <v>1911</v>
      </c>
      <c r="B196" t="s">
        <v>1912</v>
      </c>
      <c r="C196" s="8" t="s">
        <v>1912</v>
      </c>
      <c r="D196">
        <v>133.1011</v>
      </c>
      <c r="E196">
        <v>4.9042000000000003</v>
      </c>
      <c r="F196">
        <v>134.1096</v>
      </c>
      <c r="G196" t="s">
        <v>1915</v>
      </c>
      <c r="H196">
        <v>2</v>
      </c>
      <c r="I196" t="s">
        <v>1914</v>
      </c>
      <c r="J196" t="s">
        <v>3662</v>
      </c>
    </row>
    <row r="197" spans="1:13" x14ac:dyDescent="0.2">
      <c r="A197" t="s">
        <v>1911</v>
      </c>
      <c r="B197" t="s">
        <v>1912</v>
      </c>
      <c r="C197" s="8" t="s">
        <v>1912</v>
      </c>
      <c r="D197">
        <v>103.0637</v>
      </c>
      <c r="E197">
        <v>4.9042000000000003</v>
      </c>
      <c r="F197">
        <v>134.1096</v>
      </c>
      <c r="G197" t="s">
        <v>1915</v>
      </c>
      <c r="H197">
        <v>3</v>
      </c>
      <c r="I197" t="s">
        <v>1914</v>
      </c>
      <c r="J197" t="s">
        <v>3662</v>
      </c>
    </row>
    <row r="198" spans="1:13" x14ac:dyDescent="0.2">
      <c r="A198" s="8" t="s">
        <v>2970</v>
      </c>
      <c r="B198" s="8" t="s">
        <v>2971</v>
      </c>
      <c r="C198" s="8" t="s">
        <v>2971</v>
      </c>
      <c r="D198" s="8">
        <v>134.07259999999999</v>
      </c>
      <c r="E198" s="8">
        <v>4.7466999999999997</v>
      </c>
      <c r="F198" s="8">
        <v>134.07316</v>
      </c>
      <c r="G198" s="8" t="s">
        <v>2974</v>
      </c>
      <c r="H198" s="8">
        <v>0</v>
      </c>
      <c r="I198" s="8" t="s">
        <v>2973</v>
      </c>
      <c r="J198" t="s">
        <v>3662</v>
      </c>
    </row>
    <row r="199" spans="1:13" x14ac:dyDescent="0.2">
      <c r="A199" s="8" t="s">
        <v>2970</v>
      </c>
      <c r="B199" s="8" t="s">
        <v>2971</v>
      </c>
      <c r="C199" s="8" t="s">
        <v>2971</v>
      </c>
      <c r="D199" s="8">
        <v>105.0702</v>
      </c>
      <c r="E199" s="8">
        <v>4.7466999999999997</v>
      </c>
      <c r="F199" s="8">
        <v>134.07316</v>
      </c>
      <c r="G199" s="8" t="s">
        <v>2974</v>
      </c>
      <c r="H199" s="8">
        <v>1</v>
      </c>
      <c r="I199" s="8" t="s">
        <v>2973</v>
      </c>
      <c r="J199" t="s">
        <v>3662</v>
      </c>
    </row>
    <row r="200" spans="1:13" x14ac:dyDescent="0.2">
      <c r="A200" s="8" t="s">
        <v>2970</v>
      </c>
      <c r="B200" s="8" t="s">
        <v>2971</v>
      </c>
      <c r="C200" s="8" t="s">
        <v>2971</v>
      </c>
      <c r="D200" s="8">
        <v>117.0702</v>
      </c>
      <c r="E200" s="8">
        <v>4.7466999999999997</v>
      </c>
      <c r="F200" s="8">
        <v>134.07316</v>
      </c>
      <c r="G200" s="8" t="s">
        <v>2974</v>
      </c>
      <c r="H200" s="8">
        <v>2</v>
      </c>
      <c r="I200" s="8" t="s">
        <v>2973</v>
      </c>
      <c r="J200" t="s">
        <v>3662</v>
      </c>
    </row>
    <row r="201" spans="1:13" x14ac:dyDescent="0.2">
      <c r="A201" s="8" t="s">
        <v>2970</v>
      </c>
      <c r="B201" s="8" t="s">
        <v>2971</v>
      </c>
      <c r="C201" s="8" t="s">
        <v>2971</v>
      </c>
      <c r="D201" s="8">
        <v>135.0763</v>
      </c>
      <c r="E201" s="8">
        <v>4.7466999999999997</v>
      </c>
      <c r="F201" s="8">
        <v>134.07316</v>
      </c>
      <c r="G201" s="8" t="s">
        <v>2974</v>
      </c>
      <c r="H201" s="8">
        <v>3</v>
      </c>
      <c r="I201" s="8" t="s">
        <v>2973</v>
      </c>
      <c r="J201" t="s">
        <v>3662</v>
      </c>
    </row>
    <row r="202" spans="1:13" x14ac:dyDescent="0.2">
      <c r="A202" s="8" t="s">
        <v>3364</v>
      </c>
      <c r="B202" s="8" t="s">
        <v>3365</v>
      </c>
      <c r="C202" s="8" t="s">
        <v>3365</v>
      </c>
      <c r="D202" s="8">
        <v>338.18770000000001</v>
      </c>
      <c r="E202" s="8">
        <v>12.765599999999999</v>
      </c>
      <c r="F202" s="8">
        <v>338.18819999999999</v>
      </c>
      <c r="G202" s="8" t="s">
        <v>3368</v>
      </c>
      <c r="H202" s="8">
        <v>0</v>
      </c>
      <c r="I202" s="8" t="s">
        <v>3367</v>
      </c>
      <c r="J202" t="s">
        <v>3662</v>
      </c>
    </row>
    <row r="203" spans="1:13" x14ac:dyDescent="0.2">
      <c r="A203" s="8" t="s">
        <v>3364</v>
      </c>
      <c r="B203" s="8" t="s">
        <v>3365</v>
      </c>
      <c r="C203" s="8" t="s">
        <v>3365</v>
      </c>
      <c r="D203" s="8">
        <v>123.1169</v>
      </c>
      <c r="E203" s="8">
        <v>12.765599999999999</v>
      </c>
      <c r="F203" s="8">
        <v>338.18819999999999</v>
      </c>
      <c r="G203" s="8" t="s">
        <v>3368</v>
      </c>
      <c r="H203" s="8">
        <v>1</v>
      </c>
      <c r="I203" s="8" t="s">
        <v>3367</v>
      </c>
      <c r="J203" t="s">
        <v>3662</v>
      </c>
    </row>
    <row r="204" spans="1:13" x14ac:dyDescent="0.2">
      <c r="A204" s="8" t="s">
        <v>3364</v>
      </c>
      <c r="B204" s="8" t="s">
        <v>3365</v>
      </c>
      <c r="C204" s="8" t="s">
        <v>3365</v>
      </c>
      <c r="D204" s="8">
        <v>171.0804</v>
      </c>
      <c r="E204" s="8">
        <v>12.765599999999999</v>
      </c>
      <c r="F204" s="8">
        <v>338.18819999999999</v>
      </c>
      <c r="G204" s="8" t="s">
        <v>3368</v>
      </c>
      <c r="H204" s="8">
        <v>2</v>
      </c>
      <c r="I204" s="8" t="s">
        <v>3367</v>
      </c>
      <c r="J204" t="s">
        <v>3662</v>
      </c>
    </row>
    <row r="205" spans="1:13" x14ac:dyDescent="0.2">
      <c r="A205" s="8" t="s">
        <v>3364</v>
      </c>
      <c r="B205" s="8" t="s">
        <v>3365</v>
      </c>
      <c r="C205" s="8" t="s">
        <v>3365</v>
      </c>
      <c r="D205" s="8">
        <v>128.06209999999999</v>
      </c>
      <c r="E205" s="8">
        <v>12.765599999999999</v>
      </c>
      <c r="F205" s="8">
        <v>338.18819999999999</v>
      </c>
      <c r="G205" s="8" t="s">
        <v>3368</v>
      </c>
      <c r="H205" s="8">
        <v>3</v>
      </c>
      <c r="I205" s="8" t="s">
        <v>3367</v>
      </c>
      <c r="J205" t="s">
        <v>3662</v>
      </c>
    </row>
    <row r="206" spans="1:13" x14ac:dyDescent="0.2">
      <c r="A206" t="s">
        <v>2164</v>
      </c>
      <c r="B206" t="s">
        <v>2165</v>
      </c>
      <c r="C206" s="8" t="s">
        <v>2165</v>
      </c>
      <c r="D206">
        <v>102.0676</v>
      </c>
      <c r="E206">
        <v>3.3426</v>
      </c>
      <c r="F206">
        <v>102.0681</v>
      </c>
      <c r="G206" t="s">
        <v>2168</v>
      </c>
      <c r="H206">
        <v>0</v>
      </c>
      <c r="I206" t="s">
        <v>2167</v>
      </c>
      <c r="J206" t="s">
        <v>3662</v>
      </c>
    </row>
    <row r="207" spans="1:13" x14ac:dyDescent="0.2">
      <c r="A207" t="s">
        <v>2164</v>
      </c>
      <c r="B207" t="s">
        <v>2165</v>
      </c>
      <c r="C207" s="8" t="s">
        <v>2165</v>
      </c>
      <c r="D207">
        <v>103.071</v>
      </c>
      <c r="E207">
        <v>3.3426</v>
      </c>
      <c r="F207">
        <v>102.0681</v>
      </c>
      <c r="G207" t="s">
        <v>2168</v>
      </c>
      <c r="H207">
        <v>1</v>
      </c>
      <c r="I207" t="s">
        <v>2167</v>
      </c>
      <c r="J207" t="s">
        <v>3662</v>
      </c>
      <c r="M207" s="8"/>
    </row>
    <row r="208" spans="1:13" x14ac:dyDescent="0.2">
      <c r="A208" t="s">
        <v>2164</v>
      </c>
      <c r="B208" t="s">
        <v>2165</v>
      </c>
      <c r="C208" s="8" t="s">
        <v>2165</v>
      </c>
      <c r="D208">
        <v>104.0719</v>
      </c>
      <c r="E208">
        <v>3.3426</v>
      </c>
      <c r="F208">
        <v>102.0681</v>
      </c>
      <c r="G208" t="s">
        <v>2168</v>
      </c>
      <c r="H208">
        <v>2</v>
      </c>
      <c r="I208" t="s">
        <v>2167</v>
      </c>
      <c r="J208" t="s">
        <v>3662</v>
      </c>
      <c r="M208" s="8"/>
    </row>
    <row r="209" spans="1:13" x14ac:dyDescent="0.2">
      <c r="A209" t="s">
        <v>2164</v>
      </c>
      <c r="B209" t="s">
        <v>2165</v>
      </c>
      <c r="C209" s="8" t="s">
        <v>2165</v>
      </c>
      <c r="D209">
        <v>101.0598</v>
      </c>
      <c r="E209">
        <v>3.3426</v>
      </c>
      <c r="F209">
        <v>102.0681</v>
      </c>
      <c r="G209" t="s">
        <v>2168</v>
      </c>
      <c r="H209">
        <v>3</v>
      </c>
      <c r="I209" t="s">
        <v>2167</v>
      </c>
      <c r="J209" t="s">
        <v>3662</v>
      </c>
    </row>
    <row r="210" spans="1:13" x14ac:dyDescent="0.2">
      <c r="A210" s="8" t="s">
        <v>2976</v>
      </c>
      <c r="B210" s="8" t="s">
        <v>2172</v>
      </c>
      <c r="C210" s="8" t="s">
        <v>2172</v>
      </c>
      <c r="D210" s="8">
        <v>116.08329999999999</v>
      </c>
      <c r="E210" s="8">
        <v>7.9859</v>
      </c>
      <c r="F210" s="8">
        <v>116.08369999999999</v>
      </c>
      <c r="G210" s="8" t="s">
        <v>2175</v>
      </c>
      <c r="H210" s="8">
        <v>0</v>
      </c>
      <c r="I210" s="8" t="s">
        <v>2174</v>
      </c>
      <c r="J210" t="s">
        <v>3662</v>
      </c>
    </row>
    <row r="211" spans="1:13" x14ac:dyDescent="0.2">
      <c r="A211" s="8" t="s">
        <v>2976</v>
      </c>
      <c r="B211" s="8" t="s">
        <v>2172</v>
      </c>
      <c r="C211" s="8" t="s">
        <v>2172</v>
      </c>
      <c r="D211" s="8">
        <v>88.047499999999999</v>
      </c>
      <c r="E211" s="8">
        <v>7.9859</v>
      </c>
      <c r="F211" s="8">
        <v>116.08369999999999</v>
      </c>
      <c r="G211" s="8" t="s">
        <v>2175</v>
      </c>
      <c r="H211" s="8">
        <v>1</v>
      </c>
      <c r="I211" s="8" t="s">
        <v>2174</v>
      </c>
      <c r="J211" t="s">
        <v>3662</v>
      </c>
    </row>
    <row r="212" spans="1:13" x14ac:dyDescent="0.2">
      <c r="A212" s="8" t="s">
        <v>2976</v>
      </c>
      <c r="B212" s="8" t="s">
        <v>2172</v>
      </c>
      <c r="C212" s="8" t="s">
        <v>2172</v>
      </c>
      <c r="D212" s="8">
        <v>117.08629999999999</v>
      </c>
      <c r="E212" s="8">
        <v>7.9859</v>
      </c>
      <c r="F212" s="8">
        <v>116.08369999999999</v>
      </c>
      <c r="G212" s="8" t="s">
        <v>2175</v>
      </c>
      <c r="H212" s="8">
        <v>2</v>
      </c>
      <c r="I212" s="8" t="s">
        <v>2174</v>
      </c>
      <c r="J212" t="s">
        <v>3662</v>
      </c>
    </row>
    <row r="213" spans="1:13" x14ac:dyDescent="0.2">
      <c r="A213" s="8" t="s">
        <v>2976</v>
      </c>
      <c r="B213" s="8" t="s">
        <v>2172</v>
      </c>
      <c r="C213" s="8" t="s">
        <v>2172</v>
      </c>
      <c r="D213" s="8">
        <v>115.0754</v>
      </c>
      <c r="E213" s="8">
        <v>7.9859</v>
      </c>
      <c r="F213" s="8">
        <v>116.08369999999999</v>
      </c>
      <c r="G213" s="8" t="s">
        <v>2175</v>
      </c>
      <c r="H213" s="8">
        <v>3</v>
      </c>
      <c r="I213" s="8" t="s">
        <v>2174</v>
      </c>
      <c r="J213" t="s">
        <v>3662</v>
      </c>
      <c r="M213" s="8"/>
    </row>
    <row r="214" spans="1:13" x14ac:dyDescent="0.2">
      <c r="A214" t="s">
        <v>2171</v>
      </c>
      <c r="B214" t="s">
        <v>2172</v>
      </c>
      <c r="C214" s="8" t="s">
        <v>2172</v>
      </c>
      <c r="D214">
        <v>116.08320000000001</v>
      </c>
      <c r="E214">
        <v>7.9785000000000004</v>
      </c>
      <c r="F214">
        <v>116.08369999999999</v>
      </c>
      <c r="G214" t="s">
        <v>2175</v>
      </c>
      <c r="H214">
        <v>0</v>
      </c>
      <c r="I214" t="s">
        <v>2174</v>
      </c>
      <c r="J214" t="s">
        <v>3662</v>
      </c>
    </row>
    <row r="215" spans="1:13" x14ac:dyDescent="0.2">
      <c r="A215" t="s">
        <v>2171</v>
      </c>
      <c r="B215" t="s">
        <v>2172</v>
      </c>
      <c r="C215" s="8" t="s">
        <v>2172</v>
      </c>
      <c r="D215">
        <v>88.051900000000003</v>
      </c>
      <c r="E215">
        <v>7.9785000000000004</v>
      </c>
      <c r="F215">
        <v>116.08369999999999</v>
      </c>
      <c r="G215" t="s">
        <v>2175</v>
      </c>
      <c r="H215">
        <v>1</v>
      </c>
      <c r="I215" t="s">
        <v>2174</v>
      </c>
      <c r="J215" t="s">
        <v>3662</v>
      </c>
    </row>
    <row r="216" spans="1:13" x14ac:dyDescent="0.2">
      <c r="A216" t="s">
        <v>2171</v>
      </c>
      <c r="B216" t="s">
        <v>2172</v>
      </c>
      <c r="C216" s="8" t="s">
        <v>2172</v>
      </c>
      <c r="D216">
        <v>89.059700000000007</v>
      </c>
      <c r="E216">
        <v>7.9785000000000004</v>
      </c>
      <c r="F216">
        <v>116.08369999999999</v>
      </c>
      <c r="G216" t="s">
        <v>2175</v>
      </c>
      <c r="H216">
        <v>2</v>
      </c>
      <c r="I216" t="s">
        <v>2174</v>
      </c>
      <c r="J216" t="s">
        <v>3662</v>
      </c>
    </row>
    <row r="217" spans="1:13" x14ac:dyDescent="0.2">
      <c r="A217" t="s">
        <v>2171</v>
      </c>
      <c r="B217" t="s">
        <v>2172</v>
      </c>
      <c r="C217" s="8" t="s">
        <v>2172</v>
      </c>
      <c r="D217">
        <v>101.0598</v>
      </c>
      <c r="E217">
        <v>7.9785000000000004</v>
      </c>
      <c r="F217">
        <v>116.08369999999999</v>
      </c>
      <c r="G217" t="s">
        <v>2175</v>
      </c>
      <c r="H217">
        <v>3</v>
      </c>
      <c r="I217" t="s">
        <v>2174</v>
      </c>
      <c r="J217" t="s">
        <v>3662</v>
      </c>
      <c r="M217" s="8"/>
    </row>
    <row r="218" spans="1:13" x14ac:dyDescent="0.2">
      <c r="A218" s="8" t="s">
        <v>2791</v>
      </c>
      <c r="B218" s="8" t="s">
        <v>1257</v>
      </c>
      <c r="C218" s="8" t="s">
        <v>1257</v>
      </c>
      <c r="D218" s="8">
        <v>122.0722</v>
      </c>
      <c r="E218" s="8">
        <v>9.7250999999999994</v>
      </c>
      <c r="F218" s="8">
        <v>122.0732</v>
      </c>
      <c r="G218" s="8" t="s">
        <v>1260</v>
      </c>
      <c r="H218" s="8">
        <v>0</v>
      </c>
      <c r="I218" s="8" t="s">
        <v>1259</v>
      </c>
      <c r="J218" t="s">
        <v>3662</v>
      </c>
    </row>
    <row r="219" spans="1:13" x14ac:dyDescent="0.2">
      <c r="A219" s="8" t="s">
        <v>2791</v>
      </c>
      <c r="B219" s="8" t="s">
        <v>1257</v>
      </c>
      <c r="C219" s="8" t="s">
        <v>1257</v>
      </c>
      <c r="D219" s="8">
        <v>123.07599999999999</v>
      </c>
      <c r="E219" s="8">
        <v>9.7250999999999994</v>
      </c>
      <c r="F219" s="8">
        <v>122.0732</v>
      </c>
      <c r="G219" s="8" t="s">
        <v>1260</v>
      </c>
      <c r="H219" s="8">
        <v>1</v>
      </c>
      <c r="I219" s="8" t="s">
        <v>1259</v>
      </c>
      <c r="J219" t="s">
        <v>3662</v>
      </c>
    </row>
    <row r="220" spans="1:13" x14ac:dyDescent="0.2">
      <c r="A220" s="8" t="s">
        <v>2791</v>
      </c>
      <c r="B220" s="8" t="s">
        <v>1257</v>
      </c>
      <c r="C220" s="8" t="s">
        <v>1257</v>
      </c>
      <c r="D220" s="8">
        <v>105.03360000000001</v>
      </c>
      <c r="E220" s="8">
        <v>9.7250999999999994</v>
      </c>
      <c r="F220" s="8">
        <v>122.0732</v>
      </c>
      <c r="G220" s="8" t="s">
        <v>1260</v>
      </c>
      <c r="H220" s="8">
        <v>2</v>
      </c>
      <c r="I220" s="8" t="s">
        <v>1259</v>
      </c>
      <c r="J220" t="s">
        <v>3662</v>
      </c>
    </row>
    <row r="221" spans="1:13" x14ac:dyDescent="0.2">
      <c r="A221" s="8" t="s">
        <v>2791</v>
      </c>
      <c r="B221" s="8" t="s">
        <v>1257</v>
      </c>
      <c r="C221" s="8" t="s">
        <v>1257</v>
      </c>
      <c r="D221" s="8">
        <v>106.0369</v>
      </c>
      <c r="E221" s="8">
        <v>9.7250999999999994</v>
      </c>
      <c r="F221" s="8">
        <v>122.0732</v>
      </c>
      <c r="G221" s="8" t="s">
        <v>1260</v>
      </c>
      <c r="H221" s="8">
        <v>3</v>
      </c>
      <c r="I221" s="8" t="s">
        <v>1259</v>
      </c>
      <c r="J221" t="s">
        <v>3662</v>
      </c>
      <c r="M221" s="8"/>
    </row>
    <row r="222" spans="1:13" x14ac:dyDescent="0.2">
      <c r="A222" t="s">
        <v>1256</v>
      </c>
      <c r="B222" t="s">
        <v>1257</v>
      </c>
      <c r="C222" s="8" t="s">
        <v>1257</v>
      </c>
      <c r="D222">
        <v>122.07259999999999</v>
      </c>
      <c r="E222">
        <v>9.7139000000000006</v>
      </c>
      <c r="F222">
        <v>122.0731</v>
      </c>
      <c r="G222" t="s">
        <v>1260</v>
      </c>
      <c r="H222">
        <v>0</v>
      </c>
      <c r="I222" t="s">
        <v>1259</v>
      </c>
      <c r="J222" t="s">
        <v>3662</v>
      </c>
    </row>
    <row r="223" spans="1:13" x14ac:dyDescent="0.2">
      <c r="A223" t="s">
        <v>1256</v>
      </c>
      <c r="B223" t="s">
        <v>1257</v>
      </c>
      <c r="C223" s="8" t="s">
        <v>1257</v>
      </c>
      <c r="D223">
        <v>123.0761</v>
      </c>
      <c r="E223">
        <v>9.7139000000000006</v>
      </c>
      <c r="F223">
        <v>122.0731</v>
      </c>
      <c r="G223" t="s">
        <v>1260</v>
      </c>
      <c r="H223">
        <v>1</v>
      </c>
      <c r="I223" t="s">
        <v>1259</v>
      </c>
      <c r="J223" t="s">
        <v>3662</v>
      </c>
      <c r="M223" s="8"/>
    </row>
    <row r="224" spans="1:13" x14ac:dyDescent="0.2">
      <c r="A224" t="s">
        <v>1256</v>
      </c>
      <c r="B224" t="s">
        <v>1257</v>
      </c>
      <c r="C224" s="8" t="s">
        <v>1257</v>
      </c>
      <c r="D224">
        <v>121.06480000000001</v>
      </c>
      <c r="E224">
        <v>9.7139000000000006</v>
      </c>
      <c r="F224">
        <v>122.0731</v>
      </c>
      <c r="G224" t="s">
        <v>1260</v>
      </c>
      <c r="H224">
        <v>2</v>
      </c>
      <c r="I224" t="s">
        <v>1259</v>
      </c>
      <c r="J224" t="s">
        <v>3662</v>
      </c>
      <c r="M224" s="8"/>
    </row>
    <row r="225" spans="1:13" x14ac:dyDescent="0.2">
      <c r="A225" t="s">
        <v>1256</v>
      </c>
      <c r="B225" t="s">
        <v>1257</v>
      </c>
      <c r="C225" s="8" t="s">
        <v>1257</v>
      </c>
      <c r="D225">
        <v>124.08410000000001</v>
      </c>
      <c r="E225">
        <v>9.7139000000000006</v>
      </c>
      <c r="F225">
        <v>122.0731</v>
      </c>
      <c r="G225" t="s">
        <v>1260</v>
      </c>
      <c r="H225">
        <v>3</v>
      </c>
      <c r="I225" t="s">
        <v>1259</v>
      </c>
      <c r="J225" t="s">
        <v>3662</v>
      </c>
    </row>
    <row r="226" spans="1:13" x14ac:dyDescent="0.2">
      <c r="A226" t="s">
        <v>2472</v>
      </c>
      <c r="B226" t="s">
        <v>2473</v>
      </c>
      <c r="C226" s="8" t="s">
        <v>3760</v>
      </c>
      <c r="D226">
        <v>88.064499999999995</v>
      </c>
      <c r="E226">
        <v>4.1208999999999998</v>
      </c>
      <c r="F226">
        <v>88.063699999999997</v>
      </c>
      <c r="G226" t="s">
        <v>2476</v>
      </c>
      <c r="H226">
        <v>0</v>
      </c>
      <c r="I226" t="s">
        <v>2475</v>
      </c>
      <c r="J226" t="s">
        <v>3662</v>
      </c>
    </row>
    <row r="227" spans="1:13" x14ac:dyDescent="0.2">
      <c r="A227" t="s">
        <v>2472</v>
      </c>
      <c r="B227" t="s">
        <v>2473</v>
      </c>
      <c r="C227" s="8" t="s">
        <v>3760</v>
      </c>
      <c r="D227">
        <v>86.060100000000006</v>
      </c>
      <c r="E227">
        <v>4.1208999999999998</v>
      </c>
      <c r="F227">
        <v>88.063699999999997</v>
      </c>
      <c r="G227" t="s">
        <v>2476</v>
      </c>
      <c r="H227">
        <v>1</v>
      </c>
      <c r="I227" t="s">
        <v>2475</v>
      </c>
      <c r="J227" t="s">
        <v>3662</v>
      </c>
      <c r="M227" s="8"/>
    </row>
    <row r="228" spans="1:13" x14ac:dyDescent="0.2">
      <c r="A228" t="s">
        <v>2472</v>
      </c>
      <c r="B228" t="s">
        <v>2473</v>
      </c>
      <c r="C228" s="8" t="s">
        <v>3760</v>
      </c>
      <c r="D228">
        <v>104.05289999999999</v>
      </c>
      <c r="E228">
        <v>4.1208999999999998</v>
      </c>
      <c r="F228">
        <v>88.063699999999997</v>
      </c>
      <c r="G228" t="s">
        <v>2476</v>
      </c>
      <c r="H228">
        <v>2</v>
      </c>
      <c r="I228" t="s">
        <v>2475</v>
      </c>
      <c r="J228" t="s">
        <v>3662</v>
      </c>
    </row>
    <row r="229" spans="1:13" x14ac:dyDescent="0.2">
      <c r="A229" t="s">
        <v>2472</v>
      </c>
      <c r="B229" t="s">
        <v>2473</v>
      </c>
      <c r="C229" s="8" t="s">
        <v>3760</v>
      </c>
      <c r="D229">
        <v>89.042000000000002</v>
      </c>
      <c r="E229">
        <v>4.1208999999999998</v>
      </c>
      <c r="F229">
        <v>88.063699999999997</v>
      </c>
      <c r="G229" t="s">
        <v>2476</v>
      </c>
      <c r="H229">
        <v>3</v>
      </c>
      <c r="I229" t="s">
        <v>2475</v>
      </c>
      <c r="J229" t="s">
        <v>3662</v>
      </c>
    </row>
    <row r="230" spans="1:13" x14ac:dyDescent="0.2">
      <c r="A230" s="8" t="s">
        <v>2980</v>
      </c>
      <c r="B230" s="8" t="s">
        <v>2981</v>
      </c>
      <c r="C230" s="8" t="s">
        <v>2981</v>
      </c>
      <c r="D230" s="8">
        <v>154.1352</v>
      </c>
      <c r="E230" s="8">
        <v>5.1393000000000004</v>
      </c>
      <c r="F230" s="8">
        <v>154.13576</v>
      </c>
      <c r="G230" s="8" t="s">
        <v>2983</v>
      </c>
      <c r="H230" s="8">
        <v>0</v>
      </c>
      <c r="I230" s="8" t="s">
        <v>2952</v>
      </c>
      <c r="J230" t="s">
        <v>3662</v>
      </c>
    </row>
    <row r="231" spans="1:13" x14ac:dyDescent="0.2">
      <c r="A231" s="8" t="s">
        <v>2980</v>
      </c>
      <c r="B231" s="8" t="s">
        <v>2981</v>
      </c>
      <c r="C231" s="8" t="s">
        <v>2981</v>
      </c>
      <c r="D231" s="8">
        <v>155.13849999999999</v>
      </c>
      <c r="E231" s="8">
        <v>5.1393000000000004</v>
      </c>
      <c r="F231" s="8">
        <v>154.13576</v>
      </c>
      <c r="G231" s="8" t="s">
        <v>2983</v>
      </c>
      <c r="H231" s="8">
        <v>1</v>
      </c>
      <c r="I231" s="8" t="s">
        <v>2952</v>
      </c>
      <c r="J231" t="s">
        <v>3662</v>
      </c>
    </row>
    <row r="232" spans="1:13" x14ac:dyDescent="0.2">
      <c r="A232" s="8" t="s">
        <v>2980</v>
      </c>
      <c r="B232" s="8" t="s">
        <v>2981</v>
      </c>
      <c r="C232" s="8" t="s">
        <v>2981</v>
      </c>
      <c r="D232" s="8">
        <v>121.10120000000001</v>
      </c>
      <c r="E232" s="8">
        <v>5.1393000000000004</v>
      </c>
      <c r="F232" s="8">
        <v>154.13576</v>
      </c>
      <c r="G232" s="8" t="s">
        <v>2983</v>
      </c>
      <c r="H232" s="8">
        <v>2</v>
      </c>
      <c r="I232" s="8" t="s">
        <v>2952</v>
      </c>
      <c r="J232" t="s">
        <v>3662</v>
      </c>
    </row>
    <row r="233" spans="1:13" x14ac:dyDescent="0.2">
      <c r="A233" s="8" t="s">
        <v>2980</v>
      </c>
      <c r="B233" s="8" t="s">
        <v>2981</v>
      </c>
      <c r="C233" s="8" t="s">
        <v>2981</v>
      </c>
      <c r="D233" s="8">
        <v>93.069900000000004</v>
      </c>
      <c r="E233" s="8">
        <v>5.1393000000000004</v>
      </c>
      <c r="F233" s="8">
        <v>154.13576</v>
      </c>
      <c r="G233" s="8" t="s">
        <v>2983</v>
      </c>
      <c r="H233" s="8">
        <v>3</v>
      </c>
      <c r="I233" s="8" t="s">
        <v>2952</v>
      </c>
      <c r="J233" t="s">
        <v>3662</v>
      </c>
    </row>
    <row r="234" spans="1:13" x14ac:dyDescent="0.2">
      <c r="A234" t="s">
        <v>2203</v>
      </c>
      <c r="B234" t="s">
        <v>2204</v>
      </c>
      <c r="C234" s="8" t="s">
        <v>2204</v>
      </c>
      <c r="D234">
        <v>158.12979999999999</v>
      </c>
      <c r="E234">
        <v>7.9785000000000004</v>
      </c>
      <c r="F234">
        <v>158.13069999999999</v>
      </c>
      <c r="G234" t="s">
        <v>2207</v>
      </c>
      <c r="H234">
        <v>0</v>
      </c>
      <c r="I234" t="s">
        <v>2206</v>
      </c>
      <c r="J234" t="s">
        <v>3662</v>
      </c>
    </row>
    <row r="235" spans="1:13" x14ac:dyDescent="0.2">
      <c r="A235" t="s">
        <v>2203</v>
      </c>
      <c r="B235" t="s">
        <v>2204</v>
      </c>
      <c r="C235" s="8" t="s">
        <v>2204</v>
      </c>
      <c r="D235">
        <v>88.051699999999997</v>
      </c>
      <c r="E235">
        <v>7.9785000000000004</v>
      </c>
      <c r="F235">
        <v>158.13069999999999</v>
      </c>
      <c r="G235" t="s">
        <v>2207</v>
      </c>
      <c r="H235">
        <v>1</v>
      </c>
      <c r="I235" t="s">
        <v>2206</v>
      </c>
      <c r="J235" t="s">
        <v>3662</v>
      </c>
    </row>
    <row r="236" spans="1:13" x14ac:dyDescent="0.2">
      <c r="A236" t="s">
        <v>2203</v>
      </c>
      <c r="B236" t="s">
        <v>2204</v>
      </c>
      <c r="C236" s="8" t="s">
        <v>2204</v>
      </c>
      <c r="D236">
        <v>113.0959</v>
      </c>
      <c r="E236">
        <v>7.9785000000000004</v>
      </c>
      <c r="F236">
        <v>158.13069999999999</v>
      </c>
      <c r="G236" t="s">
        <v>2207</v>
      </c>
      <c r="H236">
        <v>2</v>
      </c>
      <c r="I236" t="s">
        <v>2206</v>
      </c>
      <c r="J236" t="s">
        <v>3662</v>
      </c>
    </row>
    <row r="237" spans="1:13" x14ac:dyDescent="0.2">
      <c r="A237" t="s">
        <v>2203</v>
      </c>
      <c r="B237" t="s">
        <v>2204</v>
      </c>
      <c r="C237" s="8" t="s">
        <v>2204</v>
      </c>
      <c r="D237">
        <v>101.0596</v>
      </c>
      <c r="E237">
        <v>7.9785000000000004</v>
      </c>
      <c r="F237">
        <v>158.13069999999999</v>
      </c>
      <c r="G237" t="s">
        <v>2207</v>
      </c>
      <c r="H237">
        <v>3</v>
      </c>
      <c r="I237" t="s">
        <v>2206</v>
      </c>
      <c r="J237" t="s">
        <v>3662</v>
      </c>
    </row>
    <row r="238" spans="1:13" x14ac:dyDescent="0.2">
      <c r="A238" t="s">
        <v>2211</v>
      </c>
      <c r="B238" t="s">
        <v>2204</v>
      </c>
      <c r="C238" s="8" t="s">
        <v>2204</v>
      </c>
      <c r="D238">
        <v>158.12979999999999</v>
      </c>
      <c r="E238">
        <v>10.0181</v>
      </c>
      <c r="F238">
        <v>158.13069999999999</v>
      </c>
      <c r="G238" t="s">
        <v>2207</v>
      </c>
      <c r="H238">
        <v>0</v>
      </c>
      <c r="I238" t="s">
        <v>2206</v>
      </c>
      <c r="J238" t="s">
        <v>3662</v>
      </c>
    </row>
    <row r="239" spans="1:13" x14ac:dyDescent="0.2">
      <c r="A239" t="s">
        <v>2211</v>
      </c>
      <c r="B239" t="s">
        <v>2204</v>
      </c>
      <c r="C239" s="8" t="s">
        <v>2204</v>
      </c>
      <c r="D239">
        <v>88.051699999999997</v>
      </c>
      <c r="E239">
        <v>10.0181</v>
      </c>
      <c r="F239">
        <v>158.13069999999999</v>
      </c>
      <c r="G239" t="s">
        <v>2207</v>
      </c>
      <c r="H239">
        <v>1</v>
      </c>
      <c r="I239" t="s">
        <v>2206</v>
      </c>
      <c r="J239" t="s">
        <v>3662</v>
      </c>
      <c r="M239" s="8"/>
    </row>
    <row r="240" spans="1:13" x14ac:dyDescent="0.2">
      <c r="A240" t="s">
        <v>2211</v>
      </c>
      <c r="B240" t="s">
        <v>2204</v>
      </c>
      <c r="C240" s="8" t="s">
        <v>2204</v>
      </c>
      <c r="D240">
        <v>113.0959</v>
      </c>
      <c r="E240">
        <v>10.0181</v>
      </c>
      <c r="F240">
        <v>158.13069999999999</v>
      </c>
      <c r="G240" t="s">
        <v>2207</v>
      </c>
      <c r="H240">
        <v>2</v>
      </c>
      <c r="I240" t="s">
        <v>2206</v>
      </c>
      <c r="J240" t="s">
        <v>3662</v>
      </c>
    </row>
    <row r="241" spans="1:13" x14ac:dyDescent="0.2">
      <c r="A241" t="s">
        <v>2211</v>
      </c>
      <c r="B241" t="s">
        <v>2204</v>
      </c>
      <c r="C241" s="8" t="s">
        <v>2204</v>
      </c>
      <c r="D241">
        <v>101.0596</v>
      </c>
      <c r="E241">
        <v>10.0181</v>
      </c>
      <c r="F241">
        <v>158.13069999999999</v>
      </c>
      <c r="G241" t="s">
        <v>2207</v>
      </c>
      <c r="H241">
        <v>3</v>
      </c>
      <c r="I241" t="s">
        <v>2206</v>
      </c>
      <c r="J241" t="s">
        <v>3662</v>
      </c>
    </row>
    <row r="242" spans="1:13" x14ac:dyDescent="0.2">
      <c r="A242" t="s">
        <v>2215</v>
      </c>
      <c r="B242" t="s">
        <v>2216</v>
      </c>
      <c r="C242" s="8" t="s">
        <v>2216</v>
      </c>
      <c r="D242">
        <v>172.14580000000001</v>
      </c>
      <c r="E242">
        <v>3.1661999999999999</v>
      </c>
      <c r="F242">
        <v>172.1463</v>
      </c>
      <c r="G242" t="s">
        <v>2219</v>
      </c>
      <c r="H242">
        <v>0</v>
      </c>
      <c r="I242" t="s">
        <v>2218</v>
      </c>
      <c r="J242" t="s">
        <v>3662</v>
      </c>
      <c r="M242" s="8"/>
    </row>
    <row r="243" spans="1:13" x14ac:dyDescent="0.2">
      <c r="A243" t="s">
        <v>2215</v>
      </c>
      <c r="B243" t="s">
        <v>2216</v>
      </c>
      <c r="C243" s="8" t="s">
        <v>2216</v>
      </c>
      <c r="D243">
        <v>88.051900000000003</v>
      </c>
      <c r="E243">
        <v>3.1661999999999999</v>
      </c>
      <c r="F243">
        <v>172.1463</v>
      </c>
      <c r="G243" t="s">
        <v>2219</v>
      </c>
      <c r="H243">
        <v>1</v>
      </c>
      <c r="I243" t="s">
        <v>2218</v>
      </c>
      <c r="J243" t="s">
        <v>3662</v>
      </c>
      <c r="M243" s="8"/>
    </row>
    <row r="244" spans="1:13" x14ac:dyDescent="0.2">
      <c r="A244" t="s">
        <v>2215</v>
      </c>
      <c r="B244" t="s">
        <v>2216</v>
      </c>
      <c r="C244" s="8" t="s">
        <v>2216</v>
      </c>
      <c r="D244">
        <v>87.043999999999997</v>
      </c>
      <c r="E244">
        <v>3.1661999999999999</v>
      </c>
      <c r="F244">
        <v>172.1463</v>
      </c>
      <c r="G244" t="s">
        <v>2219</v>
      </c>
      <c r="H244">
        <v>2</v>
      </c>
      <c r="I244" t="s">
        <v>2218</v>
      </c>
      <c r="J244" t="s">
        <v>3662</v>
      </c>
      <c r="M244" s="8"/>
    </row>
    <row r="245" spans="1:13" x14ac:dyDescent="0.2">
      <c r="A245" t="s">
        <v>2215</v>
      </c>
      <c r="B245" t="s">
        <v>2216</v>
      </c>
      <c r="C245" s="8" t="s">
        <v>2216</v>
      </c>
      <c r="D245">
        <v>171.1378</v>
      </c>
      <c r="E245">
        <v>3.1661999999999999</v>
      </c>
      <c r="F245">
        <v>172.1463</v>
      </c>
      <c r="G245" t="s">
        <v>2219</v>
      </c>
      <c r="H245">
        <v>3</v>
      </c>
      <c r="I245" t="s">
        <v>2218</v>
      </c>
      <c r="J245" t="s">
        <v>3662</v>
      </c>
    </row>
    <row r="246" spans="1:13" x14ac:dyDescent="0.2">
      <c r="A246" t="s">
        <v>2222</v>
      </c>
      <c r="B246" t="s">
        <v>2216</v>
      </c>
      <c r="C246" s="8" t="s">
        <v>2216</v>
      </c>
      <c r="D246">
        <v>172.14580000000001</v>
      </c>
      <c r="E246">
        <v>5.3207000000000004</v>
      </c>
      <c r="F246">
        <v>172.1463</v>
      </c>
      <c r="G246" t="s">
        <v>2219</v>
      </c>
      <c r="H246">
        <v>0</v>
      </c>
      <c r="I246" t="s">
        <v>2218</v>
      </c>
      <c r="J246" t="s">
        <v>3662</v>
      </c>
    </row>
    <row r="247" spans="1:13" x14ac:dyDescent="0.2">
      <c r="A247" t="s">
        <v>2222</v>
      </c>
      <c r="B247" t="s">
        <v>2216</v>
      </c>
      <c r="C247" s="8" t="s">
        <v>2216</v>
      </c>
      <c r="D247">
        <v>88.051900000000003</v>
      </c>
      <c r="E247">
        <v>5.3207000000000004</v>
      </c>
      <c r="F247">
        <v>172.1463</v>
      </c>
      <c r="G247" t="s">
        <v>2219</v>
      </c>
      <c r="H247">
        <v>1</v>
      </c>
      <c r="I247" t="s">
        <v>2218</v>
      </c>
      <c r="J247" t="s">
        <v>3662</v>
      </c>
      <c r="M247" s="8"/>
    </row>
    <row r="248" spans="1:13" x14ac:dyDescent="0.2">
      <c r="A248" t="s">
        <v>2222</v>
      </c>
      <c r="B248" t="s">
        <v>2216</v>
      </c>
      <c r="C248" s="8" t="s">
        <v>2216</v>
      </c>
      <c r="D248">
        <v>87.043999999999997</v>
      </c>
      <c r="E248">
        <v>5.3207000000000004</v>
      </c>
      <c r="F248">
        <v>172.1463</v>
      </c>
      <c r="G248" t="s">
        <v>2219</v>
      </c>
      <c r="H248">
        <v>2</v>
      </c>
      <c r="I248" t="s">
        <v>2218</v>
      </c>
      <c r="J248" t="s">
        <v>3662</v>
      </c>
      <c r="M248" s="8"/>
    </row>
    <row r="249" spans="1:13" x14ac:dyDescent="0.2">
      <c r="A249" t="s">
        <v>2222</v>
      </c>
      <c r="B249" t="s">
        <v>2216</v>
      </c>
      <c r="C249" s="8" t="s">
        <v>2216</v>
      </c>
      <c r="D249">
        <v>171.1378</v>
      </c>
      <c r="E249">
        <v>5.3207000000000004</v>
      </c>
      <c r="F249">
        <v>172.1463</v>
      </c>
      <c r="G249" t="s">
        <v>2219</v>
      </c>
      <c r="H249">
        <v>3</v>
      </c>
      <c r="I249" t="s">
        <v>2218</v>
      </c>
      <c r="J249" t="s">
        <v>3662</v>
      </c>
    </row>
    <row r="250" spans="1:13" x14ac:dyDescent="0.2">
      <c r="A250" t="s">
        <v>2248</v>
      </c>
      <c r="B250" t="s">
        <v>2249</v>
      </c>
      <c r="C250" s="8" t="s">
        <v>2249</v>
      </c>
      <c r="D250">
        <v>228.20849999999999</v>
      </c>
      <c r="E250">
        <v>5.3207000000000004</v>
      </c>
      <c r="F250">
        <v>228.2089</v>
      </c>
      <c r="G250" t="s">
        <v>2252</v>
      </c>
      <c r="H250">
        <v>0</v>
      </c>
      <c r="I250" t="s">
        <v>2251</v>
      </c>
      <c r="J250" t="s">
        <v>3662</v>
      </c>
    </row>
    <row r="251" spans="1:13" x14ac:dyDescent="0.2">
      <c r="A251" t="s">
        <v>2248</v>
      </c>
      <c r="B251" t="s">
        <v>2249</v>
      </c>
      <c r="C251" s="8" t="s">
        <v>2249</v>
      </c>
      <c r="D251">
        <v>115.07510000000001</v>
      </c>
      <c r="E251">
        <v>5.3207000000000004</v>
      </c>
      <c r="F251">
        <v>228.2089</v>
      </c>
      <c r="G251" t="s">
        <v>2252</v>
      </c>
      <c r="H251">
        <v>1</v>
      </c>
      <c r="I251" t="s">
        <v>2251</v>
      </c>
      <c r="J251" t="s">
        <v>3662</v>
      </c>
    </row>
    <row r="252" spans="1:13" x14ac:dyDescent="0.2">
      <c r="A252" t="s">
        <v>2248</v>
      </c>
      <c r="B252" t="s">
        <v>2249</v>
      </c>
      <c r="C252" s="8" t="s">
        <v>2249</v>
      </c>
      <c r="D252">
        <v>87.043899999999994</v>
      </c>
      <c r="E252">
        <v>5.3207000000000004</v>
      </c>
      <c r="F252">
        <v>228.2089</v>
      </c>
      <c r="G252" t="s">
        <v>2252</v>
      </c>
      <c r="H252">
        <v>2</v>
      </c>
      <c r="I252" t="s">
        <v>2251</v>
      </c>
      <c r="J252" t="s">
        <v>3662</v>
      </c>
    </row>
    <row r="253" spans="1:13" x14ac:dyDescent="0.2">
      <c r="A253" t="s">
        <v>2248</v>
      </c>
      <c r="B253" t="s">
        <v>2249</v>
      </c>
      <c r="C253" s="8" t="s">
        <v>2249</v>
      </c>
      <c r="D253">
        <v>129.0907</v>
      </c>
      <c r="E253">
        <v>5.3207000000000004</v>
      </c>
      <c r="F253">
        <v>228.2089</v>
      </c>
      <c r="G253" t="s">
        <v>2252</v>
      </c>
      <c r="H253">
        <v>3</v>
      </c>
      <c r="I253" t="s">
        <v>2251</v>
      </c>
      <c r="J253" t="s">
        <v>3662</v>
      </c>
    </row>
    <row r="254" spans="1:13" x14ac:dyDescent="0.2">
      <c r="A254" t="s">
        <v>4649</v>
      </c>
      <c r="B254" t="s">
        <v>4650</v>
      </c>
      <c r="C254" t="s">
        <v>4650</v>
      </c>
      <c r="D254">
        <v>106.0778</v>
      </c>
      <c r="E254">
        <v>17.847000000000001</v>
      </c>
      <c r="F254">
        <v>106.0783</v>
      </c>
      <c r="G254" t="s">
        <v>4018</v>
      </c>
      <c r="H254">
        <v>0</v>
      </c>
      <c r="I254" t="s">
        <v>1992</v>
      </c>
      <c r="J254" t="s">
        <v>3662</v>
      </c>
    </row>
    <row r="255" spans="1:13" x14ac:dyDescent="0.2">
      <c r="A255" t="s">
        <v>4649</v>
      </c>
      <c r="B255" t="s">
        <v>4650</v>
      </c>
      <c r="C255" t="s">
        <v>4650</v>
      </c>
      <c r="D255">
        <v>91.054199999999994</v>
      </c>
      <c r="E255">
        <v>17.847000000000001</v>
      </c>
      <c r="F255">
        <v>106.0783</v>
      </c>
      <c r="G255" t="s">
        <v>4018</v>
      </c>
      <c r="H255">
        <v>1</v>
      </c>
      <c r="I255" t="s">
        <v>1992</v>
      </c>
      <c r="J255" t="s">
        <v>3662</v>
      </c>
    </row>
    <row r="256" spans="1:13" x14ac:dyDescent="0.2">
      <c r="A256" t="s">
        <v>4649</v>
      </c>
      <c r="B256" t="s">
        <v>4650</v>
      </c>
      <c r="C256" t="s">
        <v>4650</v>
      </c>
      <c r="D256">
        <v>105.0699</v>
      </c>
      <c r="E256">
        <v>17.847000000000001</v>
      </c>
      <c r="F256">
        <v>106.0783</v>
      </c>
      <c r="G256" t="s">
        <v>4018</v>
      </c>
      <c r="H256">
        <v>2</v>
      </c>
      <c r="I256" t="s">
        <v>1992</v>
      </c>
      <c r="J256" t="s">
        <v>3662</v>
      </c>
    </row>
    <row r="257" spans="1:13" x14ac:dyDescent="0.2">
      <c r="A257" t="s">
        <v>4649</v>
      </c>
      <c r="B257" t="s">
        <v>4650</v>
      </c>
      <c r="C257" t="s">
        <v>4650</v>
      </c>
      <c r="D257">
        <v>93.07</v>
      </c>
      <c r="E257">
        <v>17.847000000000001</v>
      </c>
      <c r="F257">
        <v>106.0783</v>
      </c>
      <c r="G257" t="s">
        <v>4018</v>
      </c>
      <c r="H257">
        <v>3</v>
      </c>
      <c r="I257" t="s">
        <v>1992</v>
      </c>
      <c r="J257" t="s">
        <v>3662</v>
      </c>
    </row>
    <row r="258" spans="1:13" x14ac:dyDescent="0.2">
      <c r="A258" t="s">
        <v>1932</v>
      </c>
      <c r="B258" t="s">
        <v>1933</v>
      </c>
      <c r="C258" s="8" t="s">
        <v>1933</v>
      </c>
      <c r="D258">
        <v>126.0232</v>
      </c>
      <c r="E258">
        <v>4.1410999999999998</v>
      </c>
      <c r="F258">
        <v>126.0236</v>
      </c>
      <c r="G258" t="s">
        <v>1935</v>
      </c>
      <c r="H258">
        <v>0</v>
      </c>
      <c r="I258" t="s">
        <v>1928</v>
      </c>
      <c r="J258" t="s">
        <v>3662</v>
      </c>
    </row>
    <row r="259" spans="1:13" x14ac:dyDescent="0.2">
      <c r="A259" t="s">
        <v>1932</v>
      </c>
      <c r="B259" t="s">
        <v>1933</v>
      </c>
      <c r="C259" s="8" t="s">
        <v>1933</v>
      </c>
      <c r="D259">
        <v>128.01580000000001</v>
      </c>
      <c r="E259">
        <v>4.1410999999999998</v>
      </c>
      <c r="F259">
        <v>126.0236</v>
      </c>
      <c r="G259" t="s">
        <v>1935</v>
      </c>
      <c r="H259">
        <v>1</v>
      </c>
      <c r="I259" t="s">
        <v>1928</v>
      </c>
      <c r="J259" t="s">
        <v>3662</v>
      </c>
      <c r="M259" s="8"/>
    </row>
    <row r="260" spans="1:13" x14ac:dyDescent="0.2">
      <c r="A260" t="s">
        <v>1932</v>
      </c>
      <c r="B260" t="s">
        <v>1933</v>
      </c>
      <c r="C260" s="8" t="s">
        <v>1933</v>
      </c>
      <c r="D260">
        <v>125.0155</v>
      </c>
      <c r="E260">
        <v>4.1410999999999998</v>
      </c>
      <c r="F260">
        <v>126.0236</v>
      </c>
      <c r="G260" t="s">
        <v>1935</v>
      </c>
      <c r="H260">
        <v>2</v>
      </c>
      <c r="I260" t="s">
        <v>1928</v>
      </c>
      <c r="J260" t="s">
        <v>3662</v>
      </c>
    </row>
    <row r="261" spans="1:13" x14ac:dyDescent="0.2">
      <c r="A261" t="s">
        <v>1932</v>
      </c>
      <c r="B261" t="s">
        <v>1933</v>
      </c>
      <c r="C261" s="8" t="s">
        <v>1933</v>
      </c>
      <c r="D261">
        <v>124.0077</v>
      </c>
      <c r="E261">
        <v>4.1410999999999998</v>
      </c>
      <c r="F261">
        <v>126.0236</v>
      </c>
      <c r="G261" t="s">
        <v>1935</v>
      </c>
      <c r="H261">
        <v>3</v>
      </c>
      <c r="I261" t="s">
        <v>1928</v>
      </c>
      <c r="J261" t="s">
        <v>3662</v>
      </c>
      <c r="M261" s="8"/>
    </row>
    <row r="262" spans="1:13" x14ac:dyDescent="0.2">
      <c r="A262" s="8" t="s">
        <v>2858</v>
      </c>
      <c r="B262" s="8" t="s">
        <v>2859</v>
      </c>
      <c r="C262" s="8" t="s">
        <v>3795</v>
      </c>
      <c r="D262" s="8">
        <v>108.057</v>
      </c>
      <c r="E262" s="8">
        <v>9.7340999999999998</v>
      </c>
      <c r="F262" s="8">
        <v>108.0575</v>
      </c>
      <c r="G262" s="8" t="s">
        <v>1057</v>
      </c>
      <c r="H262" s="8">
        <v>0</v>
      </c>
      <c r="I262" s="8" t="s">
        <v>1051</v>
      </c>
      <c r="J262" t="s">
        <v>3662</v>
      </c>
    </row>
    <row r="263" spans="1:13" x14ac:dyDescent="0.2">
      <c r="A263" s="8" t="s">
        <v>2858</v>
      </c>
      <c r="B263" s="8" t="s">
        <v>2859</v>
      </c>
      <c r="C263" s="8" t="s">
        <v>3795</v>
      </c>
      <c r="D263" s="8">
        <v>109.06480000000001</v>
      </c>
      <c r="E263" s="8">
        <v>9.7340999999999998</v>
      </c>
      <c r="F263" s="8">
        <v>108.0575</v>
      </c>
      <c r="G263" s="8" t="s">
        <v>1057</v>
      </c>
      <c r="H263" s="8">
        <v>1</v>
      </c>
      <c r="I263" s="8" t="s">
        <v>1051</v>
      </c>
      <c r="J263" t="s">
        <v>3662</v>
      </c>
    </row>
    <row r="264" spans="1:13" x14ac:dyDescent="0.2">
      <c r="A264" s="8" t="s">
        <v>2858</v>
      </c>
      <c r="B264" s="8" t="s">
        <v>2859</v>
      </c>
      <c r="C264" s="8" t="s">
        <v>3795</v>
      </c>
      <c r="D264" s="8">
        <v>122.06829999999999</v>
      </c>
      <c r="E264" s="8">
        <v>9.7340999999999998</v>
      </c>
      <c r="F264" s="8">
        <v>108.0575</v>
      </c>
      <c r="G264" s="8" t="s">
        <v>1057</v>
      </c>
      <c r="H264" s="8">
        <v>2</v>
      </c>
      <c r="I264" s="8" t="s">
        <v>1051</v>
      </c>
      <c r="J264" t="s">
        <v>3662</v>
      </c>
    </row>
    <row r="265" spans="1:13" x14ac:dyDescent="0.2">
      <c r="A265" s="8" t="s">
        <v>2858</v>
      </c>
      <c r="B265" s="8" t="s">
        <v>2859</v>
      </c>
      <c r="C265" s="8" t="s">
        <v>3795</v>
      </c>
      <c r="D265" s="8">
        <v>106.0415</v>
      </c>
      <c r="E265" s="8">
        <v>9.7340999999999998</v>
      </c>
      <c r="F265" s="8">
        <v>108.0575</v>
      </c>
      <c r="G265" s="8" t="s">
        <v>1057</v>
      </c>
      <c r="H265" s="8">
        <v>3</v>
      </c>
      <c r="I265" s="8" t="s">
        <v>1051</v>
      </c>
      <c r="J265" t="s">
        <v>3662</v>
      </c>
    </row>
    <row r="266" spans="1:13" x14ac:dyDescent="0.2">
      <c r="A266" t="s">
        <v>1054</v>
      </c>
      <c r="B266" t="s">
        <v>1055</v>
      </c>
      <c r="C266" s="8" t="s">
        <v>3795</v>
      </c>
      <c r="D266">
        <v>107.0856</v>
      </c>
      <c r="E266">
        <v>4.8974000000000002</v>
      </c>
      <c r="F266">
        <v>108.0575</v>
      </c>
      <c r="G266" t="s">
        <v>1057</v>
      </c>
      <c r="H266">
        <v>0</v>
      </c>
      <c r="I266" t="s">
        <v>1051</v>
      </c>
      <c r="J266" t="s">
        <v>3662</v>
      </c>
    </row>
    <row r="267" spans="1:13" x14ac:dyDescent="0.2">
      <c r="A267" t="s">
        <v>1054</v>
      </c>
      <c r="B267" t="s">
        <v>1055</v>
      </c>
      <c r="C267" s="8" t="s">
        <v>3795</v>
      </c>
      <c r="D267">
        <v>109.06489999999999</v>
      </c>
      <c r="E267">
        <v>4.8974000000000002</v>
      </c>
      <c r="F267">
        <v>108.0575</v>
      </c>
      <c r="G267" t="s">
        <v>1057</v>
      </c>
      <c r="H267">
        <v>1</v>
      </c>
      <c r="I267" t="s">
        <v>1051</v>
      </c>
      <c r="J267" t="s">
        <v>3662</v>
      </c>
    </row>
    <row r="268" spans="1:13" x14ac:dyDescent="0.2">
      <c r="A268" t="s">
        <v>1054</v>
      </c>
      <c r="B268" t="s">
        <v>1055</v>
      </c>
      <c r="C268" s="8" t="s">
        <v>3795</v>
      </c>
      <c r="D268">
        <v>105.07</v>
      </c>
      <c r="E268">
        <v>4.8974000000000002</v>
      </c>
      <c r="F268">
        <v>108.0575</v>
      </c>
      <c r="G268" t="s">
        <v>1057</v>
      </c>
      <c r="H268">
        <v>2</v>
      </c>
      <c r="I268" t="s">
        <v>1051</v>
      </c>
      <c r="J268" t="s">
        <v>3662</v>
      </c>
    </row>
    <row r="269" spans="1:13" x14ac:dyDescent="0.2">
      <c r="A269" t="s">
        <v>1054</v>
      </c>
      <c r="B269" t="s">
        <v>1055</v>
      </c>
      <c r="C269" s="8" t="s">
        <v>3795</v>
      </c>
      <c r="D269">
        <v>108.057</v>
      </c>
      <c r="E269">
        <v>4.8974000000000002</v>
      </c>
      <c r="F269">
        <v>108.0575</v>
      </c>
      <c r="G269" t="s">
        <v>1057</v>
      </c>
      <c r="H269">
        <v>3</v>
      </c>
      <c r="I269" t="s">
        <v>1051</v>
      </c>
      <c r="J269" t="s">
        <v>3662</v>
      </c>
    </row>
    <row r="270" spans="1:13" x14ac:dyDescent="0.2">
      <c r="A270" t="s">
        <v>4459</v>
      </c>
      <c r="B270" t="s">
        <v>4460</v>
      </c>
      <c r="C270" s="8" t="s">
        <v>3663</v>
      </c>
      <c r="D270">
        <v>145.96870000000001</v>
      </c>
      <c r="E270">
        <v>6.7838000000000003</v>
      </c>
      <c r="F270">
        <v>145.96899999999999</v>
      </c>
      <c r="G270" t="s">
        <v>3955</v>
      </c>
      <c r="H270">
        <v>0</v>
      </c>
      <c r="I270" t="s">
        <v>1014</v>
      </c>
      <c r="J270" t="s">
        <v>3662</v>
      </c>
      <c r="M270" s="8"/>
    </row>
    <row r="271" spans="1:13" x14ac:dyDescent="0.2">
      <c r="A271" t="s">
        <v>4459</v>
      </c>
      <c r="B271" t="s">
        <v>4460</v>
      </c>
      <c r="C271" s="8" t="s">
        <v>3663</v>
      </c>
      <c r="D271">
        <v>144.96090000000001</v>
      </c>
      <c r="E271">
        <v>6.7838000000000003</v>
      </c>
      <c r="F271">
        <v>145.96899999999999</v>
      </c>
      <c r="G271" t="s">
        <v>3955</v>
      </c>
      <c r="H271">
        <v>1</v>
      </c>
      <c r="I271" t="s">
        <v>1014</v>
      </c>
      <c r="J271" t="s">
        <v>3662</v>
      </c>
    </row>
    <row r="272" spans="1:13" x14ac:dyDescent="0.2">
      <c r="A272" t="s">
        <v>4459</v>
      </c>
      <c r="B272" t="s">
        <v>4460</v>
      </c>
      <c r="C272" s="8" t="s">
        <v>3663</v>
      </c>
      <c r="D272">
        <v>146.9579</v>
      </c>
      <c r="E272">
        <v>6.7838000000000003</v>
      </c>
      <c r="F272">
        <v>145.96899999999999</v>
      </c>
      <c r="G272" t="s">
        <v>3955</v>
      </c>
      <c r="H272">
        <v>2</v>
      </c>
      <c r="I272" t="s">
        <v>1014</v>
      </c>
      <c r="J272" t="s">
        <v>3662</v>
      </c>
    </row>
    <row r="273" spans="1:10" x14ac:dyDescent="0.2">
      <c r="A273" t="s">
        <v>4459</v>
      </c>
      <c r="B273" t="s">
        <v>4460</v>
      </c>
      <c r="C273" s="8" t="s">
        <v>3663</v>
      </c>
      <c r="D273">
        <v>132.96080000000001</v>
      </c>
      <c r="E273">
        <v>6.7838000000000003</v>
      </c>
      <c r="F273">
        <v>145.96899999999999</v>
      </c>
      <c r="G273" t="s">
        <v>3955</v>
      </c>
      <c r="H273">
        <v>3</v>
      </c>
      <c r="I273" t="s">
        <v>1014</v>
      </c>
      <c r="J273" t="s">
        <v>3662</v>
      </c>
    </row>
    <row r="274" spans="1:10" x14ac:dyDescent="0.2">
      <c r="A274" s="8" t="s">
        <v>2745</v>
      </c>
      <c r="B274" s="8" t="s">
        <v>1072</v>
      </c>
      <c r="C274" s="8" t="s">
        <v>3811</v>
      </c>
      <c r="D274" s="8">
        <v>127.0183</v>
      </c>
      <c r="E274" s="8">
        <v>5.6893000000000002</v>
      </c>
      <c r="F274" s="8">
        <v>127.0189</v>
      </c>
      <c r="G274" s="8" t="s">
        <v>1075</v>
      </c>
      <c r="H274" s="8">
        <v>0</v>
      </c>
      <c r="I274" s="8" t="s">
        <v>1074</v>
      </c>
      <c r="J274" t="s">
        <v>3662</v>
      </c>
    </row>
    <row r="275" spans="1:10" x14ac:dyDescent="0.2">
      <c r="A275" s="8" t="s">
        <v>2745</v>
      </c>
      <c r="B275" s="8" t="s">
        <v>1072</v>
      </c>
      <c r="C275" s="8" t="s">
        <v>3811</v>
      </c>
      <c r="D275" s="8">
        <v>129.0155</v>
      </c>
      <c r="E275" s="8">
        <v>5.6893000000000002</v>
      </c>
      <c r="F275" s="8">
        <v>127.0189</v>
      </c>
      <c r="G275" s="8" t="s">
        <v>1075</v>
      </c>
      <c r="H275" s="8">
        <v>1</v>
      </c>
      <c r="I275" s="8" t="s">
        <v>1074</v>
      </c>
      <c r="J275" t="s">
        <v>3662</v>
      </c>
    </row>
    <row r="276" spans="1:10" x14ac:dyDescent="0.2">
      <c r="A276" s="8" t="s">
        <v>2745</v>
      </c>
      <c r="B276" s="8" t="s">
        <v>1072</v>
      </c>
      <c r="C276" s="8" t="s">
        <v>3811</v>
      </c>
      <c r="D276" s="8">
        <v>100.00749999999999</v>
      </c>
      <c r="E276" s="8">
        <v>5.6893000000000002</v>
      </c>
      <c r="F276" s="8">
        <v>127.0189</v>
      </c>
      <c r="G276" s="8" t="s">
        <v>1075</v>
      </c>
      <c r="H276" s="8">
        <v>2</v>
      </c>
      <c r="I276" s="8" t="s">
        <v>1074</v>
      </c>
      <c r="J276" t="s">
        <v>3662</v>
      </c>
    </row>
    <row r="277" spans="1:10" x14ac:dyDescent="0.2">
      <c r="A277" s="8" t="s">
        <v>2745</v>
      </c>
      <c r="B277" s="8" t="s">
        <v>1072</v>
      </c>
      <c r="C277" s="8" t="s">
        <v>3811</v>
      </c>
      <c r="D277" s="8">
        <v>92.049599999999998</v>
      </c>
      <c r="E277" s="8">
        <v>5.6893000000000002</v>
      </c>
      <c r="F277" s="8">
        <v>127.0189</v>
      </c>
      <c r="G277" s="8" t="s">
        <v>1075</v>
      </c>
      <c r="H277" s="8">
        <v>3</v>
      </c>
      <c r="I277" s="8" t="s">
        <v>1074</v>
      </c>
      <c r="J277" t="s">
        <v>3662</v>
      </c>
    </row>
    <row r="278" spans="1:10" x14ac:dyDescent="0.2">
      <c r="A278" t="s">
        <v>1071</v>
      </c>
      <c r="B278" t="s">
        <v>1072</v>
      </c>
      <c r="C278" s="8" t="s">
        <v>3811</v>
      </c>
      <c r="D278">
        <v>127.0184</v>
      </c>
      <c r="E278">
        <v>5.7013999999999996</v>
      </c>
      <c r="F278">
        <v>127.0189</v>
      </c>
      <c r="G278" t="s">
        <v>1075</v>
      </c>
      <c r="H278">
        <v>0</v>
      </c>
      <c r="I278" t="s">
        <v>1074</v>
      </c>
      <c r="J278" t="s">
        <v>3662</v>
      </c>
    </row>
    <row r="279" spans="1:10" x14ac:dyDescent="0.2">
      <c r="A279" t="s">
        <v>1071</v>
      </c>
      <c r="B279" t="s">
        <v>1072</v>
      </c>
      <c r="C279" s="8" t="s">
        <v>3811</v>
      </c>
      <c r="D279">
        <v>129.0155</v>
      </c>
      <c r="E279">
        <v>5.7013999999999996</v>
      </c>
      <c r="F279">
        <v>127.0189</v>
      </c>
      <c r="G279" t="s">
        <v>1075</v>
      </c>
      <c r="H279">
        <v>1</v>
      </c>
      <c r="I279" t="s">
        <v>1074</v>
      </c>
      <c r="J279" t="s">
        <v>3662</v>
      </c>
    </row>
    <row r="280" spans="1:10" x14ac:dyDescent="0.2">
      <c r="A280" t="s">
        <v>1071</v>
      </c>
      <c r="B280" t="s">
        <v>1072</v>
      </c>
      <c r="C280" s="8" t="s">
        <v>3811</v>
      </c>
      <c r="D280">
        <v>92.049499999999995</v>
      </c>
      <c r="E280">
        <v>5.7013999999999996</v>
      </c>
      <c r="F280">
        <v>127.0189</v>
      </c>
      <c r="G280" t="s">
        <v>1075</v>
      </c>
      <c r="H280">
        <v>2</v>
      </c>
      <c r="I280" t="s">
        <v>1074</v>
      </c>
      <c r="J280" t="s">
        <v>3662</v>
      </c>
    </row>
    <row r="281" spans="1:10" x14ac:dyDescent="0.2">
      <c r="A281" t="s">
        <v>1071</v>
      </c>
      <c r="B281" t="s">
        <v>1072</v>
      </c>
      <c r="C281" s="8" t="s">
        <v>3811</v>
      </c>
      <c r="D281">
        <v>100.00749999999999</v>
      </c>
      <c r="E281">
        <v>5.7013999999999996</v>
      </c>
      <c r="F281">
        <v>127.0189</v>
      </c>
      <c r="G281" t="s">
        <v>1075</v>
      </c>
      <c r="H281">
        <v>3</v>
      </c>
      <c r="I281" t="s">
        <v>1074</v>
      </c>
      <c r="J281" t="s">
        <v>3662</v>
      </c>
    </row>
    <row r="282" spans="1:10" x14ac:dyDescent="0.2">
      <c r="A282" t="s">
        <v>2343</v>
      </c>
      <c r="B282" t="s">
        <v>2344</v>
      </c>
      <c r="C282" s="8" t="s">
        <v>3813</v>
      </c>
      <c r="D282">
        <v>108.0684</v>
      </c>
      <c r="E282">
        <v>6.4911000000000003</v>
      </c>
      <c r="F282">
        <v>108.06870000000001</v>
      </c>
      <c r="G282" t="s">
        <v>2347</v>
      </c>
      <c r="H282">
        <v>0</v>
      </c>
      <c r="I282" t="s">
        <v>2346</v>
      </c>
      <c r="J282" t="s">
        <v>3662</v>
      </c>
    </row>
    <row r="283" spans="1:10" x14ac:dyDescent="0.2">
      <c r="A283" t="s">
        <v>2343</v>
      </c>
      <c r="B283" t="s">
        <v>2344</v>
      </c>
      <c r="C283" s="8" t="s">
        <v>3813</v>
      </c>
      <c r="D283">
        <v>107.06059999999999</v>
      </c>
      <c r="E283">
        <v>6.4911000000000003</v>
      </c>
      <c r="F283">
        <v>108.06870000000001</v>
      </c>
      <c r="G283" t="s">
        <v>2347</v>
      </c>
      <c r="H283">
        <v>1</v>
      </c>
      <c r="I283" t="s">
        <v>2346</v>
      </c>
      <c r="J283" t="s">
        <v>3662</v>
      </c>
    </row>
    <row r="284" spans="1:10" x14ac:dyDescent="0.2">
      <c r="A284" t="s">
        <v>2343</v>
      </c>
      <c r="B284" t="s">
        <v>2344</v>
      </c>
      <c r="C284" s="8" t="s">
        <v>3813</v>
      </c>
      <c r="D284">
        <v>93.044899999999998</v>
      </c>
      <c r="E284">
        <v>6.4911000000000003</v>
      </c>
      <c r="F284">
        <v>108.06870000000001</v>
      </c>
      <c r="G284" t="s">
        <v>2347</v>
      </c>
      <c r="H284">
        <v>2</v>
      </c>
      <c r="I284" t="s">
        <v>2346</v>
      </c>
      <c r="J284" t="s">
        <v>3662</v>
      </c>
    </row>
    <row r="285" spans="1:10" x14ac:dyDescent="0.2">
      <c r="A285" t="s">
        <v>2343</v>
      </c>
      <c r="B285" t="s">
        <v>2344</v>
      </c>
      <c r="C285" s="8" t="s">
        <v>3813</v>
      </c>
      <c r="D285">
        <v>109.065</v>
      </c>
      <c r="E285">
        <v>6.4911000000000003</v>
      </c>
      <c r="F285">
        <v>108.06870000000001</v>
      </c>
      <c r="G285" t="s">
        <v>2347</v>
      </c>
      <c r="H285">
        <v>3</v>
      </c>
      <c r="I285" t="s">
        <v>2346</v>
      </c>
      <c r="J285" t="s">
        <v>3662</v>
      </c>
    </row>
    <row r="286" spans="1:10" x14ac:dyDescent="0.2">
      <c r="A286" t="s">
        <v>4586</v>
      </c>
      <c r="B286" t="s">
        <v>4587</v>
      </c>
      <c r="C286" s="8" t="s">
        <v>3663</v>
      </c>
      <c r="D286">
        <v>106.9358</v>
      </c>
      <c r="E286">
        <v>5.9827000000000004</v>
      </c>
      <c r="F286">
        <v>185.86799999999999</v>
      </c>
      <c r="G286" t="s">
        <v>3995</v>
      </c>
      <c r="H286">
        <v>0</v>
      </c>
      <c r="I286" t="s">
        <v>4588</v>
      </c>
      <c r="J286" t="s">
        <v>3662</v>
      </c>
    </row>
    <row r="287" spans="1:10" x14ac:dyDescent="0.2">
      <c r="A287" t="s">
        <v>4586</v>
      </c>
      <c r="B287" t="s">
        <v>4587</v>
      </c>
      <c r="C287" s="8" t="s">
        <v>3663</v>
      </c>
      <c r="D287">
        <v>189.87209999999999</v>
      </c>
      <c r="E287">
        <v>5.9827000000000004</v>
      </c>
      <c r="F287">
        <v>185.86799999999999</v>
      </c>
      <c r="G287" t="s">
        <v>3995</v>
      </c>
      <c r="H287">
        <v>1</v>
      </c>
      <c r="I287" t="s">
        <v>4588</v>
      </c>
      <c r="J287" t="s">
        <v>3662</v>
      </c>
    </row>
    <row r="288" spans="1:10" x14ac:dyDescent="0.2">
      <c r="A288" t="s">
        <v>4586</v>
      </c>
      <c r="B288" t="s">
        <v>4587</v>
      </c>
      <c r="C288" s="8" t="s">
        <v>3663</v>
      </c>
      <c r="D288">
        <v>187.875</v>
      </c>
      <c r="E288">
        <v>5.9827000000000004</v>
      </c>
      <c r="F288">
        <v>185.86799999999999</v>
      </c>
      <c r="G288" t="s">
        <v>3995</v>
      </c>
      <c r="H288">
        <v>2</v>
      </c>
      <c r="I288" t="s">
        <v>4588</v>
      </c>
      <c r="J288" t="s">
        <v>3662</v>
      </c>
    </row>
    <row r="289" spans="1:13" x14ac:dyDescent="0.2">
      <c r="A289" t="s">
        <v>4586</v>
      </c>
      <c r="B289" t="s">
        <v>4587</v>
      </c>
      <c r="C289" s="8" t="s">
        <v>3663</v>
      </c>
      <c r="D289">
        <v>108.9329</v>
      </c>
      <c r="E289">
        <v>5.9827000000000004</v>
      </c>
      <c r="F289">
        <v>185.86799999999999</v>
      </c>
      <c r="G289" t="s">
        <v>3995</v>
      </c>
      <c r="H289">
        <v>3</v>
      </c>
      <c r="I289" t="s">
        <v>4588</v>
      </c>
      <c r="J289" t="s">
        <v>3662</v>
      </c>
      <c r="M289" s="8"/>
    </row>
    <row r="290" spans="1:13" x14ac:dyDescent="0.2">
      <c r="A290" t="s">
        <v>1885</v>
      </c>
      <c r="B290" t="s">
        <v>1886</v>
      </c>
      <c r="C290" s="8" t="s">
        <v>3721</v>
      </c>
      <c r="D290">
        <v>292.16570000000002</v>
      </c>
      <c r="E290">
        <v>8.5111000000000008</v>
      </c>
      <c r="F290">
        <v>292.16750000000002</v>
      </c>
      <c r="G290" t="s">
        <v>1889</v>
      </c>
      <c r="H290">
        <v>0</v>
      </c>
      <c r="I290" t="s">
        <v>1888</v>
      </c>
      <c r="J290" t="s">
        <v>3662</v>
      </c>
    </row>
    <row r="291" spans="1:13" x14ac:dyDescent="0.2">
      <c r="A291" t="s">
        <v>1885</v>
      </c>
      <c r="B291" t="s">
        <v>1886</v>
      </c>
      <c r="C291" s="8" t="s">
        <v>3721</v>
      </c>
      <c r="D291">
        <v>163.0865</v>
      </c>
      <c r="E291">
        <v>8.5111000000000008</v>
      </c>
      <c r="F291">
        <v>292.16750000000002</v>
      </c>
      <c r="G291" t="s">
        <v>1889</v>
      </c>
      <c r="H291">
        <v>1</v>
      </c>
      <c r="I291" t="s">
        <v>1888</v>
      </c>
      <c r="J291" t="s">
        <v>3662</v>
      </c>
      <c r="M291" s="8"/>
    </row>
    <row r="292" spans="1:13" x14ac:dyDescent="0.2">
      <c r="A292" t="s">
        <v>1885</v>
      </c>
      <c r="B292" t="s">
        <v>1886</v>
      </c>
      <c r="C292" s="8" t="s">
        <v>3721</v>
      </c>
      <c r="D292">
        <v>164.09450000000001</v>
      </c>
      <c r="E292">
        <v>8.5111000000000008</v>
      </c>
      <c r="F292">
        <v>292.16750000000002</v>
      </c>
      <c r="G292" t="s">
        <v>1889</v>
      </c>
      <c r="H292">
        <v>2</v>
      </c>
      <c r="I292" t="s">
        <v>1888</v>
      </c>
      <c r="J292" t="s">
        <v>3662</v>
      </c>
      <c r="M292" s="8"/>
    </row>
    <row r="293" spans="1:13" x14ac:dyDescent="0.2">
      <c r="A293" t="s">
        <v>1885</v>
      </c>
      <c r="B293" t="s">
        <v>1886</v>
      </c>
      <c r="C293" s="8" t="s">
        <v>3721</v>
      </c>
      <c r="D293">
        <v>166.0692</v>
      </c>
      <c r="E293">
        <v>8.5111000000000008</v>
      </c>
      <c r="F293">
        <v>292.16750000000002</v>
      </c>
      <c r="G293" t="s">
        <v>1889</v>
      </c>
      <c r="H293">
        <v>3</v>
      </c>
      <c r="I293" t="s">
        <v>1888</v>
      </c>
      <c r="J293" t="s">
        <v>3662</v>
      </c>
    </row>
    <row r="294" spans="1:13" x14ac:dyDescent="0.2">
      <c r="A294" t="s">
        <v>1600</v>
      </c>
      <c r="B294" t="s">
        <v>1601</v>
      </c>
      <c r="C294" s="8" t="s">
        <v>3672</v>
      </c>
      <c r="D294">
        <v>326.00080000000003</v>
      </c>
      <c r="E294">
        <v>8.8414000000000001</v>
      </c>
      <c r="F294">
        <v>326.00080000000003</v>
      </c>
      <c r="G294" t="s">
        <v>1603</v>
      </c>
      <c r="H294">
        <v>0</v>
      </c>
      <c r="I294" t="s">
        <v>1531</v>
      </c>
      <c r="J294" t="s">
        <v>3662</v>
      </c>
    </row>
    <row r="295" spans="1:13" x14ac:dyDescent="0.2">
      <c r="A295" t="s">
        <v>1600</v>
      </c>
      <c r="B295" t="s">
        <v>1601</v>
      </c>
      <c r="C295" s="8" t="s">
        <v>3672</v>
      </c>
      <c r="D295">
        <v>99.022900000000007</v>
      </c>
      <c r="E295">
        <v>8.8414000000000001</v>
      </c>
      <c r="F295">
        <v>326.00080000000003</v>
      </c>
      <c r="G295" t="s">
        <v>1603</v>
      </c>
      <c r="H295">
        <v>1</v>
      </c>
      <c r="I295" t="s">
        <v>1531</v>
      </c>
      <c r="J295" t="s">
        <v>3662</v>
      </c>
      <c r="M295" s="8"/>
    </row>
    <row r="296" spans="1:13" x14ac:dyDescent="0.2">
      <c r="A296" t="s">
        <v>1600</v>
      </c>
      <c r="B296" t="s">
        <v>1601</v>
      </c>
      <c r="C296" s="8" t="s">
        <v>3672</v>
      </c>
      <c r="D296">
        <v>156.9607</v>
      </c>
      <c r="E296">
        <v>8.8414000000000001</v>
      </c>
      <c r="F296">
        <v>326.00080000000003</v>
      </c>
      <c r="G296" t="s">
        <v>1603</v>
      </c>
      <c r="H296">
        <v>2</v>
      </c>
      <c r="I296" t="s">
        <v>1531</v>
      </c>
      <c r="J296" t="s">
        <v>3662</v>
      </c>
    </row>
    <row r="297" spans="1:13" x14ac:dyDescent="0.2">
      <c r="A297" t="s">
        <v>1600</v>
      </c>
      <c r="B297" t="s">
        <v>1601</v>
      </c>
      <c r="C297" s="8" t="s">
        <v>3672</v>
      </c>
      <c r="D297">
        <v>157.96850000000001</v>
      </c>
      <c r="E297">
        <v>8.8414000000000001</v>
      </c>
      <c r="F297">
        <v>326.00080000000003</v>
      </c>
      <c r="G297" t="s">
        <v>1603</v>
      </c>
      <c r="H297">
        <v>3</v>
      </c>
      <c r="I297" t="s">
        <v>1531</v>
      </c>
      <c r="J297" t="s">
        <v>3662</v>
      </c>
    </row>
    <row r="298" spans="1:13" x14ac:dyDescent="0.2">
      <c r="A298" t="s">
        <v>4595</v>
      </c>
      <c r="B298" t="s">
        <v>4596</v>
      </c>
      <c r="C298" s="8" t="s">
        <v>3663</v>
      </c>
      <c r="D298">
        <v>94.968299999999999</v>
      </c>
      <c r="E298">
        <v>6.0471000000000004</v>
      </c>
      <c r="F298">
        <v>97.968999999999994</v>
      </c>
      <c r="G298" t="s">
        <v>3998</v>
      </c>
      <c r="H298">
        <v>0</v>
      </c>
      <c r="I298" t="s">
        <v>4597</v>
      </c>
      <c r="J298" t="s">
        <v>3662</v>
      </c>
    </row>
    <row r="299" spans="1:13" x14ac:dyDescent="0.2">
      <c r="A299" t="s">
        <v>4595</v>
      </c>
      <c r="B299" t="s">
        <v>4596</v>
      </c>
      <c r="C299" s="8" t="s">
        <v>3663</v>
      </c>
      <c r="D299">
        <v>96.965299999999999</v>
      </c>
      <c r="E299">
        <v>6.0471000000000004</v>
      </c>
      <c r="F299">
        <v>97.968999999999994</v>
      </c>
      <c r="G299" t="s">
        <v>3998</v>
      </c>
      <c r="H299">
        <v>1</v>
      </c>
      <c r="I299" t="s">
        <v>4597</v>
      </c>
      <c r="J299" t="s">
        <v>3662</v>
      </c>
    </row>
    <row r="300" spans="1:13" x14ac:dyDescent="0.2">
      <c r="A300" t="s">
        <v>4595</v>
      </c>
      <c r="B300" t="s">
        <v>4596</v>
      </c>
      <c r="C300" s="8" t="s">
        <v>3663</v>
      </c>
      <c r="D300">
        <v>95.934200000000004</v>
      </c>
      <c r="E300">
        <v>6.0471000000000004</v>
      </c>
      <c r="F300">
        <v>97.968999999999994</v>
      </c>
      <c r="G300" t="s">
        <v>3998</v>
      </c>
      <c r="H300">
        <v>2</v>
      </c>
      <c r="I300" t="s">
        <v>4597</v>
      </c>
      <c r="J300" t="s">
        <v>3662</v>
      </c>
    </row>
    <row r="301" spans="1:13" x14ac:dyDescent="0.2">
      <c r="A301" t="s">
        <v>4595</v>
      </c>
      <c r="B301" t="s">
        <v>4596</v>
      </c>
      <c r="C301" s="8" t="s">
        <v>3663</v>
      </c>
      <c r="D301">
        <v>97.968900000000005</v>
      </c>
      <c r="E301">
        <v>6.0471000000000004</v>
      </c>
      <c r="F301">
        <v>97.968999999999994</v>
      </c>
      <c r="G301" t="s">
        <v>3998</v>
      </c>
      <c r="H301">
        <v>3</v>
      </c>
      <c r="I301" t="s">
        <v>4597</v>
      </c>
      <c r="J301" t="s">
        <v>3662</v>
      </c>
    </row>
    <row r="302" spans="1:13" x14ac:dyDescent="0.2">
      <c r="A302" s="8" t="s">
        <v>2985</v>
      </c>
      <c r="B302" s="8" t="s">
        <v>2986</v>
      </c>
      <c r="C302" s="8" t="s">
        <v>2986</v>
      </c>
      <c r="D302" s="8">
        <v>172.14570000000001</v>
      </c>
      <c r="E302" s="8">
        <v>9.8284000000000002</v>
      </c>
      <c r="F302" s="8">
        <v>172.1463</v>
      </c>
      <c r="G302" s="8" t="s">
        <v>2988</v>
      </c>
      <c r="H302" s="8">
        <v>0</v>
      </c>
      <c r="I302" s="8" t="s">
        <v>2218</v>
      </c>
      <c r="J302" t="s">
        <v>3662</v>
      </c>
    </row>
    <row r="303" spans="1:13" x14ac:dyDescent="0.2">
      <c r="A303" s="8" t="s">
        <v>2985</v>
      </c>
      <c r="B303" s="8" t="s">
        <v>2986</v>
      </c>
      <c r="C303" s="8" t="s">
        <v>2986</v>
      </c>
      <c r="D303" s="8">
        <v>171.11670000000001</v>
      </c>
      <c r="E303" s="8">
        <v>9.8284000000000002</v>
      </c>
      <c r="F303" s="8">
        <v>172.1463</v>
      </c>
      <c r="G303" s="8" t="s">
        <v>2988</v>
      </c>
      <c r="H303" s="8">
        <v>1</v>
      </c>
      <c r="I303" s="8" t="s">
        <v>2218</v>
      </c>
      <c r="J303" t="s">
        <v>3662</v>
      </c>
    </row>
    <row r="304" spans="1:13" x14ac:dyDescent="0.2">
      <c r="A304" s="8" t="s">
        <v>2985</v>
      </c>
      <c r="B304" s="8" t="s">
        <v>2986</v>
      </c>
      <c r="C304" s="8" t="s">
        <v>2986</v>
      </c>
      <c r="D304" s="8">
        <v>175.1481</v>
      </c>
      <c r="E304" s="8">
        <v>9.8284000000000002</v>
      </c>
      <c r="F304" s="8">
        <v>172.1463</v>
      </c>
      <c r="G304" s="8" t="s">
        <v>2988</v>
      </c>
      <c r="H304" s="8">
        <v>2</v>
      </c>
      <c r="I304" s="8" t="s">
        <v>2218</v>
      </c>
      <c r="J304" t="s">
        <v>3662</v>
      </c>
    </row>
    <row r="305" spans="1:13" x14ac:dyDescent="0.2">
      <c r="A305" s="8" t="s">
        <v>2985</v>
      </c>
      <c r="B305" s="8" t="s">
        <v>2986</v>
      </c>
      <c r="C305" s="8" t="s">
        <v>2986</v>
      </c>
      <c r="D305" s="8">
        <v>174.14019999999999</v>
      </c>
      <c r="E305" s="8">
        <v>9.8284000000000002</v>
      </c>
      <c r="F305" s="8">
        <v>172.1463</v>
      </c>
      <c r="G305" s="8" t="s">
        <v>2988</v>
      </c>
      <c r="H305" s="8">
        <v>3</v>
      </c>
      <c r="I305" s="8" t="s">
        <v>2218</v>
      </c>
      <c r="J305" t="s">
        <v>3662</v>
      </c>
    </row>
    <row r="306" spans="1:13" x14ac:dyDescent="0.2">
      <c r="A306" s="8" t="s">
        <v>3463</v>
      </c>
      <c r="B306" s="8" t="s">
        <v>3464</v>
      </c>
      <c r="C306" s="8" t="s">
        <v>3464</v>
      </c>
      <c r="D306" s="8">
        <v>154.01349999999999</v>
      </c>
      <c r="E306" s="8">
        <v>4.9687999999999999</v>
      </c>
      <c r="F306" s="8">
        <v>169.01400000000001</v>
      </c>
      <c r="G306" s="8" t="s">
        <v>3467</v>
      </c>
      <c r="H306" s="8">
        <v>0</v>
      </c>
      <c r="I306" s="8" t="s">
        <v>3466</v>
      </c>
      <c r="J306" t="s">
        <v>3662</v>
      </c>
    </row>
    <row r="307" spans="1:13" x14ac:dyDescent="0.2">
      <c r="A307" s="8" t="s">
        <v>3463</v>
      </c>
      <c r="B307" s="8" t="s">
        <v>3464</v>
      </c>
      <c r="C307" s="8" t="s">
        <v>3464</v>
      </c>
      <c r="D307" s="8">
        <v>107.0128</v>
      </c>
      <c r="E307" s="8">
        <v>4.9687999999999999</v>
      </c>
      <c r="F307" s="8">
        <v>169.01400000000001</v>
      </c>
      <c r="G307" s="8" t="s">
        <v>3467</v>
      </c>
      <c r="H307" s="8">
        <v>1</v>
      </c>
      <c r="I307" s="8" t="s">
        <v>3466</v>
      </c>
      <c r="J307" t="s">
        <v>3662</v>
      </c>
    </row>
    <row r="308" spans="1:13" x14ac:dyDescent="0.2">
      <c r="A308" s="8" t="s">
        <v>3463</v>
      </c>
      <c r="B308" s="8" t="s">
        <v>3464</v>
      </c>
      <c r="C308" s="8" t="s">
        <v>3464</v>
      </c>
      <c r="D308" s="8">
        <v>184.01150000000001</v>
      </c>
      <c r="E308" s="8">
        <v>4.9687999999999999</v>
      </c>
      <c r="F308" s="8">
        <v>169.01400000000001</v>
      </c>
      <c r="G308" s="8" t="s">
        <v>3467</v>
      </c>
      <c r="H308" s="8">
        <v>2</v>
      </c>
      <c r="I308" s="8" t="s">
        <v>3466</v>
      </c>
      <c r="J308" t="s">
        <v>3662</v>
      </c>
    </row>
    <row r="309" spans="1:13" x14ac:dyDescent="0.2">
      <c r="A309" s="8" t="s">
        <v>3463</v>
      </c>
      <c r="B309" s="8" t="s">
        <v>3464</v>
      </c>
      <c r="C309" s="8" t="s">
        <v>3464</v>
      </c>
      <c r="D309" s="8">
        <v>91.017899999999997</v>
      </c>
      <c r="E309" s="8">
        <v>4.9687999999999999</v>
      </c>
      <c r="F309" s="8">
        <v>169.01400000000001</v>
      </c>
      <c r="G309" s="8" t="s">
        <v>3467</v>
      </c>
      <c r="H309" s="8">
        <v>3</v>
      </c>
      <c r="I309" s="8" t="s">
        <v>3466</v>
      </c>
      <c r="J309" t="s">
        <v>3662</v>
      </c>
    </row>
    <row r="310" spans="1:13" x14ac:dyDescent="0.2">
      <c r="A310" t="s">
        <v>794</v>
      </c>
      <c r="B310" t="s">
        <v>795</v>
      </c>
      <c r="C310" s="8" t="s">
        <v>3664</v>
      </c>
      <c r="D310">
        <v>125.1327</v>
      </c>
      <c r="E310">
        <v>17.847000000000001</v>
      </c>
      <c r="F310">
        <v>307.14510000000001</v>
      </c>
      <c r="G310" t="s">
        <v>798</v>
      </c>
      <c r="H310">
        <v>0</v>
      </c>
      <c r="I310" t="s">
        <v>797</v>
      </c>
      <c r="J310" t="s">
        <v>3662</v>
      </c>
    </row>
    <row r="311" spans="1:13" x14ac:dyDescent="0.2">
      <c r="A311" t="s">
        <v>794</v>
      </c>
      <c r="B311" t="s">
        <v>795</v>
      </c>
      <c r="C311" s="8" t="s">
        <v>3664</v>
      </c>
      <c r="D311">
        <v>250.2654</v>
      </c>
      <c r="E311">
        <v>17.847000000000001</v>
      </c>
      <c r="F311">
        <v>307.14510000000001</v>
      </c>
      <c r="G311" t="s">
        <v>798</v>
      </c>
      <c r="H311">
        <v>1</v>
      </c>
      <c r="I311" t="s">
        <v>797</v>
      </c>
      <c r="J311" t="s">
        <v>3662</v>
      </c>
    </row>
    <row r="312" spans="1:13" x14ac:dyDescent="0.2">
      <c r="A312" t="s">
        <v>794</v>
      </c>
      <c r="B312" t="s">
        <v>795</v>
      </c>
      <c r="C312" s="8" t="s">
        <v>3664</v>
      </c>
      <c r="D312">
        <v>151.1482</v>
      </c>
      <c r="E312">
        <v>17.847000000000001</v>
      </c>
      <c r="F312">
        <v>307.14510000000001</v>
      </c>
      <c r="G312" t="s">
        <v>798</v>
      </c>
      <c r="H312">
        <v>2</v>
      </c>
      <c r="I312" t="s">
        <v>797</v>
      </c>
      <c r="J312" t="s">
        <v>3662</v>
      </c>
    </row>
    <row r="313" spans="1:13" x14ac:dyDescent="0.2">
      <c r="A313" t="s">
        <v>794</v>
      </c>
      <c r="B313" t="s">
        <v>795</v>
      </c>
      <c r="C313" s="8" t="s">
        <v>3664</v>
      </c>
      <c r="D313">
        <v>165.16380000000001</v>
      </c>
      <c r="E313">
        <v>17.847000000000001</v>
      </c>
      <c r="F313">
        <v>307.14510000000001</v>
      </c>
      <c r="G313" t="s">
        <v>798</v>
      </c>
      <c r="H313">
        <v>3</v>
      </c>
      <c r="I313" t="s">
        <v>797</v>
      </c>
      <c r="J313" t="s">
        <v>3662</v>
      </c>
    </row>
    <row r="314" spans="1:13" x14ac:dyDescent="0.2">
      <c r="A314" t="s">
        <v>4647</v>
      </c>
      <c r="B314" t="s">
        <v>4648</v>
      </c>
      <c r="C314" t="s">
        <v>4648</v>
      </c>
      <c r="D314">
        <v>106.0778</v>
      </c>
      <c r="E314">
        <v>17.546500000000002</v>
      </c>
      <c r="F314">
        <v>106.0783</v>
      </c>
      <c r="G314" t="s">
        <v>4017</v>
      </c>
      <c r="H314">
        <v>0</v>
      </c>
      <c r="I314" t="s">
        <v>1992</v>
      </c>
      <c r="J314" t="s">
        <v>3662</v>
      </c>
    </row>
    <row r="315" spans="1:13" x14ac:dyDescent="0.2">
      <c r="A315" t="s">
        <v>4647</v>
      </c>
      <c r="B315" t="s">
        <v>4648</v>
      </c>
      <c r="C315" t="s">
        <v>4648</v>
      </c>
      <c r="D315">
        <v>91.054199999999994</v>
      </c>
      <c r="E315">
        <v>17.546500000000002</v>
      </c>
      <c r="F315">
        <v>106.0783</v>
      </c>
      <c r="G315" t="s">
        <v>4017</v>
      </c>
      <c r="H315">
        <v>1</v>
      </c>
      <c r="I315" t="s">
        <v>1992</v>
      </c>
      <c r="J315" t="s">
        <v>3662</v>
      </c>
    </row>
    <row r="316" spans="1:13" x14ac:dyDescent="0.2">
      <c r="A316" t="s">
        <v>4647</v>
      </c>
      <c r="B316" t="s">
        <v>4648</v>
      </c>
      <c r="C316" t="s">
        <v>4648</v>
      </c>
      <c r="D316">
        <v>105.0699</v>
      </c>
      <c r="E316">
        <v>17.546500000000002</v>
      </c>
      <c r="F316">
        <v>106.0783</v>
      </c>
      <c r="G316" t="s">
        <v>4017</v>
      </c>
      <c r="H316">
        <v>2</v>
      </c>
      <c r="I316" t="s">
        <v>1992</v>
      </c>
      <c r="J316" t="s">
        <v>3662</v>
      </c>
      <c r="M316" s="8"/>
    </row>
    <row r="317" spans="1:13" x14ac:dyDescent="0.2">
      <c r="A317" t="s">
        <v>4647</v>
      </c>
      <c r="B317" t="s">
        <v>4648</v>
      </c>
      <c r="C317" t="s">
        <v>4648</v>
      </c>
      <c r="D317">
        <v>93.07</v>
      </c>
      <c r="E317">
        <v>17.546500000000002</v>
      </c>
      <c r="F317">
        <v>106.0783</v>
      </c>
      <c r="G317" t="s">
        <v>4017</v>
      </c>
      <c r="H317">
        <v>3</v>
      </c>
      <c r="I317" t="s">
        <v>1992</v>
      </c>
      <c r="J317" t="s">
        <v>3662</v>
      </c>
    </row>
    <row r="318" spans="1:13" x14ac:dyDescent="0.2">
      <c r="A318" t="s">
        <v>2378</v>
      </c>
      <c r="B318" t="s">
        <v>2379</v>
      </c>
      <c r="C318" s="8" t="s">
        <v>2379</v>
      </c>
      <c r="D318">
        <v>107.0856</v>
      </c>
      <c r="E318">
        <v>5.2847999999999997</v>
      </c>
      <c r="F318">
        <v>108.0575</v>
      </c>
      <c r="G318" t="s">
        <v>2381</v>
      </c>
      <c r="H318">
        <v>0</v>
      </c>
      <c r="I318" t="s">
        <v>1051</v>
      </c>
      <c r="J318" t="s">
        <v>3662</v>
      </c>
    </row>
    <row r="319" spans="1:13" x14ac:dyDescent="0.2">
      <c r="A319" t="s">
        <v>2378</v>
      </c>
      <c r="B319" t="s">
        <v>2379</v>
      </c>
      <c r="C319" s="8" t="s">
        <v>2379</v>
      </c>
      <c r="D319">
        <v>109.06489999999999</v>
      </c>
      <c r="E319">
        <v>5.2847999999999997</v>
      </c>
      <c r="F319">
        <v>108.0575</v>
      </c>
      <c r="G319" t="s">
        <v>2381</v>
      </c>
      <c r="H319">
        <v>1</v>
      </c>
      <c r="I319" t="s">
        <v>1051</v>
      </c>
      <c r="J319" t="s">
        <v>3662</v>
      </c>
    </row>
    <row r="320" spans="1:13" x14ac:dyDescent="0.2">
      <c r="A320" t="s">
        <v>2378</v>
      </c>
      <c r="B320" t="s">
        <v>2379</v>
      </c>
      <c r="C320" s="8" t="s">
        <v>2379</v>
      </c>
      <c r="D320">
        <v>105.07</v>
      </c>
      <c r="E320">
        <v>5.2847999999999997</v>
      </c>
      <c r="F320">
        <v>108.0575</v>
      </c>
      <c r="G320" t="s">
        <v>2381</v>
      </c>
      <c r="H320">
        <v>2</v>
      </c>
      <c r="I320" t="s">
        <v>1051</v>
      </c>
      <c r="J320" t="s">
        <v>3662</v>
      </c>
      <c r="M320" s="8"/>
    </row>
    <row r="321" spans="1:13" x14ac:dyDescent="0.2">
      <c r="A321" t="s">
        <v>2378</v>
      </c>
      <c r="B321" t="s">
        <v>2379</v>
      </c>
      <c r="C321" s="8" t="s">
        <v>2379</v>
      </c>
      <c r="D321">
        <v>108.057</v>
      </c>
      <c r="E321">
        <v>5.2847999999999997</v>
      </c>
      <c r="F321">
        <v>108.0575</v>
      </c>
      <c r="G321" t="s">
        <v>2381</v>
      </c>
      <c r="H321">
        <v>3</v>
      </c>
      <c r="I321" t="s">
        <v>1051</v>
      </c>
      <c r="J321" t="s">
        <v>3662</v>
      </c>
    </row>
    <row r="322" spans="1:13" x14ac:dyDescent="0.2">
      <c r="A322" s="8" t="s">
        <v>2733</v>
      </c>
      <c r="B322" s="8" t="s">
        <v>939</v>
      </c>
      <c r="C322" s="8" t="s">
        <v>939</v>
      </c>
      <c r="D322" s="8">
        <v>170.02780000000001</v>
      </c>
      <c r="E322" s="8">
        <v>6.5279999999999996</v>
      </c>
      <c r="F322" s="8">
        <v>170.0265</v>
      </c>
      <c r="G322" s="8" t="s">
        <v>942</v>
      </c>
      <c r="H322" s="8">
        <v>0</v>
      </c>
      <c r="I322" s="8" t="s">
        <v>2735</v>
      </c>
      <c r="J322" t="s">
        <v>3662</v>
      </c>
    </row>
    <row r="323" spans="1:13" x14ac:dyDescent="0.2">
      <c r="A323" s="8" t="s">
        <v>2733</v>
      </c>
      <c r="B323" s="8" t="s">
        <v>939</v>
      </c>
      <c r="C323" s="8" t="s">
        <v>939</v>
      </c>
      <c r="D323" s="8">
        <v>121.02030000000001</v>
      </c>
      <c r="E323" s="8">
        <v>6.5279999999999996</v>
      </c>
      <c r="F323" s="8">
        <v>170.0265</v>
      </c>
      <c r="G323" s="8" t="s">
        <v>942</v>
      </c>
      <c r="H323" s="8">
        <v>1</v>
      </c>
      <c r="I323" s="8" t="s">
        <v>2735</v>
      </c>
      <c r="J323" t="s">
        <v>3662</v>
      </c>
    </row>
    <row r="324" spans="1:13" x14ac:dyDescent="0.2">
      <c r="A324" s="8" t="s">
        <v>2733</v>
      </c>
      <c r="B324" s="8" t="s">
        <v>939</v>
      </c>
      <c r="C324" s="8" t="s">
        <v>939</v>
      </c>
      <c r="D324" s="8">
        <v>120.0124</v>
      </c>
      <c r="E324" s="8">
        <v>6.5279999999999996</v>
      </c>
      <c r="F324" s="8">
        <v>170.0265</v>
      </c>
      <c r="G324" s="8" t="s">
        <v>942</v>
      </c>
      <c r="H324" s="8">
        <v>2</v>
      </c>
      <c r="I324" s="8" t="s">
        <v>2735</v>
      </c>
      <c r="J324" t="s">
        <v>3662</v>
      </c>
    </row>
    <row r="325" spans="1:13" x14ac:dyDescent="0.2">
      <c r="A325" s="8" t="s">
        <v>2733</v>
      </c>
      <c r="B325" s="8" t="s">
        <v>939</v>
      </c>
      <c r="C325" s="8" t="s">
        <v>939</v>
      </c>
      <c r="D325" s="8">
        <v>122.0214</v>
      </c>
      <c r="E325" s="8">
        <v>6.5279999999999996</v>
      </c>
      <c r="F325" s="8">
        <v>170.0265</v>
      </c>
      <c r="G325" s="8" t="s">
        <v>942</v>
      </c>
      <c r="H325" s="8">
        <v>3</v>
      </c>
      <c r="I325" s="8" t="s">
        <v>2735</v>
      </c>
      <c r="J325" t="s">
        <v>3662</v>
      </c>
    </row>
    <row r="326" spans="1:13" x14ac:dyDescent="0.2">
      <c r="A326" t="s">
        <v>938</v>
      </c>
      <c r="B326" t="s">
        <v>939</v>
      </c>
      <c r="C326" s="8" t="s">
        <v>939</v>
      </c>
      <c r="D326">
        <v>170.02680000000001</v>
      </c>
      <c r="E326">
        <v>6.5000999999999998</v>
      </c>
      <c r="F326">
        <v>170.02699999999999</v>
      </c>
      <c r="G326" t="s">
        <v>942</v>
      </c>
      <c r="H326">
        <v>0</v>
      </c>
      <c r="I326" t="s">
        <v>941</v>
      </c>
      <c r="J326" t="s">
        <v>3662</v>
      </c>
    </row>
    <row r="327" spans="1:13" x14ac:dyDescent="0.2">
      <c r="A327" t="s">
        <v>938</v>
      </c>
      <c r="B327" t="s">
        <v>939</v>
      </c>
      <c r="C327" s="8" t="s">
        <v>939</v>
      </c>
      <c r="D327">
        <v>169.02359999999999</v>
      </c>
      <c r="E327">
        <v>6.5000999999999998</v>
      </c>
      <c r="F327">
        <v>170.02699999999999</v>
      </c>
      <c r="G327" t="s">
        <v>942</v>
      </c>
      <c r="H327">
        <v>1</v>
      </c>
      <c r="I327" t="s">
        <v>941</v>
      </c>
      <c r="J327" t="s">
        <v>3662</v>
      </c>
    </row>
    <row r="328" spans="1:13" x14ac:dyDescent="0.2">
      <c r="A328" t="s">
        <v>938</v>
      </c>
      <c r="B328" t="s">
        <v>939</v>
      </c>
      <c r="C328" s="8" t="s">
        <v>939</v>
      </c>
      <c r="D328">
        <v>121.0341</v>
      </c>
      <c r="E328">
        <v>6.5000999999999998</v>
      </c>
      <c r="F328">
        <v>170.02699999999999</v>
      </c>
      <c r="G328" t="s">
        <v>942</v>
      </c>
      <c r="H328">
        <v>2</v>
      </c>
      <c r="I328" t="s">
        <v>941</v>
      </c>
      <c r="J328" t="s">
        <v>3662</v>
      </c>
    </row>
    <row r="329" spans="1:13" x14ac:dyDescent="0.2">
      <c r="A329" t="s">
        <v>938</v>
      </c>
      <c r="B329" t="s">
        <v>939</v>
      </c>
      <c r="C329" s="8" t="s">
        <v>939</v>
      </c>
      <c r="D329">
        <v>171.01949999999999</v>
      </c>
      <c r="E329">
        <v>6.5000999999999998</v>
      </c>
      <c r="F329">
        <v>170.02699999999999</v>
      </c>
      <c r="G329" t="s">
        <v>942</v>
      </c>
      <c r="H329">
        <v>3</v>
      </c>
      <c r="I329" t="s">
        <v>941</v>
      </c>
      <c r="J329" t="s">
        <v>3662</v>
      </c>
    </row>
    <row r="330" spans="1:13" x14ac:dyDescent="0.2">
      <c r="A330" t="s">
        <v>4645</v>
      </c>
      <c r="B330" t="s">
        <v>4646</v>
      </c>
      <c r="C330" s="8" t="s">
        <v>3663</v>
      </c>
      <c r="D330">
        <v>105.0699</v>
      </c>
      <c r="E330">
        <v>7.9695</v>
      </c>
      <c r="F330">
        <v>120.0939</v>
      </c>
      <c r="G330" t="s">
        <v>4016</v>
      </c>
      <c r="H330">
        <v>0</v>
      </c>
      <c r="I330" t="s">
        <v>1987</v>
      </c>
      <c r="J330" t="s">
        <v>3662</v>
      </c>
      <c r="M330" s="8"/>
    </row>
    <row r="331" spans="1:13" x14ac:dyDescent="0.2">
      <c r="A331" t="s">
        <v>4645</v>
      </c>
      <c r="B331" t="s">
        <v>4646</v>
      </c>
      <c r="C331" s="8" t="s">
        <v>3663</v>
      </c>
      <c r="D331">
        <v>119.0855</v>
      </c>
      <c r="E331">
        <v>7.9695</v>
      </c>
      <c r="F331">
        <v>120.0939</v>
      </c>
      <c r="G331" t="s">
        <v>4016</v>
      </c>
      <c r="H331">
        <v>1</v>
      </c>
      <c r="I331" t="s">
        <v>1987</v>
      </c>
      <c r="J331" t="s">
        <v>3662</v>
      </c>
    </row>
    <row r="332" spans="1:13" x14ac:dyDescent="0.2">
      <c r="A332" t="s">
        <v>4645</v>
      </c>
      <c r="B332" t="s">
        <v>4646</v>
      </c>
      <c r="C332" s="8" t="s">
        <v>3663</v>
      </c>
      <c r="D332">
        <v>91.054199999999994</v>
      </c>
      <c r="E332">
        <v>7.9695</v>
      </c>
      <c r="F332">
        <v>120.0939</v>
      </c>
      <c r="G332" t="s">
        <v>4016</v>
      </c>
      <c r="H332">
        <v>2</v>
      </c>
      <c r="I332" t="s">
        <v>1987</v>
      </c>
      <c r="J332" t="s">
        <v>3662</v>
      </c>
    </row>
    <row r="333" spans="1:13" x14ac:dyDescent="0.2">
      <c r="A333" t="s">
        <v>4645</v>
      </c>
      <c r="B333" t="s">
        <v>4646</v>
      </c>
      <c r="C333" s="8" t="s">
        <v>3663</v>
      </c>
      <c r="D333">
        <v>115.0754</v>
      </c>
      <c r="E333">
        <v>7.9695</v>
      </c>
      <c r="F333">
        <v>120.0939</v>
      </c>
      <c r="G333" t="s">
        <v>4016</v>
      </c>
      <c r="H333">
        <v>3</v>
      </c>
      <c r="I333" t="s">
        <v>1987</v>
      </c>
      <c r="J333" t="s">
        <v>3662</v>
      </c>
    </row>
    <row r="334" spans="1:13" x14ac:dyDescent="0.2">
      <c r="A334" t="s">
        <v>4565</v>
      </c>
      <c r="B334" t="s">
        <v>4566</v>
      </c>
      <c r="C334" t="s">
        <v>4566</v>
      </c>
      <c r="D334">
        <v>155.95699999999999</v>
      </c>
      <c r="E334">
        <v>5.9535</v>
      </c>
      <c r="F334">
        <v>155.95750000000001</v>
      </c>
      <c r="G334" t="s">
        <v>3988</v>
      </c>
      <c r="H334">
        <v>0</v>
      </c>
      <c r="I334" t="s">
        <v>4567</v>
      </c>
      <c r="J334" t="s">
        <v>3662</v>
      </c>
      <c r="M334" s="8"/>
    </row>
    <row r="335" spans="1:13" x14ac:dyDescent="0.2">
      <c r="A335" t="s">
        <v>4565</v>
      </c>
      <c r="B335" t="s">
        <v>4566</v>
      </c>
      <c r="C335" t="s">
        <v>4566</v>
      </c>
      <c r="D335">
        <v>156.94720000000001</v>
      </c>
      <c r="E335">
        <v>5.9535</v>
      </c>
      <c r="F335">
        <v>155.95750000000001</v>
      </c>
      <c r="G335" t="s">
        <v>3988</v>
      </c>
      <c r="H335">
        <v>1</v>
      </c>
      <c r="I335" t="s">
        <v>4567</v>
      </c>
      <c r="J335" t="s">
        <v>3662</v>
      </c>
    </row>
    <row r="336" spans="1:13" x14ac:dyDescent="0.2">
      <c r="A336" t="s">
        <v>4565</v>
      </c>
      <c r="B336" t="s">
        <v>4566</v>
      </c>
      <c r="C336" t="s">
        <v>4566</v>
      </c>
      <c r="D336">
        <v>157.95050000000001</v>
      </c>
      <c r="E336">
        <v>5.9535</v>
      </c>
      <c r="F336">
        <v>155.95750000000001</v>
      </c>
      <c r="G336" t="s">
        <v>3988</v>
      </c>
      <c r="H336">
        <v>2</v>
      </c>
      <c r="I336" t="s">
        <v>4567</v>
      </c>
      <c r="J336" t="s">
        <v>3662</v>
      </c>
    </row>
    <row r="337" spans="1:13" x14ac:dyDescent="0.2">
      <c r="A337" t="s">
        <v>4565</v>
      </c>
      <c r="B337" t="s">
        <v>4566</v>
      </c>
      <c r="C337" t="s">
        <v>4566</v>
      </c>
      <c r="D337">
        <v>154.94919999999999</v>
      </c>
      <c r="E337">
        <v>5.9535</v>
      </c>
      <c r="F337">
        <v>155.95750000000001</v>
      </c>
      <c r="G337" t="s">
        <v>3988</v>
      </c>
      <c r="H337">
        <v>3</v>
      </c>
      <c r="I337" t="s">
        <v>4567</v>
      </c>
      <c r="J337" t="s">
        <v>3662</v>
      </c>
    </row>
    <row r="338" spans="1:13" x14ac:dyDescent="0.2">
      <c r="A338" t="s">
        <v>1976</v>
      </c>
      <c r="B338" t="s">
        <v>1977</v>
      </c>
      <c r="C338" s="8" t="s">
        <v>1977</v>
      </c>
      <c r="D338">
        <v>92.062100000000001</v>
      </c>
      <c r="E338">
        <v>5.2847999999999997</v>
      </c>
      <c r="F338">
        <v>92.062600000000003</v>
      </c>
      <c r="G338" t="s">
        <v>1980</v>
      </c>
      <c r="H338">
        <v>0</v>
      </c>
      <c r="I338" t="s">
        <v>1979</v>
      </c>
      <c r="J338" t="s">
        <v>3662</v>
      </c>
    </row>
    <row r="339" spans="1:13" x14ac:dyDescent="0.2">
      <c r="A339" t="s">
        <v>1976</v>
      </c>
      <c r="B339" t="s">
        <v>1977</v>
      </c>
      <c r="C339" s="8" t="s">
        <v>1977</v>
      </c>
      <c r="D339">
        <v>87.044200000000004</v>
      </c>
      <c r="E339">
        <v>5.2847999999999997</v>
      </c>
      <c r="F339">
        <v>92.062600000000003</v>
      </c>
      <c r="G339" t="s">
        <v>1980</v>
      </c>
      <c r="H339">
        <v>1</v>
      </c>
      <c r="I339" t="s">
        <v>1979</v>
      </c>
      <c r="J339" t="s">
        <v>3662</v>
      </c>
      <c r="M339" s="8"/>
    </row>
    <row r="340" spans="1:13" x14ac:dyDescent="0.2">
      <c r="A340" t="s">
        <v>1976</v>
      </c>
      <c r="B340" t="s">
        <v>1977</v>
      </c>
      <c r="C340" s="8" t="s">
        <v>1977</v>
      </c>
      <c r="D340">
        <v>88.052000000000007</v>
      </c>
      <c r="E340">
        <v>5.2847999999999997</v>
      </c>
      <c r="F340">
        <v>92.062600000000003</v>
      </c>
      <c r="G340" t="s">
        <v>1980</v>
      </c>
      <c r="H340">
        <v>2</v>
      </c>
      <c r="I340" t="s">
        <v>1979</v>
      </c>
      <c r="J340" t="s">
        <v>3662</v>
      </c>
      <c r="M340" s="8"/>
    </row>
    <row r="341" spans="1:13" x14ac:dyDescent="0.2">
      <c r="A341" t="s">
        <v>1976</v>
      </c>
      <c r="B341" t="s">
        <v>1977</v>
      </c>
      <c r="C341" s="8" t="s">
        <v>1977</v>
      </c>
      <c r="D341">
        <v>89.059799999999996</v>
      </c>
      <c r="E341">
        <v>5.2847999999999997</v>
      </c>
      <c r="F341">
        <v>92.062600000000003</v>
      </c>
      <c r="G341" t="s">
        <v>1980</v>
      </c>
      <c r="H341">
        <v>3</v>
      </c>
      <c r="I341" t="s">
        <v>1979</v>
      </c>
      <c r="J341" t="s">
        <v>3662</v>
      </c>
      <c r="M341" s="8"/>
    </row>
    <row r="342" spans="1:13" x14ac:dyDescent="0.2">
      <c r="A342" t="s">
        <v>4577</v>
      </c>
      <c r="B342" t="s">
        <v>4578</v>
      </c>
      <c r="C342" t="s">
        <v>4578</v>
      </c>
      <c r="D342">
        <v>112.00749999999999</v>
      </c>
      <c r="E342">
        <v>3.8687999999999998</v>
      </c>
      <c r="F342">
        <v>112.008</v>
      </c>
      <c r="G342" t="s">
        <v>3992</v>
      </c>
      <c r="H342">
        <v>0</v>
      </c>
      <c r="I342" t="s">
        <v>4579</v>
      </c>
      <c r="J342" t="s">
        <v>3662</v>
      </c>
    </row>
    <row r="343" spans="1:13" x14ac:dyDescent="0.2">
      <c r="A343" t="s">
        <v>4577</v>
      </c>
      <c r="B343" t="s">
        <v>4578</v>
      </c>
      <c r="C343" t="s">
        <v>4578</v>
      </c>
      <c r="D343">
        <v>114.0047</v>
      </c>
      <c r="E343">
        <v>3.8687999999999998</v>
      </c>
      <c r="F343">
        <v>112.008</v>
      </c>
      <c r="G343" t="s">
        <v>3992</v>
      </c>
      <c r="H343">
        <v>1</v>
      </c>
      <c r="I343" t="s">
        <v>4579</v>
      </c>
      <c r="J343" t="s">
        <v>3662</v>
      </c>
    </row>
    <row r="344" spans="1:13" x14ac:dyDescent="0.2">
      <c r="A344" t="s">
        <v>4577</v>
      </c>
      <c r="B344" t="s">
        <v>4578</v>
      </c>
      <c r="C344" t="s">
        <v>4578</v>
      </c>
      <c r="D344">
        <v>113.0027</v>
      </c>
      <c r="E344">
        <v>3.8687999999999998</v>
      </c>
      <c r="F344">
        <v>112.008</v>
      </c>
      <c r="G344" t="s">
        <v>3992</v>
      </c>
      <c r="H344">
        <v>2</v>
      </c>
      <c r="I344" t="s">
        <v>4579</v>
      </c>
      <c r="J344" t="s">
        <v>3662</v>
      </c>
    </row>
    <row r="345" spans="1:13" x14ac:dyDescent="0.2">
      <c r="A345" t="s">
        <v>4577</v>
      </c>
      <c r="B345" t="s">
        <v>4578</v>
      </c>
      <c r="C345" t="s">
        <v>4578</v>
      </c>
      <c r="D345">
        <v>110.002</v>
      </c>
      <c r="E345">
        <v>3.8687999999999998</v>
      </c>
      <c r="F345">
        <v>112.008</v>
      </c>
      <c r="G345" t="s">
        <v>3992</v>
      </c>
      <c r="H345">
        <v>3</v>
      </c>
      <c r="I345" t="s">
        <v>4579</v>
      </c>
      <c r="J345" t="s">
        <v>3662</v>
      </c>
    </row>
    <row r="346" spans="1:13" x14ac:dyDescent="0.2">
      <c r="A346" t="s">
        <v>1359</v>
      </c>
      <c r="B346" t="s">
        <v>1360</v>
      </c>
      <c r="C346" s="8" t="s">
        <v>1360</v>
      </c>
      <c r="D346">
        <v>236.14060000000001</v>
      </c>
      <c r="E346">
        <v>13.2254</v>
      </c>
      <c r="F346">
        <v>236.1412</v>
      </c>
      <c r="G346" t="s">
        <v>1363</v>
      </c>
      <c r="H346">
        <v>0</v>
      </c>
      <c r="I346" t="s">
        <v>1362</v>
      </c>
      <c r="J346" t="s">
        <v>3662</v>
      </c>
    </row>
    <row r="347" spans="1:13" x14ac:dyDescent="0.2">
      <c r="A347" t="s">
        <v>1359</v>
      </c>
      <c r="B347" t="s">
        <v>1360</v>
      </c>
      <c r="C347" s="8" t="s">
        <v>1360</v>
      </c>
      <c r="D347">
        <v>237.14359999999999</v>
      </c>
      <c r="E347">
        <v>13.2254</v>
      </c>
      <c r="F347">
        <v>236.1412</v>
      </c>
      <c r="G347" t="s">
        <v>1363</v>
      </c>
      <c r="H347">
        <v>1</v>
      </c>
      <c r="I347" t="s">
        <v>1362</v>
      </c>
      <c r="J347" t="s">
        <v>3662</v>
      </c>
    </row>
    <row r="348" spans="1:13" x14ac:dyDescent="0.2">
      <c r="A348" t="s">
        <v>1359</v>
      </c>
      <c r="B348" t="s">
        <v>1360</v>
      </c>
      <c r="C348" s="8" t="s">
        <v>1360</v>
      </c>
      <c r="D348">
        <v>235.13460000000001</v>
      </c>
      <c r="E348">
        <v>13.2254</v>
      </c>
      <c r="F348">
        <v>236.1412</v>
      </c>
      <c r="G348" t="s">
        <v>1363</v>
      </c>
      <c r="H348">
        <v>2</v>
      </c>
      <c r="I348" t="s">
        <v>1362</v>
      </c>
      <c r="J348" t="s">
        <v>3662</v>
      </c>
    </row>
    <row r="349" spans="1:13" x14ac:dyDescent="0.2">
      <c r="A349" t="s">
        <v>1359</v>
      </c>
      <c r="B349" t="s">
        <v>1360</v>
      </c>
      <c r="C349" s="8" t="s">
        <v>1360</v>
      </c>
      <c r="D349">
        <v>234.12639999999999</v>
      </c>
      <c r="E349">
        <v>13.2254</v>
      </c>
      <c r="F349">
        <v>236.1412</v>
      </c>
      <c r="G349" t="s">
        <v>1363</v>
      </c>
      <c r="H349">
        <v>3</v>
      </c>
      <c r="I349" t="s">
        <v>1362</v>
      </c>
      <c r="J349" t="s">
        <v>3662</v>
      </c>
    </row>
    <row r="350" spans="1:13" x14ac:dyDescent="0.2">
      <c r="A350" t="s">
        <v>500</v>
      </c>
      <c r="B350" t="s">
        <v>501</v>
      </c>
      <c r="C350" s="8" t="s">
        <v>501</v>
      </c>
      <c r="D350">
        <v>123.0442</v>
      </c>
      <c r="E350">
        <v>14.2966</v>
      </c>
      <c r="F350">
        <v>331.96230000000003</v>
      </c>
      <c r="G350" t="s">
        <v>504</v>
      </c>
      <c r="H350">
        <v>0</v>
      </c>
      <c r="I350" t="s">
        <v>503</v>
      </c>
      <c r="J350" t="s">
        <v>3662</v>
      </c>
    </row>
    <row r="351" spans="1:13" x14ac:dyDescent="0.2">
      <c r="A351" t="s">
        <v>500</v>
      </c>
      <c r="B351" t="s">
        <v>501</v>
      </c>
      <c r="C351" s="8" t="s">
        <v>501</v>
      </c>
      <c r="D351">
        <v>167.03399999999999</v>
      </c>
      <c r="E351">
        <v>14.2966</v>
      </c>
      <c r="F351">
        <v>331.96230000000003</v>
      </c>
      <c r="G351" t="s">
        <v>504</v>
      </c>
      <c r="H351">
        <v>1</v>
      </c>
      <c r="I351" t="s">
        <v>503</v>
      </c>
      <c r="J351" t="s">
        <v>3662</v>
      </c>
    </row>
    <row r="352" spans="1:13" x14ac:dyDescent="0.2">
      <c r="A352" t="s">
        <v>500</v>
      </c>
      <c r="B352" t="s">
        <v>501</v>
      </c>
      <c r="C352" s="8" t="s">
        <v>501</v>
      </c>
      <c r="D352">
        <v>124.0475</v>
      </c>
      <c r="E352">
        <v>14.2966</v>
      </c>
      <c r="F352">
        <v>331.96230000000003</v>
      </c>
      <c r="G352" t="s">
        <v>504</v>
      </c>
      <c r="H352">
        <v>2</v>
      </c>
      <c r="I352" t="s">
        <v>503</v>
      </c>
      <c r="J352" t="s">
        <v>3662</v>
      </c>
    </row>
    <row r="353" spans="1:10" x14ac:dyDescent="0.2">
      <c r="A353" t="s">
        <v>500</v>
      </c>
      <c r="B353" t="s">
        <v>501</v>
      </c>
      <c r="C353" s="8" t="s">
        <v>501</v>
      </c>
      <c r="D353">
        <v>168.03729999999999</v>
      </c>
      <c r="E353">
        <v>14.2966</v>
      </c>
      <c r="F353">
        <v>331.96230000000003</v>
      </c>
      <c r="G353" t="s">
        <v>504</v>
      </c>
      <c r="H353">
        <v>3</v>
      </c>
      <c r="I353" t="s">
        <v>503</v>
      </c>
      <c r="J353" t="s">
        <v>3662</v>
      </c>
    </row>
    <row r="354" spans="1:10" x14ac:dyDescent="0.2">
      <c r="A354" t="s">
        <v>2520</v>
      </c>
      <c r="B354" t="s">
        <v>2521</v>
      </c>
      <c r="C354" s="8" t="s">
        <v>2521</v>
      </c>
      <c r="D354">
        <v>93.057299999999998</v>
      </c>
      <c r="E354">
        <v>5.4047999999999998</v>
      </c>
      <c r="F354">
        <v>93.057900000000004</v>
      </c>
      <c r="G354" t="s">
        <v>2524</v>
      </c>
      <c r="H354">
        <v>0</v>
      </c>
      <c r="I354" t="s">
        <v>2523</v>
      </c>
      <c r="J354" t="s">
        <v>3662</v>
      </c>
    </row>
    <row r="355" spans="1:10" x14ac:dyDescent="0.2">
      <c r="A355" t="s">
        <v>2520</v>
      </c>
      <c r="B355" t="s">
        <v>2521</v>
      </c>
      <c r="C355" s="8" t="s">
        <v>2521</v>
      </c>
      <c r="D355">
        <v>110.03619999999999</v>
      </c>
      <c r="E355">
        <v>5.4047999999999998</v>
      </c>
      <c r="F355">
        <v>93.057900000000004</v>
      </c>
      <c r="G355" t="s">
        <v>2524</v>
      </c>
      <c r="H355">
        <v>1</v>
      </c>
      <c r="I355" t="s">
        <v>2523</v>
      </c>
      <c r="J355" t="s">
        <v>3662</v>
      </c>
    </row>
    <row r="356" spans="1:10" x14ac:dyDescent="0.2">
      <c r="A356" t="s">
        <v>2520</v>
      </c>
      <c r="B356" t="s">
        <v>2521</v>
      </c>
      <c r="C356" s="8" t="s">
        <v>2521</v>
      </c>
      <c r="D356">
        <v>92.049499999999995</v>
      </c>
      <c r="E356">
        <v>5.4047999999999998</v>
      </c>
      <c r="F356">
        <v>93.057900000000004</v>
      </c>
      <c r="G356" t="s">
        <v>2524</v>
      </c>
      <c r="H356">
        <v>2</v>
      </c>
      <c r="I356" t="s">
        <v>2523</v>
      </c>
      <c r="J356" t="s">
        <v>3662</v>
      </c>
    </row>
    <row r="357" spans="1:10" x14ac:dyDescent="0.2">
      <c r="A357" t="s">
        <v>2520</v>
      </c>
      <c r="B357" t="s">
        <v>2521</v>
      </c>
      <c r="C357" s="8" t="s">
        <v>2521</v>
      </c>
      <c r="D357">
        <v>94.060699999999997</v>
      </c>
      <c r="E357">
        <v>5.4047999999999998</v>
      </c>
      <c r="F357">
        <v>93.057900000000004</v>
      </c>
      <c r="G357" t="s">
        <v>2524</v>
      </c>
      <c r="H357">
        <v>3</v>
      </c>
      <c r="I357" t="s">
        <v>2523</v>
      </c>
      <c r="J357" t="s">
        <v>3662</v>
      </c>
    </row>
    <row r="358" spans="1:10" x14ac:dyDescent="0.2">
      <c r="A358" s="8" t="s">
        <v>4122</v>
      </c>
      <c r="B358" s="8" t="s">
        <v>2726</v>
      </c>
      <c r="C358" s="8" t="s">
        <v>3789</v>
      </c>
      <c r="D358" s="8">
        <v>141.99510000000001</v>
      </c>
      <c r="E358" s="8">
        <v>8.1980000000000004</v>
      </c>
      <c r="F358" s="8">
        <v>141.99520000000001</v>
      </c>
      <c r="G358" s="8" t="s">
        <v>2729</v>
      </c>
      <c r="H358" s="8">
        <v>0</v>
      </c>
      <c r="I358" s="8" t="s">
        <v>2728</v>
      </c>
      <c r="J358" t="s">
        <v>3662</v>
      </c>
    </row>
    <row r="359" spans="1:10" x14ac:dyDescent="0.2">
      <c r="A359" s="8" t="s">
        <v>4122</v>
      </c>
      <c r="B359" s="8" t="s">
        <v>2726</v>
      </c>
      <c r="C359" s="8" t="s">
        <v>3789</v>
      </c>
      <c r="D359" s="8">
        <v>138.99469999999999</v>
      </c>
      <c r="E359" s="8">
        <v>8.1980000000000004</v>
      </c>
      <c r="F359" s="8">
        <v>141.99520000000001</v>
      </c>
      <c r="G359" s="8" t="s">
        <v>2729</v>
      </c>
      <c r="H359" s="8">
        <v>1</v>
      </c>
      <c r="I359" s="8" t="s">
        <v>2728</v>
      </c>
      <c r="J359" t="s">
        <v>3662</v>
      </c>
    </row>
    <row r="360" spans="1:10" x14ac:dyDescent="0.2">
      <c r="A360" s="8" t="s">
        <v>4122</v>
      </c>
      <c r="B360" s="8" t="s">
        <v>2726</v>
      </c>
      <c r="C360" s="8" t="s">
        <v>3789</v>
      </c>
      <c r="D360" s="8">
        <v>140.99170000000001</v>
      </c>
      <c r="E360" s="8">
        <v>8.1980000000000004</v>
      </c>
      <c r="F360" s="8">
        <v>141.99520000000001</v>
      </c>
      <c r="G360" s="8" t="s">
        <v>2729</v>
      </c>
      <c r="H360" s="8">
        <v>2</v>
      </c>
      <c r="I360" s="8" t="s">
        <v>2728</v>
      </c>
      <c r="J360" t="s">
        <v>3662</v>
      </c>
    </row>
    <row r="361" spans="1:10" x14ac:dyDescent="0.2">
      <c r="A361" s="8" t="s">
        <v>4122</v>
      </c>
      <c r="B361" s="8" t="s">
        <v>2726</v>
      </c>
      <c r="C361" s="8" t="s">
        <v>3789</v>
      </c>
      <c r="D361" s="8">
        <v>139.99799999999999</v>
      </c>
      <c r="E361" s="8">
        <v>8.1980000000000004</v>
      </c>
      <c r="F361" s="8">
        <v>141.99520000000001</v>
      </c>
      <c r="G361" s="8" t="s">
        <v>2729</v>
      </c>
      <c r="H361" s="8">
        <v>3</v>
      </c>
      <c r="I361" s="8" t="s">
        <v>2728</v>
      </c>
      <c r="J361" t="s">
        <v>3662</v>
      </c>
    </row>
    <row r="362" spans="1:10" x14ac:dyDescent="0.2">
      <c r="A362" s="8" t="s">
        <v>2725</v>
      </c>
      <c r="B362" s="8" t="s">
        <v>2726</v>
      </c>
      <c r="C362" s="8" t="s">
        <v>3789</v>
      </c>
      <c r="D362" s="8">
        <v>141.99510000000001</v>
      </c>
      <c r="E362" s="8">
        <v>5.6712999999999996</v>
      </c>
      <c r="F362" s="8">
        <v>141.99520000000001</v>
      </c>
      <c r="G362" s="8" t="s">
        <v>2729</v>
      </c>
      <c r="H362" s="8">
        <v>0</v>
      </c>
      <c r="I362" s="8" t="s">
        <v>2728</v>
      </c>
      <c r="J362" t="s">
        <v>3662</v>
      </c>
    </row>
    <row r="363" spans="1:10" x14ac:dyDescent="0.2">
      <c r="A363" s="8" t="s">
        <v>2725</v>
      </c>
      <c r="B363" s="8" t="s">
        <v>2726</v>
      </c>
      <c r="C363" s="8" t="s">
        <v>3789</v>
      </c>
      <c r="D363" s="8">
        <v>138.99469999999999</v>
      </c>
      <c r="E363" s="8">
        <v>5.6712999999999996</v>
      </c>
      <c r="F363" s="8">
        <v>141.99520000000001</v>
      </c>
      <c r="G363" s="8" t="s">
        <v>2729</v>
      </c>
      <c r="H363" s="8">
        <v>1</v>
      </c>
      <c r="I363" s="8" t="s">
        <v>2728</v>
      </c>
      <c r="J363" t="s">
        <v>3662</v>
      </c>
    </row>
    <row r="364" spans="1:10" x14ac:dyDescent="0.2">
      <c r="A364" s="8" t="s">
        <v>2725</v>
      </c>
      <c r="B364" s="8" t="s">
        <v>2726</v>
      </c>
      <c r="C364" s="8" t="s">
        <v>3789</v>
      </c>
      <c r="D364" s="8">
        <v>140.99170000000001</v>
      </c>
      <c r="E364" s="8">
        <v>5.6712999999999996</v>
      </c>
      <c r="F364" s="8">
        <v>141.99520000000001</v>
      </c>
      <c r="G364" s="8" t="s">
        <v>2729</v>
      </c>
      <c r="H364" s="8">
        <v>2</v>
      </c>
      <c r="I364" s="8" t="s">
        <v>2728</v>
      </c>
      <c r="J364" t="s">
        <v>3662</v>
      </c>
    </row>
    <row r="365" spans="1:10" x14ac:dyDescent="0.2">
      <c r="A365" s="8" t="s">
        <v>2725</v>
      </c>
      <c r="B365" s="8" t="s">
        <v>2726</v>
      </c>
      <c r="C365" s="8" t="s">
        <v>3789</v>
      </c>
      <c r="D365" s="8">
        <v>139.99799999999999</v>
      </c>
      <c r="E365" s="8">
        <v>5.6712999999999996</v>
      </c>
      <c r="F365" s="8">
        <v>141.99520000000001</v>
      </c>
      <c r="G365" s="8" t="s">
        <v>2729</v>
      </c>
      <c r="H365" s="8">
        <v>3</v>
      </c>
      <c r="I365" s="8" t="s">
        <v>2728</v>
      </c>
      <c r="J365" t="s">
        <v>3662</v>
      </c>
    </row>
    <row r="366" spans="1:10" x14ac:dyDescent="0.2">
      <c r="A366" t="s">
        <v>4452</v>
      </c>
      <c r="B366" t="s">
        <v>2726</v>
      </c>
      <c r="C366" s="8" t="s">
        <v>3789</v>
      </c>
      <c r="D366">
        <v>141.995</v>
      </c>
      <c r="E366">
        <v>8.2705000000000002</v>
      </c>
      <c r="F366">
        <v>141.99520000000001</v>
      </c>
      <c r="G366" t="s">
        <v>2729</v>
      </c>
      <c r="H366">
        <v>0</v>
      </c>
      <c r="I366" t="s">
        <v>4453</v>
      </c>
      <c r="J366" t="s">
        <v>3662</v>
      </c>
    </row>
    <row r="367" spans="1:10" x14ac:dyDescent="0.2">
      <c r="A367" t="s">
        <v>4452</v>
      </c>
      <c r="B367" t="s">
        <v>2726</v>
      </c>
      <c r="C367" s="8" t="s">
        <v>3789</v>
      </c>
      <c r="D367">
        <v>138.9948</v>
      </c>
      <c r="E367">
        <v>8.2705000000000002</v>
      </c>
      <c r="F367">
        <v>141.99520000000001</v>
      </c>
      <c r="G367" t="s">
        <v>2729</v>
      </c>
      <c r="H367">
        <v>1</v>
      </c>
      <c r="I367" t="s">
        <v>4453</v>
      </c>
      <c r="J367" t="s">
        <v>3662</v>
      </c>
    </row>
    <row r="368" spans="1:10" x14ac:dyDescent="0.2">
      <c r="A368" t="s">
        <v>4452</v>
      </c>
      <c r="B368" t="s">
        <v>2726</v>
      </c>
      <c r="C368" s="8" t="s">
        <v>3789</v>
      </c>
      <c r="D368">
        <v>139.99789999999999</v>
      </c>
      <c r="E368">
        <v>8.2705000000000002</v>
      </c>
      <c r="F368">
        <v>141.99520000000001</v>
      </c>
      <c r="G368" t="s">
        <v>2729</v>
      </c>
      <c r="H368">
        <v>2</v>
      </c>
      <c r="I368" t="s">
        <v>4453</v>
      </c>
      <c r="J368" t="s">
        <v>3662</v>
      </c>
    </row>
    <row r="369" spans="1:13" x14ac:dyDescent="0.2">
      <c r="A369" t="s">
        <v>4452</v>
      </c>
      <c r="B369" t="s">
        <v>2726</v>
      </c>
      <c r="C369" s="8" t="s">
        <v>3789</v>
      </c>
      <c r="D369">
        <v>140.99160000000001</v>
      </c>
      <c r="E369">
        <v>8.2705000000000002</v>
      </c>
      <c r="F369">
        <v>141.99520000000001</v>
      </c>
      <c r="G369" t="s">
        <v>2729</v>
      </c>
      <c r="H369">
        <v>3</v>
      </c>
      <c r="I369" t="s">
        <v>4453</v>
      </c>
      <c r="J369" t="s">
        <v>3662</v>
      </c>
    </row>
    <row r="370" spans="1:13" x14ac:dyDescent="0.2">
      <c r="A370" t="s">
        <v>4454</v>
      </c>
      <c r="B370" t="s">
        <v>2726</v>
      </c>
      <c r="C370" s="8" t="s">
        <v>3789</v>
      </c>
      <c r="D370">
        <v>141.995</v>
      </c>
      <c r="E370">
        <v>10.834099999999999</v>
      </c>
      <c r="F370">
        <v>141.99520000000001</v>
      </c>
      <c r="G370" t="s">
        <v>2729</v>
      </c>
      <c r="H370">
        <v>0</v>
      </c>
      <c r="I370" t="s">
        <v>4453</v>
      </c>
      <c r="J370" t="s">
        <v>3662</v>
      </c>
    </row>
    <row r="371" spans="1:13" x14ac:dyDescent="0.2">
      <c r="A371" t="s">
        <v>4454</v>
      </c>
      <c r="B371" t="s">
        <v>2726</v>
      </c>
      <c r="C371" s="8" t="s">
        <v>3789</v>
      </c>
      <c r="D371">
        <v>138.9948</v>
      </c>
      <c r="E371">
        <v>10.834099999999999</v>
      </c>
      <c r="F371">
        <v>141.99520000000001</v>
      </c>
      <c r="G371" t="s">
        <v>2729</v>
      </c>
      <c r="H371">
        <v>1</v>
      </c>
      <c r="I371" t="s">
        <v>4453</v>
      </c>
      <c r="J371" t="s">
        <v>3662</v>
      </c>
    </row>
    <row r="372" spans="1:13" x14ac:dyDescent="0.2">
      <c r="A372" t="s">
        <v>4454</v>
      </c>
      <c r="B372" t="s">
        <v>2726</v>
      </c>
      <c r="C372" s="8" t="s">
        <v>3789</v>
      </c>
      <c r="D372">
        <v>139.99789999999999</v>
      </c>
      <c r="E372">
        <v>10.834099999999999</v>
      </c>
      <c r="F372">
        <v>141.99520000000001</v>
      </c>
      <c r="G372" t="s">
        <v>2729</v>
      </c>
      <c r="H372">
        <v>2</v>
      </c>
      <c r="I372" t="s">
        <v>4453</v>
      </c>
      <c r="J372" t="s">
        <v>3662</v>
      </c>
    </row>
    <row r="373" spans="1:13" x14ac:dyDescent="0.2">
      <c r="A373" t="s">
        <v>4454</v>
      </c>
      <c r="B373" t="s">
        <v>2726</v>
      </c>
      <c r="C373" s="8" t="s">
        <v>3789</v>
      </c>
      <c r="D373">
        <v>140.99160000000001</v>
      </c>
      <c r="E373">
        <v>10.834099999999999</v>
      </c>
      <c r="F373">
        <v>141.99520000000001</v>
      </c>
      <c r="G373" t="s">
        <v>2729</v>
      </c>
      <c r="H373">
        <v>3</v>
      </c>
      <c r="I373" t="s">
        <v>4453</v>
      </c>
      <c r="J373" t="s">
        <v>3662</v>
      </c>
    </row>
    <row r="374" spans="1:13" x14ac:dyDescent="0.2">
      <c r="A374" s="8" t="s">
        <v>3420</v>
      </c>
      <c r="B374" s="8" t="s">
        <v>3421</v>
      </c>
      <c r="C374" s="8" t="s">
        <v>3421</v>
      </c>
      <c r="D374" s="8">
        <v>311.29480000000001</v>
      </c>
      <c r="E374" s="8">
        <v>17.0167</v>
      </c>
      <c r="F374" s="8">
        <v>310.28719999999998</v>
      </c>
      <c r="G374" s="8" t="s">
        <v>3424</v>
      </c>
      <c r="H374" s="8">
        <v>0</v>
      </c>
      <c r="I374" s="8" t="s">
        <v>3423</v>
      </c>
      <c r="J374" t="s">
        <v>3662</v>
      </c>
      <c r="M374" s="8"/>
    </row>
    <row r="375" spans="1:13" x14ac:dyDescent="0.2">
      <c r="A375" s="8" t="s">
        <v>3420</v>
      </c>
      <c r="B375" s="8" t="s">
        <v>3421</v>
      </c>
      <c r="C375" s="8" t="s">
        <v>3421</v>
      </c>
      <c r="D375" s="8">
        <v>265.25310000000002</v>
      </c>
      <c r="E375" s="8">
        <v>17.0167</v>
      </c>
      <c r="F375" s="8">
        <v>310.28719999999998</v>
      </c>
      <c r="G375" s="8" t="s">
        <v>3424</v>
      </c>
      <c r="H375" s="8">
        <v>1</v>
      </c>
      <c r="I375" s="8" t="s">
        <v>3423</v>
      </c>
      <c r="J375" t="s">
        <v>3662</v>
      </c>
    </row>
    <row r="376" spans="1:13" x14ac:dyDescent="0.2">
      <c r="A376" s="8" t="s">
        <v>3420</v>
      </c>
      <c r="B376" s="8" t="s">
        <v>3421</v>
      </c>
      <c r="C376" s="8" t="s">
        <v>3421</v>
      </c>
      <c r="D376" s="8">
        <v>96.0809</v>
      </c>
      <c r="E376" s="8">
        <v>17.0167</v>
      </c>
      <c r="F376" s="8">
        <v>310.28719999999998</v>
      </c>
      <c r="G376" s="8" t="s">
        <v>3424</v>
      </c>
      <c r="H376" s="8">
        <v>2</v>
      </c>
      <c r="I376" s="8" t="s">
        <v>3423</v>
      </c>
      <c r="J376" t="s">
        <v>3662</v>
      </c>
    </row>
    <row r="377" spans="1:13" x14ac:dyDescent="0.2">
      <c r="A377" s="8" t="s">
        <v>3420</v>
      </c>
      <c r="B377" s="8" t="s">
        <v>3421</v>
      </c>
      <c r="C377" s="8" t="s">
        <v>3421</v>
      </c>
      <c r="D377" s="8">
        <v>263.2371</v>
      </c>
      <c r="E377" s="8">
        <v>17.0167</v>
      </c>
      <c r="F377" s="8">
        <v>310.28719999999998</v>
      </c>
      <c r="G377" s="8" t="s">
        <v>3424</v>
      </c>
      <c r="H377" s="8">
        <v>3</v>
      </c>
      <c r="I377" s="8" t="s">
        <v>3423</v>
      </c>
      <c r="J377" t="s">
        <v>3662</v>
      </c>
    </row>
    <row r="378" spans="1:13" x14ac:dyDescent="0.2">
      <c r="A378" s="8" t="s">
        <v>4121</v>
      </c>
      <c r="B378" s="8" t="s">
        <v>932</v>
      </c>
      <c r="C378" s="8" t="s">
        <v>932</v>
      </c>
      <c r="D378" s="8">
        <v>172.00479999999999</v>
      </c>
      <c r="E378" s="8">
        <v>5.6893000000000002</v>
      </c>
      <c r="F378" s="8">
        <v>172.00579999999999</v>
      </c>
      <c r="G378" s="8" t="s">
        <v>935</v>
      </c>
      <c r="H378" s="8">
        <v>0</v>
      </c>
      <c r="I378" s="8" t="s">
        <v>934</v>
      </c>
      <c r="J378" t="s">
        <v>3662</v>
      </c>
    </row>
    <row r="379" spans="1:13" x14ac:dyDescent="0.2">
      <c r="A379" s="8" t="s">
        <v>4121</v>
      </c>
      <c r="B379" s="8" t="s">
        <v>932</v>
      </c>
      <c r="C379" s="8" t="s">
        <v>932</v>
      </c>
      <c r="D379" s="8">
        <v>171.00810000000001</v>
      </c>
      <c r="E379" s="8">
        <v>5.6893000000000002</v>
      </c>
      <c r="F379" s="8">
        <v>172.00579999999999</v>
      </c>
      <c r="G379" s="8" t="s">
        <v>935</v>
      </c>
      <c r="H379" s="8">
        <v>1</v>
      </c>
      <c r="I379" s="8" t="s">
        <v>934</v>
      </c>
      <c r="J379" t="s">
        <v>3662</v>
      </c>
    </row>
    <row r="380" spans="1:13" x14ac:dyDescent="0.2">
      <c r="A380" s="8" t="s">
        <v>4121</v>
      </c>
      <c r="B380" s="8" t="s">
        <v>932</v>
      </c>
      <c r="C380" s="8" t="s">
        <v>932</v>
      </c>
      <c r="D380" s="8">
        <v>173.0051</v>
      </c>
      <c r="E380" s="8">
        <v>5.6893000000000002</v>
      </c>
      <c r="F380" s="8">
        <v>172.00579999999999</v>
      </c>
      <c r="G380" s="8" t="s">
        <v>935</v>
      </c>
      <c r="H380" s="8">
        <v>2</v>
      </c>
      <c r="I380" s="8" t="s">
        <v>934</v>
      </c>
      <c r="J380" t="s">
        <v>3662</v>
      </c>
      <c r="M380" s="8"/>
    </row>
    <row r="381" spans="1:13" x14ac:dyDescent="0.2">
      <c r="A381" s="8" t="s">
        <v>4121</v>
      </c>
      <c r="B381" s="8" t="s">
        <v>932</v>
      </c>
      <c r="C381" s="8" t="s">
        <v>932</v>
      </c>
      <c r="D381" s="8">
        <v>174.0085</v>
      </c>
      <c r="E381" s="8">
        <v>5.6893000000000002</v>
      </c>
      <c r="F381" s="8">
        <v>172.00579999999999</v>
      </c>
      <c r="G381" s="8" t="s">
        <v>935</v>
      </c>
      <c r="H381" s="8">
        <v>3</v>
      </c>
      <c r="I381" s="8" t="s">
        <v>934</v>
      </c>
      <c r="J381" t="s">
        <v>3662</v>
      </c>
    </row>
    <row r="382" spans="1:13" x14ac:dyDescent="0.2">
      <c r="A382" t="s">
        <v>4451</v>
      </c>
      <c r="B382" t="s">
        <v>932</v>
      </c>
      <c r="C382" s="8" t="s">
        <v>932</v>
      </c>
      <c r="D382">
        <v>172.0076</v>
      </c>
      <c r="E382">
        <v>11.6113</v>
      </c>
      <c r="F382">
        <v>172.006</v>
      </c>
      <c r="G382" t="s">
        <v>935</v>
      </c>
      <c r="H382">
        <v>0</v>
      </c>
      <c r="I382" t="s">
        <v>934</v>
      </c>
      <c r="J382" t="s">
        <v>3662</v>
      </c>
    </row>
    <row r="383" spans="1:13" x14ac:dyDescent="0.2">
      <c r="A383" t="s">
        <v>4451</v>
      </c>
      <c r="B383" t="s">
        <v>932</v>
      </c>
      <c r="C383" s="8" t="s">
        <v>932</v>
      </c>
      <c r="D383">
        <v>173.0155</v>
      </c>
      <c r="E383">
        <v>11.6113</v>
      </c>
      <c r="F383">
        <v>172.006</v>
      </c>
      <c r="G383" t="s">
        <v>935</v>
      </c>
      <c r="H383">
        <v>1</v>
      </c>
      <c r="I383" t="s">
        <v>934</v>
      </c>
      <c r="J383" t="s">
        <v>3662</v>
      </c>
    </row>
    <row r="384" spans="1:13" x14ac:dyDescent="0.2">
      <c r="A384" t="s">
        <v>4451</v>
      </c>
      <c r="B384" t="s">
        <v>932</v>
      </c>
      <c r="C384" s="8" t="s">
        <v>932</v>
      </c>
      <c r="D384">
        <v>95.008799999999994</v>
      </c>
      <c r="E384">
        <v>11.6113</v>
      </c>
      <c r="F384">
        <v>172.006</v>
      </c>
      <c r="G384" t="s">
        <v>935</v>
      </c>
      <c r="H384">
        <v>2</v>
      </c>
      <c r="I384" t="s">
        <v>934</v>
      </c>
      <c r="J384" t="s">
        <v>3662</v>
      </c>
      <c r="M384" s="8"/>
    </row>
    <row r="385" spans="1:13" x14ac:dyDescent="0.2">
      <c r="A385" t="s">
        <v>4451</v>
      </c>
      <c r="B385" t="s">
        <v>932</v>
      </c>
      <c r="C385" s="8" t="s">
        <v>932</v>
      </c>
      <c r="D385">
        <v>93.029200000000003</v>
      </c>
      <c r="E385">
        <v>11.6113</v>
      </c>
      <c r="F385">
        <v>172.006</v>
      </c>
      <c r="G385" t="s">
        <v>935</v>
      </c>
      <c r="H385">
        <v>3</v>
      </c>
      <c r="I385" t="s">
        <v>934</v>
      </c>
      <c r="J385" t="s">
        <v>3662</v>
      </c>
    </row>
    <row r="386" spans="1:13" x14ac:dyDescent="0.2">
      <c r="A386" t="s">
        <v>931</v>
      </c>
      <c r="B386" t="s">
        <v>932</v>
      </c>
      <c r="C386" s="8" t="s">
        <v>932</v>
      </c>
      <c r="D386">
        <v>172.0076</v>
      </c>
      <c r="E386">
        <v>12.3187</v>
      </c>
      <c r="F386">
        <v>172.006</v>
      </c>
      <c r="G386" t="s">
        <v>935</v>
      </c>
      <c r="H386">
        <v>0</v>
      </c>
      <c r="I386" t="s">
        <v>934</v>
      </c>
      <c r="J386" t="s">
        <v>3662</v>
      </c>
    </row>
    <row r="387" spans="1:13" x14ac:dyDescent="0.2">
      <c r="A387" t="s">
        <v>931</v>
      </c>
      <c r="B387" t="s">
        <v>932</v>
      </c>
      <c r="C387" s="8" t="s">
        <v>932</v>
      </c>
      <c r="D387">
        <v>173.0155</v>
      </c>
      <c r="E387">
        <v>12.3187</v>
      </c>
      <c r="F387">
        <v>172.006</v>
      </c>
      <c r="G387" t="s">
        <v>935</v>
      </c>
      <c r="H387">
        <v>1</v>
      </c>
      <c r="I387" t="s">
        <v>934</v>
      </c>
      <c r="J387" t="s">
        <v>3662</v>
      </c>
    </row>
    <row r="388" spans="1:13" x14ac:dyDescent="0.2">
      <c r="A388" t="s">
        <v>931</v>
      </c>
      <c r="B388" t="s">
        <v>932</v>
      </c>
      <c r="C388" s="8" t="s">
        <v>932</v>
      </c>
      <c r="D388">
        <v>95.008799999999994</v>
      </c>
      <c r="E388">
        <v>12.3187</v>
      </c>
      <c r="F388">
        <v>172.006</v>
      </c>
      <c r="G388" t="s">
        <v>935</v>
      </c>
      <c r="H388">
        <v>2</v>
      </c>
      <c r="I388" t="s">
        <v>934</v>
      </c>
      <c r="J388" t="s">
        <v>3662</v>
      </c>
      <c r="M388" s="8"/>
    </row>
    <row r="389" spans="1:13" x14ac:dyDescent="0.2">
      <c r="A389" t="s">
        <v>931</v>
      </c>
      <c r="B389" t="s">
        <v>932</v>
      </c>
      <c r="C389" s="8" t="s">
        <v>932</v>
      </c>
      <c r="D389">
        <v>93.029200000000003</v>
      </c>
      <c r="E389">
        <v>12.3187</v>
      </c>
      <c r="F389">
        <v>172.006</v>
      </c>
      <c r="G389" t="s">
        <v>935</v>
      </c>
      <c r="H389">
        <v>3</v>
      </c>
      <c r="I389" t="s">
        <v>934</v>
      </c>
      <c r="J389" t="s">
        <v>3662</v>
      </c>
      <c r="M389" s="8"/>
    </row>
    <row r="390" spans="1:13" x14ac:dyDescent="0.2">
      <c r="A390" t="s">
        <v>936</v>
      </c>
      <c r="B390" t="s">
        <v>932</v>
      </c>
      <c r="C390" s="8" t="s">
        <v>932</v>
      </c>
      <c r="D390">
        <v>172.0076</v>
      </c>
      <c r="E390">
        <v>12.445600000000001</v>
      </c>
      <c r="F390">
        <v>172.006</v>
      </c>
      <c r="G390" t="s">
        <v>935</v>
      </c>
      <c r="H390">
        <v>0</v>
      </c>
      <c r="I390" t="s">
        <v>934</v>
      </c>
      <c r="J390" t="s">
        <v>3662</v>
      </c>
    </row>
    <row r="391" spans="1:13" x14ac:dyDescent="0.2">
      <c r="A391" t="s">
        <v>936</v>
      </c>
      <c r="B391" t="s">
        <v>932</v>
      </c>
      <c r="C391" s="8" t="s">
        <v>932</v>
      </c>
      <c r="D391">
        <v>173.0155</v>
      </c>
      <c r="E391">
        <v>12.445600000000001</v>
      </c>
      <c r="F391">
        <v>172.006</v>
      </c>
      <c r="G391" t="s">
        <v>935</v>
      </c>
      <c r="H391">
        <v>1</v>
      </c>
      <c r="I391" t="s">
        <v>934</v>
      </c>
      <c r="J391" t="s">
        <v>3662</v>
      </c>
    </row>
    <row r="392" spans="1:13" x14ac:dyDescent="0.2">
      <c r="A392" t="s">
        <v>936</v>
      </c>
      <c r="B392" t="s">
        <v>932</v>
      </c>
      <c r="C392" s="8" t="s">
        <v>932</v>
      </c>
      <c r="D392">
        <v>95.008799999999994</v>
      </c>
      <c r="E392">
        <v>12.445600000000001</v>
      </c>
      <c r="F392">
        <v>172.006</v>
      </c>
      <c r="G392" t="s">
        <v>935</v>
      </c>
      <c r="H392">
        <v>2</v>
      </c>
      <c r="I392" t="s">
        <v>934</v>
      </c>
      <c r="J392" t="s">
        <v>3662</v>
      </c>
    </row>
    <row r="393" spans="1:13" x14ac:dyDescent="0.2">
      <c r="A393" t="s">
        <v>936</v>
      </c>
      <c r="B393" t="s">
        <v>932</v>
      </c>
      <c r="C393" s="8" t="s">
        <v>932</v>
      </c>
      <c r="D393">
        <v>93.029200000000003</v>
      </c>
      <c r="E393">
        <v>12.445600000000001</v>
      </c>
      <c r="F393">
        <v>172.006</v>
      </c>
      <c r="G393" t="s">
        <v>935</v>
      </c>
      <c r="H393">
        <v>3</v>
      </c>
      <c r="I393" t="s">
        <v>934</v>
      </c>
      <c r="J393" t="s">
        <v>3662</v>
      </c>
      <c r="M393" s="8"/>
    </row>
    <row r="394" spans="1:13" x14ac:dyDescent="0.2">
      <c r="A394" t="s">
        <v>1671</v>
      </c>
      <c r="B394" t="s">
        <v>3699</v>
      </c>
      <c r="C394" s="8" t="s">
        <v>3700</v>
      </c>
      <c r="D394">
        <v>141.98490000000001</v>
      </c>
      <c r="E394">
        <v>8.1344999999999992</v>
      </c>
      <c r="F394">
        <v>141.9854</v>
      </c>
      <c r="G394" t="s">
        <v>1675</v>
      </c>
      <c r="H394">
        <v>0</v>
      </c>
      <c r="I394" t="s">
        <v>1674</v>
      </c>
      <c r="J394" t="s">
        <v>3662</v>
      </c>
    </row>
    <row r="395" spans="1:13" x14ac:dyDescent="0.2">
      <c r="A395" t="s">
        <v>1671</v>
      </c>
      <c r="B395" t="s">
        <v>3699</v>
      </c>
      <c r="C395" s="8" t="s">
        <v>3700</v>
      </c>
      <c r="D395">
        <v>126.00879999999999</v>
      </c>
      <c r="E395">
        <v>8.1344999999999992</v>
      </c>
      <c r="F395">
        <v>141.9854</v>
      </c>
      <c r="G395" t="s">
        <v>1675</v>
      </c>
      <c r="H395">
        <v>1</v>
      </c>
      <c r="I395" t="s">
        <v>1674</v>
      </c>
      <c r="J395" t="s">
        <v>3662</v>
      </c>
      <c r="M395" s="8"/>
    </row>
    <row r="396" spans="1:13" x14ac:dyDescent="0.2">
      <c r="A396" t="s">
        <v>1671</v>
      </c>
      <c r="B396" t="s">
        <v>3699</v>
      </c>
      <c r="C396" s="8" t="s">
        <v>3700</v>
      </c>
      <c r="D396">
        <v>114.9614</v>
      </c>
      <c r="E396">
        <v>8.1344999999999992</v>
      </c>
      <c r="F396">
        <v>141.9854</v>
      </c>
      <c r="G396" t="s">
        <v>1675</v>
      </c>
      <c r="H396">
        <v>2</v>
      </c>
      <c r="I396" t="s">
        <v>1674</v>
      </c>
      <c r="J396" t="s">
        <v>3662</v>
      </c>
    </row>
    <row r="397" spans="1:13" x14ac:dyDescent="0.2">
      <c r="A397" t="s">
        <v>1671</v>
      </c>
      <c r="B397" t="s">
        <v>3699</v>
      </c>
      <c r="C397" s="8" t="s">
        <v>3700</v>
      </c>
      <c r="D397">
        <v>113.95359999999999</v>
      </c>
      <c r="E397">
        <v>8.1344999999999992</v>
      </c>
      <c r="F397">
        <v>141.9854</v>
      </c>
      <c r="G397" t="s">
        <v>1675</v>
      </c>
      <c r="H397">
        <v>3</v>
      </c>
      <c r="I397" t="s">
        <v>1674</v>
      </c>
      <c r="J397" t="s">
        <v>3662</v>
      </c>
    </row>
    <row r="398" spans="1:13" x14ac:dyDescent="0.2">
      <c r="A398" s="8" t="s">
        <v>3170</v>
      </c>
      <c r="B398" s="8" t="s">
        <v>3171</v>
      </c>
      <c r="C398" s="8" t="s">
        <v>3753</v>
      </c>
      <c r="D398" s="8">
        <v>128.1069</v>
      </c>
      <c r="E398" s="8">
        <v>4.1243999999999996</v>
      </c>
      <c r="F398" s="8">
        <v>203.1344</v>
      </c>
      <c r="G398" s="8" t="s">
        <v>659</v>
      </c>
      <c r="H398" s="8">
        <v>0</v>
      </c>
      <c r="I398" s="8" t="s">
        <v>658</v>
      </c>
      <c r="J398" t="s">
        <v>3662</v>
      </c>
    </row>
    <row r="399" spans="1:13" x14ac:dyDescent="0.2">
      <c r="A399" s="8" t="s">
        <v>3170</v>
      </c>
      <c r="B399" s="8" t="s">
        <v>3171</v>
      </c>
      <c r="C399" s="8" t="s">
        <v>3753</v>
      </c>
      <c r="D399" s="8">
        <v>132.08410000000001</v>
      </c>
      <c r="E399" s="8">
        <v>4.1243999999999996</v>
      </c>
      <c r="F399" s="8">
        <v>203.1344</v>
      </c>
      <c r="G399" s="8" t="s">
        <v>659</v>
      </c>
      <c r="H399" s="8">
        <v>1</v>
      </c>
      <c r="I399" s="8" t="s">
        <v>658</v>
      </c>
      <c r="J399" t="s">
        <v>3662</v>
      </c>
    </row>
    <row r="400" spans="1:13" x14ac:dyDescent="0.2">
      <c r="A400" s="8" t="s">
        <v>3170</v>
      </c>
      <c r="B400" s="8" t="s">
        <v>3171</v>
      </c>
      <c r="C400" s="8" t="s">
        <v>3753</v>
      </c>
      <c r="D400" s="8">
        <v>90.037199999999999</v>
      </c>
      <c r="E400" s="8">
        <v>4.1243999999999996</v>
      </c>
      <c r="F400" s="8">
        <v>203.1344</v>
      </c>
      <c r="G400" s="8" t="s">
        <v>659</v>
      </c>
      <c r="H400" s="8">
        <v>2</v>
      </c>
      <c r="I400" s="8" t="s">
        <v>658</v>
      </c>
      <c r="J400" t="s">
        <v>3662</v>
      </c>
    </row>
    <row r="401" spans="1:13" x14ac:dyDescent="0.2">
      <c r="A401" s="8" t="s">
        <v>3170</v>
      </c>
      <c r="B401" s="8" t="s">
        <v>3171</v>
      </c>
      <c r="C401" s="8" t="s">
        <v>3753</v>
      </c>
      <c r="D401" s="8">
        <v>129.11019999999999</v>
      </c>
      <c r="E401" s="8">
        <v>4.1243999999999996</v>
      </c>
      <c r="F401" s="8">
        <v>203.1344</v>
      </c>
      <c r="G401" s="8" t="s">
        <v>659</v>
      </c>
      <c r="H401" s="8">
        <v>3</v>
      </c>
      <c r="I401" s="8" t="s">
        <v>658</v>
      </c>
      <c r="J401" t="s">
        <v>3662</v>
      </c>
    </row>
    <row r="402" spans="1:13" x14ac:dyDescent="0.2">
      <c r="A402" t="s">
        <v>655</v>
      </c>
      <c r="B402" t="s">
        <v>656</v>
      </c>
      <c r="C402" s="8" t="s">
        <v>3753</v>
      </c>
      <c r="D402">
        <v>203.13390000000001</v>
      </c>
      <c r="E402">
        <v>4.6764000000000001</v>
      </c>
      <c r="F402">
        <v>203.1344</v>
      </c>
      <c r="G402" t="s">
        <v>659</v>
      </c>
      <c r="H402">
        <v>0</v>
      </c>
      <c r="I402" t="s">
        <v>658</v>
      </c>
      <c r="J402" t="s">
        <v>3662</v>
      </c>
    </row>
    <row r="403" spans="1:13" x14ac:dyDescent="0.2">
      <c r="A403" t="s">
        <v>655</v>
      </c>
      <c r="B403" t="s">
        <v>656</v>
      </c>
      <c r="C403" s="8" t="s">
        <v>3753</v>
      </c>
      <c r="D403">
        <v>128.107</v>
      </c>
      <c r="E403">
        <v>4.6764000000000001</v>
      </c>
      <c r="F403">
        <v>203.1344</v>
      </c>
      <c r="G403" t="s">
        <v>659</v>
      </c>
      <c r="H403">
        <v>1</v>
      </c>
      <c r="I403" t="s">
        <v>658</v>
      </c>
      <c r="J403" t="s">
        <v>3662</v>
      </c>
    </row>
    <row r="404" spans="1:13" x14ac:dyDescent="0.2">
      <c r="A404" t="s">
        <v>655</v>
      </c>
      <c r="B404" t="s">
        <v>656</v>
      </c>
      <c r="C404" s="8" t="s">
        <v>3753</v>
      </c>
      <c r="D404">
        <v>132.08430000000001</v>
      </c>
      <c r="E404">
        <v>4.6764000000000001</v>
      </c>
      <c r="F404">
        <v>203.1344</v>
      </c>
      <c r="G404" t="s">
        <v>659</v>
      </c>
      <c r="H404">
        <v>2</v>
      </c>
      <c r="I404" t="s">
        <v>658</v>
      </c>
      <c r="J404" t="s">
        <v>3662</v>
      </c>
    </row>
    <row r="405" spans="1:13" x14ac:dyDescent="0.2">
      <c r="A405" t="s">
        <v>655</v>
      </c>
      <c r="B405" t="s">
        <v>656</v>
      </c>
      <c r="C405" s="8" t="s">
        <v>3753</v>
      </c>
      <c r="D405">
        <v>129.1103</v>
      </c>
      <c r="E405">
        <v>4.6764000000000001</v>
      </c>
      <c r="F405">
        <v>203.1344</v>
      </c>
      <c r="G405" t="s">
        <v>659</v>
      </c>
      <c r="H405">
        <v>3</v>
      </c>
      <c r="I405" t="s">
        <v>658</v>
      </c>
      <c r="J405" t="s">
        <v>3662</v>
      </c>
      <c r="M405" s="8"/>
    </row>
    <row r="406" spans="1:13" x14ac:dyDescent="0.2">
      <c r="A406" t="s">
        <v>1791</v>
      </c>
      <c r="B406" t="s">
        <v>1792</v>
      </c>
      <c r="C406" s="8" t="s">
        <v>1792</v>
      </c>
      <c r="D406">
        <v>366.06169999999997</v>
      </c>
      <c r="E406">
        <v>13.058</v>
      </c>
      <c r="F406">
        <v>410.10090000000002</v>
      </c>
      <c r="G406" t="s">
        <v>1795</v>
      </c>
      <c r="H406">
        <v>0</v>
      </c>
      <c r="I406" t="s">
        <v>1794</v>
      </c>
      <c r="J406" t="s">
        <v>3662</v>
      </c>
    </row>
    <row r="407" spans="1:13" x14ac:dyDescent="0.2">
      <c r="A407" t="s">
        <v>1791</v>
      </c>
      <c r="B407" t="s">
        <v>1792</v>
      </c>
      <c r="C407" s="8" t="s">
        <v>1792</v>
      </c>
      <c r="D407">
        <v>213.0421</v>
      </c>
      <c r="E407">
        <v>13.058</v>
      </c>
      <c r="F407">
        <v>410.10090000000002</v>
      </c>
      <c r="G407" t="s">
        <v>1795</v>
      </c>
      <c r="H407">
        <v>1</v>
      </c>
      <c r="I407" t="s">
        <v>1794</v>
      </c>
      <c r="J407" t="s">
        <v>3662</v>
      </c>
    </row>
    <row r="408" spans="1:13" x14ac:dyDescent="0.2">
      <c r="A408" t="s">
        <v>1791</v>
      </c>
      <c r="B408" t="s">
        <v>1792</v>
      </c>
      <c r="C408" s="8" t="s">
        <v>1792</v>
      </c>
      <c r="D408">
        <v>182.06020000000001</v>
      </c>
      <c r="E408">
        <v>13.058</v>
      </c>
      <c r="F408">
        <v>410.10090000000002</v>
      </c>
      <c r="G408" t="s">
        <v>1795</v>
      </c>
      <c r="H408">
        <v>2</v>
      </c>
      <c r="I408" t="s">
        <v>1794</v>
      </c>
      <c r="J408" t="s">
        <v>3662</v>
      </c>
    </row>
    <row r="409" spans="1:13" x14ac:dyDescent="0.2">
      <c r="A409" t="s">
        <v>1791</v>
      </c>
      <c r="B409" t="s">
        <v>1792</v>
      </c>
      <c r="C409" s="8" t="s">
        <v>1792</v>
      </c>
      <c r="D409">
        <v>410.09410000000003</v>
      </c>
      <c r="E409">
        <v>13.058</v>
      </c>
      <c r="F409">
        <v>410.10090000000002</v>
      </c>
      <c r="G409" t="s">
        <v>1795</v>
      </c>
      <c r="H409">
        <v>3</v>
      </c>
      <c r="I409" t="s">
        <v>1794</v>
      </c>
      <c r="J409" t="s">
        <v>3662</v>
      </c>
      <c r="M409" s="8"/>
    </row>
    <row r="410" spans="1:13" x14ac:dyDescent="0.2">
      <c r="A410" s="8" t="s">
        <v>3028</v>
      </c>
      <c r="B410" s="8" t="s">
        <v>3029</v>
      </c>
      <c r="C410" s="8" t="s">
        <v>3029</v>
      </c>
      <c r="D410" s="8">
        <v>170.2045</v>
      </c>
      <c r="E410" s="8">
        <v>3.2018</v>
      </c>
      <c r="F410" s="8">
        <v>170.20349999999999</v>
      </c>
      <c r="G410" s="8" t="s">
        <v>3032</v>
      </c>
      <c r="H410" s="8">
        <v>0</v>
      </c>
      <c r="I410" s="8" t="s">
        <v>3031</v>
      </c>
      <c r="J410" t="s">
        <v>3662</v>
      </c>
    </row>
    <row r="411" spans="1:13" x14ac:dyDescent="0.2">
      <c r="A411" s="8" t="s">
        <v>3028</v>
      </c>
      <c r="B411" s="8" t="s">
        <v>3029</v>
      </c>
      <c r="C411" s="8" t="s">
        <v>3029</v>
      </c>
      <c r="D411" s="8">
        <v>85.101200000000006</v>
      </c>
      <c r="E411" s="8">
        <v>3.2018</v>
      </c>
      <c r="F411" s="8">
        <v>170.20349999999999</v>
      </c>
      <c r="G411" s="8" t="s">
        <v>3032</v>
      </c>
      <c r="H411" s="8">
        <v>1</v>
      </c>
      <c r="I411" s="8" t="s">
        <v>3031</v>
      </c>
      <c r="J411" t="s">
        <v>3662</v>
      </c>
      <c r="M411" s="8"/>
    </row>
    <row r="412" spans="1:13" x14ac:dyDescent="0.2">
      <c r="A412" s="8" t="s">
        <v>3028</v>
      </c>
      <c r="B412" s="8" t="s">
        <v>3029</v>
      </c>
      <c r="C412" s="8" t="s">
        <v>3029</v>
      </c>
      <c r="D412" s="8">
        <v>97.101200000000006</v>
      </c>
      <c r="E412" s="8">
        <v>3.2018</v>
      </c>
      <c r="F412" s="8">
        <v>170.20349999999999</v>
      </c>
      <c r="G412" s="8" t="s">
        <v>3032</v>
      </c>
      <c r="H412" s="8">
        <v>2</v>
      </c>
      <c r="I412" s="8" t="s">
        <v>3031</v>
      </c>
      <c r="J412" t="s">
        <v>3662</v>
      </c>
    </row>
    <row r="413" spans="1:13" x14ac:dyDescent="0.2">
      <c r="A413" s="8" t="s">
        <v>3028</v>
      </c>
      <c r="B413" s="8" t="s">
        <v>3029</v>
      </c>
      <c r="C413" s="8" t="s">
        <v>3029</v>
      </c>
      <c r="D413" s="8">
        <v>111.1169</v>
      </c>
      <c r="E413" s="8">
        <v>3.2018</v>
      </c>
      <c r="F413" s="8">
        <v>170.20349999999999</v>
      </c>
      <c r="G413" s="8" t="s">
        <v>3032</v>
      </c>
      <c r="H413" s="8">
        <v>3</v>
      </c>
      <c r="I413" s="8" t="s">
        <v>3031</v>
      </c>
      <c r="J413" t="s">
        <v>3662</v>
      </c>
    </row>
    <row r="414" spans="1:13" x14ac:dyDescent="0.2">
      <c r="A414" s="8" t="s">
        <v>3069</v>
      </c>
      <c r="B414" s="8" t="s">
        <v>3070</v>
      </c>
      <c r="C414" s="8" t="s">
        <v>3070</v>
      </c>
      <c r="D414" s="8">
        <v>282.33069999999998</v>
      </c>
      <c r="E414" s="8">
        <v>7.9881000000000002</v>
      </c>
      <c r="F414" s="8">
        <v>282.32870000000003</v>
      </c>
      <c r="G414" s="8" t="s">
        <v>3073</v>
      </c>
      <c r="H414" s="8">
        <v>0</v>
      </c>
      <c r="I414" s="8" t="s">
        <v>3072</v>
      </c>
      <c r="J414" t="s">
        <v>3662</v>
      </c>
    </row>
    <row r="415" spans="1:13" x14ac:dyDescent="0.2">
      <c r="A415" s="8" t="s">
        <v>3069</v>
      </c>
      <c r="B415" s="8" t="s">
        <v>3070</v>
      </c>
      <c r="C415" s="8" t="s">
        <v>3070</v>
      </c>
      <c r="D415" s="8">
        <v>85.101200000000006</v>
      </c>
      <c r="E415" s="8">
        <v>7.9881000000000002</v>
      </c>
      <c r="F415" s="8">
        <v>282.32870000000003</v>
      </c>
      <c r="G415" s="8" t="s">
        <v>3073</v>
      </c>
      <c r="H415" s="8">
        <v>1</v>
      </c>
      <c r="I415" s="8" t="s">
        <v>3072</v>
      </c>
      <c r="J415" t="s">
        <v>3662</v>
      </c>
    </row>
    <row r="416" spans="1:13" x14ac:dyDescent="0.2">
      <c r="A416" s="8" t="s">
        <v>3069</v>
      </c>
      <c r="B416" s="8" t="s">
        <v>3070</v>
      </c>
      <c r="C416" s="8" t="s">
        <v>3070</v>
      </c>
      <c r="D416" s="8">
        <v>97.101299999999995</v>
      </c>
      <c r="E416" s="8">
        <v>7.9881000000000002</v>
      </c>
      <c r="F416" s="8">
        <v>282.32870000000003</v>
      </c>
      <c r="G416" s="8" t="s">
        <v>3073</v>
      </c>
      <c r="H416" s="8">
        <v>2</v>
      </c>
      <c r="I416" s="8" t="s">
        <v>3072</v>
      </c>
      <c r="J416" t="s">
        <v>3662</v>
      </c>
    </row>
    <row r="417" spans="1:13" x14ac:dyDescent="0.2">
      <c r="A417" s="8" t="s">
        <v>3069</v>
      </c>
      <c r="B417" s="8" t="s">
        <v>3070</v>
      </c>
      <c r="C417" s="8" t="s">
        <v>3070</v>
      </c>
      <c r="D417" s="8">
        <v>111.1169</v>
      </c>
      <c r="E417" s="8">
        <v>7.9881000000000002</v>
      </c>
      <c r="F417" s="8">
        <v>282.32870000000003</v>
      </c>
      <c r="G417" s="8" t="s">
        <v>3073</v>
      </c>
      <c r="H417" s="8">
        <v>3</v>
      </c>
      <c r="I417" s="8" t="s">
        <v>3072</v>
      </c>
      <c r="J417" t="s">
        <v>3662</v>
      </c>
    </row>
    <row r="418" spans="1:13" x14ac:dyDescent="0.2">
      <c r="A418" t="s">
        <v>754</v>
      </c>
      <c r="B418" t="s">
        <v>755</v>
      </c>
      <c r="C418" s="8" t="s">
        <v>755</v>
      </c>
      <c r="D418">
        <v>275.18810000000002</v>
      </c>
      <c r="E418">
        <v>8.6740999999999993</v>
      </c>
      <c r="F418">
        <v>275.18849999999998</v>
      </c>
      <c r="G418" t="s">
        <v>758</v>
      </c>
      <c r="H418">
        <v>0</v>
      </c>
      <c r="I418" t="s">
        <v>757</v>
      </c>
      <c r="J418" t="s">
        <v>3662</v>
      </c>
    </row>
    <row r="419" spans="1:13" x14ac:dyDescent="0.2">
      <c r="A419" t="s">
        <v>754</v>
      </c>
      <c r="B419" t="s">
        <v>755</v>
      </c>
      <c r="C419" s="8" t="s">
        <v>755</v>
      </c>
      <c r="D419">
        <v>164.07040000000001</v>
      </c>
      <c r="E419">
        <v>8.6740999999999993</v>
      </c>
      <c r="F419">
        <v>275.18849999999998</v>
      </c>
      <c r="G419" t="s">
        <v>758</v>
      </c>
      <c r="H419">
        <v>1</v>
      </c>
      <c r="I419" t="s">
        <v>757</v>
      </c>
      <c r="J419" t="s">
        <v>3662</v>
      </c>
    </row>
    <row r="420" spans="1:13" x14ac:dyDescent="0.2">
      <c r="A420" t="s">
        <v>754</v>
      </c>
      <c r="B420" t="s">
        <v>755</v>
      </c>
      <c r="C420" s="8" t="s">
        <v>755</v>
      </c>
      <c r="D420">
        <v>121.0646</v>
      </c>
      <c r="E420">
        <v>8.6740999999999993</v>
      </c>
      <c r="F420">
        <v>275.18849999999998</v>
      </c>
      <c r="G420" t="s">
        <v>758</v>
      </c>
      <c r="H420">
        <v>2</v>
      </c>
      <c r="I420" t="s">
        <v>757</v>
      </c>
      <c r="J420" t="s">
        <v>3662</v>
      </c>
    </row>
    <row r="421" spans="1:13" x14ac:dyDescent="0.2">
      <c r="A421" t="s">
        <v>754</v>
      </c>
      <c r="B421" t="s">
        <v>755</v>
      </c>
      <c r="C421" s="8" t="s">
        <v>755</v>
      </c>
      <c r="D421">
        <v>98.023499999999999</v>
      </c>
      <c r="E421">
        <v>8.6740999999999993</v>
      </c>
      <c r="F421">
        <v>275.18849999999998</v>
      </c>
      <c r="G421" t="s">
        <v>758</v>
      </c>
      <c r="H421">
        <v>3</v>
      </c>
      <c r="I421" t="s">
        <v>757</v>
      </c>
      <c r="J421" t="s">
        <v>3662</v>
      </c>
    </row>
    <row r="422" spans="1:13" x14ac:dyDescent="0.2">
      <c r="A422" t="s">
        <v>576</v>
      </c>
      <c r="B422" t="s">
        <v>577</v>
      </c>
      <c r="C422" s="8" t="s">
        <v>577</v>
      </c>
      <c r="D422">
        <v>215.13380000000001</v>
      </c>
      <c r="E422">
        <v>5.5678000000000001</v>
      </c>
      <c r="F422">
        <v>215.1344</v>
      </c>
      <c r="G422" t="s">
        <v>580</v>
      </c>
      <c r="H422">
        <v>0</v>
      </c>
      <c r="I422" t="s">
        <v>579</v>
      </c>
      <c r="J422" t="s">
        <v>3662</v>
      </c>
    </row>
    <row r="423" spans="1:13" x14ac:dyDescent="0.2">
      <c r="A423" t="s">
        <v>576</v>
      </c>
      <c r="B423" t="s">
        <v>577</v>
      </c>
      <c r="C423" s="8" t="s">
        <v>577</v>
      </c>
      <c r="D423">
        <v>154.12280000000001</v>
      </c>
      <c r="E423">
        <v>5.5678000000000001</v>
      </c>
      <c r="F423">
        <v>215.1344</v>
      </c>
      <c r="G423" t="s">
        <v>580</v>
      </c>
      <c r="H423">
        <v>1</v>
      </c>
      <c r="I423" t="s">
        <v>579</v>
      </c>
      <c r="J423" t="s">
        <v>3662</v>
      </c>
    </row>
    <row r="424" spans="1:13" x14ac:dyDescent="0.2">
      <c r="A424" t="s">
        <v>576</v>
      </c>
      <c r="B424" t="s">
        <v>577</v>
      </c>
      <c r="C424" s="8" t="s">
        <v>577</v>
      </c>
      <c r="D424">
        <v>186.095</v>
      </c>
      <c r="E424">
        <v>5.5678000000000001</v>
      </c>
      <c r="F424">
        <v>215.1344</v>
      </c>
      <c r="G424" t="s">
        <v>580</v>
      </c>
      <c r="H424">
        <v>2</v>
      </c>
      <c r="I424" t="s">
        <v>579</v>
      </c>
      <c r="J424" t="s">
        <v>3662</v>
      </c>
    </row>
    <row r="425" spans="1:13" x14ac:dyDescent="0.2">
      <c r="A425" t="s">
        <v>576</v>
      </c>
      <c r="B425" t="s">
        <v>577</v>
      </c>
      <c r="C425" s="8" t="s">
        <v>577</v>
      </c>
      <c r="D425">
        <v>155.126</v>
      </c>
      <c r="E425">
        <v>5.5678000000000001</v>
      </c>
      <c r="F425">
        <v>215.1344</v>
      </c>
      <c r="G425" t="s">
        <v>580</v>
      </c>
      <c r="H425">
        <v>3</v>
      </c>
      <c r="I425" t="s">
        <v>579</v>
      </c>
      <c r="J425" t="s">
        <v>3662</v>
      </c>
      <c r="M425" s="8"/>
    </row>
    <row r="426" spans="1:13" x14ac:dyDescent="0.2">
      <c r="A426" t="s">
        <v>2312</v>
      </c>
      <c r="B426" t="s">
        <v>2313</v>
      </c>
      <c r="C426" s="8" t="s">
        <v>2313</v>
      </c>
      <c r="D426">
        <v>110.1046</v>
      </c>
      <c r="E426">
        <v>19.248899999999999</v>
      </c>
      <c r="F426">
        <v>209.1052</v>
      </c>
      <c r="G426" t="s">
        <v>2316</v>
      </c>
      <c r="H426">
        <v>0</v>
      </c>
      <c r="I426" t="s">
        <v>2315</v>
      </c>
      <c r="J426" t="s">
        <v>3662</v>
      </c>
    </row>
    <row r="427" spans="1:13" x14ac:dyDescent="0.2">
      <c r="A427" t="s">
        <v>2312</v>
      </c>
      <c r="B427" t="s">
        <v>2313</v>
      </c>
      <c r="C427" s="8" t="s">
        <v>2313</v>
      </c>
      <c r="D427">
        <v>111.0805</v>
      </c>
      <c r="E427">
        <v>19.248899999999999</v>
      </c>
      <c r="F427">
        <v>209.1052</v>
      </c>
      <c r="G427" t="s">
        <v>2316</v>
      </c>
      <c r="H427">
        <v>1</v>
      </c>
      <c r="I427" t="s">
        <v>2315</v>
      </c>
      <c r="J427" t="s">
        <v>3662</v>
      </c>
      <c r="M427" s="8"/>
    </row>
    <row r="428" spans="1:13" x14ac:dyDescent="0.2">
      <c r="A428" t="s">
        <v>2312</v>
      </c>
      <c r="B428" t="s">
        <v>2313</v>
      </c>
      <c r="C428" s="8" t="s">
        <v>2313</v>
      </c>
      <c r="D428">
        <v>152.08320000000001</v>
      </c>
      <c r="E428">
        <v>19.248899999999999</v>
      </c>
      <c r="F428">
        <v>209.1052</v>
      </c>
      <c r="G428" t="s">
        <v>2316</v>
      </c>
      <c r="H428">
        <v>2</v>
      </c>
      <c r="I428" t="s">
        <v>2315</v>
      </c>
      <c r="J428" t="s">
        <v>3662</v>
      </c>
    </row>
    <row r="429" spans="1:13" x14ac:dyDescent="0.2">
      <c r="A429" t="s">
        <v>2312</v>
      </c>
      <c r="B429" t="s">
        <v>2313</v>
      </c>
      <c r="C429" s="8" t="s">
        <v>2313</v>
      </c>
      <c r="D429">
        <v>93.069900000000004</v>
      </c>
      <c r="E429">
        <v>19.248899999999999</v>
      </c>
      <c r="F429">
        <v>209.1052</v>
      </c>
      <c r="G429" t="s">
        <v>2316</v>
      </c>
      <c r="H429">
        <v>3</v>
      </c>
      <c r="I429" t="s">
        <v>2315</v>
      </c>
      <c r="J429" t="s">
        <v>3662</v>
      </c>
    </row>
    <row r="430" spans="1:13" x14ac:dyDescent="0.2">
      <c r="A430" t="s">
        <v>4504</v>
      </c>
      <c r="B430" t="s">
        <v>1521</v>
      </c>
      <c r="C430" s="8" t="s">
        <v>3676</v>
      </c>
      <c r="D430">
        <v>283.95510000000002</v>
      </c>
      <c r="E430">
        <v>9.2919999999999998</v>
      </c>
      <c r="F430">
        <v>283.95389999999998</v>
      </c>
      <c r="G430" t="s">
        <v>1524</v>
      </c>
      <c r="H430">
        <v>0</v>
      </c>
      <c r="I430" t="s">
        <v>1523</v>
      </c>
      <c r="J430" t="s">
        <v>3662</v>
      </c>
      <c r="M430" s="8"/>
    </row>
    <row r="431" spans="1:13" x14ac:dyDescent="0.2">
      <c r="A431" t="s">
        <v>4504</v>
      </c>
      <c r="B431" t="s">
        <v>1521</v>
      </c>
      <c r="C431" s="8" t="s">
        <v>3676</v>
      </c>
      <c r="D431">
        <v>245.99959999999999</v>
      </c>
      <c r="E431">
        <v>9.2919999999999998</v>
      </c>
      <c r="F431">
        <v>283.95389999999998</v>
      </c>
      <c r="G431" t="s">
        <v>1524</v>
      </c>
      <c r="H431">
        <v>1</v>
      </c>
      <c r="I431" t="s">
        <v>1523</v>
      </c>
      <c r="J431" t="s">
        <v>3662</v>
      </c>
    </row>
    <row r="432" spans="1:13" x14ac:dyDescent="0.2">
      <c r="A432" t="s">
        <v>4504</v>
      </c>
      <c r="B432" t="s">
        <v>1521</v>
      </c>
      <c r="C432" s="8" t="s">
        <v>3676</v>
      </c>
      <c r="D432">
        <v>247.99709999999999</v>
      </c>
      <c r="E432">
        <v>9.2919999999999998</v>
      </c>
      <c r="F432">
        <v>283.95389999999998</v>
      </c>
      <c r="G432" t="s">
        <v>1524</v>
      </c>
      <c r="H432">
        <v>2</v>
      </c>
      <c r="I432" t="s">
        <v>1523</v>
      </c>
      <c r="J432" t="s">
        <v>3662</v>
      </c>
    </row>
    <row r="433" spans="1:13" x14ac:dyDescent="0.2">
      <c r="A433" t="s">
        <v>4504</v>
      </c>
      <c r="B433" t="s">
        <v>1521</v>
      </c>
      <c r="C433" s="8" t="s">
        <v>3676</v>
      </c>
      <c r="D433">
        <v>249.00030000000001</v>
      </c>
      <c r="E433">
        <v>9.2919999999999998</v>
      </c>
      <c r="F433">
        <v>283.95389999999998</v>
      </c>
      <c r="G433" t="s">
        <v>1524</v>
      </c>
      <c r="H433">
        <v>3</v>
      </c>
      <c r="I433" t="s">
        <v>1523</v>
      </c>
      <c r="J433" t="s">
        <v>3662</v>
      </c>
    </row>
    <row r="434" spans="1:13" x14ac:dyDescent="0.2">
      <c r="A434" t="s">
        <v>1520</v>
      </c>
      <c r="B434" t="s">
        <v>1521</v>
      </c>
      <c r="C434" s="8" t="s">
        <v>3676</v>
      </c>
      <c r="D434">
        <v>283.95510000000002</v>
      </c>
      <c r="E434">
        <v>10.026999999999999</v>
      </c>
      <c r="F434">
        <v>283.95389999999998</v>
      </c>
      <c r="G434" t="s">
        <v>1524</v>
      </c>
      <c r="H434">
        <v>0</v>
      </c>
      <c r="I434" t="s">
        <v>1523</v>
      </c>
      <c r="J434" t="s">
        <v>3662</v>
      </c>
    </row>
    <row r="435" spans="1:13" x14ac:dyDescent="0.2">
      <c r="A435" t="s">
        <v>1520</v>
      </c>
      <c r="B435" t="s">
        <v>1521</v>
      </c>
      <c r="C435" s="8" t="s">
        <v>3676</v>
      </c>
      <c r="D435">
        <v>245.99959999999999</v>
      </c>
      <c r="E435">
        <v>10.026999999999999</v>
      </c>
      <c r="F435">
        <v>283.95389999999998</v>
      </c>
      <c r="G435" t="s">
        <v>1524</v>
      </c>
      <c r="H435">
        <v>1</v>
      </c>
      <c r="I435" t="s">
        <v>1523</v>
      </c>
      <c r="J435" t="s">
        <v>3662</v>
      </c>
    </row>
    <row r="436" spans="1:13" x14ac:dyDescent="0.2">
      <c r="A436" t="s">
        <v>1520</v>
      </c>
      <c r="B436" t="s">
        <v>1521</v>
      </c>
      <c r="C436" s="8" t="s">
        <v>3676</v>
      </c>
      <c r="D436">
        <v>247.99709999999999</v>
      </c>
      <c r="E436">
        <v>10.026999999999999</v>
      </c>
      <c r="F436">
        <v>283.95389999999998</v>
      </c>
      <c r="G436" t="s">
        <v>1524</v>
      </c>
      <c r="H436">
        <v>2</v>
      </c>
      <c r="I436" t="s">
        <v>1523</v>
      </c>
      <c r="J436" t="s">
        <v>3662</v>
      </c>
    </row>
    <row r="437" spans="1:13" x14ac:dyDescent="0.2">
      <c r="A437" t="s">
        <v>1520</v>
      </c>
      <c r="B437" t="s">
        <v>1521</v>
      </c>
      <c r="C437" s="8" t="s">
        <v>3676</v>
      </c>
      <c r="D437">
        <v>249.00030000000001</v>
      </c>
      <c r="E437">
        <v>10.026999999999999</v>
      </c>
      <c r="F437">
        <v>283.95389999999998</v>
      </c>
      <c r="G437" t="s">
        <v>1524</v>
      </c>
      <c r="H437">
        <v>3</v>
      </c>
      <c r="I437" t="s">
        <v>1523</v>
      </c>
      <c r="J437" t="s">
        <v>3662</v>
      </c>
    </row>
    <row r="438" spans="1:13" x14ac:dyDescent="0.2">
      <c r="A438" t="s">
        <v>2305</v>
      </c>
      <c r="B438" t="s">
        <v>2306</v>
      </c>
      <c r="C438" s="8" t="s">
        <v>3670</v>
      </c>
      <c r="D438">
        <v>190.07810000000001</v>
      </c>
      <c r="E438">
        <v>10.666700000000001</v>
      </c>
      <c r="F438">
        <v>190.07759999999999</v>
      </c>
      <c r="G438" t="s">
        <v>2309</v>
      </c>
      <c r="H438">
        <v>0</v>
      </c>
      <c r="I438" t="s">
        <v>2308</v>
      </c>
      <c r="J438" t="s">
        <v>3662</v>
      </c>
      <c r="M438" s="8"/>
    </row>
    <row r="439" spans="1:13" x14ac:dyDescent="0.2">
      <c r="A439" t="s">
        <v>2305</v>
      </c>
      <c r="B439" t="s">
        <v>2306</v>
      </c>
      <c r="C439" s="8" t="s">
        <v>3670</v>
      </c>
      <c r="D439">
        <v>178.07769999999999</v>
      </c>
      <c r="E439">
        <v>10.666700000000001</v>
      </c>
      <c r="F439">
        <v>190.07759999999999</v>
      </c>
      <c r="G439" t="s">
        <v>2309</v>
      </c>
      <c r="H439">
        <v>1</v>
      </c>
      <c r="I439" t="s">
        <v>2308</v>
      </c>
      <c r="J439" t="s">
        <v>3662</v>
      </c>
      <c r="M439" s="8"/>
    </row>
    <row r="440" spans="1:13" x14ac:dyDescent="0.2">
      <c r="A440" t="s">
        <v>2305</v>
      </c>
      <c r="B440" t="s">
        <v>2306</v>
      </c>
      <c r="C440" s="8" t="s">
        <v>3670</v>
      </c>
      <c r="D440">
        <v>105.0699</v>
      </c>
      <c r="E440">
        <v>10.666700000000001</v>
      </c>
      <c r="F440">
        <v>190.07759999999999</v>
      </c>
      <c r="G440" t="s">
        <v>2309</v>
      </c>
      <c r="H440">
        <v>2</v>
      </c>
      <c r="I440" t="s">
        <v>2308</v>
      </c>
      <c r="J440" t="s">
        <v>3662</v>
      </c>
    </row>
    <row r="441" spans="1:13" x14ac:dyDescent="0.2">
      <c r="A441" t="s">
        <v>2305</v>
      </c>
      <c r="B441" t="s">
        <v>2306</v>
      </c>
      <c r="C441" s="8" t="s">
        <v>3670</v>
      </c>
      <c r="D441">
        <v>109.09699999999999</v>
      </c>
      <c r="E441">
        <v>10.666700000000001</v>
      </c>
      <c r="F441">
        <v>190.07759999999999</v>
      </c>
      <c r="G441" t="s">
        <v>2309</v>
      </c>
      <c r="H441">
        <v>3</v>
      </c>
      <c r="I441" t="s">
        <v>2308</v>
      </c>
      <c r="J441" t="s">
        <v>3662</v>
      </c>
    </row>
    <row r="442" spans="1:13" x14ac:dyDescent="0.2">
      <c r="A442" t="s">
        <v>4282</v>
      </c>
      <c r="B442" t="s">
        <v>4283</v>
      </c>
      <c r="C442" t="s">
        <v>4283</v>
      </c>
      <c r="D442">
        <v>353.88380000000001</v>
      </c>
      <c r="E442">
        <v>13.9473</v>
      </c>
      <c r="F442">
        <v>353.88420000000002</v>
      </c>
      <c r="G442" t="s">
        <v>3902</v>
      </c>
      <c r="H442">
        <v>0</v>
      </c>
      <c r="I442" t="s">
        <v>4284</v>
      </c>
      <c r="J442" t="s">
        <v>3662</v>
      </c>
    </row>
    <row r="443" spans="1:13" x14ac:dyDescent="0.2">
      <c r="A443" t="s">
        <v>4282</v>
      </c>
      <c r="B443" t="s">
        <v>4283</v>
      </c>
      <c r="C443" t="s">
        <v>4283</v>
      </c>
      <c r="D443">
        <v>158.9665</v>
      </c>
      <c r="E443">
        <v>13.9473</v>
      </c>
      <c r="F443">
        <v>353.88420000000002</v>
      </c>
      <c r="G443" t="s">
        <v>3902</v>
      </c>
      <c r="H443">
        <v>1</v>
      </c>
      <c r="I443" t="s">
        <v>4284</v>
      </c>
      <c r="J443" t="s">
        <v>3662</v>
      </c>
    </row>
    <row r="444" spans="1:13" x14ac:dyDescent="0.2">
      <c r="A444" t="s">
        <v>4282</v>
      </c>
      <c r="B444" t="s">
        <v>4283</v>
      </c>
      <c r="C444" t="s">
        <v>4283</v>
      </c>
      <c r="D444">
        <v>228.88579999999999</v>
      </c>
      <c r="E444">
        <v>13.9473</v>
      </c>
      <c r="F444">
        <v>353.88420000000002</v>
      </c>
      <c r="G444" t="s">
        <v>3902</v>
      </c>
      <c r="H444">
        <v>2</v>
      </c>
      <c r="I444" t="s">
        <v>4284</v>
      </c>
      <c r="J444" t="s">
        <v>3662</v>
      </c>
    </row>
    <row r="445" spans="1:13" x14ac:dyDescent="0.2">
      <c r="A445" t="s">
        <v>4282</v>
      </c>
      <c r="B445" t="s">
        <v>4283</v>
      </c>
      <c r="C445" t="s">
        <v>4283</v>
      </c>
      <c r="D445">
        <v>226.8888</v>
      </c>
      <c r="E445">
        <v>13.9473</v>
      </c>
      <c r="F445">
        <v>353.88420000000002</v>
      </c>
      <c r="G445" t="s">
        <v>3902</v>
      </c>
      <c r="H445">
        <v>3</v>
      </c>
      <c r="I445" t="s">
        <v>4284</v>
      </c>
      <c r="J445" t="s">
        <v>3662</v>
      </c>
    </row>
    <row r="446" spans="1:13" x14ac:dyDescent="0.2">
      <c r="A446" t="s">
        <v>4834</v>
      </c>
      <c r="B446" t="s">
        <v>4835</v>
      </c>
      <c r="C446" t="s">
        <v>4835</v>
      </c>
      <c r="D446">
        <v>822.13490000000002</v>
      </c>
      <c r="E446">
        <v>21.489599999999999</v>
      </c>
      <c r="F446">
        <v>949.17830000000004</v>
      </c>
      <c r="G446" t="s">
        <v>4098</v>
      </c>
      <c r="H446">
        <v>0</v>
      </c>
      <c r="I446" t="s">
        <v>4836</v>
      </c>
      <c r="J446" t="s">
        <v>3662</v>
      </c>
    </row>
    <row r="447" spans="1:13" x14ac:dyDescent="0.2">
      <c r="A447" t="s">
        <v>4834</v>
      </c>
      <c r="B447" t="s">
        <v>4835</v>
      </c>
      <c r="C447" t="s">
        <v>4835</v>
      </c>
      <c r="D447">
        <v>799.32360000000006</v>
      </c>
      <c r="E447">
        <v>21.489599999999999</v>
      </c>
      <c r="F447">
        <v>949.17830000000004</v>
      </c>
      <c r="G447" t="s">
        <v>4098</v>
      </c>
      <c r="H447">
        <v>1</v>
      </c>
      <c r="I447" t="s">
        <v>4836</v>
      </c>
      <c r="J447" t="s">
        <v>3662</v>
      </c>
    </row>
    <row r="448" spans="1:13" x14ac:dyDescent="0.2">
      <c r="A448" t="s">
        <v>4834</v>
      </c>
      <c r="B448" t="s">
        <v>4835</v>
      </c>
      <c r="C448" t="s">
        <v>4835</v>
      </c>
      <c r="D448">
        <v>800.14869999999996</v>
      </c>
      <c r="E448">
        <v>21.489599999999999</v>
      </c>
      <c r="F448">
        <v>949.17830000000004</v>
      </c>
      <c r="G448" t="s">
        <v>4098</v>
      </c>
      <c r="H448">
        <v>2</v>
      </c>
      <c r="I448" t="s">
        <v>4836</v>
      </c>
      <c r="J448" t="s">
        <v>3662</v>
      </c>
    </row>
    <row r="449" spans="1:13" x14ac:dyDescent="0.2">
      <c r="A449" t="s">
        <v>4834</v>
      </c>
      <c r="B449" t="s">
        <v>4835</v>
      </c>
      <c r="C449" t="s">
        <v>4835</v>
      </c>
      <c r="D449">
        <v>819.2586</v>
      </c>
      <c r="E449">
        <v>21.489599999999999</v>
      </c>
      <c r="F449">
        <v>949.17830000000004</v>
      </c>
      <c r="G449" t="s">
        <v>4098</v>
      </c>
      <c r="H449">
        <v>3</v>
      </c>
      <c r="I449" t="s">
        <v>4836</v>
      </c>
      <c r="J449" t="s">
        <v>3662</v>
      </c>
    </row>
    <row r="450" spans="1:13" x14ac:dyDescent="0.2">
      <c r="A450" t="s">
        <v>4662</v>
      </c>
      <c r="B450" t="s">
        <v>4663</v>
      </c>
      <c r="C450" s="8" t="s">
        <v>3663</v>
      </c>
      <c r="D450">
        <v>258.87569999999999</v>
      </c>
      <c r="E450">
        <v>5.3319000000000001</v>
      </c>
      <c r="F450">
        <v>258.87610000000001</v>
      </c>
      <c r="G450" t="s">
        <v>4024</v>
      </c>
      <c r="H450">
        <v>0</v>
      </c>
      <c r="I450" t="s">
        <v>4664</v>
      </c>
      <c r="J450" t="s">
        <v>3662</v>
      </c>
      <c r="M450" s="8"/>
    </row>
    <row r="451" spans="1:13" x14ac:dyDescent="0.2">
      <c r="A451" t="s">
        <v>4662</v>
      </c>
      <c r="B451" t="s">
        <v>4663</v>
      </c>
      <c r="C451" s="8" t="s">
        <v>3663</v>
      </c>
      <c r="D451">
        <v>202.8794</v>
      </c>
      <c r="E451">
        <v>5.3319000000000001</v>
      </c>
      <c r="F451">
        <v>258.87610000000001</v>
      </c>
      <c r="G451" t="s">
        <v>4024</v>
      </c>
      <c r="H451">
        <v>1</v>
      </c>
      <c r="I451" t="s">
        <v>4664</v>
      </c>
      <c r="J451" t="s">
        <v>3662</v>
      </c>
    </row>
    <row r="452" spans="1:13" x14ac:dyDescent="0.2">
      <c r="A452" t="s">
        <v>4662</v>
      </c>
      <c r="B452" t="s">
        <v>4663</v>
      </c>
      <c r="C452" s="8" t="s">
        <v>3663</v>
      </c>
      <c r="D452">
        <v>200.88239999999999</v>
      </c>
      <c r="E452">
        <v>5.3319000000000001</v>
      </c>
      <c r="F452">
        <v>258.87610000000001</v>
      </c>
      <c r="G452" t="s">
        <v>4024</v>
      </c>
      <c r="H452">
        <v>2</v>
      </c>
      <c r="I452" t="s">
        <v>4664</v>
      </c>
      <c r="J452" t="s">
        <v>3662</v>
      </c>
    </row>
    <row r="453" spans="1:13" x14ac:dyDescent="0.2">
      <c r="A453" t="s">
        <v>4662</v>
      </c>
      <c r="B453" t="s">
        <v>4663</v>
      </c>
      <c r="C453" s="8" t="s">
        <v>3663</v>
      </c>
      <c r="D453">
        <v>260.87270000000001</v>
      </c>
      <c r="E453">
        <v>5.3319000000000001</v>
      </c>
      <c r="F453">
        <v>258.87610000000001</v>
      </c>
      <c r="G453" t="s">
        <v>4024</v>
      </c>
      <c r="H453">
        <v>3</v>
      </c>
      <c r="I453" t="s">
        <v>4664</v>
      </c>
      <c r="J453" t="s">
        <v>3662</v>
      </c>
    </row>
    <row r="454" spans="1:13" x14ac:dyDescent="0.2">
      <c r="A454" s="8" t="s">
        <v>2736</v>
      </c>
      <c r="B454" s="8" t="s">
        <v>972</v>
      </c>
      <c r="C454" s="8" t="s">
        <v>3730</v>
      </c>
      <c r="D454" s="8">
        <v>394.29379999999998</v>
      </c>
      <c r="E454" s="8">
        <v>14.215999999999999</v>
      </c>
      <c r="F454" s="8">
        <v>390.27699999999999</v>
      </c>
      <c r="G454" s="8" t="s">
        <v>974</v>
      </c>
      <c r="H454" s="8">
        <v>0</v>
      </c>
      <c r="I454" s="8" t="s">
        <v>2738</v>
      </c>
      <c r="J454" t="s">
        <v>3662</v>
      </c>
    </row>
    <row r="455" spans="1:13" x14ac:dyDescent="0.2">
      <c r="A455" s="8" t="s">
        <v>2736</v>
      </c>
      <c r="B455" s="8" t="s">
        <v>972</v>
      </c>
      <c r="C455" s="8" t="s">
        <v>3730</v>
      </c>
      <c r="D455" s="8">
        <v>391.28550000000001</v>
      </c>
      <c r="E455" s="8">
        <v>14.215999999999999</v>
      </c>
      <c r="F455" s="8">
        <v>390.27699999999999</v>
      </c>
      <c r="G455" s="8" t="s">
        <v>974</v>
      </c>
      <c r="H455" s="8">
        <v>1</v>
      </c>
      <c r="I455" s="8" t="s">
        <v>2738</v>
      </c>
      <c r="J455" t="s">
        <v>3662</v>
      </c>
    </row>
    <row r="456" spans="1:13" x14ac:dyDescent="0.2">
      <c r="A456" s="8" t="s">
        <v>2736</v>
      </c>
      <c r="B456" s="8" t="s">
        <v>972</v>
      </c>
      <c r="C456" s="8" t="s">
        <v>3730</v>
      </c>
      <c r="D456" s="8">
        <v>167.03389999999999</v>
      </c>
      <c r="E456" s="8">
        <v>14.215999999999999</v>
      </c>
      <c r="F456" s="8">
        <v>390.27699999999999</v>
      </c>
      <c r="G456" s="8" t="s">
        <v>974</v>
      </c>
      <c r="H456" s="8">
        <v>2</v>
      </c>
      <c r="I456" s="8" t="s">
        <v>2738</v>
      </c>
      <c r="J456" t="s">
        <v>3662</v>
      </c>
    </row>
    <row r="457" spans="1:13" x14ac:dyDescent="0.2">
      <c r="A457" s="8" t="s">
        <v>2736</v>
      </c>
      <c r="B457" s="8" t="s">
        <v>972</v>
      </c>
      <c r="C457" s="8" t="s">
        <v>3730</v>
      </c>
      <c r="D457" s="8">
        <v>150.0265</v>
      </c>
      <c r="E457" s="8">
        <v>14.215999999999999</v>
      </c>
      <c r="F457" s="8">
        <v>390.27699999999999</v>
      </c>
      <c r="G457" s="8" t="s">
        <v>974</v>
      </c>
      <c r="H457" s="8">
        <v>3</v>
      </c>
      <c r="I457" s="8" t="s">
        <v>2738</v>
      </c>
      <c r="J457" t="s">
        <v>3662</v>
      </c>
    </row>
    <row r="458" spans="1:13" x14ac:dyDescent="0.2">
      <c r="A458" t="s">
        <v>971</v>
      </c>
      <c r="B458" t="s">
        <v>972</v>
      </c>
      <c r="C458" s="8" t="s">
        <v>3730</v>
      </c>
      <c r="D458">
        <v>149.02330000000001</v>
      </c>
      <c r="E458">
        <v>14.2966</v>
      </c>
      <c r="F458">
        <v>390.27699999999999</v>
      </c>
      <c r="G458" t="s">
        <v>974</v>
      </c>
      <c r="H458">
        <v>0</v>
      </c>
      <c r="I458" t="s">
        <v>967</v>
      </c>
      <c r="J458" t="s">
        <v>3662</v>
      </c>
    </row>
    <row r="459" spans="1:13" x14ac:dyDescent="0.2">
      <c r="A459" t="s">
        <v>971</v>
      </c>
      <c r="B459" t="s">
        <v>972</v>
      </c>
      <c r="C459" s="8" t="s">
        <v>3730</v>
      </c>
      <c r="D459">
        <v>167.03399999999999</v>
      </c>
      <c r="E459">
        <v>14.2966</v>
      </c>
      <c r="F459">
        <v>390.27699999999999</v>
      </c>
      <c r="G459" t="s">
        <v>974</v>
      </c>
      <c r="H459">
        <v>1</v>
      </c>
      <c r="I459" t="s">
        <v>967</v>
      </c>
      <c r="J459" t="s">
        <v>3662</v>
      </c>
    </row>
    <row r="460" spans="1:13" x14ac:dyDescent="0.2">
      <c r="A460" t="s">
        <v>971</v>
      </c>
      <c r="B460" t="s">
        <v>972</v>
      </c>
      <c r="C460" s="8" t="s">
        <v>3730</v>
      </c>
      <c r="D460">
        <v>279.1592</v>
      </c>
      <c r="E460">
        <v>14.2966</v>
      </c>
      <c r="F460">
        <v>390.27699999999999</v>
      </c>
      <c r="G460" t="s">
        <v>974</v>
      </c>
      <c r="H460">
        <v>2</v>
      </c>
      <c r="I460" t="s">
        <v>967</v>
      </c>
      <c r="J460" t="s">
        <v>3662</v>
      </c>
    </row>
    <row r="461" spans="1:13" x14ac:dyDescent="0.2">
      <c r="A461" t="s">
        <v>971</v>
      </c>
      <c r="B461" t="s">
        <v>972</v>
      </c>
      <c r="C461" s="8" t="s">
        <v>3730</v>
      </c>
      <c r="D461">
        <v>391.28519999999997</v>
      </c>
      <c r="E461">
        <v>14.2966</v>
      </c>
      <c r="F461">
        <v>390.27699999999999</v>
      </c>
      <c r="G461" t="s">
        <v>974</v>
      </c>
      <c r="H461">
        <v>3</v>
      </c>
      <c r="I461" t="s">
        <v>967</v>
      </c>
      <c r="J461" t="s">
        <v>3662</v>
      </c>
    </row>
    <row r="462" spans="1:13" x14ac:dyDescent="0.2">
      <c r="A462" s="8" t="s">
        <v>2820</v>
      </c>
      <c r="B462" s="8" t="s">
        <v>965</v>
      </c>
      <c r="C462" s="8" t="s">
        <v>3732</v>
      </c>
      <c r="D462" s="8">
        <v>149.02379999999999</v>
      </c>
      <c r="E462" s="8">
        <v>14.1913</v>
      </c>
      <c r="F462" s="8">
        <v>390.27699999999999</v>
      </c>
      <c r="G462" s="8" t="s">
        <v>968</v>
      </c>
      <c r="H462" s="8">
        <v>0</v>
      </c>
      <c r="I462" s="8" t="s">
        <v>967</v>
      </c>
      <c r="J462" t="s">
        <v>3662</v>
      </c>
    </row>
    <row r="463" spans="1:13" x14ac:dyDescent="0.2">
      <c r="A463" s="8" t="s">
        <v>2820</v>
      </c>
      <c r="B463" s="8" t="s">
        <v>965</v>
      </c>
      <c r="C463" s="8" t="s">
        <v>3732</v>
      </c>
      <c r="D463" s="8">
        <v>279.15899999999999</v>
      </c>
      <c r="E463" s="8">
        <v>14.1913</v>
      </c>
      <c r="F463" s="8">
        <v>390.27699999999999</v>
      </c>
      <c r="G463" s="8" t="s">
        <v>968</v>
      </c>
      <c r="H463" s="8">
        <v>1</v>
      </c>
      <c r="I463" s="8" t="s">
        <v>967</v>
      </c>
      <c r="J463" t="s">
        <v>3662</v>
      </c>
    </row>
    <row r="464" spans="1:13" x14ac:dyDescent="0.2">
      <c r="A464" s="8" t="s">
        <v>2820</v>
      </c>
      <c r="B464" s="8" t="s">
        <v>965</v>
      </c>
      <c r="C464" s="8" t="s">
        <v>3732</v>
      </c>
      <c r="D464" s="8">
        <v>150.03020000000001</v>
      </c>
      <c r="E464" s="8">
        <v>14.1913</v>
      </c>
      <c r="F464" s="8">
        <v>390.27699999999999</v>
      </c>
      <c r="G464" s="8" t="s">
        <v>968</v>
      </c>
      <c r="H464" s="8">
        <v>2</v>
      </c>
      <c r="I464" s="8" t="s">
        <v>967</v>
      </c>
      <c r="J464" t="s">
        <v>3662</v>
      </c>
    </row>
    <row r="465" spans="1:13" x14ac:dyDescent="0.2">
      <c r="A465" s="8" t="s">
        <v>2820</v>
      </c>
      <c r="B465" s="8" t="s">
        <v>965</v>
      </c>
      <c r="C465" s="8" t="s">
        <v>3732</v>
      </c>
      <c r="D465" s="8">
        <v>167.03389999999999</v>
      </c>
      <c r="E465" s="8">
        <v>14.1913</v>
      </c>
      <c r="F465" s="8">
        <v>390.27699999999999</v>
      </c>
      <c r="G465" s="8" t="s">
        <v>968</v>
      </c>
      <c r="H465" s="8">
        <v>3</v>
      </c>
      <c r="I465" s="8" t="s">
        <v>967</v>
      </c>
      <c r="J465" t="s">
        <v>3662</v>
      </c>
    </row>
    <row r="466" spans="1:13" x14ac:dyDescent="0.2">
      <c r="A466" t="s">
        <v>964</v>
      </c>
      <c r="B466" t="s">
        <v>965</v>
      </c>
      <c r="C466" s="8" t="s">
        <v>3732</v>
      </c>
      <c r="D466">
        <v>149.12379999999999</v>
      </c>
      <c r="E466">
        <v>17.847000000000001</v>
      </c>
      <c r="F466">
        <v>390.27699999999999</v>
      </c>
      <c r="G466" t="s">
        <v>968</v>
      </c>
      <c r="H466">
        <v>0</v>
      </c>
      <c r="I466" t="s">
        <v>967</v>
      </c>
      <c r="J466" t="s">
        <v>3662</v>
      </c>
    </row>
    <row r="467" spans="1:13" x14ac:dyDescent="0.2">
      <c r="A467" t="s">
        <v>964</v>
      </c>
      <c r="B467" t="s">
        <v>965</v>
      </c>
      <c r="C467" s="8" t="s">
        <v>3732</v>
      </c>
      <c r="D467">
        <v>150.13589999999999</v>
      </c>
      <c r="E467">
        <v>17.847000000000001</v>
      </c>
      <c r="F467">
        <v>390.27699999999999</v>
      </c>
      <c r="G467" t="s">
        <v>968</v>
      </c>
      <c r="H467">
        <v>1</v>
      </c>
      <c r="I467" t="s">
        <v>967</v>
      </c>
      <c r="J467" t="s">
        <v>3662</v>
      </c>
    </row>
    <row r="468" spans="1:13" x14ac:dyDescent="0.2">
      <c r="A468" t="s">
        <v>964</v>
      </c>
      <c r="B468" t="s">
        <v>965</v>
      </c>
      <c r="C468" s="8" t="s">
        <v>3732</v>
      </c>
      <c r="D468">
        <v>275.10570000000001</v>
      </c>
      <c r="E468">
        <v>17.847000000000001</v>
      </c>
      <c r="F468">
        <v>390.27699999999999</v>
      </c>
      <c r="G468" t="s">
        <v>968</v>
      </c>
      <c r="H468">
        <v>2</v>
      </c>
      <c r="I468" t="s">
        <v>967</v>
      </c>
      <c r="J468" t="s">
        <v>3662</v>
      </c>
    </row>
    <row r="469" spans="1:13" x14ac:dyDescent="0.2">
      <c r="A469" t="s">
        <v>964</v>
      </c>
      <c r="B469" t="s">
        <v>965</v>
      </c>
      <c r="C469" s="8" t="s">
        <v>3732</v>
      </c>
      <c r="D469">
        <v>151.13919999999999</v>
      </c>
      <c r="E469">
        <v>17.847000000000001</v>
      </c>
      <c r="F469">
        <v>390.27699999999999</v>
      </c>
      <c r="G469" t="s">
        <v>968</v>
      </c>
      <c r="H469">
        <v>3</v>
      </c>
      <c r="I469" t="s">
        <v>967</v>
      </c>
      <c r="J469" t="s">
        <v>3662</v>
      </c>
      <c r="M469" s="8"/>
    </row>
    <row r="470" spans="1:13" x14ac:dyDescent="0.2">
      <c r="A470" t="s">
        <v>1650</v>
      </c>
      <c r="B470" t="s">
        <v>1651</v>
      </c>
      <c r="C470" s="8" t="s">
        <v>1651</v>
      </c>
      <c r="D470">
        <v>138.13589999999999</v>
      </c>
      <c r="E470">
        <v>17.8447</v>
      </c>
      <c r="F470">
        <v>262.15699999999998</v>
      </c>
      <c r="G470" t="s">
        <v>1654</v>
      </c>
      <c r="H470">
        <v>0</v>
      </c>
      <c r="I470" t="s">
        <v>1653</v>
      </c>
      <c r="J470" t="s">
        <v>3662</v>
      </c>
    </row>
    <row r="471" spans="1:13" x14ac:dyDescent="0.2">
      <c r="A471" t="s">
        <v>1650</v>
      </c>
      <c r="B471" t="s">
        <v>1651</v>
      </c>
      <c r="C471" s="8" t="s">
        <v>1651</v>
      </c>
      <c r="D471">
        <v>201.16380000000001</v>
      </c>
      <c r="E471">
        <v>17.8447</v>
      </c>
      <c r="F471">
        <v>262.15699999999998</v>
      </c>
      <c r="G471" t="s">
        <v>1654</v>
      </c>
      <c r="H471">
        <v>1</v>
      </c>
      <c r="I471" t="s">
        <v>1653</v>
      </c>
      <c r="J471" t="s">
        <v>3662</v>
      </c>
      <c r="M471" s="8"/>
    </row>
    <row r="472" spans="1:13" x14ac:dyDescent="0.2">
      <c r="A472" t="s">
        <v>1650</v>
      </c>
      <c r="B472" t="s">
        <v>1651</v>
      </c>
      <c r="C472" s="8" t="s">
        <v>1651</v>
      </c>
      <c r="D472">
        <v>109.10120000000001</v>
      </c>
      <c r="E472">
        <v>17.8447</v>
      </c>
      <c r="F472">
        <v>262.15699999999998</v>
      </c>
      <c r="G472" t="s">
        <v>1654</v>
      </c>
      <c r="H472">
        <v>2</v>
      </c>
      <c r="I472" t="s">
        <v>1653</v>
      </c>
      <c r="J472" t="s">
        <v>3662</v>
      </c>
    </row>
    <row r="473" spans="1:13" x14ac:dyDescent="0.2">
      <c r="A473" t="s">
        <v>1650</v>
      </c>
      <c r="B473" t="s">
        <v>1651</v>
      </c>
      <c r="C473" s="8" t="s">
        <v>1651</v>
      </c>
      <c r="D473">
        <v>200.15129999999999</v>
      </c>
      <c r="E473">
        <v>17.8447</v>
      </c>
      <c r="F473">
        <v>262.15699999999998</v>
      </c>
      <c r="G473" t="s">
        <v>1654</v>
      </c>
      <c r="H473">
        <v>3</v>
      </c>
      <c r="I473" t="s">
        <v>1653</v>
      </c>
      <c r="J473" t="s">
        <v>3662</v>
      </c>
      <c r="M473" s="8"/>
    </row>
    <row r="474" spans="1:13" x14ac:dyDescent="0.2">
      <c r="A474" s="8" t="s">
        <v>2943</v>
      </c>
      <c r="B474" s="8" t="s">
        <v>2944</v>
      </c>
      <c r="C474" s="8" t="s">
        <v>2944</v>
      </c>
      <c r="D474" s="8">
        <v>228.07810000000001</v>
      </c>
      <c r="E474" s="8">
        <v>7.3045</v>
      </c>
      <c r="F474" s="8">
        <v>228.07859999999999</v>
      </c>
      <c r="G474" s="8" t="s">
        <v>2946</v>
      </c>
      <c r="H474" s="8">
        <v>0</v>
      </c>
      <c r="I474" s="8" t="s">
        <v>1356</v>
      </c>
      <c r="J474" t="s">
        <v>3662</v>
      </c>
    </row>
    <row r="475" spans="1:13" x14ac:dyDescent="0.2">
      <c r="A475" s="8" t="s">
        <v>2943</v>
      </c>
      <c r="B475" s="8" t="s">
        <v>2944</v>
      </c>
      <c r="C475" s="8" t="s">
        <v>2944</v>
      </c>
      <c r="D475" s="8">
        <v>91.054199999999994</v>
      </c>
      <c r="E475" s="8">
        <v>7.3045</v>
      </c>
      <c r="F475" s="8">
        <v>228.07859999999999</v>
      </c>
      <c r="G475" s="8" t="s">
        <v>2946</v>
      </c>
      <c r="H475" s="8">
        <v>1</v>
      </c>
      <c r="I475" s="8" t="s">
        <v>1356</v>
      </c>
      <c r="J475" t="s">
        <v>3662</v>
      </c>
    </row>
    <row r="476" spans="1:13" x14ac:dyDescent="0.2">
      <c r="A476" s="8" t="s">
        <v>2943</v>
      </c>
      <c r="B476" s="8" t="s">
        <v>2944</v>
      </c>
      <c r="C476" s="8" t="s">
        <v>2944</v>
      </c>
      <c r="D476" s="8">
        <v>92.057599999999994</v>
      </c>
      <c r="E476" s="8">
        <v>7.3045</v>
      </c>
      <c r="F476" s="8">
        <v>228.07859999999999</v>
      </c>
      <c r="G476" s="8" t="s">
        <v>2946</v>
      </c>
      <c r="H476" s="8">
        <v>2</v>
      </c>
      <c r="I476" s="8" t="s">
        <v>1356</v>
      </c>
      <c r="J476" t="s">
        <v>3662</v>
      </c>
    </row>
    <row r="477" spans="1:13" x14ac:dyDescent="0.2">
      <c r="A477" s="8" t="s">
        <v>2943</v>
      </c>
      <c r="B477" s="8" t="s">
        <v>2944</v>
      </c>
      <c r="C477" s="8" t="s">
        <v>2944</v>
      </c>
      <c r="D477" s="8">
        <v>210.0677</v>
      </c>
      <c r="E477" s="8">
        <v>7.3045</v>
      </c>
      <c r="F477" s="8">
        <v>228.07859999999999</v>
      </c>
      <c r="G477" s="8" t="s">
        <v>2946</v>
      </c>
      <c r="H477" s="8">
        <v>3</v>
      </c>
      <c r="I477" s="8" t="s">
        <v>1356</v>
      </c>
      <c r="J477" t="s">
        <v>3662</v>
      </c>
    </row>
    <row r="478" spans="1:13" x14ac:dyDescent="0.2">
      <c r="A478" s="8" t="s">
        <v>3204</v>
      </c>
      <c r="B478" s="8" t="s">
        <v>3205</v>
      </c>
      <c r="C478" s="8" t="s">
        <v>3205</v>
      </c>
      <c r="D478" s="8">
        <v>126.0313</v>
      </c>
      <c r="E478" s="8">
        <v>3.3980999999999999</v>
      </c>
      <c r="F478" s="8">
        <v>126.0317</v>
      </c>
      <c r="G478" s="8" t="s">
        <v>3208</v>
      </c>
      <c r="H478" s="8">
        <v>0</v>
      </c>
      <c r="I478" s="8" t="s">
        <v>3207</v>
      </c>
      <c r="J478" t="s">
        <v>3662</v>
      </c>
      <c r="M478" s="8"/>
    </row>
    <row r="479" spans="1:13" x14ac:dyDescent="0.2">
      <c r="A479" s="8" t="s">
        <v>3204</v>
      </c>
      <c r="B479" s="8" t="s">
        <v>3205</v>
      </c>
      <c r="C479" s="8" t="s">
        <v>3205</v>
      </c>
      <c r="D479" s="8">
        <v>127.0573</v>
      </c>
      <c r="E479" s="8">
        <v>3.3980999999999999</v>
      </c>
      <c r="F479" s="8">
        <v>126.0317</v>
      </c>
      <c r="G479" s="8" t="s">
        <v>3208</v>
      </c>
      <c r="H479" s="8">
        <v>1</v>
      </c>
      <c r="I479" s="8" t="s">
        <v>3207</v>
      </c>
      <c r="J479" t="s">
        <v>3662</v>
      </c>
    </row>
    <row r="480" spans="1:13" x14ac:dyDescent="0.2">
      <c r="A480" s="8" t="s">
        <v>3204</v>
      </c>
      <c r="B480" s="8" t="s">
        <v>3205</v>
      </c>
      <c r="C480" s="8" t="s">
        <v>3205</v>
      </c>
      <c r="D480" s="8">
        <v>145.0284</v>
      </c>
      <c r="E480" s="8">
        <v>3.3980999999999999</v>
      </c>
      <c r="F480" s="8">
        <v>126.0317</v>
      </c>
      <c r="G480" s="8" t="s">
        <v>3208</v>
      </c>
      <c r="H480" s="8">
        <v>2</v>
      </c>
      <c r="I480" s="8" t="s">
        <v>3207</v>
      </c>
      <c r="J480" t="s">
        <v>3662</v>
      </c>
      <c r="M480" s="8"/>
    </row>
    <row r="481" spans="1:13" x14ac:dyDescent="0.2">
      <c r="A481" s="8" t="s">
        <v>3204</v>
      </c>
      <c r="B481" s="8" t="s">
        <v>3205</v>
      </c>
      <c r="C481" s="8" t="s">
        <v>3205</v>
      </c>
      <c r="D481" s="8">
        <v>109.0398</v>
      </c>
      <c r="E481" s="8">
        <v>3.3980999999999999</v>
      </c>
      <c r="F481" s="8">
        <v>126.0317</v>
      </c>
      <c r="G481" s="8" t="s">
        <v>3208</v>
      </c>
      <c r="H481" s="8">
        <v>3</v>
      </c>
      <c r="I481" s="8" t="s">
        <v>3207</v>
      </c>
      <c r="J481" t="s">
        <v>3662</v>
      </c>
    </row>
    <row r="482" spans="1:13" x14ac:dyDescent="0.2">
      <c r="A482" s="8" t="s">
        <v>2834</v>
      </c>
      <c r="B482" s="8" t="s">
        <v>175</v>
      </c>
      <c r="C482" s="8" t="s">
        <v>3678</v>
      </c>
      <c r="D482" s="8">
        <v>281.8125</v>
      </c>
      <c r="E482" s="8">
        <v>5.9794</v>
      </c>
      <c r="F482" s="8">
        <v>281.81310000000002</v>
      </c>
      <c r="G482" s="8" t="s">
        <v>178</v>
      </c>
      <c r="H482" s="8">
        <v>0</v>
      </c>
      <c r="I482" s="8" t="s">
        <v>177</v>
      </c>
      <c r="J482" t="s">
        <v>3662</v>
      </c>
      <c r="M482" s="8"/>
    </row>
    <row r="483" spans="1:13" x14ac:dyDescent="0.2">
      <c r="A483" s="8" t="s">
        <v>2834</v>
      </c>
      <c r="B483" s="8" t="s">
        <v>175</v>
      </c>
      <c r="C483" s="8" t="s">
        <v>3678</v>
      </c>
      <c r="D483" s="8">
        <v>283.81029999999998</v>
      </c>
      <c r="E483" s="8">
        <v>5.9794</v>
      </c>
      <c r="F483" s="8">
        <v>281.81310000000002</v>
      </c>
      <c r="G483" s="8" t="s">
        <v>178</v>
      </c>
      <c r="H483" s="8">
        <v>1</v>
      </c>
      <c r="I483" s="8" t="s">
        <v>177</v>
      </c>
      <c r="J483" t="s">
        <v>3662</v>
      </c>
      <c r="M483" s="8"/>
    </row>
    <row r="484" spans="1:13" x14ac:dyDescent="0.2">
      <c r="A484" s="8" t="s">
        <v>2834</v>
      </c>
      <c r="B484" s="8" t="s">
        <v>175</v>
      </c>
      <c r="C484" s="8" t="s">
        <v>3678</v>
      </c>
      <c r="D484" s="8">
        <v>285.8073</v>
      </c>
      <c r="E484" s="8">
        <v>5.9794</v>
      </c>
      <c r="F484" s="8">
        <v>281.81310000000002</v>
      </c>
      <c r="G484" s="8" t="s">
        <v>178</v>
      </c>
      <c r="H484" s="8">
        <v>2</v>
      </c>
      <c r="I484" s="8" t="s">
        <v>177</v>
      </c>
      <c r="J484" t="s">
        <v>3662</v>
      </c>
    </row>
    <row r="485" spans="1:13" x14ac:dyDescent="0.2">
      <c r="A485" s="8" t="s">
        <v>2834</v>
      </c>
      <c r="B485" s="8" t="s">
        <v>175</v>
      </c>
      <c r="C485" s="8" t="s">
        <v>3678</v>
      </c>
      <c r="D485" s="8">
        <v>287.80430000000001</v>
      </c>
      <c r="E485" s="8">
        <v>5.9794</v>
      </c>
      <c r="F485" s="8">
        <v>281.81310000000002</v>
      </c>
      <c r="G485" s="8" t="s">
        <v>178</v>
      </c>
      <c r="H485" s="8">
        <v>3</v>
      </c>
      <c r="I485" s="8" t="s">
        <v>177</v>
      </c>
      <c r="J485" t="s">
        <v>3662</v>
      </c>
    </row>
    <row r="486" spans="1:13" x14ac:dyDescent="0.2">
      <c r="A486" t="s">
        <v>472</v>
      </c>
      <c r="B486" t="s">
        <v>175</v>
      </c>
      <c r="C486" s="8" t="s">
        <v>3678</v>
      </c>
      <c r="D486">
        <v>281.8125</v>
      </c>
      <c r="E486">
        <v>5.9850000000000003</v>
      </c>
      <c r="F486">
        <v>281.81310000000002</v>
      </c>
      <c r="G486" t="s">
        <v>178</v>
      </c>
      <c r="H486">
        <v>0</v>
      </c>
      <c r="I486" t="s">
        <v>177</v>
      </c>
      <c r="J486" t="s">
        <v>3662</v>
      </c>
      <c r="M486" s="8"/>
    </row>
    <row r="487" spans="1:13" x14ac:dyDescent="0.2">
      <c r="A487" t="s">
        <v>472</v>
      </c>
      <c r="B487" t="s">
        <v>175</v>
      </c>
      <c r="C487" s="8" t="s">
        <v>3678</v>
      </c>
      <c r="D487">
        <v>283.80990000000003</v>
      </c>
      <c r="E487">
        <v>5.9850000000000003</v>
      </c>
      <c r="F487">
        <v>281.81310000000002</v>
      </c>
      <c r="G487" t="s">
        <v>178</v>
      </c>
      <c r="H487">
        <v>1</v>
      </c>
      <c r="I487" t="s">
        <v>177</v>
      </c>
      <c r="J487" t="s">
        <v>3662</v>
      </c>
    </row>
    <row r="488" spans="1:13" x14ac:dyDescent="0.2">
      <c r="A488" t="s">
        <v>472</v>
      </c>
      <c r="B488" t="s">
        <v>175</v>
      </c>
      <c r="C488" s="8" t="s">
        <v>3678</v>
      </c>
      <c r="D488">
        <v>285.80700000000002</v>
      </c>
      <c r="E488">
        <v>5.9850000000000003</v>
      </c>
      <c r="F488">
        <v>281.81310000000002</v>
      </c>
      <c r="G488" t="s">
        <v>178</v>
      </c>
      <c r="H488">
        <v>2</v>
      </c>
      <c r="I488" t="s">
        <v>177</v>
      </c>
      <c r="J488" t="s">
        <v>3662</v>
      </c>
    </row>
    <row r="489" spans="1:13" x14ac:dyDescent="0.2">
      <c r="A489" t="s">
        <v>472</v>
      </c>
      <c r="B489" t="s">
        <v>175</v>
      </c>
      <c r="C489" s="8" t="s">
        <v>3678</v>
      </c>
      <c r="D489">
        <v>287.80410000000001</v>
      </c>
      <c r="E489">
        <v>5.9850000000000003</v>
      </c>
      <c r="F489">
        <v>281.81310000000002</v>
      </c>
      <c r="G489" t="s">
        <v>178</v>
      </c>
      <c r="H489">
        <v>3</v>
      </c>
      <c r="I489" t="s">
        <v>177</v>
      </c>
      <c r="J489" t="s">
        <v>3662</v>
      </c>
      <c r="M489" s="8"/>
    </row>
    <row r="490" spans="1:13" x14ac:dyDescent="0.2">
      <c r="A490" t="s">
        <v>174</v>
      </c>
      <c r="B490" t="s">
        <v>175</v>
      </c>
      <c r="C490" s="8" t="s">
        <v>3678</v>
      </c>
      <c r="D490">
        <v>283.80990000000003</v>
      </c>
      <c r="E490">
        <v>5.9840999999999998</v>
      </c>
      <c r="F490">
        <v>281.81310000000002</v>
      </c>
      <c r="G490" t="s">
        <v>178</v>
      </c>
      <c r="H490">
        <v>0</v>
      </c>
      <c r="I490" t="s">
        <v>177</v>
      </c>
      <c r="J490" t="s">
        <v>3662</v>
      </c>
    </row>
    <row r="491" spans="1:13" x14ac:dyDescent="0.2">
      <c r="A491" t="s">
        <v>174</v>
      </c>
      <c r="B491" t="s">
        <v>175</v>
      </c>
      <c r="C491" s="8" t="s">
        <v>3678</v>
      </c>
      <c r="D491">
        <v>285.80700000000002</v>
      </c>
      <c r="E491">
        <v>5.9840999999999998</v>
      </c>
      <c r="F491">
        <v>281.81310000000002</v>
      </c>
      <c r="G491" t="s">
        <v>178</v>
      </c>
      <c r="H491">
        <v>1</v>
      </c>
      <c r="I491" t="s">
        <v>177</v>
      </c>
      <c r="J491" t="s">
        <v>3662</v>
      </c>
    </row>
    <row r="492" spans="1:13" x14ac:dyDescent="0.2">
      <c r="A492" t="s">
        <v>174</v>
      </c>
      <c r="B492" t="s">
        <v>175</v>
      </c>
      <c r="C492" s="8" t="s">
        <v>3678</v>
      </c>
      <c r="D492">
        <v>281.81290000000001</v>
      </c>
      <c r="E492">
        <v>5.9840999999999998</v>
      </c>
      <c r="F492">
        <v>281.81310000000002</v>
      </c>
      <c r="G492" t="s">
        <v>178</v>
      </c>
      <c r="H492">
        <v>2</v>
      </c>
      <c r="I492" t="s">
        <v>177</v>
      </c>
      <c r="J492" t="s">
        <v>3662</v>
      </c>
    </row>
    <row r="493" spans="1:13" x14ac:dyDescent="0.2">
      <c r="A493" t="s">
        <v>174</v>
      </c>
      <c r="B493" t="s">
        <v>175</v>
      </c>
      <c r="C493" s="8" t="s">
        <v>3678</v>
      </c>
      <c r="D493">
        <v>287.80410000000001</v>
      </c>
      <c r="E493">
        <v>5.9840999999999998</v>
      </c>
      <c r="F493">
        <v>281.81310000000002</v>
      </c>
      <c r="G493" t="s">
        <v>178</v>
      </c>
      <c r="H493">
        <v>3</v>
      </c>
      <c r="I493" t="s">
        <v>177</v>
      </c>
      <c r="J493" t="s">
        <v>3662</v>
      </c>
    </row>
    <row r="494" spans="1:13" x14ac:dyDescent="0.2">
      <c r="A494" t="s">
        <v>1604</v>
      </c>
      <c r="B494" t="s">
        <v>1605</v>
      </c>
      <c r="C494" s="8" t="s">
        <v>3793</v>
      </c>
      <c r="D494">
        <v>329.77170000000001</v>
      </c>
      <c r="E494">
        <v>5.6586999999999996</v>
      </c>
      <c r="F494">
        <v>327.77300000000002</v>
      </c>
      <c r="G494" t="s">
        <v>1608</v>
      </c>
      <c r="H494">
        <v>0</v>
      </c>
      <c r="I494" t="s">
        <v>1607</v>
      </c>
      <c r="J494" t="s">
        <v>3662</v>
      </c>
    </row>
    <row r="495" spans="1:13" x14ac:dyDescent="0.2">
      <c r="A495" t="s">
        <v>1604</v>
      </c>
      <c r="B495" t="s">
        <v>1605</v>
      </c>
      <c r="C495" s="8" t="s">
        <v>3793</v>
      </c>
      <c r="D495">
        <v>331.76960000000003</v>
      </c>
      <c r="E495">
        <v>5.6586999999999996</v>
      </c>
      <c r="F495">
        <v>327.77300000000002</v>
      </c>
      <c r="G495" t="s">
        <v>1608</v>
      </c>
      <c r="H495">
        <v>1</v>
      </c>
      <c r="I495" t="s">
        <v>1607</v>
      </c>
      <c r="J495" t="s">
        <v>3662</v>
      </c>
    </row>
    <row r="496" spans="1:13" x14ac:dyDescent="0.2">
      <c r="A496" t="s">
        <v>1604</v>
      </c>
      <c r="B496" t="s">
        <v>1605</v>
      </c>
      <c r="C496" s="8" t="s">
        <v>3793</v>
      </c>
      <c r="D496">
        <v>327.77379999999999</v>
      </c>
      <c r="E496">
        <v>5.6586999999999996</v>
      </c>
      <c r="F496">
        <v>327.77300000000002</v>
      </c>
      <c r="G496" t="s">
        <v>1608</v>
      </c>
      <c r="H496">
        <v>2</v>
      </c>
      <c r="I496" t="s">
        <v>1607</v>
      </c>
      <c r="J496" t="s">
        <v>3662</v>
      </c>
      <c r="M496" s="8"/>
    </row>
    <row r="497" spans="1:13" x14ac:dyDescent="0.2">
      <c r="A497" t="s">
        <v>1604</v>
      </c>
      <c r="B497" t="s">
        <v>1605</v>
      </c>
      <c r="C497" s="8" t="s">
        <v>3793</v>
      </c>
      <c r="D497">
        <v>333.76749999999998</v>
      </c>
      <c r="E497">
        <v>5.6586999999999996</v>
      </c>
      <c r="F497">
        <v>327.77300000000002</v>
      </c>
      <c r="G497" t="s">
        <v>1608</v>
      </c>
      <c r="H497">
        <v>3</v>
      </c>
      <c r="I497" t="s">
        <v>1607</v>
      </c>
      <c r="J497" t="s">
        <v>3662</v>
      </c>
    </row>
    <row r="498" spans="1:13" x14ac:dyDescent="0.2">
      <c r="A498" t="s">
        <v>4527</v>
      </c>
      <c r="B498" t="s">
        <v>1605</v>
      </c>
      <c r="C498" s="8" t="s">
        <v>3793</v>
      </c>
      <c r="D498">
        <v>329.77170000000001</v>
      </c>
      <c r="E498">
        <v>8.7347999999999999</v>
      </c>
      <c r="F498">
        <v>327.77300000000002</v>
      </c>
      <c r="G498" t="s">
        <v>1608</v>
      </c>
      <c r="H498">
        <v>0</v>
      </c>
      <c r="I498" t="s">
        <v>1607</v>
      </c>
      <c r="J498" t="s">
        <v>3662</v>
      </c>
      <c r="M498" s="8"/>
    </row>
    <row r="499" spans="1:13" x14ac:dyDescent="0.2">
      <c r="A499" t="s">
        <v>4527</v>
      </c>
      <c r="B499" t="s">
        <v>1605</v>
      </c>
      <c r="C499" s="8" t="s">
        <v>3793</v>
      </c>
      <c r="D499">
        <v>331.76960000000003</v>
      </c>
      <c r="E499">
        <v>8.7347999999999999</v>
      </c>
      <c r="F499">
        <v>327.77300000000002</v>
      </c>
      <c r="G499" t="s">
        <v>1608</v>
      </c>
      <c r="H499">
        <v>1</v>
      </c>
      <c r="I499" t="s">
        <v>1607</v>
      </c>
      <c r="J499" t="s">
        <v>3662</v>
      </c>
      <c r="M499" s="8"/>
    </row>
    <row r="500" spans="1:13" x14ac:dyDescent="0.2">
      <c r="A500" t="s">
        <v>4527</v>
      </c>
      <c r="B500" t="s">
        <v>1605</v>
      </c>
      <c r="C500" s="8" t="s">
        <v>3793</v>
      </c>
      <c r="D500">
        <v>327.77379999999999</v>
      </c>
      <c r="E500">
        <v>8.7347999999999999</v>
      </c>
      <c r="F500">
        <v>327.77300000000002</v>
      </c>
      <c r="G500" t="s">
        <v>1608</v>
      </c>
      <c r="H500">
        <v>2</v>
      </c>
      <c r="I500" t="s">
        <v>1607</v>
      </c>
      <c r="J500" t="s">
        <v>3662</v>
      </c>
    </row>
    <row r="501" spans="1:13" x14ac:dyDescent="0.2">
      <c r="A501" t="s">
        <v>4527</v>
      </c>
      <c r="B501" t="s">
        <v>1605</v>
      </c>
      <c r="C501" s="8" t="s">
        <v>3793</v>
      </c>
      <c r="D501">
        <v>333.76749999999998</v>
      </c>
      <c r="E501">
        <v>8.7347999999999999</v>
      </c>
      <c r="F501">
        <v>327.77300000000002</v>
      </c>
      <c r="G501" t="s">
        <v>1608</v>
      </c>
      <c r="H501">
        <v>3</v>
      </c>
      <c r="I501" t="s">
        <v>1607</v>
      </c>
      <c r="J501" t="s">
        <v>3662</v>
      </c>
    </row>
    <row r="502" spans="1:13" x14ac:dyDescent="0.2">
      <c r="A502" s="8" t="s">
        <v>3385</v>
      </c>
      <c r="B502" s="8" t="s">
        <v>3386</v>
      </c>
      <c r="C502" s="8" t="s">
        <v>3386</v>
      </c>
      <c r="D502" s="8">
        <v>370.01229999999998</v>
      </c>
      <c r="E502" s="8">
        <v>7.39</v>
      </c>
      <c r="F502" s="8">
        <v>370.01499999999999</v>
      </c>
      <c r="G502" s="8" t="s">
        <v>3389</v>
      </c>
      <c r="H502" s="8">
        <v>0</v>
      </c>
      <c r="I502" s="8" t="s">
        <v>3388</v>
      </c>
      <c r="J502" t="s">
        <v>3662</v>
      </c>
    </row>
    <row r="503" spans="1:13" x14ac:dyDescent="0.2">
      <c r="A503" s="8" t="s">
        <v>3385</v>
      </c>
      <c r="B503" s="8" t="s">
        <v>3386</v>
      </c>
      <c r="C503" s="8" t="s">
        <v>3386</v>
      </c>
      <c r="D503" s="8">
        <v>163.0154</v>
      </c>
      <c r="E503" s="8">
        <v>7.39</v>
      </c>
      <c r="F503" s="8">
        <v>370.01499999999999</v>
      </c>
      <c r="G503" s="8" t="s">
        <v>3389</v>
      </c>
      <c r="H503" s="8">
        <v>1</v>
      </c>
      <c r="I503" s="8" t="s">
        <v>3388</v>
      </c>
      <c r="J503" t="s">
        <v>3662</v>
      </c>
      <c r="M503" s="8"/>
    </row>
    <row r="504" spans="1:13" x14ac:dyDescent="0.2">
      <c r="A504" s="8" t="s">
        <v>3385</v>
      </c>
      <c r="B504" s="8" t="s">
        <v>3386</v>
      </c>
      <c r="C504" s="8" t="s">
        <v>3386</v>
      </c>
      <c r="D504" s="8">
        <v>127.0301</v>
      </c>
      <c r="E504" s="8">
        <v>7.39</v>
      </c>
      <c r="F504" s="8">
        <v>370.01499999999999</v>
      </c>
      <c r="G504" s="8" t="s">
        <v>3389</v>
      </c>
      <c r="H504" s="8">
        <v>2</v>
      </c>
      <c r="I504" s="8" t="s">
        <v>3388</v>
      </c>
      <c r="J504" t="s">
        <v>3662</v>
      </c>
    </row>
    <row r="505" spans="1:13" x14ac:dyDescent="0.2">
      <c r="A505" s="8" t="s">
        <v>3385</v>
      </c>
      <c r="B505" s="8" t="s">
        <v>3386</v>
      </c>
      <c r="C505" s="8" t="s">
        <v>3386</v>
      </c>
      <c r="D505" s="8">
        <v>129.02709999999999</v>
      </c>
      <c r="E505" s="8">
        <v>7.39</v>
      </c>
      <c r="F505" s="8">
        <v>370.01499999999999</v>
      </c>
      <c r="G505" s="8" t="s">
        <v>3389</v>
      </c>
      <c r="H505" s="8">
        <v>3</v>
      </c>
      <c r="I505" s="8" t="s">
        <v>3388</v>
      </c>
      <c r="J505" t="s">
        <v>3662</v>
      </c>
    </row>
    <row r="506" spans="1:13" x14ac:dyDescent="0.2">
      <c r="A506" t="s">
        <v>415</v>
      </c>
      <c r="B506" t="s">
        <v>416</v>
      </c>
      <c r="C506" s="8" t="s">
        <v>3698</v>
      </c>
      <c r="D506">
        <v>340.06420000000003</v>
      </c>
      <c r="E506">
        <v>13.033300000000001</v>
      </c>
      <c r="F506">
        <v>340.06470000000002</v>
      </c>
      <c r="G506" t="s">
        <v>419</v>
      </c>
      <c r="H506">
        <v>0</v>
      </c>
      <c r="I506" t="s">
        <v>418</v>
      </c>
      <c r="J506" t="s">
        <v>3662</v>
      </c>
      <c r="M506" s="8"/>
    </row>
    <row r="507" spans="1:13" x14ac:dyDescent="0.2">
      <c r="A507" t="s">
        <v>415</v>
      </c>
      <c r="B507" t="s">
        <v>416</v>
      </c>
      <c r="C507" s="8" t="s">
        <v>3698</v>
      </c>
      <c r="D507">
        <v>199.0865</v>
      </c>
      <c r="E507">
        <v>13.033300000000001</v>
      </c>
      <c r="F507">
        <v>340.06470000000002</v>
      </c>
      <c r="G507" t="s">
        <v>419</v>
      </c>
      <c r="H507">
        <v>1</v>
      </c>
      <c r="I507" t="s">
        <v>418</v>
      </c>
      <c r="J507" t="s">
        <v>3662</v>
      </c>
    </row>
    <row r="508" spans="1:13" x14ac:dyDescent="0.2">
      <c r="A508" t="s">
        <v>415</v>
      </c>
      <c r="B508" t="s">
        <v>416</v>
      </c>
      <c r="C508" s="8" t="s">
        <v>3698</v>
      </c>
      <c r="D508">
        <v>96.950599999999994</v>
      </c>
      <c r="E508">
        <v>13.033300000000001</v>
      </c>
      <c r="F508">
        <v>340.06470000000002</v>
      </c>
      <c r="G508" t="s">
        <v>419</v>
      </c>
      <c r="H508">
        <v>2</v>
      </c>
      <c r="I508" t="s">
        <v>418</v>
      </c>
      <c r="J508" t="s">
        <v>3662</v>
      </c>
    </row>
    <row r="509" spans="1:13" x14ac:dyDescent="0.2">
      <c r="A509" t="s">
        <v>415</v>
      </c>
      <c r="B509" t="s">
        <v>416</v>
      </c>
      <c r="C509" s="8" t="s">
        <v>3698</v>
      </c>
      <c r="D509">
        <v>340.06439999999998</v>
      </c>
      <c r="E509">
        <v>13.033300000000001</v>
      </c>
      <c r="F509">
        <v>340.06470000000002</v>
      </c>
      <c r="G509" t="s">
        <v>419</v>
      </c>
      <c r="H509">
        <v>3</v>
      </c>
      <c r="I509" t="s">
        <v>418</v>
      </c>
      <c r="J509" t="s">
        <v>3662</v>
      </c>
      <c r="M509" s="8"/>
    </row>
    <row r="510" spans="1:13" x14ac:dyDescent="0.2">
      <c r="A510" s="8" t="s">
        <v>2603</v>
      </c>
      <c r="B510" s="8" t="s">
        <v>2072</v>
      </c>
      <c r="C510" s="8" t="s">
        <v>3806</v>
      </c>
      <c r="D510" s="8">
        <v>201.12739999999999</v>
      </c>
      <c r="E510" s="8">
        <v>11.479699999999999</v>
      </c>
      <c r="F510" s="8">
        <v>244.12117799999999</v>
      </c>
      <c r="G510" s="8" t="s">
        <v>2075</v>
      </c>
      <c r="H510" s="8">
        <v>0</v>
      </c>
      <c r="I510" s="8" t="s">
        <v>2074</v>
      </c>
      <c r="J510" t="s">
        <v>3662</v>
      </c>
      <c r="M510" s="8"/>
    </row>
    <row r="511" spans="1:13" x14ac:dyDescent="0.2">
      <c r="A511" s="8" t="s">
        <v>2603</v>
      </c>
      <c r="B511" s="8" t="s">
        <v>2072</v>
      </c>
      <c r="C511" s="8" t="s">
        <v>3806</v>
      </c>
      <c r="D511" s="8">
        <v>158.1046</v>
      </c>
      <c r="E511" s="8">
        <v>11.479699999999999</v>
      </c>
      <c r="F511" s="8">
        <v>244.12117799999999</v>
      </c>
      <c r="G511" s="8" t="s">
        <v>2075</v>
      </c>
      <c r="H511" s="8">
        <v>1</v>
      </c>
      <c r="I511" s="8" t="s">
        <v>2074</v>
      </c>
      <c r="J511" t="s">
        <v>3662</v>
      </c>
      <c r="M511" s="8"/>
    </row>
    <row r="512" spans="1:13" x14ac:dyDescent="0.2">
      <c r="A512" s="8" t="s">
        <v>2603</v>
      </c>
      <c r="B512" s="8" t="s">
        <v>2072</v>
      </c>
      <c r="C512" s="8" t="s">
        <v>3806</v>
      </c>
      <c r="D512" s="8">
        <v>187.11170000000001</v>
      </c>
      <c r="E512" s="8">
        <v>11.479699999999999</v>
      </c>
      <c r="F512" s="8">
        <v>244.12117799999999</v>
      </c>
      <c r="G512" s="8" t="s">
        <v>2075</v>
      </c>
      <c r="H512" s="8">
        <v>2</v>
      </c>
      <c r="I512" s="8" t="s">
        <v>2074</v>
      </c>
      <c r="J512" t="s">
        <v>3662</v>
      </c>
      <c r="M512" s="8"/>
    </row>
    <row r="513" spans="1:13" x14ac:dyDescent="0.2">
      <c r="A513" s="8" t="s">
        <v>2603</v>
      </c>
      <c r="B513" s="8" t="s">
        <v>2072</v>
      </c>
      <c r="C513" s="8" t="s">
        <v>3806</v>
      </c>
      <c r="D513" s="8">
        <v>229.15870000000001</v>
      </c>
      <c r="E513" s="8">
        <v>11.479699999999999</v>
      </c>
      <c r="F513" s="8">
        <v>244.12117799999999</v>
      </c>
      <c r="G513" s="8" t="s">
        <v>2075</v>
      </c>
      <c r="H513" s="8">
        <v>3</v>
      </c>
      <c r="I513" s="8" t="s">
        <v>2074</v>
      </c>
      <c r="J513" t="s">
        <v>3662</v>
      </c>
      <c r="M513" s="8"/>
    </row>
    <row r="514" spans="1:13" x14ac:dyDescent="0.2">
      <c r="A514" t="s">
        <v>2071</v>
      </c>
      <c r="B514" t="s">
        <v>2072</v>
      </c>
      <c r="C514" s="8" t="s">
        <v>3806</v>
      </c>
      <c r="D514">
        <v>244.1206</v>
      </c>
      <c r="E514">
        <v>13.454599999999999</v>
      </c>
      <c r="F514">
        <v>244.12119999999999</v>
      </c>
      <c r="G514" t="s">
        <v>2075</v>
      </c>
      <c r="H514">
        <v>0</v>
      </c>
      <c r="I514" t="s">
        <v>2074</v>
      </c>
      <c r="J514" t="s">
        <v>3662</v>
      </c>
      <c r="M514" s="8"/>
    </row>
    <row r="515" spans="1:13" x14ac:dyDescent="0.2">
      <c r="A515" t="s">
        <v>2071</v>
      </c>
      <c r="B515" t="s">
        <v>2072</v>
      </c>
      <c r="C515" s="8" t="s">
        <v>3806</v>
      </c>
      <c r="D515">
        <v>229.11359999999999</v>
      </c>
      <c r="E515">
        <v>13.454599999999999</v>
      </c>
      <c r="F515">
        <v>244.12119999999999</v>
      </c>
      <c r="G515" t="s">
        <v>2075</v>
      </c>
      <c r="H515">
        <v>1</v>
      </c>
      <c r="I515" t="s">
        <v>2074</v>
      </c>
      <c r="J515" t="s">
        <v>3662</v>
      </c>
    </row>
    <row r="516" spans="1:13" x14ac:dyDescent="0.2">
      <c r="A516" t="s">
        <v>2071</v>
      </c>
      <c r="B516" t="s">
        <v>2072</v>
      </c>
      <c r="C516" s="8" t="s">
        <v>3806</v>
      </c>
      <c r="D516">
        <v>227.10679999999999</v>
      </c>
      <c r="E516">
        <v>13.454599999999999</v>
      </c>
      <c r="F516">
        <v>244.12119999999999</v>
      </c>
      <c r="G516" t="s">
        <v>2075</v>
      </c>
      <c r="H516">
        <v>2</v>
      </c>
      <c r="I516" t="s">
        <v>2074</v>
      </c>
      <c r="J516" t="s">
        <v>3662</v>
      </c>
      <c r="M516" s="8"/>
    </row>
    <row r="517" spans="1:13" x14ac:dyDescent="0.2">
      <c r="A517" t="s">
        <v>2071</v>
      </c>
      <c r="B517" t="s">
        <v>2072</v>
      </c>
      <c r="C517" s="8" t="s">
        <v>3806</v>
      </c>
      <c r="D517">
        <v>201.0284</v>
      </c>
      <c r="E517">
        <v>13.454599999999999</v>
      </c>
      <c r="F517">
        <v>244.12119999999999</v>
      </c>
      <c r="G517" t="s">
        <v>2075</v>
      </c>
      <c r="H517">
        <v>3</v>
      </c>
      <c r="I517" t="s">
        <v>2074</v>
      </c>
      <c r="J517" t="s">
        <v>3662</v>
      </c>
      <c r="M517" s="8"/>
    </row>
    <row r="518" spans="1:13" x14ac:dyDescent="0.2">
      <c r="A518" s="8" t="s">
        <v>2608</v>
      </c>
      <c r="B518" s="8" t="s">
        <v>2078</v>
      </c>
      <c r="C518" s="8" t="s">
        <v>3808</v>
      </c>
      <c r="D518" s="8">
        <v>108.0934</v>
      </c>
      <c r="E518" s="8">
        <v>8.3980999999999995</v>
      </c>
      <c r="F518" s="8">
        <v>212.131349</v>
      </c>
      <c r="G518" s="8" t="s">
        <v>2081</v>
      </c>
      <c r="H518" s="8">
        <v>0</v>
      </c>
      <c r="I518" s="8" t="s">
        <v>2080</v>
      </c>
      <c r="J518" t="s">
        <v>3662</v>
      </c>
    </row>
    <row r="519" spans="1:13" x14ac:dyDescent="0.2">
      <c r="A519" s="8" t="s">
        <v>2608</v>
      </c>
      <c r="B519" s="8" t="s">
        <v>2078</v>
      </c>
      <c r="C519" s="8" t="s">
        <v>3808</v>
      </c>
      <c r="D519" s="8">
        <v>211.13</v>
      </c>
      <c r="E519" s="8">
        <v>8.3980999999999995</v>
      </c>
      <c r="F519" s="8">
        <v>212.131349</v>
      </c>
      <c r="G519" s="8" t="s">
        <v>2081</v>
      </c>
      <c r="H519" s="8">
        <v>1</v>
      </c>
      <c r="I519" s="8" t="s">
        <v>2080</v>
      </c>
      <c r="J519" t="s">
        <v>3662</v>
      </c>
    </row>
    <row r="520" spans="1:13" x14ac:dyDescent="0.2">
      <c r="A520" s="8" t="s">
        <v>2608</v>
      </c>
      <c r="B520" s="8" t="s">
        <v>2078</v>
      </c>
      <c r="C520" s="8" t="s">
        <v>3808</v>
      </c>
      <c r="D520" s="8">
        <v>153.06960000000001</v>
      </c>
      <c r="E520" s="8">
        <v>8.3980999999999995</v>
      </c>
      <c r="F520" s="8">
        <v>212.131349</v>
      </c>
      <c r="G520" s="8" t="s">
        <v>2081</v>
      </c>
      <c r="H520" s="8">
        <v>2</v>
      </c>
      <c r="I520" s="8" t="s">
        <v>2080</v>
      </c>
      <c r="J520" t="s">
        <v>3662</v>
      </c>
      <c r="M520" s="8"/>
    </row>
    <row r="521" spans="1:13" x14ac:dyDescent="0.2">
      <c r="A521" s="8" t="s">
        <v>2608</v>
      </c>
      <c r="B521" s="8" t="s">
        <v>2078</v>
      </c>
      <c r="C521" s="8" t="s">
        <v>3808</v>
      </c>
      <c r="D521" s="8">
        <v>215.08519999999999</v>
      </c>
      <c r="E521" s="8">
        <v>8.3980999999999995</v>
      </c>
      <c r="F521" s="8">
        <v>212.131349</v>
      </c>
      <c r="G521" s="8" t="s">
        <v>2081</v>
      </c>
      <c r="H521" s="8">
        <v>3</v>
      </c>
      <c r="I521" s="8" t="s">
        <v>2080</v>
      </c>
      <c r="J521" t="s">
        <v>3662</v>
      </c>
      <c r="M521" s="8"/>
    </row>
    <row r="522" spans="1:13" x14ac:dyDescent="0.2">
      <c r="A522" t="s">
        <v>2077</v>
      </c>
      <c r="B522" t="s">
        <v>2078</v>
      </c>
      <c r="C522" s="8" t="s">
        <v>3808</v>
      </c>
      <c r="D522">
        <v>212.1302</v>
      </c>
      <c r="E522">
        <v>7.8818999999999999</v>
      </c>
      <c r="F522">
        <v>212.13140000000001</v>
      </c>
      <c r="G522" t="s">
        <v>2081</v>
      </c>
      <c r="H522">
        <v>0</v>
      </c>
      <c r="I522" t="s">
        <v>2080</v>
      </c>
      <c r="J522" t="s">
        <v>3662</v>
      </c>
      <c r="M522" s="8"/>
    </row>
    <row r="523" spans="1:13" x14ac:dyDescent="0.2">
      <c r="A523" t="s">
        <v>2077</v>
      </c>
      <c r="B523" t="s">
        <v>2078</v>
      </c>
      <c r="C523" s="8" t="s">
        <v>3808</v>
      </c>
      <c r="D523">
        <v>213.1848</v>
      </c>
      <c r="E523">
        <v>7.8818999999999999</v>
      </c>
      <c r="F523">
        <v>212.13140000000001</v>
      </c>
      <c r="G523" t="s">
        <v>2081</v>
      </c>
      <c r="H523">
        <v>1</v>
      </c>
      <c r="I523" t="s">
        <v>2080</v>
      </c>
      <c r="J523" t="s">
        <v>3662</v>
      </c>
    </row>
    <row r="524" spans="1:13" x14ac:dyDescent="0.2">
      <c r="A524" t="s">
        <v>2077</v>
      </c>
      <c r="B524" t="s">
        <v>2078</v>
      </c>
      <c r="C524" s="8" t="s">
        <v>3808</v>
      </c>
      <c r="D524">
        <v>211.16909999999999</v>
      </c>
      <c r="E524">
        <v>7.8818999999999999</v>
      </c>
      <c r="F524">
        <v>212.13140000000001</v>
      </c>
      <c r="G524" t="s">
        <v>2081</v>
      </c>
      <c r="H524">
        <v>2</v>
      </c>
      <c r="I524" t="s">
        <v>2080</v>
      </c>
      <c r="J524" t="s">
        <v>3662</v>
      </c>
    </row>
    <row r="525" spans="1:13" x14ac:dyDescent="0.2">
      <c r="A525" t="s">
        <v>2077</v>
      </c>
      <c r="B525" t="s">
        <v>2078</v>
      </c>
      <c r="C525" s="8" t="s">
        <v>3808</v>
      </c>
      <c r="D525">
        <v>199.16900000000001</v>
      </c>
      <c r="E525">
        <v>7.8818999999999999</v>
      </c>
      <c r="F525">
        <v>212.13140000000001</v>
      </c>
      <c r="G525" t="s">
        <v>2081</v>
      </c>
      <c r="H525">
        <v>3</v>
      </c>
      <c r="I525" t="s">
        <v>2080</v>
      </c>
      <c r="J525" t="s">
        <v>3662</v>
      </c>
    </row>
    <row r="526" spans="1:13" x14ac:dyDescent="0.2">
      <c r="A526" t="s">
        <v>4540</v>
      </c>
      <c r="B526" t="s">
        <v>4910</v>
      </c>
      <c r="C526" t="s">
        <v>4910</v>
      </c>
      <c r="D526">
        <v>282.97989999999999</v>
      </c>
      <c r="E526">
        <v>10.438800000000001</v>
      </c>
      <c r="F526">
        <v>273.9735</v>
      </c>
      <c r="G526" t="s">
        <v>3981</v>
      </c>
      <c r="H526">
        <v>0</v>
      </c>
      <c r="I526" t="s">
        <v>4541</v>
      </c>
      <c r="J526" t="s">
        <v>3662</v>
      </c>
    </row>
    <row r="527" spans="1:13" x14ac:dyDescent="0.2">
      <c r="A527" t="s">
        <v>4540</v>
      </c>
      <c r="B527" t="s">
        <v>4910</v>
      </c>
      <c r="C527" t="s">
        <v>4910</v>
      </c>
      <c r="D527">
        <v>284.9769</v>
      </c>
      <c r="E527">
        <v>10.438800000000001</v>
      </c>
      <c r="F527">
        <v>273.9735</v>
      </c>
      <c r="G527" t="s">
        <v>3981</v>
      </c>
      <c r="H527">
        <v>1</v>
      </c>
      <c r="I527" t="s">
        <v>4541</v>
      </c>
      <c r="J527" t="s">
        <v>3662</v>
      </c>
    </row>
    <row r="528" spans="1:13" x14ac:dyDescent="0.2">
      <c r="A528" t="s">
        <v>4540</v>
      </c>
      <c r="B528" t="s">
        <v>4910</v>
      </c>
      <c r="C528" t="s">
        <v>4910</v>
      </c>
      <c r="D528">
        <v>286.9735</v>
      </c>
      <c r="E528">
        <v>10.438800000000001</v>
      </c>
      <c r="F528">
        <v>273.9735</v>
      </c>
      <c r="G528" t="s">
        <v>3981</v>
      </c>
      <c r="H528">
        <v>2</v>
      </c>
      <c r="I528" t="s">
        <v>4541</v>
      </c>
      <c r="J528" t="s">
        <v>3662</v>
      </c>
      <c r="M528" s="8"/>
    </row>
    <row r="529" spans="1:13" x14ac:dyDescent="0.2">
      <c r="A529" t="s">
        <v>4540</v>
      </c>
      <c r="B529" t="s">
        <v>4910</v>
      </c>
      <c r="C529" t="s">
        <v>4910</v>
      </c>
      <c r="D529">
        <v>287.9776</v>
      </c>
      <c r="E529">
        <v>10.438800000000001</v>
      </c>
      <c r="F529">
        <v>273.9735</v>
      </c>
      <c r="G529" t="s">
        <v>3981</v>
      </c>
      <c r="H529">
        <v>3</v>
      </c>
      <c r="I529" t="s">
        <v>4541</v>
      </c>
      <c r="J529" t="s">
        <v>3662</v>
      </c>
    </row>
    <row r="530" spans="1:13" x14ac:dyDescent="0.2">
      <c r="A530" t="s">
        <v>4542</v>
      </c>
      <c r="B530" t="s">
        <v>4910</v>
      </c>
      <c r="C530" t="s">
        <v>4910</v>
      </c>
      <c r="D530">
        <v>282.97989999999999</v>
      </c>
      <c r="E530">
        <v>10.599399999999999</v>
      </c>
      <c r="F530">
        <v>273.9735</v>
      </c>
      <c r="G530" t="s">
        <v>3981</v>
      </c>
      <c r="H530">
        <v>0</v>
      </c>
      <c r="I530" t="s">
        <v>4541</v>
      </c>
      <c r="J530" t="s">
        <v>3662</v>
      </c>
    </row>
    <row r="531" spans="1:13" x14ac:dyDescent="0.2">
      <c r="A531" t="s">
        <v>4542</v>
      </c>
      <c r="B531" t="s">
        <v>4910</v>
      </c>
      <c r="C531" t="s">
        <v>4910</v>
      </c>
      <c r="D531">
        <v>284.9769</v>
      </c>
      <c r="E531">
        <v>10.599399999999999</v>
      </c>
      <c r="F531">
        <v>273.9735</v>
      </c>
      <c r="G531" t="s">
        <v>3981</v>
      </c>
      <c r="H531">
        <v>1</v>
      </c>
      <c r="I531" t="s">
        <v>4541</v>
      </c>
      <c r="J531" t="s">
        <v>3662</v>
      </c>
      <c r="M531" s="8"/>
    </row>
    <row r="532" spans="1:13" x14ac:dyDescent="0.2">
      <c r="A532" t="s">
        <v>4542</v>
      </c>
      <c r="B532" t="s">
        <v>4910</v>
      </c>
      <c r="C532" t="s">
        <v>4910</v>
      </c>
      <c r="D532">
        <v>286.9735</v>
      </c>
      <c r="E532">
        <v>10.599399999999999</v>
      </c>
      <c r="F532">
        <v>273.9735</v>
      </c>
      <c r="G532" t="s">
        <v>3981</v>
      </c>
      <c r="H532">
        <v>2</v>
      </c>
      <c r="I532" t="s">
        <v>4541</v>
      </c>
      <c r="J532" t="s">
        <v>3662</v>
      </c>
    </row>
    <row r="533" spans="1:13" x14ac:dyDescent="0.2">
      <c r="A533" t="s">
        <v>4542</v>
      </c>
      <c r="B533" t="s">
        <v>4910</v>
      </c>
      <c r="C533" t="s">
        <v>4910</v>
      </c>
      <c r="D533">
        <v>287.9776</v>
      </c>
      <c r="E533">
        <v>10.599399999999999</v>
      </c>
      <c r="F533">
        <v>273.9735</v>
      </c>
      <c r="G533" t="s">
        <v>3981</v>
      </c>
      <c r="H533">
        <v>3</v>
      </c>
      <c r="I533" t="s">
        <v>4541</v>
      </c>
      <c r="J533" t="s">
        <v>3662</v>
      </c>
    </row>
    <row r="534" spans="1:13" x14ac:dyDescent="0.2">
      <c r="A534" t="s">
        <v>4543</v>
      </c>
      <c r="B534" t="s">
        <v>4910</v>
      </c>
      <c r="C534" t="s">
        <v>4910</v>
      </c>
      <c r="D534">
        <v>282.97989999999999</v>
      </c>
      <c r="E534">
        <v>11.230700000000001</v>
      </c>
      <c r="F534">
        <v>273.9735</v>
      </c>
      <c r="G534" t="s">
        <v>3981</v>
      </c>
      <c r="H534">
        <v>0</v>
      </c>
      <c r="I534" t="s">
        <v>4541</v>
      </c>
      <c r="J534" t="s">
        <v>3662</v>
      </c>
    </row>
    <row r="535" spans="1:13" x14ac:dyDescent="0.2">
      <c r="A535" t="s">
        <v>4543</v>
      </c>
      <c r="B535" t="s">
        <v>4910</v>
      </c>
      <c r="C535" t="s">
        <v>4910</v>
      </c>
      <c r="D535">
        <v>284.9769</v>
      </c>
      <c r="E535">
        <v>11.230700000000001</v>
      </c>
      <c r="F535">
        <v>273.9735</v>
      </c>
      <c r="G535" t="s">
        <v>3981</v>
      </c>
      <c r="H535">
        <v>1</v>
      </c>
      <c r="I535" t="s">
        <v>4541</v>
      </c>
      <c r="J535" t="s">
        <v>3662</v>
      </c>
    </row>
    <row r="536" spans="1:13" x14ac:dyDescent="0.2">
      <c r="A536" t="s">
        <v>4543</v>
      </c>
      <c r="B536" t="s">
        <v>4910</v>
      </c>
      <c r="C536" t="s">
        <v>4910</v>
      </c>
      <c r="D536">
        <v>286.9735</v>
      </c>
      <c r="E536">
        <v>11.230700000000001</v>
      </c>
      <c r="F536">
        <v>273.9735</v>
      </c>
      <c r="G536" t="s">
        <v>3981</v>
      </c>
      <c r="H536">
        <v>2</v>
      </c>
      <c r="I536" t="s">
        <v>4541</v>
      </c>
      <c r="J536" t="s">
        <v>3662</v>
      </c>
    </row>
    <row r="537" spans="1:13" x14ac:dyDescent="0.2">
      <c r="A537" t="s">
        <v>4543</v>
      </c>
      <c r="B537" t="s">
        <v>4910</v>
      </c>
      <c r="C537" t="s">
        <v>4910</v>
      </c>
      <c r="D537">
        <v>287.9776</v>
      </c>
      <c r="E537">
        <v>11.230700000000001</v>
      </c>
      <c r="F537">
        <v>273.9735</v>
      </c>
      <c r="G537" t="s">
        <v>3981</v>
      </c>
      <c r="H537">
        <v>3</v>
      </c>
      <c r="I537" t="s">
        <v>4541</v>
      </c>
      <c r="J537" t="s">
        <v>3662</v>
      </c>
    </row>
    <row r="538" spans="1:13" x14ac:dyDescent="0.2">
      <c r="A538" t="s">
        <v>4544</v>
      </c>
      <c r="B538" t="s">
        <v>4910</v>
      </c>
      <c r="C538" t="s">
        <v>4910</v>
      </c>
      <c r="D538">
        <v>282.97989999999999</v>
      </c>
      <c r="E538">
        <v>10.1561</v>
      </c>
      <c r="F538">
        <v>273.9735</v>
      </c>
      <c r="G538" t="s">
        <v>3981</v>
      </c>
      <c r="H538">
        <v>0</v>
      </c>
      <c r="I538" t="s">
        <v>4541</v>
      </c>
      <c r="J538" t="s">
        <v>3662</v>
      </c>
      <c r="M538" s="8"/>
    </row>
    <row r="539" spans="1:13" x14ac:dyDescent="0.2">
      <c r="A539" t="s">
        <v>4544</v>
      </c>
      <c r="B539" t="s">
        <v>4910</v>
      </c>
      <c r="C539" t="s">
        <v>4910</v>
      </c>
      <c r="D539">
        <v>284.9769</v>
      </c>
      <c r="E539">
        <v>10.1561</v>
      </c>
      <c r="F539">
        <v>273.9735</v>
      </c>
      <c r="G539" t="s">
        <v>3981</v>
      </c>
      <c r="H539">
        <v>1</v>
      </c>
      <c r="I539" t="s">
        <v>4541</v>
      </c>
      <c r="J539" t="s">
        <v>3662</v>
      </c>
    </row>
    <row r="540" spans="1:13" x14ac:dyDescent="0.2">
      <c r="A540" t="s">
        <v>4544</v>
      </c>
      <c r="B540" t="s">
        <v>4910</v>
      </c>
      <c r="C540" t="s">
        <v>4910</v>
      </c>
      <c r="D540">
        <v>286.9735</v>
      </c>
      <c r="E540">
        <v>10.1561</v>
      </c>
      <c r="F540">
        <v>273.9735</v>
      </c>
      <c r="G540" t="s">
        <v>3981</v>
      </c>
      <c r="H540">
        <v>2</v>
      </c>
      <c r="I540" t="s">
        <v>4541</v>
      </c>
      <c r="J540" t="s">
        <v>3662</v>
      </c>
      <c r="M540" s="8"/>
    </row>
    <row r="541" spans="1:13" x14ac:dyDescent="0.2">
      <c r="A541" t="s">
        <v>4544</v>
      </c>
      <c r="B541" t="s">
        <v>4910</v>
      </c>
      <c r="C541" t="s">
        <v>4910</v>
      </c>
      <c r="D541">
        <v>287.9776</v>
      </c>
      <c r="E541">
        <v>10.1561</v>
      </c>
      <c r="F541">
        <v>273.9735</v>
      </c>
      <c r="G541" t="s">
        <v>3981</v>
      </c>
      <c r="H541">
        <v>3</v>
      </c>
      <c r="I541" t="s">
        <v>4541</v>
      </c>
      <c r="J541" t="s">
        <v>3662</v>
      </c>
    </row>
    <row r="542" spans="1:13" x14ac:dyDescent="0.2">
      <c r="A542" t="s">
        <v>4345</v>
      </c>
      <c r="B542" t="s">
        <v>4346</v>
      </c>
      <c r="C542" t="s">
        <v>4346</v>
      </c>
      <c r="D542">
        <v>333.16019999999997</v>
      </c>
      <c r="E542">
        <v>13.7598</v>
      </c>
      <c r="F542">
        <v>333.16079999999999</v>
      </c>
      <c r="G542" t="s">
        <v>3922</v>
      </c>
      <c r="H542">
        <v>0</v>
      </c>
      <c r="I542" t="s">
        <v>4347</v>
      </c>
      <c r="J542" t="s">
        <v>3662</v>
      </c>
    </row>
    <row r="543" spans="1:13" x14ac:dyDescent="0.2">
      <c r="A543" t="s">
        <v>4345</v>
      </c>
      <c r="B543" t="s">
        <v>4346</v>
      </c>
      <c r="C543" t="s">
        <v>4346</v>
      </c>
      <c r="D543">
        <v>171.0317</v>
      </c>
      <c r="E543">
        <v>13.7598</v>
      </c>
      <c r="F543">
        <v>333.16079999999999</v>
      </c>
      <c r="G543" t="s">
        <v>3922</v>
      </c>
      <c r="H543">
        <v>1</v>
      </c>
      <c r="I543" t="s">
        <v>4347</v>
      </c>
      <c r="J543" t="s">
        <v>3662</v>
      </c>
    </row>
    <row r="544" spans="1:13" x14ac:dyDescent="0.2">
      <c r="A544" t="s">
        <v>4345</v>
      </c>
      <c r="B544" t="s">
        <v>4346</v>
      </c>
      <c r="C544" t="s">
        <v>4346</v>
      </c>
      <c r="D544">
        <v>318.137</v>
      </c>
      <c r="E544">
        <v>13.7598</v>
      </c>
      <c r="F544">
        <v>333.16079999999999</v>
      </c>
      <c r="G544" t="s">
        <v>3922</v>
      </c>
      <c r="H544">
        <v>2</v>
      </c>
      <c r="I544" t="s">
        <v>4347</v>
      </c>
      <c r="J544" t="s">
        <v>3662</v>
      </c>
    </row>
    <row r="545" spans="1:13" x14ac:dyDescent="0.2">
      <c r="A545" t="s">
        <v>4345</v>
      </c>
      <c r="B545" t="s">
        <v>4346</v>
      </c>
      <c r="C545" t="s">
        <v>4346</v>
      </c>
      <c r="D545">
        <v>276.08999999999997</v>
      </c>
      <c r="E545">
        <v>13.7598</v>
      </c>
      <c r="F545">
        <v>333.16079999999999</v>
      </c>
      <c r="G545" t="s">
        <v>3922</v>
      </c>
      <c r="H545">
        <v>3</v>
      </c>
      <c r="I545" t="s">
        <v>4347</v>
      </c>
      <c r="J545" t="s">
        <v>3662</v>
      </c>
    </row>
    <row r="546" spans="1:13" x14ac:dyDescent="0.2">
      <c r="A546" t="s">
        <v>4291</v>
      </c>
      <c r="B546" t="s">
        <v>4292</v>
      </c>
      <c r="C546" t="s">
        <v>4292</v>
      </c>
      <c r="D546">
        <v>170.96360000000001</v>
      </c>
      <c r="E546">
        <v>4.0377999999999998</v>
      </c>
      <c r="F546">
        <v>170.96430000000001</v>
      </c>
      <c r="G546" t="s">
        <v>3905</v>
      </c>
      <c r="H546">
        <v>0</v>
      </c>
      <c r="I546" t="s">
        <v>4293</v>
      </c>
      <c r="J546" t="s">
        <v>3662</v>
      </c>
    </row>
    <row r="547" spans="1:13" x14ac:dyDescent="0.2">
      <c r="A547" t="s">
        <v>4291</v>
      </c>
      <c r="B547" t="s">
        <v>4292</v>
      </c>
      <c r="C547" t="s">
        <v>4292</v>
      </c>
      <c r="D547">
        <v>172.9607</v>
      </c>
      <c r="E547">
        <v>4.0377999999999998</v>
      </c>
      <c r="F547">
        <v>170.96430000000001</v>
      </c>
      <c r="G547" t="s">
        <v>3905</v>
      </c>
      <c r="H547">
        <v>1</v>
      </c>
      <c r="I547" t="s">
        <v>4293</v>
      </c>
      <c r="J547" t="s">
        <v>3662</v>
      </c>
    </row>
    <row r="548" spans="1:13" x14ac:dyDescent="0.2">
      <c r="A548" t="s">
        <v>4291</v>
      </c>
      <c r="B548" t="s">
        <v>4292</v>
      </c>
      <c r="C548" t="s">
        <v>4292</v>
      </c>
      <c r="D548">
        <v>100.0181</v>
      </c>
      <c r="E548">
        <v>4.0377999999999998</v>
      </c>
      <c r="F548">
        <v>170.96430000000001</v>
      </c>
      <c r="G548" t="s">
        <v>3905</v>
      </c>
      <c r="H548">
        <v>2</v>
      </c>
      <c r="I548" t="s">
        <v>4293</v>
      </c>
      <c r="J548" t="s">
        <v>3662</v>
      </c>
    </row>
    <row r="549" spans="1:13" x14ac:dyDescent="0.2">
      <c r="A549" t="s">
        <v>4291</v>
      </c>
      <c r="B549" t="s">
        <v>4292</v>
      </c>
      <c r="C549" t="s">
        <v>4292</v>
      </c>
      <c r="D549">
        <v>164.0009</v>
      </c>
      <c r="E549">
        <v>4.0377999999999998</v>
      </c>
      <c r="F549">
        <v>170.96430000000001</v>
      </c>
      <c r="G549" t="s">
        <v>3905</v>
      </c>
      <c r="H549">
        <v>3</v>
      </c>
      <c r="I549" t="s">
        <v>4293</v>
      </c>
      <c r="J549" t="s">
        <v>3662</v>
      </c>
    </row>
    <row r="550" spans="1:13" x14ac:dyDescent="0.2">
      <c r="A550" s="8" t="s">
        <v>2692</v>
      </c>
      <c r="B550" s="8" t="s">
        <v>1166</v>
      </c>
      <c r="C550" s="8" t="s">
        <v>1166</v>
      </c>
      <c r="D550" s="8">
        <v>178.07740000000001</v>
      </c>
      <c r="E550" s="8">
        <v>6.5594000000000001</v>
      </c>
      <c r="F550" s="8">
        <v>178.07830000000001</v>
      </c>
      <c r="G550" s="8" t="s">
        <v>1169</v>
      </c>
      <c r="H550" s="8">
        <v>0</v>
      </c>
      <c r="I550" s="8" t="s">
        <v>1168</v>
      </c>
      <c r="J550" t="s">
        <v>3662</v>
      </c>
      <c r="M550" s="8"/>
    </row>
    <row r="551" spans="1:13" x14ac:dyDescent="0.2">
      <c r="A551" s="8" t="s">
        <v>2692</v>
      </c>
      <c r="B551" s="8" t="s">
        <v>1166</v>
      </c>
      <c r="C551" s="8" t="s">
        <v>1166</v>
      </c>
      <c r="D551" s="8">
        <v>176.06190000000001</v>
      </c>
      <c r="E551" s="8">
        <v>6.5594000000000001</v>
      </c>
      <c r="F551" s="8">
        <v>178.07830000000001</v>
      </c>
      <c r="G551" s="8" t="s">
        <v>1169</v>
      </c>
      <c r="H551" s="8">
        <v>1</v>
      </c>
      <c r="I551" s="8" t="s">
        <v>1168</v>
      </c>
      <c r="J551" t="s">
        <v>3662</v>
      </c>
      <c r="M551" s="8"/>
    </row>
    <row r="552" spans="1:13" x14ac:dyDescent="0.2">
      <c r="A552" s="8" t="s">
        <v>2692</v>
      </c>
      <c r="B552" s="8" t="s">
        <v>1166</v>
      </c>
      <c r="C552" s="8" t="s">
        <v>1166</v>
      </c>
      <c r="D552" s="8">
        <v>179.08070000000001</v>
      </c>
      <c r="E552" s="8">
        <v>6.5594000000000001</v>
      </c>
      <c r="F552" s="8">
        <v>178.07830000000001</v>
      </c>
      <c r="G552" s="8" t="s">
        <v>1169</v>
      </c>
      <c r="H552" s="8">
        <v>2</v>
      </c>
      <c r="I552" s="8" t="s">
        <v>1168</v>
      </c>
      <c r="J552" t="s">
        <v>3662</v>
      </c>
      <c r="M552" s="8"/>
    </row>
    <row r="553" spans="1:13" x14ac:dyDescent="0.2">
      <c r="A553" s="8" t="s">
        <v>2692</v>
      </c>
      <c r="B553" s="8" t="s">
        <v>1166</v>
      </c>
      <c r="C553" s="8" t="s">
        <v>1166</v>
      </c>
      <c r="D553" s="8">
        <v>177.054</v>
      </c>
      <c r="E553" s="8">
        <v>6.5594000000000001</v>
      </c>
      <c r="F553" s="8">
        <v>178.07830000000001</v>
      </c>
      <c r="G553" s="8" t="s">
        <v>1169</v>
      </c>
      <c r="H553" s="8">
        <v>3</v>
      </c>
      <c r="I553" s="8" t="s">
        <v>1168</v>
      </c>
      <c r="J553" t="s">
        <v>3662</v>
      </c>
    </row>
    <row r="554" spans="1:13" x14ac:dyDescent="0.2">
      <c r="A554" t="s">
        <v>1165</v>
      </c>
      <c r="B554" t="s">
        <v>1166</v>
      </c>
      <c r="C554" s="8" t="s">
        <v>1166</v>
      </c>
      <c r="D554">
        <v>178.0778</v>
      </c>
      <c r="E554">
        <v>6.6654999999999998</v>
      </c>
      <c r="F554">
        <v>178.07830000000001</v>
      </c>
      <c r="G554" t="s">
        <v>1169</v>
      </c>
      <c r="H554">
        <v>0</v>
      </c>
      <c r="I554" t="s">
        <v>1168</v>
      </c>
      <c r="J554" t="s">
        <v>3662</v>
      </c>
    </row>
    <row r="555" spans="1:13" x14ac:dyDescent="0.2">
      <c r="A555" t="s">
        <v>1165</v>
      </c>
      <c r="B555" t="s">
        <v>1166</v>
      </c>
      <c r="C555" s="8" t="s">
        <v>1166</v>
      </c>
      <c r="D555">
        <v>177.06989999999999</v>
      </c>
      <c r="E555">
        <v>6.6654999999999998</v>
      </c>
      <c r="F555">
        <v>178.07830000000001</v>
      </c>
      <c r="G555" t="s">
        <v>1169</v>
      </c>
      <c r="H555">
        <v>1</v>
      </c>
      <c r="I555" t="s">
        <v>1168</v>
      </c>
      <c r="J555" t="s">
        <v>3662</v>
      </c>
    </row>
    <row r="556" spans="1:13" x14ac:dyDescent="0.2">
      <c r="A556" t="s">
        <v>1165</v>
      </c>
      <c r="B556" t="s">
        <v>1166</v>
      </c>
      <c r="C556" s="8" t="s">
        <v>1166</v>
      </c>
      <c r="D556">
        <v>176.06209999999999</v>
      </c>
      <c r="E556">
        <v>6.6654999999999998</v>
      </c>
      <c r="F556">
        <v>178.07830000000001</v>
      </c>
      <c r="G556" t="s">
        <v>1169</v>
      </c>
      <c r="H556">
        <v>2</v>
      </c>
      <c r="I556" t="s">
        <v>1168</v>
      </c>
      <c r="J556" t="s">
        <v>3662</v>
      </c>
    </row>
    <row r="557" spans="1:13" x14ac:dyDescent="0.2">
      <c r="A557" t="s">
        <v>1165</v>
      </c>
      <c r="B557" t="s">
        <v>1166</v>
      </c>
      <c r="C557" s="8" t="s">
        <v>1166</v>
      </c>
      <c r="D557">
        <v>88.030799999999999</v>
      </c>
      <c r="E557">
        <v>6.6654999999999998</v>
      </c>
      <c r="F557">
        <v>178.07830000000001</v>
      </c>
      <c r="G557" t="s">
        <v>1169</v>
      </c>
      <c r="H557">
        <v>3</v>
      </c>
      <c r="I557" t="s">
        <v>1168</v>
      </c>
      <c r="J557" t="s">
        <v>3662</v>
      </c>
    </row>
    <row r="558" spans="1:13" x14ac:dyDescent="0.2">
      <c r="A558" t="s">
        <v>4480</v>
      </c>
      <c r="B558" t="s">
        <v>4481</v>
      </c>
      <c r="C558" t="s">
        <v>4481</v>
      </c>
      <c r="D558">
        <v>161.9633</v>
      </c>
      <c r="E558">
        <v>11.0992</v>
      </c>
      <c r="F558">
        <v>233.98500000000001</v>
      </c>
      <c r="G558" t="s">
        <v>3959</v>
      </c>
      <c r="H558">
        <v>0</v>
      </c>
      <c r="I558" t="s">
        <v>4482</v>
      </c>
      <c r="J558" t="s">
        <v>3662</v>
      </c>
    </row>
    <row r="559" spans="1:13" x14ac:dyDescent="0.2">
      <c r="A559" t="s">
        <v>4480</v>
      </c>
      <c r="B559" t="s">
        <v>4481</v>
      </c>
      <c r="C559" t="s">
        <v>4481</v>
      </c>
      <c r="D559">
        <v>163.96029999999999</v>
      </c>
      <c r="E559">
        <v>11.0992</v>
      </c>
      <c r="F559">
        <v>233.98500000000001</v>
      </c>
      <c r="G559" t="s">
        <v>3959</v>
      </c>
      <c r="H559">
        <v>1</v>
      </c>
      <c r="I559" t="s">
        <v>4482</v>
      </c>
      <c r="J559" t="s">
        <v>3662</v>
      </c>
    </row>
    <row r="560" spans="1:13" x14ac:dyDescent="0.2">
      <c r="A560" t="s">
        <v>4480</v>
      </c>
      <c r="B560" t="s">
        <v>4481</v>
      </c>
      <c r="C560" t="s">
        <v>4481</v>
      </c>
      <c r="D560">
        <v>165.95740000000001</v>
      </c>
      <c r="E560">
        <v>11.0992</v>
      </c>
      <c r="F560">
        <v>233.98500000000001</v>
      </c>
      <c r="G560" t="s">
        <v>3959</v>
      </c>
      <c r="H560">
        <v>2</v>
      </c>
      <c r="I560" t="s">
        <v>4482</v>
      </c>
      <c r="J560" t="s">
        <v>3662</v>
      </c>
    </row>
    <row r="561" spans="1:13" x14ac:dyDescent="0.2">
      <c r="A561" t="s">
        <v>4480</v>
      </c>
      <c r="B561" t="s">
        <v>4481</v>
      </c>
      <c r="C561" t="s">
        <v>4481</v>
      </c>
      <c r="D561">
        <v>233.9873</v>
      </c>
      <c r="E561">
        <v>11.0992</v>
      </c>
      <c r="F561">
        <v>233.98500000000001</v>
      </c>
      <c r="G561" t="s">
        <v>3959</v>
      </c>
      <c r="H561">
        <v>3</v>
      </c>
      <c r="I561" t="s">
        <v>4482</v>
      </c>
      <c r="J561" t="s">
        <v>3662</v>
      </c>
    </row>
    <row r="562" spans="1:13" x14ac:dyDescent="0.2">
      <c r="A562" t="s">
        <v>1331</v>
      </c>
      <c r="B562" t="s">
        <v>1332</v>
      </c>
      <c r="C562" s="8" t="s">
        <v>1332</v>
      </c>
      <c r="D562">
        <v>166.0625</v>
      </c>
      <c r="E562">
        <v>5.0096999999999996</v>
      </c>
      <c r="F562">
        <v>166.06299999999999</v>
      </c>
      <c r="G562" t="s">
        <v>1335</v>
      </c>
      <c r="H562">
        <v>0</v>
      </c>
      <c r="I562" t="s">
        <v>1334</v>
      </c>
      <c r="J562" t="s">
        <v>3662</v>
      </c>
    </row>
    <row r="563" spans="1:13" x14ac:dyDescent="0.2">
      <c r="A563" t="s">
        <v>1331</v>
      </c>
      <c r="B563" t="s">
        <v>1332</v>
      </c>
      <c r="C563" s="8" t="s">
        <v>1332</v>
      </c>
      <c r="D563">
        <v>121.02849999999999</v>
      </c>
      <c r="E563">
        <v>5.0096999999999996</v>
      </c>
      <c r="F563">
        <v>166.06299999999999</v>
      </c>
      <c r="G563" t="s">
        <v>1335</v>
      </c>
      <c r="H563">
        <v>1</v>
      </c>
      <c r="I563" t="s">
        <v>1334</v>
      </c>
      <c r="J563" t="s">
        <v>3662</v>
      </c>
    </row>
    <row r="564" spans="1:13" x14ac:dyDescent="0.2">
      <c r="A564" t="s">
        <v>1331</v>
      </c>
      <c r="B564" t="s">
        <v>1332</v>
      </c>
      <c r="C564" s="8" t="s">
        <v>1332</v>
      </c>
      <c r="D564">
        <v>139.05430000000001</v>
      </c>
      <c r="E564">
        <v>5.0096999999999996</v>
      </c>
      <c r="F564">
        <v>166.06299999999999</v>
      </c>
      <c r="G564" t="s">
        <v>1335</v>
      </c>
      <c r="H564">
        <v>2</v>
      </c>
      <c r="I564" t="s">
        <v>1334</v>
      </c>
      <c r="J564" t="s">
        <v>3662</v>
      </c>
    </row>
    <row r="565" spans="1:13" x14ac:dyDescent="0.2">
      <c r="A565" t="s">
        <v>1331</v>
      </c>
      <c r="B565" t="s">
        <v>1332</v>
      </c>
      <c r="C565" s="8" t="s">
        <v>1332</v>
      </c>
      <c r="D565">
        <v>138.04640000000001</v>
      </c>
      <c r="E565">
        <v>5.0096999999999996</v>
      </c>
      <c r="F565">
        <v>166.06299999999999</v>
      </c>
      <c r="G565" t="s">
        <v>1335</v>
      </c>
      <c r="H565">
        <v>3</v>
      </c>
      <c r="I565" t="s">
        <v>1334</v>
      </c>
      <c r="J565" t="s">
        <v>3662</v>
      </c>
    </row>
    <row r="566" spans="1:13" x14ac:dyDescent="0.2">
      <c r="A566" t="s">
        <v>2414</v>
      </c>
      <c r="B566" t="s">
        <v>2415</v>
      </c>
      <c r="C566" s="8" t="s">
        <v>2415</v>
      </c>
      <c r="D566">
        <v>162.0675</v>
      </c>
      <c r="E566">
        <v>18.441299999999998</v>
      </c>
      <c r="F566">
        <v>162.06809999999999</v>
      </c>
      <c r="G566" t="s">
        <v>2418</v>
      </c>
      <c r="H566">
        <v>0</v>
      </c>
      <c r="I566" t="s">
        <v>2417</v>
      </c>
      <c r="J566" t="s">
        <v>3662</v>
      </c>
    </row>
    <row r="567" spans="1:13" x14ac:dyDescent="0.2">
      <c r="A567" t="s">
        <v>2414</v>
      </c>
      <c r="B567" t="s">
        <v>2415</v>
      </c>
      <c r="C567" s="8" t="s">
        <v>2415</v>
      </c>
      <c r="D567">
        <v>161.05969999999999</v>
      </c>
      <c r="E567">
        <v>18.441299999999998</v>
      </c>
      <c r="F567">
        <v>162.06809999999999</v>
      </c>
      <c r="G567" t="s">
        <v>2418</v>
      </c>
      <c r="H567">
        <v>1</v>
      </c>
      <c r="I567" t="s">
        <v>2417</v>
      </c>
      <c r="J567" t="s">
        <v>3662</v>
      </c>
    </row>
    <row r="568" spans="1:13" x14ac:dyDescent="0.2">
      <c r="A568" t="s">
        <v>2414</v>
      </c>
      <c r="B568" t="s">
        <v>2415</v>
      </c>
      <c r="C568" s="8" t="s">
        <v>2415</v>
      </c>
      <c r="D568">
        <v>163.07079999999999</v>
      </c>
      <c r="E568">
        <v>18.441299999999998</v>
      </c>
      <c r="F568">
        <v>162.06809999999999</v>
      </c>
      <c r="G568" t="s">
        <v>2418</v>
      </c>
      <c r="H568">
        <v>2</v>
      </c>
      <c r="I568" t="s">
        <v>2417</v>
      </c>
      <c r="J568" t="s">
        <v>3662</v>
      </c>
    </row>
    <row r="569" spans="1:13" x14ac:dyDescent="0.2">
      <c r="A569" t="s">
        <v>2414</v>
      </c>
      <c r="B569" t="s">
        <v>2415</v>
      </c>
      <c r="C569" s="8" t="s">
        <v>2415</v>
      </c>
      <c r="D569">
        <v>104.0621</v>
      </c>
      <c r="E569">
        <v>18.441299999999998</v>
      </c>
      <c r="F569">
        <v>162.06809999999999</v>
      </c>
      <c r="G569" t="s">
        <v>2418</v>
      </c>
      <c r="H569">
        <v>3</v>
      </c>
      <c r="I569" t="s">
        <v>2417</v>
      </c>
      <c r="J569" t="s">
        <v>3662</v>
      </c>
      <c r="M569" s="8"/>
    </row>
    <row r="570" spans="1:13" x14ac:dyDescent="0.2">
      <c r="A570" s="8" t="s">
        <v>2570</v>
      </c>
      <c r="B570" s="8" t="s">
        <v>2571</v>
      </c>
      <c r="C570" s="8" t="s">
        <v>2571</v>
      </c>
      <c r="D570" s="8">
        <v>137.08459999999999</v>
      </c>
      <c r="E570" s="8">
        <v>3.7707000000000002</v>
      </c>
      <c r="F570" s="8">
        <v>137.08410000000001</v>
      </c>
      <c r="G570" s="8" t="s">
        <v>2574</v>
      </c>
      <c r="H570" s="8">
        <v>0</v>
      </c>
      <c r="I570" s="8" t="s">
        <v>2573</v>
      </c>
      <c r="J570" t="s">
        <v>3662</v>
      </c>
      <c r="M570" s="8"/>
    </row>
    <row r="571" spans="1:13" x14ac:dyDescent="0.2">
      <c r="A571" s="8" t="s">
        <v>2570</v>
      </c>
      <c r="B571" s="8" t="s">
        <v>2571</v>
      </c>
      <c r="C571" s="8" t="s">
        <v>2571</v>
      </c>
      <c r="D571" s="8">
        <v>121.0647</v>
      </c>
      <c r="E571" s="8">
        <v>3.7707000000000002</v>
      </c>
      <c r="F571" s="8">
        <v>137.08410000000001</v>
      </c>
      <c r="G571" s="8" t="s">
        <v>2574</v>
      </c>
      <c r="H571" s="8">
        <v>1</v>
      </c>
      <c r="I571" s="8" t="s">
        <v>2573</v>
      </c>
      <c r="J571" t="s">
        <v>3662</v>
      </c>
    </row>
    <row r="572" spans="1:13" x14ac:dyDescent="0.2">
      <c r="A572" s="8" t="s">
        <v>2570</v>
      </c>
      <c r="B572" s="8" t="s">
        <v>2571</v>
      </c>
      <c r="C572" s="8" t="s">
        <v>2571</v>
      </c>
      <c r="D572" s="8">
        <v>138.03110000000001</v>
      </c>
      <c r="E572" s="8">
        <v>3.7707000000000002</v>
      </c>
      <c r="F572" s="8">
        <v>137.08410000000001</v>
      </c>
      <c r="G572" s="8" t="s">
        <v>2574</v>
      </c>
      <c r="H572" s="8">
        <v>2</v>
      </c>
      <c r="I572" s="8" t="s">
        <v>2573</v>
      </c>
      <c r="J572" t="s">
        <v>3662</v>
      </c>
    </row>
    <row r="573" spans="1:13" x14ac:dyDescent="0.2">
      <c r="A573" s="8" t="s">
        <v>2570</v>
      </c>
      <c r="B573" s="8" t="s">
        <v>2571</v>
      </c>
      <c r="C573" s="8" t="s">
        <v>2571</v>
      </c>
      <c r="D573" s="8">
        <v>139.07550000000001</v>
      </c>
      <c r="E573" s="8">
        <v>3.7707000000000002</v>
      </c>
      <c r="F573" s="8">
        <v>137.08410000000001</v>
      </c>
      <c r="G573" s="8" t="s">
        <v>2574</v>
      </c>
      <c r="H573" s="8">
        <v>3</v>
      </c>
      <c r="I573" s="8" t="s">
        <v>2573</v>
      </c>
      <c r="J573" t="s">
        <v>3662</v>
      </c>
    </row>
    <row r="574" spans="1:13" x14ac:dyDescent="0.2">
      <c r="A574" s="8" t="s">
        <v>4139</v>
      </c>
      <c r="B574" s="8" t="s">
        <v>4140</v>
      </c>
      <c r="C574" s="8" t="s">
        <v>3663</v>
      </c>
      <c r="D574" s="8">
        <v>179.92949999999999</v>
      </c>
      <c r="E574" s="8">
        <v>3.0962999999999998</v>
      </c>
      <c r="F574" s="8">
        <v>179.93</v>
      </c>
      <c r="G574" s="8" t="s">
        <v>3854</v>
      </c>
      <c r="H574" s="8">
        <v>0</v>
      </c>
      <c r="I574" s="8" t="s">
        <v>4141</v>
      </c>
      <c r="J574" t="s">
        <v>3662</v>
      </c>
    </row>
    <row r="575" spans="1:13" x14ac:dyDescent="0.2">
      <c r="A575" s="8" t="s">
        <v>4139</v>
      </c>
      <c r="B575" s="8" t="s">
        <v>4140</v>
      </c>
      <c r="C575" s="8" t="s">
        <v>3663</v>
      </c>
      <c r="D575" s="8">
        <v>181.9264</v>
      </c>
      <c r="E575" s="8">
        <v>3.0962999999999998</v>
      </c>
      <c r="F575" s="8">
        <v>179.93</v>
      </c>
      <c r="G575" s="8" t="s">
        <v>3854</v>
      </c>
      <c r="H575" s="8">
        <v>1</v>
      </c>
      <c r="I575" s="8" t="s">
        <v>4141</v>
      </c>
      <c r="J575" t="s">
        <v>3662</v>
      </c>
    </row>
    <row r="576" spans="1:13" x14ac:dyDescent="0.2">
      <c r="A576" s="8" t="s">
        <v>4139</v>
      </c>
      <c r="B576" s="8" t="s">
        <v>4140</v>
      </c>
      <c r="C576" s="8" t="s">
        <v>3663</v>
      </c>
      <c r="D576" s="8">
        <v>183.92339999999999</v>
      </c>
      <c r="E576" s="8">
        <v>3.0962999999999998</v>
      </c>
      <c r="F576" s="8">
        <v>179.93</v>
      </c>
      <c r="G576" s="8" t="s">
        <v>3854</v>
      </c>
      <c r="H576" s="8">
        <v>2</v>
      </c>
      <c r="I576" s="8" t="s">
        <v>4141</v>
      </c>
      <c r="J576" t="s">
        <v>3662</v>
      </c>
      <c r="M576" s="8"/>
    </row>
    <row r="577" spans="1:13" x14ac:dyDescent="0.2">
      <c r="A577" s="8" t="s">
        <v>4139</v>
      </c>
      <c r="B577" s="8" t="s">
        <v>4140</v>
      </c>
      <c r="C577" s="8" t="s">
        <v>3663</v>
      </c>
      <c r="D577" s="8">
        <v>172.9666</v>
      </c>
      <c r="E577" s="8">
        <v>3.0962999999999998</v>
      </c>
      <c r="F577" s="8">
        <v>179.93</v>
      </c>
      <c r="G577" s="8" t="s">
        <v>3854</v>
      </c>
      <c r="H577" s="8">
        <v>3</v>
      </c>
      <c r="I577" s="8" t="s">
        <v>4141</v>
      </c>
      <c r="J577" t="s">
        <v>3662</v>
      </c>
      <c r="M577" s="8"/>
    </row>
    <row r="578" spans="1:13" x14ac:dyDescent="0.2">
      <c r="A578" t="s">
        <v>4466</v>
      </c>
      <c r="B578" t="s">
        <v>4140</v>
      </c>
      <c r="C578" s="8" t="s">
        <v>3663</v>
      </c>
      <c r="D578">
        <v>179.92920000000001</v>
      </c>
      <c r="E578">
        <v>3.0988000000000002</v>
      </c>
      <c r="F578">
        <v>179.93</v>
      </c>
      <c r="G578" t="s">
        <v>3854</v>
      </c>
      <c r="H578">
        <v>0</v>
      </c>
      <c r="I578" t="s">
        <v>4141</v>
      </c>
      <c r="J578" t="s">
        <v>3662</v>
      </c>
    </row>
    <row r="579" spans="1:13" x14ac:dyDescent="0.2">
      <c r="A579" t="s">
        <v>4466</v>
      </c>
      <c r="B579" t="s">
        <v>4140</v>
      </c>
      <c r="C579" s="8" t="s">
        <v>3663</v>
      </c>
      <c r="D579">
        <v>181.92619999999999</v>
      </c>
      <c r="E579">
        <v>3.0988000000000002</v>
      </c>
      <c r="F579">
        <v>179.93</v>
      </c>
      <c r="G579" t="s">
        <v>3854</v>
      </c>
      <c r="H579">
        <v>1</v>
      </c>
      <c r="I579" t="s">
        <v>4141</v>
      </c>
      <c r="J579" t="s">
        <v>3662</v>
      </c>
      <c r="M579" s="8"/>
    </row>
    <row r="580" spans="1:13" x14ac:dyDescent="0.2">
      <c r="A580" t="s">
        <v>4466</v>
      </c>
      <c r="B580" t="s">
        <v>4140</v>
      </c>
      <c r="C580" s="8" t="s">
        <v>3663</v>
      </c>
      <c r="D580">
        <v>183.92330000000001</v>
      </c>
      <c r="E580">
        <v>3.0988000000000002</v>
      </c>
      <c r="F580">
        <v>179.93</v>
      </c>
      <c r="G580" t="s">
        <v>3854</v>
      </c>
      <c r="H580">
        <v>2</v>
      </c>
      <c r="I580" t="s">
        <v>4141</v>
      </c>
      <c r="J580" t="s">
        <v>3662</v>
      </c>
    </row>
    <row r="581" spans="1:13" x14ac:dyDescent="0.2">
      <c r="A581" t="s">
        <v>4466</v>
      </c>
      <c r="B581" t="s">
        <v>4140</v>
      </c>
      <c r="C581" s="8" t="s">
        <v>3663</v>
      </c>
      <c r="D581">
        <v>172.9666</v>
      </c>
      <c r="E581">
        <v>3.0988000000000002</v>
      </c>
      <c r="F581">
        <v>179.93</v>
      </c>
      <c r="G581" t="s">
        <v>3854</v>
      </c>
      <c r="H581">
        <v>3</v>
      </c>
      <c r="I581" t="s">
        <v>4141</v>
      </c>
      <c r="J581" t="s">
        <v>3662</v>
      </c>
    </row>
    <row r="582" spans="1:13" x14ac:dyDescent="0.2">
      <c r="A582" s="8" t="s">
        <v>2779</v>
      </c>
      <c r="B582" s="8" t="s">
        <v>2780</v>
      </c>
      <c r="C582" s="8" t="s">
        <v>3770</v>
      </c>
      <c r="D582" s="8">
        <v>161.96340000000001</v>
      </c>
      <c r="E582" s="8">
        <v>3.0640000000000001</v>
      </c>
      <c r="F582" s="8">
        <v>161.9639</v>
      </c>
      <c r="G582" s="8" t="s">
        <v>2783</v>
      </c>
      <c r="H582" s="8">
        <v>0</v>
      </c>
      <c r="I582" s="8" t="s">
        <v>2782</v>
      </c>
      <c r="J582" t="s">
        <v>3662</v>
      </c>
    </row>
    <row r="583" spans="1:13" x14ac:dyDescent="0.2">
      <c r="A583" s="8" t="s">
        <v>2779</v>
      </c>
      <c r="B583" s="8" t="s">
        <v>2780</v>
      </c>
      <c r="C583" s="8" t="s">
        <v>3770</v>
      </c>
      <c r="D583" s="8">
        <v>179.92930000000001</v>
      </c>
      <c r="E583" s="8">
        <v>3.0640000000000001</v>
      </c>
      <c r="F583" s="8">
        <v>161.9639</v>
      </c>
      <c r="G583" s="8" t="s">
        <v>2783</v>
      </c>
      <c r="H583" s="8">
        <v>1</v>
      </c>
      <c r="I583" s="8" t="s">
        <v>2782</v>
      </c>
      <c r="J583" t="s">
        <v>3662</v>
      </c>
    </row>
    <row r="584" spans="1:13" x14ac:dyDescent="0.2">
      <c r="A584" s="8" t="s">
        <v>2779</v>
      </c>
      <c r="B584" s="8" t="s">
        <v>2780</v>
      </c>
      <c r="C584" s="8" t="s">
        <v>3770</v>
      </c>
      <c r="D584" s="8">
        <v>181.9263</v>
      </c>
      <c r="E584" s="8">
        <v>3.0640000000000001</v>
      </c>
      <c r="F584" s="8">
        <v>161.9639</v>
      </c>
      <c r="G584" s="8" t="s">
        <v>2783</v>
      </c>
      <c r="H584" s="8">
        <v>2</v>
      </c>
      <c r="I584" s="8" t="s">
        <v>2782</v>
      </c>
      <c r="J584" t="s">
        <v>3662</v>
      </c>
      <c r="M584" s="8"/>
    </row>
    <row r="585" spans="1:13" x14ac:dyDescent="0.2">
      <c r="A585" s="8" t="s">
        <v>2779</v>
      </c>
      <c r="B585" s="8" t="s">
        <v>2780</v>
      </c>
      <c r="C585" s="8" t="s">
        <v>3770</v>
      </c>
      <c r="D585" s="8">
        <v>163.96019999999999</v>
      </c>
      <c r="E585" s="8">
        <v>3.0640000000000001</v>
      </c>
      <c r="F585" s="8">
        <v>161.9639</v>
      </c>
      <c r="G585" s="8" t="s">
        <v>2783</v>
      </c>
      <c r="H585" s="8">
        <v>3</v>
      </c>
      <c r="I585" s="8" t="s">
        <v>2782</v>
      </c>
      <c r="J585" t="s">
        <v>3662</v>
      </c>
    </row>
    <row r="586" spans="1:13" x14ac:dyDescent="0.2">
      <c r="A586" t="s">
        <v>4474</v>
      </c>
      <c r="B586" t="s">
        <v>2780</v>
      </c>
      <c r="C586" s="8" t="s">
        <v>3770</v>
      </c>
      <c r="D586">
        <v>161.9633</v>
      </c>
      <c r="E586">
        <v>9.8508999999999993</v>
      </c>
      <c r="F586">
        <v>161.9639</v>
      </c>
      <c r="G586" t="s">
        <v>2783</v>
      </c>
      <c r="H586">
        <v>0</v>
      </c>
      <c r="I586" t="s">
        <v>2782</v>
      </c>
      <c r="J586" t="s">
        <v>3662</v>
      </c>
    </row>
    <row r="587" spans="1:13" x14ac:dyDescent="0.2">
      <c r="A587" t="s">
        <v>4474</v>
      </c>
      <c r="B587" t="s">
        <v>2780</v>
      </c>
      <c r="C587" s="8" t="s">
        <v>3770</v>
      </c>
      <c r="D587">
        <v>163.96029999999999</v>
      </c>
      <c r="E587">
        <v>9.8508999999999993</v>
      </c>
      <c r="F587">
        <v>161.9639</v>
      </c>
      <c r="G587" t="s">
        <v>2783</v>
      </c>
      <c r="H587">
        <v>1</v>
      </c>
      <c r="I587" t="s">
        <v>2782</v>
      </c>
      <c r="J587" t="s">
        <v>3662</v>
      </c>
      <c r="M587" s="8"/>
    </row>
    <row r="588" spans="1:13" x14ac:dyDescent="0.2">
      <c r="A588" t="s">
        <v>4474</v>
      </c>
      <c r="B588" t="s">
        <v>2780</v>
      </c>
      <c r="C588" s="8" t="s">
        <v>3770</v>
      </c>
      <c r="D588">
        <v>97.991900000000001</v>
      </c>
      <c r="E588">
        <v>9.8508999999999993</v>
      </c>
      <c r="F588">
        <v>161.9639</v>
      </c>
      <c r="G588" t="s">
        <v>2783</v>
      </c>
      <c r="H588">
        <v>2</v>
      </c>
      <c r="I588" t="s">
        <v>2782</v>
      </c>
      <c r="J588" t="s">
        <v>3662</v>
      </c>
    </row>
    <row r="589" spans="1:13" x14ac:dyDescent="0.2">
      <c r="A589" t="s">
        <v>4474</v>
      </c>
      <c r="B589" t="s">
        <v>2780</v>
      </c>
      <c r="C589" s="8" t="s">
        <v>3770</v>
      </c>
      <c r="D589">
        <v>165.95750000000001</v>
      </c>
      <c r="E589">
        <v>9.8508999999999993</v>
      </c>
      <c r="F589">
        <v>161.9639</v>
      </c>
      <c r="G589" t="s">
        <v>2783</v>
      </c>
      <c r="H589">
        <v>3</v>
      </c>
      <c r="I589" t="s">
        <v>2782</v>
      </c>
      <c r="J589" t="s">
        <v>3662</v>
      </c>
    </row>
    <row r="590" spans="1:13" x14ac:dyDescent="0.2">
      <c r="A590" t="s">
        <v>4355</v>
      </c>
      <c r="B590" t="s">
        <v>4356</v>
      </c>
      <c r="C590" t="s">
        <v>4356</v>
      </c>
      <c r="D590">
        <v>366.94299999999998</v>
      </c>
      <c r="E590">
        <v>8.7807999999999993</v>
      </c>
      <c r="F590">
        <v>435.93869999999998</v>
      </c>
      <c r="G590" t="s">
        <v>3924</v>
      </c>
      <c r="H590">
        <v>0</v>
      </c>
      <c r="I590" t="s">
        <v>4357</v>
      </c>
      <c r="J590" t="s">
        <v>3662</v>
      </c>
    </row>
    <row r="591" spans="1:13" x14ac:dyDescent="0.2">
      <c r="A591" t="s">
        <v>4355</v>
      </c>
      <c r="B591" t="s">
        <v>4356</v>
      </c>
      <c r="C591" t="s">
        <v>4356</v>
      </c>
      <c r="D591">
        <v>368.94</v>
      </c>
      <c r="E591">
        <v>8.7807999999999993</v>
      </c>
      <c r="F591">
        <v>435.93869999999998</v>
      </c>
      <c r="G591" t="s">
        <v>3924</v>
      </c>
      <c r="H591">
        <v>1</v>
      </c>
      <c r="I591" t="s">
        <v>4357</v>
      </c>
      <c r="J591" t="s">
        <v>3662</v>
      </c>
    </row>
    <row r="592" spans="1:13" x14ac:dyDescent="0.2">
      <c r="A592" t="s">
        <v>4355</v>
      </c>
      <c r="B592" t="s">
        <v>4356</v>
      </c>
      <c r="C592" t="s">
        <v>4356</v>
      </c>
      <c r="D592">
        <v>367.94650000000001</v>
      </c>
      <c r="E592">
        <v>8.7807999999999993</v>
      </c>
      <c r="F592">
        <v>435.93869999999998</v>
      </c>
      <c r="G592" t="s">
        <v>3924</v>
      </c>
      <c r="H592">
        <v>2</v>
      </c>
      <c r="I592" t="s">
        <v>4357</v>
      </c>
      <c r="J592" t="s">
        <v>3662</v>
      </c>
    </row>
    <row r="593" spans="1:13" x14ac:dyDescent="0.2">
      <c r="A593" t="s">
        <v>4355</v>
      </c>
      <c r="B593" t="s">
        <v>4356</v>
      </c>
      <c r="C593" t="s">
        <v>4356</v>
      </c>
      <c r="D593">
        <v>369.94389999999999</v>
      </c>
      <c r="E593">
        <v>8.7807999999999993</v>
      </c>
      <c r="F593">
        <v>435.93869999999998</v>
      </c>
      <c r="G593" t="s">
        <v>3924</v>
      </c>
      <c r="H593">
        <v>3</v>
      </c>
      <c r="I593" t="s">
        <v>4357</v>
      </c>
      <c r="J593" t="s">
        <v>3662</v>
      </c>
    </row>
    <row r="594" spans="1:13" x14ac:dyDescent="0.2">
      <c r="A594" s="8" t="s">
        <v>2813</v>
      </c>
      <c r="B594" s="8" t="s">
        <v>1017</v>
      </c>
      <c r="C594" s="8" t="s">
        <v>3816</v>
      </c>
      <c r="D594" s="8">
        <v>182.03210000000001</v>
      </c>
      <c r="E594" s="8">
        <v>5.0621</v>
      </c>
      <c r="F594" s="8">
        <v>182.03280000000001</v>
      </c>
      <c r="G594" s="8" t="s">
        <v>1020</v>
      </c>
      <c r="H594" s="8">
        <v>0</v>
      </c>
      <c r="I594" s="8" t="s">
        <v>2815</v>
      </c>
      <c r="J594" t="s">
        <v>3662</v>
      </c>
    </row>
    <row r="595" spans="1:13" x14ac:dyDescent="0.2">
      <c r="A595" s="8" t="s">
        <v>2813</v>
      </c>
      <c r="B595" s="8" t="s">
        <v>1017</v>
      </c>
      <c r="C595" s="8" t="s">
        <v>3816</v>
      </c>
      <c r="D595" s="8">
        <v>165.02930000000001</v>
      </c>
      <c r="E595" s="8">
        <v>5.0621</v>
      </c>
      <c r="F595" s="8">
        <v>182.03280000000001</v>
      </c>
      <c r="G595" s="8" t="s">
        <v>1020</v>
      </c>
      <c r="H595" s="8">
        <v>1</v>
      </c>
      <c r="I595" s="8" t="s">
        <v>2815</v>
      </c>
      <c r="J595" t="s">
        <v>3662</v>
      </c>
      <c r="M595" s="8"/>
    </row>
    <row r="596" spans="1:13" x14ac:dyDescent="0.2">
      <c r="A596" s="8" t="s">
        <v>2813</v>
      </c>
      <c r="B596" s="8" t="s">
        <v>1017</v>
      </c>
      <c r="C596" s="8" t="s">
        <v>3816</v>
      </c>
      <c r="D596" s="8">
        <v>119.0365</v>
      </c>
      <c r="E596" s="8">
        <v>5.0621</v>
      </c>
      <c r="F596" s="8">
        <v>182.03280000000001</v>
      </c>
      <c r="G596" s="8" t="s">
        <v>1020</v>
      </c>
      <c r="H596" s="8">
        <v>2</v>
      </c>
      <c r="I596" s="8" t="s">
        <v>2815</v>
      </c>
      <c r="J596" t="s">
        <v>3662</v>
      </c>
    </row>
    <row r="597" spans="1:13" x14ac:dyDescent="0.2">
      <c r="A597" s="8" t="s">
        <v>2813</v>
      </c>
      <c r="B597" s="8" t="s">
        <v>1017</v>
      </c>
      <c r="C597" s="8" t="s">
        <v>3816</v>
      </c>
      <c r="D597" s="8">
        <v>108.0205</v>
      </c>
      <c r="E597" s="8">
        <v>5.0621</v>
      </c>
      <c r="F597" s="8">
        <v>182.03280000000001</v>
      </c>
      <c r="G597" s="8" t="s">
        <v>1020</v>
      </c>
      <c r="H597" s="8">
        <v>3</v>
      </c>
      <c r="I597" s="8" t="s">
        <v>2815</v>
      </c>
      <c r="J597" t="s">
        <v>3662</v>
      </c>
    </row>
    <row r="598" spans="1:13" x14ac:dyDescent="0.2">
      <c r="A598" t="s">
        <v>1016</v>
      </c>
      <c r="B598" t="s">
        <v>1017</v>
      </c>
      <c r="C598" s="8" t="s">
        <v>3816</v>
      </c>
      <c r="D598">
        <v>165.02940000000001</v>
      </c>
      <c r="E598">
        <v>4.6809000000000003</v>
      </c>
      <c r="F598">
        <v>182.03280000000001</v>
      </c>
      <c r="G598" t="s">
        <v>1020</v>
      </c>
      <c r="H598">
        <v>0</v>
      </c>
      <c r="I598" t="s">
        <v>1019</v>
      </c>
      <c r="J598" t="s">
        <v>3662</v>
      </c>
    </row>
    <row r="599" spans="1:13" x14ac:dyDescent="0.2">
      <c r="A599" t="s">
        <v>1016</v>
      </c>
      <c r="B599" t="s">
        <v>1017</v>
      </c>
      <c r="C599" s="8" t="s">
        <v>3816</v>
      </c>
      <c r="D599">
        <v>119.0367</v>
      </c>
      <c r="E599">
        <v>4.6809000000000003</v>
      </c>
      <c r="F599">
        <v>182.03280000000001</v>
      </c>
      <c r="G599" t="s">
        <v>1020</v>
      </c>
      <c r="H599">
        <v>1</v>
      </c>
      <c r="I599" t="s">
        <v>1019</v>
      </c>
      <c r="J599" t="s">
        <v>3662</v>
      </c>
    </row>
    <row r="600" spans="1:13" x14ac:dyDescent="0.2">
      <c r="A600" t="s">
        <v>1016</v>
      </c>
      <c r="B600" t="s">
        <v>1017</v>
      </c>
      <c r="C600" s="8" t="s">
        <v>3816</v>
      </c>
      <c r="D600">
        <v>90.034099999999995</v>
      </c>
      <c r="E600">
        <v>4.6809000000000003</v>
      </c>
      <c r="F600">
        <v>182.03280000000001</v>
      </c>
      <c r="G600" t="s">
        <v>1020</v>
      </c>
      <c r="H600">
        <v>2</v>
      </c>
      <c r="I600" t="s">
        <v>1019</v>
      </c>
      <c r="J600" t="s">
        <v>3662</v>
      </c>
    </row>
    <row r="601" spans="1:13" x14ac:dyDescent="0.2">
      <c r="A601" t="s">
        <v>1016</v>
      </c>
      <c r="B601" t="s">
        <v>1017</v>
      </c>
      <c r="C601" s="8" t="s">
        <v>3816</v>
      </c>
      <c r="D601">
        <v>89.042000000000002</v>
      </c>
      <c r="E601">
        <v>4.6809000000000003</v>
      </c>
      <c r="F601">
        <v>182.03280000000001</v>
      </c>
      <c r="G601" t="s">
        <v>1020</v>
      </c>
      <c r="H601">
        <v>3</v>
      </c>
      <c r="I601" t="s">
        <v>1019</v>
      </c>
      <c r="J601" t="s">
        <v>3662</v>
      </c>
    </row>
    <row r="602" spans="1:13" x14ac:dyDescent="0.2">
      <c r="A602" s="8" t="s">
        <v>3220</v>
      </c>
      <c r="B602" s="8" t="s">
        <v>3221</v>
      </c>
      <c r="C602" s="8" t="s">
        <v>3221</v>
      </c>
      <c r="D602" s="8">
        <v>166.06229999999999</v>
      </c>
      <c r="E602" s="8">
        <v>5.0103999999999997</v>
      </c>
      <c r="F602" s="8">
        <v>166.06299999999999</v>
      </c>
      <c r="G602" s="8" t="s">
        <v>3223</v>
      </c>
      <c r="H602" s="8">
        <v>0</v>
      </c>
      <c r="I602" s="8" t="s">
        <v>1334</v>
      </c>
      <c r="J602" t="s">
        <v>3662</v>
      </c>
    </row>
    <row r="603" spans="1:13" x14ac:dyDescent="0.2">
      <c r="A603" s="8" t="s">
        <v>3220</v>
      </c>
      <c r="B603" s="8" t="s">
        <v>3221</v>
      </c>
      <c r="C603" s="8" t="s">
        <v>3221</v>
      </c>
      <c r="D603" s="8">
        <v>137.0386</v>
      </c>
      <c r="E603" s="8">
        <v>5.0103999999999997</v>
      </c>
      <c r="F603" s="8">
        <v>166.06299999999999</v>
      </c>
      <c r="G603" s="8" t="s">
        <v>3223</v>
      </c>
      <c r="H603" s="8">
        <v>1</v>
      </c>
      <c r="I603" s="8" t="s">
        <v>1334</v>
      </c>
      <c r="J603" t="s">
        <v>3662</v>
      </c>
    </row>
    <row r="604" spans="1:13" x14ac:dyDescent="0.2">
      <c r="A604" s="8" t="s">
        <v>3220</v>
      </c>
      <c r="B604" s="8" t="s">
        <v>3221</v>
      </c>
      <c r="C604" s="8" t="s">
        <v>3221</v>
      </c>
      <c r="D604" s="8">
        <v>168.05690000000001</v>
      </c>
      <c r="E604" s="8">
        <v>5.0103999999999997</v>
      </c>
      <c r="F604" s="8">
        <v>166.06299999999999</v>
      </c>
      <c r="G604" s="8" t="s">
        <v>3223</v>
      </c>
      <c r="H604" s="8">
        <v>2</v>
      </c>
      <c r="I604" s="8" t="s">
        <v>1334</v>
      </c>
      <c r="J604" t="s">
        <v>3662</v>
      </c>
    </row>
    <row r="605" spans="1:13" x14ac:dyDescent="0.2">
      <c r="A605" s="8" t="s">
        <v>3220</v>
      </c>
      <c r="B605" s="8" t="s">
        <v>3221</v>
      </c>
      <c r="C605" s="8" t="s">
        <v>3221</v>
      </c>
      <c r="D605" s="8">
        <v>138.0676</v>
      </c>
      <c r="E605" s="8">
        <v>5.0103999999999997</v>
      </c>
      <c r="F605" s="8">
        <v>166.06299999999999</v>
      </c>
      <c r="G605" s="8" t="s">
        <v>3223</v>
      </c>
      <c r="H605" s="8">
        <v>3</v>
      </c>
      <c r="I605" s="8" t="s">
        <v>1334</v>
      </c>
      <c r="J605" t="s">
        <v>3662</v>
      </c>
    </row>
    <row r="606" spans="1:13" x14ac:dyDescent="0.2">
      <c r="A606" s="8" t="s">
        <v>3006</v>
      </c>
      <c r="B606" s="8" t="s">
        <v>3007</v>
      </c>
      <c r="C606" s="8" t="s">
        <v>3007</v>
      </c>
      <c r="D606" s="8">
        <v>152.04679999999999</v>
      </c>
      <c r="E606" s="8">
        <v>4.3723000000000001</v>
      </c>
      <c r="F606" s="8">
        <v>152.04730000000001</v>
      </c>
      <c r="G606" s="8" t="s">
        <v>3009</v>
      </c>
      <c r="H606" s="8">
        <v>0</v>
      </c>
      <c r="I606" s="8" t="s">
        <v>1318</v>
      </c>
      <c r="J606" t="s">
        <v>3662</v>
      </c>
    </row>
    <row r="607" spans="1:13" x14ac:dyDescent="0.2">
      <c r="A607" s="8" t="s">
        <v>3006</v>
      </c>
      <c r="B607" s="8" t="s">
        <v>3007</v>
      </c>
      <c r="C607" s="8" t="s">
        <v>3007</v>
      </c>
      <c r="D607" s="8">
        <v>151.03909999999999</v>
      </c>
      <c r="E607" s="8">
        <v>4.3723000000000001</v>
      </c>
      <c r="F607" s="8">
        <v>152.04730000000001</v>
      </c>
      <c r="G607" s="8" t="s">
        <v>3009</v>
      </c>
      <c r="H607" s="8">
        <v>1</v>
      </c>
      <c r="I607" s="8" t="s">
        <v>1318</v>
      </c>
      <c r="J607" t="s">
        <v>3662</v>
      </c>
      <c r="M607" s="8"/>
    </row>
    <row r="608" spans="1:13" x14ac:dyDescent="0.2">
      <c r="A608" s="8" t="s">
        <v>3006</v>
      </c>
      <c r="B608" s="8" t="s">
        <v>3007</v>
      </c>
      <c r="C608" s="8" t="s">
        <v>3007</v>
      </c>
      <c r="D608" s="8">
        <v>123.0441</v>
      </c>
      <c r="E608" s="8">
        <v>4.3723000000000001</v>
      </c>
      <c r="F608" s="8">
        <v>152.04730000000001</v>
      </c>
      <c r="G608" s="8" t="s">
        <v>3009</v>
      </c>
      <c r="H608" s="8">
        <v>2</v>
      </c>
      <c r="I608" s="8" t="s">
        <v>1318</v>
      </c>
      <c r="J608" t="s">
        <v>3662</v>
      </c>
      <c r="M608" s="8"/>
    </row>
    <row r="609" spans="1:13" x14ac:dyDescent="0.2">
      <c r="A609" s="8" t="s">
        <v>3006</v>
      </c>
      <c r="B609" s="8" t="s">
        <v>3007</v>
      </c>
      <c r="C609" s="8" t="s">
        <v>3007</v>
      </c>
      <c r="D609" s="8">
        <v>109.0286</v>
      </c>
      <c r="E609" s="8">
        <v>4.3723000000000001</v>
      </c>
      <c r="F609" s="8">
        <v>152.04730000000001</v>
      </c>
      <c r="G609" s="8" t="s">
        <v>3009</v>
      </c>
      <c r="H609" s="8">
        <v>3</v>
      </c>
      <c r="I609" s="8" t="s">
        <v>1318</v>
      </c>
      <c r="J609" t="s">
        <v>3662</v>
      </c>
    </row>
    <row r="610" spans="1:13" x14ac:dyDescent="0.2">
      <c r="A610" t="s">
        <v>869</v>
      </c>
      <c r="B610" t="s">
        <v>870</v>
      </c>
      <c r="C610" s="8" t="s">
        <v>870</v>
      </c>
      <c r="D610">
        <v>93.01</v>
      </c>
      <c r="E610">
        <v>7.8235000000000001</v>
      </c>
      <c r="F610">
        <v>330.03609999999998</v>
      </c>
      <c r="G610" t="s">
        <v>873</v>
      </c>
      <c r="H610">
        <v>0</v>
      </c>
      <c r="I610" t="s">
        <v>872</v>
      </c>
      <c r="J610" t="s">
        <v>3662</v>
      </c>
    </row>
    <row r="611" spans="1:13" x14ac:dyDescent="0.2">
      <c r="A611" t="s">
        <v>869</v>
      </c>
      <c r="B611" t="s">
        <v>870</v>
      </c>
      <c r="C611" s="8" t="s">
        <v>870</v>
      </c>
      <c r="D611">
        <v>124.9821</v>
      </c>
      <c r="E611">
        <v>7.8235000000000001</v>
      </c>
      <c r="F611">
        <v>330.03609999999998</v>
      </c>
      <c r="G611" t="s">
        <v>873</v>
      </c>
      <c r="H611">
        <v>1</v>
      </c>
      <c r="I611" t="s">
        <v>872</v>
      </c>
      <c r="J611" t="s">
        <v>3662</v>
      </c>
    </row>
    <row r="612" spans="1:13" x14ac:dyDescent="0.2">
      <c r="A612" t="s">
        <v>869</v>
      </c>
      <c r="B612" t="s">
        <v>870</v>
      </c>
      <c r="C612" s="8" t="s">
        <v>870</v>
      </c>
      <c r="D612">
        <v>127.039</v>
      </c>
      <c r="E612">
        <v>7.8235000000000001</v>
      </c>
      <c r="F612">
        <v>330.03609999999998</v>
      </c>
      <c r="G612" t="s">
        <v>873</v>
      </c>
      <c r="H612">
        <v>2</v>
      </c>
      <c r="I612" t="s">
        <v>872</v>
      </c>
      <c r="J612" t="s">
        <v>3662</v>
      </c>
      <c r="M612" s="8"/>
    </row>
    <row r="613" spans="1:13" x14ac:dyDescent="0.2">
      <c r="A613" t="s">
        <v>869</v>
      </c>
      <c r="B613" t="s">
        <v>870</v>
      </c>
      <c r="C613" s="8" t="s">
        <v>870</v>
      </c>
      <c r="D613">
        <v>173.08080000000001</v>
      </c>
      <c r="E613">
        <v>7.8235000000000001</v>
      </c>
      <c r="F613">
        <v>330.03609999999998</v>
      </c>
      <c r="G613" t="s">
        <v>873</v>
      </c>
      <c r="H613">
        <v>3</v>
      </c>
      <c r="I613" t="s">
        <v>872</v>
      </c>
      <c r="J613" t="s">
        <v>3662</v>
      </c>
      <c r="M613" s="8"/>
    </row>
    <row r="614" spans="1:13" x14ac:dyDescent="0.2">
      <c r="A614" t="s">
        <v>720</v>
      </c>
      <c r="B614" t="s">
        <v>721</v>
      </c>
      <c r="C614" s="8" t="s">
        <v>721</v>
      </c>
      <c r="D614">
        <v>225.1266</v>
      </c>
      <c r="E614">
        <v>8.7078000000000007</v>
      </c>
      <c r="F614">
        <v>225.1266</v>
      </c>
      <c r="G614" t="s">
        <v>724</v>
      </c>
      <c r="H614">
        <v>0</v>
      </c>
      <c r="I614" t="s">
        <v>723</v>
      </c>
      <c r="J614" t="s">
        <v>3662</v>
      </c>
      <c r="M614" s="8"/>
    </row>
    <row r="615" spans="1:13" x14ac:dyDescent="0.2">
      <c r="A615" t="s">
        <v>720</v>
      </c>
      <c r="B615" t="s">
        <v>721</v>
      </c>
      <c r="C615" s="8" t="s">
        <v>721</v>
      </c>
      <c r="D615">
        <v>224.1183</v>
      </c>
      <c r="E615">
        <v>8.7078000000000007</v>
      </c>
      <c r="F615">
        <v>225.1266</v>
      </c>
      <c r="G615" t="s">
        <v>724</v>
      </c>
      <c r="H615">
        <v>1</v>
      </c>
      <c r="I615" t="s">
        <v>723</v>
      </c>
      <c r="J615" t="s">
        <v>3662</v>
      </c>
      <c r="M615" s="8"/>
    </row>
    <row r="616" spans="1:13" x14ac:dyDescent="0.2">
      <c r="A616" t="s">
        <v>720</v>
      </c>
      <c r="B616" t="s">
        <v>721</v>
      </c>
      <c r="C616" s="8" t="s">
        <v>721</v>
      </c>
      <c r="D616">
        <v>225.1293</v>
      </c>
      <c r="E616">
        <v>8.7078000000000007</v>
      </c>
      <c r="F616">
        <v>225.1266</v>
      </c>
      <c r="G616" t="s">
        <v>724</v>
      </c>
      <c r="H616">
        <v>2</v>
      </c>
      <c r="I616" t="s">
        <v>723</v>
      </c>
      <c r="J616" t="s">
        <v>3662</v>
      </c>
    </row>
    <row r="617" spans="1:13" x14ac:dyDescent="0.2">
      <c r="A617" t="s">
        <v>720</v>
      </c>
      <c r="B617" t="s">
        <v>721</v>
      </c>
      <c r="C617" s="8" t="s">
        <v>721</v>
      </c>
      <c r="D617">
        <v>209.095</v>
      </c>
      <c r="E617">
        <v>8.7078000000000007</v>
      </c>
      <c r="F617">
        <v>225.1266</v>
      </c>
      <c r="G617" t="s">
        <v>724</v>
      </c>
      <c r="H617">
        <v>3</v>
      </c>
      <c r="I617" t="s">
        <v>723</v>
      </c>
      <c r="J617" t="s">
        <v>3662</v>
      </c>
      <c r="M617" s="8"/>
    </row>
    <row r="618" spans="1:13" x14ac:dyDescent="0.2">
      <c r="A618" t="s">
        <v>4214</v>
      </c>
      <c r="B618" t="s">
        <v>4215</v>
      </c>
      <c r="C618" t="s">
        <v>4215</v>
      </c>
      <c r="D618">
        <v>277.01690000000002</v>
      </c>
      <c r="E618">
        <v>7.7035</v>
      </c>
      <c r="F618">
        <v>277.01740000000001</v>
      </c>
      <c r="G618" t="s">
        <v>3877</v>
      </c>
      <c r="H618">
        <v>0</v>
      </c>
      <c r="I618" t="s">
        <v>4216</v>
      </c>
      <c r="J618" t="s">
        <v>3662</v>
      </c>
    </row>
    <row r="619" spans="1:13" x14ac:dyDescent="0.2">
      <c r="A619" t="s">
        <v>4214</v>
      </c>
      <c r="B619" t="s">
        <v>4215</v>
      </c>
      <c r="C619" t="s">
        <v>4215</v>
      </c>
      <c r="D619">
        <v>260.01420000000002</v>
      </c>
      <c r="E619">
        <v>7.7035</v>
      </c>
      <c r="F619">
        <v>277.01740000000001</v>
      </c>
      <c r="G619" t="s">
        <v>3877</v>
      </c>
      <c r="H619">
        <v>1</v>
      </c>
      <c r="I619" t="s">
        <v>4216</v>
      </c>
      <c r="J619" t="s">
        <v>3662</v>
      </c>
      <c r="M619" s="8"/>
    </row>
    <row r="620" spans="1:13" x14ac:dyDescent="0.2">
      <c r="A620" t="s">
        <v>4214</v>
      </c>
      <c r="B620" t="s">
        <v>4215</v>
      </c>
      <c r="C620" t="s">
        <v>4215</v>
      </c>
      <c r="D620">
        <v>261.01760000000002</v>
      </c>
      <c r="E620">
        <v>7.7035</v>
      </c>
      <c r="F620">
        <v>277.01740000000001</v>
      </c>
      <c r="G620" t="s">
        <v>3877</v>
      </c>
      <c r="H620">
        <v>2</v>
      </c>
      <c r="I620" t="s">
        <v>4216</v>
      </c>
      <c r="J620" t="s">
        <v>3662</v>
      </c>
    </row>
    <row r="621" spans="1:13" x14ac:dyDescent="0.2">
      <c r="A621" t="s">
        <v>4214</v>
      </c>
      <c r="B621" t="s">
        <v>4215</v>
      </c>
      <c r="C621" t="s">
        <v>4215</v>
      </c>
      <c r="D621">
        <v>278.02010000000001</v>
      </c>
      <c r="E621">
        <v>7.7035</v>
      </c>
      <c r="F621">
        <v>277.01740000000001</v>
      </c>
      <c r="G621" t="s">
        <v>3877</v>
      </c>
      <c r="H621">
        <v>3</v>
      </c>
      <c r="I621" t="s">
        <v>4216</v>
      </c>
      <c r="J621" t="s">
        <v>3662</v>
      </c>
    </row>
    <row r="622" spans="1:13" x14ac:dyDescent="0.2">
      <c r="A622" t="s">
        <v>514</v>
      </c>
      <c r="B622" t="s">
        <v>515</v>
      </c>
      <c r="C622" s="8" t="s">
        <v>3766</v>
      </c>
      <c r="D622">
        <v>169.08850000000001</v>
      </c>
      <c r="E622">
        <v>5.5407999999999999</v>
      </c>
      <c r="F622">
        <v>169.0891</v>
      </c>
      <c r="G622" t="s">
        <v>518</v>
      </c>
      <c r="H622">
        <v>0</v>
      </c>
      <c r="I622" t="s">
        <v>517</v>
      </c>
      <c r="J622" t="s">
        <v>3662</v>
      </c>
    </row>
    <row r="623" spans="1:13" x14ac:dyDescent="0.2">
      <c r="A623" t="s">
        <v>514</v>
      </c>
      <c r="B623" t="s">
        <v>515</v>
      </c>
      <c r="C623" s="8" t="s">
        <v>3766</v>
      </c>
      <c r="D623">
        <v>168.08080000000001</v>
      </c>
      <c r="E623">
        <v>5.5407999999999999</v>
      </c>
      <c r="F623">
        <v>169.0891</v>
      </c>
      <c r="G623" t="s">
        <v>518</v>
      </c>
      <c r="H623">
        <v>1</v>
      </c>
      <c r="I623" t="s">
        <v>517</v>
      </c>
      <c r="J623" t="s">
        <v>3662</v>
      </c>
      <c r="M623" s="8"/>
    </row>
    <row r="624" spans="1:13" x14ac:dyDescent="0.2">
      <c r="A624" t="s">
        <v>514</v>
      </c>
      <c r="B624" t="s">
        <v>515</v>
      </c>
      <c r="C624" s="8" t="s">
        <v>3766</v>
      </c>
      <c r="D624">
        <v>167.07329999999999</v>
      </c>
      <c r="E624">
        <v>5.5407999999999999</v>
      </c>
      <c r="F624">
        <v>169.0891</v>
      </c>
      <c r="G624" t="s">
        <v>518</v>
      </c>
      <c r="H624">
        <v>2</v>
      </c>
      <c r="I624" t="s">
        <v>517</v>
      </c>
      <c r="J624" t="s">
        <v>3662</v>
      </c>
      <c r="M624" s="8"/>
    </row>
    <row r="625" spans="1:13" x14ac:dyDescent="0.2">
      <c r="A625" t="s">
        <v>514</v>
      </c>
      <c r="B625" t="s">
        <v>515</v>
      </c>
      <c r="C625" s="8" t="s">
        <v>3766</v>
      </c>
      <c r="D625">
        <v>170.09209999999999</v>
      </c>
      <c r="E625">
        <v>5.5407999999999999</v>
      </c>
      <c r="F625">
        <v>169.0891</v>
      </c>
      <c r="G625" t="s">
        <v>518</v>
      </c>
      <c r="H625">
        <v>3</v>
      </c>
      <c r="I625" t="s">
        <v>517</v>
      </c>
      <c r="J625" t="s">
        <v>3662</v>
      </c>
    </row>
    <row r="626" spans="1:13" x14ac:dyDescent="0.2">
      <c r="A626" t="s">
        <v>715</v>
      </c>
      <c r="B626" t="s">
        <v>716</v>
      </c>
      <c r="C626" s="8" t="s">
        <v>716</v>
      </c>
      <c r="D626">
        <v>247.98320000000001</v>
      </c>
      <c r="E626">
        <v>5.9467999999999996</v>
      </c>
      <c r="F626">
        <v>405.96949999999998</v>
      </c>
      <c r="G626" t="s">
        <v>719</v>
      </c>
      <c r="H626">
        <v>0</v>
      </c>
      <c r="I626" t="s">
        <v>718</v>
      </c>
      <c r="J626" t="s">
        <v>3662</v>
      </c>
    </row>
    <row r="627" spans="1:13" x14ac:dyDescent="0.2">
      <c r="A627" t="s">
        <v>715</v>
      </c>
      <c r="B627" t="s">
        <v>716</v>
      </c>
      <c r="C627" s="8" t="s">
        <v>716</v>
      </c>
      <c r="D627">
        <v>246.97540000000001</v>
      </c>
      <c r="E627">
        <v>5.9467999999999996</v>
      </c>
      <c r="F627">
        <v>405.96949999999998</v>
      </c>
      <c r="G627" t="s">
        <v>719</v>
      </c>
      <c r="H627">
        <v>1</v>
      </c>
      <c r="I627" t="s">
        <v>718</v>
      </c>
      <c r="J627" t="s">
        <v>3662</v>
      </c>
      <c r="M627" s="8"/>
    </row>
    <row r="628" spans="1:13" x14ac:dyDescent="0.2">
      <c r="A628" t="s">
        <v>715</v>
      </c>
      <c r="B628" t="s">
        <v>716</v>
      </c>
      <c r="C628" s="8" t="s">
        <v>716</v>
      </c>
      <c r="D628">
        <v>249.98089999999999</v>
      </c>
      <c r="E628">
        <v>5.9467999999999996</v>
      </c>
      <c r="F628">
        <v>405.96949999999998</v>
      </c>
      <c r="G628" t="s">
        <v>719</v>
      </c>
      <c r="H628">
        <v>2</v>
      </c>
      <c r="I628" t="s">
        <v>718</v>
      </c>
      <c r="J628" t="s">
        <v>3662</v>
      </c>
    </row>
    <row r="629" spans="1:13" x14ac:dyDescent="0.2">
      <c r="A629" t="s">
        <v>715</v>
      </c>
      <c r="B629" t="s">
        <v>716</v>
      </c>
      <c r="C629" s="8" t="s">
        <v>716</v>
      </c>
      <c r="D629">
        <v>250.98429999999999</v>
      </c>
      <c r="E629">
        <v>5.9467999999999996</v>
      </c>
      <c r="F629">
        <v>405.96949999999998</v>
      </c>
      <c r="G629" t="s">
        <v>719</v>
      </c>
      <c r="H629">
        <v>3</v>
      </c>
      <c r="I629" t="s">
        <v>718</v>
      </c>
      <c r="J629" t="s">
        <v>3662</v>
      </c>
    </row>
    <row r="630" spans="1:13" x14ac:dyDescent="0.2">
      <c r="A630" t="s">
        <v>1813</v>
      </c>
      <c r="B630" t="s">
        <v>1814</v>
      </c>
      <c r="C630" s="8" t="s">
        <v>1814</v>
      </c>
      <c r="D630">
        <v>155.0257</v>
      </c>
      <c r="E630">
        <v>14.105700000000001</v>
      </c>
      <c r="F630">
        <v>431.0564</v>
      </c>
      <c r="G630" t="s">
        <v>1817</v>
      </c>
      <c r="H630">
        <v>0</v>
      </c>
      <c r="I630" t="s">
        <v>1816</v>
      </c>
      <c r="J630" t="s">
        <v>3662</v>
      </c>
      <c r="M630" s="8"/>
    </row>
    <row r="631" spans="1:13" x14ac:dyDescent="0.2">
      <c r="A631" t="s">
        <v>1813</v>
      </c>
      <c r="B631" t="s">
        <v>1814</v>
      </c>
      <c r="C631" s="8" t="s">
        <v>1814</v>
      </c>
      <c r="D631">
        <v>150.04400000000001</v>
      </c>
      <c r="E631">
        <v>14.105700000000001</v>
      </c>
      <c r="F631">
        <v>431.0564</v>
      </c>
      <c r="G631" t="s">
        <v>1817</v>
      </c>
      <c r="H631">
        <v>1</v>
      </c>
      <c r="I631" t="s">
        <v>1816</v>
      </c>
      <c r="J631" t="s">
        <v>3662</v>
      </c>
      <c r="M631" s="8"/>
    </row>
    <row r="632" spans="1:13" x14ac:dyDescent="0.2">
      <c r="A632" t="s">
        <v>1813</v>
      </c>
      <c r="B632" t="s">
        <v>1814</v>
      </c>
      <c r="C632" s="8" t="s">
        <v>1814</v>
      </c>
      <c r="D632">
        <v>167.05529999999999</v>
      </c>
      <c r="E632">
        <v>14.105700000000001</v>
      </c>
      <c r="F632">
        <v>431.0564</v>
      </c>
      <c r="G632" t="s">
        <v>1817</v>
      </c>
      <c r="H632">
        <v>2</v>
      </c>
      <c r="I632" t="s">
        <v>1816</v>
      </c>
      <c r="J632" t="s">
        <v>3662</v>
      </c>
    </row>
    <row r="633" spans="1:13" x14ac:dyDescent="0.2">
      <c r="A633" t="s">
        <v>1813</v>
      </c>
      <c r="B633" t="s">
        <v>1814</v>
      </c>
      <c r="C633" s="8" t="s">
        <v>1814</v>
      </c>
      <c r="D633">
        <v>151.04179999999999</v>
      </c>
      <c r="E633">
        <v>14.105700000000001</v>
      </c>
      <c r="F633">
        <v>431.0564</v>
      </c>
      <c r="G633" t="s">
        <v>1817</v>
      </c>
      <c r="H633">
        <v>3</v>
      </c>
      <c r="I633" t="s">
        <v>1816</v>
      </c>
      <c r="J633" t="s">
        <v>3662</v>
      </c>
      <c r="M633" s="8"/>
    </row>
    <row r="634" spans="1:13" x14ac:dyDescent="0.2">
      <c r="A634" t="s">
        <v>2192</v>
      </c>
      <c r="B634" t="s">
        <v>2193</v>
      </c>
      <c r="C634" s="8" t="s">
        <v>2193</v>
      </c>
      <c r="D634">
        <v>144.11429999999999</v>
      </c>
      <c r="E634">
        <v>7.9806999999999997</v>
      </c>
      <c r="F634">
        <v>144.11500000000001</v>
      </c>
      <c r="G634" t="s">
        <v>2196</v>
      </c>
      <c r="H634">
        <v>0</v>
      </c>
      <c r="I634" t="s">
        <v>2195</v>
      </c>
      <c r="J634" t="s">
        <v>3662</v>
      </c>
    </row>
    <row r="635" spans="1:13" x14ac:dyDescent="0.2">
      <c r="A635" t="s">
        <v>2192</v>
      </c>
      <c r="B635" t="s">
        <v>2193</v>
      </c>
      <c r="C635" s="8" t="s">
        <v>2193</v>
      </c>
      <c r="D635">
        <v>97.101100000000002</v>
      </c>
      <c r="E635">
        <v>7.9806999999999997</v>
      </c>
      <c r="F635">
        <v>144.11500000000001</v>
      </c>
      <c r="G635" t="s">
        <v>2196</v>
      </c>
      <c r="H635">
        <v>1</v>
      </c>
      <c r="I635" t="s">
        <v>2195</v>
      </c>
      <c r="J635" t="s">
        <v>3662</v>
      </c>
      <c r="M635" s="8"/>
    </row>
    <row r="636" spans="1:13" x14ac:dyDescent="0.2">
      <c r="A636" t="s">
        <v>2192</v>
      </c>
      <c r="B636" t="s">
        <v>2193</v>
      </c>
      <c r="C636" s="8" t="s">
        <v>2193</v>
      </c>
      <c r="D636">
        <v>98.104399999999998</v>
      </c>
      <c r="E636">
        <v>7.9806999999999997</v>
      </c>
      <c r="F636">
        <v>144.11500000000001</v>
      </c>
      <c r="G636" t="s">
        <v>2196</v>
      </c>
      <c r="H636">
        <v>2</v>
      </c>
      <c r="I636" t="s">
        <v>2195</v>
      </c>
      <c r="J636" t="s">
        <v>3662</v>
      </c>
      <c r="M636" s="8"/>
    </row>
    <row r="637" spans="1:13" x14ac:dyDescent="0.2">
      <c r="A637" t="s">
        <v>2192</v>
      </c>
      <c r="B637" t="s">
        <v>2193</v>
      </c>
      <c r="C637" s="8" t="s">
        <v>2193</v>
      </c>
      <c r="D637">
        <v>101.0596</v>
      </c>
      <c r="E637">
        <v>7.9806999999999997</v>
      </c>
      <c r="F637">
        <v>144.11500000000001</v>
      </c>
      <c r="G637" t="s">
        <v>2196</v>
      </c>
      <c r="H637">
        <v>3</v>
      </c>
      <c r="I637" t="s">
        <v>2195</v>
      </c>
      <c r="J637" t="s">
        <v>3662</v>
      </c>
    </row>
    <row r="638" spans="1:13" x14ac:dyDescent="0.2">
      <c r="A638" t="s">
        <v>2199</v>
      </c>
      <c r="B638" t="s">
        <v>2193</v>
      </c>
      <c r="C638" s="8" t="s">
        <v>2193</v>
      </c>
      <c r="D638">
        <v>144.11429999999999</v>
      </c>
      <c r="E638">
        <v>5.3230000000000004</v>
      </c>
      <c r="F638">
        <v>144.11500000000001</v>
      </c>
      <c r="G638" t="s">
        <v>2196</v>
      </c>
      <c r="H638">
        <v>0</v>
      </c>
      <c r="I638" t="s">
        <v>2195</v>
      </c>
      <c r="J638" t="s">
        <v>3662</v>
      </c>
      <c r="M638" s="8"/>
    </row>
    <row r="639" spans="1:13" x14ac:dyDescent="0.2">
      <c r="A639" t="s">
        <v>2199</v>
      </c>
      <c r="B639" t="s">
        <v>2193</v>
      </c>
      <c r="C639" s="8" t="s">
        <v>2193</v>
      </c>
      <c r="D639">
        <v>97.101100000000002</v>
      </c>
      <c r="E639">
        <v>5.3230000000000004</v>
      </c>
      <c r="F639">
        <v>144.11500000000001</v>
      </c>
      <c r="G639" t="s">
        <v>2196</v>
      </c>
      <c r="H639">
        <v>1</v>
      </c>
      <c r="I639" t="s">
        <v>2195</v>
      </c>
      <c r="J639" t="s">
        <v>3662</v>
      </c>
    </row>
    <row r="640" spans="1:13" x14ac:dyDescent="0.2">
      <c r="A640" t="s">
        <v>2199</v>
      </c>
      <c r="B640" t="s">
        <v>2193</v>
      </c>
      <c r="C640" s="8" t="s">
        <v>2193</v>
      </c>
      <c r="D640">
        <v>98.104399999999998</v>
      </c>
      <c r="E640">
        <v>5.3230000000000004</v>
      </c>
      <c r="F640">
        <v>144.11500000000001</v>
      </c>
      <c r="G640" t="s">
        <v>2196</v>
      </c>
      <c r="H640">
        <v>2</v>
      </c>
      <c r="I640" t="s">
        <v>2195</v>
      </c>
      <c r="J640" t="s">
        <v>3662</v>
      </c>
    </row>
    <row r="641" spans="1:13" x14ac:dyDescent="0.2">
      <c r="A641" t="s">
        <v>2199</v>
      </c>
      <c r="B641" t="s">
        <v>2193</v>
      </c>
      <c r="C641" s="8" t="s">
        <v>2193</v>
      </c>
      <c r="D641">
        <v>101.0596</v>
      </c>
      <c r="E641">
        <v>5.3230000000000004</v>
      </c>
      <c r="F641">
        <v>144.11500000000001</v>
      </c>
      <c r="G641" t="s">
        <v>2196</v>
      </c>
      <c r="H641">
        <v>3</v>
      </c>
      <c r="I641" t="s">
        <v>2195</v>
      </c>
      <c r="J641" t="s">
        <v>3662</v>
      </c>
    </row>
    <row r="642" spans="1:13" x14ac:dyDescent="0.2">
      <c r="A642" t="s">
        <v>2254</v>
      </c>
      <c r="B642" t="s">
        <v>2255</v>
      </c>
      <c r="C642" s="8" t="s">
        <v>2255</v>
      </c>
      <c r="D642">
        <v>256.24009999999998</v>
      </c>
      <c r="E642">
        <v>7.9785000000000004</v>
      </c>
      <c r="F642">
        <v>256.24020000000002</v>
      </c>
      <c r="G642" t="s">
        <v>2258</v>
      </c>
      <c r="H642">
        <v>0</v>
      </c>
      <c r="I642" t="s">
        <v>2257</v>
      </c>
      <c r="J642" t="s">
        <v>3662</v>
      </c>
    </row>
    <row r="643" spans="1:13" x14ac:dyDescent="0.2">
      <c r="A643" t="s">
        <v>2254</v>
      </c>
      <c r="B643" t="s">
        <v>2255</v>
      </c>
      <c r="C643" s="8" t="s">
        <v>2255</v>
      </c>
      <c r="D643">
        <v>213.18510000000001</v>
      </c>
      <c r="E643">
        <v>7.9785000000000004</v>
      </c>
      <c r="F643">
        <v>256.24020000000002</v>
      </c>
      <c r="G643" t="s">
        <v>2258</v>
      </c>
      <c r="H643">
        <v>1</v>
      </c>
      <c r="I643" t="s">
        <v>2257</v>
      </c>
      <c r="J643" t="s">
        <v>3662</v>
      </c>
    </row>
    <row r="644" spans="1:13" x14ac:dyDescent="0.2">
      <c r="A644" t="s">
        <v>2254</v>
      </c>
      <c r="B644" t="s">
        <v>2255</v>
      </c>
      <c r="C644" s="8" t="s">
        <v>2255</v>
      </c>
      <c r="D644">
        <v>199.1694</v>
      </c>
      <c r="E644">
        <v>7.9785000000000004</v>
      </c>
      <c r="F644">
        <v>256.24020000000002</v>
      </c>
      <c r="G644" t="s">
        <v>2258</v>
      </c>
      <c r="H644">
        <v>2</v>
      </c>
      <c r="I644" t="s">
        <v>2257</v>
      </c>
      <c r="J644" t="s">
        <v>3662</v>
      </c>
      <c r="M644" s="8"/>
    </row>
    <row r="645" spans="1:13" x14ac:dyDescent="0.2">
      <c r="A645" t="s">
        <v>2254</v>
      </c>
      <c r="B645" t="s">
        <v>2255</v>
      </c>
      <c r="C645" s="8" t="s">
        <v>2255</v>
      </c>
      <c r="D645">
        <v>227.20079999999999</v>
      </c>
      <c r="E645">
        <v>7.9785000000000004</v>
      </c>
      <c r="F645">
        <v>256.24020000000002</v>
      </c>
      <c r="G645" t="s">
        <v>2258</v>
      </c>
      <c r="H645">
        <v>3</v>
      </c>
      <c r="I645" t="s">
        <v>2257</v>
      </c>
      <c r="J645" t="s">
        <v>3662</v>
      </c>
    </row>
    <row r="646" spans="1:13" x14ac:dyDescent="0.2">
      <c r="A646" t="s">
        <v>1938</v>
      </c>
      <c r="B646" t="s">
        <v>1939</v>
      </c>
      <c r="C646" s="8" t="s">
        <v>3799</v>
      </c>
      <c r="D646">
        <v>129.03360000000001</v>
      </c>
      <c r="E646">
        <v>14.2966</v>
      </c>
      <c r="F646">
        <v>205.8134</v>
      </c>
      <c r="G646" t="s">
        <v>1942</v>
      </c>
      <c r="H646">
        <v>0</v>
      </c>
      <c r="I646" t="s">
        <v>1941</v>
      </c>
      <c r="J646" t="s">
        <v>3662</v>
      </c>
      <c r="M646" s="8"/>
    </row>
    <row r="647" spans="1:13" x14ac:dyDescent="0.2">
      <c r="A647" t="s">
        <v>1938</v>
      </c>
      <c r="B647" t="s">
        <v>1939</v>
      </c>
      <c r="C647" s="8" t="s">
        <v>3799</v>
      </c>
      <c r="D647">
        <v>92.810299999999998</v>
      </c>
      <c r="E647">
        <v>14.2966</v>
      </c>
      <c r="F647">
        <v>205.8134</v>
      </c>
      <c r="G647" t="s">
        <v>1942</v>
      </c>
      <c r="H647">
        <v>1</v>
      </c>
      <c r="I647" t="s">
        <v>1941</v>
      </c>
      <c r="J647" t="s">
        <v>3662</v>
      </c>
    </row>
    <row r="648" spans="1:13" x14ac:dyDescent="0.2">
      <c r="A648" t="s">
        <v>1938</v>
      </c>
      <c r="B648" t="s">
        <v>1939</v>
      </c>
      <c r="C648" s="8" t="s">
        <v>3799</v>
      </c>
      <c r="D648">
        <v>93.956100000000006</v>
      </c>
      <c r="E648">
        <v>14.2966</v>
      </c>
      <c r="F648">
        <v>205.8134</v>
      </c>
      <c r="G648" t="s">
        <v>1942</v>
      </c>
      <c r="H648">
        <v>2</v>
      </c>
      <c r="I648" t="s">
        <v>1941</v>
      </c>
      <c r="J648" t="s">
        <v>3662</v>
      </c>
      <c r="M648" s="8"/>
    </row>
    <row r="649" spans="1:13" x14ac:dyDescent="0.2">
      <c r="A649" t="s">
        <v>1938</v>
      </c>
      <c r="B649" t="s">
        <v>1939</v>
      </c>
      <c r="C649" s="8" t="s">
        <v>3799</v>
      </c>
      <c r="D649">
        <v>128.0137</v>
      </c>
      <c r="E649">
        <v>14.2966</v>
      </c>
      <c r="F649">
        <v>205.8134</v>
      </c>
      <c r="G649" t="s">
        <v>1942</v>
      </c>
      <c r="H649">
        <v>3</v>
      </c>
      <c r="I649" t="s">
        <v>1941</v>
      </c>
      <c r="J649" t="s">
        <v>3662</v>
      </c>
    </row>
    <row r="650" spans="1:13" x14ac:dyDescent="0.2">
      <c r="A650" t="s">
        <v>1501</v>
      </c>
      <c r="B650" t="s">
        <v>1502</v>
      </c>
      <c r="C650" s="8" t="s">
        <v>3735</v>
      </c>
      <c r="D650">
        <v>362.16430000000003</v>
      </c>
      <c r="E650">
        <v>12.804</v>
      </c>
      <c r="F650">
        <v>362.16469999999998</v>
      </c>
      <c r="G650" t="s">
        <v>1505</v>
      </c>
      <c r="H650">
        <v>0</v>
      </c>
      <c r="I650" t="s">
        <v>1504</v>
      </c>
      <c r="J650" t="s">
        <v>3662</v>
      </c>
    </row>
    <row r="651" spans="1:13" x14ac:dyDescent="0.2">
      <c r="A651" t="s">
        <v>1501</v>
      </c>
      <c r="B651" t="s">
        <v>1502</v>
      </c>
      <c r="C651" s="8" t="s">
        <v>3735</v>
      </c>
      <c r="D651">
        <v>251.04730000000001</v>
      </c>
      <c r="E651">
        <v>12.804</v>
      </c>
      <c r="F651">
        <v>362.16469999999998</v>
      </c>
      <c r="G651" t="s">
        <v>1505</v>
      </c>
      <c r="H651">
        <v>1</v>
      </c>
      <c r="I651" t="s">
        <v>1504</v>
      </c>
      <c r="J651" t="s">
        <v>3662</v>
      </c>
    </row>
    <row r="652" spans="1:13" x14ac:dyDescent="0.2">
      <c r="A652" t="s">
        <v>1501</v>
      </c>
      <c r="B652" t="s">
        <v>1502</v>
      </c>
      <c r="C652" s="8" t="s">
        <v>3735</v>
      </c>
      <c r="D652">
        <v>249.0318</v>
      </c>
      <c r="E652">
        <v>12.804</v>
      </c>
      <c r="F652">
        <v>362.16469999999998</v>
      </c>
      <c r="G652" t="s">
        <v>1505</v>
      </c>
      <c r="H652">
        <v>2</v>
      </c>
      <c r="I652" t="s">
        <v>1504</v>
      </c>
      <c r="J652" t="s">
        <v>3662</v>
      </c>
      <c r="M652" s="8"/>
    </row>
    <row r="653" spans="1:13" x14ac:dyDescent="0.2">
      <c r="A653" t="s">
        <v>1501</v>
      </c>
      <c r="B653" t="s">
        <v>1502</v>
      </c>
      <c r="C653" s="8" t="s">
        <v>3735</v>
      </c>
      <c r="D653">
        <v>252.0505</v>
      </c>
      <c r="E653">
        <v>12.804</v>
      </c>
      <c r="F653">
        <v>362.16469999999998</v>
      </c>
      <c r="G653" t="s">
        <v>1505</v>
      </c>
      <c r="H653">
        <v>3</v>
      </c>
      <c r="I653" t="s">
        <v>1504</v>
      </c>
      <c r="J653" t="s">
        <v>3662</v>
      </c>
      <c r="M653" s="8"/>
    </row>
    <row r="654" spans="1:13" x14ac:dyDescent="0.2">
      <c r="A654" t="s">
        <v>1489</v>
      </c>
      <c r="B654" t="s">
        <v>4917</v>
      </c>
      <c r="C654" s="8" t="s">
        <v>3736</v>
      </c>
      <c r="D654">
        <v>211.14850000000001</v>
      </c>
      <c r="E654">
        <v>19.248899999999999</v>
      </c>
      <c r="F654">
        <v>266.16469999999998</v>
      </c>
      <c r="G654" t="s">
        <v>1493</v>
      </c>
      <c r="H654">
        <v>0</v>
      </c>
      <c r="I654" t="s">
        <v>1492</v>
      </c>
      <c r="J654" t="s">
        <v>3662</v>
      </c>
      <c r="M654" s="8"/>
    </row>
    <row r="655" spans="1:13" x14ac:dyDescent="0.2">
      <c r="A655" t="s">
        <v>1489</v>
      </c>
      <c r="B655" t="s">
        <v>4917</v>
      </c>
      <c r="C655" s="8" t="s">
        <v>3736</v>
      </c>
      <c r="D655">
        <v>155.0857</v>
      </c>
      <c r="E655">
        <v>19.248899999999999</v>
      </c>
      <c r="F655">
        <v>266.16469999999998</v>
      </c>
      <c r="G655" t="s">
        <v>1493</v>
      </c>
      <c r="H655">
        <v>1</v>
      </c>
      <c r="I655" t="s">
        <v>1492</v>
      </c>
      <c r="J655" t="s">
        <v>3662</v>
      </c>
      <c r="M655" s="8"/>
    </row>
    <row r="656" spans="1:13" x14ac:dyDescent="0.2">
      <c r="A656" t="s">
        <v>1489</v>
      </c>
      <c r="B656" t="s">
        <v>4917</v>
      </c>
      <c r="C656" s="8" t="s">
        <v>3736</v>
      </c>
      <c r="D656">
        <v>152.06219999999999</v>
      </c>
      <c r="E656">
        <v>19.248899999999999</v>
      </c>
      <c r="F656">
        <v>266.16469999999998</v>
      </c>
      <c r="G656" t="s">
        <v>1493</v>
      </c>
      <c r="H656">
        <v>2</v>
      </c>
      <c r="I656" t="s">
        <v>1492</v>
      </c>
      <c r="J656" t="s">
        <v>3662</v>
      </c>
    </row>
    <row r="657" spans="1:13" x14ac:dyDescent="0.2">
      <c r="A657" t="s">
        <v>1489</v>
      </c>
      <c r="B657" t="s">
        <v>4917</v>
      </c>
      <c r="C657" s="8" t="s">
        <v>3736</v>
      </c>
      <c r="D657">
        <v>125.1327</v>
      </c>
      <c r="E657">
        <v>19.248899999999999</v>
      </c>
      <c r="F657">
        <v>266.16469999999998</v>
      </c>
      <c r="G657" t="s">
        <v>1493</v>
      </c>
      <c r="H657">
        <v>3</v>
      </c>
      <c r="I657" t="s">
        <v>1492</v>
      </c>
      <c r="J657" t="s">
        <v>3662</v>
      </c>
      <c r="M657" s="8"/>
    </row>
    <row r="658" spans="1:13" x14ac:dyDescent="0.2">
      <c r="A658" t="s">
        <v>4554</v>
      </c>
      <c r="B658" t="s">
        <v>4555</v>
      </c>
      <c r="C658" s="8" t="s">
        <v>3663</v>
      </c>
      <c r="D658">
        <v>492.10509999999999</v>
      </c>
      <c r="E658">
        <v>19.0639</v>
      </c>
      <c r="F658">
        <v>492.10390000000001</v>
      </c>
      <c r="G658" t="s">
        <v>3986</v>
      </c>
      <c r="H658">
        <v>0</v>
      </c>
      <c r="I658" t="s">
        <v>4556</v>
      </c>
      <c r="J658" t="s">
        <v>3662</v>
      </c>
      <c r="M658" s="8"/>
    </row>
    <row r="659" spans="1:13" x14ac:dyDescent="0.2">
      <c r="A659" t="s">
        <v>4554</v>
      </c>
      <c r="B659" t="s">
        <v>4555</v>
      </c>
      <c r="C659" s="8" t="s">
        <v>3663</v>
      </c>
      <c r="D659">
        <v>327.31420000000003</v>
      </c>
      <c r="E659">
        <v>19.0639</v>
      </c>
      <c r="F659">
        <v>492.10390000000001</v>
      </c>
      <c r="G659" t="s">
        <v>3986</v>
      </c>
      <c r="H659">
        <v>1</v>
      </c>
      <c r="I659" t="s">
        <v>4556</v>
      </c>
      <c r="J659" t="s">
        <v>3662</v>
      </c>
      <c r="M659" s="8"/>
    </row>
    <row r="660" spans="1:13" x14ac:dyDescent="0.2">
      <c r="A660" t="s">
        <v>4554</v>
      </c>
      <c r="B660" t="s">
        <v>4555</v>
      </c>
      <c r="C660" s="8" t="s">
        <v>3663</v>
      </c>
      <c r="D660">
        <v>328.21319999999997</v>
      </c>
      <c r="E660">
        <v>19.0639</v>
      </c>
      <c r="F660">
        <v>492.10390000000001</v>
      </c>
      <c r="G660" t="s">
        <v>3986</v>
      </c>
      <c r="H660">
        <v>2</v>
      </c>
      <c r="I660" t="s">
        <v>4556</v>
      </c>
      <c r="J660" t="s">
        <v>3662</v>
      </c>
      <c r="M660" s="8"/>
    </row>
    <row r="661" spans="1:13" x14ac:dyDescent="0.2">
      <c r="A661" t="s">
        <v>4554</v>
      </c>
      <c r="B661" t="s">
        <v>4555</v>
      </c>
      <c r="C661" s="8" t="s">
        <v>3663</v>
      </c>
      <c r="D661">
        <v>325.0566</v>
      </c>
      <c r="E661">
        <v>19.0639</v>
      </c>
      <c r="F661">
        <v>492.10390000000001</v>
      </c>
      <c r="G661" t="s">
        <v>3986</v>
      </c>
      <c r="H661">
        <v>3</v>
      </c>
      <c r="I661" t="s">
        <v>4556</v>
      </c>
      <c r="J661" t="s">
        <v>3662</v>
      </c>
    </row>
    <row r="662" spans="1:13" x14ac:dyDescent="0.2">
      <c r="A662" t="s">
        <v>4627</v>
      </c>
      <c r="B662" t="s">
        <v>4628</v>
      </c>
      <c r="C662" t="s">
        <v>4628</v>
      </c>
      <c r="D662">
        <v>163.87479999999999</v>
      </c>
      <c r="E662">
        <v>3.2932000000000001</v>
      </c>
      <c r="F662">
        <v>163.87540000000001</v>
      </c>
      <c r="G662" t="s">
        <v>4010</v>
      </c>
      <c r="H662">
        <v>0</v>
      </c>
      <c r="I662" t="s">
        <v>4629</v>
      </c>
      <c r="J662" t="s">
        <v>3662</v>
      </c>
    </row>
    <row r="663" spans="1:13" x14ac:dyDescent="0.2">
      <c r="A663" t="s">
        <v>4627</v>
      </c>
      <c r="B663" t="s">
        <v>4628</v>
      </c>
      <c r="C663" t="s">
        <v>4628</v>
      </c>
      <c r="D663">
        <v>165.87190000000001</v>
      </c>
      <c r="E663">
        <v>3.2932000000000001</v>
      </c>
      <c r="F663">
        <v>163.87540000000001</v>
      </c>
      <c r="G663" t="s">
        <v>4010</v>
      </c>
      <c r="H663">
        <v>1</v>
      </c>
      <c r="I663" t="s">
        <v>4629</v>
      </c>
      <c r="J663" t="s">
        <v>3662</v>
      </c>
    </row>
    <row r="664" spans="1:13" x14ac:dyDescent="0.2">
      <c r="A664" t="s">
        <v>4627</v>
      </c>
      <c r="B664" t="s">
        <v>4628</v>
      </c>
      <c r="C664" t="s">
        <v>4628</v>
      </c>
      <c r="D664">
        <v>167.869</v>
      </c>
      <c r="E664">
        <v>3.2932000000000001</v>
      </c>
      <c r="F664">
        <v>163.87540000000001</v>
      </c>
      <c r="G664" t="s">
        <v>4010</v>
      </c>
      <c r="H664">
        <v>2</v>
      </c>
      <c r="I664" t="s">
        <v>4629</v>
      </c>
      <c r="J664" t="s">
        <v>3662</v>
      </c>
    </row>
    <row r="665" spans="1:13" x14ac:dyDescent="0.2">
      <c r="A665" t="s">
        <v>4627</v>
      </c>
      <c r="B665" t="s">
        <v>4628</v>
      </c>
      <c r="C665" t="s">
        <v>4628</v>
      </c>
      <c r="D665">
        <v>128.90600000000001</v>
      </c>
      <c r="E665">
        <v>3.2932000000000001</v>
      </c>
      <c r="F665">
        <v>163.87540000000001</v>
      </c>
      <c r="G665" t="s">
        <v>4010</v>
      </c>
      <c r="H665">
        <v>3</v>
      </c>
      <c r="I665" t="s">
        <v>4629</v>
      </c>
      <c r="J665" t="s">
        <v>3662</v>
      </c>
    </row>
    <row r="666" spans="1:13" x14ac:dyDescent="0.2">
      <c r="A666" t="s">
        <v>4385</v>
      </c>
      <c r="B666" t="s">
        <v>4386</v>
      </c>
      <c r="C666" s="8" t="s">
        <v>3663</v>
      </c>
      <c r="D666">
        <v>411.03590000000003</v>
      </c>
      <c r="E666">
        <v>11.721299999999999</v>
      </c>
      <c r="F666">
        <v>411.03640000000001</v>
      </c>
      <c r="G666" t="s">
        <v>3933</v>
      </c>
      <c r="H666">
        <v>0</v>
      </c>
      <c r="I666" t="s">
        <v>4387</v>
      </c>
      <c r="J666" t="s">
        <v>3662</v>
      </c>
    </row>
    <row r="667" spans="1:13" x14ac:dyDescent="0.2">
      <c r="A667" t="s">
        <v>4385</v>
      </c>
      <c r="B667" t="s">
        <v>4386</v>
      </c>
      <c r="C667" s="8" t="s">
        <v>3663</v>
      </c>
      <c r="D667">
        <v>312.05950000000001</v>
      </c>
      <c r="E667">
        <v>11.721299999999999</v>
      </c>
      <c r="F667">
        <v>411.03640000000001</v>
      </c>
      <c r="G667" t="s">
        <v>3933</v>
      </c>
      <c r="H667">
        <v>1</v>
      </c>
      <c r="I667" t="s">
        <v>4387</v>
      </c>
      <c r="J667" t="s">
        <v>3662</v>
      </c>
    </row>
    <row r="668" spans="1:13" x14ac:dyDescent="0.2">
      <c r="A668" t="s">
        <v>4385</v>
      </c>
      <c r="B668" t="s">
        <v>4386</v>
      </c>
      <c r="C668" s="8" t="s">
        <v>3663</v>
      </c>
      <c r="D668">
        <v>310.01960000000003</v>
      </c>
      <c r="E668">
        <v>11.721299999999999</v>
      </c>
      <c r="F668">
        <v>411.03640000000001</v>
      </c>
      <c r="G668" t="s">
        <v>3933</v>
      </c>
      <c r="H668">
        <v>2</v>
      </c>
      <c r="I668" t="s">
        <v>4387</v>
      </c>
      <c r="J668" t="s">
        <v>3662</v>
      </c>
    </row>
    <row r="669" spans="1:13" x14ac:dyDescent="0.2">
      <c r="A669" t="s">
        <v>4385</v>
      </c>
      <c r="B669" t="s">
        <v>4386</v>
      </c>
      <c r="C669" s="8" t="s">
        <v>3663</v>
      </c>
      <c r="D669">
        <v>330.0258</v>
      </c>
      <c r="E669">
        <v>11.721299999999999</v>
      </c>
      <c r="F669">
        <v>411.03640000000001</v>
      </c>
      <c r="G669" t="s">
        <v>3933</v>
      </c>
      <c r="H669">
        <v>3</v>
      </c>
      <c r="I669" t="s">
        <v>4387</v>
      </c>
      <c r="J669" t="s">
        <v>3662</v>
      </c>
    </row>
    <row r="670" spans="1:13" x14ac:dyDescent="0.2">
      <c r="A670" s="8" t="s">
        <v>2911</v>
      </c>
      <c r="B670" s="8" t="s">
        <v>1232</v>
      </c>
      <c r="C670" s="8" t="s">
        <v>1232</v>
      </c>
      <c r="D670" s="8">
        <v>202.07759999999999</v>
      </c>
      <c r="E670" s="8">
        <v>9.4481000000000002</v>
      </c>
      <c r="F670" s="8">
        <v>202.07830000000001</v>
      </c>
      <c r="G670" s="8" t="s">
        <v>1234</v>
      </c>
      <c r="H670" s="8">
        <v>0</v>
      </c>
      <c r="I670" s="8" t="s">
        <v>1204</v>
      </c>
      <c r="J670" t="s">
        <v>3662</v>
      </c>
    </row>
    <row r="671" spans="1:13" x14ac:dyDescent="0.2">
      <c r="A671" s="8" t="s">
        <v>2911</v>
      </c>
      <c r="B671" s="8" t="s">
        <v>1232</v>
      </c>
      <c r="C671" s="8" t="s">
        <v>1232</v>
      </c>
      <c r="D671" s="8">
        <v>200.06209999999999</v>
      </c>
      <c r="E671" s="8">
        <v>9.4481000000000002</v>
      </c>
      <c r="F671" s="8">
        <v>202.07830000000001</v>
      </c>
      <c r="G671" s="8" t="s">
        <v>1234</v>
      </c>
      <c r="H671" s="8">
        <v>1</v>
      </c>
      <c r="I671" s="8" t="s">
        <v>1204</v>
      </c>
      <c r="J671" t="s">
        <v>3662</v>
      </c>
    </row>
    <row r="672" spans="1:13" x14ac:dyDescent="0.2">
      <c r="A672" s="8" t="s">
        <v>2911</v>
      </c>
      <c r="B672" s="8" t="s">
        <v>1232</v>
      </c>
      <c r="C672" s="8" t="s">
        <v>1232</v>
      </c>
      <c r="D672" s="8">
        <v>203.08090000000001</v>
      </c>
      <c r="E672" s="8">
        <v>9.4481000000000002</v>
      </c>
      <c r="F672" s="8">
        <v>202.07830000000001</v>
      </c>
      <c r="G672" s="8" t="s">
        <v>1234</v>
      </c>
      <c r="H672" s="8">
        <v>2</v>
      </c>
      <c r="I672" s="8" t="s">
        <v>1204</v>
      </c>
      <c r="J672" t="s">
        <v>3662</v>
      </c>
    </row>
    <row r="673" spans="1:13" x14ac:dyDescent="0.2">
      <c r="A673" s="8" t="s">
        <v>2911</v>
      </c>
      <c r="B673" s="8" t="s">
        <v>1232</v>
      </c>
      <c r="C673" s="8" t="s">
        <v>1232</v>
      </c>
      <c r="D673" s="8">
        <v>201.06970000000001</v>
      </c>
      <c r="E673" s="8">
        <v>9.4481000000000002</v>
      </c>
      <c r="F673" s="8">
        <v>202.07830000000001</v>
      </c>
      <c r="G673" s="8" t="s">
        <v>1234</v>
      </c>
      <c r="H673" s="8">
        <v>3</v>
      </c>
      <c r="I673" s="8" t="s">
        <v>1204</v>
      </c>
      <c r="J673" t="s">
        <v>3662</v>
      </c>
    </row>
    <row r="674" spans="1:13" x14ac:dyDescent="0.2">
      <c r="A674" t="s">
        <v>1231</v>
      </c>
      <c r="B674" t="s">
        <v>1232</v>
      </c>
      <c r="C674" s="8" t="s">
        <v>1232</v>
      </c>
      <c r="D674">
        <v>202.07759999999999</v>
      </c>
      <c r="E674">
        <v>9.4885000000000002</v>
      </c>
      <c r="F674">
        <v>202.07820000000001</v>
      </c>
      <c r="G674" t="s">
        <v>1234</v>
      </c>
      <c r="H674">
        <v>0</v>
      </c>
      <c r="I674" t="s">
        <v>1204</v>
      </c>
      <c r="J674" t="s">
        <v>3662</v>
      </c>
    </row>
    <row r="675" spans="1:13" x14ac:dyDescent="0.2">
      <c r="A675" t="s">
        <v>1231</v>
      </c>
      <c r="B675" t="s">
        <v>1232</v>
      </c>
      <c r="C675" s="8" t="s">
        <v>1232</v>
      </c>
      <c r="D675">
        <v>200.0624</v>
      </c>
      <c r="E675">
        <v>9.4885000000000002</v>
      </c>
      <c r="F675">
        <v>202.07820000000001</v>
      </c>
      <c r="G675" t="s">
        <v>1234</v>
      </c>
      <c r="H675">
        <v>1</v>
      </c>
      <c r="I675" t="s">
        <v>1204</v>
      </c>
      <c r="J675" t="s">
        <v>3662</v>
      </c>
    </row>
    <row r="676" spans="1:13" x14ac:dyDescent="0.2">
      <c r="A676" t="s">
        <v>1231</v>
      </c>
      <c r="B676" t="s">
        <v>1232</v>
      </c>
      <c r="C676" s="8" t="s">
        <v>1232</v>
      </c>
      <c r="D676">
        <v>203.0812</v>
      </c>
      <c r="E676">
        <v>9.4885000000000002</v>
      </c>
      <c r="F676">
        <v>202.07820000000001</v>
      </c>
      <c r="G676" t="s">
        <v>1234</v>
      </c>
      <c r="H676">
        <v>2</v>
      </c>
      <c r="I676" t="s">
        <v>1204</v>
      </c>
      <c r="J676" t="s">
        <v>3662</v>
      </c>
    </row>
    <row r="677" spans="1:13" x14ac:dyDescent="0.2">
      <c r="A677" t="s">
        <v>1231</v>
      </c>
      <c r="B677" t="s">
        <v>1232</v>
      </c>
      <c r="C677" s="8" t="s">
        <v>1232</v>
      </c>
      <c r="D677">
        <v>201.07</v>
      </c>
      <c r="E677">
        <v>9.4885000000000002</v>
      </c>
      <c r="F677">
        <v>202.07820000000001</v>
      </c>
      <c r="G677" t="s">
        <v>1234</v>
      </c>
      <c r="H677">
        <v>3</v>
      </c>
      <c r="I677" t="s">
        <v>1204</v>
      </c>
      <c r="J677" t="s">
        <v>3662</v>
      </c>
      <c r="M677" s="8"/>
    </row>
    <row r="678" spans="1:13" x14ac:dyDescent="0.2">
      <c r="A678" t="s">
        <v>2332</v>
      </c>
      <c r="B678" t="s">
        <v>2333</v>
      </c>
      <c r="C678" s="8" t="s">
        <v>2333</v>
      </c>
      <c r="D678">
        <v>158.03620000000001</v>
      </c>
      <c r="E678">
        <v>22.855399999999999</v>
      </c>
      <c r="F678">
        <v>158.0368</v>
      </c>
      <c r="G678" t="s">
        <v>2336</v>
      </c>
      <c r="H678">
        <v>0</v>
      </c>
      <c r="I678" t="s">
        <v>2335</v>
      </c>
      <c r="J678" t="s">
        <v>3662</v>
      </c>
    </row>
    <row r="679" spans="1:13" x14ac:dyDescent="0.2">
      <c r="A679" t="s">
        <v>2332</v>
      </c>
      <c r="B679" t="s">
        <v>2333</v>
      </c>
      <c r="C679" s="8" t="s">
        <v>2333</v>
      </c>
      <c r="D679">
        <v>102.06310000000001</v>
      </c>
      <c r="E679">
        <v>22.855399999999999</v>
      </c>
      <c r="F679">
        <v>158.0368</v>
      </c>
      <c r="G679" t="s">
        <v>2336</v>
      </c>
      <c r="H679">
        <v>1</v>
      </c>
      <c r="I679" t="s">
        <v>2335</v>
      </c>
      <c r="J679" t="s">
        <v>3662</v>
      </c>
    </row>
    <row r="680" spans="1:13" x14ac:dyDescent="0.2">
      <c r="A680" t="s">
        <v>2332</v>
      </c>
      <c r="B680" t="s">
        <v>2333</v>
      </c>
      <c r="C680" s="8" t="s">
        <v>2333</v>
      </c>
      <c r="D680">
        <v>132.02359999999999</v>
      </c>
      <c r="E680">
        <v>22.855399999999999</v>
      </c>
      <c r="F680">
        <v>158.0368</v>
      </c>
      <c r="G680" t="s">
        <v>2336</v>
      </c>
      <c r="H680">
        <v>2</v>
      </c>
      <c r="I680" t="s">
        <v>2335</v>
      </c>
      <c r="J680" t="s">
        <v>3662</v>
      </c>
      <c r="M680" s="8"/>
    </row>
    <row r="681" spans="1:13" x14ac:dyDescent="0.2">
      <c r="A681" t="s">
        <v>2332</v>
      </c>
      <c r="B681" t="s">
        <v>2333</v>
      </c>
      <c r="C681" s="8" t="s">
        <v>2333</v>
      </c>
      <c r="D681">
        <v>104.04949999999999</v>
      </c>
      <c r="E681">
        <v>22.855399999999999</v>
      </c>
      <c r="F681">
        <v>158.0368</v>
      </c>
      <c r="G681" t="s">
        <v>2336</v>
      </c>
      <c r="H681">
        <v>3</v>
      </c>
      <c r="I681" t="s">
        <v>2335</v>
      </c>
      <c r="J681" t="s">
        <v>3662</v>
      </c>
      <c r="M681" s="8"/>
    </row>
    <row r="682" spans="1:13" x14ac:dyDescent="0.2">
      <c r="A682" t="s">
        <v>4442</v>
      </c>
      <c r="B682" t="s">
        <v>4443</v>
      </c>
      <c r="C682" t="s">
        <v>4443</v>
      </c>
      <c r="D682">
        <v>288.04379999999998</v>
      </c>
      <c r="E682">
        <v>6.4021999999999997</v>
      </c>
      <c r="F682">
        <v>288.04410000000001</v>
      </c>
      <c r="G682" t="s">
        <v>3952</v>
      </c>
      <c r="H682">
        <v>0</v>
      </c>
      <c r="I682" t="s">
        <v>4444</v>
      </c>
      <c r="J682" t="s">
        <v>3662</v>
      </c>
    </row>
    <row r="683" spans="1:13" x14ac:dyDescent="0.2">
      <c r="A683" t="s">
        <v>4442</v>
      </c>
      <c r="B683" t="s">
        <v>4443</v>
      </c>
      <c r="C683" t="s">
        <v>4443</v>
      </c>
      <c r="D683">
        <v>230.9735</v>
      </c>
      <c r="E683">
        <v>6.4021999999999997</v>
      </c>
      <c r="F683">
        <v>288.04410000000001</v>
      </c>
      <c r="G683" t="s">
        <v>3952</v>
      </c>
      <c r="H683">
        <v>1</v>
      </c>
      <c r="I683" t="s">
        <v>4444</v>
      </c>
      <c r="J683" t="s">
        <v>3662</v>
      </c>
      <c r="M683" s="8"/>
    </row>
    <row r="684" spans="1:13" x14ac:dyDescent="0.2">
      <c r="A684" t="s">
        <v>4442</v>
      </c>
      <c r="B684" t="s">
        <v>4443</v>
      </c>
      <c r="C684" t="s">
        <v>4443</v>
      </c>
      <c r="D684">
        <v>96.950699999999998</v>
      </c>
      <c r="E684">
        <v>6.4021999999999997</v>
      </c>
      <c r="F684">
        <v>288.04410000000001</v>
      </c>
      <c r="G684" t="s">
        <v>3952</v>
      </c>
      <c r="H684">
        <v>2</v>
      </c>
      <c r="I684" t="s">
        <v>4444</v>
      </c>
      <c r="J684" t="s">
        <v>3662</v>
      </c>
    </row>
    <row r="685" spans="1:13" x14ac:dyDescent="0.2">
      <c r="A685" t="s">
        <v>4442</v>
      </c>
      <c r="B685" t="s">
        <v>4443</v>
      </c>
      <c r="C685" t="s">
        <v>4443</v>
      </c>
      <c r="D685">
        <v>174.91059999999999</v>
      </c>
      <c r="E685">
        <v>6.4021999999999997</v>
      </c>
      <c r="F685">
        <v>288.04410000000001</v>
      </c>
      <c r="G685" t="s">
        <v>3952</v>
      </c>
      <c r="H685">
        <v>3</v>
      </c>
      <c r="I685" t="s">
        <v>4444</v>
      </c>
      <c r="J685" t="s">
        <v>3662</v>
      </c>
      <c r="M685" s="8"/>
    </row>
    <row r="686" spans="1:13" x14ac:dyDescent="0.2">
      <c r="A686" s="8" t="s">
        <v>2807</v>
      </c>
      <c r="B686" s="8" t="s">
        <v>2808</v>
      </c>
      <c r="C686" s="8" t="s">
        <v>3734</v>
      </c>
      <c r="D686" s="8">
        <v>194.05760000000001</v>
      </c>
      <c r="E686" s="8">
        <v>6.7782</v>
      </c>
      <c r="F686" s="8">
        <v>194.05789999999999</v>
      </c>
      <c r="G686" s="8" t="s">
        <v>2811</v>
      </c>
      <c r="H686" s="8">
        <v>0</v>
      </c>
      <c r="I686" s="8" t="s">
        <v>2810</v>
      </c>
      <c r="J686" t="s">
        <v>3662</v>
      </c>
    </row>
    <row r="687" spans="1:13" x14ac:dyDescent="0.2">
      <c r="A687" s="8" t="s">
        <v>2807</v>
      </c>
      <c r="B687" s="8" t="s">
        <v>2808</v>
      </c>
      <c r="C687" s="8" t="s">
        <v>3734</v>
      </c>
      <c r="D687" s="8">
        <v>163.03899999999999</v>
      </c>
      <c r="E687" s="8">
        <v>6.7782</v>
      </c>
      <c r="F687" s="8">
        <v>194.05789999999999</v>
      </c>
      <c r="G687" s="8" t="s">
        <v>2811</v>
      </c>
      <c r="H687" s="8">
        <v>1</v>
      </c>
      <c r="I687" s="8" t="s">
        <v>2810</v>
      </c>
      <c r="J687" t="s">
        <v>3662</v>
      </c>
      <c r="M687" s="8"/>
    </row>
    <row r="688" spans="1:13" x14ac:dyDescent="0.2">
      <c r="A688" s="8" t="s">
        <v>2807</v>
      </c>
      <c r="B688" s="8" t="s">
        <v>2808</v>
      </c>
      <c r="C688" s="8" t="s">
        <v>3734</v>
      </c>
      <c r="D688" s="8">
        <v>166.04650000000001</v>
      </c>
      <c r="E688" s="8">
        <v>6.7782</v>
      </c>
      <c r="F688" s="8">
        <v>194.05789999999999</v>
      </c>
      <c r="G688" s="8" t="s">
        <v>2811</v>
      </c>
      <c r="H688" s="8">
        <v>2</v>
      </c>
      <c r="I688" s="8" t="s">
        <v>2810</v>
      </c>
      <c r="J688" t="s">
        <v>3662</v>
      </c>
      <c r="M688" s="8"/>
    </row>
    <row r="689" spans="1:13" x14ac:dyDescent="0.2">
      <c r="A689" s="8" t="s">
        <v>2807</v>
      </c>
      <c r="B689" s="8" t="s">
        <v>2808</v>
      </c>
      <c r="C689" s="8" t="s">
        <v>3734</v>
      </c>
      <c r="D689" s="8">
        <v>116.0621</v>
      </c>
      <c r="E689" s="8">
        <v>6.7782</v>
      </c>
      <c r="F689" s="8">
        <v>194.05789999999999</v>
      </c>
      <c r="G689" s="8" t="s">
        <v>2811</v>
      </c>
      <c r="H689" s="8">
        <v>3</v>
      </c>
      <c r="I689" s="8" t="s">
        <v>2810</v>
      </c>
      <c r="J689" t="s">
        <v>3662</v>
      </c>
    </row>
    <row r="690" spans="1:13" x14ac:dyDescent="0.2">
      <c r="A690" t="s">
        <v>4455</v>
      </c>
      <c r="B690" t="s">
        <v>2808</v>
      </c>
      <c r="C690" s="8" t="s">
        <v>3734</v>
      </c>
      <c r="D690">
        <v>193.04810000000001</v>
      </c>
      <c r="E690">
        <v>15.0571</v>
      </c>
      <c r="F690">
        <v>194.05799999999999</v>
      </c>
      <c r="G690" t="s">
        <v>2811</v>
      </c>
      <c r="H690">
        <v>0</v>
      </c>
      <c r="I690" t="s">
        <v>1862</v>
      </c>
      <c r="J690" t="s">
        <v>3662</v>
      </c>
    </row>
    <row r="691" spans="1:13" x14ac:dyDescent="0.2">
      <c r="A691" t="s">
        <v>4455</v>
      </c>
      <c r="B691" t="s">
        <v>2808</v>
      </c>
      <c r="C691" s="8" t="s">
        <v>3734</v>
      </c>
      <c r="D691">
        <v>138.14259999999999</v>
      </c>
      <c r="E691">
        <v>15.0571</v>
      </c>
      <c r="F691">
        <v>194.05799999999999</v>
      </c>
      <c r="G691" t="s">
        <v>2811</v>
      </c>
      <c r="H691">
        <v>1</v>
      </c>
      <c r="I691" t="s">
        <v>1862</v>
      </c>
      <c r="J691" t="s">
        <v>3662</v>
      </c>
    </row>
    <row r="692" spans="1:13" x14ac:dyDescent="0.2">
      <c r="A692" t="s">
        <v>4455</v>
      </c>
      <c r="B692" t="s">
        <v>2808</v>
      </c>
      <c r="C692" s="8" t="s">
        <v>3734</v>
      </c>
      <c r="D692">
        <v>194.05629999999999</v>
      </c>
      <c r="E692">
        <v>15.0571</v>
      </c>
      <c r="F692">
        <v>194.05799999999999</v>
      </c>
      <c r="G692" t="s">
        <v>2811</v>
      </c>
      <c r="H692">
        <v>2</v>
      </c>
      <c r="I692" t="s">
        <v>1862</v>
      </c>
      <c r="J692" t="s">
        <v>3662</v>
      </c>
    </row>
    <row r="693" spans="1:13" x14ac:dyDescent="0.2">
      <c r="A693" t="s">
        <v>4455</v>
      </c>
      <c r="B693" t="s">
        <v>2808</v>
      </c>
      <c r="C693" s="8" t="s">
        <v>3734</v>
      </c>
      <c r="D693">
        <v>192.04069999999999</v>
      </c>
      <c r="E693">
        <v>15.0571</v>
      </c>
      <c r="F693">
        <v>194.05799999999999</v>
      </c>
      <c r="G693" t="s">
        <v>2811</v>
      </c>
      <c r="H693">
        <v>3</v>
      </c>
      <c r="I693" t="s">
        <v>1862</v>
      </c>
      <c r="J693" t="s">
        <v>3662</v>
      </c>
    </row>
    <row r="694" spans="1:13" x14ac:dyDescent="0.2">
      <c r="A694" t="s">
        <v>1588</v>
      </c>
      <c r="B694" t="s">
        <v>1589</v>
      </c>
      <c r="C694" s="8" t="s">
        <v>3822</v>
      </c>
      <c r="D694">
        <v>227.0703</v>
      </c>
      <c r="E694">
        <v>8.5716999999999999</v>
      </c>
      <c r="F694">
        <v>228.07859999999999</v>
      </c>
      <c r="G694" t="s">
        <v>1591</v>
      </c>
      <c r="H694">
        <v>0</v>
      </c>
      <c r="I694" t="s">
        <v>1356</v>
      </c>
      <c r="J694" t="s">
        <v>3662</v>
      </c>
    </row>
    <row r="695" spans="1:13" x14ac:dyDescent="0.2">
      <c r="A695" t="s">
        <v>1588</v>
      </c>
      <c r="B695" t="s">
        <v>1589</v>
      </c>
      <c r="C695" s="8" t="s">
        <v>3822</v>
      </c>
      <c r="D695">
        <v>151.03899999999999</v>
      </c>
      <c r="E695">
        <v>8.5716999999999999</v>
      </c>
      <c r="F695">
        <v>228.07859999999999</v>
      </c>
      <c r="G695" t="s">
        <v>1591</v>
      </c>
      <c r="H695">
        <v>1</v>
      </c>
      <c r="I695" t="s">
        <v>1356</v>
      </c>
      <c r="J695" t="s">
        <v>3662</v>
      </c>
    </row>
    <row r="696" spans="1:13" x14ac:dyDescent="0.2">
      <c r="A696" t="s">
        <v>1588</v>
      </c>
      <c r="B696" t="s">
        <v>1589</v>
      </c>
      <c r="C696" s="8" t="s">
        <v>3822</v>
      </c>
      <c r="D696">
        <v>105.0448</v>
      </c>
      <c r="E696">
        <v>8.5716999999999999</v>
      </c>
      <c r="F696">
        <v>228.07859999999999</v>
      </c>
      <c r="G696" t="s">
        <v>1591</v>
      </c>
      <c r="H696">
        <v>2</v>
      </c>
      <c r="I696" t="s">
        <v>1356</v>
      </c>
      <c r="J696" t="s">
        <v>3662</v>
      </c>
      <c r="M696" s="8"/>
    </row>
    <row r="697" spans="1:13" x14ac:dyDescent="0.2">
      <c r="A697" t="s">
        <v>1588</v>
      </c>
      <c r="B697" t="s">
        <v>1589</v>
      </c>
      <c r="C697" s="8" t="s">
        <v>3822</v>
      </c>
      <c r="D697">
        <v>152.04220000000001</v>
      </c>
      <c r="E697">
        <v>8.5716999999999999</v>
      </c>
      <c r="F697">
        <v>228.07859999999999</v>
      </c>
      <c r="G697" t="s">
        <v>1591</v>
      </c>
      <c r="H697">
        <v>3</v>
      </c>
      <c r="I697" t="s">
        <v>1356</v>
      </c>
      <c r="J697" t="s">
        <v>3662</v>
      </c>
    </row>
    <row r="698" spans="1:13" x14ac:dyDescent="0.2">
      <c r="A698" t="s">
        <v>1847</v>
      </c>
      <c r="B698" t="s">
        <v>1848</v>
      </c>
      <c r="C698" s="8" t="s">
        <v>3723</v>
      </c>
      <c r="D698">
        <v>149.01990000000001</v>
      </c>
      <c r="E698">
        <v>16.610199999999999</v>
      </c>
      <c r="F698">
        <v>222.08920000000001</v>
      </c>
      <c r="G698" t="s">
        <v>1850</v>
      </c>
      <c r="H698">
        <v>0</v>
      </c>
      <c r="I698" t="s">
        <v>952</v>
      </c>
      <c r="J698" t="s">
        <v>3662</v>
      </c>
    </row>
    <row r="699" spans="1:13" x14ac:dyDescent="0.2">
      <c r="A699" t="s">
        <v>1847</v>
      </c>
      <c r="B699" t="s">
        <v>1848</v>
      </c>
      <c r="C699" s="8" t="s">
        <v>3723</v>
      </c>
      <c r="D699">
        <v>167.0341</v>
      </c>
      <c r="E699">
        <v>16.610199999999999</v>
      </c>
      <c r="F699">
        <v>222.08920000000001</v>
      </c>
      <c r="G699" t="s">
        <v>1850</v>
      </c>
      <c r="H699">
        <v>1</v>
      </c>
      <c r="I699" t="s">
        <v>952</v>
      </c>
      <c r="J699" t="s">
        <v>3662</v>
      </c>
    </row>
    <row r="700" spans="1:13" x14ac:dyDescent="0.2">
      <c r="A700" t="s">
        <v>1847</v>
      </c>
      <c r="B700" t="s">
        <v>1848</v>
      </c>
      <c r="C700" s="8" t="s">
        <v>3723</v>
      </c>
      <c r="D700">
        <v>104.0257</v>
      </c>
      <c r="E700">
        <v>16.610199999999999</v>
      </c>
      <c r="F700">
        <v>222.08920000000001</v>
      </c>
      <c r="G700" t="s">
        <v>1850</v>
      </c>
      <c r="H700">
        <v>2</v>
      </c>
      <c r="I700" t="s">
        <v>952</v>
      </c>
      <c r="J700" t="s">
        <v>3662</v>
      </c>
    </row>
    <row r="701" spans="1:13" x14ac:dyDescent="0.2">
      <c r="A701" t="s">
        <v>1847</v>
      </c>
      <c r="B701" t="s">
        <v>1848</v>
      </c>
      <c r="C701" s="8" t="s">
        <v>3723</v>
      </c>
      <c r="D701">
        <v>150.06780000000001</v>
      </c>
      <c r="E701">
        <v>16.610199999999999</v>
      </c>
      <c r="F701">
        <v>222.08920000000001</v>
      </c>
      <c r="G701" t="s">
        <v>1850</v>
      </c>
      <c r="H701">
        <v>3</v>
      </c>
      <c r="I701" t="s">
        <v>952</v>
      </c>
      <c r="J701" t="s">
        <v>3662</v>
      </c>
      <c r="M701" s="8"/>
    </row>
    <row r="702" spans="1:13" x14ac:dyDescent="0.2">
      <c r="A702" t="s">
        <v>4400</v>
      </c>
      <c r="B702" t="s">
        <v>4401</v>
      </c>
      <c r="C702" s="8" t="s">
        <v>3663</v>
      </c>
      <c r="D702">
        <v>376.89789999999999</v>
      </c>
      <c r="E702">
        <v>14.1012</v>
      </c>
      <c r="F702">
        <v>373.8877</v>
      </c>
      <c r="G702" t="s">
        <v>3938</v>
      </c>
      <c r="H702">
        <v>0</v>
      </c>
      <c r="I702" t="s">
        <v>4402</v>
      </c>
      <c r="J702" t="s">
        <v>3662</v>
      </c>
      <c r="M702" s="8"/>
    </row>
    <row r="703" spans="1:13" x14ac:dyDescent="0.2">
      <c r="A703" t="s">
        <v>4400</v>
      </c>
      <c r="B703" t="s">
        <v>4401</v>
      </c>
      <c r="C703" s="8" t="s">
        <v>3663</v>
      </c>
      <c r="D703">
        <v>378.89530000000002</v>
      </c>
      <c r="E703">
        <v>14.1012</v>
      </c>
      <c r="F703">
        <v>373.8877</v>
      </c>
      <c r="G703" t="s">
        <v>3938</v>
      </c>
      <c r="H703">
        <v>1</v>
      </c>
      <c r="I703" t="s">
        <v>4402</v>
      </c>
      <c r="J703" t="s">
        <v>3662</v>
      </c>
    </row>
    <row r="704" spans="1:13" x14ac:dyDescent="0.2">
      <c r="A704" t="s">
        <v>4400</v>
      </c>
      <c r="B704" t="s">
        <v>4401</v>
      </c>
      <c r="C704" s="8" t="s">
        <v>3663</v>
      </c>
      <c r="D704">
        <v>377.90140000000002</v>
      </c>
      <c r="E704">
        <v>14.1012</v>
      </c>
      <c r="F704">
        <v>373.8877</v>
      </c>
      <c r="G704" t="s">
        <v>3938</v>
      </c>
      <c r="H704">
        <v>2</v>
      </c>
      <c r="I704" t="s">
        <v>4402</v>
      </c>
      <c r="J704" t="s">
        <v>3662</v>
      </c>
    </row>
    <row r="705" spans="1:13" x14ac:dyDescent="0.2">
      <c r="A705" t="s">
        <v>4400</v>
      </c>
      <c r="B705" t="s">
        <v>4401</v>
      </c>
      <c r="C705" s="8" t="s">
        <v>3663</v>
      </c>
      <c r="D705">
        <v>375.90309999999999</v>
      </c>
      <c r="E705">
        <v>14.1012</v>
      </c>
      <c r="F705">
        <v>373.8877</v>
      </c>
      <c r="G705" t="s">
        <v>3938</v>
      </c>
      <c r="H705">
        <v>3</v>
      </c>
      <c r="I705" t="s">
        <v>4402</v>
      </c>
      <c r="J705" t="s">
        <v>3662</v>
      </c>
      <c r="M705" s="8"/>
    </row>
    <row r="706" spans="1:13" x14ac:dyDescent="0.2">
      <c r="A706" t="s">
        <v>732</v>
      </c>
      <c r="B706" t="s">
        <v>733</v>
      </c>
      <c r="C706" s="8" t="s">
        <v>733</v>
      </c>
      <c r="D706">
        <v>248.03890000000001</v>
      </c>
      <c r="E706">
        <v>10.0787</v>
      </c>
      <c r="F706">
        <v>248.03970000000001</v>
      </c>
      <c r="G706" t="s">
        <v>736</v>
      </c>
      <c r="H706">
        <v>0</v>
      </c>
      <c r="I706" t="s">
        <v>735</v>
      </c>
      <c r="J706" t="s">
        <v>3662</v>
      </c>
    </row>
    <row r="707" spans="1:13" x14ac:dyDescent="0.2">
      <c r="A707" t="s">
        <v>732</v>
      </c>
      <c r="B707" t="s">
        <v>733</v>
      </c>
      <c r="C707" s="8" t="s">
        <v>733</v>
      </c>
      <c r="D707">
        <v>127.0416</v>
      </c>
      <c r="E707">
        <v>10.0787</v>
      </c>
      <c r="F707">
        <v>248.03970000000001</v>
      </c>
      <c r="G707" t="s">
        <v>736</v>
      </c>
      <c r="H707">
        <v>1</v>
      </c>
      <c r="I707" t="s">
        <v>735</v>
      </c>
      <c r="J707" t="s">
        <v>3662</v>
      </c>
    </row>
    <row r="708" spans="1:13" x14ac:dyDescent="0.2">
      <c r="A708" t="s">
        <v>732</v>
      </c>
      <c r="B708" t="s">
        <v>733</v>
      </c>
      <c r="C708" s="8" t="s">
        <v>733</v>
      </c>
      <c r="D708">
        <v>182.04750000000001</v>
      </c>
      <c r="E708">
        <v>10.0787</v>
      </c>
      <c r="F708">
        <v>248.03970000000001</v>
      </c>
      <c r="G708" t="s">
        <v>736</v>
      </c>
      <c r="H708">
        <v>2</v>
      </c>
      <c r="I708" t="s">
        <v>735</v>
      </c>
      <c r="J708" t="s">
        <v>3662</v>
      </c>
    </row>
    <row r="709" spans="1:13" x14ac:dyDescent="0.2">
      <c r="A709" t="s">
        <v>732</v>
      </c>
      <c r="B709" t="s">
        <v>733</v>
      </c>
      <c r="C709" s="8" t="s">
        <v>733</v>
      </c>
      <c r="D709">
        <v>249.0427</v>
      </c>
      <c r="E709">
        <v>10.0787</v>
      </c>
      <c r="F709">
        <v>248.03970000000001</v>
      </c>
      <c r="G709" t="s">
        <v>736</v>
      </c>
      <c r="H709">
        <v>3</v>
      </c>
      <c r="I709" t="s">
        <v>735</v>
      </c>
      <c r="J709" t="s">
        <v>3662</v>
      </c>
    </row>
    <row r="710" spans="1:13" x14ac:dyDescent="0.2">
      <c r="A710" s="8" t="s">
        <v>4148</v>
      </c>
      <c r="B710" s="8" t="s">
        <v>4149</v>
      </c>
      <c r="C710" s="8" t="s">
        <v>4149</v>
      </c>
      <c r="D710" s="8">
        <v>242.05430000000001</v>
      </c>
      <c r="E710" s="8">
        <v>5.5580999999999996</v>
      </c>
      <c r="F710" s="8">
        <v>242.0564</v>
      </c>
      <c r="G710" s="8" t="s">
        <v>3857</v>
      </c>
      <c r="H710" s="8">
        <v>0</v>
      </c>
      <c r="I710" s="8" t="s">
        <v>4150</v>
      </c>
      <c r="J710" t="s">
        <v>3662</v>
      </c>
      <c r="M710" s="8"/>
    </row>
    <row r="711" spans="1:13" x14ac:dyDescent="0.2">
      <c r="A711" s="8" t="s">
        <v>4148</v>
      </c>
      <c r="B711" s="8" t="s">
        <v>4149</v>
      </c>
      <c r="C711" s="8" t="s">
        <v>4149</v>
      </c>
      <c r="D711" s="8">
        <v>240.0573</v>
      </c>
      <c r="E711" s="8">
        <v>5.5580999999999996</v>
      </c>
      <c r="F711" s="8">
        <v>242.0564</v>
      </c>
      <c r="G711" s="8" t="s">
        <v>3857</v>
      </c>
      <c r="H711" s="8">
        <v>1</v>
      </c>
      <c r="I711" s="8" t="s">
        <v>4150</v>
      </c>
      <c r="J711" t="s">
        <v>3662</v>
      </c>
    </row>
    <row r="712" spans="1:13" x14ac:dyDescent="0.2">
      <c r="A712" s="8" t="s">
        <v>4148</v>
      </c>
      <c r="B712" s="8" t="s">
        <v>4149</v>
      </c>
      <c r="C712" s="8" t="s">
        <v>4149</v>
      </c>
      <c r="D712" s="8">
        <v>241.0607</v>
      </c>
      <c r="E712" s="8">
        <v>5.5580999999999996</v>
      </c>
      <c r="F712" s="8">
        <v>242.0564</v>
      </c>
      <c r="G712" s="8" t="s">
        <v>3857</v>
      </c>
      <c r="H712" s="8">
        <v>2</v>
      </c>
      <c r="I712" s="8" t="s">
        <v>4150</v>
      </c>
      <c r="J712" t="s">
        <v>3662</v>
      </c>
      <c r="M712" s="8"/>
    </row>
    <row r="713" spans="1:13" x14ac:dyDescent="0.2">
      <c r="A713" s="8" t="s">
        <v>4148</v>
      </c>
      <c r="B713" s="8" t="s">
        <v>4149</v>
      </c>
      <c r="C713" s="8" t="s">
        <v>4149</v>
      </c>
      <c r="D713" s="8">
        <v>243.05760000000001</v>
      </c>
      <c r="E713" s="8">
        <v>5.5580999999999996</v>
      </c>
      <c r="F713" s="8">
        <v>242.0564</v>
      </c>
      <c r="G713" s="8" t="s">
        <v>3857</v>
      </c>
      <c r="H713" s="8">
        <v>3</v>
      </c>
      <c r="I713" s="8" t="s">
        <v>4150</v>
      </c>
      <c r="J713" t="s">
        <v>3662</v>
      </c>
      <c r="M713" s="8"/>
    </row>
    <row r="714" spans="1:13" x14ac:dyDescent="0.2">
      <c r="A714" s="8" t="s">
        <v>2768</v>
      </c>
      <c r="B714" s="8" t="s">
        <v>1079</v>
      </c>
      <c r="C714" s="8" t="s">
        <v>1079</v>
      </c>
      <c r="D714" s="8">
        <v>168.05670000000001</v>
      </c>
      <c r="E714" s="8">
        <v>5.0284000000000004</v>
      </c>
      <c r="F714" s="8">
        <v>168.0575</v>
      </c>
      <c r="G714" s="8" t="s">
        <v>1082</v>
      </c>
      <c r="H714" s="8">
        <v>0</v>
      </c>
      <c r="I714" s="8" t="s">
        <v>1081</v>
      </c>
      <c r="J714" t="s">
        <v>3662</v>
      </c>
      <c r="M714" s="8"/>
    </row>
    <row r="715" spans="1:13" x14ac:dyDescent="0.2">
      <c r="A715" s="8" t="s">
        <v>2768</v>
      </c>
      <c r="B715" s="8" t="s">
        <v>1079</v>
      </c>
      <c r="C715" s="8" t="s">
        <v>1079</v>
      </c>
      <c r="D715" s="8">
        <v>139.054</v>
      </c>
      <c r="E715" s="8">
        <v>5.0284000000000004</v>
      </c>
      <c r="F715" s="8">
        <v>168.0575</v>
      </c>
      <c r="G715" s="8" t="s">
        <v>1082</v>
      </c>
      <c r="H715" s="8">
        <v>1</v>
      </c>
      <c r="I715" s="8" t="s">
        <v>1081</v>
      </c>
      <c r="J715" t="s">
        <v>3662</v>
      </c>
      <c r="M715" s="8"/>
    </row>
    <row r="716" spans="1:13" x14ac:dyDescent="0.2">
      <c r="A716" s="8" t="s">
        <v>2768</v>
      </c>
      <c r="B716" s="8" t="s">
        <v>1079</v>
      </c>
      <c r="C716" s="8" t="s">
        <v>1079</v>
      </c>
      <c r="D716" s="8">
        <v>165.02940000000001</v>
      </c>
      <c r="E716" s="8">
        <v>5.0284000000000004</v>
      </c>
      <c r="F716" s="8">
        <v>168.0575</v>
      </c>
      <c r="G716" s="8" t="s">
        <v>1082</v>
      </c>
      <c r="H716" s="8">
        <v>2</v>
      </c>
      <c r="I716" s="8" t="s">
        <v>1081</v>
      </c>
      <c r="J716" t="s">
        <v>3662</v>
      </c>
      <c r="M716" s="8"/>
    </row>
    <row r="717" spans="1:13" x14ac:dyDescent="0.2">
      <c r="A717" s="8" t="s">
        <v>2768</v>
      </c>
      <c r="B717" s="8" t="s">
        <v>1079</v>
      </c>
      <c r="C717" s="8" t="s">
        <v>1079</v>
      </c>
      <c r="D717" s="8">
        <v>169.0599</v>
      </c>
      <c r="E717" s="8">
        <v>5.0284000000000004</v>
      </c>
      <c r="F717" s="8">
        <v>168.0575</v>
      </c>
      <c r="G717" s="8" t="s">
        <v>1082</v>
      </c>
      <c r="H717" s="8">
        <v>3</v>
      </c>
      <c r="I717" s="8" t="s">
        <v>1081</v>
      </c>
      <c r="J717" t="s">
        <v>3662</v>
      </c>
      <c r="M717" s="8"/>
    </row>
    <row r="718" spans="1:13" x14ac:dyDescent="0.2">
      <c r="A718" t="s">
        <v>1078</v>
      </c>
      <c r="B718" t="s">
        <v>1079</v>
      </c>
      <c r="C718" s="8" t="s">
        <v>1079</v>
      </c>
      <c r="D718">
        <v>168.05690000000001</v>
      </c>
      <c r="E718">
        <v>8.7505000000000006</v>
      </c>
      <c r="F718">
        <v>168.0575</v>
      </c>
      <c r="G718" t="s">
        <v>1082</v>
      </c>
      <c r="H718">
        <v>0</v>
      </c>
      <c r="I718" t="s">
        <v>1081</v>
      </c>
      <c r="J718" t="s">
        <v>3662</v>
      </c>
      <c r="M718" s="8"/>
    </row>
    <row r="719" spans="1:13" x14ac:dyDescent="0.2">
      <c r="A719" t="s">
        <v>1078</v>
      </c>
      <c r="B719" t="s">
        <v>1079</v>
      </c>
      <c r="C719" s="8" t="s">
        <v>1079</v>
      </c>
      <c r="D719">
        <v>139.05430000000001</v>
      </c>
      <c r="E719">
        <v>8.7505000000000006</v>
      </c>
      <c r="F719">
        <v>168.0575</v>
      </c>
      <c r="G719" t="s">
        <v>1082</v>
      </c>
      <c r="H719">
        <v>1</v>
      </c>
      <c r="I719" t="s">
        <v>1081</v>
      </c>
      <c r="J719" t="s">
        <v>3662</v>
      </c>
      <c r="M719" s="8"/>
    </row>
    <row r="720" spans="1:13" x14ac:dyDescent="0.2">
      <c r="A720" t="s">
        <v>1078</v>
      </c>
      <c r="B720" t="s">
        <v>1079</v>
      </c>
      <c r="C720" s="8" t="s">
        <v>1079</v>
      </c>
      <c r="D720">
        <v>169.06020000000001</v>
      </c>
      <c r="E720">
        <v>8.7505000000000006</v>
      </c>
      <c r="F720">
        <v>168.0575</v>
      </c>
      <c r="G720" t="s">
        <v>1082</v>
      </c>
      <c r="H720">
        <v>2</v>
      </c>
      <c r="I720" t="s">
        <v>1081</v>
      </c>
      <c r="J720" t="s">
        <v>3662</v>
      </c>
      <c r="M720" s="8"/>
    </row>
    <row r="721" spans="1:13" x14ac:dyDescent="0.2">
      <c r="A721" t="s">
        <v>1078</v>
      </c>
      <c r="B721" t="s">
        <v>1079</v>
      </c>
      <c r="C721" s="8" t="s">
        <v>1079</v>
      </c>
      <c r="D721">
        <v>92.025700000000001</v>
      </c>
      <c r="E721">
        <v>8.7505000000000006</v>
      </c>
      <c r="F721">
        <v>168.0575</v>
      </c>
      <c r="G721" t="s">
        <v>1082</v>
      </c>
      <c r="H721">
        <v>3</v>
      </c>
      <c r="I721" t="s">
        <v>1081</v>
      </c>
      <c r="J721" t="s">
        <v>3662</v>
      </c>
      <c r="M721" s="8"/>
    </row>
    <row r="722" spans="1:13" x14ac:dyDescent="0.2">
      <c r="A722" t="s">
        <v>1086</v>
      </c>
      <c r="B722" t="s">
        <v>1079</v>
      </c>
      <c r="C722" s="8" t="s">
        <v>1079</v>
      </c>
      <c r="D722">
        <v>168.05690000000001</v>
      </c>
      <c r="E722">
        <v>8.9436999999999998</v>
      </c>
      <c r="F722">
        <v>168.0575</v>
      </c>
      <c r="G722" t="s">
        <v>1082</v>
      </c>
      <c r="H722">
        <v>0</v>
      </c>
      <c r="I722" t="s">
        <v>1081</v>
      </c>
      <c r="J722" t="s">
        <v>3662</v>
      </c>
      <c r="M722" s="8"/>
    </row>
    <row r="723" spans="1:13" x14ac:dyDescent="0.2">
      <c r="A723" t="s">
        <v>1086</v>
      </c>
      <c r="B723" t="s">
        <v>1079</v>
      </c>
      <c r="C723" s="8" t="s">
        <v>1079</v>
      </c>
      <c r="D723">
        <v>139.05430000000001</v>
      </c>
      <c r="E723">
        <v>8.9436999999999998</v>
      </c>
      <c r="F723">
        <v>168.0575</v>
      </c>
      <c r="G723" t="s">
        <v>1082</v>
      </c>
      <c r="H723">
        <v>1</v>
      </c>
      <c r="I723" t="s">
        <v>1081</v>
      </c>
      <c r="J723" t="s">
        <v>3662</v>
      </c>
      <c r="M723" s="8"/>
    </row>
    <row r="724" spans="1:13" x14ac:dyDescent="0.2">
      <c r="A724" t="s">
        <v>1086</v>
      </c>
      <c r="B724" t="s">
        <v>1079</v>
      </c>
      <c r="C724" s="8" t="s">
        <v>1079</v>
      </c>
      <c r="D724">
        <v>169.06020000000001</v>
      </c>
      <c r="E724">
        <v>8.9436999999999998</v>
      </c>
      <c r="F724">
        <v>168.0575</v>
      </c>
      <c r="G724" t="s">
        <v>1082</v>
      </c>
      <c r="H724">
        <v>2</v>
      </c>
      <c r="I724" t="s">
        <v>1081</v>
      </c>
      <c r="J724" t="s">
        <v>3662</v>
      </c>
      <c r="M724" s="8"/>
    </row>
    <row r="725" spans="1:13" x14ac:dyDescent="0.2">
      <c r="A725" t="s">
        <v>1086</v>
      </c>
      <c r="B725" t="s">
        <v>1079</v>
      </c>
      <c r="C725" s="8" t="s">
        <v>1079</v>
      </c>
      <c r="D725">
        <v>92.025700000000001</v>
      </c>
      <c r="E725">
        <v>8.9436999999999998</v>
      </c>
      <c r="F725">
        <v>168.0575</v>
      </c>
      <c r="G725" t="s">
        <v>1082</v>
      </c>
      <c r="H725">
        <v>3</v>
      </c>
      <c r="I725" t="s">
        <v>1081</v>
      </c>
      <c r="J725" t="s">
        <v>3662</v>
      </c>
      <c r="M725" s="8"/>
    </row>
    <row r="726" spans="1:13" x14ac:dyDescent="0.2">
      <c r="A726" t="s">
        <v>1091</v>
      </c>
      <c r="B726" t="s">
        <v>1079</v>
      </c>
      <c r="C726" s="8" t="s">
        <v>1079</v>
      </c>
      <c r="D726">
        <v>168.05690000000001</v>
      </c>
      <c r="E726">
        <v>9.1820000000000004</v>
      </c>
      <c r="F726">
        <v>168.0575</v>
      </c>
      <c r="G726" t="s">
        <v>1082</v>
      </c>
      <c r="H726">
        <v>0</v>
      </c>
      <c r="I726" t="s">
        <v>1081</v>
      </c>
      <c r="J726" t="s">
        <v>3662</v>
      </c>
      <c r="M726" s="8"/>
    </row>
    <row r="727" spans="1:13" x14ac:dyDescent="0.2">
      <c r="A727" t="s">
        <v>1091</v>
      </c>
      <c r="B727" t="s">
        <v>1079</v>
      </c>
      <c r="C727" s="8" t="s">
        <v>1079</v>
      </c>
      <c r="D727">
        <v>139.05430000000001</v>
      </c>
      <c r="E727">
        <v>9.1820000000000004</v>
      </c>
      <c r="F727">
        <v>168.0575</v>
      </c>
      <c r="G727" t="s">
        <v>1082</v>
      </c>
      <c r="H727">
        <v>1</v>
      </c>
      <c r="I727" t="s">
        <v>1081</v>
      </c>
      <c r="J727" t="s">
        <v>3662</v>
      </c>
      <c r="M727" s="8"/>
    </row>
    <row r="728" spans="1:13" x14ac:dyDescent="0.2">
      <c r="A728" t="s">
        <v>1091</v>
      </c>
      <c r="B728" t="s">
        <v>1079</v>
      </c>
      <c r="C728" s="8" t="s">
        <v>1079</v>
      </c>
      <c r="D728">
        <v>169.06020000000001</v>
      </c>
      <c r="E728">
        <v>9.1820000000000004</v>
      </c>
      <c r="F728">
        <v>168.0575</v>
      </c>
      <c r="G728" t="s">
        <v>1082</v>
      </c>
      <c r="H728">
        <v>2</v>
      </c>
      <c r="I728" t="s">
        <v>1081</v>
      </c>
      <c r="J728" t="s">
        <v>3662</v>
      </c>
      <c r="M728" s="8"/>
    </row>
    <row r="729" spans="1:13" x14ac:dyDescent="0.2">
      <c r="A729" t="s">
        <v>1091</v>
      </c>
      <c r="B729" t="s">
        <v>1079</v>
      </c>
      <c r="C729" s="8" t="s">
        <v>1079</v>
      </c>
      <c r="D729">
        <v>92.025700000000001</v>
      </c>
      <c r="E729">
        <v>9.1820000000000004</v>
      </c>
      <c r="F729">
        <v>168.0575</v>
      </c>
      <c r="G729" t="s">
        <v>1082</v>
      </c>
      <c r="H729">
        <v>3</v>
      </c>
      <c r="I729" t="s">
        <v>1081</v>
      </c>
      <c r="J729" t="s">
        <v>3662</v>
      </c>
      <c r="M729" s="8"/>
    </row>
    <row r="730" spans="1:13" x14ac:dyDescent="0.2">
      <c r="A730" t="s">
        <v>707</v>
      </c>
      <c r="B730" t="s">
        <v>708</v>
      </c>
      <c r="C730" s="8" t="s">
        <v>708</v>
      </c>
      <c r="D730">
        <v>298.93439999999998</v>
      </c>
      <c r="E730">
        <v>4.6553000000000004</v>
      </c>
      <c r="F730">
        <v>298.9341</v>
      </c>
      <c r="G730" t="s">
        <v>711</v>
      </c>
      <c r="H730">
        <v>0</v>
      </c>
      <c r="I730" t="s">
        <v>710</v>
      </c>
      <c r="J730" t="s">
        <v>3662</v>
      </c>
      <c r="M730" s="8"/>
    </row>
    <row r="731" spans="1:13" x14ac:dyDescent="0.2">
      <c r="A731" t="s">
        <v>707</v>
      </c>
      <c r="B731" t="s">
        <v>708</v>
      </c>
      <c r="C731" s="8" t="s">
        <v>708</v>
      </c>
      <c r="D731">
        <v>149.0444</v>
      </c>
      <c r="E731">
        <v>4.6553000000000004</v>
      </c>
      <c r="F731">
        <v>298.9341</v>
      </c>
      <c r="G731" t="s">
        <v>711</v>
      </c>
      <c r="H731">
        <v>1</v>
      </c>
      <c r="I731" t="s">
        <v>710</v>
      </c>
      <c r="J731" t="s">
        <v>3662</v>
      </c>
      <c r="M731" s="8"/>
    </row>
    <row r="732" spans="1:13" x14ac:dyDescent="0.2">
      <c r="A732" t="s">
        <v>707</v>
      </c>
      <c r="B732" t="s">
        <v>708</v>
      </c>
      <c r="C732" s="8" t="s">
        <v>708</v>
      </c>
      <c r="D732">
        <v>147.0651</v>
      </c>
      <c r="E732">
        <v>4.6553000000000004</v>
      </c>
      <c r="F732">
        <v>298.9341</v>
      </c>
      <c r="G732" t="s">
        <v>711</v>
      </c>
      <c r="H732">
        <v>2</v>
      </c>
      <c r="I732" t="s">
        <v>710</v>
      </c>
      <c r="J732" t="s">
        <v>3662</v>
      </c>
      <c r="M732" s="8"/>
    </row>
    <row r="733" spans="1:13" x14ac:dyDescent="0.2">
      <c r="A733" t="s">
        <v>707</v>
      </c>
      <c r="B733" t="s">
        <v>708</v>
      </c>
      <c r="C733" s="8" t="s">
        <v>708</v>
      </c>
      <c r="D733">
        <v>150.04400000000001</v>
      </c>
      <c r="E733">
        <v>4.6553000000000004</v>
      </c>
      <c r="F733">
        <v>298.9341</v>
      </c>
      <c r="G733" t="s">
        <v>711</v>
      </c>
      <c r="H733">
        <v>3</v>
      </c>
      <c r="I733" t="s">
        <v>710</v>
      </c>
      <c r="J733" t="s">
        <v>3662</v>
      </c>
      <c r="M733" s="8"/>
    </row>
    <row r="734" spans="1:13" x14ac:dyDescent="0.2">
      <c r="A734" t="s">
        <v>744</v>
      </c>
      <c r="B734" t="s">
        <v>745</v>
      </c>
      <c r="C734" s="8" t="s">
        <v>745</v>
      </c>
      <c r="D734">
        <v>260.02409999999998</v>
      </c>
      <c r="E734">
        <v>12.8512</v>
      </c>
      <c r="F734">
        <v>294.90280000000001</v>
      </c>
      <c r="G734" t="s">
        <v>748</v>
      </c>
      <c r="H734">
        <v>0</v>
      </c>
      <c r="I734" t="s">
        <v>747</v>
      </c>
      <c r="J734" t="s">
        <v>3662</v>
      </c>
      <c r="M734" s="8"/>
    </row>
    <row r="735" spans="1:13" x14ac:dyDescent="0.2">
      <c r="A735" t="s">
        <v>744</v>
      </c>
      <c r="B735" t="s">
        <v>745</v>
      </c>
      <c r="C735" s="8" t="s">
        <v>745</v>
      </c>
      <c r="D735">
        <v>293.0326</v>
      </c>
      <c r="E735">
        <v>12.8512</v>
      </c>
      <c r="F735">
        <v>294.90280000000001</v>
      </c>
      <c r="G735" t="s">
        <v>748</v>
      </c>
      <c r="H735">
        <v>1</v>
      </c>
      <c r="I735" t="s">
        <v>747</v>
      </c>
      <c r="J735" t="s">
        <v>3662</v>
      </c>
      <c r="M735" s="8"/>
    </row>
    <row r="736" spans="1:13" x14ac:dyDescent="0.2">
      <c r="A736" t="s">
        <v>744</v>
      </c>
      <c r="B736" t="s">
        <v>745</v>
      </c>
      <c r="C736" s="8" t="s">
        <v>745</v>
      </c>
      <c r="D736">
        <v>292.02910000000003</v>
      </c>
      <c r="E736">
        <v>12.8512</v>
      </c>
      <c r="F736">
        <v>294.90280000000001</v>
      </c>
      <c r="G736" t="s">
        <v>748</v>
      </c>
      <c r="H736">
        <v>2</v>
      </c>
      <c r="I736" t="s">
        <v>747</v>
      </c>
      <c r="J736" t="s">
        <v>3662</v>
      </c>
      <c r="M736" s="8"/>
    </row>
    <row r="737" spans="1:13" x14ac:dyDescent="0.2">
      <c r="A737" t="s">
        <v>744</v>
      </c>
      <c r="B737" t="s">
        <v>745</v>
      </c>
      <c r="C737" s="8" t="s">
        <v>745</v>
      </c>
      <c r="D737">
        <v>104.04949999999999</v>
      </c>
      <c r="E737">
        <v>12.8512</v>
      </c>
      <c r="F737">
        <v>294.90280000000001</v>
      </c>
      <c r="G737" t="s">
        <v>748</v>
      </c>
      <c r="H737">
        <v>3</v>
      </c>
      <c r="I737" t="s">
        <v>747</v>
      </c>
      <c r="J737" t="s">
        <v>3662</v>
      </c>
      <c r="M737" s="8"/>
    </row>
    <row r="738" spans="1:13" x14ac:dyDescent="0.2">
      <c r="A738" t="s">
        <v>4476</v>
      </c>
      <c r="B738" t="s">
        <v>4477</v>
      </c>
      <c r="C738" t="s">
        <v>4477</v>
      </c>
      <c r="D738">
        <v>204.9692</v>
      </c>
      <c r="E738">
        <v>12.763</v>
      </c>
      <c r="F738">
        <v>204.96969999999999</v>
      </c>
      <c r="G738" t="s">
        <v>3957</v>
      </c>
      <c r="H738">
        <v>0</v>
      </c>
      <c r="I738" t="s">
        <v>4478</v>
      </c>
      <c r="J738" t="s">
        <v>3662</v>
      </c>
      <c r="M738" s="8"/>
    </row>
    <row r="739" spans="1:13" x14ac:dyDescent="0.2">
      <c r="A739" t="s">
        <v>4476</v>
      </c>
      <c r="B739" t="s">
        <v>4477</v>
      </c>
      <c r="C739" t="s">
        <v>4477</v>
      </c>
      <c r="D739">
        <v>206.96619999999999</v>
      </c>
      <c r="E739">
        <v>12.763</v>
      </c>
      <c r="F739">
        <v>204.96969999999999</v>
      </c>
      <c r="G739" t="s">
        <v>3957</v>
      </c>
      <c r="H739">
        <v>1</v>
      </c>
      <c r="I739" t="s">
        <v>4478</v>
      </c>
      <c r="J739" t="s">
        <v>3662</v>
      </c>
      <c r="M739" s="8"/>
    </row>
    <row r="740" spans="1:13" x14ac:dyDescent="0.2">
      <c r="A740" t="s">
        <v>4476</v>
      </c>
      <c r="B740" t="s">
        <v>4477</v>
      </c>
      <c r="C740" t="s">
        <v>4477</v>
      </c>
      <c r="D740">
        <v>160.97929999999999</v>
      </c>
      <c r="E740">
        <v>12.763</v>
      </c>
      <c r="F740">
        <v>204.96969999999999</v>
      </c>
      <c r="G740" t="s">
        <v>3957</v>
      </c>
      <c r="H740">
        <v>2</v>
      </c>
      <c r="I740" t="s">
        <v>4478</v>
      </c>
      <c r="J740" t="s">
        <v>3662</v>
      </c>
    </row>
    <row r="741" spans="1:13" x14ac:dyDescent="0.2">
      <c r="A741" t="s">
        <v>4476</v>
      </c>
      <c r="B741" t="s">
        <v>4477</v>
      </c>
      <c r="C741" t="s">
        <v>4477</v>
      </c>
      <c r="D741">
        <v>162.97640000000001</v>
      </c>
      <c r="E741">
        <v>12.763</v>
      </c>
      <c r="F741">
        <v>204.96969999999999</v>
      </c>
      <c r="G741" t="s">
        <v>3957</v>
      </c>
      <c r="H741">
        <v>3</v>
      </c>
      <c r="I741" t="s">
        <v>4478</v>
      </c>
      <c r="J741" t="s">
        <v>3662</v>
      </c>
    </row>
    <row r="742" spans="1:13" x14ac:dyDescent="0.2">
      <c r="A742" t="s">
        <v>2445</v>
      </c>
      <c r="B742" t="s">
        <v>2446</v>
      </c>
      <c r="C742" s="8" t="s">
        <v>2446</v>
      </c>
      <c r="D742">
        <v>142.07310000000001</v>
      </c>
      <c r="E742">
        <v>7.2882999999999996</v>
      </c>
      <c r="F742">
        <v>143.0735</v>
      </c>
      <c r="G742" t="s">
        <v>2449</v>
      </c>
      <c r="H742">
        <v>0</v>
      </c>
      <c r="I742" t="s">
        <v>2448</v>
      </c>
      <c r="J742" t="s">
        <v>3662</v>
      </c>
    </row>
    <row r="743" spans="1:13" x14ac:dyDescent="0.2">
      <c r="A743" t="s">
        <v>2445</v>
      </c>
      <c r="B743" t="s">
        <v>2446</v>
      </c>
      <c r="C743" s="8" t="s">
        <v>2446</v>
      </c>
      <c r="D743">
        <v>117.0574</v>
      </c>
      <c r="E743">
        <v>7.2882999999999996</v>
      </c>
      <c r="F743">
        <v>143.0735</v>
      </c>
      <c r="G743" t="s">
        <v>2449</v>
      </c>
      <c r="H743">
        <v>1</v>
      </c>
      <c r="I743" t="s">
        <v>2448</v>
      </c>
      <c r="J743" t="s">
        <v>3662</v>
      </c>
    </row>
    <row r="744" spans="1:13" x14ac:dyDescent="0.2">
      <c r="A744" t="s">
        <v>2445</v>
      </c>
      <c r="B744" t="s">
        <v>2446</v>
      </c>
      <c r="C744" s="8" t="s">
        <v>2446</v>
      </c>
      <c r="D744">
        <v>116.04949999999999</v>
      </c>
      <c r="E744">
        <v>7.2882999999999996</v>
      </c>
      <c r="F744">
        <v>143.0735</v>
      </c>
      <c r="G744" t="s">
        <v>2449</v>
      </c>
      <c r="H744">
        <v>2</v>
      </c>
      <c r="I744" t="s">
        <v>2448</v>
      </c>
      <c r="J744" t="s">
        <v>3662</v>
      </c>
    </row>
    <row r="745" spans="1:13" x14ac:dyDescent="0.2">
      <c r="A745" t="s">
        <v>2445</v>
      </c>
      <c r="B745" t="s">
        <v>2446</v>
      </c>
      <c r="C745" s="8" t="s">
        <v>2446</v>
      </c>
      <c r="D745">
        <v>107.0732</v>
      </c>
      <c r="E745">
        <v>7.2882999999999996</v>
      </c>
      <c r="F745">
        <v>143.0735</v>
      </c>
      <c r="G745" t="s">
        <v>2449</v>
      </c>
      <c r="H745">
        <v>3</v>
      </c>
      <c r="I745" t="s">
        <v>2448</v>
      </c>
      <c r="J745" t="s">
        <v>3662</v>
      </c>
    </row>
    <row r="746" spans="1:13" x14ac:dyDescent="0.2">
      <c r="A746" t="s">
        <v>1825</v>
      </c>
      <c r="B746" t="s">
        <v>1826</v>
      </c>
      <c r="C746" s="8" t="s">
        <v>8776</v>
      </c>
      <c r="D746">
        <v>191.1301</v>
      </c>
      <c r="E746">
        <v>5.2511000000000001</v>
      </c>
      <c r="F746">
        <v>191.131</v>
      </c>
      <c r="G746" t="s">
        <v>1829</v>
      </c>
      <c r="H746">
        <v>0</v>
      </c>
      <c r="I746" t="s">
        <v>1828</v>
      </c>
      <c r="J746" t="s">
        <v>3662</v>
      </c>
    </row>
    <row r="747" spans="1:13" x14ac:dyDescent="0.2">
      <c r="A747" t="s">
        <v>1825</v>
      </c>
      <c r="B747" t="s">
        <v>1826</v>
      </c>
      <c r="C747" s="8" t="s">
        <v>8776</v>
      </c>
      <c r="D747">
        <v>119.0491</v>
      </c>
      <c r="E747">
        <v>5.2511000000000001</v>
      </c>
      <c r="F747">
        <v>191.131</v>
      </c>
      <c r="G747" t="s">
        <v>1829</v>
      </c>
      <c r="H747">
        <v>1</v>
      </c>
      <c r="I747" t="s">
        <v>1828</v>
      </c>
      <c r="J747" t="s">
        <v>3662</v>
      </c>
    </row>
    <row r="748" spans="1:13" x14ac:dyDescent="0.2">
      <c r="A748" t="s">
        <v>1825</v>
      </c>
      <c r="B748" t="s">
        <v>1826</v>
      </c>
      <c r="C748" s="8" t="s">
        <v>8776</v>
      </c>
      <c r="D748">
        <v>190.1224</v>
      </c>
      <c r="E748">
        <v>5.2511000000000001</v>
      </c>
      <c r="F748">
        <v>191.131</v>
      </c>
      <c r="G748" t="s">
        <v>1829</v>
      </c>
      <c r="H748">
        <v>2</v>
      </c>
      <c r="I748" t="s">
        <v>1828</v>
      </c>
      <c r="J748" t="s">
        <v>3662</v>
      </c>
    </row>
    <row r="749" spans="1:13" x14ac:dyDescent="0.2">
      <c r="A749" t="s">
        <v>1825</v>
      </c>
      <c r="B749" t="s">
        <v>1826</v>
      </c>
      <c r="C749" s="8" t="s">
        <v>8776</v>
      </c>
      <c r="D749">
        <v>120.05249999999999</v>
      </c>
      <c r="E749">
        <v>5.2511000000000001</v>
      </c>
      <c r="F749">
        <v>191.131</v>
      </c>
      <c r="G749" t="s">
        <v>1829</v>
      </c>
      <c r="H749">
        <v>3</v>
      </c>
      <c r="I749" t="s">
        <v>1828</v>
      </c>
      <c r="J749" t="s">
        <v>3662</v>
      </c>
    </row>
    <row r="750" spans="1:13" x14ac:dyDescent="0.2">
      <c r="A750" t="s">
        <v>410</v>
      </c>
      <c r="B750" t="s">
        <v>411</v>
      </c>
      <c r="C750" s="8" t="s">
        <v>411</v>
      </c>
      <c r="D750">
        <v>373.08569999999997</v>
      </c>
      <c r="E750">
        <v>15.0571</v>
      </c>
      <c r="F750">
        <v>373.08609999999999</v>
      </c>
      <c r="G750" t="s">
        <v>414</v>
      </c>
      <c r="H750">
        <v>0</v>
      </c>
      <c r="I750" t="s">
        <v>413</v>
      </c>
      <c r="J750" t="s">
        <v>3662</v>
      </c>
    </row>
    <row r="751" spans="1:13" x14ac:dyDescent="0.2">
      <c r="A751" t="s">
        <v>410</v>
      </c>
      <c r="B751" t="s">
        <v>411</v>
      </c>
      <c r="C751" s="8" t="s">
        <v>411</v>
      </c>
      <c r="D751">
        <v>221.0797</v>
      </c>
      <c r="E751">
        <v>15.0571</v>
      </c>
      <c r="F751">
        <v>373.08609999999999</v>
      </c>
      <c r="G751" t="s">
        <v>414</v>
      </c>
      <c r="H751">
        <v>1</v>
      </c>
      <c r="I751" t="s">
        <v>413</v>
      </c>
      <c r="J751" t="s">
        <v>3662</v>
      </c>
    </row>
    <row r="752" spans="1:13" x14ac:dyDescent="0.2">
      <c r="A752" t="s">
        <v>410</v>
      </c>
      <c r="B752" t="s">
        <v>411</v>
      </c>
      <c r="C752" s="8" t="s">
        <v>411</v>
      </c>
      <c r="D752">
        <v>232.10839999999999</v>
      </c>
      <c r="E752">
        <v>15.0571</v>
      </c>
      <c r="F752">
        <v>373.08609999999999</v>
      </c>
      <c r="G752" t="s">
        <v>414</v>
      </c>
      <c r="H752">
        <v>2</v>
      </c>
      <c r="I752" t="s">
        <v>413</v>
      </c>
      <c r="J752" t="s">
        <v>3662</v>
      </c>
    </row>
    <row r="753" spans="1:10" x14ac:dyDescent="0.2">
      <c r="A753" t="s">
        <v>410</v>
      </c>
      <c r="B753" t="s">
        <v>411</v>
      </c>
      <c r="C753" s="8" t="s">
        <v>411</v>
      </c>
      <c r="D753">
        <v>237.05699999999999</v>
      </c>
      <c r="E753">
        <v>15.0571</v>
      </c>
      <c r="F753">
        <v>373.08609999999999</v>
      </c>
      <c r="G753" t="s">
        <v>414</v>
      </c>
      <c r="H753">
        <v>3</v>
      </c>
      <c r="I753" t="s">
        <v>413</v>
      </c>
      <c r="J753" t="s">
        <v>3662</v>
      </c>
    </row>
    <row r="754" spans="1:10" x14ac:dyDescent="0.2">
      <c r="A754" t="s">
        <v>1917</v>
      </c>
      <c r="B754" t="s">
        <v>1918</v>
      </c>
      <c r="C754" s="8" t="s">
        <v>3832</v>
      </c>
      <c r="D754">
        <v>134.10910000000001</v>
      </c>
      <c r="E754">
        <v>7.7168999999999999</v>
      </c>
      <c r="F754">
        <v>134.1096</v>
      </c>
      <c r="G754" t="s">
        <v>1920</v>
      </c>
      <c r="H754">
        <v>0</v>
      </c>
      <c r="I754" t="s">
        <v>1914</v>
      </c>
      <c r="J754" t="s">
        <v>3662</v>
      </c>
    </row>
    <row r="755" spans="1:10" x14ac:dyDescent="0.2">
      <c r="A755" t="s">
        <v>1917</v>
      </c>
      <c r="B755" t="s">
        <v>1918</v>
      </c>
      <c r="C755" s="8" t="s">
        <v>3832</v>
      </c>
      <c r="D755">
        <v>119.08540000000001</v>
      </c>
      <c r="E755">
        <v>7.7168999999999999</v>
      </c>
      <c r="F755">
        <v>134.1096</v>
      </c>
      <c r="G755" t="s">
        <v>1920</v>
      </c>
      <c r="H755">
        <v>1</v>
      </c>
      <c r="I755" t="s">
        <v>1914</v>
      </c>
      <c r="J755" t="s">
        <v>3662</v>
      </c>
    </row>
    <row r="756" spans="1:10" x14ac:dyDescent="0.2">
      <c r="A756" t="s">
        <v>1917</v>
      </c>
      <c r="B756" t="s">
        <v>1918</v>
      </c>
      <c r="C756" s="8" t="s">
        <v>3832</v>
      </c>
      <c r="D756">
        <v>133.1011</v>
      </c>
      <c r="E756">
        <v>7.7168999999999999</v>
      </c>
      <c r="F756">
        <v>134.1096</v>
      </c>
      <c r="G756" t="s">
        <v>1920</v>
      </c>
      <c r="H756">
        <v>2</v>
      </c>
      <c r="I756" t="s">
        <v>1914</v>
      </c>
      <c r="J756" t="s">
        <v>3662</v>
      </c>
    </row>
    <row r="757" spans="1:10" x14ac:dyDescent="0.2">
      <c r="A757" t="s">
        <v>1917</v>
      </c>
      <c r="B757" t="s">
        <v>1918</v>
      </c>
      <c r="C757" s="8" t="s">
        <v>3832</v>
      </c>
      <c r="D757">
        <v>103.0637</v>
      </c>
      <c r="E757">
        <v>7.7168999999999999</v>
      </c>
      <c r="F757">
        <v>134.1096</v>
      </c>
      <c r="G757" t="s">
        <v>1920</v>
      </c>
      <c r="H757">
        <v>3</v>
      </c>
      <c r="I757" t="s">
        <v>1914</v>
      </c>
      <c r="J757" t="s">
        <v>3662</v>
      </c>
    </row>
    <row r="758" spans="1:10" x14ac:dyDescent="0.2">
      <c r="A758" t="s">
        <v>420</v>
      </c>
      <c r="B758" t="s">
        <v>421</v>
      </c>
      <c r="C758" s="8" t="s">
        <v>421</v>
      </c>
      <c r="D758">
        <v>298.05329999999998</v>
      </c>
      <c r="E758">
        <v>8.9549000000000003</v>
      </c>
      <c r="F758">
        <v>298.05410000000001</v>
      </c>
      <c r="G758" t="s">
        <v>424</v>
      </c>
      <c r="H758">
        <v>0</v>
      </c>
      <c r="I758" t="s">
        <v>423</v>
      </c>
      <c r="J758" t="s">
        <v>3662</v>
      </c>
    </row>
    <row r="759" spans="1:10" x14ac:dyDescent="0.2">
      <c r="A759" t="s">
        <v>420</v>
      </c>
      <c r="B759" t="s">
        <v>421</v>
      </c>
      <c r="C759" s="8" t="s">
        <v>421</v>
      </c>
      <c r="D759">
        <v>156.06800000000001</v>
      </c>
      <c r="E759">
        <v>8.9549000000000003</v>
      </c>
      <c r="F759">
        <v>298.05410000000001</v>
      </c>
      <c r="G759" t="s">
        <v>424</v>
      </c>
      <c r="H759">
        <v>1</v>
      </c>
      <c r="I759" t="s">
        <v>423</v>
      </c>
      <c r="J759" t="s">
        <v>3662</v>
      </c>
    </row>
    <row r="760" spans="1:10" x14ac:dyDescent="0.2">
      <c r="A760" t="s">
        <v>420</v>
      </c>
      <c r="B760" t="s">
        <v>421</v>
      </c>
      <c r="C760" s="8" t="s">
        <v>421</v>
      </c>
      <c r="D760">
        <v>118.05240000000001</v>
      </c>
      <c r="E760">
        <v>8.9549000000000003</v>
      </c>
      <c r="F760">
        <v>298.05410000000001</v>
      </c>
      <c r="G760" t="s">
        <v>424</v>
      </c>
      <c r="H760">
        <v>2</v>
      </c>
      <c r="I760" t="s">
        <v>423</v>
      </c>
      <c r="J760" t="s">
        <v>3662</v>
      </c>
    </row>
    <row r="761" spans="1:10" x14ac:dyDescent="0.2">
      <c r="A761" t="s">
        <v>420</v>
      </c>
      <c r="B761" t="s">
        <v>421</v>
      </c>
      <c r="C761" s="8" t="s">
        <v>421</v>
      </c>
      <c r="D761">
        <v>157.07570000000001</v>
      </c>
      <c r="E761">
        <v>8.9549000000000003</v>
      </c>
      <c r="F761">
        <v>298.05410000000001</v>
      </c>
      <c r="G761" t="s">
        <v>424</v>
      </c>
      <c r="H761">
        <v>3</v>
      </c>
      <c r="I761" t="s">
        <v>423</v>
      </c>
      <c r="J761" t="s">
        <v>3662</v>
      </c>
    </row>
    <row r="762" spans="1:10" x14ac:dyDescent="0.2">
      <c r="A762" t="s">
        <v>616</v>
      </c>
      <c r="B762" t="s">
        <v>617</v>
      </c>
      <c r="C762" s="8" t="s">
        <v>617</v>
      </c>
      <c r="D762">
        <v>340.00490000000002</v>
      </c>
      <c r="E762">
        <v>18.4863</v>
      </c>
      <c r="F762">
        <v>375.00900000000001</v>
      </c>
      <c r="G762" t="s">
        <v>620</v>
      </c>
      <c r="H762">
        <v>0</v>
      </c>
      <c r="I762" t="s">
        <v>619</v>
      </c>
      <c r="J762" t="s">
        <v>3662</v>
      </c>
    </row>
    <row r="763" spans="1:10" x14ac:dyDescent="0.2">
      <c r="A763" t="s">
        <v>616</v>
      </c>
      <c r="B763" t="s">
        <v>617</v>
      </c>
      <c r="C763" s="8" t="s">
        <v>617</v>
      </c>
      <c r="D763">
        <v>338.99759999999998</v>
      </c>
      <c r="E763">
        <v>18.4863</v>
      </c>
      <c r="F763">
        <v>375.00900000000001</v>
      </c>
      <c r="G763" t="s">
        <v>620</v>
      </c>
      <c r="H763">
        <v>1</v>
      </c>
      <c r="I763" t="s">
        <v>619</v>
      </c>
      <c r="J763" t="s">
        <v>3662</v>
      </c>
    </row>
    <row r="764" spans="1:10" x14ac:dyDescent="0.2">
      <c r="A764" t="s">
        <v>616</v>
      </c>
      <c r="B764" t="s">
        <v>617</v>
      </c>
      <c r="C764" s="8" t="s">
        <v>617</v>
      </c>
      <c r="D764">
        <v>342.00060000000002</v>
      </c>
      <c r="E764">
        <v>18.4863</v>
      </c>
      <c r="F764">
        <v>375.00900000000001</v>
      </c>
      <c r="G764" t="s">
        <v>620</v>
      </c>
      <c r="H764">
        <v>2</v>
      </c>
      <c r="I764" t="s">
        <v>619</v>
      </c>
      <c r="J764" t="s">
        <v>3662</v>
      </c>
    </row>
    <row r="765" spans="1:10" x14ac:dyDescent="0.2">
      <c r="A765" t="s">
        <v>616</v>
      </c>
      <c r="B765" t="s">
        <v>617</v>
      </c>
      <c r="C765" s="8" t="s">
        <v>617</v>
      </c>
      <c r="D765">
        <v>344.06610000000001</v>
      </c>
      <c r="E765">
        <v>18.4863</v>
      </c>
      <c r="F765">
        <v>375.00900000000001</v>
      </c>
      <c r="G765" t="s">
        <v>620</v>
      </c>
      <c r="H765">
        <v>3</v>
      </c>
      <c r="I765" t="s">
        <v>619</v>
      </c>
      <c r="J765" t="s">
        <v>3662</v>
      </c>
    </row>
    <row r="766" spans="1:10" x14ac:dyDescent="0.2">
      <c r="A766" t="s">
        <v>1528</v>
      </c>
      <c r="B766" t="s">
        <v>3673</v>
      </c>
      <c r="C766" s="8" t="s">
        <v>3674</v>
      </c>
      <c r="D766">
        <v>123.995</v>
      </c>
      <c r="E766">
        <v>3.8620999999999999</v>
      </c>
      <c r="F766">
        <v>326.00080000000003</v>
      </c>
      <c r="G766" t="s">
        <v>1532</v>
      </c>
      <c r="H766">
        <v>0</v>
      </c>
      <c r="I766" t="s">
        <v>1531</v>
      </c>
      <c r="J766" t="s">
        <v>3662</v>
      </c>
    </row>
    <row r="767" spans="1:10" x14ac:dyDescent="0.2">
      <c r="A767" t="s">
        <v>1528</v>
      </c>
      <c r="B767" t="s">
        <v>3673</v>
      </c>
      <c r="C767" s="8" t="s">
        <v>3674</v>
      </c>
      <c r="D767">
        <v>124.99209999999999</v>
      </c>
      <c r="E767">
        <v>3.8620999999999999</v>
      </c>
      <c r="F767">
        <v>326.00080000000003</v>
      </c>
      <c r="G767" t="s">
        <v>1532</v>
      </c>
      <c r="H767">
        <v>1</v>
      </c>
      <c r="I767" t="s">
        <v>1531</v>
      </c>
      <c r="J767" t="s">
        <v>3662</v>
      </c>
    </row>
    <row r="768" spans="1:10" x14ac:dyDescent="0.2">
      <c r="A768" t="s">
        <v>1528</v>
      </c>
      <c r="B768" t="s">
        <v>3673</v>
      </c>
      <c r="C768" s="8" t="s">
        <v>3674</v>
      </c>
      <c r="D768">
        <v>98.981099999999998</v>
      </c>
      <c r="E768">
        <v>3.8620999999999999</v>
      </c>
      <c r="F768">
        <v>326.00080000000003</v>
      </c>
      <c r="G768" t="s">
        <v>1532</v>
      </c>
      <c r="H768">
        <v>2</v>
      </c>
      <c r="I768" t="s">
        <v>1531</v>
      </c>
      <c r="J768" t="s">
        <v>3662</v>
      </c>
    </row>
    <row r="769" spans="1:10" x14ac:dyDescent="0.2">
      <c r="A769" t="s">
        <v>1528</v>
      </c>
      <c r="B769" t="s">
        <v>3673</v>
      </c>
      <c r="C769" s="8" t="s">
        <v>3674</v>
      </c>
      <c r="D769">
        <v>125.992</v>
      </c>
      <c r="E769">
        <v>3.8620999999999999</v>
      </c>
      <c r="F769">
        <v>326.00080000000003</v>
      </c>
      <c r="G769" t="s">
        <v>1532</v>
      </c>
      <c r="H769">
        <v>3</v>
      </c>
      <c r="I769" t="s">
        <v>1531</v>
      </c>
      <c r="J769" t="s">
        <v>3662</v>
      </c>
    </row>
    <row r="770" spans="1:10" x14ac:dyDescent="0.2">
      <c r="A770" t="s">
        <v>1541</v>
      </c>
      <c r="B770" t="s">
        <v>1542</v>
      </c>
      <c r="C770" s="8" t="s">
        <v>3675</v>
      </c>
      <c r="D770">
        <v>98.984300000000005</v>
      </c>
      <c r="E770">
        <v>11.6113</v>
      </c>
      <c r="F770">
        <v>427.88400000000001</v>
      </c>
      <c r="G770" t="s">
        <v>1545</v>
      </c>
      <c r="H770">
        <v>0</v>
      </c>
      <c r="I770" t="s">
        <v>1544</v>
      </c>
      <c r="J770" t="s">
        <v>3662</v>
      </c>
    </row>
    <row r="771" spans="1:10" x14ac:dyDescent="0.2">
      <c r="A771" t="s">
        <v>1541</v>
      </c>
      <c r="B771" t="s">
        <v>1542</v>
      </c>
      <c r="C771" s="8" t="s">
        <v>3675</v>
      </c>
      <c r="D771">
        <v>190.9426</v>
      </c>
      <c r="E771">
        <v>11.6113</v>
      </c>
      <c r="F771">
        <v>427.88400000000001</v>
      </c>
      <c r="G771" t="s">
        <v>1545</v>
      </c>
      <c r="H771">
        <v>1</v>
      </c>
      <c r="I771" t="s">
        <v>1544</v>
      </c>
      <c r="J771" t="s">
        <v>3662</v>
      </c>
    </row>
    <row r="772" spans="1:10" x14ac:dyDescent="0.2">
      <c r="A772" t="s">
        <v>1541</v>
      </c>
      <c r="B772" t="s">
        <v>1542</v>
      </c>
      <c r="C772" s="8" t="s">
        <v>3675</v>
      </c>
      <c r="D772">
        <v>208.95320000000001</v>
      </c>
      <c r="E772">
        <v>11.6113</v>
      </c>
      <c r="F772">
        <v>427.88400000000001</v>
      </c>
      <c r="G772" t="s">
        <v>1545</v>
      </c>
      <c r="H772">
        <v>2</v>
      </c>
      <c r="I772" t="s">
        <v>1544</v>
      </c>
      <c r="J772" t="s">
        <v>3662</v>
      </c>
    </row>
    <row r="773" spans="1:10" x14ac:dyDescent="0.2">
      <c r="A773" t="s">
        <v>1541</v>
      </c>
      <c r="B773" t="s">
        <v>1542</v>
      </c>
      <c r="C773" s="8" t="s">
        <v>3675</v>
      </c>
      <c r="D773">
        <v>96.984099999999998</v>
      </c>
      <c r="E773">
        <v>11.6113</v>
      </c>
      <c r="F773">
        <v>427.88400000000001</v>
      </c>
      <c r="G773" t="s">
        <v>1545</v>
      </c>
      <c r="H773">
        <v>3</v>
      </c>
      <c r="I773" t="s">
        <v>1544</v>
      </c>
      <c r="J773" t="s">
        <v>3662</v>
      </c>
    </row>
    <row r="774" spans="1:10" x14ac:dyDescent="0.2">
      <c r="A774" s="8" t="s">
        <v>2646</v>
      </c>
      <c r="B774" s="8" t="s">
        <v>2647</v>
      </c>
      <c r="C774" s="8" t="s">
        <v>3805</v>
      </c>
      <c r="D774" s="8">
        <v>135.10470000000001</v>
      </c>
      <c r="E774" s="8">
        <v>5.7984</v>
      </c>
      <c r="F774" s="8">
        <v>135.10480000000001</v>
      </c>
      <c r="G774" s="8" t="s">
        <v>2650</v>
      </c>
      <c r="H774" s="8">
        <v>0</v>
      </c>
      <c r="I774" s="8" t="s">
        <v>2649</v>
      </c>
      <c r="J774" t="s">
        <v>3662</v>
      </c>
    </row>
    <row r="775" spans="1:10" x14ac:dyDescent="0.2">
      <c r="A775" s="8" t="s">
        <v>2646</v>
      </c>
      <c r="B775" s="8" t="s">
        <v>2647</v>
      </c>
      <c r="C775" s="8" t="s">
        <v>3805</v>
      </c>
      <c r="D775" s="8">
        <v>120.0809</v>
      </c>
      <c r="E775" s="8">
        <v>5.7984</v>
      </c>
      <c r="F775" s="8">
        <v>135.10480000000001</v>
      </c>
      <c r="G775" s="8" t="s">
        <v>2650</v>
      </c>
      <c r="H775" s="8">
        <v>1</v>
      </c>
      <c r="I775" s="8" t="s">
        <v>2649</v>
      </c>
      <c r="J775" t="s">
        <v>3662</v>
      </c>
    </row>
    <row r="776" spans="1:10" x14ac:dyDescent="0.2">
      <c r="A776" s="8" t="s">
        <v>2646</v>
      </c>
      <c r="B776" s="8" t="s">
        <v>2647</v>
      </c>
      <c r="C776" s="8" t="s">
        <v>3805</v>
      </c>
      <c r="D776" s="8">
        <v>134.09649999999999</v>
      </c>
      <c r="E776" s="8">
        <v>5.7984</v>
      </c>
      <c r="F776" s="8">
        <v>135.10480000000001</v>
      </c>
      <c r="G776" s="8" t="s">
        <v>2650</v>
      </c>
      <c r="H776" s="8">
        <v>2</v>
      </c>
      <c r="I776" s="8" t="s">
        <v>2649</v>
      </c>
      <c r="J776" t="s">
        <v>3662</v>
      </c>
    </row>
    <row r="777" spans="1:10" x14ac:dyDescent="0.2">
      <c r="A777" s="8" t="s">
        <v>2646</v>
      </c>
      <c r="B777" s="8" t="s">
        <v>2647</v>
      </c>
      <c r="C777" s="8" t="s">
        <v>3805</v>
      </c>
      <c r="D777" s="8">
        <v>133.0523</v>
      </c>
      <c r="E777" s="8">
        <v>5.7984</v>
      </c>
      <c r="F777" s="8">
        <v>135.10480000000001</v>
      </c>
      <c r="G777" s="8" t="s">
        <v>2650</v>
      </c>
      <c r="H777" s="8">
        <v>3</v>
      </c>
      <c r="I777" s="8" t="s">
        <v>2649</v>
      </c>
      <c r="J777" t="s">
        <v>3662</v>
      </c>
    </row>
    <row r="778" spans="1:10" x14ac:dyDescent="0.2">
      <c r="A778" t="s">
        <v>4519</v>
      </c>
      <c r="B778" t="s">
        <v>4919</v>
      </c>
      <c r="C778" s="8" t="s">
        <v>3663</v>
      </c>
      <c r="D778">
        <v>463.93130000000002</v>
      </c>
      <c r="E778">
        <v>17.559999999999999</v>
      </c>
      <c r="F778">
        <v>477.66899999999998</v>
      </c>
      <c r="G778" t="s">
        <v>3973</v>
      </c>
      <c r="H778">
        <v>0</v>
      </c>
      <c r="I778" t="s">
        <v>4520</v>
      </c>
      <c r="J778" t="s">
        <v>3662</v>
      </c>
    </row>
    <row r="779" spans="1:10" x14ac:dyDescent="0.2">
      <c r="A779" t="s">
        <v>4519</v>
      </c>
      <c r="B779" t="s">
        <v>4919</v>
      </c>
      <c r="C779" s="8" t="s">
        <v>3663</v>
      </c>
      <c r="D779">
        <v>419.65550000000002</v>
      </c>
      <c r="E779">
        <v>17.559999999999999</v>
      </c>
      <c r="F779">
        <v>477.66899999999998</v>
      </c>
      <c r="G779" t="s">
        <v>3973</v>
      </c>
      <c r="H779">
        <v>1</v>
      </c>
      <c r="I779" t="s">
        <v>4520</v>
      </c>
      <c r="J779" t="s">
        <v>3662</v>
      </c>
    </row>
    <row r="780" spans="1:10" x14ac:dyDescent="0.2">
      <c r="A780" t="s">
        <v>4519</v>
      </c>
      <c r="B780" t="s">
        <v>4919</v>
      </c>
      <c r="C780" s="8" t="s">
        <v>3663</v>
      </c>
      <c r="D780">
        <v>468.22039999999998</v>
      </c>
      <c r="E780">
        <v>17.559999999999999</v>
      </c>
      <c r="F780">
        <v>477.66899999999998</v>
      </c>
      <c r="G780" t="s">
        <v>3973</v>
      </c>
      <c r="H780">
        <v>2</v>
      </c>
      <c r="I780" t="s">
        <v>4520</v>
      </c>
      <c r="J780" t="s">
        <v>3662</v>
      </c>
    </row>
    <row r="781" spans="1:10" x14ac:dyDescent="0.2">
      <c r="A781" t="s">
        <v>4519</v>
      </c>
      <c r="B781" t="s">
        <v>4919</v>
      </c>
      <c r="C781" s="8" t="s">
        <v>3663</v>
      </c>
      <c r="D781">
        <v>465.89800000000002</v>
      </c>
      <c r="E781">
        <v>17.559999999999999</v>
      </c>
      <c r="F781">
        <v>477.66899999999998</v>
      </c>
      <c r="G781" t="s">
        <v>3973</v>
      </c>
      <c r="H781">
        <v>3</v>
      </c>
      <c r="I781" t="s">
        <v>4520</v>
      </c>
      <c r="J781" t="s">
        <v>3662</v>
      </c>
    </row>
    <row r="782" spans="1:10" x14ac:dyDescent="0.2">
      <c r="A782" s="8" t="s">
        <v>3120</v>
      </c>
      <c r="B782" s="8" t="s">
        <v>3121</v>
      </c>
      <c r="C782" s="8" t="s">
        <v>3121</v>
      </c>
      <c r="D782" s="8">
        <v>229.10890000000001</v>
      </c>
      <c r="E782" s="8">
        <v>6.3329000000000004</v>
      </c>
      <c r="F782" s="8">
        <v>229.10939999999999</v>
      </c>
      <c r="G782" s="8" t="s">
        <v>3123</v>
      </c>
      <c r="H782" s="8">
        <v>0</v>
      </c>
      <c r="I782" s="8" t="s">
        <v>811</v>
      </c>
      <c r="J782" t="s">
        <v>3662</v>
      </c>
    </row>
    <row r="783" spans="1:10" x14ac:dyDescent="0.2">
      <c r="A783" s="8" t="s">
        <v>3120</v>
      </c>
      <c r="B783" s="8" t="s">
        <v>3121</v>
      </c>
      <c r="C783" s="8" t="s">
        <v>3121</v>
      </c>
      <c r="D783" s="8">
        <v>214.08529999999999</v>
      </c>
      <c r="E783" s="8">
        <v>6.3329000000000004</v>
      </c>
      <c r="F783" s="8">
        <v>229.10939999999999</v>
      </c>
      <c r="G783" s="8" t="s">
        <v>3123</v>
      </c>
      <c r="H783" s="8">
        <v>1</v>
      </c>
      <c r="I783" s="8" t="s">
        <v>811</v>
      </c>
      <c r="J783" t="s">
        <v>3662</v>
      </c>
    </row>
    <row r="784" spans="1:10" x14ac:dyDescent="0.2">
      <c r="A784" s="8" t="s">
        <v>3120</v>
      </c>
      <c r="B784" s="8" t="s">
        <v>3121</v>
      </c>
      <c r="C784" s="8" t="s">
        <v>3121</v>
      </c>
      <c r="D784" s="8">
        <v>172.03829999999999</v>
      </c>
      <c r="E784" s="8">
        <v>6.3329000000000004</v>
      </c>
      <c r="F784" s="8">
        <v>229.10939999999999</v>
      </c>
      <c r="G784" s="8" t="s">
        <v>3123</v>
      </c>
      <c r="H784" s="8">
        <v>2</v>
      </c>
      <c r="I784" s="8" t="s">
        <v>811</v>
      </c>
      <c r="J784" t="s">
        <v>3662</v>
      </c>
    </row>
    <row r="785" spans="1:10" x14ac:dyDescent="0.2">
      <c r="A785" s="8" t="s">
        <v>3120</v>
      </c>
      <c r="B785" s="8" t="s">
        <v>3121</v>
      </c>
      <c r="C785" s="8" t="s">
        <v>3121</v>
      </c>
      <c r="D785" s="8">
        <v>187.0624</v>
      </c>
      <c r="E785" s="8">
        <v>6.3329000000000004</v>
      </c>
      <c r="F785" s="8">
        <v>229.10939999999999</v>
      </c>
      <c r="G785" s="8" t="s">
        <v>3123</v>
      </c>
      <c r="H785" s="8">
        <v>3</v>
      </c>
      <c r="I785" s="8" t="s">
        <v>811</v>
      </c>
      <c r="J785" t="s">
        <v>3662</v>
      </c>
    </row>
    <row r="786" spans="1:10" x14ac:dyDescent="0.2">
      <c r="A786" s="8" t="s">
        <v>2635</v>
      </c>
      <c r="B786" s="8" t="s">
        <v>2636</v>
      </c>
      <c r="C786" s="8" t="s">
        <v>3815</v>
      </c>
      <c r="D786" s="8">
        <v>216.07320000000001</v>
      </c>
      <c r="E786" s="8">
        <v>9.2834000000000003</v>
      </c>
      <c r="F786" s="8">
        <v>216.07210000000001</v>
      </c>
      <c r="G786" s="8" t="s">
        <v>2639</v>
      </c>
      <c r="H786" s="8">
        <v>0</v>
      </c>
      <c r="I786" s="8" t="s">
        <v>2638</v>
      </c>
      <c r="J786" t="s">
        <v>3662</v>
      </c>
    </row>
    <row r="787" spans="1:10" x14ac:dyDescent="0.2">
      <c r="A787" s="8" t="s">
        <v>2635</v>
      </c>
      <c r="B787" s="8" t="s">
        <v>2636</v>
      </c>
      <c r="C787" s="8" t="s">
        <v>3815</v>
      </c>
      <c r="D787" s="8">
        <v>184.0882</v>
      </c>
      <c r="E787" s="8">
        <v>9.2834000000000003</v>
      </c>
      <c r="F787" s="8">
        <v>216.07210000000001</v>
      </c>
      <c r="G787" s="8" t="s">
        <v>2639</v>
      </c>
      <c r="H787" s="8">
        <v>1</v>
      </c>
      <c r="I787" s="8" t="s">
        <v>2638</v>
      </c>
      <c r="J787" t="s">
        <v>3662</v>
      </c>
    </row>
    <row r="788" spans="1:10" x14ac:dyDescent="0.2">
      <c r="A788" s="8" t="s">
        <v>2635</v>
      </c>
      <c r="B788" s="8" t="s">
        <v>2636</v>
      </c>
      <c r="C788" s="8" t="s">
        <v>3815</v>
      </c>
      <c r="D788" s="8">
        <v>183.08029999999999</v>
      </c>
      <c r="E788" s="8">
        <v>9.2834000000000003</v>
      </c>
      <c r="F788" s="8">
        <v>216.07210000000001</v>
      </c>
      <c r="G788" s="8" t="s">
        <v>2639</v>
      </c>
      <c r="H788" s="8">
        <v>2</v>
      </c>
      <c r="I788" s="8" t="s">
        <v>2638</v>
      </c>
      <c r="J788" t="s">
        <v>3662</v>
      </c>
    </row>
    <row r="789" spans="1:10" x14ac:dyDescent="0.2">
      <c r="A789" s="8" t="s">
        <v>2635</v>
      </c>
      <c r="B789" s="8" t="s">
        <v>2636</v>
      </c>
      <c r="C789" s="8" t="s">
        <v>3815</v>
      </c>
      <c r="D789" s="8">
        <v>215.0703</v>
      </c>
      <c r="E789" s="8">
        <v>9.2834000000000003</v>
      </c>
      <c r="F789" s="8">
        <v>216.07210000000001</v>
      </c>
      <c r="G789" s="8" t="s">
        <v>2639</v>
      </c>
      <c r="H789" s="8">
        <v>3</v>
      </c>
      <c r="I789" s="8" t="s">
        <v>2638</v>
      </c>
      <c r="J789" t="s">
        <v>3662</v>
      </c>
    </row>
    <row r="790" spans="1:10" x14ac:dyDescent="0.2">
      <c r="A790" t="s">
        <v>2373</v>
      </c>
      <c r="B790" t="s">
        <v>2374</v>
      </c>
      <c r="C790" s="8" t="s">
        <v>2374</v>
      </c>
      <c r="D790">
        <v>334.1035</v>
      </c>
      <c r="E790">
        <v>16.623699999999999</v>
      </c>
      <c r="F790">
        <v>334.10059999999999</v>
      </c>
      <c r="G790" t="s">
        <v>2377</v>
      </c>
      <c r="H790">
        <v>0</v>
      </c>
      <c r="I790" t="s">
        <v>2376</v>
      </c>
      <c r="J790" t="s">
        <v>3662</v>
      </c>
    </row>
    <row r="791" spans="1:10" x14ac:dyDescent="0.2">
      <c r="A791" t="s">
        <v>2373</v>
      </c>
      <c r="B791" t="s">
        <v>2374</v>
      </c>
      <c r="C791" s="8" t="s">
        <v>2374</v>
      </c>
      <c r="D791">
        <v>175.14830000000001</v>
      </c>
      <c r="E791">
        <v>16.623699999999999</v>
      </c>
      <c r="F791">
        <v>334.10059999999999</v>
      </c>
      <c r="G791" t="s">
        <v>2377</v>
      </c>
      <c r="H791">
        <v>1</v>
      </c>
      <c r="I791" t="s">
        <v>2376</v>
      </c>
      <c r="J791" t="s">
        <v>3662</v>
      </c>
    </row>
    <row r="792" spans="1:10" x14ac:dyDescent="0.2">
      <c r="A792" t="s">
        <v>2373</v>
      </c>
      <c r="B792" t="s">
        <v>2374</v>
      </c>
      <c r="C792" s="8" t="s">
        <v>2374</v>
      </c>
      <c r="D792">
        <v>135.11709999999999</v>
      </c>
      <c r="E792">
        <v>16.623699999999999</v>
      </c>
      <c r="F792">
        <v>334.10059999999999</v>
      </c>
      <c r="G792" t="s">
        <v>2377</v>
      </c>
      <c r="H792">
        <v>2</v>
      </c>
      <c r="I792" t="s">
        <v>2376</v>
      </c>
      <c r="J792" t="s">
        <v>3662</v>
      </c>
    </row>
    <row r="793" spans="1:10" x14ac:dyDescent="0.2">
      <c r="A793" t="s">
        <v>2373</v>
      </c>
      <c r="B793" t="s">
        <v>2374</v>
      </c>
      <c r="C793" s="8" t="s">
        <v>2374</v>
      </c>
      <c r="D793">
        <v>168.0933</v>
      </c>
      <c r="E793">
        <v>16.623699999999999</v>
      </c>
      <c r="F793">
        <v>334.10059999999999</v>
      </c>
      <c r="G793" t="s">
        <v>2377</v>
      </c>
      <c r="H793">
        <v>3</v>
      </c>
      <c r="I793" t="s">
        <v>2376</v>
      </c>
      <c r="J793" t="s">
        <v>3662</v>
      </c>
    </row>
    <row r="794" spans="1:10" x14ac:dyDescent="0.2">
      <c r="A794" t="s">
        <v>1740</v>
      </c>
      <c r="B794" t="s">
        <v>1741</v>
      </c>
      <c r="C794" s="8" t="s">
        <v>1741</v>
      </c>
      <c r="D794">
        <v>206.16669999999999</v>
      </c>
      <c r="E794">
        <v>9.7250999999999994</v>
      </c>
      <c r="F794">
        <v>206.1671</v>
      </c>
      <c r="G794" t="s">
        <v>1743</v>
      </c>
      <c r="H794">
        <v>0</v>
      </c>
      <c r="I794" t="s">
        <v>1380</v>
      </c>
      <c r="J794" t="s">
        <v>3662</v>
      </c>
    </row>
    <row r="795" spans="1:10" x14ac:dyDescent="0.2">
      <c r="A795" t="s">
        <v>1740</v>
      </c>
      <c r="B795" t="s">
        <v>1741</v>
      </c>
      <c r="C795" s="8" t="s">
        <v>1741</v>
      </c>
      <c r="D795">
        <v>135.0806</v>
      </c>
      <c r="E795">
        <v>9.7250999999999994</v>
      </c>
      <c r="F795">
        <v>206.1671</v>
      </c>
      <c r="G795" t="s">
        <v>1743</v>
      </c>
      <c r="H795">
        <v>1</v>
      </c>
      <c r="I795" t="s">
        <v>1380</v>
      </c>
      <c r="J795" t="s">
        <v>3662</v>
      </c>
    </row>
    <row r="796" spans="1:10" x14ac:dyDescent="0.2">
      <c r="A796" t="s">
        <v>1740</v>
      </c>
      <c r="B796" t="s">
        <v>1741</v>
      </c>
      <c r="C796" s="8" t="s">
        <v>1741</v>
      </c>
      <c r="D796">
        <v>107.0493</v>
      </c>
      <c r="E796">
        <v>9.7250999999999994</v>
      </c>
      <c r="F796">
        <v>206.1671</v>
      </c>
      <c r="G796" t="s">
        <v>1743</v>
      </c>
      <c r="H796">
        <v>2</v>
      </c>
      <c r="I796" t="s">
        <v>1380</v>
      </c>
      <c r="J796" t="s">
        <v>3662</v>
      </c>
    </row>
    <row r="797" spans="1:10" x14ac:dyDescent="0.2">
      <c r="A797" t="s">
        <v>1740</v>
      </c>
      <c r="B797" t="s">
        <v>1741</v>
      </c>
      <c r="C797" s="8" t="s">
        <v>1741</v>
      </c>
      <c r="D797">
        <v>136.08410000000001</v>
      </c>
      <c r="E797">
        <v>9.7250999999999994</v>
      </c>
      <c r="F797">
        <v>206.1671</v>
      </c>
      <c r="G797" t="s">
        <v>1743</v>
      </c>
      <c r="H797">
        <v>3</v>
      </c>
      <c r="I797" t="s">
        <v>1380</v>
      </c>
      <c r="J797" t="s">
        <v>3662</v>
      </c>
    </row>
    <row r="798" spans="1:10" x14ac:dyDescent="0.2">
      <c r="A798" s="8" t="s">
        <v>3242</v>
      </c>
      <c r="B798" s="8" t="s">
        <v>3243</v>
      </c>
      <c r="C798" s="8" t="s">
        <v>3243</v>
      </c>
      <c r="D798" s="8">
        <v>128.107</v>
      </c>
      <c r="E798" s="8">
        <v>7.9790999999999999</v>
      </c>
      <c r="F798" s="8">
        <v>154.13579999999999</v>
      </c>
      <c r="G798" s="8" t="s">
        <v>3245</v>
      </c>
      <c r="H798" s="8">
        <v>0</v>
      </c>
      <c r="I798" s="8" t="s">
        <v>2952</v>
      </c>
      <c r="J798" t="s">
        <v>3662</v>
      </c>
    </row>
    <row r="799" spans="1:10" x14ac:dyDescent="0.2">
      <c r="A799" s="8" t="s">
        <v>3242</v>
      </c>
      <c r="B799" s="8" t="s">
        <v>3243</v>
      </c>
      <c r="C799" s="8" t="s">
        <v>3243</v>
      </c>
      <c r="D799" s="8">
        <v>139.14789999999999</v>
      </c>
      <c r="E799" s="8">
        <v>7.9790999999999999</v>
      </c>
      <c r="F799" s="8">
        <v>154.13579999999999</v>
      </c>
      <c r="G799" s="8" t="s">
        <v>3245</v>
      </c>
      <c r="H799" s="8">
        <v>1</v>
      </c>
      <c r="I799" s="8" t="s">
        <v>2952</v>
      </c>
      <c r="J799" t="s">
        <v>3662</v>
      </c>
    </row>
    <row r="800" spans="1:10" x14ac:dyDescent="0.2">
      <c r="A800" s="8" t="s">
        <v>3242</v>
      </c>
      <c r="B800" s="8" t="s">
        <v>3243</v>
      </c>
      <c r="C800" s="8" t="s">
        <v>3243</v>
      </c>
      <c r="D800" s="8">
        <v>138.09960000000001</v>
      </c>
      <c r="E800" s="8">
        <v>7.9790999999999999</v>
      </c>
      <c r="F800" s="8">
        <v>154.13579999999999</v>
      </c>
      <c r="G800" s="8" t="s">
        <v>3245</v>
      </c>
      <c r="H800" s="8">
        <v>2</v>
      </c>
      <c r="I800" s="8" t="s">
        <v>2952</v>
      </c>
      <c r="J800" t="s">
        <v>3662</v>
      </c>
    </row>
    <row r="801" spans="1:10" x14ac:dyDescent="0.2">
      <c r="A801" s="8" t="s">
        <v>3242</v>
      </c>
      <c r="B801" s="8" t="s">
        <v>3243</v>
      </c>
      <c r="C801" s="8" t="s">
        <v>3243</v>
      </c>
      <c r="D801" s="8">
        <v>154.13480000000001</v>
      </c>
      <c r="E801" s="8">
        <v>7.9790999999999999</v>
      </c>
      <c r="F801" s="8">
        <v>154.13579999999999</v>
      </c>
      <c r="G801" s="8" t="s">
        <v>3245</v>
      </c>
      <c r="H801" s="8">
        <v>3</v>
      </c>
      <c r="I801" s="8" t="s">
        <v>2952</v>
      </c>
      <c r="J801" t="s">
        <v>3662</v>
      </c>
    </row>
    <row r="802" spans="1:10" x14ac:dyDescent="0.2">
      <c r="A802" t="s">
        <v>2156</v>
      </c>
      <c r="B802" t="s">
        <v>2157</v>
      </c>
      <c r="C802" s="8" t="s">
        <v>3833</v>
      </c>
      <c r="D802">
        <v>88.051900000000003</v>
      </c>
      <c r="E802">
        <v>3.1707000000000001</v>
      </c>
      <c r="F802">
        <v>88.052400000000006</v>
      </c>
      <c r="G802" t="s">
        <v>2160</v>
      </c>
      <c r="H802">
        <v>0</v>
      </c>
      <c r="I802" t="s">
        <v>2159</v>
      </c>
      <c r="J802" t="s">
        <v>3662</v>
      </c>
    </row>
    <row r="803" spans="1:10" x14ac:dyDescent="0.2">
      <c r="A803" t="s">
        <v>2156</v>
      </c>
      <c r="B803" t="s">
        <v>2157</v>
      </c>
      <c r="C803" s="8" t="s">
        <v>3833</v>
      </c>
      <c r="D803">
        <v>101.05970000000001</v>
      </c>
      <c r="E803">
        <v>3.1707000000000001</v>
      </c>
      <c r="F803">
        <v>88.052400000000006</v>
      </c>
      <c r="G803" t="s">
        <v>2160</v>
      </c>
      <c r="H803">
        <v>1</v>
      </c>
      <c r="I803" t="s">
        <v>2159</v>
      </c>
      <c r="J803" t="s">
        <v>3662</v>
      </c>
    </row>
    <row r="804" spans="1:10" x14ac:dyDescent="0.2">
      <c r="A804" t="s">
        <v>2156</v>
      </c>
      <c r="B804" t="s">
        <v>2157</v>
      </c>
      <c r="C804" s="8" t="s">
        <v>3833</v>
      </c>
      <c r="D804">
        <v>89.059700000000007</v>
      </c>
      <c r="E804">
        <v>3.1707000000000001</v>
      </c>
      <c r="F804">
        <v>88.052400000000006</v>
      </c>
      <c r="G804" t="s">
        <v>2160</v>
      </c>
      <c r="H804">
        <v>2</v>
      </c>
      <c r="I804" t="s">
        <v>2159</v>
      </c>
      <c r="J804" t="s">
        <v>3662</v>
      </c>
    </row>
    <row r="805" spans="1:10" x14ac:dyDescent="0.2">
      <c r="A805" t="s">
        <v>2156</v>
      </c>
      <c r="B805" t="s">
        <v>2157</v>
      </c>
      <c r="C805" s="8" t="s">
        <v>3833</v>
      </c>
      <c r="D805">
        <v>87.0441</v>
      </c>
      <c r="E805">
        <v>3.1707000000000001</v>
      </c>
      <c r="F805">
        <v>88.052400000000006</v>
      </c>
      <c r="G805" t="s">
        <v>2160</v>
      </c>
      <c r="H805">
        <v>3</v>
      </c>
      <c r="I805" t="s">
        <v>2159</v>
      </c>
      <c r="J805" t="s">
        <v>3662</v>
      </c>
    </row>
    <row r="806" spans="1:10" x14ac:dyDescent="0.2">
      <c r="A806" t="s">
        <v>4552</v>
      </c>
      <c r="B806" t="s">
        <v>4908</v>
      </c>
      <c r="C806" t="s">
        <v>4908</v>
      </c>
      <c r="D806">
        <v>235.97909999999999</v>
      </c>
      <c r="E806">
        <v>12.4411</v>
      </c>
      <c r="F806">
        <v>470.06779999999998</v>
      </c>
      <c r="G806" t="s">
        <v>3985</v>
      </c>
      <c r="H806">
        <v>0</v>
      </c>
      <c r="I806" t="s">
        <v>4553</v>
      </c>
      <c r="J806" t="s">
        <v>3662</v>
      </c>
    </row>
    <row r="807" spans="1:10" x14ac:dyDescent="0.2">
      <c r="A807" t="s">
        <v>4552</v>
      </c>
      <c r="B807" t="s">
        <v>4908</v>
      </c>
      <c r="C807" t="s">
        <v>4908</v>
      </c>
      <c r="D807">
        <v>173.0153</v>
      </c>
      <c r="E807">
        <v>12.4411</v>
      </c>
      <c r="F807">
        <v>470.06779999999998</v>
      </c>
      <c r="G807" t="s">
        <v>3985</v>
      </c>
      <c r="H807">
        <v>1</v>
      </c>
      <c r="I807" t="s">
        <v>4553</v>
      </c>
      <c r="J807" t="s">
        <v>3662</v>
      </c>
    </row>
    <row r="808" spans="1:10" x14ac:dyDescent="0.2">
      <c r="A808" t="s">
        <v>4552</v>
      </c>
      <c r="B808" t="s">
        <v>4908</v>
      </c>
      <c r="C808" t="s">
        <v>4908</v>
      </c>
      <c r="D808">
        <v>135.0806</v>
      </c>
      <c r="E808">
        <v>12.4411</v>
      </c>
      <c r="F808">
        <v>470.06779999999998</v>
      </c>
      <c r="G808" t="s">
        <v>3985</v>
      </c>
      <c r="H808">
        <v>2</v>
      </c>
      <c r="I808" t="s">
        <v>4553</v>
      </c>
      <c r="J808" t="s">
        <v>3662</v>
      </c>
    </row>
    <row r="809" spans="1:10" x14ac:dyDescent="0.2">
      <c r="A809" t="s">
        <v>4552</v>
      </c>
      <c r="B809" t="s">
        <v>4908</v>
      </c>
      <c r="C809" t="s">
        <v>4908</v>
      </c>
      <c r="D809">
        <v>470.06799999999998</v>
      </c>
      <c r="E809">
        <v>12.4411</v>
      </c>
      <c r="F809">
        <v>470.06779999999998</v>
      </c>
      <c r="G809" t="s">
        <v>3985</v>
      </c>
      <c r="H809">
        <v>3</v>
      </c>
      <c r="I809" t="s">
        <v>4553</v>
      </c>
      <c r="J809" t="s">
        <v>3662</v>
      </c>
    </row>
    <row r="810" spans="1:10" x14ac:dyDescent="0.2">
      <c r="A810" t="s">
        <v>1943</v>
      </c>
      <c r="B810" t="s">
        <v>1944</v>
      </c>
      <c r="C810" s="8" t="s">
        <v>1944</v>
      </c>
      <c r="D810">
        <v>111.9845</v>
      </c>
      <c r="E810">
        <v>4.2321999999999997</v>
      </c>
      <c r="F810">
        <v>111.9847</v>
      </c>
      <c r="G810" t="s">
        <v>1947</v>
      </c>
      <c r="H810">
        <v>0</v>
      </c>
      <c r="I810" t="s">
        <v>1946</v>
      </c>
      <c r="J810" t="s">
        <v>3662</v>
      </c>
    </row>
    <row r="811" spans="1:10" x14ac:dyDescent="0.2">
      <c r="A811" t="s">
        <v>1943</v>
      </c>
      <c r="B811" t="s">
        <v>1944</v>
      </c>
      <c r="C811" s="8" t="s">
        <v>1944</v>
      </c>
      <c r="D811">
        <v>108.9841</v>
      </c>
      <c r="E811">
        <v>4.2321999999999997</v>
      </c>
      <c r="F811">
        <v>111.9847</v>
      </c>
      <c r="G811" t="s">
        <v>1947</v>
      </c>
      <c r="H811">
        <v>1</v>
      </c>
      <c r="I811" t="s">
        <v>1946</v>
      </c>
      <c r="J811" t="s">
        <v>3662</v>
      </c>
    </row>
    <row r="812" spans="1:10" x14ac:dyDescent="0.2">
      <c r="A812" t="s">
        <v>1943</v>
      </c>
      <c r="B812" t="s">
        <v>1944</v>
      </c>
      <c r="C812" s="8" t="s">
        <v>1944</v>
      </c>
      <c r="D812">
        <v>110.9811</v>
      </c>
      <c r="E812">
        <v>4.2321999999999997</v>
      </c>
      <c r="F812">
        <v>111.9847</v>
      </c>
      <c r="G812" t="s">
        <v>1947</v>
      </c>
      <c r="H812">
        <v>2</v>
      </c>
      <c r="I812" t="s">
        <v>1946</v>
      </c>
      <c r="J812" t="s">
        <v>3662</v>
      </c>
    </row>
    <row r="813" spans="1:10" x14ac:dyDescent="0.2">
      <c r="A813" t="s">
        <v>1943</v>
      </c>
      <c r="B813" t="s">
        <v>1944</v>
      </c>
      <c r="C813" s="8" t="s">
        <v>1944</v>
      </c>
      <c r="D813">
        <v>109.97920000000001</v>
      </c>
      <c r="E813">
        <v>4.2321999999999997</v>
      </c>
      <c r="F813">
        <v>111.9847</v>
      </c>
      <c r="G813" t="s">
        <v>1947</v>
      </c>
      <c r="H813">
        <v>3</v>
      </c>
      <c r="I813" t="s">
        <v>1946</v>
      </c>
      <c r="J813" t="s">
        <v>3662</v>
      </c>
    </row>
    <row r="814" spans="1:10" x14ac:dyDescent="0.2">
      <c r="A814" s="8" t="s">
        <v>3398</v>
      </c>
      <c r="B814" s="8" t="s">
        <v>3399</v>
      </c>
      <c r="C814" s="8" t="s">
        <v>3399</v>
      </c>
      <c r="D814" s="8">
        <v>116.08329999999999</v>
      </c>
      <c r="E814" s="8">
        <v>10.0404</v>
      </c>
      <c r="F814" s="8">
        <v>116.08369999999999</v>
      </c>
      <c r="G814" s="8" t="s">
        <v>3401</v>
      </c>
      <c r="H814" s="8">
        <v>0</v>
      </c>
      <c r="I814" s="8" t="s">
        <v>2174</v>
      </c>
      <c r="J814" t="s">
        <v>3662</v>
      </c>
    </row>
    <row r="815" spans="1:10" x14ac:dyDescent="0.2">
      <c r="A815" s="8" t="s">
        <v>3398</v>
      </c>
      <c r="B815" s="8" t="s">
        <v>3399</v>
      </c>
      <c r="C815" s="8" t="s">
        <v>3399</v>
      </c>
      <c r="D815" s="8">
        <v>88.047499999999999</v>
      </c>
      <c r="E815" s="8">
        <v>10.0404</v>
      </c>
      <c r="F815" s="8">
        <v>116.08369999999999</v>
      </c>
      <c r="G815" s="8" t="s">
        <v>3401</v>
      </c>
      <c r="H815" s="8">
        <v>1</v>
      </c>
      <c r="I815" s="8" t="s">
        <v>2174</v>
      </c>
      <c r="J815" t="s">
        <v>3662</v>
      </c>
    </row>
    <row r="816" spans="1:10" x14ac:dyDescent="0.2">
      <c r="A816" s="8" t="s">
        <v>3398</v>
      </c>
      <c r="B816" s="8" t="s">
        <v>3399</v>
      </c>
      <c r="C816" s="8" t="s">
        <v>3399</v>
      </c>
      <c r="D816" s="8">
        <v>117.08629999999999</v>
      </c>
      <c r="E816" s="8">
        <v>10.0404</v>
      </c>
      <c r="F816" s="8">
        <v>116.08369999999999</v>
      </c>
      <c r="G816" s="8" t="s">
        <v>3401</v>
      </c>
      <c r="H816" s="8">
        <v>2</v>
      </c>
      <c r="I816" s="8" t="s">
        <v>2174</v>
      </c>
      <c r="J816" t="s">
        <v>3662</v>
      </c>
    </row>
    <row r="817" spans="1:10" x14ac:dyDescent="0.2">
      <c r="A817" s="8" t="s">
        <v>3398</v>
      </c>
      <c r="B817" s="8" t="s">
        <v>3399</v>
      </c>
      <c r="C817" s="8" t="s">
        <v>3399</v>
      </c>
      <c r="D817" s="8">
        <v>115.0754</v>
      </c>
      <c r="E817" s="8">
        <v>10.0404</v>
      </c>
      <c r="F817" s="8">
        <v>116.08369999999999</v>
      </c>
      <c r="G817" s="8" t="s">
        <v>3401</v>
      </c>
      <c r="H817" s="8">
        <v>3</v>
      </c>
      <c r="I817" s="8" t="s">
        <v>2174</v>
      </c>
      <c r="J817" t="s">
        <v>3662</v>
      </c>
    </row>
    <row r="818" spans="1:10" x14ac:dyDescent="0.2">
      <c r="A818" t="s">
        <v>4689</v>
      </c>
      <c r="B818" t="s">
        <v>4690</v>
      </c>
      <c r="C818" s="8" t="s">
        <v>3663</v>
      </c>
      <c r="D818">
        <v>282.97969999999998</v>
      </c>
      <c r="E818">
        <v>10.438800000000001</v>
      </c>
      <c r="F818">
        <v>615.87210000000005</v>
      </c>
      <c r="G818" t="s">
        <v>4035</v>
      </c>
      <c r="H818">
        <v>0</v>
      </c>
      <c r="I818" t="s">
        <v>4688</v>
      </c>
      <c r="J818" t="s">
        <v>3662</v>
      </c>
    </row>
    <row r="819" spans="1:10" x14ac:dyDescent="0.2">
      <c r="A819" t="s">
        <v>4689</v>
      </c>
      <c r="B819" t="s">
        <v>4690</v>
      </c>
      <c r="C819" s="8" t="s">
        <v>3663</v>
      </c>
      <c r="D819">
        <v>252.98169999999999</v>
      </c>
      <c r="E819">
        <v>10.438800000000001</v>
      </c>
      <c r="F819">
        <v>615.87210000000005</v>
      </c>
      <c r="G819" t="s">
        <v>4035</v>
      </c>
      <c r="H819">
        <v>1</v>
      </c>
      <c r="I819" t="s">
        <v>4688</v>
      </c>
      <c r="J819" t="s">
        <v>3662</v>
      </c>
    </row>
    <row r="820" spans="1:10" x14ac:dyDescent="0.2">
      <c r="A820" t="s">
        <v>4689</v>
      </c>
      <c r="B820" t="s">
        <v>4690</v>
      </c>
      <c r="C820" s="8" t="s">
        <v>3663</v>
      </c>
      <c r="D820">
        <v>254.97880000000001</v>
      </c>
      <c r="E820">
        <v>10.438800000000001</v>
      </c>
      <c r="F820">
        <v>615.87210000000005</v>
      </c>
      <c r="G820" t="s">
        <v>4035</v>
      </c>
      <c r="H820">
        <v>2</v>
      </c>
      <c r="I820" t="s">
        <v>4688</v>
      </c>
      <c r="J820" t="s">
        <v>3662</v>
      </c>
    </row>
    <row r="821" spans="1:10" x14ac:dyDescent="0.2">
      <c r="A821" t="s">
        <v>4689</v>
      </c>
      <c r="B821" t="s">
        <v>4690</v>
      </c>
      <c r="C821" s="8" t="s">
        <v>3663</v>
      </c>
      <c r="D821">
        <v>284.97669999999999</v>
      </c>
      <c r="E821">
        <v>10.438800000000001</v>
      </c>
      <c r="F821">
        <v>615.87210000000005</v>
      </c>
      <c r="G821" t="s">
        <v>4035</v>
      </c>
      <c r="H821">
        <v>3</v>
      </c>
      <c r="I821" t="s">
        <v>4688</v>
      </c>
      <c r="J821" t="s">
        <v>3662</v>
      </c>
    </row>
    <row r="822" spans="1:10" x14ac:dyDescent="0.2">
      <c r="A822" t="s">
        <v>4691</v>
      </c>
      <c r="B822" t="s">
        <v>4692</v>
      </c>
      <c r="C822" s="8" t="s">
        <v>3663</v>
      </c>
      <c r="D822">
        <v>282.97969999999998</v>
      </c>
      <c r="E822">
        <v>10.438800000000001</v>
      </c>
      <c r="F822">
        <v>615.87210000000005</v>
      </c>
      <c r="G822" t="s">
        <v>4036</v>
      </c>
      <c r="H822">
        <v>0</v>
      </c>
      <c r="I822" t="s">
        <v>4688</v>
      </c>
      <c r="J822" t="s">
        <v>3662</v>
      </c>
    </row>
    <row r="823" spans="1:10" x14ac:dyDescent="0.2">
      <c r="A823" t="s">
        <v>4691</v>
      </c>
      <c r="B823" t="s">
        <v>4692</v>
      </c>
      <c r="C823" s="8" t="s">
        <v>3663</v>
      </c>
      <c r="D823">
        <v>252.98169999999999</v>
      </c>
      <c r="E823">
        <v>10.438800000000001</v>
      </c>
      <c r="F823">
        <v>615.87210000000005</v>
      </c>
      <c r="G823" t="s">
        <v>4036</v>
      </c>
      <c r="H823">
        <v>1</v>
      </c>
      <c r="I823" t="s">
        <v>4688</v>
      </c>
      <c r="J823" t="s">
        <v>3662</v>
      </c>
    </row>
    <row r="824" spans="1:10" x14ac:dyDescent="0.2">
      <c r="A824" t="s">
        <v>4691</v>
      </c>
      <c r="B824" t="s">
        <v>4692</v>
      </c>
      <c r="C824" s="8" t="s">
        <v>3663</v>
      </c>
      <c r="D824">
        <v>254.97880000000001</v>
      </c>
      <c r="E824">
        <v>10.438800000000001</v>
      </c>
      <c r="F824">
        <v>615.87210000000005</v>
      </c>
      <c r="G824" t="s">
        <v>4036</v>
      </c>
      <c r="H824">
        <v>2</v>
      </c>
      <c r="I824" t="s">
        <v>4688</v>
      </c>
      <c r="J824" t="s">
        <v>3662</v>
      </c>
    </row>
    <row r="825" spans="1:10" x14ac:dyDescent="0.2">
      <c r="A825" t="s">
        <v>4691</v>
      </c>
      <c r="B825" t="s">
        <v>4692</v>
      </c>
      <c r="C825" s="8" t="s">
        <v>3663</v>
      </c>
      <c r="D825">
        <v>284.97669999999999</v>
      </c>
      <c r="E825">
        <v>10.438800000000001</v>
      </c>
      <c r="F825">
        <v>615.87210000000005</v>
      </c>
      <c r="G825" t="s">
        <v>4036</v>
      </c>
      <c r="H825">
        <v>3</v>
      </c>
      <c r="I825" t="s">
        <v>4688</v>
      </c>
      <c r="J825" t="s">
        <v>3662</v>
      </c>
    </row>
    <row r="826" spans="1:10" x14ac:dyDescent="0.2">
      <c r="A826" t="s">
        <v>4695</v>
      </c>
      <c r="B826" t="s">
        <v>4696</v>
      </c>
      <c r="C826" s="8" t="s">
        <v>3663</v>
      </c>
      <c r="D826">
        <v>282.97969999999998</v>
      </c>
      <c r="E826">
        <v>10.9678</v>
      </c>
      <c r="F826">
        <v>615.87210000000005</v>
      </c>
      <c r="G826" t="s">
        <v>4038</v>
      </c>
      <c r="H826">
        <v>0</v>
      </c>
      <c r="I826" t="s">
        <v>4688</v>
      </c>
      <c r="J826" t="s">
        <v>3662</v>
      </c>
    </row>
    <row r="827" spans="1:10" x14ac:dyDescent="0.2">
      <c r="A827" t="s">
        <v>4695</v>
      </c>
      <c r="B827" t="s">
        <v>4696</v>
      </c>
      <c r="C827" s="8" t="s">
        <v>3663</v>
      </c>
      <c r="D827">
        <v>252.98169999999999</v>
      </c>
      <c r="E827">
        <v>10.9678</v>
      </c>
      <c r="F827">
        <v>615.87210000000005</v>
      </c>
      <c r="G827" t="s">
        <v>4038</v>
      </c>
      <c r="H827">
        <v>1</v>
      </c>
      <c r="I827" t="s">
        <v>4688</v>
      </c>
      <c r="J827" t="s">
        <v>3662</v>
      </c>
    </row>
    <row r="828" spans="1:10" x14ac:dyDescent="0.2">
      <c r="A828" t="s">
        <v>4695</v>
      </c>
      <c r="B828" t="s">
        <v>4696</v>
      </c>
      <c r="C828" s="8" t="s">
        <v>3663</v>
      </c>
      <c r="D828">
        <v>254.97880000000001</v>
      </c>
      <c r="E828">
        <v>10.9678</v>
      </c>
      <c r="F828">
        <v>615.87210000000005</v>
      </c>
      <c r="G828" t="s">
        <v>4038</v>
      </c>
      <c r="H828">
        <v>2</v>
      </c>
      <c r="I828" t="s">
        <v>4688</v>
      </c>
      <c r="J828" t="s">
        <v>3662</v>
      </c>
    </row>
    <row r="829" spans="1:10" x14ac:dyDescent="0.2">
      <c r="A829" t="s">
        <v>4695</v>
      </c>
      <c r="B829" t="s">
        <v>4696</v>
      </c>
      <c r="C829" s="8" t="s">
        <v>3663</v>
      </c>
      <c r="D829">
        <v>284.97669999999999</v>
      </c>
      <c r="E829">
        <v>10.9678</v>
      </c>
      <c r="F829">
        <v>615.87210000000005</v>
      </c>
      <c r="G829" t="s">
        <v>4038</v>
      </c>
      <c r="H829">
        <v>3</v>
      </c>
      <c r="I829" t="s">
        <v>4688</v>
      </c>
      <c r="J829" t="s">
        <v>3662</v>
      </c>
    </row>
    <row r="830" spans="1:10" x14ac:dyDescent="0.2">
      <c r="A830" t="s">
        <v>4697</v>
      </c>
      <c r="B830" t="s">
        <v>4698</v>
      </c>
      <c r="C830" s="8" t="s">
        <v>3663</v>
      </c>
      <c r="D830">
        <v>235.97989999999999</v>
      </c>
      <c r="E830">
        <v>11.230700000000001</v>
      </c>
      <c r="F830">
        <v>615.87210000000005</v>
      </c>
      <c r="G830" t="s">
        <v>4039</v>
      </c>
      <c r="H830">
        <v>0</v>
      </c>
      <c r="I830" t="s">
        <v>4688</v>
      </c>
      <c r="J830" t="s">
        <v>3662</v>
      </c>
    </row>
    <row r="831" spans="1:10" x14ac:dyDescent="0.2">
      <c r="A831" t="s">
        <v>4697</v>
      </c>
      <c r="B831" t="s">
        <v>4698</v>
      </c>
      <c r="C831" s="8" t="s">
        <v>3663</v>
      </c>
      <c r="D831">
        <v>237.9769</v>
      </c>
      <c r="E831">
        <v>11.230700000000001</v>
      </c>
      <c r="F831">
        <v>615.87210000000005</v>
      </c>
      <c r="G831" t="s">
        <v>4039</v>
      </c>
      <c r="H831">
        <v>1</v>
      </c>
      <c r="I831" t="s">
        <v>4688</v>
      </c>
      <c r="J831" t="s">
        <v>3662</v>
      </c>
    </row>
    <row r="832" spans="1:10" x14ac:dyDescent="0.2">
      <c r="A832" t="s">
        <v>4697</v>
      </c>
      <c r="B832" t="s">
        <v>4698</v>
      </c>
      <c r="C832" s="8" t="s">
        <v>3663</v>
      </c>
      <c r="D832">
        <v>316.94170000000003</v>
      </c>
      <c r="E832">
        <v>11.230700000000001</v>
      </c>
      <c r="F832">
        <v>615.87210000000005</v>
      </c>
      <c r="G832" t="s">
        <v>4039</v>
      </c>
      <c r="H832">
        <v>2</v>
      </c>
      <c r="I832" t="s">
        <v>4688</v>
      </c>
      <c r="J832" t="s">
        <v>3662</v>
      </c>
    </row>
    <row r="833" spans="1:10" x14ac:dyDescent="0.2">
      <c r="A833" t="s">
        <v>4697</v>
      </c>
      <c r="B833" t="s">
        <v>4698</v>
      </c>
      <c r="C833" s="8" t="s">
        <v>3663</v>
      </c>
      <c r="D833">
        <v>286.94299999999998</v>
      </c>
      <c r="E833">
        <v>11.230700000000001</v>
      </c>
      <c r="F833">
        <v>615.87210000000005</v>
      </c>
      <c r="G833" t="s">
        <v>4039</v>
      </c>
      <c r="H833">
        <v>3</v>
      </c>
      <c r="I833" t="s">
        <v>4688</v>
      </c>
      <c r="J833" t="s">
        <v>3662</v>
      </c>
    </row>
    <row r="834" spans="1:10" x14ac:dyDescent="0.2">
      <c r="A834" t="s">
        <v>345</v>
      </c>
      <c r="B834" t="s">
        <v>346</v>
      </c>
      <c r="C834" s="8" t="s">
        <v>3684</v>
      </c>
      <c r="D834">
        <v>158.97640000000001</v>
      </c>
      <c r="E834">
        <v>10.3477</v>
      </c>
      <c r="F834">
        <v>409.82909999999998</v>
      </c>
      <c r="G834" t="s">
        <v>349</v>
      </c>
      <c r="H834">
        <v>0</v>
      </c>
      <c r="I834" t="s">
        <v>348</v>
      </c>
      <c r="J834" t="s">
        <v>3662</v>
      </c>
    </row>
    <row r="835" spans="1:10" x14ac:dyDescent="0.2">
      <c r="A835" t="s">
        <v>345</v>
      </c>
      <c r="B835" t="s">
        <v>346</v>
      </c>
      <c r="C835" s="8" t="s">
        <v>3684</v>
      </c>
      <c r="D835">
        <v>340.88</v>
      </c>
      <c r="E835">
        <v>10.3477</v>
      </c>
      <c r="F835">
        <v>409.82909999999998</v>
      </c>
      <c r="G835" t="s">
        <v>349</v>
      </c>
      <c r="H835">
        <v>1</v>
      </c>
      <c r="I835" t="s">
        <v>348</v>
      </c>
      <c r="J835" t="s">
        <v>3662</v>
      </c>
    </row>
    <row r="836" spans="1:10" x14ac:dyDescent="0.2">
      <c r="A836" t="s">
        <v>345</v>
      </c>
      <c r="B836" t="s">
        <v>346</v>
      </c>
      <c r="C836" s="8" t="s">
        <v>3684</v>
      </c>
      <c r="D836">
        <v>328.88010000000003</v>
      </c>
      <c r="E836">
        <v>10.3477</v>
      </c>
      <c r="F836">
        <v>409.82909999999998</v>
      </c>
      <c r="G836" t="s">
        <v>349</v>
      </c>
      <c r="H836">
        <v>2</v>
      </c>
      <c r="I836" t="s">
        <v>348</v>
      </c>
      <c r="J836" t="s">
        <v>3662</v>
      </c>
    </row>
    <row r="837" spans="1:10" x14ac:dyDescent="0.2">
      <c r="A837" t="s">
        <v>345</v>
      </c>
      <c r="B837" t="s">
        <v>346</v>
      </c>
      <c r="C837" s="8" t="s">
        <v>3684</v>
      </c>
      <c r="D837">
        <v>304.90339999999998</v>
      </c>
      <c r="E837">
        <v>10.3477</v>
      </c>
      <c r="F837">
        <v>409.82909999999998</v>
      </c>
      <c r="G837" t="s">
        <v>349</v>
      </c>
      <c r="H837">
        <v>3</v>
      </c>
      <c r="I837" t="s">
        <v>348</v>
      </c>
      <c r="J837" t="s">
        <v>3662</v>
      </c>
    </row>
    <row r="838" spans="1:10" x14ac:dyDescent="0.2">
      <c r="A838" s="8" t="s">
        <v>2956</v>
      </c>
      <c r="B838" s="8" t="s">
        <v>3818</v>
      </c>
      <c r="C838" s="8" t="s">
        <v>3818</v>
      </c>
      <c r="D838" s="8">
        <v>132.0565</v>
      </c>
      <c r="E838" s="8">
        <v>3.6808999999999998</v>
      </c>
      <c r="F838" s="8">
        <v>132.0575</v>
      </c>
      <c r="G838" s="8" t="s">
        <v>2960</v>
      </c>
      <c r="H838" s="8">
        <v>0</v>
      </c>
      <c r="I838" s="8" t="s">
        <v>2959</v>
      </c>
      <c r="J838" t="s">
        <v>3662</v>
      </c>
    </row>
    <row r="839" spans="1:10" x14ac:dyDescent="0.2">
      <c r="A839" s="8" t="s">
        <v>2956</v>
      </c>
      <c r="B839" s="8" t="s">
        <v>3818</v>
      </c>
      <c r="C839" s="8" t="s">
        <v>3818</v>
      </c>
      <c r="D839" s="8">
        <v>131.04949999999999</v>
      </c>
      <c r="E839" s="8">
        <v>3.6808999999999998</v>
      </c>
      <c r="F839" s="8">
        <v>132.0575</v>
      </c>
      <c r="G839" s="8" t="s">
        <v>2960</v>
      </c>
      <c r="H839" s="8">
        <v>1</v>
      </c>
      <c r="I839" s="8" t="s">
        <v>2959</v>
      </c>
      <c r="J839" t="s">
        <v>3662</v>
      </c>
    </row>
    <row r="840" spans="1:10" x14ac:dyDescent="0.2">
      <c r="A840" s="8" t="s">
        <v>2956</v>
      </c>
      <c r="B840" s="8" t="s">
        <v>3818</v>
      </c>
      <c r="C840" s="8" t="s">
        <v>3818</v>
      </c>
      <c r="D840" s="8">
        <v>103.05459999999999</v>
      </c>
      <c r="E840" s="8">
        <v>3.6808999999999998</v>
      </c>
      <c r="F840" s="8">
        <v>132.0575</v>
      </c>
      <c r="G840" s="8" t="s">
        <v>2960</v>
      </c>
      <c r="H840" s="8">
        <v>2</v>
      </c>
      <c r="I840" s="8" t="s">
        <v>2959</v>
      </c>
      <c r="J840" t="s">
        <v>3662</v>
      </c>
    </row>
    <row r="841" spans="1:10" x14ac:dyDescent="0.2">
      <c r="A841" s="8" t="s">
        <v>2956</v>
      </c>
      <c r="B841" s="8" t="s">
        <v>3818</v>
      </c>
      <c r="C841" s="8" t="s">
        <v>3818</v>
      </c>
      <c r="D841" s="8">
        <v>104.06229999999999</v>
      </c>
      <c r="E841" s="8">
        <v>3.6808999999999998</v>
      </c>
      <c r="F841" s="8">
        <v>132.0575</v>
      </c>
      <c r="G841" s="8" t="s">
        <v>2960</v>
      </c>
      <c r="H841" s="8">
        <v>3</v>
      </c>
      <c r="I841" s="8" t="s">
        <v>2959</v>
      </c>
      <c r="J841" t="s">
        <v>3662</v>
      </c>
    </row>
    <row r="842" spans="1:10" x14ac:dyDescent="0.2">
      <c r="A842" t="s">
        <v>4745</v>
      </c>
      <c r="B842" t="s">
        <v>4746</v>
      </c>
      <c r="C842" s="8" t="s">
        <v>3663</v>
      </c>
      <c r="D842">
        <v>409.68060000000003</v>
      </c>
      <c r="E842">
        <v>7.9939</v>
      </c>
      <c r="F842">
        <v>405.68389999999999</v>
      </c>
      <c r="G842" t="s">
        <v>4057</v>
      </c>
      <c r="H842">
        <v>0</v>
      </c>
      <c r="I842" t="s">
        <v>4747</v>
      </c>
      <c r="J842" t="s">
        <v>3662</v>
      </c>
    </row>
    <row r="843" spans="1:10" x14ac:dyDescent="0.2">
      <c r="A843" t="s">
        <v>4745</v>
      </c>
      <c r="B843" t="s">
        <v>4746</v>
      </c>
      <c r="C843" s="8" t="s">
        <v>3663</v>
      </c>
      <c r="D843">
        <v>407.68279999999999</v>
      </c>
      <c r="E843">
        <v>7.9939</v>
      </c>
      <c r="F843">
        <v>405.68389999999999</v>
      </c>
      <c r="G843" t="s">
        <v>4057</v>
      </c>
      <c r="H843">
        <v>1</v>
      </c>
      <c r="I843" t="s">
        <v>4747</v>
      </c>
      <c r="J843" t="s">
        <v>3662</v>
      </c>
    </row>
    <row r="844" spans="1:10" x14ac:dyDescent="0.2">
      <c r="A844" t="s">
        <v>4745</v>
      </c>
      <c r="B844" t="s">
        <v>4746</v>
      </c>
      <c r="C844" s="8" t="s">
        <v>3663</v>
      </c>
      <c r="D844">
        <v>411.67860000000002</v>
      </c>
      <c r="E844">
        <v>7.9939</v>
      </c>
      <c r="F844">
        <v>405.68389999999999</v>
      </c>
      <c r="G844" t="s">
        <v>4057</v>
      </c>
      <c r="H844">
        <v>2</v>
      </c>
      <c r="I844" t="s">
        <v>4747</v>
      </c>
      <c r="J844" t="s">
        <v>3662</v>
      </c>
    </row>
    <row r="845" spans="1:10" x14ac:dyDescent="0.2">
      <c r="A845" t="s">
        <v>4745</v>
      </c>
      <c r="B845" t="s">
        <v>4746</v>
      </c>
      <c r="C845" s="8" t="s">
        <v>3663</v>
      </c>
      <c r="D845">
        <v>405.6848</v>
      </c>
      <c r="E845">
        <v>7.9939</v>
      </c>
      <c r="F845">
        <v>405.68389999999999</v>
      </c>
      <c r="G845" t="s">
        <v>4057</v>
      </c>
      <c r="H845">
        <v>3</v>
      </c>
      <c r="I845" t="s">
        <v>4747</v>
      </c>
      <c r="J845" t="s">
        <v>3662</v>
      </c>
    </row>
    <row r="846" spans="1:10" x14ac:dyDescent="0.2">
      <c r="A846" t="s">
        <v>1796</v>
      </c>
      <c r="B846" t="s">
        <v>1797</v>
      </c>
      <c r="C846" s="8" t="s">
        <v>1797</v>
      </c>
      <c r="D846">
        <v>129.09110000000001</v>
      </c>
      <c r="E846">
        <v>5.3207000000000004</v>
      </c>
      <c r="F846">
        <v>406.09469999999999</v>
      </c>
      <c r="G846" t="s">
        <v>1800</v>
      </c>
      <c r="H846">
        <v>0</v>
      </c>
      <c r="I846" t="s">
        <v>1799</v>
      </c>
      <c r="J846" t="s">
        <v>3662</v>
      </c>
    </row>
    <row r="847" spans="1:10" x14ac:dyDescent="0.2">
      <c r="A847" t="s">
        <v>1796</v>
      </c>
      <c r="B847" t="s">
        <v>1797</v>
      </c>
      <c r="C847" s="8" t="s">
        <v>1797</v>
      </c>
      <c r="D847">
        <v>96.088899999999995</v>
      </c>
      <c r="E847">
        <v>5.3207000000000004</v>
      </c>
      <c r="F847">
        <v>406.09469999999999</v>
      </c>
      <c r="G847" t="s">
        <v>1800</v>
      </c>
      <c r="H847">
        <v>1</v>
      </c>
      <c r="I847" t="s">
        <v>1799</v>
      </c>
      <c r="J847" t="s">
        <v>3662</v>
      </c>
    </row>
    <row r="848" spans="1:10" x14ac:dyDescent="0.2">
      <c r="A848" t="s">
        <v>1796</v>
      </c>
      <c r="B848" t="s">
        <v>1797</v>
      </c>
      <c r="C848" s="8" t="s">
        <v>1797</v>
      </c>
      <c r="D848">
        <v>97.064899999999994</v>
      </c>
      <c r="E848">
        <v>5.3207000000000004</v>
      </c>
      <c r="F848">
        <v>406.09469999999999</v>
      </c>
      <c r="G848" t="s">
        <v>1800</v>
      </c>
      <c r="H848">
        <v>2</v>
      </c>
      <c r="I848" t="s">
        <v>1799</v>
      </c>
      <c r="J848" t="s">
        <v>3662</v>
      </c>
    </row>
    <row r="849" spans="1:10" x14ac:dyDescent="0.2">
      <c r="A849" t="s">
        <v>1796</v>
      </c>
      <c r="B849" t="s">
        <v>1797</v>
      </c>
      <c r="C849" s="8" t="s">
        <v>1797</v>
      </c>
      <c r="D849">
        <v>95.085599999999999</v>
      </c>
      <c r="E849">
        <v>5.3207000000000004</v>
      </c>
      <c r="F849">
        <v>406.09469999999999</v>
      </c>
      <c r="G849" t="s">
        <v>1800</v>
      </c>
      <c r="H849">
        <v>3</v>
      </c>
      <c r="I849" t="s">
        <v>1799</v>
      </c>
      <c r="J849" t="s">
        <v>3662</v>
      </c>
    </row>
    <row r="850" spans="1:10" x14ac:dyDescent="0.2">
      <c r="A850" t="s">
        <v>4815</v>
      </c>
      <c r="B850" t="s">
        <v>4816</v>
      </c>
      <c r="C850" t="s">
        <v>4816</v>
      </c>
      <c r="D850">
        <v>403.80470000000003</v>
      </c>
      <c r="E850">
        <v>10.4453</v>
      </c>
      <c r="F850">
        <v>403.80470000000003</v>
      </c>
      <c r="G850" t="s">
        <v>4090</v>
      </c>
      <c r="H850">
        <v>0</v>
      </c>
      <c r="I850" t="s">
        <v>4817</v>
      </c>
      <c r="J850" t="s">
        <v>3662</v>
      </c>
    </row>
    <row r="851" spans="1:10" x14ac:dyDescent="0.2">
      <c r="A851" t="s">
        <v>4815</v>
      </c>
      <c r="B851" t="s">
        <v>4816</v>
      </c>
      <c r="C851" t="s">
        <v>4816</v>
      </c>
      <c r="D851">
        <v>245.9675</v>
      </c>
      <c r="E851">
        <v>10.4453</v>
      </c>
      <c r="F851">
        <v>403.80470000000003</v>
      </c>
      <c r="G851" t="s">
        <v>4090</v>
      </c>
      <c r="H851">
        <v>1</v>
      </c>
      <c r="I851" t="s">
        <v>4817</v>
      </c>
      <c r="J851" t="s">
        <v>3662</v>
      </c>
    </row>
    <row r="852" spans="1:10" x14ac:dyDescent="0.2">
      <c r="A852" t="s">
        <v>4815</v>
      </c>
      <c r="B852" t="s">
        <v>4816</v>
      </c>
      <c r="C852" t="s">
        <v>4816</v>
      </c>
      <c r="D852">
        <v>247.96549999999999</v>
      </c>
      <c r="E852">
        <v>10.4453</v>
      </c>
      <c r="F852">
        <v>403.80470000000003</v>
      </c>
      <c r="G852" t="s">
        <v>4090</v>
      </c>
      <c r="H852">
        <v>2</v>
      </c>
      <c r="I852" t="s">
        <v>4817</v>
      </c>
      <c r="J852" t="s">
        <v>3662</v>
      </c>
    </row>
    <row r="853" spans="1:10" x14ac:dyDescent="0.2">
      <c r="A853" t="s">
        <v>4815</v>
      </c>
      <c r="B853" t="s">
        <v>4816</v>
      </c>
      <c r="C853" t="s">
        <v>4816</v>
      </c>
      <c r="D853">
        <v>405.8021</v>
      </c>
      <c r="E853">
        <v>10.4453</v>
      </c>
      <c r="F853">
        <v>403.80470000000003</v>
      </c>
      <c r="G853" t="s">
        <v>4090</v>
      </c>
      <c r="H853">
        <v>3</v>
      </c>
      <c r="I853" t="s">
        <v>4817</v>
      </c>
      <c r="J853" t="s">
        <v>3662</v>
      </c>
    </row>
    <row r="854" spans="1:10" x14ac:dyDescent="0.2">
      <c r="A854" t="s">
        <v>2090</v>
      </c>
      <c r="B854" t="s">
        <v>2091</v>
      </c>
      <c r="C854" s="8" t="s">
        <v>2091</v>
      </c>
      <c r="D854">
        <v>198.0548</v>
      </c>
      <c r="E854">
        <v>7.2230999999999996</v>
      </c>
      <c r="F854">
        <v>198.05600000000001</v>
      </c>
      <c r="G854" t="s">
        <v>2094</v>
      </c>
      <c r="H854">
        <v>0</v>
      </c>
      <c r="I854" t="s">
        <v>2093</v>
      </c>
      <c r="J854" t="s">
        <v>3662</v>
      </c>
    </row>
    <row r="855" spans="1:10" x14ac:dyDescent="0.2">
      <c r="A855" t="s">
        <v>2090</v>
      </c>
      <c r="B855" t="s">
        <v>2091</v>
      </c>
      <c r="C855" s="8" t="s">
        <v>2091</v>
      </c>
      <c r="D855">
        <v>185.05950000000001</v>
      </c>
      <c r="E855">
        <v>7.2230999999999996</v>
      </c>
      <c r="F855">
        <v>198.05600000000001</v>
      </c>
      <c r="G855" t="s">
        <v>2094</v>
      </c>
      <c r="H855">
        <v>1</v>
      </c>
      <c r="I855" t="s">
        <v>2093</v>
      </c>
      <c r="J855" t="s">
        <v>3662</v>
      </c>
    </row>
    <row r="856" spans="1:10" x14ac:dyDescent="0.2">
      <c r="A856" t="s">
        <v>2090</v>
      </c>
      <c r="B856" t="s">
        <v>2091</v>
      </c>
      <c r="C856" s="8" t="s">
        <v>2091</v>
      </c>
      <c r="D856">
        <v>156.05699999999999</v>
      </c>
      <c r="E856">
        <v>7.2230999999999996</v>
      </c>
      <c r="F856">
        <v>198.05600000000001</v>
      </c>
      <c r="G856" t="s">
        <v>2094</v>
      </c>
      <c r="H856">
        <v>2</v>
      </c>
      <c r="I856" t="s">
        <v>2093</v>
      </c>
      <c r="J856" t="s">
        <v>3662</v>
      </c>
    </row>
    <row r="857" spans="1:10" x14ac:dyDescent="0.2">
      <c r="A857" t="s">
        <v>2090</v>
      </c>
      <c r="B857" t="s">
        <v>2091</v>
      </c>
      <c r="C857" s="8" t="s">
        <v>2091</v>
      </c>
      <c r="D857">
        <v>155.0489</v>
      </c>
      <c r="E857">
        <v>7.2230999999999996</v>
      </c>
      <c r="F857">
        <v>198.05600000000001</v>
      </c>
      <c r="G857" t="s">
        <v>2094</v>
      </c>
      <c r="H857">
        <v>3</v>
      </c>
      <c r="I857" t="s">
        <v>2093</v>
      </c>
      <c r="J857" t="s">
        <v>3662</v>
      </c>
    </row>
    <row r="858" spans="1:10" x14ac:dyDescent="0.2">
      <c r="A858" t="s">
        <v>4509</v>
      </c>
      <c r="B858" t="s">
        <v>4510</v>
      </c>
      <c r="C858" s="8" t="s">
        <v>3663</v>
      </c>
      <c r="D858">
        <v>212.8827</v>
      </c>
      <c r="E858">
        <v>5.3342000000000001</v>
      </c>
      <c r="F858">
        <v>321.82</v>
      </c>
      <c r="G858" t="s">
        <v>3969</v>
      </c>
      <c r="H858">
        <v>0</v>
      </c>
      <c r="I858" t="s">
        <v>4511</v>
      </c>
      <c r="J858" t="s">
        <v>3662</v>
      </c>
    </row>
    <row r="859" spans="1:10" x14ac:dyDescent="0.2">
      <c r="A859" t="s">
        <v>4509</v>
      </c>
      <c r="B859" t="s">
        <v>4510</v>
      </c>
      <c r="C859" s="8" t="s">
        <v>3663</v>
      </c>
      <c r="D859">
        <v>214.87909999999999</v>
      </c>
      <c r="E859">
        <v>5.3342000000000001</v>
      </c>
      <c r="F859">
        <v>321.82</v>
      </c>
      <c r="G859" t="s">
        <v>3969</v>
      </c>
      <c r="H859">
        <v>1</v>
      </c>
      <c r="I859" t="s">
        <v>4511</v>
      </c>
      <c r="J859" t="s">
        <v>3662</v>
      </c>
    </row>
    <row r="860" spans="1:10" x14ac:dyDescent="0.2">
      <c r="A860" t="s">
        <v>4509</v>
      </c>
      <c r="B860" t="s">
        <v>4510</v>
      </c>
      <c r="C860" s="8" t="s">
        <v>3663</v>
      </c>
      <c r="D860">
        <v>216.8768</v>
      </c>
      <c r="E860">
        <v>5.3342000000000001</v>
      </c>
      <c r="F860">
        <v>321.82</v>
      </c>
      <c r="G860" t="s">
        <v>3969</v>
      </c>
      <c r="H860">
        <v>2</v>
      </c>
      <c r="I860" t="s">
        <v>4511</v>
      </c>
      <c r="J860" t="s">
        <v>3662</v>
      </c>
    </row>
    <row r="861" spans="1:10" x14ac:dyDescent="0.2">
      <c r="A861" t="s">
        <v>4509</v>
      </c>
      <c r="B861" t="s">
        <v>4510</v>
      </c>
      <c r="C861" s="8" t="s">
        <v>3663</v>
      </c>
      <c r="D861">
        <v>215.88310000000001</v>
      </c>
      <c r="E861">
        <v>5.3342000000000001</v>
      </c>
      <c r="F861">
        <v>321.82</v>
      </c>
      <c r="G861" t="s">
        <v>3969</v>
      </c>
      <c r="H861">
        <v>3</v>
      </c>
      <c r="I861" t="s">
        <v>4511</v>
      </c>
      <c r="J861" t="s">
        <v>3662</v>
      </c>
    </row>
    <row r="862" spans="1:10" x14ac:dyDescent="0.2">
      <c r="A862" s="8" t="s">
        <v>3163</v>
      </c>
      <c r="B862" s="8" t="s">
        <v>3164</v>
      </c>
      <c r="C862" s="8" t="s">
        <v>3164</v>
      </c>
      <c r="D862" s="8">
        <v>128.107</v>
      </c>
      <c r="E862" s="8">
        <v>4.1243999999999996</v>
      </c>
      <c r="F862" s="8">
        <v>271.15719999999999</v>
      </c>
      <c r="G862" s="8" t="s">
        <v>3167</v>
      </c>
      <c r="H862" s="8">
        <v>0</v>
      </c>
      <c r="I862" s="8" t="s">
        <v>3166</v>
      </c>
      <c r="J862" t="s">
        <v>3662</v>
      </c>
    </row>
    <row r="863" spans="1:10" x14ac:dyDescent="0.2">
      <c r="A863" s="8" t="s">
        <v>3163</v>
      </c>
      <c r="B863" s="8" t="s">
        <v>3164</v>
      </c>
      <c r="C863" s="8" t="s">
        <v>3164</v>
      </c>
      <c r="D863" s="8">
        <v>100.1122</v>
      </c>
      <c r="E863" s="8">
        <v>4.1243999999999996</v>
      </c>
      <c r="F863" s="8">
        <v>271.15719999999999</v>
      </c>
      <c r="G863" s="8" t="s">
        <v>3167</v>
      </c>
      <c r="H863" s="8">
        <v>1</v>
      </c>
      <c r="I863" s="8" t="s">
        <v>3166</v>
      </c>
      <c r="J863" t="s">
        <v>3662</v>
      </c>
    </row>
    <row r="864" spans="1:10" x14ac:dyDescent="0.2">
      <c r="A864" s="8" t="s">
        <v>3163</v>
      </c>
      <c r="B864" s="8" t="s">
        <v>3164</v>
      </c>
      <c r="C864" s="8" t="s">
        <v>3164</v>
      </c>
      <c r="D864" s="8">
        <v>129.1104</v>
      </c>
      <c r="E864" s="8">
        <v>4.1243999999999996</v>
      </c>
      <c r="F864" s="8">
        <v>271.15719999999999</v>
      </c>
      <c r="G864" s="8" t="s">
        <v>3167</v>
      </c>
      <c r="H864" s="8">
        <v>2</v>
      </c>
      <c r="I864" s="8" t="s">
        <v>3166</v>
      </c>
      <c r="J864" t="s">
        <v>3662</v>
      </c>
    </row>
    <row r="865" spans="1:10" x14ac:dyDescent="0.2">
      <c r="A865" s="8" t="s">
        <v>3163</v>
      </c>
      <c r="B865" s="8" t="s">
        <v>3164</v>
      </c>
      <c r="C865" s="8" t="s">
        <v>3164</v>
      </c>
      <c r="D865" s="8">
        <v>130.9451</v>
      </c>
      <c r="E865" s="8">
        <v>4.1243999999999996</v>
      </c>
      <c r="F865" s="8">
        <v>271.15719999999999</v>
      </c>
      <c r="G865" s="8" t="s">
        <v>3167</v>
      </c>
      <c r="H865" s="8">
        <v>3</v>
      </c>
      <c r="I865" s="8" t="s">
        <v>3166</v>
      </c>
      <c r="J865" t="s">
        <v>3662</v>
      </c>
    </row>
    <row r="866" spans="1:10" x14ac:dyDescent="0.2">
      <c r="A866" t="s">
        <v>350</v>
      </c>
      <c r="B866" t="s">
        <v>351</v>
      </c>
      <c r="C866" s="8" t="s">
        <v>3685</v>
      </c>
      <c r="D866">
        <v>158.97630000000001</v>
      </c>
      <c r="E866">
        <v>12.4049</v>
      </c>
      <c r="F866">
        <v>443.7901</v>
      </c>
      <c r="G866" t="s">
        <v>354</v>
      </c>
      <c r="H866">
        <v>0</v>
      </c>
      <c r="I866" t="s">
        <v>353</v>
      </c>
      <c r="J866" t="s">
        <v>3662</v>
      </c>
    </row>
    <row r="867" spans="1:10" x14ac:dyDescent="0.2">
      <c r="A867" t="s">
        <v>350</v>
      </c>
      <c r="B867" t="s">
        <v>351</v>
      </c>
      <c r="C867" s="8" t="s">
        <v>3685</v>
      </c>
      <c r="D867">
        <v>278.8877</v>
      </c>
      <c r="E867">
        <v>12.4049</v>
      </c>
      <c r="F867">
        <v>443.7901</v>
      </c>
      <c r="G867" t="s">
        <v>354</v>
      </c>
      <c r="H867">
        <v>1</v>
      </c>
      <c r="I867" t="s">
        <v>353</v>
      </c>
      <c r="J867" t="s">
        <v>3662</v>
      </c>
    </row>
    <row r="868" spans="1:10" x14ac:dyDescent="0.2">
      <c r="A868" t="s">
        <v>350</v>
      </c>
      <c r="B868" t="s">
        <v>351</v>
      </c>
      <c r="C868" s="8" t="s">
        <v>3685</v>
      </c>
      <c r="D868">
        <v>338.86439999999999</v>
      </c>
      <c r="E868">
        <v>12.4049</v>
      </c>
      <c r="F868">
        <v>443.7901</v>
      </c>
      <c r="G868" t="s">
        <v>354</v>
      </c>
      <c r="H868">
        <v>2</v>
      </c>
      <c r="I868" t="s">
        <v>353</v>
      </c>
      <c r="J868" t="s">
        <v>3662</v>
      </c>
    </row>
    <row r="869" spans="1:10" x14ac:dyDescent="0.2">
      <c r="A869" t="s">
        <v>350</v>
      </c>
      <c r="B869" t="s">
        <v>351</v>
      </c>
      <c r="C869" s="8" t="s">
        <v>3685</v>
      </c>
      <c r="D869">
        <v>374.84100000000001</v>
      </c>
      <c r="E869">
        <v>12.4049</v>
      </c>
      <c r="F869">
        <v>443.7901</v>
      </c>
      <c r="G869" t="s">
        <v>354</v>
      </c>
      <c r="H869">
        <v>3</v>
      </c>
      <c r="I869" t="s">
        <v>353</v>
      </c>
      <c r="J869" t="s">
        <v>3662</v>
      </c>
    </row>
    <row r="870" spans="1:10" x14ac:dyDescent="0.2">
      <c r="A870" t="s">
        <v>4601</v>
      </c>
      <c r="B870" t="s">
        <v>4602</v>
      </c>
      <c r="C870" s="8" t="s">
        <v>3663</v>
      </c>
      <c r="D870">
        <v>95.952799999999996</v>
      </c>
      <c r="E870">
        <v>6.3460000000000001</v>
      </c>
      <c r="F870">
        <v>95.953400000000002</v>
      </c>
      <c r="G870" t="s">
        <v>4000</v>
      </c>
      <c r="H870">
        <v>0</v>
      </c>
      <c r="I870" t="s">
        <v>4603</v>
      </c>
      <c r="J870" t="s">
        <v>3662</v>
      </c>
    </row>
    <row r="871" spans="1:10" x14ac:dyDescent="0.2">
      <c r="A871" t="s">
        <v>4601</v>
      </c>
      <c r="B871" t="s">
        <v>4602</v>
      </c>
      <c r="C871" s="8" t="s">
        <v>3663</v>
      </c>
      <c r="D871">
        <v>97.9499</v>
      </c>
      <c r="E871">
        <v>6.3460000000000001</v>
      </c>
      <c r="F871">
        <v>95.953400000000002</v>
      </c>
      <c r="G871" t="s">
        <v>4000</v>
      </c>
      <c r="H871">
        <v>1</v>
      </c>
      <c r="I871" t="s">
        <v>4603</v>
      </c>
      <c r="J871" t="s">
        <v>3662</v>
      </c>
    </row>
    <row r="872" spans="1:10" x14ac:dyDescent="0.2">
      <c r="A872" t="s">
        <v>4601</v>
      </c>
      <c r="B872" t="s">
        <v>4602</v>
      </c>
      <c r="C872" s="8" t="s">
        <v>3663</v>
      </c>
      <c r="D872">
        <v>94.945099999999996</v>
      </c>
      <c r="E872">
        <v>6.3460000000000001</v>
      </c>
      <c r="F872">
        <v>95.953400000000002</v>
      </c>
      <c r="G872" t="s">
        <v>4000</v>
      </c>
      <c r="H872">
        <v>2</v>
      </c>
      <c r="I872" t="s">
        <v>4603</v>
      </c>
      <c r="J872" t="s">
        <v>3662</v>
      </c>
    </row>
    <row r="873" spans="1:10" x14ac:dyDescent="0.2">
      <c r="A873" t="s">
        <v>4601</v>
      </c>
      <c r="B873" t="s">
        <v>4602</v>
      </c>
      <c r="C873" s="8" t="s">
        <v>3663</v>
      </c>
      <c r="D873">
        <v>96.942099999999996</v>
      </c>
      <c r="E873">
        <v>6.3460000000000001</v>
      </c>
      <c r="F873">
        <v>95.953400000000002</v>
      </c>
      <c r="G873" t="s">
        <v>4000</v>
      </c>
      <c r="H873">
        <v>3</v>
      </c>
      <c r="I873" t="s">
        <v>4603</v>
      </c>
      <c r="J873" t="s">
        <v>3662</v>
      </c>
    </row>
    <row r="874" spans="1:10" x14ac:dyDescent="0.2">
      <c r="A874" t="s">
        <v>4604</v>
      </c>
      <c r="B874" t="s">
        <v>4605</v>
      </c>
      <c r="C874" s="8" t="s">
        <v>3663</v>
      </c>
      <c r="D874">
        <v>95.952799999999996</v>
      </c>
      <c r="E874">
        <v>6.7882999999999996</v>
      </c>
      <c r="F874">
        <v>95.953400000000002</v>
      </c>
      <c r="G874" t="s">
        <v>4001</v>
      </c>
      <c r="H874">
        <v>0</v>
      </c>
      <c r="I874" t="s">
        <v>4603</v>
      </c>
      <c r="J874" t="s">
        <v>3662</v>
      </c>
    </row>
    <row r="875" spans="1:10" x14ac:dyDescent="0.2">
      <c r="A875" t="s">
        <v>4604</v>
      </c>
      <c r="B875" t="s">
        <v>4605</v>
      </c>
      <c r="C875" s="8" t="s">
        <v>3663</v>
      </c>
      <c r="D875">
        <v>97.9499</v>
      </c>
      <c r="E875">
        <v>6.7882999999999996</v>
      </c>
      <c r="F875">
        <v>95.953400000000002</v>
      </c>
      <c r="G875" t="s">
        <v>4001</v>
      </c>
      <c r="H875">
        <v>1</v>
      </c>
      <c r="I875" t="s">
        <v>4603</v>
      </c>
      <c r="J875" t="s">
        <v>3662</v>
      </c>
    </row>
    <row r="876" spans="1:10" x14ac:dyDescent="0.2">
      <c r="A876" t="s">
        <v>4604</v>
      </c>
      <c r="B876" t="s">
        <v>4605</v>
      </c>
      <c r="C876" s="8" t="s">
        <v>3663</v>
      </c>
      <c r="D876">
        <v>94.945099999999996</v>
      </c>
      <c r="E876">
        <v>6.7882999999999996</v>
      </c>
      <c r="F876">
        <v>95.953400000000002</v>
      </c>
      <c r="G876" t="s">
        <v>4001</v>
      </c>
      <c r="H876">
        <v>2</v>
      </c>
      <c r="I876" t="s">
        <v>4603</v>
      </c>
      <c r="J876" t="s">
        <v>3662</v>
      </c>
    </row>
    <row r="877" spans="1:10" x14ac:dyDescent="0.2">
      <c r="A877" t="s">
        <v>4604</v>
      </c>
      <c r="B877" t="s">
        <v>4605</v>
      </c>
      <c r="C877" s="8" t="s">
        <v>3663</v>
      </c>
      <c r="D877">
        <v>96.942099999999996</v>
      </c>
      <c r="E877">
        <v>6.7882999999999996</v>
      </c>
      <c r="F877">
        <v>95.953400000000002</v>
      </c>
      <c r="G877" t="s">
        <v>4001</v>
      </c>
      <c r="H877">
        <v>3</v>
      </c>
      <c r="I877" t="s">
        <v>4603</v>
      </c>
      <c r="J877" t="s">
        <v>3662</v>
      </c>
    </row>
    <row r="878" spans="1:10" x14ac:dyDescent="0.2">
      <c r="A878" t="s">
        <v>1684</v>
      </c>
      <c r="B878" t="s">
        <v>1685</v>
      </c>
      <c r="C878" s="8" t="s">
        <v>1685</v>
      </c>
      <c r="D878">
        <v>164.0831</v>
      </c>
      <c r="E878">
        <v>18.4481</v>
      </c>
      <c r="F878">
        <v>164.08369999999999</v>
      </c>
      <c r="G878" t="s">
        <v>1688</v>
      </c>
      <c r="H878">
        <v>0</v>
      </c>
      <c r="I878" t="s">
        <v>1687</v>
      </c>
      <c r="J878" t="s">
        <v>3662</v>
      </c>
    </row>
    <row r="879" spans="1:10" x14ac:dyDescent="0.2">
      <c r="A879" t="s">
        <v>1684</v>
      </c>
      <c r="B879" t="s">
        <v>1685</v>
      </c>
      <c r="C879" s="8" t="s">
        <v>1685</v>
      </c>
      <c r="D879">
        <v>149.05969999999999</v>
      </c>
      <c r="E879">
        <v>18.4481</v>
      </c>
      <c r="F879">
        <v>164.08369999999999</v>
      </c>
      <c r="G879" t="s">
        <v>1688</v>
      </c>
      <c r="H879">
        <v>1</v>
      </c>
      <c r="I879" t="s">
        <v>1687</v>
      </c>
      <c r="J879" t="s">
        <v>3662</v>
      </c>
    </row>
    <row r="880" spans="1:10" x14ac:dyDescent="0.2">
      <c r="A880" t="s">
        <v>1684</v>
      </c>
      <c r="B880" t="s">
        <v>1685</v>
      </c>
      <c r="C880" s="8" t="s">
        <v>1685</v>
      </c>
      <c r="D880">
        <v>163.0753</v>
      </c>
      <c r="E880">
        <v>18.4481</v>
      </c>
      <c r="F880">
        <v>164.08369999999999</v>
      </c>
      <c r="G880" t="s">
        <v>1688</v>
      </c>
      <c r="H880">
        <v>2</v>
      </c>
      <c r="I880" t="s">
        <v>1687</v>
      </c>
      <c r="J880" t="s">
        <v>3662</v>
      </c>
    </row>
    <row r="881" spans="1:10" x14ac:dyDescent="0.2">
      <c r="A881" t="s">
        <v>1684</v>
      </c>
      <c r="B881" t="s">
        <v>1685</v>
      </c>
      <c r="C881" s="8" t="s">
        <v>1685</v>
      </c>
      <c r="D881">
        <v>165.08760000000001</v>
      </c>
      <c r="E881">
        <v>18.4481</v>
      </c>
      <c r="F881">
        <v>164.08369999999999</v>
      </c>
      <c r="G881" t="s">
        <v>1688</v>
      </c>
      <c r="H881">
        <v>3</v>
      </c>
      <c r="I881" t="s">
        <v>1687</v>
      </c>
      <c r="J881" t="s">
        <v>3662</v>
      </c>
    </row>
    <row r="882" spans="1:10" x14ac:dyDescent="0.2">
      <c r="A882" t="s">
        <v>2317</v>
      </c>
      <c r="B882" t="s">
        <v>2318</v>
      </c>
      <c r="C882" s="8" t="s">
        <v>2318</v>
      </c>
      <c r="D882">
        <v>164.0831</v>
      </c>
      <c r="E882">
        <v>6.1706000000000003</v>
      </c>
      <c r="F882">
        <v>221.1052</v>
      </c>
      <c r="G882" t="s">
        <v>2321</v>
      </c>
      <c r="H882">
        <v>0</v>
      </c>
      <c r="I882" t="s">
        <v>2320</v>
      </c>
      <c r="J882" t="s">
        <v>3662</v>
      </c>
    </row>
    <row r="883" spans="1:10" x14ac:dyDescent="0.2">
      <c r="A883" t="s">
        <v>2317</v>
      </c>
      <c r="B883" t="s">
        <v>2318</v>
      </c>
      <c r="C883" s="8" t="s">
        <v>2318</v>
      </c>
      <c r="D883">
        <v>149.0598</v>
      </c>
      <c r="E883">
        <v>6.1706000000000003</v>
      </c>
      <c r="F883">
        <v>221.1052</v>
      </c>
      <c r="G883" t="s">
        <v>2321</v>
      </c>
      <c r="H883">
        <v>1</v>
      </c>
      <c r="I883" t="s">
        <v>2320</v>
      </c>
      <c r="J883" t="s">
        <v>3662</v>
      </c>
    </row>
    <row r="884" spans="1:10" x14ac:dyDescent="0.2">
      <c r="A884" t="s">
        <v>2317</v>
      </c>
      <c r="B884" t="s">
        <v>2318</v>
      </c>
      <c r="C884" s="8" t="s">
        <v>2318</v>
      </c>
      <c r="D884">
        <v>122.0363</v>
      </c>
      <c r="E884">
        <v>6.1706000000000003</v>
      </c>
      <c r="F884">
        <v>221.1052</v>
      </c>
      <c r="G884" t="s">
        <v>2321</v>
      </c>
      <c r="H884">
        <v>2</v>
      </c>
      <c r="I884" t="s">
        <v>2320</v>
      </c>
      <c r="J884" t="s">
        <v>3662</v>
      </c>
    </row>
    <row r="885" spans="1:10" x14ac:dyDescent="0.2">
      <c r="A885" t="s">
        <v>2317</v>
      </c>
      <c r="B885" t="s">
        <v>2318</v>
      </c>
      <c r="C885" s="8" t="s">
        <v>2318</v>
      </c>
      <c r="D885">
        <v>221.10720000000001</v>
      </c>
      <c r="E885">
        <v>6.1706000000000003</v>
      </c>
      <c r="F885">
        <v>221.1052</v>
      </c>
      <c r="G885" t="s">
        <v>2321</v>
      </c>
      <c r="H885">
        <v>3</v>
      </c>
      <c r="I885" t="s">
        <v>2320</v>
      </c>
      <c r="J885" t="s">
        <v>3662</v>
      </c>
    </row>
    <row r="886" spans="1:10" x14ac:dyDescent="0.2">
      <c r="A886" t="s">
        <v>4324</v>
      </c>
      <c r="B886" t="s">
        <v>4325</v>
      </c>
      <c r="C886" t="s">
        <v>4325</v>
      </c>
      <c r="D886">
        <v>335.10820000000001</v>
      </c>
      <c r="E886">
        <v>5.7373000000000003</v>
      </c>
      <c r="F886">
        <v>335.10930000000002</v>
      </c>
      <c r="G886" t="s">
        <v>3916</v>
      </c>
      <c r="H886">
        <v>0</v>
      </c>
      <c r="I886" t="s">
        <v>4326</v>
      </c>
      <c r="J886" t="s">
        <v>3662</v>
      </c>
    </row>
    <row r="887" spans="1:10" x14ac:dyDescent="0.2">
      <c r="A887" t="s">
        <v>4324</v>
      </c>
      <c r="B887" t="s">
        <v>4325</v>
      </c>
      <c r="C887" t="s">
        <v>4325</v>
      </c>
      <c r="D887">
        <v>264.02229999999997</v>
      </c>
      <c r="E887">
        <v>5.7373000000000003</v>
      </c>
      <c r="F887">
        <v>335.10930000000002</v>
      </c>
      <c r="G887" t="s">
        <v>3916</v>
      </c>
      <c r="H887">
        <v>1</v>
      </c>
      <c r="I887" t="s">
        <v>4326</v>
      </c>
      <c r="J887" t="s">
        <v>3662</v>
      </c>
    </row>
    <row r="888" spans="1:10" x14ac:dyDescent="0.2">
      <c r="A888" t="s">
        <v>4324</v>
      </c>
      <c r="B888" t="s">
        <v>4325</v>
      </c>
      <c r="C888" t="s">
        <v>4325</v>
      </c>
      <c r="D888">
        <v>306.0693</v>
      </c>
      <c r="E888">
        <v>5.7373000000000003</v>
      </c>
      <c r="F888">
        <v>335.10930000000002</v>
      </c>
      <c r="G888" t="s">
        <v>3916</v>
      </c>
      <c r="H888">
        <v>2</v>
      </c>
      <c r="I888" t="s">
        <v>4326</v>
      </c>
      <c r="J888" t="s">
        <v>3662</v>
      </c>
    </row>
    <row r="889" spans="1:10" x14ac:dyDescent="0.2">
      <c r="A889" t="s">
        <v>4324</v>
      </c>
      <c r="B889" t="s">
        <v>4325</v>
      </c>
      <c r="C889" t="s">
        <v>4325</v>
      </c>
      <c r="D889">
        <v>248.0274</v>
      </c>
      <c r="E889">
        <v>5.7373000000000003</v>
      </c>
      <c r="F889">
        <v>335.10930000000002</v>
      </c>
      <c r="G889" t="s">
        <v>3916</v>
      </c>
      <c r="H889">
        <v>3</v>
      </c>
      <c r="I889" t="s">
        <v>4326</v>
      </c>
      <c r="J889" t="s">
        <v>3662</v>
      </c>
    </row>
    <row r="890" spans="1:10" x14ac:dyDescent="0.2">
      <c r="A890" s="8" t="s">
        <v>3133</v>
      </c>
      <c r="B890" s="8" t="s">
        <v>557</v>
      </c>
      <c r="C890" s="8" t="s">
        <v>557</v>
      </c>
      <c r="D890" s="8">
        <v>269.11759999999998</v>
      </c>
      <c r="E890" s="8">
        <v>7.3406000000000002</v>
      </c>
      <c r="F890" s="8">
        <v>269.11829999999998</v>
      </c>
      <c r="G890" s="8" t="s">
        <v>559</v>
      </c>
      <c r="H890" s="8">
        <v>0</v>
      </c>
      <c r="I890" s="8" t="s">
        <v>552</v>
      </c>
      <c r="J890" t="s">
        <v>3662</v>
      </c>
    </row>
    <row r="891" spans="1:10" x14ac:dyDescent="0.2">
      <c r="A891" s="8" t="s">
        <v>3133</v>
      </c>
      <c r="B891" s="8" t="s">
        <v>557</v>
      </c>
      <c r="C891" s="8" t="s">
        <v>557</v>
      </c>
      <c r="D891" s="8">
        <v>160.11199999999999</v>
      </c>
      <c r="E891" s="8">
        <v>7.3406000000000002</v>
      </c>
      <c r="F891" s="8">
        <v>269.11829999999998</v>
      </c>
      <c r="G891" s="8" t="s">
        <v>559</v>
      </c>
      <c r="H891" s="8">
        <v>1</v>
      </c>
      <c r="I891" s="8" t="s">
        <v>552</v>
      </c>
      <c r="J891" t="s">
        <v>3662</v>
      </c>
    </row>
    <row r="892" spans="1:10" x14ac:dyDescent="0.2">
      <c r="A892" s="8" t="s">
        <v>3133</v>
      </c>
      <c r="B892" s="8" t="s">
        <v>557</v>
      </c>
      <c r="C892" s="8" t="s">
        <v>557</v>
      </c>
      <c r="D892" s="8">
        <v>132.08080000000001</v>
      </c>
      <c r="E892" s="8">
        <v>7.3406000000000002</v>
      </c>
      <c r="F892" s="8">
        <v>269.11829999999998</v>
      </c>
      <c r="G892" s="8" t="s">
        <v>559</v>
      </c>
      <c r="H892" s="8">
        <v>2</v>
      </c>
      <c r="I892" s="8" t="s">
        <v>552</v>
      </c>
      <c r="J892" t="s">
        <v>3662</v>
      </c>
    </row>
    <row r="893" spans="1:10" x14ac:dyDescent="0.2">
      <c r="A893" s="8" t="s">
        <v>3133</v>
      </c>
      <c r="B893" s="8" t="s">
        <v>557</v>
      </c>
      <c r="C893" s="8" t="s">
        <v>557</v>
      </c>
      <c r="D893" s="8">
        <v>130.0652</v>
      </c>
      <c r="E893" s="8">
        <v>7.3406000000000002</v>
      </c>
      <c r="F893" s="8">
        <v>269.11829999999998</v>
      </c>
      <c r="G893" s="8" t="s">
        <v>559</v>
      </c>
      <c r="H893" s="8">
        <v>3</v>
      </c>
      <c r="I893" s="8" t="s">
        <v>552</v>
      </c>
      <c r="J893" t="s">
        <v>3662</v>
      </c>
    </row>
    <row r="894" spans="1:10" x14ac:dyDescent="0.2">
      <c r="A894" t="s">
        <v>556</v>
      </c>
      <c r="B894" t="s">
        <v>557</v>
      </c>
      <c r="C894" s="8" t="s">
        <v>557</v>
      </c>
      <c r="D894">
        <v>269.1182</v>
      </c>
      <c r="E894">
        <v>7.2815000000000003</v>
      </c>
      <c r="F894">
        <v>269.11829999999998</v>
      </c>
      <c r="G894" t="s">
        <v>559</v>
      </c>
      <c r="H894">
        <v>0</v>
      </c>
      <c r="I894" t="s">
        <v>552</v>
      </c>
      <c r="J894" t="s">
        <v>3662</v>
      </c>
    </row>
    <row r="895" spans="1:10" x14ac:dyDescent="0.2">
      <c r="A895" t="s">
        <v>556</v>
      </c>
      <c r="B895" t="s">
        <v>557</v>
      </c>
      <c r="C895" s="8" t="s">
        <v>557</v>
      </c>
      <c r="D895">
        <v>160.11179999999999</v>
      </c>
      <c r="E895">
        <v>7.2815000000000003</v>
      </c>
      <c r="F895">
        <v>269.11829999999998</v>
      </c>
      <c r="G895" t="s">
        <v>559</v>
      </c>
      <c r="H895">
        <v>1</v>
      </c>
      <c r="I895" t="s">
        <v>552</v>
      </c>
      <c r="J895" t="s">
        <v>3662</v>
      </c>
    </row>
    <row r="896" spans="1:10" x14ac:dyDescent="0.2">
      <c r="A896" t="s">
        <v>556</v>
      </c>
      <c r="B896" t="s">
        <v>557</v>
      </c>
      <c r="C896" s="8" t="s">
        <v>557</v>
      </c>
      <c r="D896">
        <v>188.10679999999999</v>
      </c>
      <c r="E896">
        <v>7.2815000000000003</v>
      </c>
      <c r="F896">
        <v>269.11829999999998</v>
      </c>
      <c r="G896" t="s">
        <v>559</v>
      </c>
      <c r="H896">
        <v>2</v>
      </c>
      <c r="I896" t="s">
        <v>552</v>
      </c>
      <c r="J896" t="s">
        <v>3662</v>
      </c>
    </row>
    <row r="897" spans="1:10" x14ac:dyDescent="0.2">
      <c r="A897" t="s">
        <v>556</v>
      </c>
      <c r="B897" t="s">
        <v>557</v>
      </c>
      <c r="C897" s="8" t="s">
        <v>557</v>
      </c>
      <c r="D897">
        <v>146.09620000000001</v>
      </c>
      <c r="E897">
        <v>7.2815000000000003</v>
      </c>
      <c r="F897">
        <v>269.11829999999998</v>
      </c>
      <c r="G897" t="s">
        <v>559</v>
      </c>
      <c r="H897">
        <v>3</v>
      </c>
      <c r="I897" t="s">
        <v>552</v>
      </c>
      <c r="J897" t="s">
        <v>3662</v>
      </c>
    </row>
    <row r="898" spans="1:10" x14ac:dyDescent="0.2">
      <c r="A898" s="8" t="s">
        <v>3137</v>
      </c>
      <c r="B898" s="8" t="s">
        <v>3138</v>
      </c>
      <c r="C898" s="8" t="s">
        <v>3138</v>
      </c>
      <c r="D898" s="8">
        <v>211.14279999999999</v>
      </c>
      <c r="E898" s="8">
        <v>6.2533000000000003</v>
      </c>
      <c r="F898" s="8">
        <v>211.14330000000001</v>
      </c>
      <c r="G898" s="8" t="s">
        <v>3141</v>
      </c>
      <c r="H898" s="8">
        <v>0</v>
      </c>
      <c r="I898" s="8" t="s">
        <v>3140</v>
      </c>
      <c r="J898" t="s">
        <v>3662</v>
      </c>
    </row>
    <row r="899" spans="1:10" x14ac:dyDescent="0.2">
      <c r="A899" s="8" t="s">
        <v>3137</v>
      </c>
      <c r="B899" s="8" t="s">
        <v>3138</v>
      </c>
      <c r="C899" s="8" t="s">
        <v>3138</v>
      </c>
      <c r="D899" s="8">
        <v>169.11920000000001</v>
      </c>
      <c r="E899" s="8">
        <v>6.2533000000000003</v>
      </c>
      <c r="F899" s="8">
        <v>211.14330000000001</v>
      </c>
      <c r="G899" s="8" t="s">
        <v>3141</v>
      </c>
      <c r="H899" s="8">
        <v>1</v>
      </c>
      <c r="I899" s="8" t="s">
        <v>3140</v>
      </c>
      <c r="J899" t="s">
        <v>3662</v>
      </c>
    </row>
    <row r="900" spans="1:10" x14ac:dyDescent="0.2">
      <c r="A900" s="8" t="s">
        <v>3137</v>
      </c>
      <c r="B900" s="8" t="s">
        <v>3138</v>
      </c>
      <c r="C900" s="8" t="s">
        <v>3138</v>
      </c>
      <c r="D900" s="8">
        <v>215.0933</v>
      </c>
      <c r="E900" s="8">
        <v>6.2533000000000003</v>
      </c>
      <c r="F900" s="8">
        <v>211.14330000000001</v>
      </c>
      <c r="G900" s="8" t="s">
        <v>3141</v>
      </c>
      <c r="H900" s="8">
        <v>2</v>
      </c>
      <c r="I900" s="8" t="s">
        <v>3140</v>
      </c>
      <c r="J900" t="s">
        <v>3662</v>
      </c>
    </row>
    <row r="901" spans="1:10" x14ac:dyDescent="0.2">
      <c r="A901" s="8" t="s">
        <v>3137</v>
      </c>
      <c r="B901" s="8" t="s">
        <v>3138</v>
      </c>
      <c r="C901" s="8" t="s">
        <v>3138</v>
      </c>
      <c r="D901" s="8">
        <v>216.08250000000001</v>
      </c>
      <c r="E901" s="8">
        <v>6.2533000000000003</v>
      </c>
      <c r="F901" s="8">
        <v>211.14330000000001</v>
      </c>
      <c r="G901" s="8" t="s">
        <v>3141</v>
      </c>
      <c r="H901" s="8">
        <v>3</v>
      </c>
      <c r="I901" s="8" t="s">
        <v>3140</v>
      </c>
      <c r="J901" t="s">
        <v>3662</v>
      </c>
    </row>
    <row r="902" spans="1:10" x14ac:dyDescent="0.2">
      <c r="A902" t="s">
        <v>2275</v>
      </c>
      <c r="B902" t="s">
        <v>2276</v>
      </c>
      <c r="C902" s="8" t="s">
        <v>2276</v>
      </c>
      <c r="D902">
        <v>206.07320000000001</v>
      </c>
      <c r="E902">
        <v>7.2838000000000003</v>
      </c>
      <c r="F902">
        <v>206.07249999999999</v>
      </c>
      <c r="G902" t="s">
        <v>2279</v>
      </c>
      <c r="H902">
        <v>0</v>
      </c>
      <c r="I902" t="s">
        <v>2278</v>
      </c>
      <c r="J902" t="s">
        <v>3662</v>
      </c>
    </row>
    <row r="903" spans="1:10" x14ac:dyDescent="0.2">
      <c r="A903" t="s">
        <v>2275</v>
      </c>
      <c r="B903" t="s">
        <v>2276</v>
      </c>
      <c r="C903" s="8" t="s">
        <v>2276</v>
      </c>
      <c r="D903">
        <v>208.0703</v>
      </c>
      <c r="E903">
        <v>7.2838000000000003</v>
      </c>
      <c r="F903">
        <v>206.07249999999999</v>
      </c>
      <c r="G903" t="s">
        <v>2279</v>
      </c>
      <c r="H903">
        <v>1</v>
      </c>
      <c r="I903" t="s">
        <v>2278</v>
      </c>
      <c r="J903" t="s">
        <v>3662</v>
      </c>
    </row>
    <row r="904" spans="1:10" x14ac:dyDescent="0.2">
      <c r="A904" t="s">
        <v>2275</v>
      </c>
      <c r="B904" t="s">
        <v>2276</v>
      </c>
      <c r="C904" s="8" t="s">
        <v>2276</v>
      </c>
      <c r="D904">
        <v>207.07660000000001</v>
      </c>
      <c r="E904">
        <v>7.2838000000000003</v>
      </c>
      <c r="F904">
        <v>206.07249999999999</v>
      </c>
      <c r="G904" t="s">
        <v>2279</v>
      </c>
      <c r="H904">
        <v>2</v>
      </c>
      <c r="I904" t="s">
        <v>2278</v>
      </c>
      <c r="J904" t="s">
        <v>3662</v>
      </c>
    </row>
    <row r="905" spans="1:10" x14ac:dyDescent="0.2">
      <c r="A905" t="s">
        <v>2275</v>
      </c>
      <c r="B905" t="s">
        <v>2276</v>
      </c>
      <c r="C905" s="8" t="s">
        <v>2276</v>
      </c>
      <c r="D905">
        <v>209.0735</v>
      </c>
      <c r="E905">
        <v>7.2838000000000003</v>
      </c>
      <c r="F905">
        <v>206.07249999999999</v>
      </c>
      <c r="G905" t="s">
        <v>2279</v>
      </c>
      <c r="H905">
        <v>3</v>
      </c>
      <c r="I905" t="s">
        <v>2278</v>
      </c>
      <c r="J905" t="s">
        <v>3662</v>
      </c>
    </row>
    <row r="906" spans="1:10" x14ac:dyDescent="0.2">
      <c r="A906" t="s">
        <v>2281</v>
      </c>
      <c r="B906" t="s">
        <v>2282</v>
      </c>
      <c r="C906" s="8" t="s">
        <v>2282</v>
      </c>
      <c r="D906">
        <v>222.0677</v>
      </c>
      <c r="E906">
        <v>11.7416</v>
      </c>
      <c r="F906">
        <v>222.06739999999999</v>
      </c>
      <c r="G906" t="s">
        <v>2285</v>
      </c>
      <c r="H906">
        <v>0</v>
      </c>
      <c r="I906" t="s">
        <v>2284</v>
      </c>
      <c r="J906" t="s">
        <v>3662</v>
      </c>
    </row>
    <row r="907" spans="1:10" x14ac:dyDescent="0.2">
      <c r="A907" t="s">
        <v>2281</v>
      </c>
      <c r="B907" t="s">
        <v>2282</v>
      </c>
      <c r="C907" s="8" t="s">
        <v>2282</v>
      </c>
      <c r="D907">
        <v>143.006</v>
      </c>
      <c r="E907">
        <v>11.7416</v>
      </c>
      <c r="F907">
        <v>222.06739999999999</v>
      </c>
      <c r="G907" t="s">
        <v>2285</v>
      </c>
      <c r="H907">
        <v>1</v>
      </c>
      <c r="I907" t="s">
        <v>2284</v>
      </c>
      <c r="J907" t="s">
        <v>3662</v>
      </c>
    </row>
    <row r="908" spans="1:10" x14ac:dyDescent="0.2">
      <c r="A908" t="s">
        <v>2281</v>
      </c>
      <c r="B908" t="s">
        <v>2282</v>
      </c>
      <c r="C908" s="8" t="s">
        <v>2282</v>
      </c>
      <c r="D908">
        <v>146.05279999999999</v>
      </c>
      <c r="E908">
        <v>11.7416</v>
      </c>
      <c r="F908">
        <v>222.06739999999999</v>
      </c>
      <c r="G908" t="s">
        <v>2285</v>
      </c>
      <c r="H908">
        <v>2</v>
      </c>
      <c r="I908" t="s">
        <v>2284</v>
      </c>
      <c r="J908" t="s">
        <v>3662</v>
      </c>
    </row>
    <row r="909" spans="1:10" x14ac:dyDescent="0.2">
      <c r="A909" t="s">
        <v>2281</v>
      </c>
      <c r="B909" t="s">
        <v>2282</v>
      </c>
      <c r="C909" s="8" t="s">
        <v>2282</v>
      </c>
      <c r="D909">
        <v>86.015199999999993</v>
      </c>
      <c r="E909">
        <v>11.7416</v>
      </c>
      <c r="F909">
        <v>222.06739999999999</v>
      </c>
      <c r="G909" t="s">
        <v>2285</v>
      </c>
      <c r="H909">
        <v>3</v>
      </c>
      <c r="I909" t="s">
        <v>2284</v>
      </c>
      <c r="J909" t="s">
        <v>3662</v>
      </c>
    </row>
    <row r="910" spans="1:10" x14ac:dyDescent="0.2">
      <c r="A910" t="s">
        <v>4755</v>
      </c>
      <c r="B910" t="s">
        <v>4756</v>
      </c>
      <c r="C910" t="s">
        <v>4756</v>
      </c>
      <c r="D910">
        <v>255.96090000000001</v>
      </c>
      <c r="E910">
        <v>7.1938000000000004</v>
      </c>
      <c r="F910">
        <v>255.96129999999999</v>
      </c>
      <c r="G910" t="s">
        <v>4061</v>
      </c>
      <c r="H910">
        <v>0</v>
      </c>
      <c r="I910" t="s">
        <v>196</v>
      </c>
      <c r="J910" t="s">
        <v>3662</v>
      </c>
    </row>
    <row r="911" spans="1:10" x14ac:dyDescent="0.2">
      <c r="A911" t="s">
        <v>4755</v>
      </c>
      <c r="B911" t="s">
        <v>4756</v>
      </c>
      <c r="C911" t="s">
        <v>4756</v>
      </c>
      <c r="D911">
        <v>257.9579</v>
      </c>
      <c r="E911">
        <v>7.1938000000000004</v>
      </c>
      <c r="F911">
        <v>255.96129999999999</v>
      </c>
      <c r="G911" t="s">
        <v>4061</v>
      </c>
      <c r="H911">
        <v>1</v>
      </c>
      <c r="I911" t="s">
        <v>196</v>
      </c>
      <c r="J911" t="s">
        <v>3662</v>
      </c>
    </row>
    <row r="912" spans="1:10" x14ac:dyDescent="0.2">
      <c r="A912" t="s">
        <v>4755</v>
      </c>
      <c r="B912" t="s">
        <v>4756</v>
      </c>
      <c r="C912" t="s">
        <v>4756</v>
      </c>
      <c r="D912">
        <v>186.0231</v>
      </c>
      <c r="E912">
        <v>7.1938000000000004</v>
      </c>
      <c r="F912">
        <v>255.96129999999999</v>
      </c>
      <c r="G912" t="s">
        <v>4061</v>
      </c>
      <c r="H912">
        <v>2</v>
      </c>
      <c r="I912" t="s">
        <v>196</v>
      </c>
      <c r="J912" t="s">
        <v>3662</v>
      </c>
    </row>
    <row r="913" spans="1:10" x14ac:dyDescent="0.2">
      <c r="A913" t="s">
        <v>4755</v>
      </c>
      <c r="B913" t="s">
        <v>4756</v>
      </c>
      <c r="C913" t="s">
        <v>4756</v>
      </c>
      <c r="D913">
        <v>259.95499999999998</v>
      </c>
      <c r="E913">
        <v>7.1938000000000004</v>
      </c>
      <c r="F913">
        <v>255.96129999999999</v>
      </c>
      <c r="G913" t="s">
        <v>4061</v>
      </c>
      <c r="H913">
        <v>3</v>
      </c>
      <c r="I913" t="s">
        <v>196</v>
      </c>
      <c r="J913" t="s">
        <v>3662</v>
      </c>
    </row>
    <row r="914" spans="1:10" x14ac:dyDescent="0.2">
      <c r="A914" t="s">
        <v>2299</v>
      </c>
      <c r="B914" t="s">
        <v>2300</v>
      </c>
      <c r="C914" s="8" t="s">
        <v>2300</v>
      </c>
      <c r="D914">
        <v>137.09620000000001</v>
      </c>
      <c r="E914">
        <v>9.8126999999999995</v>
      </c>
      <c r="F914">
        <v>237.1001</v>
      </c>
      <c r="G914" t="s">
        <v>2303</v>
      </c>
      <c r="H914">
        <v>0</v>
      </c>
      <c r="I914" t="s">
        <v>2302</v>
      </c>
      <c r="J914" t="s">
        <v>3662</v>
      </c>
    </row>
    <row r="915" spans="1:10" x14ac:dyDescent="0.2">
      <c r="A915" t="s">
        <v>2299</v>
      </c>
      <c r="B915" t="s">
        <v>2300</v>
      </c>
      <c r="C915" s="8" t="s">
        <v>2300</v>
      </c>
      <c r="D915">
        <v>180.15100000000001</v>
      </c>
      <c r="E915">
        <v>9.8126999999999995</v>
      </c>
      <c r="F915">
        <v>237.1001</v>
      </c>
      <c r="G915" t="s">
        <v>2303</v>
      </c>
      <c r="H915">
        <v>1</v>
      </c>
      <c r="I915" t="s">
        <v>2302</v>
      </c>
      <c r="J915" t="s">
        <v>3662</v>
      </c>
    </row>
    <row r="916" spans="1:10" x14ac:dyDescent="0.2">
      <c r="A916" t="s">
        <v>2299</v>
      </c>
      <c r="B916" t="s">
        <v>2300</v>
      </c>
      <c r="C916" s="8" t="s">
        <v>2300</v>
      </c>
      <c r="D916">
        <v>147.11699999999999</v>
      </c>
      <c r="E916">
        <v>9.8126999999999995</v>
      </c>
      <c r="F916">
        <v>237.1001</v>
      </c>
      <c r="G916" t="s">
        <v>2303</v>
      </c>
      <c r="H916">
        <v>2</v>
      </c>
      <c r="I916" t="s">
        <v>2302</v>
      </c>
      <c r="J916" t="s">
        <v>3662</v>
      </c>
    </row>
    <row r="917" spans="1:10" x14ac:dyDescent="0.2">
      <c r="A917" t="s">
        <v>2299</v>
      </c>
      <c r="B917" t="s">
        <v>2300</v>
      </c>
      <c r="C917" s="8" t="s">
        <v>2300</v>
      </c>
      <c r="D917">
        <v>138.10409999999999</v>
      </c>
      <c r="E917">
        <v>9.8126999999999995</v>
      </c>
      <c r="F917">
        <v>237.1001</v>
      </c>
      <c r="G917" t="s">
        <v>2303</v>
      </c>
      <c r="H917">
        <v>3</v>
      </c>
      <c r="I917" t="s">
        <v>2302</v>
      </c>
      <c r="J917" t="s">
        <v>3662</v>
      </c>
    </row>
    <row r="918" spans="1:10" x14ac:dyDescent="0.2">
      <c r="A918" t="s">
        <v>2292</v>
      </c>
      <c r="B918" t="s">
        <v>2293</v>
      </c>
      <c r="C918" s="8" t="s">
        <v>2293</v>
      </c>
      <c r="D918">
        <v>162.04650000000001</v>
      </c>
      <c r="E918">
        <v>5.3689</v>
      </c>
      <c r="F918">
        <v>162.0463</v>
      </c>
      <c r="G918" t="s">
        <v>2296</v>
      </c>
      <c r="H918">
        <v>0</v>
      </c>
      <c r="I918" t="s">
        <v>2295</v>
      </c>
      <c r="J918" t="s">
        <v>3662</v>
      </c>
    </row>
    <row r="919" spans="1:10" x14ac:dyDescent="0.2">
      <c r="A919" t="s">
        <v>2292</v>
      </c>
      <c r="B919" t="s">
        <v>2293</v>
      </c>
      <c r="C919" s="8" t="s">
        <v>2293</v>
      </c>
      <c r="D919">
        <v>163.05420000000001</v>
      </c>
      <c r="E919">
        <v>5.3689</v>
      </c>
      <c r="F919">
        <v>162.0463</v>
      </c>
      <c r="G919" t="s">
        <v>2296</v>
      </c>
      <c r="H919">
        <v>1</v>
      </c>
      <c r="I919" t="s">
        <v>2295</v>
      </c>
      <c r="J919" t="s">
        <v>3662</v>
      </c>
    </row>
    <row r="920" spans="1:10" x14ac:dyDescent="0.2">
      <c r="A920" t="s">
        <v>2292</v>
      </c>
      <c r="B920" t="s">
        <v>2293</v>
      </c>
      <c r="C920" s="8" t="s">
        <v>2293</v>
      </c>
      <c r="D920">
        <v>161.03870000000001</v>
      </c>
      <c r="E920">
        <v>5.3689</v>
      </c>
      <c r="F920">
        <v>162.0463</v>
      </c>
      <c r="G920" t="s">
        <v>2296</v>
      </c>
      <c r="H920">
        <v>2</v>
      </c>
      <c r="I920" t="s">
        <v>2295</v>
      </c>
      <c r="J920" t="s">
        <v>3662</v>
      </c>
    </row>
    <row r="921" spans="1:10" x14ac:dyDescent="0.2">
      <c r="A921" t="s">
        <v>2292</v>
      </c>
      <c r="B921" t="s">
        <v>2293</v>
      </c>
      <c r="C921" s="8" t="s">
        <v>2293</v>
      </c>
      <c r="D921">
        <v>106.0651</v>
      </c>
      <c r="E921">
        <v>5.3689</v>
      </c>
      <c r="F921">
        <v>162.0463</v>
      </c>
      <c r="G921" t="s">
        <v>2296</v>
      </c>
      <c r="H921">
        <v>3</v>
      </c>
      <c r="I921" t="s">
        <v>2295</v>
      </c>
      <c r="J921" t="s">
        <v>3662</v>
      </c>
    </row>
    <row r="922" spans="1:10" x14ac:dyDescent="0.2">
      <c r="A922" t="s">
        <v>4418</v>
      </c>
      <c r="B922" t="s">
        <v>4419</v>
      </c>
      <c r="C922" t="s">
        <v>4419</v>
      </c>
      <c r="D922">
        <v>310.02350000000001</v>
      </c>
      <c r="E922">
        <v>11.6854</v>
      </c>
      <c r="F922">
        <v>310.02510000000001</v>
      </c>
      <c r="G922" t="s">
        <v>3944</v>
      </c>
      <c r="H922">
        <v>0</v>
      </c>
      <c r="I922" t="s">
        <v>4420</v>
      </c>
      <c r="J922" t="s">
        <v>3662</v>
      </c>
    </row>
    <row r="923" spans="1:10" x14ac:dyDescent="0.2">
      <c r="A923" t="s">
        <v>4418</v>
      </c>
      <c r="B923" t="s">
        <v>4419</v>
      </c>
      <c r="C923" t="s">
        <v>4419</v>
      </c>
      <c r="D923">
        <v>109.01049999999999</v>
      </c>
      <c r="E923">
        <v>11.6854</v>
      </c>
      <c r="F923">
        <v>310.02510000000001</v>
      </c>
      <c r="G923" t="s">
        <v>3944</v>
      </c>
      <c r="H923">
        <v>1</v>
      </c>
      <c r="I923" t="s">
        <v>4420</v>
      </c>
      <c r="J923" t="s">
        <v>3662</v>
      </c>
    </row>
    <row r="924" spans="1:10" x14ac:dyDescent="0.2">
      <c r="A924" t="s">
        <v>4418</v>
      </c>
      <c r="B924" t="s">
        <v>4419</v>
      </c>
      <c r="C924" t="s">
        <v>4419</v>
      </c>
      <c r="D924">
        <v>108.0026</v>
      </c>
      <c r="E924">
        <v>11.6854</v>
      </c>
      <c r="F924">
        <v>310.02510000000001</v>
      </c>
      <c r="G924" t="s">
        <v>3944</v>
      </c>
      <c r="H924">
        <v>2</v>
      </c>
      <c r="I924" t="s">
        <v>4420</v>
      </c>
      <c r="J924" t="s">
        <v>3662</v>
      </c>
    </row>
    <row r="925" spans="1:10" x14ac:dyDescent="0.2">
      <c r="A925" t="s">
        <v>4418</v>
      </c>
      <c r="B925" t="s">
        <v>4419</v>
      </c>
      <c r="C925" t="s">
        <v>4419</v>
      </c>
      <c r="D925">
        <v>218.02170000000001</v>
      </c>
      <c r="E925">
        <v>11.6854</v>
      </c>
      <c r="F925">
        <v>310.02510000000001</v>
      </c>
      <c r="G925" t="s">
        <v>3944</v>
      </c>
      <c r="H925">
        <v>3</v>
      </c>
      <c r="I925" t="s">
        <v>4420</v>
      </c>
      <c r="J925" t="s">
        <v>3662</v>
      </c>
    </row>
    <row r="926" spans="1:10" x14ac:dyDescent="0.2">
      <c r="A926" t="s">
        <v>4862</v>
      </c>
      <c r="B926" t="s">
        <v>4863</v>
      </c>
      <c r="C926" t="s">
        <v>4863</v>
      </c>
      <c r="D926">
        <v>319.90309999999999</v>
      </c>
      <c r="E926">
        <v>12.8329</v>
      </c>
      <c r="F926">
        <v>319.8965</v>
      </c>
      <c r="G926" t="s">
        <v>4101</v>
      </c>
      <c r="H926">
        <v>0</v>
      </c>
      <c r="I926" t="s">
        <v>4864</v>
      </c>
      <c r="J926" t="s">
        <v>3662</v>
      </c>
    </row>
    <row r="927" spans="1:10" x14ac:dyDescent="0.2">
      <c r="A927" t="s">
        <v>4862</v>
      </c>
      <c r="B927" t="s">
        <v>4863</v>
      </c>
      <c r="C927" t="s">
        <v>4863</v>
      </c>
      <c r="D927">
        <v>318.90050000000002</v>
      </c>
      <c r="E927">
        <v>12.8329</v>
      </c>
      <c r="F927">
        <v>319.8965</v>
      </c>
      <c r="G927" t="s">
        <v>4101</v>
      </c>
      <c r="H927">
        <v>1</v>
      </c>
      <c r="I927" t="s">
        <v>4864</v>
      </c>
      <c r="J927" t="s">
        <v>3662</v>
      </c>
    </row>
    <row r="928" spans="1:10" x14ac:dyDescent="0.2">
      <c r="A928" t="s">
        <v>4862</v>
      </c>
      <c r="B928" t="s">
        <v>4863</v>
      </c>
      <c r="C928" t="s">
        <v>4863</v>
      </c>
      <c r="D928">
        <v>320.89760000000001</v>
      </c>
      <c r="E928">
        <v>12.8329</v>
      </c>
      <c r="F928">
        <v>319.8965</v>
      </c>
      <c r="G928" t="s">
        <v>4101</v>
      </c>
      <c r="H928">
        <v>2</v>
      </c>
      <c r="I928" t="s">
        <v>4864</v>
      </c>
      <c r="J928" t="s">
        <v>3662</v>
      </c>
    </row>
    <row r="929" spans="1:10" x14ac:dyDescent="0.2">
      <c r="A929" t="s">
        <v>4862</v>
      </c>
      <c r="B929" t="s">
        <v>4863</v>
      </c>
      <c r="C929" t="s">
        <v>4863</v>
      </c>
      <c r="D929">
        <v>322.89389999999997</v>
      </c>
      <c r="E929">
        <v>12.8329</v>
      </c>
      <c r="F929">
        <v>319.8965</v>
      </c>
      <c r="G929" t="s">
        <v>4101</v>
      </c>
      <c r="H929">
        <v>3</v>
      </c>
      <c r="I929" t="s">
        <v>4864</v>
      </c>
      <c r="J929" t="s">
        <v>3662</v>
      </c>
    </row>
    <row r="930" spans="1:10" x14ac:dyDescent="0.2">
      <c r="A930" s="8" t="s">
        <v>4182</v>
      </c>
      <c r="B930" s="8" t="s">
        <v>4183</v>
      </c>
      <c r="C930" s="8" t="s">
        <v>3663</v>
      </c>
      <c r="D930" s="8">
        <v>499.94</v>
      </c>
      <c r="E930" s="8">
        <v>13.1083</v>
      </c>
      <c r="F930" s="8">
        <v>499.9375</v>
      </c>
      <c r="G930" s="8" t="s">
        <v>3866</v>
      </c>
      <c r="H930" s="8">
        <v>0</v>
      </c>
      <c r="I930" s="8" t="s">
        <v>4184</v>
      </c>
      <c r="J930" t="s">
        <v>3662</v>
      </c>
    </row>
    <row r="931" spans="1:10" x14ac:dyDescent="0.2">
      <c r="A931" s="8" t="s">
        <v>4182</v>
      </c>
      <c r="B931" s="8" t="s">
        <v>4183</v>
      </c>
      <c r="C931" s="8" t="s">
        <v>3663</v>
      </c>
      <c r="D931" s="8">
        <v>497.89069999999998</v>
      </c>
      <c r="E931" s="8">
        <v>13.1083</v>
      </c>
      <c r="F931" s="8">
        <v>499.9375</v>
      </c>
      <c r="G931" s="8" t="s">
        <v>3866</v>
      </c>
      <c r="H931" s="8">
        <v>1</v>
      </c>
      <c r="I931" s="8" t="s">
        <v>4184</v>
      </c>
      <c r="J931" t="s">
        <v>3662</v>
      </c>
    </row>
    <row r="932" spans="1:10" x14ac:dyDescent="0.2">
      <c r="A932" s="8" t="s">
        <v>4182</v>
      </c>
      <c r="B932" s="8" t="s">
        <v>4183</v>
      </c>
      <c r="C932" s="8" t="s">
        <v>3663</v>
      </c>
      <c r="D932" s="8">
        <v>119.907</v>
      </c>
      <c r="E932" s="8">
        <v>13.1083</v>
      </c>
      <c r="F932" s="8">
        <v>499.9375</v>
      </c>
      <c r="G932" s="8" t="s">
        <v>3866</v>
      </c>
      <c r="H932" s="8">
        <v>2</v>
      </c>
      <c r="I932" s="8" t="s">
        <v>4184</v>
      </c>
      <c r="J932" t="s">
        <v>3662</v>
      </c>
    </row>
    <row r="933" spans="1:10" x14ac:dyDescent="0.2">
      <c r="A933" s="8" t="s">
        <v>4182</v>
      </c>
      <c r="B933" s="8" t="s">
        <v>4183</v>
      </c>
      <c r="C933" s="8" t="s">
        <v>3663</v>
      </c>
      <c r="D933" s="8">
        <v>168.8681</v>
      </c>
      <c r="E933" s="8">
        <v>13.1083</v>
      </c>
      <c r="F933" s="8">
        <v>499.9375</v>
      </c>
      <c r="G933" s="8" t="s">
        <v>3866</v>
      </c>
      <c r="H933" s="8">
        <v>3</v>
      </c>
      <c r="I933" s="8" t="s">
        <v>4184</v>
      </c>
      <c r="J933" t="s">
        <v>3662</v>
      </c>
    </row>
    <row r="934" spans="1:10" x14ac:dyDescent="0.2">
      <c r="A934" t="s">
        <v>2034</v>
      </c>
      <c r="B934" t="s">
        <v>2035</v>
      </c>
      <c r="C934" s="8" t="s">
        <v>3767</v>
      </c>
      <c r="D934">
        <v>224.91470000000001</v>
      </c>
      <c r="E934">
        <v>4.5552000000000001</v>
      </c>
      <c r="F934">
        <v>224.9151</v>
      </c>
      <c r="G934" t="s">
        <v>2038</v>
      </c>
      <c r="H934">
        <v>0</v>
      </c>
      <c r="I934" t="s">
        <v>2037</v>
      </c>
      <c r="J934" t="s">
        <v>3662</v>
      </c>
    </row>
    <row r="935" spans="1:10" x14ac:dyDescent="0.2">
      <c r="A935" t="s">
        <v>2034</v>
      </c>
      <c r="B935" t="s">
        <v>2035</v>
      </c>
      <c r="C935" s="8" t="s">
        <v>3767</v>
      </c>
      <c r="D935">
        <v>194.91669999999999</v>
      </c>
      <c r="E935">
        <v>4.5552000000000001</v>
      </c>
      <c r="F935">
        <v>224.9151</v>
      </c>
      <c r="G935" t="s">
        <v>2038</v>
      </c>
      <c r="H935">
        <v>1</v>
      </c>
      <c r="I935" t="s">
        <v>2037</v>
      </c>
      <c r="J935" t="s">
        <v>3662</v>
      </c>
    </row>
    <row r="936" spans="1:10" x14ac:dyDescent="0.2">
      <c r="A936" t="s">
        <v>2034</v>
      </c>
      <c r="B936" t="s">
        <v>2035</v>
      </c>
      <c r="C936" s="8" t="s">
        <v>3767</v>
      </c>
      <c r="D936">
        <v>196.91370000000001</v>
      </c>
      <c r="E936">
        <v>4.5552000000000001</v>
      </c>
      <c r="F936">
        <v>224.9151</v>
      </c>
      <c r="G936" t="s">
        <v>2038</v>
      </c>
      <c r="H936">
        <v>2</v>
      </c>
      <c r="I936" t="s">
        <v>2037</v>
      </c>
      <c r="J936" t="s">
        <v>3662</v>
      </c>
    </row>
    <row r="937" spans="1:10" x14ac:dyDescent="0.2">
      <c r="A937" t="s">
        <v>2034</v>
      </c>
      <c r="B937" t="s">
        <v>2035</v>
      </c>
      <c r="C937" s="8" t="s">
        <v>3767</v>
      </c>
      <c r="D937">
        <v>198.91079999999999</v>
      </c>
      <c r="E937">
        <v>4.5552000000000001</v>
      </c>
      <c r="F937">
        <v>224.9151</v>
      </c>
      <c r="G937" t="s">
        <v>2038</v>
      </c>
      <c r="H937">
        <v>3</v>
      </c>
      <c r="I937" t="s">
        <v>2037</v>
      </c>
      <c r="J937" t="s">
        <v>3662</v>
      </c>
    </row>
    <row r="938" spans="1:10" x14ac:dyDescent="0.2">
      <c r="A938" t="s">
        <v>864</v>
      </c>
      <c r="B938" t="s">
        <v>865</v>
      </c>
      <c r="C938" s="8" t="s">
        <v>865</v>
      </c>
      <c r="D938">
        <v>376.86669999999998</v>
      </c>
      <c r="E938">
        <v>9.7632999999999992</v>
      </c>
      <c r="F938">
        <v>411.83530000000002</v>
      </c>
      <c r="G938" t="s">
        <v>868</v>
      </c>
      <c r="H938">
        <v>0</v>
      </c>
      <c r="I938" t="s">
        <v>867</v>
      </c>
      <c r="J938" t="s">
        <v>3662</v>
      </c>
    </row>
    <row r="939" spans="1:10" x14ac:dyDescent="0.2">
      <c r="A939" t="s">
        <v>864</v>
      </c>
      <c r="B939" t="s">
        <v>865</v>
      </c>
      <c r="C939" s="8" t="s">
        <v>865</v>
      </c>
      <c r="D939">
        <v>378.86540000000002</v>
      </c>
      <c r="E939">
        <v>9.7632999999999992</v>
      </c>
      <c r="F939">
        <v>411.83530000000002</v>
      </c>
      <c r="G939" t="s">
        <v>868</v>
      </c>
      <c r="H939">
        <v>1</v>
      </c>
      <c r="I939" t="s">
        <v>867</v>
      </c>
      <c r="J939" t="s">
        <v>3662</v>
      </c>
    </row>
    <row r="940" spans="1:10" x14ac:dyDescent="0.2">
      <c r="A940" t="s">
        <v>864</v>
      </c>
      <c r="B940" t="s">
        <v>865</v>
      </c>
      <c r="C940" s="8" t="s">
        <v>865</v>
      </c>
      <c r="D940">
        <v>125.09610000000001</v>
      </c>
      <c r="E940">
        <v>9.7632999999999992</v>
      </c>
      <c r="F940">
        <v>411.83530000000002</v>
      </c>
      <c r="G940" t="s">
        <v>868</v>
      </c>
      <c r="H940">
        <v>2</v>
      </c>
      <c r="I940" t="s">
        <v>867</v>
      </c>
      <c r="J940" t="s">
        <v>3662</v>
      </c>
    </row>
    <row r="941" spans="1:10" x14ac:dyDescent="0.2">
      <c r="A941" t="s">
        <v>864</v>
      </c>
      <c r="B941" t="s">
        <v>865</v>
      </c>
      <c r="C941" s="8" t="s">
        <v>865</v>
      </c>
      <c r="D941">
        <v>411.83510000000001</v>
      </c>
      <c r="E941">
        <v>9.7632999999999992</v>
      </c>
      <c r="F941">
        <v>411.83530000000002</v>
      </c>
      <c r="G941" t="s">
        <v>868</v>
      </c>
      <c r="H941">
        <v>3</v>
      </c>
      <c r="I941" t="s">
        <v>867</v>
      </c>
      <c r="J941" t="s">
        <v>3662</v>
      </c>
    </row>
    <row r="942" spans="1:10" x14ac:dyDescent="0.2">
      <c r="A942" t="s">
        <v>4382</v>
      </c>
      <c r="B942" t="s">
        <v>4383</v>
      </c>
      <c r="C942" t="s">
        <v>4383</v>
      </c>
      <c r="D942">
        <v>340.89940000000001</v>
      </c>
      <c r="E942">
        <v>13.276999999999999</v>
      </c>
      <c r="F942">
        <v>425.94659999999999</v>
      </c>
      <c r="G942" t="s">
        <v>3932</v>
      </c>
      <c r="H942">
        <v>0</v>
      </c>
      <c r="I942" t="s">
        <v>4384</v>
      </c>
      <c r="J942" t="s">
        <v>3662</v>
      </c>
    </row>
    <row r="943" spans="1:10" x14ac:dyDescent="0.2">
      <c r="A943" t="s">
        <v>4382</v>
      </c>
      <c r="B943" t="s">
        <v>4383</v>
      </c>
      <c r="C943" t="s">
        <v>4383</v>
      </c>
      <c r="D943">
        <v>182.9442</v>
      </c>
      <c r="E943">
        <v>13.276999999999999</v>
      </c>
      <c r="F943">
        <v>425.94659999999999</v>
      </c>
      <c r="G943" t="s">
        <v>3932</v>
      </c>
      <c r="H943">
        <v>1</v>
      </c>
      <c r="I943" t="s">
        <v>4384</v>
      </c>
      <c r="J943" t="s">
        <v>3662</v>
      </c>
    </row>
    <row r="944" spans="1:10" x14ac:dyDescent="0.2">
      <c r="A944" t="s">
        <v>4382</v>
      </c>
      <c r="B944" t="s">
        <v>4383</v>
      </c>
      <c r="C944" t="s">
        <v>4383</v>
      </c>
      <c r="D944">
        <v>184.94210000000001</v>
      </c>
      <c r="E944">
        <v>13.276999999999999</v>
      </c>
      <c r="F944">
        <v>425.94659999999999</v>
      </c>
      <c r="G944" t="s">
        <v>3932</v>
      </c>
      <c r="H944">
        <v>2</v>
      </c>
      <c r="I944" t="s">
        <v>4384</v>
      </c>
      <c r="J944" t="s">
        <v>3662</v>
      </c>
    </row>
    <row r="945" spans="1:10" x14ac:dyDescent="0.2">
      <c r="A945" t="s">
        <v>4382</v>
      </c>
      <c r="B945" t="s">
        <v>4383</v>
      </c>
      <c r="C945" t="s">
        <v>4383</v>
      </c>
      <c r="D945">
        <v>338.90159999999997</v>
      </c>
      <c r="E945">
        <v>13.276999999999999</v>
      </c>
      <c r="F945">
        <v>425.94659999999999</v>
      </c>
      <c r="G945" t="s">
        <v>3932</v>
      </c>
      <c r="H945">
        <v>3</v>
      </c>
      <c r="I945" t="s">
        <v>4384</v>
      </c>
      <c r="J945" t="s">
        <v>3662</v>
      </c>
    </row>
    <row r="946" spans="1:10" x14ac:dyDescent="0.2">
      <c r="A946" t="s">
        <v>4853</v>
      </c>
      <c r="B946" t="s">
        <v>4854</v>
      </c>
      <c r="C946" t="s">
        <v>4854</v>
      </c>
      <c r="D946">
        <v>403.78629999999998</v>
      </c>
      <c r="E946">
        <v>16.7852</v>
      </c>
      <c r="F946">
        <v>559.62599999999998</v>
      </c>
      <c r="G946" t="s">
        <v>4099</v>
      </c>
      <c r="H946">
        <v>0</v>
      </c>
      <c r="I946" t="s">
        <v>264</v>
      </c>
      <c r="J946" t="s">
        <v>3662</v>
      </c>
    </row>
    <row r="947" spans="1:10" x14ac:dyDescent="0.2">
      <c r="A947" t="s">
        <v>4853</v>
      </c>
      <c r="B947" t="s">
        <v>4854</v>
      </c>
      <c r="C947" t="s">
        <v>4854</v>
      </c>
      <c r="D947">
        <v>405.78410000000002</v>
      </c>
      <c r="E947">
        <v>16.7852</v>
      </c>
      <c r="F947">
        <v>559.62599999999998</v>
      </c>
      <c r="G947" t="s">
        <v>4099</v>
      </c>
      <c r="H947">
        <v>1</v>
      </c>
      <c r="I947" t="s">
        <v>264</v>
      </c>
      <c r="J947" t="s">
        <v>3662</v>
      </c>
    </row>
    <row r="948" spans="1:10" x14ac:dyDescent="0.2">
      <c r="A948" t="s">
        <v>4853</v>
      </c>
      <c r="B948" t="s">
        <v>4854</v>
      </c>
      <c r="C948" t="s">
        <v>4854</v>
      </c>
      <c r="D948">
        <v>563.62199999999996</v>
      </c>
      <c r="E948">
        <v>16.7852</v>
      </c>
      <c r="F948">
        <v>559.62599999999998</v>
      </c>
      <c r="G948" t="s">
        <v>4099</v>
      </c>
      <c r="H948">
        <v>2</v>
      </c>
      <c r="I948" t="s">
        <v>264</v>
      </c>
      <c r="J948" t="s">
        <v>3662</v>
      </c>
    </row>
    <row r="949" spans="1:10" x14ac:dyDescent="0.2">
      <c r="A949" t="s">
        <v>4853</v>
      </c>
      <c r="B949" t="s">
        <v>4854</v>
      </c>
      <c r="C949" t="s">
        <v>4854</v>
      </c>
      <c r="D949">
        <v>565.62</v>
      </c>
      <c r="E949">
        <v>16.7852</v>
      </c>
      <c r="F949">
        <v>559.62599999999998</v>
      </c>
      <c r="G949" t="s">
        <v>4099</v>
      </c>
      <c r="H949">
        <v>3</v>
      </c>
      <c r="I949" t="s">
        <v>264</v>
      </c>
      <c r="J949" t="s">
        <v>3662</v>
      </c>
    </row>
    <row r="950" spans="1:10" x14ac:dyDescent="0.2">
      <c r="A950" t="s">
        <v>4279</v>
      </c>
      <c r="B950" t="s">
        <v>4280</v>
      </c>
      <c r="C950" s="8" t="s">
        <v>3663</v>
      </c>
      <c r="D950">
        <v>293.83969999999999</v>
      </c>
      <c r="E950">
        <v>7.7439</v>
      </c>
      <c r="F950">
        <v>293.83980000000003</v>
      </c>
      <c r="G950" t="s">
        <v>3901</v>
      </c>
      <c r="H950">
        <v>0</v>
      </c>
      <c r="I950" t="s">
        <v>4281</v>
      </c>
      <c r="J950" t="s">
        <v>3662</v>
      </c>
    </row>
    <row r="951" spans="1:10" x14ac:dyDescent="0.2">
      <c r="A951" t="s">
        <v>4279</v>
      </c>
      <c r="B951" t="s">
        <v>4280</v>
      </c>
      <c r="C951" s="8" t="s">
        <v>3663</v>
      </c>
      <c r="D951">
        <v>295.83670000000001</v>
      </c>
      <c r="E951">
        <v>7.7439</v>
      </c>
      <c r="F951">
        <v>293.83980000000003</v>
      </c>
      <c r="G951" t="s">
        <v>3901</v>
      </c>
      <c r="H951">
        <v>1</v>
      </c>
      <c r="I951" t="s">
        <v>4281</v>
      </c>
      <c r="J951" t="s">
        <v>3662</v>
      </c>
    </row>
    <row r="952" spans="1:10" x14ac:dyDescent="0.2">
      <c r="A952" t="s">
        <v>4279</v>
      </c>
      <c r="B952" t="s">
        <v>4280</v>
      </c>
      <c r="C952" s="8" t="s">
        <v>3663</v>
      </c>
      <c r="D952">
        <v>297.83370000000002</v>
      </c>
      <c r="E952">
        <v>7.7439</v>
      </c>
      <c r="F952">
        <v>293.83980000000003</v>
      </c>
      <c r="G952" t="s">
        <v>3901</v>
      </c>
      <c r="H952">
        <v>2</v>
      </c>
      <c r="I952" t="s">
        <v>4281</v>
      </c>
      <c r="J952" t="s">
        <v>3662</v>
      </c>
    </row>
    <row r="953" spans="1:10" x14ac:dyDescent="0.2">
      <c r="A953" t="s">
        <v>4279</v>
      </c>
      <c r="B953" t="s">
        <v>4280</v>
      </c>
      <c r="C953" s="8" t="s">
        <v>3663</v>
      </c>
      <c r="D953">
        <v>245.84440000000001</v>
      </c>
      <c r="E953">
        <v>7.7439</v>
      </c>
      <c r="F953">
        <v>293.83980000000003</v>
      </c>
      <c r="G953" t="s">
        <v>3901</v>
      </c>
      <c r="H953">
        <v>3</v>
      </c>
      <c r="I953" t="s">
        <v>4281</v>
      </c>
      <c r="J953" t="s">
        <v>3662</v>
      </c>
    </row>
    <row r="954" spans="1:10" x14ac:dyDescent="0.2">
      <c r="A954" t="s">
        <v>493</v>
      </c>
      <c r="B954" t="s">
        <v>494</v>
      </c>
      <c r="C954" s="8" t="s">
        <v>494</v>
      </c>
      <c r="D954">
        <v>277.8621</v>
      </c>
      <c r="E954">
        <v>6.0471000000000004</v>
      </c>
      <c r="F954">
        <v>277.86259999999999</v>
      </c>
      <c r="G954" t="s">
        <v>497</v>
      </c>
      <c r="H954">
        <v>0</v>
      </c>
      <c r="I954" t="s">
        <v>496</v>
      </c>
      <c r="J954" t="s">
        <v>3662</v>
      </c>
    </row>
    <row r="955" spans="1:10" x14ac:dyDescent="0.2">
      <c r="A955" t="s">
        <v>493</v>
      </c>
      <c r="B955" t="s">
        <v>494</v>
      </c>
      <c r="C955" s="8" t="s">
        <v>494</v>
      </c>
      <c r="D955">
        <v>236.8409</v>
      </c>
      <c r="E955">
        <v>6.0471000000000004</v>
      </c>
      <c r="F955">
        <v>277.86259999999999</v>
      </c>
      <c r="G955" t="s">
        <v>497</v>
      </c>
      <c r="H955">
        <v>1</v>
      </c>
      <c r="I955" t="s">
        <v>496</v>
      </c>
      <c r="J955" t="s">
        <v>3662</v>
      </c>
    </row>
    <row r="956" spans="1:10" x14ac:dyDescent="0.2">
      <c r="A956" t="s">
        <v>493</v>
      </c>
      <c r="B956" t="s">
        <v>494</v>
      </c>
      <c r="C956" s="8" t="s">
        <v>494</v>
      </c>
      <c r="D956">
        <v>264.83620000000002</v>
      </c>
      <c r="E956">
        <v>6.0471000000000004</v>
      </c>
      <c r="F956">
        <v>277.86259999999999</v>
      </c>
      <c r="G956" t="s">
        <v>497</v>
      </c>
      <c r="H956">
        <v>2</v>
      </c>
      <c r="I956" t="s">
        <v>496</v>
      </c>
      <c r="J956" t="s">
        <v>3662</v>
      </c>
    </row>
    <row r="957" spans="1:10" x14ac:dyDescent="0.2">
      <c r="A957" t="s">
        <v>493</v>
      </c>
      <c r="B957" t="s">
        <v>494</v>
      </c>
      <c r="C957" s="8" t="s">
        <v>494</v>
      </c>
      <c r="D957">
        <v>279.85950000000003</v>
      </c>
      <c r="E957">
        <v>6.0471000000000004</v>
      </c>
      <c r="F957">
        <v>277.86259999999999</v>
      </c>
      <c r="G957" t="s">
        <v>497</v>
      </c>
      <c r="H957">
        <v>3</v>
      </c>
      <c r="I957" t="s">
        <v>496</v>
      </c>
      <c r="J957" t="s">
        <v>3662</v>
      </c>
    </row>
    <row r="958" spans="1:10" x14ac:dyDescent="0.2">
      <c r="A958" t="s">
        <v>4824</v>
      </c>
      <c r="B958" t="s">
        <v>4825</v>
      </c>
      <c r="C958" t="s">
        <v>4825</v>
      </c>
      <c r="D958">
        <v>483.69459999999998</v>
      </c>
      <c r="E958">
        <v>19.417000000000002</v>
      </c>
      <c r="F958">
        <v>637.53599999999994</v>
      </c>
      <c r="G958" t="s">
        <v>4094</v>
      </c>
      <c r="H958">
        <v>0</v>
      </c>
      <c r="I958" t="s">
        <v>4826</v>
      </c>
      <c r="J958" t="s">
        <v>3662</v>
      </c>
    </row>
    <row r="959" spans="1:10" x14ac:dyDescent="0.2">
      <c r="A959" t="s">
        <v>4824</v>
      </c>
      <c r="B959" t="s">
        <v>4825</v>
      </c>
      <c r="C959" t="s">
        <v>4825</v>
      </c>
      <c r="D959">
        <v>481.6968</v>
      </c>
      <c r="E959">
        <v>19.417000000000002</v>
      </c>
      <c r="F959">
        <v>637.53599999999994</v>
      </c>
      <c r="G959" t="s">
        <v>4094</v>
      </c>
      <c r="H959">
        <v>1</v>
      </c>
      <c r="I959" t="s">
        <v>4826</v>
      </c>
      <c r="J959" t="s">
        <v>3662</v>
      </c>
    </row>
    <row r="960" spans="1:10" x14ac:dyDescent="0.2">
      <c r="A960" t="s">
        <v>4824</v>
      </c>
      <c r="B960" t="s">
        <v>4825</v>
      </c>
      <c r="C960" t="s">
        <v>4825</v>
      </c>
      <c r="D960">
        <v>485.69260000000003</v>
      </c>
      <c r="E960">
        <v>19.417000000000002</v>
      </c>
      <c r="F960">
        <v>637.53599999999994</v>
      </c>
      <c r="G960" t="s">
        <v>4094</v>
      </c>
      <c r="H960">
        <v>2</v>
      </c>
      <c r="I960" t="s">
        <v>4826</v>
      </c>
      <c r="J960" t="s">
        <v>3662</v>
      </c>
    </row>
    <row r="961" spans="1:10" x14ac:dyDescent="0.2">
      <c r="A961" t="s">
        <v>4824</v>
      </c>
      <c r="B961" t="s">
        <v>4825</v>
      </c>
      <c r="C961" t="s">
        <v>4825</v>
      </c>
      <c r="D961">
        <v>643.5317</v>
      </c>
      <c r="E961">
        <v>19.417000000000002</v>
      </c>
      <c r="F961">
        <v>637.53599999999994</v>
      </c>
      <c r="G961" t="s">
        <v>4094</v>
      </c>
      <c r="H961">
        <v>3</v>
      </c>
      <c r="I961" t="s">
        <v>4826</v>
      </c>
      <c r="J961" t="s">
        <v>3662</v>
      </c>
    </row>
    <row r="962" spans="1:10" x14ac:dyDescent="0.2">
      <c r="A962" t="s">
        <v>4677</v>
      </c>
      <c r="B962" t="s">
        <v>4678</v>
      </c>
      <c r="C962" s="8" t="s">
        <v>3663</v>
      </c>
      <c r="D962">
        <v>249.0187</v>
      </c>
      <c r="E962">
        <v>9.1820000000000004</v>
      </c>
      <c r="F962">
        <v>249.01929999999999</v>
      </c>
      <c r="G962" t="s">
        <v>4030</v>
      </c>
      <c r="H962">
        <v>0</v>
      </c>
      <c r="I962" t="s">
        <v>4674</v>
      </c>
      <c r="J962" t="s">
        <v>3662</v>
      </c>
    </row>
    <row r="963" spans="1:10" x14ac:dyDescent="0.2">
      <c r="A963" t="s">
        <v>4677</v>
      </c>
      <c r="B963" t="s">
        <v>4678</v>
      </c>
      <c r="C963" s="8" t="s">
        <v>3663</v>
      </c>
      <c r="D963">
        <v>251.01589999999999</v>
      </c>
      <c r="E963">
        <v>9.1820000000000004</v>
      </c>
      <c r="F963">
        <v>249.01929999999999</v>
      </c>
      <c r="G963" t="s">
        <v>4030</v>
      </c>
      <c r="H963">
        <v>1</v>
      </c>
      <c r="I963" t="s">
        <v>4674</v>
      </c>
      <c r="J963" t="s">
        <v>3662</v>
      </c>
    </row>
    <row r="964" spans="1:10" x14ac:dyDescent="0.2">
      <c r="A964" t="s">
        <v>4677</v>
      </c>
      <c r="B964" t="s">
        <v>4678</v>
      </c>
      <c r="C964" s="8" t="s">
        <v>3663</v>
      </c>
      <c r="D964">
        <v>250.0222</v>
      </c>
      <c r="E964">
        <v>9.1820000000000004</v>
      </c>
      <c r="F964">
        <v>249.01929999999999</v>
      </c>
      <c r="G964" t="s">
        <v>4030</v>
      </c>
      <c r="H964">
        <v>2</v>
      </c>
      <c r="I964" t="s">
        <v>4674</v>
      </c>
      <c r="J964" t="s">
        <v>3662</v>
      </c>
    </row>
    <row r="965" spans="1:10" x14ac:dyDescent="0.2">
      <c r="A965" t="s">
        <v>4677</v>
      </c>
      <c r="B965" t="s">
        <v>4678</v>
      </c>
      <c r="C965" s="8" t="s">
        <v>3663</v>
      </c>
      <c r="D965">
        <v>252.01920000000001</v>
      </c>
      <c r="E965">
        <v>9.1820000000000004</v>
      </c>
      <c r="F965">
        <v>249.01929999999999</v>
      </c>
      <c r="G965" t="s">
        <v>4030</v>
      </c>
      <c r="H965">
        <v>3</v>
      </c>
      <c r="I965" t="s">
        <v>4674</v>
      </c>
      <c r="J965" t="s">
        <v>3662</v>
      </c>
    </row>
    <row r="966" spans="1:10" x14ac:dyDescent="0.2">
      <c r="A966" t="s">
        <v>4303</v>
      </c>
      <c r="B966" t="s">
        <v>4304</v>
      </c>
      <c r="C966" s="8" t="s">
        <v>3663</v>
      </c>
      <c r="D966">
        <v>282.97989999999999</v>
      </c>
      <c r="E966">
        <v>10.1561</v>
      </c>
      <c r="F966">
        <v>282.9803</v>
      </c>
      <c r="G966" t="s">
        <v>3909</v>
      </c>
      <c r="H966">
        <v>0</v>
      </c>
      <c r="I966" t="s">
        <v>2042</v>
      </c>
      <c r="J966" t="s">
        <v>3662</v>
      </c>
    </row>
    <row r="967" spans="1:10" x14ac:dyDescent="0.2">
      <c r="A967" t="s">
        <v>4303</v>
      </c>
      <c r="B967" t="s">
        <v>4304</v>
      </c>
      <c r="C967" s="8" t="s">
        <v>3663</v>
      </c>
      <c r="D967">
        <v>202.0179</v>
      </c>
      <c r="E967">
        <v>10.1561</v>
      </c>
      <c r="F967">
        <v>282.9803</v>
      </c>
      <c r="G967" t="s">
        <v>3909</v>
      </c>
      <c r="H967">
        <v>1</v>
      </c>
      <c r="I967" t="s">
        <v>2042</v>
      </c>
      <c r="J967" t="s">
        <v>3662</v>
      </c>
    </row>
    <row r="968" spans="1:10" x14ac:dyDescent="0.2">
      <c r="A968" t="s">
        <v>4303</v>
      </c>
      <c r="B968" t="s">
        <v>4304</v>
      </c>
      <c r="C968" s="8" t="s">
        <v>3663</v>
      </c>
      <c r="D968">
        <v>284.97710000000001</v>
      </c>
      <c r="E968">
        <v>10.1561</v>
      </c>
      <c r="F968">
        <v>282.9803</v>
      </c>
      <c r="G968" t="s">
        <v>3909</v>
      </c>
      <c r="H968">
        <v>2</v>
      </c>
      <c r="I968" t="s">
        <v>2042</v>
      </c>
      <c r="J968" t="s">
        <v>3662</v>
      </c>
    </row>
    <row r="969" spans="1:10" x14ac:dyDescent="0.2">
      <c r="A969" t="s">
        <v>4303</v>
      </c>
      <c r="B969" t="s">
        <v>4304</v>
      </c>
      <c r="C969" s="8" t="s">
        <v>3663</v>
      </c>
      <c r="D969">
        <v>204.01499999999999</v>
      </c>
      <c r="E969">
        <v>10.1561</v>
      </c>
      <c r="F969">
        <v>282.9803</v>
      </c>
      <c r="G969" t="s">
        <v>3909</v>
      </c>
      <c r="H969">
        <v>3</v>
      </c>
      <c r="I969" t="s">
        <v>2042</v>
      </c>
      <c r="J969" t="s">
        <v>3662</v>
      </c>
    </row>
    <row r="970" spans="1:10" x14ac:dyDescent="0.2">
      <c r="A970" t="s">
        <v>4686</v>
      </c>
      <c r="B970" t="s">
        <v>4687</v>
      </c>
      <c r="C970" s="8" t="s">
        <v>3663</v>
      </c>
      <c r="D970">
        <v>282.97969999999998</v>
      </c>
      <c r="E970">
        <v>10.1561</v>
      </c>
      <c r="F970">
        <v>615.87210000000005</v>
      </c>
      <c r="G970" t="s">
        <v>4034</v>
      </c>
      <c r="H970">
        <v>0</v>
      </c>
      <c r="I970" t="s">
        <v>4688</v>
      </c>
      <c r="J970" t="s">
        <v>3662</v>
      </c>
    </row>
    <row r="971" spans="1:10" x14ac:dyDescent="0.2">
      <c r="A971" t="s">
        <v>4686</v>
      </c>
      <c r="B971" t="s">
        <v>4687</v>
      </c>
      <c r="C971" s="8" t="s">
        <v>3663</v>
      </c>
      <c r="D971">
        <v>252.98169999999999</v>
      </c>
      <c r="E971">
        <v>10.1561</v>
      </c>
      <c r="F971">
        <v>615.87210000000005</v>
      </c>
      <c r="G971" t="s">
        <v>4034</v>
      </c>
      <c r="H971">
        <v>1</v>
      </c>
      <c r="I971" t="s">
        <v>4688</v>
      </c>
      <c r="J971" t="s">
        <v>3662</v>
      </c>
    </row>
    <row r="972" spans="1:10" x14ac:dyDescent="0.2">
      <c r="A972" t="s">
        <v>4686</v>
      </c>
      <c r="B972" t="s">
        <v>4687</v>
      </c>
      <c r="C972" s="8" t="s">
        <v>3663</v>
      </c>
      <c r="D972">
        <v>254.97880000000001</v>
      </c>
      <c r="E972">
        <v>10.1561</v>
      </c>
      <c r="F972">
        <v>615.87210000000005</v>
      </c>
      <c r="G972" t="s">
        <v>4034</v>
      </c>
      <c r="H972">
        <v>2</v>
      </c>
      <c r="I972" t="s">
        <v>4688</v>
      </c>
      <c r="J972" t="s">
        <v>3662</v>
      </c>
    </row>
    <row r="973" spans="1:10" x14ac:dyDescent="0.2">
      <c r="A973" t="s">
        <v>4686</v>
      </c>
      <c r="B973" t="s">
        <v>4687</v>
      </c>
      <c r="C973" s="8" t="s">
        <v>3663</v>
      </c>
      <c r="D973">
        <v>284.97669999999999</v>
      </c>
      <c r="E973">
        <v>10.1561</v>
      </c>
      <c r="F973">
        <v>615.87210000000005</v>
      </c>
      <c r="G973" t="s">
        <v>4034</v>
      </c>
      <c r="H973">
        <v>3</v>
      </c>
      <c r="I973" t="s">
        <v>4688</v>
      </c>
      <c r="J973" t="s">
        <v>3662</v>
      </c>
    </row>
    <row r="974" spans="1:10" x14ac:dyDescent="0.2">
      <c r="A974" t="s">
        <v>4394</v>
      </c>
      <c r="B974" t="s">
        <v>4395</v>
      </c>
      <c r="C974" s="8" t="s">
        <v>3663</v>
      </c>
      <c r="D974">
        <v>329.90159999999997</v>
      </c>
      <c r="E974">
        <v>8.0526</v>
      </c>
      <c r="F974">
        <v>329.90199999999999</v>
      </c>
      <c r="G974" t="s">
        <v>3936</v>
      </c>
      <c r="H974">
        <v>0</v>
      </c>
      <c r="I974" t="s">
        <v>4396</v>
      </c>
      <c r="J974" t="s">
        <v>3662</v>
      </c>
    </row>
    <row r="975" spans="1:10" x14ac:dyDescent="0.2">
      <c r="A975" t="s">
        <v>4394</v>
      </c>
      <c r="B975" t="s">
        <v>4395</v>
      </c>
      <c r="C975" s="8" t="s">
        <v>3663</v>
      </c>
      <c r="D975">
        <v>300.88049999999998</v>
      </c>
      <c r="E975">
        <v>8.0526</v>
      </c>
      <c r="F975">
        <v>329.90199999999999</v>
      </c>
      <c r="G975" t="s">
        <v>3936</v>
      </c>
      <c r="H975">
        <v>1</v>
      </c>
      <c r="I975" t="s">
        <v>4396</v>
      </c>
      <c r="J975" t="s">
        <v>3662</v>
      </c>
    </row>
    <row r="976" spans="1:10" x14ac:dyDescent="0.2">
      <c r="A976" t="s">
        <v>4394</v>
      </c>
      <c r="B976" t="s">
        <v>4395</v>
      </c>
      <c r="C976" s="8" t="s">
        <v>3663</v>
      </c>
      <c r="D976">
        <v>298.88350000000003</v>
      </c>
      <c r="E976">
        <v>8.0526</v>
      </c>
      <c r="F976">
        <v>329.90199999999999</v>
      </c>
      <c r="G976" t="s">
        <v>3936</v>
      </c>
      <c r="H976">
        <v>2</v>
      </c>
      <c r="I976" t="s">
        <v>4396</v>
      </c>
      <c r="J976" t="s">
        <v>3662</v>
      </c>
    </row>
    <row r="977" spans="1:10" x14ac:dyDescent="0.2">
      <c r="A977" t="s">
        <v>4394</v>
      </c>
      <c r="B977" t="s">
        <v>4395</v>
      </c>
      <c r="C977" s="8" t="s">
        <v>3663</v>
      </c>
      <c r="D977">
        <v>302.8775</v>
      </c>
      <c r="E977">
        <v>8.0526</v>
      </c>
      <c r="F977">
        <v>329.90199999999999</v>
      </c>
      <c r="G977" t="s">
        <v>3936</v>
      </c>
      <c r="H977">
        <v>3</v>
      </c>
      <c r="I977" t="s">
        <v>4396</v>
      </c>
      <c r="J977" t="s">
        <v>3662</v>
      </c>
    </row>
    <row r="978" spans="1:10" x14ac:dyDescent="0.2">
      <c r="A978" t="s">
        <v>4669</v>
      </c>
      <c r="B978" t="s">
        <v>4670</v>
      </c>
      <c r="C978" s="8" t="s">
        <v>3663</v>
      </c>
      <c r="D978">
        <v>224.91470000000001</v>
      </c>
      <c r="E978">
        <v>5.1355000000000004</v>
      </c>
      <c r="F978">
        <v>224.9151</v>
      </c>
      <c r="G978" t="s">
        <v>4027</v>
      </c>
      <c r="H978">
        <v>0</v>
      </c>
      <c r="I978" t="s">
        <v>2037</v>
      </c>
      <c r="J978" t="s">
        <v>3662</v>
      </c>
    </row>
    <row r="979" spans="1:10" x14ac:dyDescent="0.2">
      <c r="A979" t="s">
        <v>4669</v>
      </c>
      <c r="B979" t="s">
        <v>4670</v>
      </c>
      <c r="C979" s="8" t="s">
        <v>3663</v>
      </c>
      <c r="D979">
        <v>194.91669999999999</v>
      </c>
      <c r="E979">
        <v>5.1355000000000004</v>
      </c>
      <c r="F979">
        <v>224.9151</v>
      </c>
      <c r="G979" t="s">
        <v>4027</v>
      </c>
      <c r="H979">
        <v>1</v>
      </c>
      <c r="I979" t="s">
        <v>2037</v>
      </c>
      <c r="J979" t="s">
        <v>3662</v>
      </c>
    </row>
    <row r="980" spans="1:10" x14ac:dyDescent="0.2">
      <c r="A980" t="s">
        <v>4669</v>
      </c>
      <c r="B980" t="s">
        <v>4670</v>
      </c>
      <c r="C980" s="8" t="s">
        <v>3663</v>
      </c>
      <c r="D980">
        <v>196.91370000000001</v>
      </c>
      <c r="E980">
        <v>5.1355000000000004</v>
      </c>
      <c r="F980">
        <v>224.9151</v>
      </c>
      <c r="G980" t="s">
        <v>4027</v>
      </c>
      <c r="H980">
        <v>2</v>
      </c>
      <c r="I980" t="s">
        <v>2037</v>
      </c>
      <c r="J980" t="s">
        <v>3662</v>
      </c>
    </row>
    <row r="981" spans="1:10" x14ac:dyDescent="0.2">
      <c r="A981" t="s">
        <v>4669</v>
      </c>
      <c r="B981" t="s">
        <v>4670</v>
      </c>
      <c r="C981" s="8" t="s">
        <v>3663</v>
      </c>
      <c r="D981">
        <v>198.91079999999999</v>
      </c>
      <c r="E981">
        <v>5.1355000000000004</v>
      </c>
      <c r="F981">
        <v>224.9151</v>
      </c>
      <c r="G981" t="s">
        <v>4027</v>
      </c>
      <c r="H981">
        <v>3</v>
      </c>
      <c r="I981" t="s">
        <v>2037</v>
      </c>
      <c r="J981" t="s">
        <v>3662</v>
      </c>
    </row>
    <row r="982" spans="1:10" x14ac:dyDescent="0.2">
      <c r="A982" t="s">
        <v>2408</v>
      </c>
      <c r="B982" t="s">
        <v>2409</v>
      </c>
      <c r="C982" s="8" t="s">
        <v>2409</v>
      </c>
      <c r="D982">
        <v>245.81290000000001</v>
      </c>
      <c r="E982">
        <v>19.345500000000001</v>
      </c>
      <c r="F982">
        <v>245.81309999999999</v>
      </c>
      <c r="G982" t="s">
        <v>2412</v>
      </c>
      <c r="H982">
        <v>0</v>
      </c>
      <c r="I982" t="s">
        <v>2411</v>
      </c>
      <c r="J982" t="s">
        <v>3662</v>
      </c>
    </row>
    <row r="983" spans="1:10" x14ac:dyDescent="0.2">
      <c r="A983" t="s">
        <v>2408</v>
      </c>
      <c r="B983" t="s">
        <v>2409</v>
      </c>
      <c r="C983" s="8" t="s">
        <v>2409</v>
      </c>
      <c r="D983">
        <v>213.11250000000001</v>
      </c>
      <c r="E983">
        <v>19.345500000000001</v>
      </c>
      <c r="F983">
        <v>245.81309999999999</v>
      </c>
      <c r="G983" t="s">
        <v>2412</v>
      </c>
      <c r="H983">
        <v>1</v>
      </c>
      <c r="I983" t="s">
        <v>2411</v>
      </c>
      <c r="J983" t="s">
        <v>3662</v>
      </c>
    </row>
    <row r="984" spans="1:10" x14ac:dyDescent="0.2">
      <c r="A984" t="s">
        <v>2408</v>
      </c>
      <c r="B984" t="s">
        <v>2409</v>
      </c>
      <c r="C984" s="8" t="s">
        <v>2409</v>
      </c>
      <c r="D984">
        <v>211.14320000000001</v>
      </c>
      <c r="E984">
        <v>19.345500000000001</v>
      </c>
      <c r="F984">
        <v>245.81309999999999</v>
      </c>
      <c r="G984" t="s">
        <v>2412</v>
      </c>
      <c r="H984">
        <v>2</v>
      </c>
      <c r="I984" t="s">
        <v>2411</v>
      </c>
      <c r="J984" t="s">
        <v>3662</v>
      </c>
    </row>
    <row r="985" spans="1:10" x14ac:dyDescent="0.2">
      <c r="A985" t="s">
        <v>2408</v>
      </c>
      <c r="B985" t="s">
        <v>2409</v>
      </c>
      <c r="C985" s="8" t="s">
        <v>2409</v>
      </c>
      <c r="D985">
        <v>215.1155</v>
      </c>
      <c r="E985">
        <v>19.345500000000001</v>
      </c>
      <c r="F985">
        <v>245.81309999999999</v>
      </c>
      <c r="G985" t="s">
        <v>2412</v>
      </c>
      <c r="H985">
        <v>3</v>
      </c>
      <c r="I985" t="s">
        <v>2411</v>
      </c>
      <c r="J985" t="s">
        <v>3662</v>
      </c>
    </row>
    <row r="986" spans="1:10" x14ac:dyDescent="0.2">
      <c r="A986" t="s">
        <v>254</v>
      </c>
      <c r="B986" t="s">
        <v>255</v>
      </c>
      <c r="C986" s="8" t="s">
        <v>3665</v>
      </c>
      <c r="D986">
        <v>325.87599999999998</v>
      </c>
      <c r="E986">
        <v>14.3254</v>
      </c>
      <c r="F986">
        <v>481.71519999999998</v>
      </c>
      <c r="G986" t="s">
        <v>257</v>
      </c>
      <c r="H986">
        <v>0</v>
      </c>
      <c r="I986" t="s">
        <v>249</v>
      </c>
      <c r="J986" t="s">
        <v>3662</v>
      </c>
    </row>
    <row r="987" spans="1:10" x14ac:dyDescent="0.2">
      <c r="A987" t="s">
        <v>254</v>
      </c>
      <c r="B987" t="s">
        <v>255</v>
      </c>
      <c r="C987" s="8" t="s">
        <v>3665</v>
      </c>
      <c r="D987">
        <v>485.71050000000002</v>
      </c>
      <c r="E987">
        <v>14.3254</v>
      </c>
      <c r="F987">
        <v>481.71519999999998</v>
      </c>
      <c r="G987" t="s">
        <v>257</v>
      </c>
      <c r="H987">
        <v>1</v>
      </c>
      <c r="I987" t="s">
        <v>249</v>
      </c>
      <c r="J987" t="s">
        <v>3662</v>
      </c>
    </row>
    <row r="988" spans="1:10" x14ac:dyDescent="0.2">
      <c r="A988" t="s">
        <v>254</v>
      </c>
      <c r="B988" t="s">
        <v>255</v>
      </c>
      <c r="C988" s="8" t="s">
        <v>3665</v>
      </c>
      <c r="D988">
        <v>483.71249999999998</v>
      </c>
      <c r="E988">
        <v>14.3254</v>
      </c>
      <c r="F988">
        <v>481.71519999999998</v>
      </c>
      <c r="G988" t="s">
        <v>257</v>
      </c>
      <c r="H988">
        <v>2</v>
      </c>
      <c r="I988" t="s">
        <v>249</v>
      </c>
      <c r="J988" t="s">
        <v>3662</v>
      </c>
    </row>
    <row r="989" spans="1:10" x14ac:dyDescent="0.2">
      <c r="A989" t="s">
        <v>254</v>
      </c>
      <c r="B989" t="s">
        <v>255</v>
      </c>
      <c r="C989" s="8" t="s">
        <v>3665</v>
      </c>
      <c r="D989">
        <v>323.87810000000002</v>
      </c>
      <c r="E989">
        <v>14.3254</v>
      </c>
      <c r="F989">
        <v>481.71519999999998</v>
      </c>
      <c r="G989" t="s">
        <v>257</v>
      </c>
      <c r="H989">
        <v>3</v>
      </c>
      <c r="I989" t="s">
        <v>249</v>
      </c>
      <c r="J989" t="s">
        <v>3662</v>
      </c>
    </row>
    <row r="990" spans="1:10" x14ac:dyDescent="0.2">
      <c r="A990" t="s">
        <v>4820</v>
      </c>
      <c r="B990" t="s">
        <v>4821</v>
      </c>
      <c r="C990" t="s">
        <v>4821</v>
      </c>
      <c r="D990">
        <v>325.87599999999998</v>
      </c>
      <c r="E990">
        <v>13.4102</v>
      </c>
      <c r="F990">
        <v>481.71519999999998</v>
      </c>
      <c r="G990" t="s">
        <v>4092</v>
      </c>
      <c r="H990">
        <v>0</v>
      </c>
      <c r="I990" t="s">
        <v>249</v>
      </c>
      <c r="J990" t="s">
        <v>3662</v>
      </c>
    </row>
    <row r="991" spans="1:10" x14ac:dyDescent="0.2">
      <c r="A991" t="s">
        <v>4820</v>
      </c>
      <c r="B991" t="s">
        <v>4821</v>
      </c>
      <c r="C991" t="s">
        <v>4821</v>
      </c>
      <c r="D991">
        <v>485.71050000000002</v>
      </c>
      <c r="E991">
        <v>13.4102</v>
      </c>
      <c r="F991">
        <v>481.71519999999998</v>
      </c>
      <c r="G991" t="s">
        <v>4092</v>
      </c>
      <c r="H991">
        <v>1</v>
      </c>
      <c r="I991" t="s">
        <v>249</v>
      </c>
      <c r="J991" t="s">
        <v>3662</v>
      </c>
    </row>
    <row r="992" spans="1:10" x14ac:dyDescent="0.2">
      <c r="A992" t="s">
        <v>4820</v>
      </c>
      <c r="B992" t="s">
        <v>4821</v>
      </c>
      <c r="C992" t="s">
        <v>4821</v>
      </c>
      <c r="D992">
        <v>323.87810000000002</v>
      </c>
      <c r="E992">
        <v>13.4102</v>
      </c>
      <c r="F992">
        <v>481.71519999999998</v>
      </c>
      <c r="G992" t="s">
        <v>4092</v>
      </c>
      <c r="H992">
        <v>2</v>
      </c>
      <c r="I992" t="s">
        <v>249</v>
      </c>
      <c r="J992" t="s">
        <v>3662</v>
      </c>
    </row>
    <row r="993" spans="1:10" x14ac:dyDescent="0.2">
      <c r="A993" t="s">
        <v>4820</v>
      </c>
      <c r="B993" t="s">
        <v>4821</v>
      </c>
      <c r="C993" t="s">
        <v>4821</v>
      </c>
      <c r="D993">
        <v>327.87380000000002</v>
      </c>
      <c r="E993">
        <v>13.4102</v>
      </c>
      <c r="F993">
        <v>481.71519999999998</v>
      </c>
      <c r="G993" t="s">
        <v>4092</v>
      </c>
      <c r="H993">
        <v>3</v>
      </c>
      <c r="I993" t="s">
        <v>249</v>
      </c>
      <c r="J993" t="s">
        <v>3662</v>
      </c>
    </row>
    <row r="994" spans="1:10" x14ac:dyDescent="0.2">
      <c r="A994" t="s">
        <v>261</v>
      </c>
      <c r="B994" t="s">
        <v>262</v>
      </c>
      <c r="C994" s="8" t="s">
        <v>262</v>
      </c>
      <c r="D994">
        <v>403.78649999999999</v>
      </c>
      <c r="E994">
        <v>16.0185</v>
      </c>
      <c r="F994">
        <v>559.62599999999998</v>
      </c>
      <c r="G994" t="s">
        <v>265</v>
      </c>
      <c r="H994">
        <v>0</v>
      </c>
      <c r="I994" t="s">
        <v>264</v>
      </c>
      <c r="J994" t="s">
        <v>3662</v>
      </c>
    </row>
    <row r="995" spans="1:10" x14ac:dyDescent="0.2">
      <c r="A995" t="s">
        <v>261</v>
      </c>
      <c r="B995" t="s">
        <v>262</v>
      </c>
      <c r="C995" s="8" t="s">
        <v>262</v>
      </c>
      <c r="D995">
        <v>419.82229999999998</v>
      </c>
      <c r="E995">
        <v>16.0185</v>
      </c>
      <c r="F995">
        <v>559.62599999999998</v>
      </c>
      <c r="G995" t="s">
        <v>265</v>
      </c>
      <c r="H995">
        <v>1</v>
      </c>
      <c r="I995" t="s">
        <v>264</v>
      </c>
      <c r="J995" t="s">
        <v>3662</v>
      </c>
    </row>
    <row r="996" spans="1:10" x14ac:dyDescent="0.2">
      <c r="A996" t="s">
        <v>261</v>
      </c>
      <c r="B996" t="s">
        <v>262</v>
      </c>
      <c r="C996" s="8" t="s">
        <v>262</v>
      </c>
      <c r="D996">
        <v>563.62199999999996</v>
      </c>
      <c r="E996">
        <v>16.0185</v>
      </c>
      <c r="F996">
        <v>559.62599999999998</v>
      </c>
      <c r="G996" t="s">
        <v>265</v>
      </c>
      <c r="H996">
        <v>2</v>
      </c>
      <c r="I996" t="s">
        <v>264</v>
      </c>
      <c r="J996" t="s">
        <v>3662</v>
      </c>
    </row>
    <row r="997" spans="1:10" x14ac:dyDescent="0.2">
      <c r="A997" t="s">
        <v>261</v>
      </c>
      <c r="B997" t="s">
        <v>262</v>
      </c>
      <c r="C997" s="8" t="s">
        <v>262</v>
      </c>
      <c r="D997">
        <v>559.62599999999998</v>
      </c>
      <c r="E997">
        <v>16.0185</v>
      </c>
      <c r="F997">
        <v>559.62599999999998</v>
      </c>
      <c r="G997" t="s">
        <v>265</v>
      </c>
      <c r="H997">
        <v>3</v>
      </c>
      <c r="I997" t="s">
        <v>264</v>
      </c>
      <c r="J997" t="s">
        <v>3662</v>
      </c>
    </row>
    <row r="998" spans="1:10" x14ac:dyDescent="0.2">
      <c r="A998" t="s">
        <v>4285</v>
      </c>
      <c r="B998" t="s">
        <v>4286</v>
      </c>
      <c r="C998" t="s">
        <v>4286</v>
      </c>
      <c r="D998">
        <v>263.84649999999999</v>
      </c>
      <c r="E998">
        <v>6.3437999999999999</v>
      </c>
      <c r="F998">
        <v>263.88159999999999</v>
      </c>
      <c r="G998" t="s">
        <v>3903</v>
      </c>
      <c r="H998">
        <v>0</v>
      </c>
      <c r="I998" t="s">
        <v>4287</v>
      </c>
      <c r="J998" t="s">
        <v>3662</v>
      </c>
    </row>
    <row r="999" spans="1:10" x14ac:dyDescent="0.2">
      <c r="A999" t="s">
        <v>4285</v>
      </c>
      <c r="B999" t="s">
        <v>4286</v>
      </c>
      <c r="C999" t="s">
        <v>4286</v>
      </c>
      <c r="D999">
        <v>268.84070000000003</v>
      </c>
      <c r="E999">
        <v>6.3437999999999999</v>
      </c>
      <c r="F999">
        <v>263.88159999999999</v>
      </c>
      <c r="G999" t="s">
        <v>3903</v>
      </c>
      <c r="H999">
        <v>1</v>
      </c>
      <c r="I999" t="s">
        <v>4287</v>
      </c>
      <c r="J999" t="s">
        <v>3662</v>
      </c>
    </row>
    <row r="1000" spans="1:10" x14ac:dyDescent="0.2">
      <c r="A1000" t="s">
        <v>4285</v>
      </c>
      <c r="B1000" t="s">
        <v>4286</v>
      </c>
      <c r="C1000" t="s">
        <v>4286</v>
      </c>
      <c r="D1000">
        <v>272.84690000000001</v>
      </c>
      <c r="E1000">
        <v>6.3437999999999999</v>
      </c>
      <c r="F1000">
        <v>263.88159999999999</v>
      </c>
      <c r="G1000" t="s">
        <v>3903</v>
      </c>
      <c r="H1000">
        <v>2</v>
      </c>
      <c r="I1000" t="s">
        <v>4287</v>
      </c>
      <c r="J1000" t="s">
        <v>3662</v>
      </c>
    </row>
    <row r="1001" spans="1:10" x14ac:dyDescent="0.2">
      <c r="A1001" t="s">
        <v>4285</v>
      </c>
      <c r="B1001" t="s">
        <v>4286</v>
      </c>
      <c r="C1001" t="s">
        <v>4286</v>
      </c>
      <c r="D1001">
        <v>269.83749999999998</v>
      </c>
      <c r="E1001">
        <v>6.3437999999999999</v>
      </c>
      <c r="F1001">
        <v>263.88159999999999</v>
      </c>
      <c r="G1001" t="s">
        <v>3903</v>
      </c>
      <c r="H1001">
        <v>3</v>
      </c>
      <c r="I1001" t="s">
        <v>4287</v>
      </c>
      <c r="J1001" t="s">
        <v>3662</v>
      </c>
    </row>
    <row r="1002" spans="1:10" x14ac:dyDescent="0.2">
      <c r="A1002" s="8" t="s">
        <v>2711</v>
      </c>
      <c r="B1002" s="8" t="s">
        <v>2712</v>
      </c>
      <c r="C1002" s="8" t="s">
        <v>3706</v>
      </c>
      <c r="D1002" s="8">
        <v>276.09379999999999</v>
      </c>
      <c r="E1002" s="8">
        <v>19.479199999999999</v>
      </c>
      <c r="F1002" s="8">
        <v>276.09390000000002</v>
      </c>
      <c r="G1002" s="8" t="s">
        <v>2715</v>
      </c>
      <c r="H1002" s="8">
        <v>0</v>
      </c>
      <c r="I1002" s="8" t="s">
        <v>2714</v>
      </c>
      <c r="J1002" t="s">
        <v>3662</v>
      </c>
    </row>
    <row r="1003" spans="1:10" x14ac:dyDescent="0.2">
      <c r="A1003" s="8" t="s">
        <v>2711</v>
      </c>
      <c r="B1003" s="8" t="s">
        <v>2712</v>
      </c>
      <c r="C1003" s="8" t="s">
        <v>3706</v>
      </c>
      <c r="D1003" s="8">
        <v>274.07819999999998</v>
      </c>
      <c r="E1003" s="8">
        <v>19.479199999999999</v>
      </c>
      <c r="F1003" s="8">
        <v>276.09390000000002</v>
      </c>
      <c r="G1003" s="8" t="s">
        <v>2715</v>
      </c>
      <c r="H1003" s="8">
        <v>1</v>
      </c>
      <c r="I1003" s="8" t="s">
        <v>2714</v>
      </c>
      <c r="J1003" t="s">
        <v>3662</v>
      </c>
    </row>
    <row r="1004" spans="1:10" x14ac:dyDescent="0.2">
      <c r="A1004" s="8" t="s">
        <v>2711</v>
      </c>
      <c r="B1004" s="8" t="s">
        <v>2712</v>
      </c>
      <c r="C1004" s="8" t="s">
        <v>3706</v>
      </c>
      <c r="D1004" s="8">
        <v>277.09690000000001</v>
      </c>
      <c r="E1004" s="8">
        <v>19.479199999999999</v>
      </c>
      <c r="F1004" s="8">
        <v>276.09390000000002</v>
      </c>
      <c r="G1004" s="8" t="s">
        <v>2715</v>
      </c>
      <c r="H1004" s="8">
        <v>2</v>
      </c>
      <c r="I1004" s="8" t="s">
        <v>2714</v>
      </c>
      <c r="J1004" t="s">
        <v>3662</v>
      </c>
    </row>
    <row r="1005" spans="1:10" x14ac:dyDescent="0.2">
      <c r="A1005" s="8" t="s">
        <v>2711</v>
      </c>
      <c r="B1005" s="8" t="s">
        <v>2712</v>
      </c>
      <c r="C1005" s="8" t="s">
        <v>3706</v>
      </c>
      <c r="D1005" s="8">
        <v>137.0385</v>
      </c>
      <c r="E1005" s="8">
        <v>19.479199999999999</v>
      </c>
      <c r="F1005" s="8">
        <v>276.09390000000002</v>
      </c>
      <c r="G1005" s="8" t="s">
        <v>2715</v>
      </c>
      <c r="H1005" s="8">
        <v>3</v>
      </c>
      <c r="I1005" s="8" t="s">
        <v>2714</v>
      </c>
      <c r="J1005" t="s">
        <v>3662</v>
      </c>
    </row>
    <row r="1006" spans="1:10" x14ac:dyDescent="0.2">
      <c r="A1006" t="s">
        <v>4470</v>
      </c>
      <c r="B1006" t="s">
        <v>2712</v>
      </c>
      <c r="C1006" s="8" t="s">
        <v>3706</v>
      </c>
      <c r="D1006">
        <v>276.09379999999999</v>
      </c>
      <c r="E1006">
        <v>19.7667</v>
      </c>
      <c r="F1006">
        <v>276.09390000000002</v>
      </c>
      <c r="G1006" t="s">
        <v>2715</v>
      </c>
      <c r="H1006">
        <v>0</v>
      </c>
      <c r="I1006" t="s">
        <v>2714</v>
      </c>
      <c r="J1006" t="s">
        <v>3662</v>
      </c>
    </row>
    <row r="1007" spans="1:10" x14ac:dyDescent="0.2">
      <c r="A1007" t="s">
        <v>4470</v>
      </c>
      <c r="B1007" t="s">
        <v>2712</v>
      </c>
      <c r="C1007" s="8" t="s">
        <v>3706</v>
      </c>
      <c r="D1007">
        <v>277.09710000000001</v>
      </c>
      <c r="E1007">
        <v>19.7667</v>
      </c>
      <c r="F1007">
        <v>276.09390000000002</v>
      </c>
      <c r="G1007" t="s">
        <v>2715</v>
      </c>
      <c r="H1007">
        <v>1</v>
      </c>
      <c r="I1007" t="s">
        <v>2714</v>
      </c>
      <c r="J1007" t="s">
        <v>3662</v>
      </c>
    </row>
    <row r="1008" spans="1:10" x14ac:dyDescent="0.2">
      <c r="A1008" t="s">
        <v>4470</v>
      </c>
      <c r="B1008" t="s">
        <v>2712</v>
      </c>
      <c r="C1008" s="8" t="s">
        <v>3706</v>
      </c>
      <c r="D1008">
        <v>274.07839999999999</v>
      </c>
      <c r="E1008">
        <v>19.7667</v>
      </c>
      <c r="F1008">
        <v>276.09390000000002</v>
      </c>
      <c r="G1008" t="s">
        <v>2715</v>
      </c>
      <c r="H1008">
        <v>2</v>
      </c>
      <c r="I1008" t="s">
        <v>2714</v>
      </c>
      <c r="J1008" t="s">
        <v>3662</v>
      </c>
    </row>
    <row r="1009" spans="1:10" x14ac:dyDescent="0.2">
      <c r="A1009" t="s">
        <v>4470</v>
      </c>
      <c r="B1009" t="s">
        <v>2712</v>
      </c>
      <c r="C1009" s="8" t="s">
        <v>3706</v>
      </c>
      <c r="D1009">
        <v>272.06270000000001</v>
      </c>
      <c r="E1009">
        <v>19.7667</v>
      </c>
      <c r="F1009">
        <v>276.09390000000002</v>
      </c>
      <c r="G1009" t="s">
        <v>2715</v>
      </c>
      <c r="H1009">
        <v>3</v>
      </c>
      <c r="I1009" t="s">
        <v>2714</v>
      </c>
      <c r="J1009" t="s">
        <v>3662</v>
      </c>
    </row>
    <row r="1010" spans="1:10" x14ac:dyDescent="0.2">
      <c r="A1010" s="8" t="s">
        <v>3108</v>
      </c>
      <c r="B1010" s="8" t="s">
        <v>695</v>
      </c>
      <c r="C1010" s="8" t="s">
        <v>695</v>
      </c>
      <c r="D1010" s="8">
        <v>215.0932</v>
      </c>
      <c r="E1010" s="8">
        <v>6.2858000000000001</v>
      </c>
      <c r="F1010" s="8">
        <v>215.09370000000001</v>
      </c>
      <c r="G1010" s="8" t="s">
        <v>698</v>
      </c>
      <c r="H1010" s="8">
        <v>0</v>
      </c>
      <c r="I1010" s="8" t="s">
        <v>697</v>
      </c>
      <c r="J1010" t="s">
        <v>3662</v>
      </c>
    </row>
    <row r="1011" spans="1:10" x14ac:dyDescent="0.2">
      <c r="A1011" s="8" t="s">
        <v>3108</v>
      </c>
      <c r="B1011" s="8" t="s">
        <v>695</v>
      </c>
      <c r="C1011" s="8" t="s">
        <v>695</v>
      </c>
      <c r="D1011" s="8">
        <v>200.06979999999999</v>
      </c>
      <c r="E1011" s="8">
        <v>6.2858000000000001</v>
      </c>
      <c r="F1011" s="8">
        <v>215.09370000000001</v>
      </c>
      <c r="G1011" s="8" t="s">
        <v>698</v>
      </c>
      <c r="H1011" s="8">
        <v>1</v>
      </c>
      <c r="I1011" s="8" t="s">
        <v>697</v>
      </c>
      <c r="J1011" t="s">
        <v>3662</v>
      </c>
    </row>
    <row r="1012" spans="1:10" x14ac:dyDescent="0.2">
      <c r="A1012" s="8" t="s">
        <v>3108</v>
      </c>
      <c r="B1012" s="8" t="s">
        <v>695</v>
      </c>
      <c r="C1012" s="8" t="s">
        <v>695</v>
      </c>
      <c r="D1012" s="8">
        <v>217.09030000000001</v>
      </c>
      <c r="E1012" s="8">
        <v>6.2858000000000001</v>
      </c>
      <c r="F1012" s="8">
        <v>215.09370000000001</v>
      </c>
      <c r="G1012" s="8" t="s">
        <v>698</v>
      </c>
      <c r="H1012" s="8">
        <v>2</v>
      </c>
      <c r="I1012" s="8" t="s">
        <v>697</v>
      </c>
      <c r="J1012" t="s">
        <v>3662</v>
      </c>
    </row>
    <row r="1013" spans="1:10" x14ac:dyDescent="0.2">
      <c r="A1013" s="8" t="s">
        <v>3108</v>
      </c>
      <c r="B1013" s="8" t="s">
        <v>695</v>
      </c>
      <c r="C1013" s="8" t="s">
        <v>695</v>
      </c>
      <c r="D1013" s="8">
        <v>216.0966</v>
      </c>
      <c r="E1013" s="8">
        <v>6.2858000000000001</v>
      </c>
      <c r="F1013" s="8">
        <v>215.09370000000001</v>
      </c>
      <c r="G1013" s="8" t="s">
        <v>698</v>
      </c>
      <c r="H1013" s="8">
        <v>3</v>
      </c>
      <c r="I1013" s="8" t="s">
        <v>697</v>
      </c>
      <c r="J1013" t="s">
        <v>3662</v>
      </c>
    </row>
    <row r="1014" spans="1:10" x14ac:dyDescent="0.2">
      <c r="A1014" t="s">
        <v>694</v>
      </c>
      <c r="B1014" t="s">
        <v>695</v>
      </c>
      <c r="C1014" s="8" t="s">
        <v>695</v>
      </c>
      <c r="D1014">
        <v>215.0932</v>
      </c>
      <c r="E1014">
        <v>6.2751999999999999</v>
      </c>
      <c r="F1014">
        <v>215.09379999999999</v>
      </c>
      <c r="G1014" t="s">
        <v>698</v>
      </c>
      <c r="H1014">
        <v>0</v>
      </c>
      <c r="I1014" t="s">
        <v>697</v>
      </c>
      <c r="J1014" t="s">
        <v>3662</v>
      </c>
    </row>
    <row r="1015" spans="1:10" x14ac:dyDescent="0.2">
      <c r="A1015" t="s">
        <v>694</v>
      </c>
      <c r="B1015" t="s">
        <v>695</v>
      </c>
      <c r="C1015" s="8" t="s">
        <v>695</v>
      </c>
      <c r="D1015">
        <v>200.06950000000001</v>
      </c>
      <c r="E1015">
        <v>6.2751999999999999</v>
      </c>
      <c r="F1015">
        <v>215.09379999999999</v>
      </c>
      <c r="G1015" t="s">
        <v>698</v>
      </c>
      <c r="H1015">
        <v>1</v>
      </c>
      <c r="I1015" t="s">
        <v>697</v>
      </c>
      <c r="J1015" t="s">
        <v>3662</v>
      </c>
    </row>
    <row r="1016" spans="1:10" x14ac:dyDescent="0.2">
      <c r="A1016" t="s">
        <v>694</v>
      </c>
      <c r="B1016" t="s">
        <v>695</v>
      </c>
      <c r="C1016" s="8" t="s">
        <v>695</v>
      </c>
      <c r="D1016">
        <v>202.06659999999999</v>
      </c>
      <c r="E1016">
        <v>6.2751999999999999</v>
      </c>
      <c r="F1016">
        <v>215.09379999999999</v>
      </c>
      <c r="G1016" t="s">
        <v>698</v>
      </c>
      <c r="H1016">
        <v>2</v>
      </c>
      <c r="I1016" t="s">
        <v>697</v>
      </c>
      <c r="J1016" t="s">
        <v>3662</v>
      </c>
    </row>
    <row r="1017" spans="1:10" x14ac:dyDescent="0.2">
      <c r="A1017" t="s">
        <v>694</v>
      </c>
      <c r="B1017" t="s">
        <v>695</v>
      </c>
      <c r="C1017" s="8" t="s">
        <v>695</v>
      </c>
      <c r="D1017">
        <v>173.04599999999999</v>
      </c>
      <c r="E1017">
        <v>6.2751999999999999</v>
      </c>
      <c r="F1017">
        <v>215.09379999999999</v>
      </c>
      <c r="G1017" t="s">
        <v>698</v>
      </c>
      <c r="H1017">
        <v>3</v>
      </c>
      <c r="I1017" t="s">
        <v>697</v>
      </c>
      <c r="J1017" t="s">
        <v>3662</v>
      </c>
    </row>
    <row r="1018" spans="1:10" x14ac:dyDescent="0.2">
      <c r="A1018" t="s">
        <v>1412</v>
      </c>
      <c r="B1018" t="s">
        <v>1413</v>
      </c>
      <c r="C1018" s="8" t="s">
        <v>1413</v>
      </c>
      <c r="D1018">
        <v>175.0155</v>
      </c>
      <c r="E1018">
        <v>13.046799999999999</v>
      </c>
      <c r="F1018">
        <v>219.96940000000001</v>
      </c>
      <c r="G1018" t="s">
        <v>1416</v>
      </c>
      <c r="H1018">
        <v>0</v>
      </c>
      <c r="I1018" t="s">
        <v>1415</v>
      </c>
      <c r="J1018" t="s">
        <v>3662</v>
      </c>
    </row>
    <row r="1019" spans="1:10" x14ac:dyDescent="0.2">
      <c r="A1019" t="s">
        <v>1412</v>
      </c>
      <c r="B1019" t="s">
        <v>1413</v>
      </c>
      <c r="C1019" s="8" t="s">
        <v>1413</v>
      </c>
      <c r="D1019">
        <v>245.9675</v>
      </c>
      <c r="E1019">
        <v>13.046799999999999</v>
      </c>
      <c r="F1019">
        <v>219.96940000000001</v>
      </c>
      <c r="G1019" t="s">
        <v>1416</v>
      </c>
      <c r="H1019">
        <v>1</v>
      </c>
      <c r="I1019" t="s">
        <v>1415</v>
      </c>
      <c r="J1019" t="s">
        <v>3662</v>
      </c>
    </row>
    <row r="1020" spans="1:10" x14ac:dyDescent="0.2">
      <c r="A1020" t="s">
        <v>1412</v>
      </c>
      <c r="B1020" t="s">
        <v>1413</v>
      </c>
      <c r="C1020" s="8" t="s">
        <v>1413</v>
      </c>
      <c r="D1020">
        <v>219.9708</v>
      </c>
      <c r="E1020">
        <v>13.046799999999999</v>
      </c>
      <c r="F1020">
        <v>219.96940000000001</v>
      </c>
      <c r="G1020" t="s">
        <v>1416</v>
      </c>
      <c r="H1020">
        <v>2</v>
      </c>
      <c r="I1020" t="s">
        <v>1415</v>
      </c>
      <c r="J1020" t="s">
        <v>3662</v>
      </c>
    </row>
    <row r="1021" spans="1:10" x14ac:dyDescent="0.2">
      <c r="A1021" t="s">
        <v>1412</v>
      </c>
      <c r="B1021" t="s">
        <v>1413</v>
      </c>
      <c r="C1021" s="8" t="s">
        <v>1413</v>
      </c>
      <c r="D1021">
        <v>172.84200000000001</v>
      </c>
      <c r="E1021">
        <v>13.046799999999999</v>
      </c>
      <c r="F1021">
        <v>219.96940000000001</v>
      </c>
      <c r="G1021" t="s">
        <v>1416</v>
      </c>
      <c r="H1021">
        <v>3</v>
      </c>
      <c r="I1021" t="s">
        <v>1415</v>
      </c>
      <c r="J1021" t="s">
        <v>3662</v>
      </c>
    </row>
    <row r="1022" spans="1:10" x14ac:dyDescent="0.2">
      <c r="A1022" t="s">
        <v>676</v>
      </c>
      <c r="B1022" t="s">
        <v>677</v>
      </c>
      <c r="C1022" s="8" t="s">
        <v>677</v>
      </c>
      <c r="D1022">
        <v>211.07589999999999</v>
      </c>
      <c r="E1022">
        <v>7.9222999999999999</v>
      </c>
      <c r="F1022">
        <v>211.07640000000001</v>
      </c>
      <c r="G1022" t="s">
        <v>680</v>
      </c>
      <c r="H1022">
        <v>0</v>
      </c>
      <c r="I1022" t="s">
        <v>679</v>
      </c>
      <c r="J1022" t="s">
        <v>3662</v>
      </c>
    </row>
    <row r="1023" spans="1:10" x14ac:dyDescent="0.2">
      <c r="A1023" t="s">
        <v>676</v>
      </c>
      <c r="B1023" t="s">
        <v>677</v>
      </c>
      <c r="C1023" s="8" t="s">
        <v>677</v>
      </c>
      <c r="D1023">
        <v>162.1275</v>
      </c>
      <c r="E1023">
        <v>7.9222999999999999</v>
      </c>
      <c r="F1023">
        <v>211.07640000000001</v>
      </c>
      <c r="G1023" t="s">
        <v>680</v>
      </c>
      <c r="H1023">
        <v>1</v>
      </c>
      <c r="I1023" t="s">
        <v>679</v>
      </c>
      <c r="J1023" t="s">
        <v>3662</v>
      </c>
    </row>
    <row r="1024" spans="1:10" x14ac:dyDescent="0.2">
      <c r="A1024" t="s">
        <v>676</v>
      </c>
      <c r="B1024" t="s">
        <v>677</v>
      </c>
      <c r="C1024" s="8" t="s">
        <v>677</v>
      </c>
      <c r="D1024">
        <v>238.09960000000001</v>
      </c>
      <c r="E1024">
        <v>7.9222999999999999</v>
      </c>
      <c r="F1024">
        <v>211.07640000000001</v>
      </c>
      <c r="G1024" t="s">
        <v>680</v>
      </c>
      <c r="H1024">
        <v>2</v>
      </c>
      <c r="I1024" t="s">
        <v>679</v>
      </c>
      <c r="J1024" t="s">
        <v>3662</v>
      </c>
    </row>
    <row r="1025" spans="1:10" x14ac:dyDescent="0.2">
      <c r="A1025" t="s">
        <v>676</v>
      </c>
      <c r="B1025" t="s">
        <v>677</v>
      </c>
      <c r="C1025" s="8" t="s">
        <v>677</v>
      </c>
      <c r="D1025">
        <v>163.13069999999999</v>
      </c>
      <c r="E1025">
        <v>7.9222999999999999</v>
      </c>
      <c r="F1025">
        <v>211.07640000000001</v>
      </c>
      <c r="G1025" t="s">
        <v>680</v>
      </c>
      <c r="H1025">
        <v>3</v>
      </c>
      <c r="I1025" t="s">
        <v>679</v>
      </c>
      <c r="J1025" t="s">
        <v>3662</v>
      </c>
    </row>
    <row r="1026" spans="1:10" x14ac:dyDescent="0.2">
      <c r="A1026" t="s">
        <v>1580</v>
      </c>
      <c r="B1026" t="s">
        <v>1581</v>
      </c>
      <c r="C1026" s="8" t="s">
        <v>3669</v>
      </c>
      <c r="D1026">
        <v>255.23179999999999</v>
      </c>
      <c r="E1026">
        <v>10.026999999999999</v>
      </c>
      <c r="F1026">
        <v>1009.4062</v>
      </c>
      <c r="G1026" t="s">
        <v>1584</v>
      </c>
      <c r="H1026">
        <v>0</v>
      </c>
      <c r="I1026" t="s">
        <v>1583</v>
      </c>
      <c r="J1026" t="s">
        <v>3662</v>
      </c>
    </row>
    <row r="1027" spans="1:10" x14ac:dyDescent="0.2">
      <c r="A1027" t="s">
        <v>1580</v>
      </c>
      <c r="B1027" t="s">
        <v>1581</v>
      </c>
      <c r="C1027" s="8" t="s">
        <v>3669</v>
      </c>
      <c r="D1027">
        <v>241.21610000000001</v>
      </c>
      <c r="E1027">
        <v>10.026999999999999</v>
      </c>
      <c r="F1027">
        <v>1009.4062</v>
      </c>
      <c r="G1027" t="s">
        <v>1584</v>
      </c>
      <c r="H1027">
        <v>1</v>
      </c>
      <c r="I1027" t="s">
        <v>1583</v>
      </c>
      <c r="J1027" t="s">
        <v>3662</v>
      </c>
    </row>
    <row r="1028" spans="1:10" x14ac:dyDescent="0.2">
      <c r="A1028" t="s">
        <v>1580</v>
      </c>
      <c r="B1028" t="s">
        <v>1581</v>
      </c>
      <c r="C1028" s="8" t="s">
        <v>3669</v>
      </c>
      <c r="D1028">
        <v>227.2004</v>
      </c>
      <c r="E1028">
        <v>10.026999999999999</v>
      </c>
      <c r="F1028">
        <v>1009.4062</v>
      </c>
      <c r="G1028" t="s">
        <v>1584</v>
      </c>
      <c r="H1028">
        <v>2</v>
      </c>
      <c r="I1028" t="s">
        <v>1583</v>
      </c>
      <c r="J1028" t="s">
        <v>3662</v>
      </c>
    </row>
    <row r="1029" spans="1:10" x14ac:dyDescent="0.2">
      <c r="A1029" t="s">
        <v>1580</v>
      </c>
      <c r="B1029" t="s">
        <v>1581</v>
      </c>
      <c r="C1029" s="8" t="s">
        <v>3669</v>
      </c>
      <c r="D1029">
        <v>228.2038</v>
      </c>
      <c r="E1029">
        <v>10.026999999999999</v>
      </c>
      <c r="F1029">
        <v>1009.4062</v>
      </c>
      <c r="G1029" t="s">
        <v>1584</v>
      </c>
      <c r="H1029">
        <v>3</v>
      </c>
      <c r="I1029" t="s">
        <v>1583</v>
      </c>
      <c r="J1029" t="s">
        <v>3662</v>
      </c>
    </row>
    <row r="1030" spans="1:10" x14ac:dyDescent="0.2">
      <c r="A1030" t="s">
        <v>2149</v>
      </c>
      <c r="B1030" t="s">
        <v>2150</v>
      </c>
      <c r="C1030" s="8" t="s">
        <v>2150</v>
      </c>
      <c r="D1030">
        <v>203.13380000000001</v>
      </c>
      <c r="E1030">
        <v>4.6059000000000001</v>
      </c>
      <c r="F1030">
        <v>203.1344</v>
      </c>
      <c r="G1030" t="s">
        <v>2152</v>
      </c>
      <c r="H1030">
        <v>0</v>
      </c>
      <c r="I1030" t="s">
        <v>658</v>
      </c>
      <c r="J1030" t="s">
        <v>3662</v>
      </c>
    </row>
    <row r="1031" spans="1:10" x14ac:dyDescent="0.2">
      <c r="A1031" t="s">
        <v>2149</v>
      </c>
      <c r="B1031" t="s">
        <v>2150</v>
      </c>
      <c r="C1031" s="8" t="s">
        <v>2150</v>
      </c>
      <c r="D1031">
        <v>128.1071</v>
      </c>
      <c r="E1031">
        <v>4.6059000000000001</v>
      </c>
      <c r="F1031">
        <v>203.1344</v>
      </c>
      <c r="G1031" t="s">
        <v>2152</v>
      </c>
      <c r="H1031">
        <v>1</v>
      </c>
      <c r="I1031" t="s">
        <v>658</v>
      </c>
      <c r="J1031" t="s">
        <v>3662</v>
      </c>
    </row>
    <row r="1032" spans="1:10" x14ac:dyDescent="0.2">
      <c r="A1032" t="s">
        <v>2149</v>
      </c>
      <c r="B1032" t="s">
        <v>2150</v>
      </c>
      <c r="C1032" s="8" t="s">
        <v>2150</v>
      </c>
      <c r="D1032">
        <v>129.1104</v>
      </c>
      <c r="E1032">
        <v>4.6059000000000001</v>
      </c>
      <c r="F1032">
        <v>203.1344</v>
      </c>
      <c r="G1032" t="s">
        <v>2152</v>
      </c>
      <c r="H1032">
        <v>2</v>
      </c>
      <c r="I1032" t="s">
        <v>658</v>
      </c>
      <c r="J1032" t="s">
        <v>3662</v>
      </c>
    </row>
    <row r="1033" spans="1:10" x14ac:dyDescent="0.2">
      <c r="A1033" t="s">
        <v>2149</v>
      </c>
      <c r="B1033" t="s">
        <v>2150</v>
      </c>
      <c r="C1033" s="8" t="s">
        <v>2150</v>
      </c>
      <c r="D1033">
        <v>86.060400000000001</v>
      </c>
      <c r="E1033">
        <v>4.6059000000000001</v>
      </c>
      <c r="F1033">
        <v>203.1344</v>
      </c>
      <c r="G1033" t="s">
        <v>2152</v>
      </c>
      <c r="H1033">
        <v>3</v>
      </c>
      <c r="I1033" t="s">
        <v>658</v>
      </c>
      <c r="J1033" t="s">
        <v>3662</v>
      </c>
    </row>
    <row r="1034" spans="1:10" x14ac:dyDescent="0.2">
      <c r="A1034" s="8" t="s">
        <v>2839</v>
      </c>
      <c r="B1034" s="8" t="s">
        <v>2840</v>
      </c>
      <c r="C1034" s="8" t="s">
        <v>3707</v>
      </c>
      <c r="D1034" s="8">
        <v>276.09379999999999</v>
      </c>
      <c r="E1034" s="8">
        <v>19.819099999999999</v>
      </c>
      <c r="F1034" s="8">
        <v>276.09390000000002</v>
      </c>
      <c r="G1034" s="8" t="s">
        <v>2842</v>
      </c>
      <c r="H1034" s="8">
        <v>0</v>
      </c>
      <c r="I1034" s="8" t="s">
        <v>2714</v>
      </c>
      <c r="J1034" t="s">
        <v>3662</v>
      </c>
    </row>
    <row r="1035" spans="1:10" x14ac:dyDescent="0.2">
      <c r="A1035" s="8" t="s">
        <v>2839</v>
      </c>
      <c r="B1035" s="8" t="s">
        <v>2840</v>
      </c>
      <c r="C1035" s="8" t="s">
        <v>3707</v>
      </c>
      <c r="D1035" s="8">
        <v>274.07819999999998</v>
      </c>
      <c r="E1035" s="8">
        <v>19.819099999999999</v>
      </c>
      <c r="F1035" s="8">
        <v>276.09390000000002</v>
      </c>
      <c r="G1035" s="8" t="s">
        <v>2842</v>
      </c>
      <c r="H1035" s="8">
        <v>1</v>
      </c>
      <c r="I1035" s="8" t="s">
        <v>2714</v>
      </c>
      <c r="J1035" t="s">
        <v>3662</v>
      </c>
    </row>
    <row r="1036" spans="1:10" x14ac:dyDescent="0.2">
      <c r="A1036" s="8" t="s">
        <v>2839</v>
      </c>
      <c r="B1036" s="8" t="s">
        <v>2840</v>
      </c>
      <c r="C1036" s="8" t="s">
        <v>3707</v>
      </c>
      <c r="D1036" s="8">
        <v>277.09690000000001</v>
      </c>
      <c r="E1036" s="8">
        <v>19.819099999999999</v>
      </c>
      <c r="F1036" s="8">
        <v>276.09390000000002</v>
      </c>
      <c r="G1036" s="8" t="s">
        <v>2842</v>
      </c>
      <c r="H1036" s="8">
        <v>2</v>
      </c>
      <c r="I1036" s="8" t="s">
        <v>2714</v>
      </c>
      <c r="J1036" t="s">
        <v>3662</v>
      </c>
    </row>
    <row r="1037" spans="1:10" x14ac:dyDescent="0.2">
      <c r="A1037" s="8" t="s">
        <v>2839</v>
      </c>
      <c r="B1037" s="8" t="s">
        <v>2840</v>
      </c>
      <c r="C1037" s="8" t="s">
        <v>3707</v>
      </c>
      <c r="D1037" s="8">
        <v>137.0385</v>
      </c>
      <c r="E1037" s="8">
        <v>19.819099999999999</v>
      </c>
      <c r="F1037" s="8">
        <v>276.09390000000002</v>
      </c>
      <c r="G1037" s="8" t="s">
        <v>2842</v>
      </c>
      <c r="H1037" s="8">
        <v>3</v>
      </c>
      <c r="I1037" s="8" t="s">
        <v>2714</v>
      </c>
      <c r="J1037" t="s">
        <v>3662</v>
      </c>
    </row>
    <row r="1038" spans="1:10" x14ac:dyDescent="0.2">
      <c r="A1038" t="s">
        <v>4472</v>
      </c>
      <c r="B1038" t="s">
        <v>2840</v>
      </c>
      <c r="C1038" s="8" t="s">
        <v>3707</v>
      </c>
      <c r="D1038">
        <v>276.09379999999999</v>
      </c>
      <c r="E1038">
        <v>20.085100000000001</v>
      </c>
      <c r="F1038">
        <v>276.09390000000002</v>
      </c>
      <c r="G1038" t="s">
        <v>2842</v>
      </c>
      <c r="H1038">
        <v>0</v>
      </c>
      <c r="I1038" t="s">
        <v>2714</v>
      </c>
      <c r="J1038" t="s">
        <v>3662</v>
      </c>
    </row>
    <row r="1039" spans="1:10" x14ac:dyDescent="0.2">
      <c r="A1039" t="s">
        <v>4472</v>
      </c>
      <c r="B1039" t="s">
        <v>2840</v>
      </c>
      <c r="C1039" s="8" t="s">
        <v>3707</v>
      </c>
      <c r="D1039">
        <v>277.09710000000001</v>
      </c>
      <c r="E1039">
        <v>20.085100000000001</v>
      </c>
      <c r="F1039">
        <v>276.09390000000002</v>
      </c>
      <c r="G1039" t="s">
        <v>2842</v>
      </c>
      <c r="H1039">
        <v>1</v>
      </c>
      <c r="I1039" t="s">
        <v>2714</v>
      </c>
      <c r="J1039" t="s">
        <v>3662</v>
      </c>
    </row>
    <row r="1040" spans="1:10" x14ac:dyDescent="0.2">
      <c r="A1040" t="s">
        <v>4472</v>
      </c>
      <c r="B1040" t="s">
        <v>2840</v>
      </c>
      <c r="C1040" s="8" t="s">
        <v>3707</v>
      </c>
      <c r="D1040">
        <v>274.07839999999999</v>
      </c>
      <c r="E1040">
        <v>20.085100000000001</v>
      </c>
      <c r="F1040">
        <v>276.09390000000002</v>
      </c>
      <c r="G1040" t="s">
        <v>2842</v>
      </c>
      <c r="H1040">
        <v>2</v>
      </c>
      <c r="I1040" t="s">
        <v>2714</v>
      </c>
      <c r="J1040" t="s">
        <v>3662</v>
      </c>
    </row>
    <row r="1041" spans="1:10" x14ac:dyDescent="0.2">
      <c r="A1041" t="s">
        <v>4472</v>
      </c>
      <c r="B1041" t="s">
        <v>2840</v>
      </c>
      <c r="C1041" s="8" t="s">
        <v>3707</v>
      </c>
      <c r="D1041">
        <v>272.06270000000001</v>
      </c>
      <c r="E1041">
        <v>20.085100000000001</v>
      </c>
      <c r="F1041">
        <v>276.09390000000002</v>
      </c>
      <c r="G1041" t="s">
        <v>2842</v>
      </c>
      <c r="H1041">
        <v>3</v>
      </c>
      <c r="I1041" t="s">
        <v>2714</v>
      </c>
      <c r="J1041" t="s">
        <v>3662</v>
      </c>
    </row>
    <row r="1042" spans="1:10" x14ac:dyDescent="0.2">
      <c r="A1042" t="s">
        <v>4878</v>
      </c>
      <c r="B1042" t="s">
        <v>4879</v>
      </c>
      <c r="C1042" s="8" t="s">
        <v>3663</v>
      </c>
      <c r="D1042">
        <v>389.81619999999998</v>
      </c>
      <c r="E1042">
        <v>16.819099999999999</v>
      </c>
      <c r="F1042">
        <v>387.8186</v>
      </c>
      <c r="G1042" t="s">
        <v>4107</v>
      </c>
      <c r="H1042">
        <v>0</v>
      </c>
      <c r="I1042" t="s">
        <v>4875</v>
      </c>
      <c r="J1042" t="s">
        <v>3662</v>
      </c>
    </row>
    <row r="1043" spans="1:10" x14ac:dyDescent="0.2">
      <c r="A1043" t="s">
        <v>4878</v>
      </c>
      <c r="B1043" t="s">
        <v>4879</v>
      </c>
      <c r="C1043" s="8" t="s">
        <v>3663</v>
      </c>
      <c r="D1043">
        <v>391.81310000000002</v>
      </c>
      <c r="E1043">
        <v>16.819099999999999</v>
      </c>
      <c r="F1043">
        <v>387.8186</v>
      </c>
      <c r="G1043" t="s">
        <v>4107</v>
      </c>
      <c r="H1043">
        <v>1</v>
      </c>
      <c r="I1043" t="s">
        <v>4875</v>
      </c>
      <c r="J1043" t="s">
        <v>3662</v>
      </c>
    </row>
    <row r="1044" spans="1:10" x14ac:dyDescent="0.2">
      <c r="A1044" t="s">
        <v>4878</v>
      </c>
      <c r="B1044" t="s">
        <v>4879</v>
      </c>
      <c r="C1044" s="8" t="s">
        <v>3663</v>
      </c>
      <c r="D1044">
        <v>387.81900000000002</v>
      </c>
      <c r="E1044">
        <v>16.819099999999999</v>
      </c>
      <c r="F1044">
        <v>387.8186</v>
      </c>
      <c r="G1044" t="s">
        <v>4107</v>
      </c>
      <c r="H1044">
        <v>2</v>
      </c>
      <c r="I1044" t="s">
        <v>4875</v>
      </c>
      <c r="J1044" t="s">
        <v>3662</v>
      </c>
    </row>
    <row r="1045" spans="1:10" x14ac:dyDescent="0.2">
      <c r="A1045" t="s">
        <v>4878</v>
      </c>
      <c r="B1045" t="s">
        <v>4879</v>
      </c>
      <c r="C1045" s="8" t="s">
        <v>3663</v>
      </c>
      <c r="D1045">
        <v>393.80970000000002</v>
      </c>
      <c r="E1045">
        <v>16.819099999999999</v>
      </c>
      <c r="F1045">
        <v>387.8186</v>
      </c>
      <c r="G1045" t="s">
        <v>4107</v>
      </c>
      <c r="H1045">
        <v>3</v>
      </c>
      <c r="I1045" t="s">
        <v>4875</v>
      </c>
      <c r="J1045" t="s">
        <v>3662</v>
      </c>
    </row>
    <row r="1046" spans="1:10" x14ac:dyDescent="0.2">
      <c r="A1046" t="s">
        <v>650</v>
      </c>
      <c r="B1046" t="s">
        <v>651</v>
      </c>
      <c r="C1046" s="8" t="s">
        <v>651</v>
      </c>
      <c r="D1046">
        <v>344.06880000000001</v>
      </c>
      <c r="E1046">
        <v>10.1358</v>
      </c>
      <c r="F1046">
        <v>344.06950000000001</v>
      </c>
      <c r="G1046" t="s">
        <v>654</v>
      </c>
      <c r="H1046">
        <v>0</v>
      </c>
      <c r="I1046" t="s">
        <v>653</v>
      </c>
      <c r="J1046" t="s">
        <v>3662</v>
      </c>
    </row>
    <row r="1047" spans="1:10" x14ac:dyDescent="0.2">
      <c r="A1047" t="s">
        <v>650</v>
      </c>
      <c r="B1047" t="s">
        <v>651</v>
      </c>
      <c r="C1047" s="8" t="s">
        <v>651</v>
      </c>
      <c r="D1047">
        <v>174.9588</v>
      </c>
      <c r="E1047">
        <v>10.1358</v>
      </c>
      <c r="F1047">
        <v>344.06950000000001</v>
      </c>
      <c r="G1047" t="s">
        <v>654</v>
      </c>
      <c r="H1047">
        <v>1</v>
      </c>
      <c r="I1047" t="s">
        <v>653</v>
      </c>
      <c r="J1047" t="s">
        <v>3662</v>
      </c>
    </row>
    <row r="1048" spans="1:10" x14ac:dyDescent="0.2">
      <c r="A1048" t="s">
        <v>650</v>
      </c>
      <c r="B1048" t="s">
        <v>651</v>
      </c>
      <c r="C1048" s="8" t="s">
        <v>651</v>
      </c>
      <c r="D1048">
        <v>176.95580000000001</v>
      </c>
      <c r="E1048">
        <v>10.1358</v>
      </c>
      <c r="F1048">
        <v>344.06950000000001</v>
      </c>
      <c r="G1048" t="s">
        <v>654</v>
      </c>
      <c r="H1048">
        <v>2</v>
      </c>
      <c r="I1048" t="s">
        <v>653</v>
      </c>
      <c r="J1048" t="s">
        <v>3662</v>
      </c>
    </row>
    <row r="1049" spans="1:10" x14ac:dyDescent="0.2">
      <c r="A1049" t="s">
        <v>650</v>
      </c>
      <c r="B1049" t="s">
        <v>651</v>
      </c>
      <c r="C1049" s="8" t="s">
        <v>651</v>
      </c>
      <c r="D1049">
        <v>258.03199999999998</v>
      </c>
      <c r="E1049">
        <v>10.1358</v>
      </c>
      <c r="F1049">
        <v>344.06950000000001</v>
      </c>
      <c r="G1049" t="s">
        <v>654</v>
      </c>
      <c r="H1049">
        <v>3</v>
      </c>
      <c r="I1049" t="s">
        <v>653</v>
      </c>
      <c r="J1049" t="s">
        <v>3662</v>
      </c>
    </row>
    <row r="1050" spans="1:10" x14ac:dyDescent="0.2">
      <c r="A1050" t="s">
        <v>2097</v>
      </c>
      <c r="B1050" t="s">
        <v>2098</v>
      </c>
      <c r="C1050" s="8" t="s">
        <v>2098</v>
      </c>
      <c r="D1050">
        <v>232.15719999999999</v>
      </c>
      <c r="E1050">
        <v>9.9282000000000004</v>
      </c>
      <c r="F1050">
        <v>232.1576</v>
      </c>
      <c r="G1050" t="s">
        <v>2101</v>
      </c>
      <c r="H1050">
        <v>0</v>
      </c>
      <c r="I1050" t="s">
        <v>2100</v>
      </c>
      <c r="J1050" t="s">
        <v>3662</v>
      </c>
    </row>
    <row r="1051" spans="1:10" x14ac:dyDescent="0.2">
      <c r="A1051" t="s">
        <v>2097</v>
      </c>
      <c r="B1051" t="s">
        <v>2098</v>
      </c>
      <c r="C1051" s="8" t="s">
        <v>2098</v>
      </c>
      <c r="D1051">
        <v>93.057400000000001</v>
      </c>
      <c r="E1051">
        <v>9.9282000000000004</v>
      </c>
      <c r="F1051">
        <v>232.1576</v>
      </c>
      <c r="G1051" t="s">
        <v>2101</v>
      </c>
      <c r="H1051">
        <v>1</v>
      </c>
      <c r="I1051" t="s">
        <v>2100</v>
      </c>
      <c r="J1051" t="s">
        <v>3662</v>
      </c>
    </row>
    <row r="1052" spans="1:10" x14ac:dyDescent="0.2">
      <c r="A1052" t="s">
        <v>2097</v>
      </c>
      <c r="B1052" t="s">
        <v>2098</v>
      </c>
      <c r="C1052" s="8" t="s">
        <v>2098</v>
      </c>
      <c r="D1052">
        <v>92.049599999999998</v>
      </c>
      <c r="E1052">
        <v>9.9282000000000004</v>
      </c>
      <c r="F1052">
        <v>232.1576</v>
      </c>
      <c r="G1052" t="s">
        <v>2101</v>
      </c>
      <c r="H1052">
        <v>2</v>
      </c>
      <c r="I1052" t="s">
        <v>2100</v>
      </c>
      <c r="J1052" t="s">
        <v>3662</v>
      </c>
    </row>
    <row r="1053" spans="1:10" x14ac:dyDescent="0.2">
      <c r="A1053" t="s">
        <v>2097</v>
      </c>
      <c r="B1053" t="s">
        <v>2098</v>
      </c>
      <c r="C1053" s="8" t="s">
        <v>2098</v>
      </c>
      <c r="D1053">
        <v>94.060699999999997</v>
      </c>
      <c r="E1053">
        <v>9.9282000000000004</v>
      </c>
      <c r="F1053">
        <v>232.1576</v>
      </c>
      <c r="G1053" t="s">
        <v>2101</v>
      </c>
      <c r="H1053">
        <v>3</v>
      </c>
      <c r="I1053" t="s">
        <v>2100</v>
      </c>
      <c r="J1053" t="s">
        <v>3662</v>
      </c>
    </row>
    <row r="1054" spans="1:10" x14ac:dyDescent="0.2">
      <c r="A1054" s="8" t="s">
        <v>3146</v>
      </c>
      <c r="B1054" s="8" t="s">
        <v>2130</v>
      </c>
      <c r="C1054" s="8" t="s">
        <v>2130</v>
      </c>
      <c r="D1054" s="8">
        <v>217.14920000000001</v>
      </c>
      <c r="E1054" s="8">
        <v>4.5057999999999998</v>
      </c>
      <c r="F1054" s="8">
        <v>217.15</v>
      </c>
      <c r="G1054" s="8" t="s">
        <v>2133</v>
      </c>
      <c r="H1054" s="8">
        <v>0</v>
      </c>
      <c r="I1054" s="8" t="s">
        <v>2132</v>
      </c>
      <c r="J1054" t="s">
        <v>3662</v>
      </c>
    </row>
    <row r="1055" spans="1:10" x14ac:dyDescent="0.2">
      <c r="A1055" s="8" t="s">
        <v>3146</v>
      </c>
      <c r="B1055" s="8" t="s">
        <v>2130</v>
      </c>
      <c r="C1055" s="8" t="s">
        <v>2130</v>
      </c>
      <c r="D1055" s="8">
        <v>146.09960000000001</v>
      </c>
      <c r="E1055" s="8">
        <v>4.5057999999999998</v>
      </c>
      <c r="F1055" s="8">
        <v>217.15</v>
      </c>
      <c r="G1055" s="8" t="s">
        <v>2133</v>
      </c>
      <c r="H1055" s="8">
        <v>1</v>
      </c>
      <c r="I1055" s="8" t="s">
        <v>2132</v>
      </c>
      <c r="J1055" t="s">
        <v>3662</v>
      </c>
    </row>
    <row r="1056" spans="1:10" x14ac:dyDescent="0.2">
      <c r="A1056" s="8" t="s">
        <v>3146</v>
      </c>
      <c r="B1056" s="8" t="s">
        <v>2130</v>
      </c>
      <c r="C1056" s="8" t="s">
        <v>2130</v>
      </c>
      <c r="D1056" s="8">
        <v>156.13820000000001</v>
      </c>
      <c r="E1056" s="8">
        <v>4.5057999999999998</v>
      </c>
      <c r="F1056" s="8">
        <v>217.15</v>
      </c>
      <c r="G1056" s="8" t="s">
        <v>2133</v>
      </c>
      <c r="H1056" s="8">
        <v>2</v>
      </c>
      <c r="I1056" s="8" t="s">
        <v>2132</v>
      </c>
      <c r="J1056" t="s">
        <v>3662</v>
      </c>
    </row>
    <row r="1057" spans="1:10" x14ac:dyDescent="0.2">
      <c r="A1057" s="8" t="s">
        <v>3146</v>
      </c>
      <c r="B1057" s="8" t="s">
        <v>2130</v>
      </c>
      <c r="C1057" s="8" t="s">
        <v>2130</v>
      </c>
      <c r="D1057" s="8">
        <v>188.11019999999999</v>
      </c>
      <c r="E1057" s="8">
        <v>4.5057999999999998</v>
      </c>
      <c r="F1057" s="8">
        <v>217.15</v>
      </c>
      <c r="G1057" s="8" t="s">
        <v>2133</v>
      </c>
      <c r="H1057" s="8">
        <v>3</v>
      </c>
      <c r="I1057" s="8" t="s">
        <v>2132</v>
      </c>
      <c r="J1057" t="s">
        <v>3662</v>
      </c>
    </row>
    <row r="1058" spans="1:10" x14ac:dyDescent="0.2">
      <c r="A1058" t="s">
        <v>2129</v>
      </c>
      <c r="B1058" t="s">
        <v>2130</v>
      </c>
      <c r="C1058" s="8" t="s">
        <v>2130</v>
      </c>
      <c r="D1058">
        <v>217.14959999999999</v>
      </c>
      <c r="E1058">
        <v>4.5048000000000004</v>
      </c>
      <c r="F1058">
        <v>217.15</v>
      </c>
      <c r="G1058" t="s">
        <v>2133</v>
      </c>
      <c r="H1058">
        <v>0</v>
      </c>
      <c r="I1058" t="s">
        <v>2132</v>
      </c>
      <c r="J1058" t="s">
        <v>3662</v>
      </c>
    </row>
    <row r="1059" spans="1:10" x14ac:dyDescent="0.2">
      <c r="A1059" t="s">
        <v>2129</v>
      </c>
      <c r="B1059" t="s">
        <v>2130</v>
      </c>
      <c r="C1059" s="8" t="s">
        <v>2130</v>
      </c>
      <c r="D1059">
        <v>146.09989999999999</v>
      </c>
      <c r="E1059">
        <v>4.5048000000000004</v>
      </c>
      <c r="F1059">
        <v>217.15</v>
      </c>
      <c r="G1059" t="s">
        <v>2133</v>
      </c>
      <c r="H1059">
        <v>1</v>
      </c>
      <c r="I1059" t="s">
        <v>2132</v>
      </c>
      <c r="J1059" t="s">
        <v>3662</v>
      </c>
    </row>
    <row r="1060" spans="1:10" x14ac:dyDescent="0.2">
      <c r="A1060" t="s">
        <v>2129</v>
      </c>
      <c r="B1060" t="s">
        <v>2130</v>
      </c>
      <c r="C1060" s="8" t="s">
        <v>2130</v>
      </c>
      <c r="D1060">
        <v>156.13839999999999</v>
      </c>
      <c r="E1060">
        <v>4.5048000000000004</v>
      </c>
      <c r="F1060">
        <v>217.15</v>
      </c>
      <c r="G1060" t="s">
        <v>2133</v>
      </c>
      <c r="H1060">
        <v>2</v>
      </c>
      <c r="I1060" t="s">
        <v>2132</v>
      </c>
      <c r="J1060" t="s">
        <v>3662</v>
      </c>
    </row>
    <row r="1061" spans="1:10" x14ac:dyDescent="0.2">
      <c r="A1061" t="s">
        <v>2129</v>
      </c>
      <c r="B1061" t="s">
        <v>2130</v>
      </c>
      <c r="C1061" s="8" t="s">
        <v>2130</v>
      </c>
      <c r="D1061">
        <v>188.1104</v>
      </c>
      <c r="E1061">
        <v>4.5048000000000004</v>
      </c>
      <c r="F1061">
        <v>217.15</v>
      </c>
      <c r="G1061" t="s">
        <v>2133</v>
      </c>
      <c r="H1061">
        <v>3</v>
      </c>
      <c r="I1061" t="s">
        <v>2132</v>
      </c>
      <c r="J1061" t="s">
        <v>3662</v>
      </c>
    </row>
    <row r="1062" spans="1:10" x14ac:dyDescent="0.2">
      <c r="A1062" t="s">
        <v>4708</v>
      </c>
      <c r="B1062" t="s">
        <v>4905</v>
      </c>
      <c r="C1062" t="s">
        <v>4905</v>
      </c>
      <c r="D1062">
        <v>168.001</v>
      </c>
      <c r="E1062">
        <v>11.7281</v>
      </c>
      <c r="F1062">
        <v>225.08240000000001</v>
      </c>
      <c r="G1062" t="s">
        <v>4043</v>
      </c>
      <c r="H1062">
        <v>0</v>
      </c>
      <c r="I1062" t="s">
        <v>4709</v>
      </c>
      <c r="J1062" t="s">
        <v>3662</v>
      </c>
    </row>
    <row r="1063" spans="1:10" x14ac:dyDescent="0.2">
      <c r="A1063" t="s">
        <v>4708</v>
      </c>
      <c r="B1063" t="s">
        <v>4905</v>
      </c>
      <c r="C1063" t="s">
        <v>4905</v>
      </c>
      <c r="D1063">
        <v>109.0108</v>
      </c>
      <c r="E1063">
        <v>11.7281</v>
      </c>
      <c r="F1063">
        <v>225.08240000000001</v>
      </c>
      <c r="G1063" t="s">
        <v>4043</v>
      </c>
      <c r="H1063">
        <v>1</v>
      </c>
      <c r="I1063" t="s">
        <v>4709</v>
      </c>
      <c r="J1063" t="s">
        <v>3662</v>
      </c>
    </row>
    <row r="1064" spans="1:10" x14ac:dyDescent="0.2">
      <c r="A1064" t="s">
        <v>4708</v>
      </c>
      <c r="B1064" t="s">
        <v>4905</v>
      </c>
      <c r="C1064" t="s">
        <v>4905</v>
      </c>
      <c r="D1064">
        <v>153.01339999999999</v>
      </c>
      <c r="E1064">
        <v>11.7281</v>
      </c>
      <c r="F1064">
        <v>225.08240000000001</v>
      </c>
      <c r="G1064" t="s">
        <v>4043</v>
      </c>
      <c r="H1064">
        <v>2</v>
      </c>
      <c r="I1064" t="s">
        <v>4709</v>
      </c>
      <c r="J1064" t="s">
        <v>3662</v>
      </c>
    </row>
    <row r="1065" spans="1:10" x14ac:dyDescent="0.2">
      <c r="A1065" t="s">
        <v>4708</v>
      </c>
      <c r="B1065" t="s">
        <v>4905</v>
      </c>
      <c r="C1065" t="s">
        <v>4905</v>
      </c>
      <c r="D1065">
        <v>226.09440000000001</v>
      </c>
      <c r="E1065">
        <v>11.7281</v>
      </c>
      <c r="F1065">
        <v>225.08240000000001</v>
      </c>
      <c r="G1065" t="s">
        <v>4043</v>
      </c>
      <c r="H1065">
        <v>3</v>
      </c>
      <c r="I1065" t="s">
        <v>4709</v>
      </c>
      <c r="J1065" t="s">
        <v>3662</v>
      </c>
    </row>
    <row r="1066" spans="1:10" x14ac:dyDescent="0.2">
      <c r="A1066" t="s">
        <v>4531</v>
      </c>
      <c r="B1066" t="s">
        <v>4532</v>
      </c>
      <c r="C1066" t="s">
        <v>4532</v>
      </c>
      <c r="D1066">
        <v>181.9725</v>
      </c>
      <c r="E1066">
        <v>3.0709</v>
      </c>
      <c r="F1066">
        <v>181.97309999999999</v>
      </c>
      <c r="G1066" t="s">
        <v>3977</v>
      </c>
      <c r="H1066">
        <v>0</v>
      </c>
      <c r="I1066" t="s">
        <v>4523</v>
      </c>
      <c r="J1066" t="s">
        <v>3662</v>
      </c>
    </row>
    <row r="1067" spans="1:10" x14ac:dyDescent="0.2">
      <c r="A1067" t="s">
        <v>4531</v>
      </c>
      <c r="B1067" t="s">
        <v>4532</v>
      </c>
      <c r="C1067" t="s">
        <v>4532</v>
      </c>
      <c r="D1067">
        <v>183.97049999999999</v>
      </c>
      <c r="E1067">
        <v>3.0709</v>
      </c>
      <c r="F1067">
        <v>181.97309999999999</v>
      </c>
      <c r="G1067" t="s">
        <v>3977</v>
      </c>
      <c r="H1067">
        <v>1</v>
      </c>
      <c r="I1067" t="s">
        <v>4523</v>
      </c>
      <c r="J1067" t="s">
        <v>3662</v>
      </c>
    </row>
    <row r="1068" spans="1:10" x14ac:dyDescent="0.2">
      <c r="A1068" t="s">
        <v>4531</v>
      </c>
      <c r="B1068" t="s">
        <v>4532</v>
      </c>
      <c r="C1068" t="s">
        <v>4532</v>
      </c>
      <c r="D1068">
        <v>182.97579999999999</v>
      </c>
      <c r="E1068">
        <v>3.0709</v>
      </c>
      <c r="F1068">
        <v>181.97309999999999</v>
      </c>
      <c r="G1068" t="s">
        <v>3977</v>
      </c>
      <c r="H1068">
        <v>2</v>
      </c>
      <c r="I1068" t="s">
        <v>4523</v>
      </c>
      <c r="J1068" t="s">
        <v>3662</v>
      </c>
    </row>
    <row r="1069" spans="1:10" x14ac:dyDescent="0.2">
      <c r="A1069" t="s">
        <v>4531</v>
      </c>
      <c r="B1069" t="s">
        <v>4532</v>
      </c>
      <c r="C1069" t="s">
        <v>4532</v>
      </c>
      <c r="D1069">
        <v>184.97399999999999</v>
      </c>
      <c r="E1069">
        <v>3.0709</v>
      </c>
      <c r="F1069">
        <v>181.97309999999999</v>
      </c>
      <c r="G1069" t="s">
        <v>3977</v>
      </c>
      <c r="H1069">
        <v>3</v>
      </c>
      <c r="I1069" t="s">
        <v>4523</v>
      </c>
      <c r="J1069" t="s">
        <v>3662</v>
      </c>
    </row>
    <row r="1070" spans="1:10" x14ac:dyDescent="0.2">
      <c r="A1070" t="s">
        <v>4521</v>
      </c>
      <c r="B1070" t="s">
        <v>4522</v>
      </c>
      <c r="C1070" t="s">
        <v>4522</v>
      </c>
      <c r="D1070">
        <v>181.9725</v>
      </c>
      <c r="E1070">
        <v>3.0371999999999999</v>
      </c>
      <c r="F1070">
        <v>181.97309999999999</v>
      </c>
      <c r="G1070" t="s">
        <v>3974</v>
      </c>
      <c r="H1070">
        <v>0</v>
      </c>
      <c r="I1070" t="s">
        <v>4523</v>
      </c>
      <c r="J1070" t="s">
        <v>3662</v>
      </c>
    </row>
    <row r="1071" spans="1:10" x14ac:dyDescent="0.2">
      <c r="A1071" t="s">
        <v>4521</v>
      </c>
      <c r="B1071" t="s">
        <v>4522</v>
      </c>
      <c r="C1071" t="s">
        <v>4522</v>
      </c>
      <c r="D1071">
        <v>183.97049999999999</v>
      </c>
      <c r="E1071">
        <v>3.0371999999999999</v>
      </c>
      <c r="F1071">
        <v>181.97309999999999</v>
      </c>
      <c r="G1071" t="s">
        <v>3974</v>
      </c>
      <c r="H1071">
        <v>1</v>
      </c>
      <c r="I1071" t="s">
        <v>4523</v>
      </c>
      <c r="J1071" t="s">
        <v>3662</v>
      </c>
    </row>
    <row r="1072" spans="1:10" x14ac:dyDescent="0.2">
      <c r="A1072" t="s">
        <v>4521</v>
      </c>
      <c r="B1072" t="s">
        <v>4522</v>
      </c>
      <c r="C1072" t="s">
        <v>4522</v>
      </c>
      <c r="D1072">
        <v>182.97579999999999</v>
      </c>
      <c r="E1072">
        <v>3.0371999999999999</v>
      </c>
      <c r="F1072">
        <v>181.97309999999999</v>
      </c>
      <c r="G1072" t="s">
        <v>3974</v>
      </c>
      <c r="H1072">
        <v>2</v>
      </c>
      <c r="I1072" t="s">
        <v>4523</v>
      </c>
      <c r="J1072" t="s">
        <v>3662</v>
      </c>
    </row>
    <row r="1073" spans="1:10" x14ac:dyDescent="0.2">
      <c r="A1073" t="s">
        <v>4521</v>
      </c>
      <c r="B1073" t="s">
        <v>4522</v>
      </c>
      <c r="C1073" t="s">
        <v>4522</v>
      </c>
      <c r="D1073">
        <v>184.97399999999999</v>
      </c>
      <c r="E1073">
        <v>3.0371999999999999</v>
      </c>
      <c r="F1073">
        <v>181.97309999999999</v>
      </c>
      <c r="G1073" t="s">
        <v>3974</v>
      </c>
      <c r="H1073">
        <v>3</v>
      </c>
      <c r="I1073" t="s">
        <v>4523</v>
      </c>
      <c r="J1073" t="s">
        <v>3662</v>
      </c>
    </row>
    <row r="1074" spans="1:10" x14ac:dyDescent="0.2">
      <c r="A1074" s="8" t="s">
        <v>2707</v>
      </c>
      <c r="B1074" s="8" t="s">
        <v>1185</v>
      </c>
      <c r="C1074" s="8" t="s">
        <v>1185</v>
      </c>
      <c r="D1074" s="8">
        <v>252.09370000000001</v>
      </c>
      <c r="E1074" s="8">
        <v>16.709199999999999</v>
      </c>
      <c r="F1074" s="8">
        <v>252.09389999999999</v>
      </c>
      <c r="G1074" s="8" t="s">
        <v>1187</v>
      </c>
      <c r="H1074" s="8">
        <v>0</v>
      </c>
      <c r="I1074" s="8" t="s">
        <v>1182</v>
      </c>
      <c r="J1074" t="s">
        <v>3662</v>
      </c>
    </row>
    <row r="1075" spans="1:10" x14ac:dyDescent="0.2">
      <c r="A1075" s="8" t="s">
        <v>2707</v>
      </c>
      <c r="B1075" s="8" t="s">
        <v>1185</v>
      </c>
      <c r="C1075" s="8" t="s">
        <v>1185</v>
      </c>
      <c r="D1075" s="8">
        <v>250.07810000000001</v>
      </c>
      <c r="E1075" s="8">
        <v>16.709199999999999</v>
      </c>
      <c r="F1075" s="8">
        <v>252.09389999999999</v>
      </c>
      <c r="G1075" s="8" t="s">
        <v>1187</v>
      </c>
      <c r="H1075" s="8">
        <v>1</v>
      </c>
      <c r="I1075" s="8" t="s">
        <v>1182</v>
      </c>
      <c r="J1075" t="s">
        <v>3662</v>
      </c>
    </row>
    <row r="1076" spans="1:10" x14ac:dyDescent="0.2">
      <c r="A1076" s="8" t="s">
        <v>2707</v>
      </c>
      <c r="B1076" s="8" t="s">
        <v>1185</v>
      </c>
      <c r="C1076" s="8" t="s">
        <v>1185</v>
      </c>
      <c r="D1076" s="8">
        <v>253.09690000000001</v>
      </c>
      <c r="E1076" s="8">
        <v>16.709199999999999</v>
      </c>
      <c r="F1076" s="8">
        <v>252.09389999999999</v>
      </c>
      <c r="G1076" s="8" t="s">
        <v>1187</v>
      </c>
      <c r="H1076" s="8">
        <v>2</v>
      </c>
      <c r="I1076" s="8" t="s">
        <v>1182</v>
      </c>
      <c r="J1076" t="s">
        <v>3662</v>
      </c>
    </row>
    <row r="1077" spans="1:10" x14ac:dyDescent="0.2">
      <c r="A1077" s="8" t="s">
        <v>2707</v>
      </c>
      <c r="B1077" s="8" t="s">
        <v>1185</v>
      </c>
      <c r="C1077" s="8" t="s">
        <v>1185</v>
      </c>
      <c r="D1077" s="8">
        <v>126.0463</v>
      </c>
      <c r="E1077" s="8">
        <v>16.709199999999999</v>
      </c>
      <c r="F1077" s="8">
        <v>252.09389999999999</v>
      </c>
      <c r="G1077" s="8" t="s">
        <v>1187</v>
      </c>
      <c r="H1077" s="8">
        <v>3</v>
      </c>
      <c r="I1077" s="8" t="s">
        <v>1182</v>
      </c>
      <c r="J1077" t="s">
        <v>3662</v>
      </c>
    </row>
    <row r="1078" spans="1:10" x14ac:dyDescent="0.2">
      <c r="A1078" t="s">
        <v>1184</v>
      </c>
      <c r="B1078" t="s">
        <v>1185</v>
      </c>
      <c r="C1078" s="8" t="s">
        <v>1185</v>
      </c>
      <c r="D1078">
        <v>252.0942</v>
      </c>
      <c r="E1078">
        <v>17.715900000000001</v>
      </c>
      <c r="F1078">
        <v>252.09389999999999</v>
      </c>
      <c r="G1078" t="s">
        <v>1187</v>
      </c>
      <c r="H1078">
        <v>0</v>
      </c>
      <c r="I1078" t="s">
        <v>1182</v>
      </c>
      <c r="J1078" t="s">
        <v>3662</v>
      </c>
    </row>
    <row r="1079" spans="1:10" x14ac:dyDescent="0.2">
      <c r="A1079" t="s">
        <v>1184</v>
      </c>
      <c r="B1079" t="s">
        <v>1185</v>
      </c>
      <c r="C1079" s="8" t="s">
        <v>1185</v>
      </c>
      <c r="D1079">
        <v>250.07859999999999</v>
      </c>
      <c r="E1079">
        <v>17.715900000000001</v>
      </c>
      <c r="F1079">
        <v>252.09389999999999</v>
      </c>
      <c r="G1079" t="s">
        <v>1187</v>
      </c>
      <c r="H1079">
        <v>1</v>
      </c>
      <c r="I1079" t="s">
        <v>1182</v>
      </c>
      <c r="J1079" t="s">
        <v>3662</v>
      </c>
    </row>
    <row r="1080" spans="1:10" x14ac:dyDescent="0.2">
      <c r="A1080" t="s">
        <v>1184</v>
      </c>
      <c r="B1080" t="s">
        <v>1185</v>
      </c>
      <c r="C1080" s="8" t="s">
        <v>1185</v>
      </c>
      <c r="D1080">
        <v>253.09739999999999</v>
      </c>
      <c r="E1080">
        <v>17.715900000000001</v>
      </c>
      <c r="F1080">
        <v>252.09389999999999</v>
      </c>
      <c r="G1080" t="s">
        <v>1187</v>
      </c>
      <c r="H1080">
        <v>2</v>
      </c>
      <c r="I1080" t="s">
        <v>1182</v>
      </c>
      <c r="J1080" t="s">
        <v>3662</v>
      </c>
    </row>
    <row r="1081" spans="1:10" x14ac:dyDescent="0.2">
      <c r="A1081" t="s">
        <v>1184</v>
      </c>
      <c r="B1081" t="s">
        <v>1185</v>
      </c>
      <c r="C1081" s="8" t="s">
        <v>1185</v>
      </c>
      <c r="D1081">
        <v>248.06290000000001</v>
      </c>
      <c r="E1081">
        <v>17.715900000000001</v>
      </c>
      <c r="F1081">
        <v>252.09389999999999</v>
      </c>
      <c r="G1081" t="s">
        <v>1187</v>
      </c>
      <c r="H1081">
        <v>3</v>
      </c>
      <c r="I1081" t="s">
        <v>1182</v>
      </c>
      <c r="J1081" t="s">
        <v>3662</v>
      </c>
    </row>
    <row r="1082" spans="1:10" x14ac:dyDescent="0.2">
      <c r="A1082" t="s">
        <v>4812</v>
      </c>
      <c r="B1082" t="s">
        <v>4813</v>
      </c>
      <c r="C1082" t="s">
        <v>4813</v>
      </c>
      <c r="D1082">
        <v>497.68220000000002</v>
      </c>
      <c r="E1082">
        <v>17.5608</v>
      </c>
      <c r="F1082">
        <v>493.68849999999998</v>
      </c>
      <c r="G1082" t="s">
        <v>4089</v>
      </c>
      <c r="H1082">
        <v>0</v>
      </c>
      <c r="I1082" t="s">
        <v>4814</v>
      </c>
      <c r="J1082" t="s">
        <v>3662</v>
      </c>
    </row>
    <row r="1083" spans="1:10" x14ac:dyDescent="0.2">
      <c r="A1083" t="s">
        <v>4812</v>
      </c>
      <c r="B1083" t="s">
        <v>4813</v>
      </c>
      <c r="C1083" t="s">
        <v>4813</v>
      </c>
      <c r="D1083">
        <v>499.67899999999997</v>
      </c>
      <c r="E1083">
        <v>17.5608</v>
      </c>
      <c r="F1083">
        <v>493.68849999999998</v>
      </c>
      <c r="G1083" t="s">
        <v>4089</v>
      </c>
      <c r="H1083">
        <v>1</v>
      </c>
      <c r="I1083" t="s">
        <v>4814</v>
      </c>
      <c r="J1083" t="s">
        <v>3662</v>
      </c>
    </row>
    <row r="1084" spans="1:10" x14ac:dyDescent="0.2">
      <c r="A1084" t="s">
        <v>4812</v>
      </c>
      <c r="B1084" t="s">
        <v>4813</v>
      </c>
      <c r="C1084" t="s">
        <v>4813</v>
      </c>
      <c r="D1084">
        <v>495.68520000000001</v>
      </c>
      <c r="E1084">
        <v>17.5608</v>
      </c>
      <c r="F1084">
        <v>493.68849999999998</v>
      </c>
      <c r="G1084" t="s">
        <v>4089</v>
      </c>
      <c r="H1084">
        <v>2</v>
      </c>
      <c r="I1084" t="s">
        <v>4814</v>
      </c>
      <c r="J1084" t="s">
        <v>3662</v>
      </c>
    </row>
    <row r="1085" spans="1:10" x14ac:dyDescent="0.2">
      <c r="A1085" t="s">
        <v>4812</v>
      </c>
      <c r="B1085" t="s">
        <v>4813</v>
      </c>
      <c r="C1085" t="s">
        <v>4813</v>
      </c>
      <c r="D1085">
        <v>499.68020000000001</v>
      </c>
      <c r="E1085">
        <v>17.5608</v>
      </c>
      <c r="F1085">
        <v>493.68849999999998</v>
      </c>
      <c r="G1085" t="s">
        <v>4089</v>
      </c>
      <c r="H1085">
        <v>3</v>
      </c>
      <c r="I1085" t="s">
        <v>4814</v>
      </c>
      <c r="J1085" t="s">
        <v>3662</v>
      </c>
    </row>
    <row r="1086" spans="1:10" x14ac:dyDescent="0.2">
      <c r="A1086" s="8" t="s">
        <v>2824</v>
      </c>
      <c r="B1086" s="8" t="s">
        <v>1202</v>
      </c>
      <c r="C1086" s="8" t="s">
        <v>1202</v>
      </c>
      <c r="D1086" s="8">
        <v>202.07759999999999</v>
      </c>
      <c r="E1086" s="8">
        <v>8.9183000000000003</v>
      </c>
      <c r="F1086" s="8">
        <v>202.07830000000001</v>
      </c>
      <c r="G1086" s="8" t="s">
        <v>1205</v>
      </c>
      <c r="H1086" s="8">
        <v>0</v>
      </c>
      <c r="I1086" s="8" t="s">
        <v>1204</v>
      </c>
      <c r="J1086" t="s">
        <v>3662</v>
      </c>
    </row>
    <row r="1087" spans="1:10" x14ac:dyDescent="0.2">
      <c r="A1087" s="8" t="s">
        <v>2824</v>
      </c>
      <c r="B1087" s="8" t="s">
        <v>1202</v>
      </c>
      <c r="C1087" s="8" t="s">
        <v>1202</v>
      </c>
      <c r="D1087" s="8">
        <v>200.06209999999999</v>
      </c>
      <c r="E1087" s="8">
        <v>8.9183000000000003</v>
      </c>
      <c r="F1087" s="8">
        <v>202.07830000000001</v>
      </c>
      <c r="G1087" s="8" t="s">
        <v>1205</v>
      </c>
      <c r="H1087" s="8">
        <v>1</v>
      </c>
      <c r="I1087" s="8" t="s">
        <v>1204</v>
      </c>
      <c r="J1087" t="s">
        <v>3662</v>
      </c>
    </row>
    <row r="1088" spans="1:10" x14ac:dyDescent="0.2">
      <c r="A1088" s="8" t="s">
        <v>2824</v>
      </c>
      <c r="B1088" s="8" t="s">
        <v>1202</v>
      </c>
      <c r="C1088" s="8" t="s">
        <v>1202</v>
      </c>
      <c r="D1088" s="8">
        <v>203.08090000000001</v>
      </c>
      <c r="E1088" s="8">
        <v>8.9183000000000003</v>
      </c>
      <c r="F1088" s="8">
        <v>202.07830000000001</v>
      </c>
      <c r="G1088" s="8" t="s">
        <v>1205</v>
      </c>
      <c r="H1088" s="8">
        <v>2</v>
      </c>
      <c r="I1088" s="8" t="s">
        <v>1204</v>
      </c>
      <c r="J1088" t="s">
        <v>3662</v>
      </c>
    </row>
    <row r="1089" spans="1:10" x14ac:dyDescent="0.2">
      <c r="A1089" s="8" t="s">
        <v>2824</v>
      </c>
      <c r="B1089" s="8" t="s">
        <v>1202</v>
      </c>
      <c r="C1089" s="8" t="s">
        <v>1202</v>
      </c>
      <c r="D1089" s="8">
        <v>201.06970000000001</v>
      </c>
      <c r="E1089" s="8">
        <v>8.9183000000000003</v>
      </c>
      <c r="F1089" s="8">
        <v>202.07830000000001</v>
      </c>
      <c r="G1089" s="8" t="s">
        <v>1205</v>
      </c>
      <c r="H1089" s="8">
        <v>3</v>
      </c>
      <c r="I1089" s="8" t="s">
        <v>1204</v>
      </c>
      <c r="J1089" t="s">
        <v>3662</v>
      </c>
    </row>
    <row r="1090" spans="1:10" x14ac:dyDescent="0.2">
      <c r="A1090" t="s">
        <v>1201</v>
      </c>
      <c r="B1090" t="s">
        <v>1202</v>
      </c>
      <c r="C1090" s="8" t="s">
        <v>1202</v>
      </c>
      <c r="D1090">
        <v>202.07759999999999</v>
      </c>
      <c r="E1090">
        <v>8.9436999999999998</v>
      </c>
      <c r="F1090">
        <v>202.07830000000001</v>
      </c>
      <c r="G1090" t="s">
        <v>1205</v>
      </c>
      <c r="H1090">
        <v>0</v>
      </c>
      <c r="I1090" t="s">
        <v>1204</v>
      </c>
      <c r="J1090" t="s">
        <v>3662</v>
      </c>
    </row>
    <row r="1091" spans="1:10" x14ac:dyDescent="0.2">
      <c r="A1091" t="s">
        <v>1201</v>
      </c>
      <c r="B1091" t="s">
        <v>1202</v>
      </c>
      <c r="C1091" s="8" t="s">
        <v>1202</v>
      </c>
      <c r="D1091">
        <v>200.0624</v>
      </c>
      <c r="E1091">
        <v>8.9436999999999998</v>
      </c>
      <c r="F1091">
        <v>202.07830000000001</v>
      </c>
      <c r="G1091" t="s">
        <v>1205</v>
      </c>
      <c r="H1091">
        <v>1</v>
      </c>
      <c r="I1091" t="s">
        <v>1204</v>
      </c>
      <c r="J1091" t="s">
        <v>3662</v>
      </c>
    </row>
    <row r="1092" spans="1:10" x14ac:dyDescent="0.2">
      <c r="A1092" t="s">
        <v>1201</v>
      </c>
      <c r="B1092" t="s">
        <v>1202</v>
      </c>
      <c r="C1092" s="8" t="s">
        <v>1202</v>
      </c>
      <c r="D1092">
        <v>203.0812</v>
      </c>
      <c r="E1092">
        <v>8.9436999999999998</v>
      </c>
      <c r="F1092">
        <v>202.07830000000001</v>
      </c>
      <c r="G1092" t="s">
        <v>1205</v>
      </c>
      <c r="H1092">
        <v>2</v>
      </c>
      <c r="I1092" t="s">
        <v>1204</v>
      </c>
      <c r="J1092" t="s">
        <v>3662</v>
      </c>
    </row>
    <row r="1093" spans="1:10" x14ac:dyDescent="0.2">
      <c r="A1093" t="s">
        <v>1201</v>
      </c>
      <c r="B1093" t="s">
        <v>1202</v>
      </c>
      <c r="C1093" s="8" t="s">
        <v>1202</v>
      </c>
      <c r="D1093">
        <v>101.03870000000001</v>
      </c>
      <c r="E1093">
        <v>8.9436999999999998</v>
      </c>
      <c r="F1093">
        <v>202.07830000000001</v>
      </c>
      <c r="G1093" t="s">
        <v>1205</v>
      </c>
      <c r="H1093">
        <v>3</v>
      </c>
      <c r="I1093" t="s">
        <v>1204</v>
      </c>
      <c r="J1093" t="s">
        <v>3662</v>
      </c>
    </row>
    <row r="1094" spans="1:10" x14ac:dyDescent="0.2">
      <c r="A1094" s="8" t="s">
        <v>2716</v>
      </c>
      <c r="B1094" s="8" t="s">
        <v>1190</v>
      </c>
      <c r="C1094" s="8" t="s">
        <v>1190</v>
      </c>
      <c r="D1094" s="8">
        <v>252.09370000000001</v>
      </c>
      <c r="E1094" s="8">
        <v>17.505199999999999</v>
      </c>
      <c r="F1094" s="8">
        <v>252.09389999999999</v>
      </c>
      <c r="G1094" s="8" t="s">
        <v>1192</v>
      </c>
      <c r="H1094" s="8">
        <v>0</v>
      </c>
      <c r="I1094" s="8" t="s">
        <v>1182</v>
      </c>
      <c r="J1094" t="s">
        <v>3662</v>
      </c>
    </row>
    <row r="1095" spans="1:10" x14ac:dyDescent="0.2">
      <c r="A1095" s="8" t="s">
        <v>2716</v>
      </c>
      <c r="B1095" s="8" t="s">
        <v>1190</v>
      </c>
      <c r="C1095" s="8" t="s">
        <v>1190</v>
      </c>
      <c r="D1095" s="8">
        <v>250.07810000000001</v>
      </c>
      <c r="E1095" s="8">
        <v>17.505199999999999</v>
      </c>
      <c r="F1095" s="8">
        <v>252.09389999999999</v>
      </c>
      <c r="G1095" s="8" t="s">
        <v>1192</v>
      </c>
      <c r="H1095" s="8">
        <v>1</v>
      </c>
      <c r="I1095" s="8" t="s">
        <v>1182</v>
      </c>
      <c r="J1095" t="s">
        <v>3662</v>
      </c>
    </row>
    <row r="1096" spans="1:10" x14ac:dyDescent="0.2">
      <c r="A1096" s="8" t="s">
        <v>2716</v>
      </c>
      <c r="B1096" s="8" t="s">
        <v>1190</v>
      </c>
      <c r="C1096" s="8" t="s">
        <v>1190</v>
      </c>
      <c r="D1096" s="8">
        <v>253.09690000000001</v>
      </c>
      <c r="E1096" s="8">
        <v>17.505199999999999</v>
      </c>
      <c r="F1096" s="8">
        <v>252.09389999999999</v>
      </c>
      <c r="G1096" s="8" t="s">
        <v>1192</v>
      </c>
      <c r="H1096" s="8">
        <v>2</v>
      </c>
      <c r="I1096" s="8" t="s">
        <v>1182</v>
      </c>
      <c r="J1096" t="s">
        <v>3662</v>
      </c>
    </row>
    <row r="1097" spans="1:10" x14ac:dyDescent="0.2">
      <c r="A1097" s="8" t="s">
        <v>2716</v>
      </c>
      <c r="B1097" s="8" t="s">
        <v>1190</v>
      </c>
      <c r="C1097" s="8" t="s">
        <v>1190</v>
      </c>
      <c r="D1097" s="8">
        <v>126.0463</v>
      </c>
      <c r="E1097" s="8">
        <v>17.505199999999999</v>
      </c>
      <c r="F1097" s="8">
        <v>252.09389999999999</v>
      </c>
      <c r="G1097" s="8" t="s">
        <v>1192</v>
      </c>
      <c r="H1097" s="8">
        <v>3</v>
      </c>
      <c r="I1097" s="8" t="s">
        <v>1182</v>
      </c>
      <c r="J1097" t="s">
        <v>3662</v>
      </c>
    </row>
    <row r="1098" spans="1:10" x14ac:dyDescent="0.2">
      <c r="A1098" t="s">
        <v>1189</v>
      </c>
      <c r="B1098" t="s">
        <v>1190</v>
      </c>
      <c r="C1098" s="8" t="s">
        <v>1190</v>
      </c>
      <c r="D1098">
        <v>252.0942</v>
      </c>
      <c r="E1098">
        <v>17.907599999999999</v>
      </c>
      <c r="F1098">
        <v>252.09389999999999</v>
      </c>
      <c r="G1098" t="s">
        <v>1192</v>
      </c>
      <c r="H1098">
        <v>0</v>
      </c>
      <c r="I1098" t="s">
        <v>1182</v>
      </c>
      <c r="J1098" t="s">
        <v>3662</v>
      </c>
    </row>
    <row r="1099" spans="1:10" x14ac:dyDescent="0.2">
      <c r="A1099" t="s">
        <v>1189</v>
      </c>
      <c r="B1099" t="s">
        <v>1190</v>
      </c>
      <c r="C1099" s="8" t="s">
        <v>1190</v>
      </c>
      <c r="D1099">
        <v>250.07859999999999</v>
      </c>
      <c r="E1099">
        <v>17.907599999999999</v>
      </c>
      <c r="F1099">
        <v>252.09389999999999</v>
      </c>
      <c r="G1099" t="s">
        <v>1192</v>
      </c>
      <c r="H1099">
        <v>1</v>
      </c>
      <c r="I1099" t="s">
        <v>1182</v>
      </c>
      <c r="J1099" t="s">
        <v>3662</v>
      </c>
    </row>
    <row r="1100" spans="1:10" x14ac:dyDescent="0.2">
      <c r="A1100" t="s">
        <v>1189</v>
      </c>
      <c r="B1100" t="s">
        <v>1190</v>
      </c>
      <c r="C1100" s="8" t="s">
        <v>1190</v>
      </c>
      <c r="D1100">
        <v>253.09739999999999</v>
      </c>
      <c r="E1100">
        <v>17.907599999999999</v>
      </c>
      <c r="F1100">
        <v>252.09389999999999</v>
      </c>
      <c r="G1100" t="s">
        <v>1192</v>
      </c>
      <c r="H1100">
        <v>2</v>
      </c>
      <c r="I1100" t="s">
        <v>1182</v>
      </c>
      <c r="J1100" t="s">
        <v>3662</v>
      </c>
    </row>
    <row r="1101" spans="1:10" x14ac:dyDescent="0.2">
      <c r="A1101" t="s">
        <v>1189</v>
      </c>
      <c r="B1101" t="s">
        <v>1190</v>
      </c>
      <c r="C1101" s="8" t="s">
        <v>1190</v>
      </c>
      <c r="D1101">
        <v>248.06290000000001</v>
      </c>
      <c r="E1101">
        <v>17.907599999999999</v>
      </c>
      <c r="F1101">
        <v>252.09389999999999</v>
      </c>
      <c r="G1101" t="s">
        <v>1192</v>
      </c>
      <c r="H1101">
        <v>3</v>
      </c>
      <c r="I1101" t="s">
        <v>1182</v>
      </c>
      <c r="J1101" t="s">
        <v>3662</v>
      </c>
    </row>
    <row r="1102" spans="1:10" x14ac:dyDescent="0.2">
      <c r="A1102" t="s">
        <v>4829</v>
      </c>
      <c r="B1102" t="s">
        <v>4830</v>
      </c>
      <c r="C1102" t="s">
        <v>4830</v>
      </c>
      <c r="D1102">
        <v>483.69499999999999</v>
      </c>
      <c r="E1102">
        <v>18.194500000000001</v>
      </c>
      <c r="F1102">
        <v>637.53599999999994</v>
      </c>
      <c r="G1102" t="s">
        <v>4096</v>
      </c>
      <c r="H1102">
        <v>0</v>
      </c>
      <c r="I1102" t="s">
        <v>4826</v>
      </c>
      <c r="J1102" t="s">
        <v>3662</v>
      </c>
    </row>
    <row r="1103" spans="1:10" x14ac:dyDescent="0.2">
      <c r="A1103" t="s">
        <v>4829</v>
      </c>
      <c r="B1103" t="s">
        <v>4830</v>
      </c>
      <c r="C1103" t="s">
        <v>4830</v>
      </c>
      <c r="D1103">
        <v>481.69690000000003</v>
      </c>
      <c r="E1103">
        <v>18.194500000000001</v>
      </c>
      <c r="F1103">
        <v>637.53599999999994</v>
      </c>
      <c r="G1103" t="s">
        <v>4096</v>
      </c>
      <c r="H1103">
        <v>1</v>
      </c>
      <c r="I1103" t="s">
        <v>4826</v>
      </c>
      <c r="J1103" t="s">
        <v>3662</v>
      </c>
    </row>
    <row r="1104" spans="1:10" x14ac:dyDescent="0.2">
      <c r="A1104" t="s">
        <v>4829</v>
      </c>
      <c r="B1104" t="s">
        <v>4830</v>
      </c>
      <c r="C1104" t="s">
        <v>4830</v>
      </c>
      <c r="D1104">
        <v>485.6927</v>
      </c>
      <c r="E1104">
        <v>18.194500000000001</v>
      </c>
      <c r="F1104">
        <v>637.53599999999994</v>
      </c>
      <c r="G1104" t="s">
        <v>4096</v>
      </c>
      <c r="H1104">
        <v>2</v>
      </c>
      <c r="I1104" t="s">
        <v>4826</v>
      </c>
      <c r="J1104" t="s">
        <v>3662</v>
      </c>
    </row>
    <row r="1105" spans="1:10" x14ac:dyDescent="0.2">
      <c r="A1105" t="s">
        <v>4829</v>
      </c>
      <c r="B1105" t="s">
        <v>4830</v>
      </c>
      <c r="C1105" t="s">
        <v>4830</v>
      </c>
      <c r="D1105">
        <v>643.53229999999996</v>
      </c>
      <c r="E1105">
        <v>18.194500000000001</v>
      </c>
      <c r="F1105">
        <v>637.53599999999994</v>
      </c>
      <c r="G1105" t="s">
        <v>4096</v>
      </c>
      <c r="H1105">
        <v>3</v>
      </c>
      <c r="I1105" t="s">
        <v>4826</v>
      </c>
      <c r="J1105" t="s">
        <v>3662</v>
      </c>
    </row>
    <row r="1106" spans="1:10" x14ac:dyDescent="0.2">
      <c r="A1106" t="s">
        <v>4831</v>
      </c>
      <c r="B1106" t="s">
        <v>4832</v>
      </c>
      <c r="C1106" t="s">
        <v>4832</v>
      </c>
      <c r="D1106">
        <v>561.60640000000001</v>
      </c>
      <c r="E1106">
        <v>20.122900000000001</v>
      </c>
      <c r="F1106">
        <v>715.447</v>
      </c>
      <c r="G1106" t="s">
        <v>4097</v>
      </c>
      <c r="H1106">
        <v>0</v>
      </c>
      <c r="I1106" t="s">
        <v>4833</v>
      </c>
      <c r="J1106" t="s">
        <v>3662</v>
      </c>
    </row>
    <row r="1107" spans="1:10" x14ac:dyDescent="0.2">
      <c r="A1107" t="s">
        <v>4831</v>
      </c>
      <c r="B1107" t="s">
        <v>4832</v>
      </c>
      <c r="C1107" t="s">
        <v>4832</v>
      </c>
      <c r="D1107">
        <v>563.60429999999997</v>
      </c>
      <c r="E1107">
        <v>20.122900000000001</v>
      </c>
      <c r="F1107">
        <v>715.447</v>
      </c>
      <c r="G1107" t="s">
        <v>4097</v>
      </c>
      <c r="H1107">
        <v>1</v>
      </c>
      <c r="I1107" t="s">
        <v>4833</v>
      </c>
      <c r="J1107" t="s">
        <v>3662</v>
      </c>
    </row>
    <row r="1108" spans="1:10" x14ac:dyDescent="0.2">
      <c r="A1108" t="s">
        <v>4831</v>
      </c>
      <c r="B1108" t="s">
        <v>4832</v>
      </c>
      <c r="C1108" t="s">
        <v>4832</v>
      </c>
      <c r="D1108">
        <v>559.60850000000005</v>
      </c>
      <c r="E1108">
        <v>20.122900000000001</v>
      </c>
      <c r="F1108">
        <v>715.447</v>
      </c>
      <c r="G1108" t="s">
        <v>4097</v>
      </c>
      <c r="H1108">
        <v>2</v>
      </c>
      <c r="I1108" t="s">
        <v>4833</v>
      </c>
      <c r="J1108" t="s">
        <v>3662</v>
      </c>
    </row>
    <row r="1109" spans="1:10" x14ac:dyDescent="0.2">
      <c r="A1109" t="s">
        <v>4831</v>
      </c>
      <c r="B1109" t="s">
        <v>4832</v>
      </c>
      <c r="C1109" t="s">
        <v>4832</v>
      </c>
      <c r="D1109">
        <v>565.60230000000001</v>
      </c>
      <c r="E1109">
        <v>20.122900000000001</v>
      </c>
      <c r="F1109">
        <v>715.447</v>
      </c>
      <c r="G1109" t="s">
        <v>4097</v>
      </c>
      <c r="H1109">
        <v>3</v>
      </c>
      <c r="I1109" t="s">
        <v>4833</v>
      </c>
      <c r="J1109" t="s">
        <v>3662</v>
      </c>
    </row>
    <row r="1110" spans="1:10" x14ac:dyDescent="0.2">
      <c r="A1110" s="8" t="s">
        <v>2688</v>
      </c>
      <c r="B1110" s="8" t="s">
        <v>1149</v>
      </c>
      <c r="C1110" s="8" t="s">
        <v>1149</v>
      </c>
      <c r="D1110" s="8">
        <v>152.06200000000001</v>
      </c>
      <c r="E1110" s="8">
        <v>4.6837999999999997</v>
      </c>
      <c r="F1110" s="8">
        <v>152.0626</v>
      </c>
      <c r="G1110" s="8" t="s">
        <v>1152</v>
      </c>
      <c r="H1110" s="8">
        <v>0</v>
      </c>
      <c r="I1110" s="8" t="s">
        <v>1151</v>
      </c>
      <c r="J1110" t="s">
        <v>3662</v>
      </c>
    </row>
    <row r="1111" spans="1:10" x14ac:dyDescent="0.2">
      <c r="A1111" s="8" t="s">
        <v>2688</v>
      </c>
      <c r="B1111" s="8" t="s">
        <v>1149</v>
      </c>
      <c r="C1111" s="8" t="s">
        <v>1149</v>
      </c>
      <c r="D1111" s="8">
        <v>150.04660000000001</v>
      </c>
      <c r="E1111" s="8">
        <v>4.6837999999999997</v>
      </c>
      <c r="F1111" s="8">
        <v>152.0626</v>
      </c>
      <c r="G1111" s="8" t="s">
        <v>1152</v>
      </c>
      <c r="H1111" s="8">
        <v>1</v>
      </c>
      <c r="I1111" s="8" t="s">
        <v>1151</v>
      </c>
      <c r="J1111" t="s">
        <v>3662</v>
      </c>
    </row>
    <row r="1112" spans="1:10" x14ac:dyDescent="0.2">
      <c r="A1112" s="8" t="s">
        <v>2688</v>
      </c>
      <c r="B1112" s="8" t="s">
        <v>1149</v>
      </c>
      <c r="C1112" s="8" t="s">
        <v>1149</v>
      </c>
      <c r="D1112" s="8">
        <v>153.06540000000001</v>
      </c>
      <c r="E1112" s="8">
        <v>4.6837999999999997</v>
      </c>
      <c r="F1112" s="8">
        <v>152.0626</v>
      </c>
      <c r="G1112" s="8" t="s">
        <v>1152</v>
      </c>
      <c r="H1112" s="8">
        <v>2</v>
      </c>
      <c r="I1112" s="8" t="s">
        <v>1151</v>
      </c>
      <c r="J1112" t="s">
        <v>3662</v>
      </c>
    </row>
    <row r="1113" spans="1:10" x14ac:dyDescent="0.2">
      <c r="A1113" s="8" t="s">
        <v>2688</v>
      </c>
      <c r="B1113" s="8" t="s">
        <v>1149</v>
      </c>
      <c r="C1113" s="8" t="s">
        <v>1149</v>
      </c>
      <c r="D1113" s="8">
        <v>149.03880000000001</v>
      </c>
      <c r="E1113" s="8">
        <v>4.6837999999999997</v>
      </c>
      <c r="F1113" s="8">
        <v>152.0626</v>
      </c>
      <c r="G1113" s="8" t="s">
        <v>1152</v>
      </c>
      <c r="H1113" s="8">
        <v>3</v>
      </c>
      <c r="I1113" s="8" t="s">
        <v>1151</v>
      </c>
      <c r="J1113" t="s">
        <v>3662</v>
      </c>
    </row>
    <row r="1114" spans="1:10" x14ac:dyDescent="0.2">
      <c r="A1114" t="s">
        <v>1148</v>
      </c>
      <c r="B1114" t="s">
        <v>1149</v>
      </c>
      <c r="C1114" s="8" t="s">
        <v>1149</v>
      </c>
      <c r="D1114">
        <v>152.0616</v>
      </c>
      <c r="E1114">
        <v>4.6877000000000004</v>
      </c>
      <c r="F1114">
        <v>152.0626</v>
      </c>
      <c r="G1114" t="s">
        <v>1152</v>
      </c>
      <c r="H1114">
        <v>0</v>
      </c>
      <c r="I1114" t="s">
        <v>1151</v>
      </c>
      <c r="J1114" t="s">
        <v>3662</v>
      </c>
    </row>
    <row r="1115" spans="1:10" x14ac:dyDescent="0.2">
      <c r="A1115" t="s">
        <v>1148</v>
      </c>
      <c r="B1115" t="s">
        <v>1149</v>
      </c>
      <c r="C1115" s="8" t="s">
        <v>1149</v>
      </c>
      <c r="D1115">
        <v>150.0461</v>
      </c>
      <c r="E1115">
        <v>4.6877000000000004</v>
      </c>
      <c r="F1115">
        <v>152.0626</v>
      </c>
      <c r="G1115" t="s">
        <v>1152</v>
      </c>
      <c r="H1115">
        <v>1</v>
      </c>
      <c r="I1115" t="s">
        <v>1151</v>
      </c>
      <c r="J1115" t="s">
        <v>3662</v>
      </c>
    </row>
    <row r="1116" spans="1:10" x14ac:dyDescent="0.2">
      <c r="A1116" t="s">
        <v>1148</v>
      </c>
      <c r="B1116" t="s">
        <v>1149</v>
      </c>
      <c r="C1116" s="8" t="s">
        <v>1149</v>
      </c>
      <c r="D1116">
        <v>151.0539</v>
      </c>
      <c r="E1116">
        <v>4.6877000000000004</v>
      </c>
      <c r="F1116">
        <v>152.0626</v>
      </c>
      <c r="G1116" t="s">
        <v>1152</v>
      </c>
      <c r="H1116">
        <v>2</v>
      </c>
      <c r="I1116" t="s">
        <v>1151</v>
      </c>
      <c r="J1116" t="s">
        <v>3662</v>
      </c>
    </row>
    <row r="1117" spans="1:10" x14ac:dyDescent="0.2">
      <c r="A1117" t="s">
        <v>1148</v>
      </c>
      <c r="B1117" t="s">
        <v>1149</v>
      </c>
      <c r="C1117" s="8" t="s">
        <v>1149</v>
      </c>
      <c r="D1117">
        <v>153.065</v>
      </c>
      <c r="E1117">
        <v>4.6877000000000004</v>
      </c>
      <c r="F1117">
        <v>152.0626</v>
      </c>
      <c r="G1117" t="s">
        <v>1152</v>
      </c>
      <c r="H1117">
        <v>3</v>
      </c>
      <c r="I1117" t="s">
        <v>1151</v>
      </c>
      <c r="J1117" t="s">
        <v>3662</v>
      </c>
    </row>
    <row r="1118" spans="1:10" x14ac:dyDescent="0.2">
      <c r="A1118" t="s">
        <v>1155</v>
      </c>
      <c r="B1118" t="s">
        <v>1149</v>
      </c>
      <c r="C1118" s="8" t="s">
        <v>1149</v>
      </c>
      <c r="D1118">
        <v>152.0616</v>
      </c>
      <c r="E1118">
        <v>4.8570000000000002</v>
      </c>
      <c r="F1118">
        <v>152.0626</v>
      </c>
      <c r="G1118" t="s">
        <v>1152</v>
      </c>
      <c r="H1118">
        <v>0</v>
      </c>
      <c r="I1118" t="s">
        <v>1151</v>
      </c>
      <c r="J1118" t="s">
        <v>3662</v>
      </c>
    </row>
    <row r="1119" spans="1:10" x14ac:dyDescent="0.2">
      <c r="A1119" t="s">
        <v>1155</v>
      </c>
      <c r="B1119" t="s">
        <v>1149</v>
      </c>
      <c r="C1119" s="8" t="s">
        <v>1149</v>
      </c>
      <c r="D1119">
        <v>150.0461</v>
      </c>
      <c r="E1119">
        <v>4.8570000000000002</v>
      </c>
      <c r="F1119">
        <v>152.0626</v>
      </c>
      <c r="G1119" t="s">
        <v>1152</v>
      </c>
      <c r="H1119">
        <v>1</v>
      </c>
      <c r="I1119" t="s">
        <v>1151</v>
      </c>
      <c r="J1119" t="s">
        <v>3662</v>
      </c>
    </row>
    <row r="1120" spans="1:10" x14ac:dyDescent="0.2">
      <c r="A1120" t="s">
        <v>1155</v>
      </c>
      <c r="B1120" t="s">
        <v>1149</v>
      </c>
      <c r="C1120" s="8" t="s">
        <v>1149</v>
      </c>
      <c r="D1120">
        <v>151.0539</v>
      </c>
      <c r="E1120">
        <v>4.8570000000000002</v>
      </c>
      <c r="F1120">
        <v>152.0626</v>
      </c>
      <c r="G1120" t="s">
        <v>1152</v>
      </c>
      <c r="H1120">
        <v>2</v>
      </c>
      <c r="I1120" t="s">
        <v>1151</v>
      </c>
      <c r="J1120" t="s">
        <v>3662</v>
      </c>
    </row>
    <row r="1121" spans="1:10" x14ac:dyDescent="0.2">
      <c r="A1121" t="s">
        <v>1155</v>
      </c>
      <c r="B1121" t="s">
        <v>1149</v>
      </c>
      <c r="C1121" s="8" t="s">
        <v>1149</v>
      </c>
      <c r="D1121">
        <v>153.065</v>
      </c>
      <c r="E1121">
        <v>4.8570000000000002</v>
      </c>
      <c r="F1121">
        <v>152.0626</v>
      </c>
      <c r="G1121" t="s">
        <v>1152</v>
      </c>
      <c r="H1121">
        <v>3</v>
      </c>
      <c r="I1121" t="s">
        <v>1151</v>
      </c>
      <c r="J1121" t="s">
        <v>3662</v>
      </c>
    </row>
    <row r="1122" spans="1:10" x14ac:dyDescent="0.2">
      <c r="A1122" t="s">
        <v>1160</v>
      </c>
      <c r="B1122" t="s">
        <v>1149</v>
      </c>
      <c r="C1122" s="8" t="s">
        <v>1149</v>
      </c>
      <c r="D1122">
        <v>152.0616</v>
      </c>
      <c r="E1122">
        <v>4.2906000000000004</v>
      </c>
      <c r="F1122">
        <v>153.0626</v>
      </c>
      <c r="G1122" t="s">
        <v>1152</v>
      </c>
      <c r="H1122">
        <v>0</v>
      </c>
      <c r="I1122" t="s">
        <v>1162</v>
      </c>
      <c r="J1122" t="s">
        <v>3662</v>
      </c>
    </row>
    <row r="1123" spans="1:10" x14ac:dyDescent="0.2">
      <c r="A1123" t="s">
        <v>1160</v>
      </c>
      <c r="B1123" t="s">
        <v>1149</v>
      </c>
      <c r="C1123" s="8" t="s">
        <v>1149</v>
      </c>
      <c r="D1123">
        <v>150.0461</v>
      </c>
      <c r="E1123">
        <v>4.2906000000000004</v>
      </c>
      <c r="F1123">
        <v>153.0626</v>
      </c>
      <c r="G1123" t="s">
        <v>1152</v>
      </c>
      <c r="H1123">
        <v>1</v>
      </c>
      <c r="I1123" t="s">
        <v>1162</v>
      </c>
      <c r="J1123" t="s">
        <v>3662</v>
      </c>
    </row>
    <row r="1124" spans="1:10" x14ac:dyDescent="0.2">
      <c r="A1124" t="s">
        <v>1160</v>
      </c>
      <c r="B1124" t="s">
        <v>1149</v>
      </c>
      <c r="C1124" s="8" t="s">
        <v>1149</v>
      </c>
      <c r="D1124">
        <v>151.0539</v>
      </c>
      <c r="E1124">
        <v>4.2906000000000004</v>
      </c>
      <c r="F1124">
        <v>153.0626</v>
      </c>
      <c r="G1124" t="s">
        <v>1152</v>
      </c>
      <c r="H1124">
        <v>2</v>
      </c>
      <c r="I1124" t="s">
        <v>1162</v>
      </c>
      <c r="J1124" t="s">
        <v>3662</v>
      </c>
    </row>
    <row r="1125" spans="1:10" x14ac:dyDescent="0.2">
      <c r="A1125" t="s">
        <v>1160</v>
      </c>
      <c r="B1125" t="s">
        <v>1149</v>
      </c>
      <c r="C1125" s="8" t="s">
        <v>1149</v>
      </c>
      <c r="D1125">
        <v>153.065</v>
      </c>
      <c r="E1125">
        <v>4.2906000000000004</v>
      </c>
      <c r="F1125">
        <v>153.0626</v>
      </c>
      <c r="G1125" t="s">
        <v>1152</v>
      </c>
      <c r="H1125">
        <v>3</v>
      </c>
      <c r="I1125" t="s">
        <v>1162</v>
      </c>
      <c r="J1125" t="s">
        <v>3662</v>
      </c>
    </row>
    <row r="1126" spans="1:10" x14ac:dyDescent="0.2">
      <c r="A1126" t="s">
        <v>4672</v>
      </c>
      <c r="B1126" t="s">
        <v>4673</v>
      </c>
      <c r="C1126" s="8" t="s">
        <v>3663</v>
      </c>
      <c r="D1126">
        <v>249.0187</v>
      </c>
      <c r="E1126">
        <v>8.7527000000000008</v>
      </c>
      <c r="F1126">
        <v>249.01929999999999</v>
      </c>
      <c r="G1126" t="s">
        <v>4028</v>
      </c>
      <c r="H1126">
        <v>0</v>
      </c>
      <c r="I1126" t="s">
        <v>4674</v>
      </c>
      <c r="J1126" t="s">
        <v>3662</v>
      </c>
    </row>
    <row r="1127" spans="1:10" x14ac:dyDescent="0.2">
      <c r="A1127" t="s">
        <v>4672</v>
      </c>
      <c r="B1127" t="s">
        <v>4673</v>
      </c>
      <c r="C1127" s="8" t="s">
        <v>3663</v>
      </c>
      <c r="D1127">
        <v>251.01589999999999</v>
      </c>
      <c r="E1127">
        <v>8.7527000000000008</v>
      </c>
      <c r="F1127">
        <v>249.01929999999999</v>
      </c>
      <c r="G1127" t="s">
        <v>4028</v>
      </c>
      <c r="H1127">
        <v>1</v>
      </c>
      <c r="I1127" t="s">
        <v>4674</v>
      </c>
      <c r="J1127" t="s">
        <v>3662</v>
      </c>
    </row>
    <row r="1128" spans="1:10" x14ac:dyDescent="0.2">
      <c r="A1128" t="s">
        <v>4672</v>
      </c>
      <c r="B1128" t="s">
        <v>4673</v>
      </c>
      <c r="C1128" s="8" t="s">
        <v>3663</v>
      </c>
      <c r="D1128">
        <v>250.0222</v>
      </c>
      <c r="E1128">
        <v>8.7527000000000008</v>
      </c>
      <c r="F1128">
        <v>249.01929999999999</v>
      </c>
      <c r="G1128" t="s">
        <v>4028</v>
      </c>
      <c r="H1128">
        <v>2</v>
      </c>
      <c r="I1128" t="s">
        <v>4674</v>
      </c>
      <c r="J1128" t="s">
        <v>3662</v>
      </c>
    </row>
    <row r="1129" spans="1:10" x14ac:dyDescent="0.2">
      <c r="A1129" t="s">
        <v>4672</v>
      </c>
      <c r="B1129" t="s">
        <v>4673</v>
      </c>
      <c r="C1129" s="8" t="s">
        <v>3663</v>
      </c>
      <c r="D1129">
        <v>252.01920000000001</v>
      </c>
      <c r="E1129">
        <v>8.7527000000000008</v>
      </c>
      <c r="F1129">
        <v>249.01929999999999</v>
      </c>
      <c r="G1129" t="s">
        <v>4028</v>
      </c>
      <c r="H1129">
        <v>3</v>
      </c>
      <c r="I1129" t="s">
        <v>4674</v>
      </c>
      <c r="J1129" t="s">
        <v>3662</v>
      </c>
    </row>
    <row r="1130" spans="1:10" x14ac:dyDescent="0.2">
      <c r="A1130" t="s">
        <v>4311</v>
      </c>
      <c r="B1130" t="s">
        <v>4312</v>
      </c>
      <c r="C1130" s="8" t="s">
        <v>3663</v>
      </c>
      <c r="D1130">
        <v>272.84690000000001</v>
      </c>
      <c r="E1130">
        <v>6.3594999999999997</v>
      </c>
      <c r="F1130">
        <v>272.84739999999999</v>
      </c>
      <c r="G1130" t="s">
        <v>3912</v>
      </c>
      <c r="H1130">
        <v>0</v>
      </c>
      <c r="I1130" t="s">
        <v>4313</v>
      </c>
      <c r="J1130" t="s">
        <v>3662</v>
      </c>
    </row>
    <row r="1131" spans="1:10" x14ac:dyDescent="0.2">
      <c r="A1131" t="s">
        <v>4311</v>
      </c>
      <c r="B1131" t="s">
        <v>4312</v>
      </c>
      <c r="C1131" s="8" t="s">
        <v>3663</v>
      </c>
      <c r="D1131">
        <v>274.84440000000001</v>
      </c>
      <c r="E1131">
        <v>6.3594999999999997</v>
      </c>
      <c r="F1131">
        <v>272.84739999999999</v>
      </c>
      <c r="G1131" t="s">
        <v>3912</v>
      </c>
      <c r="H1131">
        <v>1</v>
      </c>
      <c r="I1131" t="s">
        <v>4313</v>
      </c>
      <c r="J1131" t="s">
        <v>3662</v>
      </c>
    </row>
    <row r="1132" spans="1:10" x14ac:dyDescent="0.2">
      <c r="A1132" t="s">
        <v>4311</v>
      </c>
      <c r="B1132" t="s">
        <v>4312</v>
      </c>
      <c r="C1132" s="8" t="s">
        <v>3663</v>
      </c>
      <c r="D1132">
        <v>276.84120000000001</v>
      </c>
      <c r="E1132">
        <v>6.3594999999999997</v>
      </c>
      <c r="F1132">
        <v>272.84739999999999</v>
      </c>
      <c r="G1132" t="s">
        <v>3912</v>
      </c>
      <c r="H1132">
        <v>2</v>
      </c>
      <c r="I1132" t="s">
        <v>4313</v>
      </c>
      <c r="J1132" t="s">
        <v>3662</v>
      </c>
    </row>
    <row r="1133" spans="1:10" x14ac:dyDescent="0.2">
      <c r="A1133" t="s">
        <v>4311</v>
      </c>
      <c r="B1133" t="s">
        <v>4312</v>
      </c>
      <c r="C1133" s="8" t="s">
        <v>3663</v>
      </c>
      <c r="D1133">
        <v>278.8383</v>
      </c>
      <c r="E1133">
        <v>6.3594999999999997</v>
      </c>
      <c r="F1133">
        <v>272.84739999999999</v>
      </c>
      <c r="G1133" t="s">
        <v>3912</v>
      </c>
      <c r="H1133">
        <v>3</v>
      </c>
      <c r="I1133" t="s">
        <v>4313</v>
      </c>
      <c r="J1133" t="s">
        <v>3662</v>
      </c>
    </row>
    <row r="1134" spans="1:10" x14ac:dyDescent="0.2">
      <c r="A1134" t="s">
        <v>2039</v>
      </c>
      <c r="B1134" t="s">
        <v>2040</v>
      </c>
      <c r="C1134" s="8" t="s">
        <v>3771</v>
      </c>
      <c r="D1134">
        <v>282.97969999999998</v>
      </c>
      <c r="E1134">
        <v>10.438800000000001</v>
      </c>
      <c r="F1134">
        <v>282.9803</v>
      </c>
      <c r="G1134" t="s">
        <v>2043</v>
      </c>
      <c r="H1134">
        <v>0</v>
      </c>
      <c r="I1134" t="s">
        <v>2042</v>
      </c>
      <c r="J1134" t="s">
        <v>3662</v>
      </c>
    </row>
    <row r="1135" spans="1:10" x14ac:dyDescent="0.2">
      <c r="A1135" t="s">
        <v>2039</v>
      </c>
      <c r="B1135" t="s">
        <v>2040</v>
      </c>
      <c r="C1135" s="8" t="s">
        <v>3771</v>
      </c>
      <c r="D1135">
        <v>139.05449999999999</v>
      </c>
      <c r="E1135">
        <v>10.438800000000001</v>
      </c>
      <c r="F1135">
        <v>282.9803</v>
      </c>
      <c r="G1135" t="s">
        <v>2043</v>
      </c>
      <c r="H1135">
        <v>1</v>
      </c>
      <c r="I1135" t="s">
        <v>2042</v>
      </c>
      <c r="J1135" t="s">
        <v>3662</v>
      </c>
    </row>
    <row r="1136" spans="1:10" x14ac:dyDescent="0.2">
      <c r="A1136" t="s">
        <v>2039</v>
      </c>
      <c r="B1136" t="s">
        <v>2040</v>
      </c>
      <c r="C1136" s="8" t="s">
        <v>3771</v>
      </c>
      <c r="D1136">
        <v>204.01499999999999</v>
      </c>
      <c r="E1136">
        <v>10.438800000000001</v>
      </c>
      <c r="F1136">
        <v>282.9803</v>
      </c>
      <c r="G1136" t="s">
        <v>2043</v>
      </c>
      <c r="H1136">
        <v>2</v>
      </c>
      <c r="I1136" t="s">
        <v>2042</v>
      </c>
      <c r="J1136" t="s">
        <v>3662</v>
      </c>
    </row>
    <row r="1137" spans="1:10" x14ac:dyDescent="0.2">
      <c r="A1137" t="s">
        <v>2039</v>
      </c>
      <c r="B1137" t="s">
        <v>2040</v>
      </c>
      <c r="C1137" s="8" t="s">
        <v>3771</v>
      </c>
      <c r="D1137">
        <v>254.9796</v>
      </c>
      <c r="E1137">
        <v>10.438800000000001</v>
      </c>
      <c r="F1137">
        <v>282.9803</v>
      </c>
      <c r="G1137" t="s">
        <v>2043</v>
      </c>
      <c r="H1137">
        <v>3</v>
      </c>
      <c r="I1137" t="s">
        <v>2042</v>
      </c>
      <c r="J1137" t="s">
        <v>3662</v>
      </c>
    </row>
    <row r="1138" spans="1:10" x14ac:dyDescent="0.2">
      <c r="A1138" t="s">
        <v>4211</v>
      </c>
      <c r="B1138" t="s">
        <v>4212</v>
      </c>
      <c r="C1138" t="s">
        <v>4212</v>
      </c>
      <c r="D1138">
        <v>323.03710000000001</v>
      </c>
      <c r="E1138">
        <v>13.227600000000001</v>
      </c>
      <c r="F1138">
        <v>323.03809999999999</v>
      </c>
      <c r="G1138" t="s">
        <v>3876</v>
      </c>
      <c r="H1138">
        <v>0</v>
      </c>
      <c r="I1138" t="s">
        <v>4213</v>
      </c>
      <c r="J1138" t="s">
        <v>3662</v>
      </c>
    </row>
    <row r="1139" spans="1:10" x14ac:dyDescent="0.2">
      <c r="A1139" t="s">
        <v>4211</v>
      </c>
      <c r="B1139" t="s">
        <v>4212</v>
      </c>
      <c r="C1139" t="s">
        <v>4212</v>
      </c>
      <c r="D1139">
        <v>156.9871</v>
      </c>
      <c r="E1139">
        <v>13.227600000000001</v>
      </c>
      <c r="F1139">
        <v>323.03809999999999</v>
      </c>
      <c r="G1139" t="s">
        <v>3876</v>
      </c>
      <c r="H1139">
        <v>1</v>
      </c>
      <c r="I1139" t="s">
        <v>4213</v>
      </c>
      <c r="J1139" t="s">
        <v>3662</v>
      </c>
    </row>
    <row r="1140" spans="1:10" x14ac:dyDescent="0.2">
      <c r="A1140" t="s">
        <v>4211</v>
      </c>
      <c r="B1140" t="s">
        <v>4212</v>
      </c>
      <c r="C1140" t="s">
        <v>4212</v>
      </c>
      <c r="D1140">
        <v>141.00989999999999</v>
      </c>
      <c r="E1140">
        <v>13.227600000000001</v>
      </c>
      <c r="F1140">
        <v>323.03809999999999</v>
      </c>
      <c r="G1140" t="s">
        <v>3876</v>
      </c>
      <c r="H1140">
        <v>2</v>
      </c>
      <c r="I1140" t="s">
        <v>4213</v>
      </c>
      <c r="J1140" t="s">
        <v>3662</v>
      </c>
    </row>
    <row r="1141" spans="1:10" x14ac:dyDescent="0.2">
      <c r="A1141" t="s">
        <v>4211</v>
      </c>
      <c r="B1141" t="s">
        <v>4212</v>
      </c>
      <c r="C1141" t="s">
        <v>4212</v>
      </c>
      <c r="D1141">
        <v>159.0204</v>
      </c>
      <c r="E1141">
        <v>13.227600000000001</v>
      </c>
      <c r="F1141">
        <v>323.03809999999999</v>
      </c>
      <c r="G1141" t="s">
        <v>3876</v>
      </c>
      <c r="H1141">
        <v>3</v>
      </c>
      <c r="I1141" t="s">
        <v>4213</v>
      </c>
      <c r="J1141" t="s">
        <v>3662</v>
      </c>
    </row>
    <row r="1142" spans="1:10" x14ac:dyDescent="0.2">
      <c r="A1142" t="s">
        <v>4406</v>
      </c>
      <c r="B1142" t="s">
        <v>4407</v>
      </c>
      <c r="C1142" s="8" t="s">
        <v>3663</v>
      </c>
      <c r="D1142">
        <v>330.8775</v>
      </c>
      <c r="E1142">
        <v>8.3750999999999998</v>
      </c>
      <c r="F1142">
        <v>363.8492</v>
      </c>
      <c r="G1142" t="s">
        <v>3940</v>
      </c>
      <c r="H1142">
        <v>0</v>
      </c>
      <c r="I1142" t="s">
        <v>4408</v>
      </c>
      <c r="J1142" t="s">
        <v>3662</v>
      </c>
    </row>
    <row r="1143" spans="1:10" x14ac:dyDescent="0.2">
      <c r="A1143" t="s">
        <v>4406</v>
      </c>
      <c r="B1143" t="s">
        <v>4407</v>
      </c>
      <c r="C1143" s="8" t="s">
        <v>3663</v>
      </c>
      <c r="D1143">
        <v>124.9821</v>
      </c>
      <c r="E1143">
        <v>8.3750999999999998</v>
      </c>
      <c r="F1143">
        <v>363.8492</v>
      </c>
      <c r="G1143" t="s">
        <v>3940</v>
      </c>
      <c r="H1143">
        <v>1</v>
      </c>
      <c r="I1143" t="s">
        <v>4408</v>
      </c>
      <c r="J1143" t="s">
        <v>3662</v>
      </c>
    </row>
    <row r="1144" spans="1:10" x14ac:dyDescent="0.2">
      <c r="A1144" t="s">
        <v>4406</v>
      </c>
      <c r="B1144" t="s">
        <v>4407</v>
      </c>
      <c r="C1144" s="8" t="s">
        <v>3663</v>
      </c>
      <c r="D1144">
        <v>329.88299999999998</v>
      </c>
      <c r="E1144">
        <v>8.3750999999999998</v>
      </c>
      <c r="F1144">
        <v>363.8492</v>
      </c>
      <c r="G1144" t="s">
        <v>3940</v>
      </c>
      <c r="H1144">
        <v>2</v>
      </c>
      <c r="I1144" t="s">
        <v>4408</v>
      </c>
      <c r="J1144" t="s">
        <v>3662</v>
      </c>
    </row>
    <row r="1145" spans="1:10" x14ac:dyDescent="0.2">
      <c r="A1145" t="s">
        <v>4406</v>
      </c>
      <c r="B1145" t="s">
        <v>4407</v>
      </c>
      <c r="C1145" s="8" t="s">
        <v>3663</v>
      </c>
      <c r="D1145">
        <v>328.87979999999999</v>
      </c>
      <c r="E1145">
        <v>8.3750999999999998</v>
      </c>
      <c r="F1145">
        <v>363.8492</v>
      </c>
      <c r="G1145" t="s">
        <v>3940</v>
      </c>
      <c r="H1145">
        <v>3</v>
      </c>
      <c r="I1145" t="s">
        <v>4408</v>
      </c>
      <c r="J1145" t="s">
        <v>3662</v>
      </c>
    </row>
    <row r="1146" spans="1:10" x14ac:dyDescent="0.2">
      <c r="A1146" t="s">
        <v>2116</v>
      </c>
      <c r="B1146" t="s">
        <v>2117</v>
      </c>
      <c r="C1146" s="8" t="s">
        <v>2117</v>
      </c>
      <c r="D1146">
        <v>196.0882</v>
      </c>
      <c r="E1146">
        <v>13.459099999999999</v>
      </c>
      <c r="F1146">
        <v>214.08879999999999</v>
      </c>
      <c r="G1146" t="s">
        <v>2120</v>
      </c>
      <c r="H1146">
        <v>0</v>
      </c>
      <c r="I1146" t="s">
        <v>2119</v>
      </c>
      <c r="J1146" t="s">
        <v>3662</v>
      </c>
    </row>
    <row r="1147" spans="1:10" x14ac:dyDescent="0.2">
      <c r="A1147" t="s">
        <v>2116</v>
      </c>
      <c r="B1147" t="s">
        <v>2117</v>
      </c>
      <c r="C1147" s="8" t="s">
        <v>2117</v>
      </c>
      <c r="D1147">
        <v>195.0804</v>
      </c>
      <c r="E1147">
        <v>13.459099999999999</v>
      </c>
      <c r="F1147">
        <v>214.08879999999999</v>
      </c>
      <c r="G1147" t="s">
        <v>2120</v>
      </c>
      <c r="H1147">
        <v>1</v>
      </c>
      <c r="I1147" t="s">
        <v>2119</v>
      </c>
      <c r="J1147" t="s">
        <v>3662</v>
      </c>
    </row>
    <row r="1148" spans="1:10" x14ac:dyDescent="0.2">
      <c r="A1148" t="s">
        <v>2116</v>
      </c>
      <c r="B1148" t="s">
        <v>2117</v>
      </c>
      <c r="C1148" s="8" t="s">
        <v>2117</v>
      </c>
      <c r="D1148">
        <v>194.07249999999999</v>
      </c>
      <c r="E1148">
        <v>13.459099999999999</v>
      </c>
      <c r="F1148">
        <v>214.08879999999999</v>
      </c>
      <c r="G1148" t="s">
        <v>2120</v>
      </c>
      <c r="H1148">
        <v>2</v>
      </c>
      <c r="I1148" t="s">
        <v>2119</v>
      </c>
      <c r="J1148" t="s">
        <v>3662</v>
      </c>
    </row>
    <row r="1149" spans="1:10" x14ac:dyDescent="0.2">
      <c r="A1149" t="s">
        <v>2116</v>
      </c>
      <c r="B1149" t="s">
        <v>2117</v>
      </c>
      <c r="C1149" s="8" t="s">
        <v>2117</v>
      </c>
      <c r="D1149">
        <v>198.06290000000001</v>
      </c>
      <c r="E1149">
        <v>13.459099999999999</v>
      </c>
      <c r="F1149">
        <v>214.08879999999999</v>
      </c>
      <c r="G1149" t="s">
        <v>2120</v>
      </c>
      <c r="H1149">
        <v>3</v>
      </c>
      <c r="I1149" t="s">
        <v>2119</v>
      </c>
      <c r="J1149" t="s">
        <v>3662</v>
      </c>
    </row>
    <row r="1150" spans="1:10" x14ac:dyDescent="0.2">
      <c r="A1150" t="s">
        <v>2044</v>
      </c>
      <c r="B1150" t="s">
        <v>2045</v>
      </c>
      <c r="C1150" s="8" t="s">
        <v>2045</v>
      </c>
      <c r="D1150">
        <v>282.97949999999997</v>
      </c>
      <c r="E1150">
        <v>10.438800000000001</v>
      </c>
      <c r="F1150">
        <v>282.9803</v>
      </c>
      <c r="G1150" t="s">
        <v>2047</v>
      </c>
      <c r="H1150">
        <v>0</v>
      </c>
      <c r="I1150" t="s">
        <v>2042</v>
      </c>
      <c r="J1150" t="s">
        <v>3662</v>
      </c>
    </row>
    <row r="1151" spans="1:10" x14ac:dyDescent="0.2">
      <c r="A1151" t="s">
        <v>2044</v>
      </c>
      <c r="B1151" t="s">
        <v>2045</v>
      </c>
      <c r="C1151" s="8" t="s">
        <v>2045</v>
      </c>
      <c r="D1151">
        <v>139.05449999999999</v>
      </c>
      <c r="E1151">
        <v>10.438800000000001</v>
      </c>
      <c r="F1151">
        <v>282.9803</v>
      </c>
      <c r="G1151" t="s">
        <v>2047</v>
      </c>
      <c r="H1151">
        <v>1</v>
      </c>
      <c r="I1151" t="s">
        <v>2042</v>
      </c>
      <c r="J1151" t="s">
        <v>3662</v>
      </c>
    </row>
    <row r="1152" spans="1:10" x14ac:dyDescent="0.2">
      <c r="A1152" t="s">
        <v>2044</v>
      </c>
      <c r="B1152" t="s">
        <v>2045</v>
      </c>
      <c r="C1152" s="8" t="s">
        <v>2045</v>
      </c>
      <c r="D1152">
        <v>204.01499999999999</v>
      </c>
      <c r="E1152">
        <v>10.438800000000001</v>
      </c>
      <c r="F1152">
        <v>282.9803</v>
      </c>
      <c r="G1152" t="s">
        <v>2047</v>
      </c>
      <c r="H1152">
        <v>2</v>
      </c>
      <c r="I1152" t="s">
        <v>2042</v>
      </c>
      <c r="J1152" t="s">
        <v>3662</v>
      </c>
    </row>
    <row r="1153" spans="1:10" x14ac:dyDescent="0.2">
      <c r="A1153" t="s">
        <v>2044</v>
      </c>
      <c r="B1153" t="s">
        <v>2045</v>
      </c>
      <c r="C1153" s="8" t="s">
        <v>2045</v>
      </c>
      <c r="D1153">
        <v>254.9796</v>
      </c>
      <c r="E1153">
        <v>10.438800000000001</v>
      </c>
      <c r="F1153">
        <v>282.9803</v>
      </c>
      <c r="G1153" t="s">
        <v>2047</v>
      </c>
      <c r="H1153">
        <v>3</v>
      </c>
      <c r="I1153" t="s">
        <v>2042</v>
      </c>
      <c r="J1153" t="s">
        <v>3662</v>
      </c>
    </row>
    <row r="1154" spans="1:10" x14ac:dyDescent="0.2">
      <c r="A1154" t="s">
        <v>1725</v>
      </c>
      <c r="B1154" t="s">
        <v>1726</v>
      </c>
      <c r="C1154" s="8" t="s">
        <v>3765</v>
      </c>
      <c r="D1154">
        <v>116.0577</v>
      </c>
      <c r="E1154">
        <v>9.0640999999999998</v>
      </c>
      <c r="F1154">
        <v>116.041</v>
      </c>
      <c r="G1154" t="s">
        <v>1729</v>
      </c>
      <c r="H1154">
        <v>0</v>
      </c>
      <c r="I1154" t="s">
        <v>1728</v>
      </c>
      <c r="J1154" t="s">
        <v>3662</v>
      </c>
    </row>
    <row r="1155" spans="1:10" x14ac:dyDescent="0.2">
      <c r="A1155" t="s">
        <v>1725</v>
      </c>
      <c r="B1155" t="s">
        <v>1726</v>
      </c>
      <c r="C1155" s="8" t="s">
        <v>3765</v>
      </c>
      <c r="D1155">
        <v>113.0386</v>
      </c>
      <c r="E1155">
        <v>9.0640999999999998</v>
      </c>
      <c r="F1155">
        <v>116.041</v>
      </c>
      <c r="G1155" t="s">
        <v>1729</v>
      </c>
      <c r="H1155">
        <v>1</v>
      </c>
      <c r="I1155" t="s">
        <v>1728</v>
      </c>
      <c r="J1155" t="s">
        <v>3662</v>
      </c>
    </row>
    <row r="1156" spans="1:10" x14ac:dyDescent="0.2">
      <c r="A1156" t="s">
        <v>1725</v>
      </c>
      <c r="B1156" t="s">
        <v>1726</v>
      </c>
      <c r="C1156" s="8" t="s">
        <v>3765</v>
      </c>
      <c r="D1156">
        <v>117.0368</v>
      </c>
      <c r="E1156">
        <v>9.0640999999999998</v>
      </c>
      <c r="F1156">
        <v>116.041</v>
      </c>
      <c r="G1156" t="s">
        <v>1729</v>
      </c>
      <c r="H1156">
        <v>2</v>
      </c>
      <c r="I1156" t="s">
        <v>1728</v>
      </c>
      <c r="J1156" t="s">
        <v>3662</v>
      </c>
    </row>
    <row r="1157" spans="1:10" x14ac:dyDescent="0.2">
      <c r="A1157" t="s">
        <v>1725</v>
      </c>
      <c r="B1157" t="s">
        <v>1726</v>
      </c>
      <c r="C1157" s="8" t="s">
        <v>3765</v>
      </c>
      <c r="D1157">
        <v>101.03870000000001</v>
      </c>
      <c r="E1157">
        <v>9.0640999999999998</v>
      </c>
      <c r="F1157">
        <v>116.041</v>
      </c>
      <c r="G1157" t="s">
        <v>1729</v>
      </c>
      <c r="H1157">
        <v>3</v>
      </c>
      <c r="I1157" t="s">
        <v>1728</v>
      </c>
      <c r="J1157" t="s">
        <v>3662</v>
      </c>
    </row>
    <row r="1158" spans="1:10" x14ac:dyDescent="0.2">
      <c r="A1158" t="s">
        <v>1656</v>
      </c>
      <c r="B1158" t="s">
        <v>1657</v>
      </c>
      <c r="C1158" s="8" t="s">
        <v>1657</v>
      </c>
      <c r="D1158">
        <v>277.20370000000003</v>
      </c>
      <c r="E1158">
        <v>11.0655</v>
      </c>
      <c r="F1158">
        <v>277.20420000000001</v>
      </c>
      <c r="G1158" t="s">
        <v>1660</v>
      </c>
      <c r="H1158">
        <v>0</v>
      </c>
      <c r="I1158" t="s">
        <v>1659</v>
      </c>
      <c r="J1158" t="s">
        <v>3662</v>
      </c>
    </row>
    <row r="1159" spans="1:10" x14ac:dyDescent="0.2">
      <c r="A1159" t="s">
        <v>1656</v>
      </c>
      <c r="B1159" t="s">
        <v>1657</v>
      </c>
      <c r="C1159" s="8" t="s">
        <v>1657</v>
      </c>
      <c r="D1159">
        <v>165.07830000000001</v>
      </c>
      <c r="E1159">
        <v>11.0655</v>
      </c>
      <c r="F1159">
        <v>277.20420000000001</v>
      </c>
      <c r="G1159" t="s">
        <v>1660</v>
      </c>
      <c r="H1159">
        <v>1</v>
      </c>
      <c r="I1159" t="s">
        <v>1659</v>
      </c>
      <c r="J1159" t="s">
        <v>3662</v>
      </c>
    </row>
    <row r="1160" spans="1:10" x14ac:dyDescent="0.2">
      <c r="A1160" t="s">
        <v>1656</v>
      </c>
      <c r="B1160" t="s">
        <v>1657</v>
      </c>
      <c r="C1160" s="8" t="s">
        <v>1657</v>
      </c>
      <c r="D1160">
        <v>164.07060000000001</v>
      </c>
      <c r="E1160">
        <v>11.0655</v>
      </c>
      <c r="F1160">
        <v>277.20420000000001</v>
      </c>
      <c r="G1160" t="s">
        <v>1660</v>
      </c>
      <c r="H1160">
        <v>2</v>
      </c>
      <c r="I1160" t="s">
        <v>1659</v>
      </c>
      <c r="J1160" t="s">
        <v>3662</v>
      </c>
    </row>
    <row r="1161" spans="1:10" x14ac:dyDescent="0.2">
      <c r="A1161" t="s">
        <v>1656</v>
      </c>
      <c r="B1161" t="s">
        <v>1657</v>
      </c>
      <c r="C1161" s="8" t="s">
        <v>1657</v>
      </c>
      <c r="D1161">
        <v>148.07570000000001</v>
      </c>
      <c r="E1161">
        <v>11.0655</v>
      </c>
      <c r="F1161">
        <v>277.20420000000001</v>
      </c>
      <c r="G1161" t="s">
        <v>1660</v>
      </c>
      <c r="H1161">
        <v>3</v>
      </c>
      <c r="I1161" t="s">
        <v>1659</v>
      </c>
      <c r="J1161" t="s">
        <v>3662</v>
      </c>
    </row>
    <row r="1162" spans="1:10" x14ac:dyDescent="0.2">
      <c r="A1162" t="s">
        <v>484</v>
      </c>
      <c r="B1162" t="s">
        <v>485</v>
      </c>
      <c r="C1162" s="8" t="s">
        <v>3682</v>
      </c>
      <c r="D1162">
        <v>308.03649999999999</v>
      </c>
      <c r="E1162">
        <v>11.7258</v>
      </c>
      <c r="F1162">
        <v>308.03710000000001</v>
      </c>
      <c r="G1162" t="s">
        <v>488</v>
      </c>
      <c r="H1162">
        <v>0</v>
      </c>
      <c r="I1162" t="s">
        <v>487</v>
      </c>
      <c r="J1162" t="s">
        <v>3662</v>
      </c>
    </row>
    <row r="1163" spans="1:10" x14ac:dyDescent="0.2">
      <c r="A1163" t="s">
        <v>484</v>
      </c>
      <c r="B1163" t="s">
        <v>485</v>
      </c>
      <c r="C1163" s="8" t="s">
        <v>3682</v>
      </c>
      <c r="D1163">
        <v>238.09909999999999</v>
      </c>
      <c r="E1163">
        <v>11.7258</v>
      </c>
      <c r="F1163">
        <v>308.03710000000001</v>
      </c>
      <c r="G1163" t="s">
        <v>488</v>
      </c>
      <c r="H1163">
        <v>1</v>
      </c>
      <c r="I1163" t="s">
        <v>487</v>
      </c>
      <c r="J1163" t="s">
        <v>3662</v>
      </c>
    </row>
    <row r="1164" spans="1:10" x14ac:dyDescent="0.2">
      <c r="A1164" t="s">
        <v>484</v>
      </c>
      <c r="B1164" t="s">
        <v>485</v>
      </c>
      <c r="C1164" s="8" t="s">
        <v>3682</v>
      </c>
      <c r="D1164">
        <v>310.03390000000002</v>
      </c>
      <c r="E1164">
        <v>11.7258</v>
      </c>
      <c r="F1164">
        <v>308.03710000000001</v>
      </c>
      <c r="G1164" t="s">
        <v>488</v>
      </c>
      <c r="H1164">
        <v>2</v>
      </c>
      <c r="I1164" t="s">
        <v>487</v>
      </c>
      <c r="J1164" t="s">
        <v>3662</v>
      </c>
    </row>
    <row r="1165" spans="1:10" x14ac:dyDescent="0.2">
      <c r="A1165" t="s">
        <v>484</v>
      </c>
      <c r="B1165" t="s">
        <v>485</v>
      </c>
      <c r="C1165" s="8" t="s">
        <v>3682</v>
      </c>
      <c r="D1165">
        <v>311.03710000000001</v>
      </c>
      <c r="E1165">
        <v>11.7258</v>
      </c>
      <c r="F1165">
        <v>308.03710000000001</v>
      </c>
      <c r="G1165" t="s">
        <v>488</v>
      </c>
      <c r="H1165">
        <v>3</v>
      </c>
      <c r="I1165" t="s">
        <v>487</v>
      </c>
      <c r="J1165" t="s">
        <v>3662</v>
      </c>
    </row>
    <row r="1166" spans="1:10" x14ac:dyDescent="0.2">
      <c r="A1166" t="s">
        <v>4427</v>
      </c>
      <c r="B1166" t="s">
        <v>4428</v>
      </c>
      <c r="C1166" t="s">
        <v>4428</v>
      </c>
      <c r="D1166">
        <v>171.0027</v>
      </c>
      <c r="E1166">
        <v>14.105700000000001</v>
      </c>
      <c r="F1166">
        <v>409.86989999999997</v>
      </c>
      <c r="G1166" t="s">
        <v>3947</v>
      </c>
      <c r="H1166">
        <v>0</v>
      </c>
      <c r="I1166" t="s">
        <v>4429</v>
      </c>
      <c r="J1166" t="s">
        <v>3662</v>
      </c>
    </row>
    <row r="1167" spans="1:10" x14ac:dyDescent="0.2">
      <c r="A1167" t="s">
        <v>4427</v>
      </c>
      <c r="B1167" t="s">
        <v>4428</v>
      </c>
      <c r="C1167" t="s">
        <v>4428</v>
      </c>
      <c r="D1167">
        <v>376.89859999999999</v>
      </c>
      <c r="E1167">
        <v>14.105700000000001</v>
      </c>
      <c r="F1167">
        <v>409.86989999999997</v>
      </c>
      <c r="G1167" t="s">
        <v>3947</v>
      </c>
      <c r="H1167">
        <v>1</v>
      </c>
      <c r="I1167" t="s">
        <v>4429</v>
      </c>
      <c r="J1167" t="s">
        <v>3662</v>
      </c>
    </row>
    <row r="1168" spans="1:10" x14ac:dyDescent="0.2">
      <c r="A1168" t="s">
        <v>4427</v>
      </c>
      <c r="B1168" t="s">
        <v>4428</v>
      </c>
      <c r="C1168" t="s">
        <v>4428</v>
      </c>
      <c r="D1168">
        <v>374.90089999999998</v>
      </c>
      <c r="E1168">
        <v>14.105700000000001</v>
      </c>
      <c r="F1168">
        <v>409.86989999999997</v>
      </c>
      <c r="G1168" t="s">
        <v>3947</v>
      </c>
      <c r="H1168">
        <v>2</v>
      </c>
      <c r="I1168" t="s">
        <v>4429</v>
      </c>
      <c r="J1168" t="s">
        <v>3662</v>
      </c>
    </row>
    <row r="1169" spans="1:10" x14ac:dyDescent="0.2">
      <c r="A1169" t="s">
        <v>4427</v>
      </c>
      <c r="B1169" t="s">
        <v>4428</v>
      </c>
      <c r="C1169" t="s">
        <v>4428</v>
      </c>
      <c r="D1169">
        <v>378.89530000000002</v>
      </c>
      <c r="E1169">
        <v>14.105700000000001</v>
      </c>
      <c r="F1169">
        <v>409.86989999999997</v>
      </c>
      <c r="G1169" t="s">
        <v>3947</v>
      </c>
      <c r="H1169">
        <v>3</v>
      </c>
      <c r="I1169" t="s">
        <v>4429</v>
      </c>
      <c r="J1169" t="s">
        <v>3662</v>
      </c>
    </row>
    <row r="1170" spans="1:10" x14ac:dyDescent="0.2">
      <c r="A1170" s="8" t="s">
        <v>2758</v>
      </c>
      <c r="B1170" s="8" t="s">
        <v>1195</v>
      </c>
      <c r="C1170" s="8" t="s">
        <v>1195</v>
      </c>
      <c r="D1170" s="8">
        <v>228.09350000000001</v>
      </c>
      <c r="E1170" s="8">
        <v>13.215999999999999</v>
      </c>
      <c r="F1170" s="8">
        <v>228.09389999999999</v>
      </c>
      <c r="G1170" s="8" t="s">
        <v>1197</v>
      </c>
      <c r="H1170" s="8">
        <v>0</v>
      </c>
      <c r="I1170" s="8" t="s">
        <v>1176</v>
      </c>
      <c r="J1170" t="s">
        <v>3662</v>
      </c>
    </row>
    <row r="1171" spans="1:10" x14ac:dyDescent="0.2">
      <c r="A1171" s="8" t="s">
        <v>2758</v>
      </c>
      <c r="B1171" s="8" t="s">
        <v>1195</v>
      </c>
      <c r="C1171" s="8" t="s">
        <v>1195</v>
      </c>
      <c r="D1171" s="8">
        <v>226.0779</v>
      </c>
      <c r="E1171" s="8">
        <v>13.215999999999999</v>
      </c>
      <c r="F1171" s="8">
        <v>228.09389999999999</v>
      </c>
      <c r="G1171" s="8" t="s">
        <v>1197</v>
      </c>
      <c r="H1171" s="8">
        <v>1</v>
      </c>
      <c r="I1171" s="8" t="s">
        <v>1176</v>
      </c>
      <c r="J1171" t="s">
        <v>3662</v>
      </c>
    </row>
    <row r="1172" spans="1:10" x14ac:dyDescent="0.2">
      <c r="A1172" s="8" t="s">
        <v>2758</v>
      </c>
      <c r="B1172" s="8" t="s">
        <v>1195</v>
      </c>
      <c r="C1172" s="8" t="s">
        <v>1195</v>
      </c>
      <c r="D1172" s="8">
        <v>229.0968</v>
      </c>
      <c r="E1172" s="8">
        <v>13.215999999999999</v>
      </c>
      <c r="F1172" s="8">
        <v>228.09389999999999</v>
      </c>
      <c r="G1172" s="8" t="s">
        <v>1197</v>
      </c>
      <c r="H1172" s="8">
        <v>2</v>
      </c>
      <c r="I1172" s="8" t="s">
        <v>1176</v>
      </c>
      <c r="J1172" t="s">
        <v>3662</v>
      </c>
    </row>
    <row r="1173" spans="1:10" x14ac:dyDescent="0.2">
      <c r="A1173" s="8" t="s">
        <v>2758</v>
      </c>
      <c r="B1173" s="8" t="s">
        <v>1195</v>
      </c>
      <c r="C1173" s="8" t="s">
        <v>1195</v>
      </c>
      <c r="D1173" s="8">
        <v>113.0385</v>
      </c>
      <c r="E1173" s="8">
        <v>13.215999999999999</v>
      </c>
      <c r="F1173" s="8">
        <v>228.09389999999999</v>
      </c>
      <c r="G1173" s="8" t="s">
        <v>1197</v>
      </c>
      <c r="H1173" s="8">
        <v>3</v>
      </c>
      <c r="I1173" s="8" t="s">
        <v>1176</v>
      </c>
      <c r="J1173" t="s">
        <v>3662</v>
      </c>
    </row>
    <row r="1174" spans="1:10" x14ac:dyDescent="0.2">
      <c r="A1174" t="s">
        <v>1194</v>
      </c>
      <c r="B1174" t="s">
        <v>1195</v>
      </c>
      <c r="C1174" s="8" t="s">
        <v>1195</v>
      </c>
      <c r="D1174">
        <v>228.09360000000001</v>
      </c>
      <c r="E1174">
        <v>13.295</v>
      </c>
      <c r="F1174">
        <v>228.09389999999999</v>
      </c>
      <c r="G1174" t="s">
        <v>1197</v>
      </c>
      <c r="H1174">
        <v>0</v>
      </c>
      <c r="I1174" t="s">
        <v>1176</v>
      </c>
      <c r="J1174" t="s">
        <v>3662</v>
      </c>
    </row>
    <row r="1175" spans="1:10" x14ac:dyDescent="0.2">
      <c r="A1175" t="s">
        <v>1194</v>
      </c>
      <c r="B1175" t="s">
        <v>1195</v>
      </c>
      <c r="C1175" s="8" t="s">
        <v>1195</v>
      </c>
      <c r="D1175">
        <v>226.0778</v>
      </c>
      <c r="E1175">
        <v>13.295</v>
      </c>
      <c r="F1175">
        <v>228.09389999999999</v>
      </c>
      <c r="G1175" t="s">
        <v>1197</v>
      </c>
      <c r="H1175">
        <v>1</v>
      </c>
      <c r="I1175" t="s">
        <v>1176</v>
      </c>
      <c r="J1175" t="s">
        <v>3662</v>
      </c>
    </row>
    <row r="1176" spans="1:10" x14ac:dyDescent="0.2">
      <c r="A1176" t="s">
        <v>1194</v>
      </c>
      <c r="B1176" t="s">
        <v>1195</v>
      </c>
      <c r="C1176" s="8" t="s">
        <v>1195</v>
      </c>
      <c r="D1176">
        <v>229.0967</v>
      </c>
      <c r="E1176">
        <v>13.295</v>
      </c>
      <c r="F1176">
        <v>228.09389999999999</v>
      </c>
      <c r="G1176" t="s">
        <v>1197</v>
      </c>
      <c r="H1176">
        <v>2</v>
      </c>
      <c r="I1176" t="s">
        <v>1176</v>
      </c>
      <c r="J1176" t="s">
        <v>3662</v>
      </c>
    </row>
    <row r="1177" spans="1:10" x14ac:dyDescent="0.2">
      <c r="A1177" t="s">
        <v>1194</v>
      </c>
      <c r="B1177" t="s">
        <v>1195</v>
      </c>
      <c r="C1177" s="8" t="s">
        <v>1195</v>
      </c>
      <c r="D1177">
        <v>224.06219999999999</v>
      </c>
      <c r="E1177">
        <v>13.295</v>
      </c>
      <c r="F1177">
        <v>228.09389999999999</v>
      </c>
      <c r="G1177" t="s">
        <v>1197</v>
      </c>
      <c r="H1177">
        <v>3</v>
      </c>
      <c r="I1177" t="s">
        <v>1176</v>
      </c>
      <c r="J1177" t="s">
        <v>3662</v>
      </c>
    </row>
    <row r="1178" spans="1:10" x14ac:dyDescent="0.2">
      <c r="A1178" t="s">
        <v>1551</v>
      </c>
      <c r="B1178" t="s">
        <v>1552</v>
      </c>
      <c r="C1178" s="8" t="s">
        <v>1552</v>
      </c>
      <c r="D1178">
        <v>647.42520000000002</v>
      </c>
      <c r="E1178">
        <v>21.965299999999999</v>
      </c>
      <c r="F1178">
        <v>935.49300000000005</v>
      </c>
      <c r="G1178" t="s">
        <v>1555</v>
      </c>
      <c r="H1178">
        <v>0</v>
      </c>
      <c r="I1178" t="s">
        <v>1554</v>
      </c>
      <c r="J1178" t="s">
        <v>3662</v>
      </c>
    </row>
    <row r="1179" spans="1:10" x14ac:dyDescent="0.2">
      <c r="A1179" t="s">
        <v>1551</v>
      </c>
      <c r="B1179" t="s">
        <v>1552</v>
      </c>
      <c r="C1179" s="8" t="s">
        <v>1552</v>
      </c>
      <c r="D1179">
        <v>664.4547</v>
      </c>
      <c r="E1179">
        <v>21.965299999999999</v>
      </c>
      <c r="F1179">
        <v>935.49300000000005</v>
      </c>
      <c r="G1179" t="s">
        <v>1555</v>
      </c>
      <c r="H1179">
        <v>1</v>
      </c>
      <c r="I1179" t="s">
        <v>1554</v>
      </c>
      <c r="J1179" t="s">
        <v>3662</v>
      </c>
    </row>
    <row r="1180" spans="1:10" x14ac:dyDescent="0.2">
      <c r="A1180" t="s">
        <v>1551</v>
      </c>
      <c r="B1180" t="s">
        <v>1552</v>
      </c>
      <c r="C1180" s="8" t="s">
        <v>1552</v>
      </c>
      <c r="D1180">
        <v>648.42939999999999</v>
      </c>
      <c r="E1180">
        <v>21.965299999999999</v>
      </c>
      <c r="F1180">
        <v>935.49300000000005</v>
      </c>
      <c r="G1180" t="s">
        <v>1555</v>
      </c>
      <c r="H1180">
        <v>2</v>
      </c>
      <c r="I1180" t="s">
        <v>1554</v>
      </c>
      <c r="J1180" t="s">
        <v>3662</v>
      </c>
    </row>
    <row r="1181" spans="1:10" x14ac:dyDescent="0.2">
      <c r="A1181" t="s">
        <v>1551</v>
      </c>
      <c r="B1181" t="s">
        <v>1552</v>
      </c>
      <c r="C1181" s="8" t="s">
        <v>1552</v>
      </c>
      <c r="D1181">
        <v>649.43209999999999</v>
      </c>
      <c r="E1181">
        <v>21.965299999999999</v>
      </c>
      <c r="F1181">
        <v>935.49300000000005</v>
      </c>
      <c r="G1181" t="s">
        <v>1555</v>
      </c>
      <c r="H1181">
        <v>3</v>
      </c>
      <c r="I1181" t="s">
        <v>1554</v>
      </c>
      <c r="J1181" t="s">
        <v>3662</v>
      </c>
    </row>
    <row r="1182" spans="1:10" x14ac:dyDescent="0.2">
      <c r="A1182" t="s">
        <v>849</v>
      </c>
      <c r="B1182" t="s">
        <v>850</v>
      </c>
      <c r="C1182" s="8" t="s">
        <v>850</v>
      </c>
      <c r="D1182">
        <v>359.95749999999998</v>
      </c>
      <c r="E1182">
        <v>11.1374</v>
      </c>
      <c r="F1182">
        <v>359.95769999999999</v>
      </c>
      <c r="G1182" t="s">
        <v>853</v>
      </c>
      <c r="H1182">
        <v>0</v>
      </c>
      <c r="I1182" t="s">
        <v>852</v>
      </c>
      <c r="J1182" t="s">
        <v>3662</v>
      </c>
    </row>
    <row r="1183" spans="1:10" x14ac:dyDescent="0.2">
      <c r="A1183" t="s">
        <v>849</v>
      </c>
      <c r="B1183" t="s">
        <v>850</v>
      </c>
      <c r="C1183" s="8" t="s">
        <v>850</v>
      </c>
      <c r="D1183">
        <v>268.9264</v>
      </c>
      <c r="E1183">
        <v>11.1374</v>
      </c>
      <c r="F1183">
        <v>359.95769999999999</v>
      </c>
      <c r="G1183" t="s">
        <v>853</v>
      </c>
      <c r="H1183">
        <v>1</v>
      </c>
      <c r="I1183" t="s">
        <v>852</v>
      </c>
      <c r="J1183" t="s">
        <v>3662</v>
      </c>
    </row>
    <row r="1184" spans="1:10" x14ac:dyDescent="0.2">
      <c r="A1184" t="s">
        <v>849</v>
      </c>
      <c r="B1184" t="s">
        <v>850</v>
      </c>
      <c r="C1184" s="8" t="s">
        <v>850</v>
      </c>
      <c r="D1184">
        <v>324.98910000000001</v>
      </c>
      <c r="E1184">
        <v>11.1374</v>
      </c>
      <c r="F1184">
        <v>359.95769999999999</v>
      </c>
      <c r="G1184" t="s">
        <v>853</v>
      </c>
      <c r="H1184">
        <v>2</v>
      </c>
      <c r="I1184" t="s">
        <v>852</v>
      </c>
      <c r="J1184" t="s">
        <v>3662</v>
      </c>
    </row>
    <row r="1185" spans="1:10" x14ac:dyDescent="0.2">
      <c r="A1185" t="s">
        <v>849</v>
      </c>
      <c r="B1185" t="s">
        <v>850</v>
      </c>
      <c r="C1185" s="8" t="s">
        <v>850</v>
      </c>
      <c r="D1185">
        <v>270.92309999999998</v>
      </c>
      <c r="E1185">
        <v>11.1374</v>
      </c>
      <c r="F1185">
        <v>359.95769999999999</v>
      </c>
      <c r="G1185" t="s">
        <v>853</v>
      </c>
      <c r="H1185">
        <v>3</v>
      </c>
      <c r="I1185" t="s">
        <v>852</v>
      </c>
      <c r="J1185" t="s">
        <v>3662</v>
      </c>
    </row>
    <row r="1186" spans="1:10" x14ac:dyDescent="0.2">
      <c r="A1186" s="8" t="s">
        <v>3212</v>
      </c>
      <c r="B1186" s="8" t="s">
        <v>3213</v>
      </c>
      <c r="C1186" s="8" t="s">
        <v>3828</v>
      </c>
      <c r="D1186" s="8">
        <v>161.1198</v>
      </c>
      <c r="E1186" s="8">
        <v>7.3406000000000002</v>
      </c>
      <c r="F1186" s="8">
        <v>162.1157</v>
      </c>
      <c r="G1186" s="8" t="s">
        <v>3216</v>
      </c>
      <c r="H1186" s="8">
        <v>0</v>
      </c>
      <c r="I1186" s="8" t="s">
        <v>3215</v>
      </c>
      <c r="J1186" t="s">
        <v>3662</v>
      </c>
    </row>
    <row r="1187" spans="1:10" x14ac:dyDescent="0.2">
      <c r="A1187" s="8" t="s">
        <v>3212</v>
      </c>
      <c r="B1187" s="8" t="s">
        <v>3213</v>
      </c>
      <c r="C1187" s="8" t="s">
        <v>3828</v>
      </c>
      <c r="D1187" s="8">
        <v>132.08080000000001</v>
      </c>
      <c r="E1187" s="8">
        <v>7.3406000000000002</v>
      </c>
      <c r="F1187" s="8">
        <v>162.1157</v>
      </c>
      <c r="G1187" s="8" t="s">
        <v>3216</v>
      </c>
      <c r="H1187" s="8">
        <v>1</v>
      </c>
      <c r="I1187" s="8" t="s">
        <v>3215</v>
      </c>
      <c r="J1187" t="s">
        <v>3662</v>
      </c>
    </row>
    <row r="1188" spans="1:10" x14ac:dyDescent="0.2">
      <c r="A1188" s="8" t="s">
        <v>3212</v>
      </c>
      <c r="B1188" s="8" t="s">
        <v>3213</v>
      </c>
      <c r="C1188" s="8" t="s">
        <v>3828</v>
      </c>
      <c r="D1188" s="8">
        <v>106.0652</v>
      </c>
      <c r="E1188" s="8">
        <v>7.3406000000000002</v>
      </c>
      <c r="F1188" s="8">
        <v>162.1157</v>
      </c>
      <c r="G1188" s="8" t="s">
        <v>3216</v>
      </c>
      <c r="H1188" s="8">
        <v>2</v>
      </c>
      <c r="I1188" s="8" t="s">
        <v>3215</v>
      </c>
      <c r="J1188" t="s">
        <v>3662</v>
      </c>
    </row>
    <row r="1189" spans="1:10" x14ac:dyDescent="0.2">
      <c r="A1189" s="8" t="s">
        <v>3212</v>
      </c>
      <c r="B1189" s="8" t="s">
        <v>3213</v>
      </c>
      <c r="C1189" s="8" t="s">
        <v>3828</v>
      </c>
      <c r="D1189" s="8">
        <v>117.0574</v>
      </c>
      <c r="E1189" s="8">
        <v>7.3406000000000002</v>
      </c>
      <c r="F1189" s="8">
        <v>162.1157</v>
      </c>
      <c r="G1189" s="8" t="s">
        <v>3216</v>
      </c>
      <c r="H1189" s="8">
        <v>3</v>
      </c>
      <c r="I1189" s="8" t="s">
        <v>3215</v>
      </c>
      <c r="J1189" t="s">
        <v>3662</v>
      </c>
    </row>
    <row r="1190" spans="1:10" x14ac:dyDescent="0.2">
      <c r="A1190" s="8" t="s">
        <v>3154</v>
      </c>
      <c r="B1190" s="8" t="s">
        <v>2143</v>
      </c>
      <c r="C1190" s="8" t="s">
        <v>2143</v>
      </c>
      <c r="D1190" s="8">
        <v>187.10230000000001</v>
      </c>
      <c r="E1190" s="8">
        <v>5.0965999999999996</v>
      </c>
      <c r="F1190" s="8">
        <v>187.10310000000001</v>
      </c>
      <c r="G1190" s="8" t="s">
        <v>2146</v>
      </c>
      <c r="H1190" s="8">
        <v>0</v>
      </c>
      <c r="I1190" s="8" t="s">
        <v>2145</v>
      </c>
      <c r="J1190" t="s">
        <v>3662</v>
      </c>
    </row>
    <row r="1191" spans="1:10" x14ac:dyDescent="0.2">
      <c r="A1191" s="8" t="s">
        <v>3154</v>
      </c>
      <c r="B1191" s="8" t="s">
        <v>2143</v>
      </c>
      <c r="C1191" s="8" t="s">
        <v>2143</v>
      </c>
      <c r="D1191" s="8">
        <v>126.0916</v>
      </c>
      <c r="E1191" s="8">
        <v>5.0965999999999996</v>
      </c>
      <c r="F1191" s="8">
        <v>187.10310000000001</v>
      </c>
      <c r="G1191" s="8" t="s">
        <v>2146</v>
      </c>
      <c r="H1191" s="8">
        <v>1</v>
      </c>
      <c r="I1191" s="8" t="s">
        <v>2145</v>
      </c>
      <c r="J1191" t="s">
        <v>3662</v>
      </c>
    </row>
    <row r="1192" spans="1:10" x14ac:dyDescent="0.2">
      <c r="A1192" s="8" t="s">
        <v>3154</v>
      </c>
      <c r="B1192" s="8" t="s">
        <v>2143</v>
      </c>
      <c r="C1192" s="8" t="s">
        <v>2143</v>
      </c>
      <c r="D1192" s="8">
        <v>98.096599999999995</v>
      </c>
      <c r="E1192" s="8">
        <v>5.0965999999999996</v>
      </c>
      <c r="F1192" s="8">
        <v>187.10310000000001</v>
      </c>
      <c r="G1192" s="8" t="s">
        <v>2146</v>
      </c>
      <c r="H1192" s="8">
        <v>2</v>
      </c>
      <c r="I1192" s="8" t="s">
        <v>2145</v>
      </c>
      <c r="J1192" t="s">
        <v>3662</v>
      </c>
    </row>
    <row r="1193" spans="1:10" x14ac:dyDescent="0.2">
      <c r="A1193" s="8" t="s">
        <v>3154</v>
      </c>
      <c r="B1193" s="8" t="s">
        <v>2143</v>
      </c>
      <c r="C1193" s="8" t="s">
        <v>2143</v>
      </c>
      <c r="D1193" s="8">
        <v>127.0949</v>
      </c>
      <c r="E1193" s="8">
        <v>5.0965999999999996</v>
      </c>
      <c r="F1193" s="8">
        <v>187.10310000000001</v>
      </c>
      <c r="G1193" s="8" t="s">
        <v>2146</v>
      </c>
      <c r="H1193" s="8">
        <v>3</v>
      </c>
      <c r="I1193" s="8" t="s">
        <v>2145</v>
      </c>
      <c r="J1193" t="s">
        <v>3662</v>
      </c>
    </row>
    <row r="1194" spans="1:10" x14ac:dyDescent="0.2">
      <c r="A1194" t="s">
        <v>2142</v>
      </c>
      <c r="B1194" t="s">
        <v>2143</v>
      </c>
      <c r="C1194" s="8" t="s">
        <v>2143</v>
      </c>
      <c r="D1194">
        <v>187.10239999999999</v>
      </c>
      <c r="E1194">
        <v>5.0949999999999998</v>
      </c>
      <c r="F1194">
        <v>187.10310000000001</v>
      </c>
      <c r="G1194" t="s">
        <v>2146</v>
      </c>
      <c r="H1194">
        <v>0</v>
      </c>
      <c r="I1194" t="s">
        <v>2145</v>
      </c>
      <c r="J1194" t="s">
        <v>3662</v>
      </c>
    </row>
    <row r="1195" spans="1:10" x14ac:dyDescent="0.2">
      <c r="A1195" t="s">
        <v>2142</v>
      </c>
      <c r="B1195" t="s">
        <v>2143</v>
      </c>
      <c r="C1195" s="8" t="s">
        <v>2143</v>
      </c>
      <c r="D1195">
        <v>126.0912</v>
      </c>
      <c r="E1195">
        <v>5.0949999999999998</v>
      </c>
      <c r="F1195">
        <v>187.10310000000001</v>
      </c>
      <c r="G1195" t="s">
        <v>2146</v>
      </c>
      <c r="H1195">
        <v>1</v>
      </c>
      <c r="I1195" t="s">
        <v>2145</v>
      </c>
      <c r="J1195" t="s">
        <v>3662</v>
      </c>
    </row>
    <row r="1196" spans="1:10" x14ac:dyDescent="0.2">
      <c r="A1196" t="s">
        <v>2142</v>
      </c>
      <c r="B1196" t="s">
        <v>2143</v>
      </c>
      <c r="C1196" s="8" t="s">
        <v>2143</v>
      </c>
      <c r="D1196">
        <v>98.096400000000003</v>
      </c>
      <c r="E1196">
        <v>5.0949999999999998</v>
      </c>
      <c r="F1196">
        <v>187.10310000000001</v>
      </c>
      <c r="G1196" t="s">
        <v>2146</v>
      </c>
      <c r="H1196">
        <v>2</v>
      </c>
      <c r="I1196" t="s">
        <v>2145</v>
      </c>
      <c r="J1196" t="s">
        <v>3662</v>
      </c>
    </row>
    <row r="1197" spans="1:10" x14ac:dyDescent="0.2">
      <c r="A1197" t="s">
        <v>2142</v>
      </c>
      <c r="B1197" t="s">
        <v>2143</v>
      </c>
      <c r="C1197" s="8" t="s">
        <v>2143</v>
      </c>
      <c r="D1197">
        <v>188.10579999999999</v>
      </c>
      <c r="E1197">
        <v>5.0949999999999998</v>
      </c>
      <c r="F1197">
        <v>187.10310000000001</v>
      </c>
      <c r="G1197" t="s">
        <v>2146</v>
      </c>
      <c r="H1197">
        <v>3</v>
      </c>
      <c r="I1197" t="s">
        <v>2145</v>
      </c>
      <c r="J1197" t="s">
        <v>3662</v>
      </c>
    </row>
    <row r="1198" spans="1:10" x14ac:dyDescent="0.2">
      <c r="A1198" s="8" t="s">
        <v>3196</v>
      </c>
      <c r="B1198" s="8" t="s">
        <v>3197</v>
      </c>
      <c r="C1198" s="8" t="s">
        <v>3821</v>
      </c>
      <c r="D1198" s="8">
        <v>157.14160000000001</v>
      </c>
      <c r="E1198" s="8">
        <v>4.5056000000000003</v>
      </c>
      <c r="F1198" s="8">
        <v>156.1514</v>
      </c>
      <c r="G1198" s="8" t="s">
        <v>3200</v>
      </c>
      <c r="H1198" s="8">
        <v>0</v>
      </c>
      <c r="I1198" s="8" t="s">
        <v>3199</v>
      </c>
      <c r="J1198" t="s">
        <v>3662</v>
      </c>
    </row>
    <row r="1199" spans="1:10" x14ac:dyDescent="0.2">
      <c r="A1199" s="8" t="s">
        <v>3196</v>
      </c>
      <c r="B1199" s="8" t="s">
        <v>3197</v>
      </c>
      <c r="C1199" s="8" t="s">
        <v>3821</v>
      </c>
      <c r="D1199" s="8">
        <v>146.09979999999999</v>
      </c>
      <c r="E1199" s="8">
        <v>4.5056000000000003</v>
      </c>
      <c r="F1199" s="8">
        <v>156.1514</v>
      </c>
      <c r="G1199" s="8" t="s">
        <v>3200</v>
      </c>
      <c r="H1199" s="8">
        <v>1</v>
      </c>
      <c r="I1199" s="8" t="s">
        <v>3199</v>
      </c>
      <c r="J1199" t="s">
        <v>3662</v>
      </c>
    </row>
    <row r="1200" spans="1:10" x14ac:dyDescent="0.2">
      <c r="A1200" s="8" t="s">
        <v>3196</v>
      </c>
      <c r="B1200" s="8" t="s">
        <v>3197</v>
      </c>
      <c r="C1200" s="8" t="s">
        <v>3821</v>
      </c>
      <c r="D1200" s="8">
        <v>188.1103</v>
      </c>
      <c r="E1200" s="8">
        <v>4.5056000000000003</v>
      </c>
      <c r="F1200" s="8">
        <v>156.1514</v>
      </c>
      <c r="G1200" s="8" t="s">
        <v>3200</v>
      </c>
      <c r="H1200" s="8">
        <v>2</v>
      </c>
      <c r="I1200" s="8" t="s">
        <v>3199</v>
      </c>
      <c r="J1200" t="s">
        <v>3662</v>
      </c>
    </row>
    <row r="1201" spans="1:10" x14ac:dyDescent="0.2">
      <c r="A1201" s="8" t="s">
        <v>3196</v>
      </c>
      <c r="B1201" s="8" t="s">
        <v>3197</v>
      </c>
      <c r="C1201" s="8" t="s">
        <v>3821</v>
      </c>
      <c r="D1201" s="8">
        <v>155.10669999999999</v>
      </c>
      <c r="E1201" s="8">
        <v>4.5056000000000003</v>
      </c>
      <c r="F1201" s="8">
        <v>156.1514</v>
      </c>
      <c r="G1201" s="8" t="s">
        <v>3200</v>
      </c>
      <c r="H1201" s="8">
        <v>3</v>
      </c>
      <c r="I1201" s="8" t="s">
        <v>3199</v>
      </c>
      <c r="J1201" t="s">
        <v>3662</v>
      </c>
    </row>
    <row r="1202" spans="1:10" x14ac:dyDescent="0.2">
      <c r="A1202" t="s">
        <v>4699</v>
      </c>
      <c r="B1202" t="s">
        <v>4700</v>
      </c>
      <c r="C1202" s="8" t="s">
        <v>3663</v>
      </c>
      <c r="D1202">
        <v>365.0582</v>
      </c>
      <c r="E1202">
        <v>12.853400000000001</v>
      </c>
      <c r="F1202">
        <v>365.05849999999998</v>
      </c>
      <c r="G1202" t="s">
        <v>4040</v>
      </c>
      <c r="H1202">
        <v>0</v>
      </c>
      <c r="I1202" t="s">
        <v>4701</v>
      </c>
      <c r="J1202" t="s">
        <v>3662</v>
      </c>
    </row>
    <row r="1203" spans="1:10" x14ac:dyDescent="0.2">
      <c r="A1203" t="s">
        <v>4699</v>
      </c>
      <c r="B1203" t="s">
        <v>4700</v>
      </c>
      <c r="C1203" s="8" t="s">
        <v>3663</v>
      </c>
      <c r="D1203">
        <v>295.0292</v>
      </c>
      <c r="E1203">
        <v>12.853400000000001</v>
      </c>
      <c r="F1203">
        <v>365.05849999999998</v>
      </c>
      <c r="G1203" t="s">
        <v>4040</v>
      </c>
      <c r="H1203">
        <v>1</v>
      </c>
      <c r="I1203" t="s">
        <v>4701</v>
      </c>
      <c r="J1203" t="s">
        <v>3662</v>
      </c>
    </row>
    <row r="1204" spans="1:10" x14ac:dyDescent="0.2">
      <c r="A1204" t="s">
        <v>4699</v>
      </c>
      <c r="B1204" t="s">
        <v>4700</v>
      </c>
      <c r="C1204" s="8" t="s">
        <v>3663</v>
      </c>
      <c r="D1204">
        <v>292.02910000000003</v>
      </c>
      <c r="E1204">
        <v>12.853400000000001</v>
      </c>
      <c r="F1204">
        <v>365.05849999999998</v>
      </c>
      <c r="G1204" t="s">
        <v>4040</v>
      </c>
      <c r="H1204">
        <v>2</v>
      </c>
      <c r="I1204" t="s">
        <v>4701</v>
      </c>
      <c r="J1204" t="s">
        <v>3662</v>
      </c>
    </row>
    <row r="1205" spans="1:10" x14ac:dyDescent="0.2">
      <c r="A1205" t="s">
        <v>4699</v>
      </c>
      <c r="B1205" t="s">
        <v>4700</v>
      </c>
      <c r="C1205" s="8" t="s">
        <v>3663</v>
      </c>
      <c r="D1205">
        <v>293.0326</v>
      </c>
      <c r="E1205">
        <v>12.853400000000001</v>
      </c>
      <c r="F1205">
        <v>365.05849999999998</v>
      </c>
      <c r="G1205" t="s">
        <v>4040</v>
      </c>
      <c r="H1205">
        <v>3</v>
      </c>
      <c r="I1205" t="s">
        <v>4701</v>
      </c>
      <c r="J1205" t="s">
        <v>3662</v>
      </c>
    </row>
    <row r="1206" spans="1:10" x14ac:dyDescent="0.2">
      <c r="A1206" t="s">
        <v>854</v>
      </c>
      <c r="B1206" t="s">
        <v>855</v>
      </c>
      <c r="C1206" s="8" t="s">
        <v>855</v>
      </c>
      <c r="D1206">
        <v>303.10500000000002</v>
      </c>
      <c r="E1206">
        <v>9.8890999999999991</v>
      </c>
      <c r="F1206">
        <v>303.10579999999999</v>
      </c>
      <c r="G1206" t="s">
        <v>858</v>
      </c>
      <c r="H1206">
        <v>0</v>
      </c>
      <c r="I1206" t="s">
        <v>857</v>
      </c>
      <c r="J1206" t="s">
        <v>3662</v>
      </c>
    </row>
    <row r="1207" spans="1:10" x14ac:dyDescent="0.2">
      <c r="A1207" t="s">
        <v>854</v>
      </c>
      <c r="B1207" t="s">
        <v>855</v>
      </c>
      <c r="C1207" s="8" t="s">
        <v>855</v>
      </c>
      <c r="D1207">
        <v>154.0445</v>
      </c>
      <c r="E1207">
        <v>9.8890999999999991</v>
      </c>
      <c r="F1207">
        <v>303.10579999999999</v>
      </c>
      <c r="G1207" t="s">
        <v>858</v>
      </c>
      <c r="H1207">
        <v>1</v>
      </c>
      <c r="I1207" t="s">
        <v>857</v>
      </c>
      <c r="J1207" t="s">
        <v>3662</v>
      </c>
    </row>
    <row r="1208" spans="1:10" x14ac:dyDescent="0.2">
      <c r="A1208" t="s">
        <v>854</v>
      </c>
      <c r="B1208" t="s">
        <v>855</v>
      </c>
      <c r="C1208" s="8" t="s">
        <v>855</v>
      </c>
      <c r="D1208">
        <v>217.00839999999999</v>
      </c>
      <c r="E1208">
        <v>9.8890999999999991</v>
      </c>
      <c r="F1208">
        <v>303.10579999999999</v>
      </c>
      <c r="G1208" t="s">
        <v>858</v>
      </c>
      <c r="H1208">
        <v>2</v>
      </c>
      <c r="I1208" t="s">
        <v>857</v>
      </c>
      <c r="J1208" t="s">
        <v>3662</v>
      </c>
    </row>
    <row r="1209" spans="1:10" x14ac:dyDescent="0.2">
      <c r="A1209" t="s">
        <v>854</v>
      </c>
      <c r="B1209" t="s">
        <v>855</v>
      </c>
      <c r="C1209" s="8" t="s">
        <v>855</v>
      </c>
      <c r="D1209">
        <v>260.05090000000001</v>
      </c>
      <c r="E1209">
        <v>9.8890999999999991</v>
      </c>
      <c r="F1209">
        <v>303.10579999999999</v>
      </c>
      <c r="G1209" t="s">
        <v>858</v>
      </c>
      <c r="H1209">
        <v>3</v>
      </c>
      <c r="I1209" t="s">
        <v>857</v>
      </c>
      <c r="J1209" t="s">
        <v>3662</v>
      </c>
    </row>
    <row r="1210" spans="1:10" x14ac:dyDescent="0.2">
      <c r="A1210" s="8" t="s">
        <v>4157</v>
      </c>
      <c r="B1210" s="8" t="s">
        <v>4158</v>
      </c>
      <c r="C1210" s="8" t="s">
        <v>4158</v>
      </c>
      <c r="D1210" s="8">
        <v>240.89580000000001</v>
      </c>
      <c r="E1210" s="8">
        <v>9.3798999999999992</v>
      </c>
      <c r="F1210" s="8">
        <v>363.89929999999998</v>
      </c>
      <c r="G1210" s="8" t="s">
        <v>3859</v>
      </c>
      <c r="H1210" s="8">
        <v>0</v>
      </c>
      <c r="I1210" s="8" t="s">
        <v>4159</v>
      </c>
      <c r="J1210" t="s">
        <v>3662</v>
      </c>
    </row>
    <row r="1211" spans="1:10" x14ac:dyDescent="0.2">
      <c r="A1211" s="8" t="s">
        <v>4157</v>
      </c>
      <c r="B1211" s="8" t="s">
        <v>4158</v>
      </c>
      <c r="C1211" s="8" t="s">
        <v>4158</v>
      </c>
      <c r="D1211" s="8">
        <v>238.899</v>
      </c>
      <c r="E1211" s="8">
        <v>9.3798999999999992</v>
      </c>
      <c r="F1211" s="8">
        <v>363.89929999999998</v>
      </c>
      <c r="G1211" s="8" t="s">
        <v>3859</v>
      </c>
      <c r="H1211" s="8">
        <v>1</v>
      </c>
      <c r="I1211" s="8" t="s">
        <v>4159</v>
      </c>
      <c r="J1211" t="s">
        <v>3662</v>
      </c>
    </row>
    <row r="1212" spans="1:10" x14ac:dyDescent="0.2">
      <c r="A1212" s="8" t="s">
        <v>4157</v>
      </c>
      <c r="B1212" s="8" t="s">
        <v>4158</v>
      </c>
      <c r="C1212" s="8" t="s">
        <v>4158</v>
      </c>
      <c r="D1212" s="8">
        <v>242.8931</v>
      </c>
      <c r="E1212" s="8">
        <v>9.3798999999999992</v>
      </c>
      <c r="F1212" s="8">
        <v>363.89929999999998</v>
      </c>
      <c r="G1212" s="8" t="s">
        <v>3859</v>
      </c>
      <c r="H1212" s="8">
        <v>2</v>
      </c>
      <c r="I1212" s="8" t="s">
        <v>4159</v>
      </c>
      <c r="J1212" t="s">
        <v>3662</v>
      </c>
    </row>
    <row r="1213" spans="1:10" x14ac:dyDescent="0.2">
      <c r="A1213" s="8" t="s">
        <v>4157</v>
      </c>
      <c r="B1213" s="8" t="s">
        <v>4158</v>
      </c>
      <c r="C1213" s="8" t="s">
        <v>4158</v>
      </c>
      <c r="D1213" s="8">
        <v>106.9451</v>
      </c>
      <c r="E1213" s="8">
        <v>9.3798999999999992</v>
      </c>
      <c r="F1213" s="8">
        <v>363.89929999999998</v>
      </c>
      <c r="G1213" s="8" t="s">
        <v>3859</v>
      </c>
      <c r="H1213" s="8">
        <v>3</v>
      </c>
      <c r="I1213" s="8" t="s">
        <v>4159</v>
      </c>
      <c r="J1213" t="s">
        <v>3662</v>
      </c>
    </row>
    <row r="1214" spans="1:10" x14ac:dyDescent="0.2">
      <c r="A1214" t="s">
        <v>4445</v>
      </c>
      <c r="B1214" t="s">
        <v>4446</v>
      </c>
      <c r="C1214" t="s">
        <v>4446</v>
      </c>
      <c r="D1214">
        <v>108.9421</v>
      </c>
      <c r="E1214">
        <v>8.5030999999999999</v>
      </c>
      <c r="F1214">
        <v>363.89929999999998</v>
      </c>
      <c r="G1214" t="s">
        <v>3859</v>
      </c>
      <c r="H1214">
        <v>0</v>
      </c>
      <c r="I1214" t="s">
        <v>4159</v>
      </c>
      <c r="J1214" t="s">
        <v>3662</v>
      </c>
    </row>
    <row r="1215" spans="1:10" x14ac:dyDescent="0.2">
      <c r="A1215" t="s">
        <v>4445</v>
      </c>
      <c r="B1215" t="s">
        <v>4446</v>
      </c>
      <c r="C1215" t="s">
        <v>4446</v>
      </c>
      <c r="D1215">
        <v>328.9033</v>
      </c>
      <c r="E1215">
        <v>8.5030999999999999</v>
      </c>
      <c r="F1215">
        <v>363.89929999999998</v>
      </c>
      <c r="G1215" t="s">
        <v>3859</v>
      </c>
      <c r="H1215">
        <v>1</v>
      </c>
      <c r="I1215" t="s">
        <v>4159</v>
      </c>
      <c r="J1215" t="s">
        <v>3662</v>
      </c>
    </row>
    <row r="1216" spans="1:10" x14ac:dyDescent="0.2">
      <c r="A1216" t="s">
        <v>4445</v>
      </c>
      <c r="B1216" t="s">
        <v>4446</v>
      </c>
      <c r="C1216" t="s">
        <v>4446</v>
      </c>
      <c r="D1216">
        <v>110.9903</v>
      </c>
      <c r="E1216">
        <v>8.5030999999999999</v>
      </c>
      <c r="F1216">
        <v>363.89929999999998</v>
      </c>
      <c r="G1216" t="s">
        <v>3859</v>
      </c>
      <c r="H1216">
        <v>2</v>
      </c>
      <c r="I1216" t="s">
        <v>4159</v>
      </c>
      <c r="J1216" t="s">
        <v>3662</v>
      </c>
    </row>
    <row r="1217" spans="1:10" x14ac:dyDescent="0.2">
      <c r="A1217" t="s">
        <v>4445</v>
      </c>
      <c r="B1217" t="s">
        <v>4446</v>
      </c>
      <c r="C1217" t="s">
        <v>4446</v>
      </c>
      <c r="D1217">
        <v>330.9006</v>
      </c>
      <c r="E1217">
        <v>8.5030999999999999</v>
      </c>
      <c r="F1217">
        <v>363.89929999999998</v>
      </c>
      <c r="G1217" t="s">
        <v>3859</v>
      </c>
      <c r="H1217">
        <v>3</v>
      </c>
      <c r="I1217" t="s">
        <v>4159</v>
      </c>
      <c r="J1217" t="s">
        <v>3662</v>
      </c>
    </row>
    <row r="1218" spans="1:10" x14ac:dyDescent="0.2">
      <c r="A1218" s="8" t="s">
        <v>3227</v>
      </c>
      <c r="B1218" s="8" t="s">
        <v>3228</v>
      </c>
      <c r="C1218" s="8" t="s">
        <v>3228</v>
      </c>
      <c r="D1218" s="8">
        <v>140.04689999999999</v>
      </c>
      <c r="E1218" s="8">
        <v>4.4295</v>
      </c>
      <c r="F1218" s="8">
        <v>140.04730000000001</v>
      </c>
      <c r="G1218" s="8" t="s">
        <v>3231</v>
      </c>
      <c r="H1218" s="8">
        <v>0</v>
      </c>
      <c r="I1218" s="8" t="s">
        <v>3230</v>
      </c>
      <c r="J1218" t="s">
        <v>3662</v>
      </c>
    </row>
    <row r="1219" spans="1:10" x14ac:dyDescent="0.2">
      <c r="A1219" s="8" t="s">
        <v>3227</v>
      </c>
      <c r="B1219" s="8" t="s">
        <v>3228</v>
      </c>
      <c r="C1219" s="8" t="s">
        <v>3228</v>
      </c>
      <c r="D1219" s="8">
        <v>139.03890000000001</v>
      </c>
      <c r="E1219" s="8">
        <v>4.4295</v>
      </c>
      <c r="F1219" s="8">
        <v>140.04730000000001</v>
      </c>
      <c r="G1219" s="8" t="s">
        <v>3231</v>
      </c>
      <c r="H1219" s="8">
        <v>1</v>
      </c>
      <c r="I1219" s="8" t="s">
        <v>3230</v>
      </c>
      <c r="J1219" t="s">
        <v>3662</v>
      </c>
    </row>
    <row r="1220" spans="1:10" x14ac:dyDescent="0.2">
      <c r="A1220" s="8" t="s">
        <v>3227</v>
      </c>
      <c r="B1220" s="8" t="s">
        <v>3228</v>
      </c>
      <c r="C1220" s="8" t="s">
        <v>3228</v>
      </c>
      <c r="D1220" s="8">
        <v>138.09950000000001</v>
      </c>
      <c r="E1220" s="8">
        <v>4.4295</v>
      </c>
      <c r="F1220" s="8">
        <v>140.04730000000001</v>
      </c>
      <c r="G1220" s="8" t="s">
        <v>3231</v>
      </c>
      <c r="H1220" s="8">
        <v>2</v>
      </c>
      <c r="I1220" s="8" t="s">
        <v>3230</v>
      </c>
      <c r="J1220" t="s">
        <v>3662</v>
      </c>
    </row>
    <row r="1221" spans="1:10" x14ac:dyDescent="0.2">
      <c r="A1221" s="8" t="s">
        <v>3227</v>
      </c>
      <c r="B1221" s="8" t="s">
        <v>3228</v>
      </c>
      <c r="C1221" s="8" t="s">
        <v>3228</v>
      </c>
      <c r="D1221" s="8">
        <v>97.028499999999994</v>
      </c>
      <c r="E1221" s="8">
        <v>4.4295</v>
      </c>
      <c r="F1221" s="8">
        <v>140.04730000000001</v>
      </c>
      <c r="G1221" s="8" t="s">
        <v>3231</v>
      </c>
      <c r="H1221" s="8">
        <v>3</v>
      </c>
      <c r="I1221" s="8" t="s">
        <v>3230</v>
      </c>
      <c r="J1221" t="s">
        <v>3662</v>
      </c>
    </row>
    <row r="1222" spans="1:10" x14ac:dyDescent="0.2">
      <c r="A1222" t="s">
        <v>4693</v>
      </c>
      <c r="B1222" t="s">
        <v>4694</v>
      </c>
      <c r="C1222" s="8" t="s">
        <v>3663</v>
      </c>
      <c r="D1222">
        <v>282.97969999999998</v>
      </c>
      <c r="E1222">
        <v>10.599399999999999</v>
      </c>
      <c r="F1222">
        <v>615.87210000000005</v>
      </c>
      <c r="G1222" t="s">
        <v>4037</v>
      </c>
      <c r="H1222">
        <v>0</v>
      </c>
      <c r="I1222" t="s">
        <v>4688</v>
      </c>
      <c r="J1222" t="s">
        <v>3662</v>
      </c>
    </row>
    <row r="1223" spans="1:10" x14ac:dyDescent="0.2">
      <c r="A1223" t="s">
        <v>4693</v>
      </c>
      <c r="B1223" t="s">
        <v>4694</v>
      </c>
      <c r="C1223" s="8" t="s">
        <v>3663</v>
      </c>
      <c r="D1223">
        <v>252.98169999999999</v>
      </c>
      <c r="E1223">
        <v>10.599399999999999</v>
      </c>
      <c r="F1223">
        <v>615.87210000000005</v>
      </c>
      <c r="G1223" t="s">
        <v>4037</v>
      </c>
      <c r="H1223">
        <v>1</v>
      </c>
      <c r="I1223" t="s">
        <v>4688</v>
      </c>
      <c r="J1223" t="s">
        <v>3662</v>
      </c>
    </row>
    <row r="1224" spans="1:10" x14ac:dyDescent="0.2">
      <c r="A1224" t="s">
        <v>4693</v>
      </c>
      <c r="B1224" t="s">
        <v>4694</v>
      </c>
      <c r="C1224" s="8" t="s">
        <v>3663</v>
      </c>
      <c r="D1224">
        <v>254.97880000000001</v>
      </c>
      <c r="E1224">
        <v>10.599399999999999</v>
      </c>
      <c r="F1224">
        <v>615.87210000000005</v>
      </c>
      <c r="G1224" t="s">
        <v>4037</v>
      </c>
      <c r="H1224">
        <v>2</v>
      </c>
      <c r="I1224" t="s">
        <v>4688</v>
      </c>
      <c r="J1224" t="s">
        <v>3662</v>
      </c>
    </row>
    <row r="1225" spans="1:10" x14ac:dyDescent="0.2">
      <c r="A1225" t="s">
        <v>4693</v>
      </c>
      <c r="B1225" t="s">
        <v>4694</v>
      </c>
      <c r="C1225" s="8" t="s">
        <v>3663</v>
      </c>
      <c r="D1225">
        <v>284.97669999999999</v>
      </c>
      <c r="E1225">
        <v>10.599399999999999</v>
      </c>
      <c r="F1225">
        <v>615.87210000000005</v>
      </c>
      <c r="G1225" t="s">
        <v>4037</v>
      </c>
      <c r="H1225">
        <v>3</v>
      </c>
      <c r="I1225" t="s">
        <v>4688</v>
      </c>
      <c r="J1225" t="s">
        <v>3662</v>
      </c>
    </row>
    <row r="1226" spans="1:10" x14ac:dyDescent="0.2">
      <c r="A1226" t="s">
        <v>4684</v>
      </c>
      <c r="B1226" t="s">
        <v>4685</v>
      </c>
      <c r="C1226" s="8" t="s">
        <v>3663</v>
      </c>
      <c r="D1226">
        <v>282.97919999999999</v>
      </c>
      <c r="E1226">
        <v>11.230700000000001</v>
      </c>
      <c r="F1226">
        <v>282.9803</v>
      </c>
      <c r="G1226" t="s">
        <v>4033</v>
      </c>
      <c r="H1226">
        <v>0</v>
      </c>
      <c r="I1226" t="s">
        <v>2042</v>
      </c>
      <c r="J1226" t="s">
        <v>3662</v>
      </c>
    </row>
    <row r="1227" spans="1:10" x14ac:dyDescent="0.2">
      <c r="A1227" t="s">
        <v>4684</v>
      </c>
      <c r="B1227" t="s">
        <v>4685</v>
      </c>
      <c r="C1227" s="8" t="s">
        <v>3663</v>
      </c>
      <c r="D1227">
        <v>252.98259999999999</v>
      </c>
      <c r="E1227">
        <v>11.230700000000001</v>
      </c>
      <c r="F1227">
        <v>282.9803</v>
      </c>
      <c r="G1227" t="s">
        <v>4033</v>
      </c>
      <c r="H1227">
        <v>1</v>
      </c>
      <c r="I1227" t="s">
        <v>2042</v>
      </c>
      <c r="J1227" t="s">
        <v>3662</v>
      </c>
    </row>
    <row r="1228" spans="1:10" x14ac:dyDescent="0.2">
      <c r="A1228" t="s">
        <v>4684</v>
      </c>
      <c r="B1228" t="s">
        <v>4685</v>
      </c>
      <c r="C1228" s="8" t="s">
        <v>3663</v>
      </c>
      <c r="D1228">
        <v>254.9796</v>
      </c>
      <c r="E1228">
        <v>11.230700000000001</v>
      </c>
      <c r="F1228">
        <v>282.9803</v>
      </c>
      <c r="G1228" t="s">
        <v>4033</v>
      </c>
      <c r="H1228">
        <v>2</v>
      </c>
      <c r="I1228" t="s">
        <v>2042</v>
      </c>
      <c r="J1228" t="s">
        <v>3662</v>
      </c>
    </row>
    <row r="1229" spans="1:10" x14ac:dyDescent="0.2">
      <c r="A1229" t="s">
        <v>4684</v>
      </c>
      <c r="B1229" t="s">
        <v>4685</v>
      </c>
      <c r="C1229" s="8" t="s">
        <v>3663</v>
      </c>
      <c r="D1229">
        <v>284.97770000000003</v>
      </c>
      <c r="E1229">
        <v>11.230700000000001</v>
      </c>
      <c r="F1229">
        <v>282.9803</v>
      </c>
      <c r="G1229" t="s">
        <v>4033</v>
      </c>
      <c r="H1229">
        <v>3</v>
      </c>
      <c r="I1229" t="s">
        <v>2042</v>
      </c>
      <c r="J1229" t="s">
        <v>3662</v>
      </c>
    </row>
    <row r="1230" spans="1:10" x14ac:dyDescent="0.2">
      <c r="A1230" t="s">
        <v>582</v>
      </c>
      <c r="B1230" t="s">
        <v>583</v>
      </c>
      <c r="C1230" s="8" t="s">
        <v>583</v>
      </c>
      <c r="D1230">
        <v>207.03270000000001</v>
      </c>
      <c r="E1230">
        <v>19.210699999999999</v>
      </c>
      <c r="F1230">
        <v>269.04079999999999</v>
      </c>
      <c r="G1230" t="s">
        <v>586</v>
      </c>
      <c r="H1230">
        <v>0</v>
      </c>
      <c r="I1230" t="s">
        <v>585</v>
      </c>
      <c r="J1230" t="s">
        <v>3662</v>
      </c>
    </row>
    <row r="1231" spans="1:10" x14ac:dyDescent="0.2">
      <c r="A1231" t="s">
        <v>582</v>
      </c>
      <c r="B1231" t="s">
        <v>583</v>
      </c>
      <c r="C1231" s="8" t="s">
        <v>583</v>
      </c>
      <c r="D1231">
        <v>209.01230000000001</v>
      </c>
      <c r="E1231">
        <v>19.210699999999999</v>
      </c>
      <c r="F1231">
        <v>269.04079999999999</v>
      </c>
      <c r="G1231" t="s">
        <v>586</v>
      </c>
      <c r="H1231">
        <v>1</v>
      </c>
      <c r="I1231" t="s">
        <v>585</v>
      </c>
      <c r="J1231" t="s">
        <v>3662</v>
      </c>
    </row>
    <row r="1232" spans="1:10" x14ac:dyDescent="0.2">
      <c r="A1232" t="s">
        <v>582</v>
      </c>
      <c r="B1232" t="s">
        <v>583</v>
      </c>
      <c r="C1232" s="8" t="s">
        <v>583</v>
      </c>
      <c r="D1232">
        <v>208.03229999999999</v>
      </c>
      <c r="E1232">
        <v>19.210699999999999</v>
      </c>
      <c r="F1232">
        <v>269.04079999999999</v>
      </c>
      <c r="G1232" t="s">
        <v>586</v>
      </c>
      <c r="H1232">
        <v>2</v>
      </c>
      <c r="I1232" t="s">
        <v>585</v>
      </c>
      <c r="J1232" t="s">
        <v>3662</v>
      </c>
    </row>
    <row r="1233" spans="1:10" x14ac:dyDescent="0.2">
      <c r="A1233" t="s">
        <v>582</v>
      </c>
      <c r="B1233" t="s">
        <v>583</v>
      </c>
      <c r="C1233" s="8" t="s">
        <v>583</v>
      </c>
      <c r="D1233">
        <v>87.044200000000004</v>
      </c>
      <c r="E1233">
        <v>19.210699999999999</v>
      </c>
      <c r="F1233">
        <v>269.04079999999999</v>
      </c>
      <c r="G1233" t="s">
        <v>586</v>
      </c>
      <c r="H1233">
        <v>3</v>
      </c>
      <c r="I1233" t="s">
        <v>585</v>
      </c>
      <c r="J1233" t="s">
        <v>3662</v>
      </c>
    </row>
    <row r="1234" spans="1:10" x14ac:dyDescent="0.2">
      <c r="A1234" t="s">
        <v>590</v>
      </c>
      <c r="B1234" t="s">
        <v>591</v>
      </c>
      <c r="C1234" s="8" t="s">
        <v>583</v>
      </c>
      <c r="D1234">
        <v>207.03270000000001</v>
      </c>
      <c r="E1234">
        <v>19.307300000000001</v>
      </c>
      <c r="F1234">
        <v>269.04079999999999</v>
      </c>
      <c r="G1234" t="s">
        <v>586</v>
      </c>
      <c r="H1234">
        <v>0</v>
      </c>
      <c r="I1234" t="s">
        <v>585</v>
      </c>
      <c r="J1234" t="s">
        <v>3662</v>
      </c>
    </row>
    <row r="1235" spans="1:10" x14ac:dyDescent="0.2">
      <c r="A1235" t="s">
        <v>590</v>
      </c>
      <c r="B1235" t="s">
        <v>591</v>
      </c>
      <c r="C1235" s="8" t="s">
        <v>583</v>
      </c>
      <c r="D1235">
        <v>209.01230000000001</v>
      </c>
      <c r="E1235">
        <v>19.307300000000001</v>
      </c>
      <c r="F1235">
        <v>269.04079999999999</v>
      </c>
      <c r="G1235" t="s">
        <v>586</v>
      </c>
      <c r="H1235">
        <v>1</v>
      </c>
      <c r="I1235" t="s">
        <v>585</v>
      </c>
      <c r="J1235" t="s">
        <v>3662</v>
      </c>
    </row>
    <row r="1236" spans="1:10" x14ac:dyDescent="0.2">
      <c r="A1236" t="s">
        <v>590</v>
      </c>
      <c r="B1236" t="s">
        <v>591</v>
      </c>
      <c r="C1236" s="8" t="s">
        <v>583</v>
      </c>
      <c r="D1236">
        <v>208.03229999999999</v>
      </c>
      <c r="E1236">
        <v>19.307300000000001</v>
      </c>
      <c r="F1236">
        <v>269.04079999999999</v>
      </c>
      <c r="G1236" t="s">
        <v>586</v>
      </c>
      <c r="H1236">
        <v>2</v>
      </c>
      <c r="I1236" t="s">
        <v>585</v>
      </c>
      <c r="J1236" t="s">
        <v>3662</v>
      </c>
    </row>
    <row r="1237" spans="1:10" x14ac:dyDescent="0.2">
      <c r="A1237" t="s">
        <v>590</v>
      </c>
      <c r="B1237" t="s">
        <v>591</v>
      </c>
      <c r="C1237" s="8" t="s">
        <v>583</v>
      </c>
      <c r="D1237">
        <v>87.044200000000004</v>
      </c>
      <c r="E1237">
        <v>19.307300000000001</v>
      </c>
      <c r="F1237">
        <v>269.04079999999999</v>
      </c>
      <c r="G1237" t="s">
        <v>586</v>
      </c>
      <c r="H1237">
        <v>3</v>
      </c>
      <c r="I1237" t="s">
        <v>585</v>
      </c>
      <c r="J1237" t="s">
        <v>3662</v>
      </c>
    </row>
    <row r="1238" spans="1:10" x14ac:dyDescent="0.2">
      <c r="A1238" t="s">
        <v>689</v>
      </c>
      <c r="B1238" t="s">
        <v>690</v>
      </c>
      <c r="C1238" s="8" t="s">
        <v>690</v>
      </c>
      <c r="D1238">
        <v>303.00259999999997</v>
      </c>
      <c r="E1238">
        <v>10.2918</v>
      </c>
      <c r="F1238">
        <v>303.0018</v>
      </c>
      <c r="G1238" t="s">
        <v>693</v>
      </c>
      <c r="H1238">
        <v>0</v>
      </c>
      <c r="I1238" t="s">
        <v>692</v>
      </c>
      <c r="J1238" t="s">
        <v>3662</v>
      </c>
    </row>
    <row r="1239" spans="1:10" x14ac:dyDescent="0.2">
      <c r="A1239" t="s">
        <v>689</v>
      </c>
      <c r="B1239" t="s">
        <v>690</v>
      </c>
      <c r="C1239" s="8" t="s">
        <v>690</v>
      </c>
      <c r="D1239">
        <v>300.00279999999998</v>
      </c>
      <c r="E1239">
        <v>10.2918</v>
      </c>
      <c r="F1239">
        <v>303.0018</v>
      </c>
      <c r="G1239" t="s">
        <v>693</v>
      </c>
      <c r="H1239">
        <v>1</v>
      </c>
      <c r="I1239" t="s">
        <v>692</v>
      </c>
      <c r="J1239" t="s">
        <v>3662</v>
      </c>
    </row>
    <row r="1240" spans="1:10" x14ac:dyDescent="0.2">
      <c r="A1240" t="s">
        <v>689</v>
      </c>
      <c r="B1240" t="s">
        <v>690</v>
      </c>
      <c r="C1240" s="8" t="s">
        <v>690</v>
      </c>
      <c r="D1240">
        <v>304.0154</v>
      </c>
      <c r="E1240">
        <v>10.2918</v>
      </c>
      <c r="F1240">
        <v>303.0018</v>
      </c>
      <c r="G1240" t="s">
        <v>693</v>
      </c>
      <c r="H1240">
        <v>2</v>
      </c>
      <c r="I1240" t="s">
        <v>692</v>
      </c>
      <c r="J1240" t="s">
        <v>3662</v>
      </c>
    </row>
    <row r="1241" spans="1:10" x14ac:dyDescent="0.2">
      <c r="A1241" t="s">
        <v>689</v>
      </c>
      <c r="B1241" t="s">
        <v>690</v>
      </c>
      <c r="C1241" s="8" t="s">
        <v>690</v>
      </c>
      <c r="D1241">
        <v>96.044200000000004</v>
      </c>
      <c r="E1241">
        <v>10.2918</v>
      </c>
      <c r="F1241">
        <v>303.0018</v>
      </c>
      <c r="G1241" t="s">
        <v>693</v>
      </c>
      <c r="H1241">
        <v>3</v>
      </c>
      <c r="I1241" t="s">
        <v>692</v>
      </c>
      <c r="J1241" t="s">
        <v>3662</v>
      </c>
    </row>
    <row r="1242" spans="1:10" x14ac:dyDescent="0.2">
      <c r="A1242" t="s">
        <v>4675</v>
      </c>
      <c r="B1242" t="s">
        <v>4676</v>
      </c>
      <c r="C1242" s="8" t="s">
        <v>3663</v>
      </c>
      <c r="D1242">
        <v>249.0187</v>
      </c>
      <c r="E1242">
        <v>8.9413999999999998</v>
      </c>
      <c r="F1242">
        <v>249.01929999999999</v>
      </c>
      <c r="G1242" t="s">
        <v>4029</v>
      </c>
      <c r="H1242">
        <v>0</v>
      </c>
      <c r="I1242" t="s">
        <v>4674</v>
      </c>
      <c r="J1242" t="s">
        <v>3662</v>
      </c>
    </row>
    <row r="1243" spans="1:10" x14ac:dyDescent="0.2">
      <c r="A1243" t="s">
        <v>4675</v>
      </c>
      <c r="B1243" t="s">
        <v>4676</v>
      </c>
      <c r="C1243" s="8" t="s">
        <v>3663</v>
      </c>
      <c r="D1243">
        <v>251.01589999999999</v>
      </c>
      <c r="E1243">
        <v>8.9413999999999998</v>
      </c>
      <c r="F1243">
        <v>249.01929999999999</v>
      </c>
      <c r="G1243" t="s">
        <v>4029</v>
      </c>
      <c r="H1243">
        <v>1</v>
      </c>
      <c r="I1243" t="s">
        <v>4674</v>
      </c>
      <c r="J1243" t="s">
        <v>3662</v>
      </c>
    </row>
    <row r="1244" spans="1:10" x14ac:dyDescent="0.2">
      <c r="A1244" t="s">
        <v>4675</v>
      </c>
      <c r="B1244" t="s">
        <v>4676</v>
      </c>
      <c r="C1244" s="8" t="s">
        <v>3663</v>
      </c>
      <c r="D1244">
        <v>250.0222</v>
      </c>
      <c r="E1244">
        <v>8.9413999999999998</v>
      </c>
      <c r="F1244">
        <v>249.01929999999999</v>
      </c>
      <c r="G1244" t="s">
        <v>4029</v>
      </c>
      <c r="H1244">
        <v>2</v>
      </c>
      <c r="I1244" t="s">
        <v>4674</v>
      </c>
      <c r="J1244" t="s">
        <v>3662</v>
      </c>
    </row>
    <row r="1245" spans="1:10" x14ac:dyDescent="0.2">
      <c r="A1245" t="s">
        <v>4675</v>
      </c>
      <c r="B1245" t="s">
        <v>4676</v>
      </c>
      <c r="C1245" s="8" t="s">
        <v>3663</v>
      </c>
      <c r="D1245">
        <v>252.01920000000001</v>
      </c>
      <c r="E1245">
        <v>8.9413999999999998</v>
      </c>
      <c r="F1245">
        <v>249.01929999999999</v>
      </c>
      <c r="G1245" t="s">
        <v>4029</v>
      </c>
      <c r="H1245">
        <v>3</v>
      </c>
      <c r="I1245" t="s">
        <v>4674</v>
      </c>
      <c r="J1245" t="s">
        <v>3662</v>
      </c>
    </row>
    <row r="1246" spans="1:10" x14ac:dyDescent="0.2">
      <c r="A1246" t="s">
        <v>1859</v>
      </c>
      <c r="B1246" t="s">
        <v>1860</v>
      </c>
      <c r="C1246" s="8" t="s">
        <v>3719</v>
      </c>
      <c r="D1246">
        <v>194.0574</v>
      </c>
      <c r="E1246">
        <v>6.7614000000000001</v>
      </c>
      <c r="F1246">
        <v>194.05789999999999</v>
      </c>
      <c r="G1246" t="s">
        <v>1863</v>
      </c>
      <c r="H1246">
        <v>0</v>
      </c>
      <c r="I1246" t="s">
        <v>1862</v>
      </c>
      <c r="J1246" t="s">
        <v>3662</v>
      </c>
    </row>
    <row r="1247" spans="1:10" x14ac:dyDescent="0.2">
      <c r="A1247" t="s">
        <v>1859</v>
      </c>
      <c r="B1247" t="s">
        <v>1860</v>
      </c>
      <c r="C1247" s="8" t="s">
        <v>3719</v>
      </c>
      <c r="D1247">
        <v>149.05969999999999</v>
      </c>
      <c r="E1247">
        <v>6.7614000000000001</v>
      </c>
      <c r="F1247">
        <v>194.05789999999999</v>
      </c>
      <c r="G1247" t="s">
        <v>1863</v>
      </c>
      <c r="H1247">
        <v>1</v>
      </c>
      <c r="I1247" t="s">
        <v>1862</v>
      </c>
      <c r="J1247" t="s">
        <v>3662</v>
      </c>
    </row>
    <row r="1248" spans="1:10" x14ac:dyDescent="0.2">
      <c r="A1248" t="s">
        <v>1859</v>
      </c>
      <c r="B1248" t="s">
        <v>1860</v>
      </c>
      <c r="C1248" s="8" t="s">
        <v>3719</v>
      </c>
      <c r="D1248">
        <v>105.0449</v>
      </c>
      <c r="E1248">
        <v>6.7614000000000001</v>
      </c>
      <c r="F1248">
        <v>194.05789999999999</v>
      </c>
      <c r="G1248" t="s">
        <v>1863</v>
      </c>
      <c r="H1248">
        <v>2</v>
      </c>
      <c r="I1248" t="s">
        <v>1862</v>
      </c>
      <c r="J1248" t="s">
        <v>3662</v>
      </c>
    </row>
    <row r="1249" spans="1:10" x14ac:dyDescent="0.2">
      <c r="A1249" t="s">
        <v>1859</v>
      </c>
      <c r="B1249" t="s">
        <v>1860</v>
      </c>
      <c r="C1249" s="8" t="s">
        <v>3719</v>
      </c>
      <c r="D1249">
        <v>150.06309999999999</v>
      </c>
      <c r="E1249">
        <v>6.7614000000000001</v>
      </c>
      <c r="F1249">
        <v>194.05789999999999</v>
      </c>
      <c r="G1249" t="s">
        <v>1863</v>
      </c>
      <c r="H1249">
        <v>3</v>
      </c>
      <c r="I1249" t="s">
        <v>1862</v>
      </c>
      <c r="J1249" t="s">
        <v>3662</v>
      </c>
    </row>
    <row r="1250" spans="1:10" x14ac:dyDescent="0.2">
      <c r="A1250" t="s">
        <v>4220</v>
      </c>
      <c r="B1250" t="s">
        <v>4221</v>
      </c>
      <c r="C1250" t="s">
        <v>4221</v>
      </c>
      <c r="D1250">
        <v>366.9864</v>
      </c>
      <c r="E1250">
        <v>14.1304</v>
      </c>
      <c r="F1250">
        <v>366.98680000000002</v>
      </c>
      <c r="G1250" t="s">
        <v>3879</v>
      </c>
      <c r="H1250">
        <v>0</v>
      </c>
      <c r="I1250" t="s">
        <v>4222</v>
      </c>
      <c r="J1250" t="s">
        <v>3662</v>
      </c>
    </row>
    <row r="1251" spans="1:10" x14ac:dyDescent="0.2">
      <c r="A1251" t="s">
        <v>4220</v>
      </c>
      <c r="B1251" t="s">
        <v>4221</v>
      </c>
      <c r="C1251" t="s">
        <v>4221</v>
      </c>
      <c r="D1251">
        <v>182.0001</v>
      </c>
      <c r="E1251">
        <v>14.1304</v>
      </c>
      <c r="F1251">
        <v>366.98680000000002</v>
      </c>
      <c r="G1251" t="s">
        <v>3879</v>
      </c>
      <c r="H1251">
        <v>1</v>
      </c>
      <c r="I1251" t="s">
        <v>4222</v>
      </c>
      <c r="J1251" t="s">
        <v>3662</v>
      </c>
    </row>
    <row r="1252" spans="1:10" x14ac:dyDescent="0.2">
      <c r="A1252" t="s">
        <v>4220</v>
      </c>
      <c r="B1252" t="s">
        <v>4221</v>
      </c>
      <c r="C1252" t="s">
        <v>4221</v>
      </c>
      <c r="D1252">
        <v>183.99719999999999</v>
      </c>
      <c r="E1252">
        <v>14.1304</v>
      </c>
      <c r="F1252">
        <v>366.98680000000002</v>
      </c>
      <c r="G1252" t="s">
        <v>3879</v>
      </c>
      <c r="H1252">
        <v>2</v>
      </c>
      <c r="I1252" t="s">
        <v>4222</v>
      </c>
      <c r="J1252" t="s">
        <v>3662</v>
      </c>
    </row>
    <row r="1253" spans="1:10" x14ac:dyDescent="0.2">
      <c r="A1253" t="s">
        <v>4220</v>
      </c>
      <c r="B1253" t="s">
        <v>4221</v>
      </c>
      <c r="C1253" t="s">
        <v>4221</v>
      </c>
      <c r="D1253">
        <v>121.0411</v>
      </c>
      <c r="E1253">
        <v>14.1304</v>
      </c>
      <c r="F1253">
        <v>366.98680000000002</v>
      </c>
      <c r="G1253" t="s">
        <v>3879</v>
      </c>
      <c r="H1253">
        <v>3</v>
      </c>
      <c r="I1253" t="s">
        <v>4222</v>
      </c>
      <c r="J1253" t="s">
        <v>3662</v>
      </c>
    </row>
    <row r="1254" spans="1:10" x14ac:dyDescent="0.2">
      <c r="A1254" t="s">
        <v>4368</v>
      </c>
      <c r="B1254" t="s">
        <v>4369</v>
      </c>
      <c r="C1254" t="s">
        <v>4369</v>
      </c>
      <c r="D1254">
        <v>350.15429999999998</v>
      </c>
      <c r="E1254">
        <v>12.456799999999999</v>
      </c>
      <c r="F1254">
        <v>350.15519999999998</v>
      </c>
      <c r="G1254" t="s">
        <v>3928</v>
      </c>
      <c r="H1254">
        <v>0</v>
      </c>
      <c r="I1254" t="s">
        <v>4370</v>
      </c>
      <c r="J1254" t="s">
        <v>3662</v>
      </c>
    </row>
    <row r="1255" spans="1:10" x14ac:dyDescent="0.2">
      <c r="A1255" t="s">
        <v>4368</v>
      </c>
      <c r="B1255" t="s">
        <v>4369</v>
      </c>
      <c r="C1255" t="s">
        <v>4369</v>
      </c>
      <c r="D1255">
        <v>201.05770000000001</v>
      </c>
      <c r="E1255">
        <v>12.456799999999999</v>
      </c>
      <c r="F1255">
        <v>350.15519999999998</v>
      </c>
      <c r="G1255" t="s">
        <v>3928</v>
      </c>
      <c r="H1255">
        <v>1</v>
      </c>
      <c r="I1255" t="s">
        <v>4370</v>
      </c>
      <c r="J1255" t="s">
        <v>3662</v>
      </c>
    </row>
    <row r="1256" spans="1:10" x14ac:dyDescent="0.2">
      <c r="A1256" t="s">
        <v>4368</v>
      </c>
      <c r="B1256" t="s">
        <v>4369</v>
      </c>
      <c r="C1256" t="s">
        <v>4369</v>
      </c>
      <c r="D1256">
        <v>351.15780000000001</v>
      </c>
      <c r="E1256">
        <v>12.456799999999999</v>
      </c>
      <c r="F1256">
        <v>350.15519999999998</v>
      </c>
      <c r="G1256" t="s">
        <v>3928</v>
      </c>
      <c r="H1256">
        <v>2</v>
      </c>
      <c r="I1256" t="s">
        <v>4370</v>
      </c>
      <c r="J1256" t="s">
        <v>3662</v>
      </c>
    </row>
    <row r="1257" spans="1:10" x14ac:dyDescent="0.2">
      <c r="A1257" t="s">
        <v>4368</v>
      </c>
      <c r="B1257" t="s">
        <v>4369</v>
      </c>
      <c r="C1257" t="s">
        <v>4369</v>
      </c>
      <c r="D1257">
        <v>335.13099999999997</v>
      </c>
      <c r="E1257">
        <v>12.456799999999999</v>
      </c>
      <c r="F1257">
        <v>350.15519999999998</v>
      </c>
      <c r="G1257" t="s">
        <v>3928</v>
      </c>
      <c r="H1257">
        <v>3</v>
      </c>
      <c r="I1257" t="s">
        <v>4370</v>
      </c>
      <c r="J1257" t="s">
        <v>3662</v>
      </c>
    </row>
    <row r="1258" spans="1:10" x14ac:dyDescent="0.2">
      <c r="A1258" t="s">
        <v>2286</v>
      </c>
      <c r="B1258" t="s">
        <v>2287</v>
      </c>
      <c r="C1258" s="8" t="s">
        <v>2287</v>
      </c>
      <c r="D1258">
        <v>219.06780000000001</v>
      </c>
      <c r="E1258">
        <v>14.9695</v>
      </c>
      <c r="F1258">
        <v>219.06780000000001</v>
      </c>
      <c r="G1258" t="s">
        <v>2290</v>
      </c>
      <c r="H1258">
        <v>0</v>
      </c>
      <c r="I1258" t="s">
        <v>2289</v>
      </c>
      <c r="J1258" t="s">
        <v>3662</v>
      </c>
    </row>
    <row r="1259" spans="1:10" x14ac:dyDescent="0.2">
      <c r="A1259" t="s">
        <v>2286</v>
      </c>
      <c r="B1259" t="s">
        <v>2287</v>
      </c>
      <c r="C1259" s="8" t="s">
        <v>2287</v>
      </c>
      <c r="D1259">
        <v>181.06479999999999</v>
      </c>
      <c r="E1259">
        <v>14.9695</v>
      </c>
      <c r="F1259">
        <v>219.06780000000001</v>
      </c>
      <c r="G1259" t="s">
        <v>2290</v>
      </c>
      <c r="H1259">
        <v>1</v>
      </c>
      <c r="I1259" t="s">
        <v>2289</v>
      </c>
      <c r="J1259" t="s">
        <v>3662</v>
      </c>
    </row>
    <row r="1260" spans="1:10" x14ac:dyDescent="0.2">
      <c r="A1260" t="s">
        <v>2286</v>
      </c>
      <c r="B1260" t="s">
        <v>2287</v>
      </c>
      <c r="C1260" s="8" t="s">
        <v>2287</v>
      </c>
      <c r="D1260">
        <v>210.04570000000001</v>
      </c>
      <c r="E1260">
        <v>14.9695</v>
      </c>
      <c r="F1260">
        <v>219.06780000000001</v>
      </c>
      <c r="G1260" t="s">
        <v>2290</v>
      </c>
      <c r="H1260">
        <v>2</v>
      </c>
      <c r="I1260" t="s">
        <v>2289</v>
      </c>
      <c r="J1260" t="s">
        <v>3662</v>
      </c>
    </row>
    <row r="1261" spans="1:10" x14ac:dyDescent="0.2">
      <c r="A1261" t="s">
        <v>2286</v>
      </c>
      <c r="B1261" t="s">
        <v>2287</v>
      </c>
      <c r="C1261" s="8" t="s">
        <v>2287</v>
      </c>
      <c r="D1261">
        <v>220.07579999999999</v>
      </c>
      <c r="E1261">
        <v>14.9695</v>
      </c>
      <c r="F1261">
        <v>219.06780000000001</v>
      </c>
      <c r="G1261" t="s">
        <v>2290</v>
      </c>
      <c r="H1261">
        <v>3</v>
      </c>
      <c r="I1261" t="s">
        <v>2289</v>
      </c>
      <c r="J1261" t="s">
        <v>3662</v>
      </c>
    </row>
    <row r="1262" spans="1:10" x14ac:dyDescent="0.2">
      <c r="A1262" t="s">
        <v>394</v>
      </c>
      <c r="B1262" t="s">
        <v>395</v>
      </c>
      <c r="C1262" s="8" t="s">
        <v>395</v>
      </c>
      <c r="D1262">
        <v>333.12700000000001</v>
      </c>
      <c r="E1262">
        <v>8.4267000000000003</v>
      </c>
      <c r="F1262">
        <v>333.12759999999997</v>
      </c>
      <c r="G1262" t="s">
        <v>398</v>
      </c>
      <c r="H1262">
        <v>0</v>
      </c>
      <c r="I1262" t="s">
        <v>397</v>
      </c>
      <c r="J1262" t="s">
        <v>3662</v>
      </c>
    </row>
    <row r="1263" spans="1:10" x14ac:dyDescent="0.2">
      <c r="A1263" t="s">
        <v>394</v>
      </c>
      <c r="B1263" t="s">
        <v>395</v>
      </c>
      <c r="C1263" s="8" t="s">
        <v>395</v>
      </c>
      <c r="D1263">
        <v>168.05889999999999</v>
      </c>
      <c r="E1263">
        <v>8.4267000000000003</v>
      </c>
      <c r="F1263">
        <v>333.12759999999997</v>
      </c>
      <c r="G1263" t="s">
        <v>398</v>
      </c>
      <c r="H1263">
        <v>1</v>
      </c>
      <c r="I1263" t="s">
        <v>397</v>
      </c>
      <c r="J1263" t="s">
        <v>3662</v>
      </c>
    </row>
    <row r="1264" spans="1:10" x14ac:dyDescent="0.2">
      <c r="A1264" t="s">
        <v>394</v>
      </c>
      <c r="B1264" t="s">
        <v>395</v>
      </c>
      <c r="C1264" s="8" t="s">
        <v>395</v>
      </c>
      <c r="D1264">
        <v>318.10410000000002</v>
      </c>
      <c r="E1264">
        <v>8.4267000000000003</v>
      </c>
      <c r="F1264">
        <v>333.12759999999997</v>
      </c>
      <c r="G1264" t="s">
        <v>398</v>
      </c>
      <c r="H1264">
        <v>2</v>
      </c>
      <c r="I1264" t="s">
        <v>397</v>
      </c>
      <c r="J1264" t="s">
        <v>3662</v>
      </c>
    </row>
    <row r="1265" spans="1:10" x14ac:dyDescent="0.2">
      <c r="A1265" t="s">
        <v>394</v>
      </c>
      <c r="B1265" t="s">
        <v>395</v>
      </c>
      <c r="C1265" s="8" t="s">
        <v>395</v>
      </c>
      <c r="D1265">
        <v>180.1131</v>
      </c>
      <c r="E1265">
        <v>8.4267000000000003</v>
      </c>
      <c r="F1265">
        <v>333.12759999999997</v>
      </c>
      <c r="G1265" t="s">
        <v>398</v>
      </c>
      <c r="H1265">
        <v>3</v>
      </c>
      <c r="I1265" t="s">
        <v>397</v>
      </c>
      <c r="J1265" t="s">
        <v>3662</v>
      </c>
    </row>
    <row r="1266" spans="1:10" x14ac:dyDescent="0.2">
      <c r="A1266" s="8" t="s">
        <v>3439</v>
      </c>
      <c r="B1266" s="8" t="s">
        <v>3440</v>
      </c>
      <c r="C1266" s="8" t="s">
        <v>3824</v>
      </c>
      <c r="D1266" s="8">
        <v>179.1431</v>
      </c>
      <c r="E1266" s="8">
        <v>19.256900000000002</v>
      </c>
      <c r="F1266" s="8">
        <v>570.97460000000001</v>
      </c>
      <c r="G1266" s="8" t="s">
        <v>3443</v>
      </c>
      <c r="H1266" s="8">
        <v>0</v>
      </c>
      <c r="I1266" s="8" t="s">
        <v>3442</v>
      </c>
      <c r="J1266" t="s">
        <v>3662</v>
      </c>
    </row>
    <row r="1267" spans="1:10" x14ac:dyDescent="0.2">
      <c r="A1267" s="8" t="s">
        <v>3439</v>
      </c>
      <c r="B1267" s="8" t="s">
        <v>3440</v>
      </c>
      <c r="C1267" s="8" t="s">
        <v>3824</v>
      </c>
      <c r="D1267" s="8">
        <v>181.101</v>
      </c>
      <c r="E1267" s="8">
        <v>19.256900000000002</v>
      </c>
      <c r="F1267" s="8">
        <v>570.97460000000001</v>
      </c>
      <c r="G1267" s="8" t="s">
        <v>3443</v>
      </c>
      <c r="H1267" s="8">
        <v>1</v>
      </c>
      <c r="I1267" s="8" t="s">
        <v>3442</v>
      </c>
      <c r="J1267" t="s">
        <v>3662</v>
      </c>
    </row>
    <row r="1268" spans="1:10" x14ac:dyDescent="0.2">
      <c r="A1268" s="8" t="s">
        <v>3439</v>
      </c>
      <c r="B1268" s="8" t="s">
        <v>3440</v>
      </c>
      <c r="C1268" s="8" t="s">
        <v>3824</v>
      </c>
      <c r="D1268" s="8">
        <v>131.0856</v>
      </c>
      <c r="E1268" s="8">
        <v>19.256900000000002</v>
      </c>
      <c r="F1268" s="8">
        <v>570.97460000000001</v>
      </c>
      <c r="G1268" s="8" t="s">
        <v>3443</v>
      </c>
      <c r="H1268" s="8">
        <v>2</v>
      </c>
      <c r="I1268" s="8" t="s">
        <v>3442</v>
      </c>
      <c r="J1268" t="s">
        <v>3662</v>
      </c>
    </row>
    <row r="1269" spans="1:10" x14ac:dyDescent="0.2">
      <c r="A1269" s="8" t="s">
        <v>3439</v>
      </c>
      <c r="B1269" s="8" t="s">
        <v>3440</v>
      </c>
      <c r="C1269" s="8" t="s">
        <v>3824</v>
      </c>
      <c r="D1269" s="8">
        <v>180.18279999999999</v>
      </c>
      <c r="E1269" s="8">
        <v>19.256900000000002</v>
      </c>
      <c r="F1269" s="8">
        <v>570.97460000000001</v>
      </c>
      <c r="G1269" s="8" t="s">
        <v>3443</v>
      </c>
      <c r="H1269" s="8">
        <v>3</v>
      </c>
      <c r="I1269" s="8" t="s">
        <v>3442</v>
      </c>
      <c r="J1269" t="s">
        <v>3662</v>
      </c>
    </row>
    <row r="1270" spans="1:10" x14ac:dyDescent="0.2">
      <c r="A1270" t="s">
        <v>4274</v>
      </c>
      <c r="B1270" t="s">
        <v>4275</v>
      </c>
      <c r="C1270" t="s">
        <v>4275</v>
      </c>
      <c r="D1270">
        <v>271.81</v>
      </c>
      <c r="E1270">
        <v>14.4076</v>
      </c>
      <c r="F1270">
        <v>539.62620000000004</v>
      </c>
      <c r="G1270" t="s">
        <v>3899</v>
      </c>
      <c r="H1270">
        <v>0</v>
      </c>
      <c r="I1270" t="s">
        <v>4276</v>
      </c>
      <c r="J1270" t="s">
        <v>3662</v>
      </c>
    </row>
    <row r="1271" spans="1:10" x14ac:dyDescent="0.2">
      <c r="A1271" t="s">
        <v>4274</v>
      </c>
      <c r="B1271" t="s">
        <v>4275</v>
      </c>
      <c r="C1271" t="s">
        <v>4275</v>
      </c>
      <c r="D1271">
        <v>269.81290000000001</v>
      </c>
      <c r="E1271">
        <v>14.4076</v>
      </c>
      <c r="F1271">
        <v>539.62620000000004</v>
      </c>
      <c r="G1271" t="s">
        <v>3899</v>
      </c>
      <c r="H1271">
        <v>1</v>
      </c>
      <c r="I1271" t="s">
        <v>4276</v>
      </c>
      <c r="J1271" t="s">
        <v>3662</v>
      </c>
    </row>
    <row r="1272" spans="1:10" x14ac:dyDescent="0.2">
      <c r="A1272" t="s">
        <v>4274</v>
      </c>
      <c r="B1272" t="s">
        <v>4275</v>
      </c>
      <c r="C1272" t="s">
        <v>4275</v>
      </c>
      <c r="D1272">
        <v>273.80700000000002</v>
      </c>
      <c r="E1272">
        <v>14.4076</v>
      </c>
      <c r="F1272">
        <v>539.62620000000004</v>
      </c>
      <c r="G1272" t="s">
        <v>3899</v>
      </c>
      <c r="H1272">
        <v>2</v>
      </c>
      <c r="I1272" t="s">
        <v>4276</v>
      </c>
      <c r="J1272" t="s">
        <v>3662</v>
      </c>
    </row>
    <row r="1273" spans="1:10" x14ac:dyDescent="0.2">
      <c r="A1273" t="s">
        <v>4274</v>
      </c>
      <c r="B1273" t="s">
        <v>4275</v>
      </c>
      <c r="C1273" t="s">
        <v>4275</v>
      </c>
      <c r="D1273">
        <v>275.80399999999997</v>
      </c>
      <c r="E1273">
        <v>14.4076</v>
      </c>
      <c r="F1273">
        <v>539.62620000000004</v>
      </c>
      <c r="G1273" t="s">
        <v>3899</v>
      </c>
      <c r="H1273">
        <v>3</v>
      </c>
      <c r="I1273" t="s">
        <v>4276</v>
      </c>
      <c r="J1273" t="s">
        <v>3662</v>
      </c>
    </row>
    <row r="1274" spans="1:10" x14ac:dyDescent="0.2">
      <c r="A1274" t="s">
        <v>4858</v>
      </c>
      <c r="B1274" t="s">
        <v>4275</v>
      </c>
      <c r="C1274" t="s">
        <v>4275</v>
      </c>
      <c r="D1274">
        <v>272.73820000000001</v>
      </c>
      <c r="E1274">
        <v>14.302899999999999</v>
      </c>
      <c r="F1274">
        <v>539.62620000000004</v>
      </c>
      <c r="G1274" t="s">
        <v>3899</v>
      </c>
      <c r="H1274">
        <v>0</v>
      </c>
      <c r="I1274" t="s">
        <v>4276</v>
      </c>
      <c r="J1274" t="s">
        <v>3662</v>
      </c>
    </row>
    <row r="1275" spans="1:10" x14ac:dyDescent="0.2">
      <c r="A1275" t="s">
        <v>4858</v>
      </c>
      <c r="B1275" t="s">
        <v>4275</v>
      </c>
      <c r="C1275" t="s">
        <v>4275</v>
      </c>
      <c r="D1275">
        <v>273.8</v>
      </c>
      <c r="E1275">
        <v>14.302899999999999</v>
      </c>
      <c r="F1275">
        <v>539.62620000000004</v>
      </c>
      <c r="G1275" t="s">
        <v>3899</v>
      </c>
      <c r="H1275">
        <v>1</v>
      </c>
      <c r="I1275" t="s">
        <v>4276</v>
      </c>
      <c r="J1275" t="s">
        <v>3662</v>
      </c>
    </row>
    <row r="1276" spans="1:10" x14ac:dyDescent="0.2">
      <c r="A1276" t="s">
        <v>4858</v>
      </c>
      <c r="B1276" t="s">
        <v>4275</v>
      </c>
      <c r="C1276" t="s">
        <v>4275</v>
      </c>
      <c r="D1276">
        <v>274.92930000000001</v>
      </c>
      <c r="E1276">
        <v>14.302899999999999</v>
      </c>
      <c r="F1276">
        <v>539.62620000000004</v>
      </c>
      <c r="G1276" t="s">
        <v>3899</v>
      </c>
      <c r="H1276">
        <v>2</v>
      </c>
      <c r="I1276" t="s">
        <v>4276</v>
      </c>
      <c r="J1276" t="s">
        <v>3662</v>
      </c>
    </row>
    <row r="1277" spans="1:10" x14ac:dyDescent="0.2">
      <c r="A1277" t="s">
        <v>4858</v>
      </c>
      <c r="B1277" t="s">
        <v>4275</v>
      </c>
      <c r="C1277" t="s">
        <v>4275</v>
      </c>
      <c r="D1277">
        <v>269.81270000000001</v>
      </c>
      <c r="E1277">
        <v>14.302899999999999</v>
      </c>
      <c r="F1277">
        <v>539.62620000000004</v>
      </c>
      <c r="G1277" t="s">
        <v>3899</v>
      </c>
      <c r="H1277">
        <v>3</v>
      </c>
      <c r="I1277" t="s">
        <v>4276</v>
      </c>
      <c r="J1277" t="s">
        <v>3662</v>
      </c>
    </row>
    <row r="1278" spans="1:10" x14ac:dyDescent="0.2">
      <c r="A1278" s="8" t="s">
        <v>4156</v>
      </c>
      <c r="B1278" s="8" t="s">
        <v>2529</v>
      </c>
      <c r="C1278" s="8" t="s">
        <v>2529</v>
      </c>
      <c r="D1278" s="8">
        <v>255.0224</v>
      </c>
      <c r="E1278" s="8">
        <v>6.492</v>
      </c>
      <c r="F1278" s="8">
        <v>255.02180000000001</v>
      </c>
      <c r="G1278" s="8" t="s">
        <v>2532</v>
      </c>
      <c r="H1278" s="8">
        <v>0</v>
      </c>
      <c r="I1278" s="8" t="s">
        <v>2531</v>
      </c>
      <c r="J1278" t="s">
        <v>3662</v>
      </c>
    </row>
    <row r="1279" spans="1:10" x14ac:dyDescent="0.2">
      <c r="A1279" s="8" t="s">
        <v>4156</v>
      </c>
      <c r="B1279" s="8" t="s">
        <v>2529</v>
      </c>
      <c r="C1279" s="8" t="s">
        <v>2529</v>
      </c>
      <c r="D1279" s="8">
        <v>254.01339999999999</v>
      </c>
      <c r="E1279" s="8">
        <v>6.492</v>
      </c>
      <c r="F1279" s="8">
        <v>255.02180000000001</v>
      </c>
      <c r="G1279" s="8" t="s">
        <v>2532</v>
      </c>
      <c r="H1279" s="8">
        <v>1</v>
      </c>
      <c r="I1279" s="8" t="s">
        <v>2531</v>
      </c>
      <c r="J1279" t="s">
        <v>3662</v>
      </c>
    </row>
    <row r="1280" spans="1:10" x14ac:dyDescent="0.2">
      <c r="A1280" s="8" t="s">
        <v>4156</v>
      </c>
      <c r="B1280" s="8" t="s">
        <v>2529</v>
      </c>
      <c r="C1280" s="8" t="s">
        <v>2529</v>
      </c>
      <c r="D1280" s="8">
        <v>256.01049999999998</v>
      </c>
      <c r="E1280" s="8">
        <v>6.492</v>
      </c>
      <c r="F1280" s="8">
        <v>255.02180000000001</v>
      </c>
      <c r="G1280" s="8" t="s">
        <v>2532</v>
      </c>
      <c r="H1280" s="8">
        <v>2</v>
      </c>
      <c r="I1280" s="8" t="s">
        <v>2531</v>
      </c>
      <c r="J1280" t="s">
        <v>3662</v>
      </c>
    </row>
    <row r="1281" spans="1:10" x14ac:dyDescent="0.2">
      <c r="A1281" s="8" t="s">
        <v>4156</v>
      </c>
      <c r="B1281" s="8" t="s">
        <v>2529</v>
      </c>
      <c r="C1281" s="8" t="s">
        <v>2529</v>
      </c>
      <c r="D1281" s="8">
        <v>257.01799999999997</v>
      </c>
      <c r="E1281" s="8">
        <v>6.492</v>
      </c>
      <c r="F1281" s="8">
        <v>255.02180000000001</v>
      </c>
      <c r="G1281" s="8" t="s">
        <v>2532</v>
      </c>
      <c r="H1281" s="8">
        <v>3</v>
      </c>
      <c r="I1281" s="8" t="s">
        <v>2531</v>
      </c>
      <c r="J1281" t="s">
        <v>3662</v>
      </c>
    </row>
    <row r="1282" spans="1:10" x14ac:dyDescent="0.2">
      <c r="A1282" t="s">
        <v>2528</v>
      </c>
      <c r="B1282" t="s">
        <v>2529</v>
      </c>
      <c r="C1282" s="8" t="s">
        <v>2529</v>
      </c>
      <c r="D1282">
        <v>255.0224</v>
      </c>
      <c r="E1282">
        <v>6.4776999999999996</v>
      </c>
      <c r="F1282">
        <v>255.02180000000001</v>
      </c>
      <c r="G1282" t="s">
        <v>2532</v>
      </c>
      <c r="H1282">
        <v>0</v>
      </c>
      <c r="I1282" t="s">
        <v>2531</v>
      </c>
      <c r="J1282" t="s">
        <v>3662</v>
      </c>
    </row>
    <row r="1283" spans="1:10" x14ac:dyDescent="0.2">
      <c r="A1283" t="s">
        <v>2528</v>
      </c>
      <c r="B1283" t="s">
        <v>2529</v>
      </c>
      <c r="C1283" s="8" t="s">
        <v>2529</v>
      </c>
      <c r="D1283">
        <v>172.95580000000001</v>
      </c>
      <c r="E1283">
        <v>6.4776999999999996</v>
      </c>
      <c r="F1283">
        <v>255.02180000000001</v>
      </c>
      <c r="G1283" t="s">
        <v>2532</v>
      </c>
      <c r="H1283">
        <v>1</v>
      </c>
      <c r="I1283" t="s">
        <v>2531</v>
      </c>
      <c r="J1283" t="s">
        <v>3662</v>
      </c>
    </row>
    <row r="1284" spans="1:10" x14ac:dyDescent="0.2">
      <c r="A1284" t="s">
        <v>2528</v>
      </c>
      <c r="B1284" t="s">
        <v>2529</v>
      </c>
      <c r="C1284" s="8" t="s">
        <v>2529</v>
      </c>
      <c r="D1284">
        <v>174.9639</v>
      </c>
      <c r="E1284">
        <v>6.4776999999999996</v>
      </c>
      <c r="F1284">
        <v>255.02180000000001</v>
      </c>
      <c r="G1284" t="s">
        <v>2532</v>
      </c>
      <c r="H1284">
        <v>2</v>
      </c>
      <c r="I1284" t="s">
        <v>2531</v>
      </c>
      <c r="J1284" t="s">
        <v>3662</v>
      </c>
    </row>
    <row r="1285" spans="1:10" x14ac:dyDescent="0.2">
      <c r="A1285" t="s">
        <v>2528</v>
      </c>
      <c r="B1285" t="s">
        <v>2529</v>
      </c>
      <c r="C1285" s="8" t="s">
        <v>2529</v>
      </c>
      <c r="D1285">
        <v>239.99789999999999</v>
      </c>
      <c r="E1285">
        <v>6.4776999999999996</v>
      </c>
      <c r="F1285">
        <v>255.02180000000001</v>
      </c>
      <c r="G1285" t="s">
        <v>2532</v>
      </c>
      <c r="H1285">
        <v>3</v>
      </c>
      <c r="I1285" t="s">
        <v>2531</v>
      </c>
      <c r="J1285" t="s">
        <v>3662</v>
      </c>
    </row>
    <row r="1286" spans="1:10" x14ac:dyDescent="0.2">
      <c r="A1286" t="s">
        <v>918</v>
      </c>
      <c r="B1286" t="s">
        <v>919</v>
      </c>
      <c r="C1286" s="8" t="s">
        <v>919</v>
      </c>
      <c r="D1286">
        <v>313.06259999999997</v>
      </c>
      <c r="E1286">
        <v>11.719099999999999</v>
      </c>
      <c r="F1286">
        <v>313.065</v>
      </c>
      <c r="G1286" t="s">
        <v>922</v>
      </c>
      <c r="H1286">
        <v>0</v>
      </c>
      <c r="I1286" t="s">
        <v>921</v>
      </c>
      <c r="J1286" t="s">
        <v>3662</v>
      </c>
    </row>
    <row r="1287" spans="1:10" x14ac:dyDescent="0.2">
      <c r="A1287" t="s">
        <v>918</v>
      </c>
      <c r="B1287" t="s">
        <v>919</v>
      </c>
      <c r="C1287" s="8" t="s">
        <v>919</v>
      </c>
      <c r="D1287">
        <v>161.03890000000001</v>
      </c>
      <c r="E1287">
        <v>11.719099999999999</v>
      </c>
      <c r="F1287">
        <v>313.065</v>
      </c>
      <c r="G1287" t="s">
        <v>922</v>
      </c>
      <c r="H1287">
        <v>1</v>
      </c>
      <c r="I1287" t="s">
        <v>921</v>
      </c>
      <c r="J1287" t="s">
        <v>3662</v>
      </c>
    </row>
    <row r="1288" spans="1:10" x14ac:dyDescent="0.2">
      <c r="A1288" t="s">
        <v>918</v>
      </c>
      <c r="B1288" t="s">
        <v>919</v>
      </c>
      <c r="C1288" s="8" t="s">
        <v>919</v>
      </c>
      <c r="D1288">
        <v>162.04640000000001</v>
      </c>
      <c r="E1288">
        <v>11.719099999999999</v>
      </c>
      <c r="F1288">
        <v>313.065</v>
      </c>
      <c r="G1288" t="s">
        <v>922</v>
      </c>
      <c r="H1288">
        <v>2</v>
      </c>
      <c r="I1288" t="s">
        <v>921</v>
      </c>
      <c r="J1288" t="s">
        <v>3662</v>
      </c>
    </row>
    <row r="1289" spans="1:10" x14ac:dyDescent="0.2">
      <c r="A1289" t="s">
        <v>918</v>
      </c>
      <c r="B1289" t="s">
        <v>919</v>
      </c>
      <c r="C1289" s="8" t="s">
        <v>919</v>
      </c>
      <c r="D1289">
        <v>163.05420000000001</v>
      </c>
      <c r="E1289">
        <v>11.719099999999999</v>
      </c>
      <c r="F1289">
        <v>313.065</v>
      </c>
      <c r="G1289" t="s">
        <v>922</v>
      </c>
      <c r="H1289">
        <v>3</v>
      </c>
      <c r="I1289" t="s">
        <v>921</v>
      </c>
      <c r="J1289" t="s">
        <v>3662</v>
      </c>
    </row>
    <row r="1290" spans="1:10" x14ac:dyDescent="0.2">
      <c r="A1290" t="s">
        <v>1293</v>
      </c>
      <c r="B1290" t="s">
        <v>1294</v>
      </c>
      <c r="C1290" s="8" t="s">
        <v>1294</v>
      </c>
      <c r="D1290">
        <v>119.0856</v>
      </c>
      <c r="E1290">
        <v>6.2930999999999999</v>
      </c>
      <c r="F1290">
        <v>113.0609</v>
      </c>
      <c r="G1290" t="s">
        <v>1297</v>
      </c>
      <c r="H1290">
        <v>0</v>
      </c>
      <c r="I1290" t="s">
        <v>1296</v>
      </c>
      <c r="J1290" t="s">
        <v>3662</v>
      </c>
    </row>
    <row r="1291" spans="1:10" x14ac:dyDescent="0.2">
      <c r="A1291" t="s">
        <v>1293</v>
      </c>
      <c r="B1291" t="s">
        <v>1294</v>
      </c>
      <c r="C1291" s="8" t="s">
        <v>1294</v>
      </c>
      <c r="D1291">
        <v>105.0699</v>
      </c>
      <c r="E1291">
        <v>6.2930999999999999</v>
      </c>
      <c r="F1291">
        <v>113.0609</v>
      </c>
      <c r="G1291" t="s">
        <v>1297</v>
      </c>
      <c r="H1291">
        <v>1</v>
      </c>
      <c r="I1291" t="s">
        <v>1296</v>
      </c>
      <c r="J1291" t="s">
        <v>3662</v>
      </c>
    </row>
    <row r="1292" spans="1:10" x14ac:dyDescent="0.2">
      <c r="A1292" t="s">
        <v>1293</v>
      </c>
      <c r="B1292" t="s">
        <v>1294</v>
      </c>
      <c r="C1292" s="8" t="s">
        <v>1294</v>
      </c>
      <c r="D1292">
        <v>133.10120000000001</v>
      </c>
      <c r="E1292">
        <v>6.2930999999999999</v>
      </c>
      <c r="F1292">
        <v>113.0609</v>
      </c>
      <c r="G1292" t="s">
        <v>1297</v>
      </c>
      <c r="H1292">
        <v>2</v>
      </c>
      <c r="I1292" t="s">
        <v>1296</v>
      </c>
      <c r="J1292" t="s">
        <v>3662</v>
      </c>
    </row>
    <row r="1293" spans="1:10" x14ac:dyDescent="0.2">
      <c r="A1293" t="s">
        <v>1293</v>
      </c>
      <c r="B1293" t="s">
        <v>1294</v>
      </c>
      <c r="C1293" s="8" t="s">
        <v>1294</v>
      </c>
      <c r="D1293">
        <v>109.10120000000001</v>
      </c>
      <c r="E1293">
        <v>6.2930999999999999</v>
      </c>
      <c r="F1293">
        <v>113.0609</v>
      </c>
      <c r="G1293" t="s">
        <v>1297</v>
      </c>
      <c r="H1293">
        <v>3</v>
      </c>
      <c r="I1293" t="s">
        <v>1296</v>
      </c>
      <c r="J1293" t="s">
        <v>3662</v>
      </c>
    </row>
    <row r="1294" spans="1:10" x14ac:dyDescent="0.2">
      <c r="A1294" t="s">
        <v>1417</v>
      </c>
      <c r="B1294" t="s">
        <v>1418</v>
      </c>
      <c r="C1294" s="8" t="s">
        <v>1418</v>
      </c>
      <c r="D1294">
        <v>240.05690000000001</v>
      </c>
      <c r="E1294">
        <v>16.939399999999999</v>
      </c>
      <c r="F1294">
        <v>240.05690000000001</v>
      </c>
      <c r="G1294" t="s">
        <v>1421</v>
      </c>
      <c r="H1294">
        <v>0</v>
      </c>
      <c r="I1294" t="s">
        <v>1420</v>
      </c>
      <c r="J1294" t="s">
        <v>3662</v>
      </c>
    </row>
    <row r="1295" spans="1:10" x14ac:dyDescent="0.2">
      <c r="A1295" t="s">
        <v>1417</v>
      </c>
      <c r="B1295" t="s">
        <v>1418</v>
      </c>
      <c r="C1295" s="8" t="s">
        <v>1418</v>
      </c>
      <c r="D1295">
        <v>224.06209999999999</v>
      </c>
      <c r="E1295">
        <v>16.939399999999999</v>
      </c>
      <c r="F1295">
        <v>240.05690000000001</v>
      </c>
      <c r="G1295" t="s">
        <v>1421</v>
      </c>
      <c r="H1295">
        <v>1</v>
      </c>
      <c r="I1295" t="s">
        <v>1420</v>
      </c>
      <c r="J1295" t="s">
        <v>3662</v>
      </c>
    </row>
    <row r="1296" spans="1:10" x14ac:dyDescent="0.2">
      <c r="A1296" t="s">
        <v>1417</v>
      </c>
      <c r="B1296" t="s">
        <v>1418</v>
      </c>
      <c r="C1296" s="8" t="s">
        <v>1418</v>
      </c>
      <c r="D1296">
        <v>225.0652</v>
      </c>
      <c r="E1296">
        <v>16.939399999999999</v>
      </c>
      <c r="F1296">
        <v>240.05690000000001</v>
      </c>
      <c r="G1296" t="s">
        <v>1421</v>
      </c>
      <c r="H1296">
        <v>2</v>
      </c>
      <c r="I1296" t="s">
        <v>1420</v>
      </c>
      <c r="J1296" t="s">
        <v>3662</v>
      </c>
    </row>
    <row r="1297" spans="1:10" x14ac:dyDescent="0.2">
      <c r="A1297" t="s">
        <v>1417</v>
      </c>
      <c r="B1297" t="s">
        <v>1418</v>
      </c>
      <c r="C1297" s="8" t="s">
        <v>1418</v>
      </c>
      <c r="D1297">
        <v>198.04640000000001</v>
      </c>
      <c r="E1297">
        <v>16.939399999999999</v>
      </c>
      <c r="F1297">
        <v>240.05690000000001</v>
      </c>
      <c r="G1297" t="s">
        <v>1421</v>
      </c>
      <c r="H1297">
        <v>3</v>
      </c>
      <c r="I1297" t="s">
        <v>1420</v>
      </c>
      <c r="J1297" t="s">
        <v>3662</v>
      </c>
    </row>
    <row r="1298" spans="1:10" x14ac:dyDescent="0.2">
      <c r="A1298" t="s">
        <v>1423</v>
      </c>
      <c r="B1298" t="s">
        <v>1418</v>
      </c>
      <c r="C1298" s="8" t="s">
        <v>1418</v>
      </c>
      <c r="D1298">
        <v>240.05690000000001</v>
      </c>
      <c r="E1298">
        <v>13.304</v>
      </c>
      <c r="F1298">
        <v>240.05690000000001</v>
      </c>
      <c r="G1298" t="s">
        <v>1421</v>
      </c>
      <c r="H1298">
        <v>0</v>
      </c>
      <c r="I1298" t="s">
        <v>1420</v>
      </c>
      <c r="J1298" t="s">
        <v>3662</v>
      </c>
    </row>
    <row r="1299" spans="1:10" x14ac:dyDescent="0.2">
      <c r="A1299" t="s">
        <v>1423</v>
      </c>
      <c r="B1299" t="s">
        <v>1418</v>
      </c>
      <c r="C1299" s="8" t="s">
        <v>1418</v>
      </c>
      <c r="D1299">
        <v>224.06209999999999</v>
      </c>
      <c r="E1299">
        <v>13.304</v>
      </c>
      <c r="F1299">
        <v>240.05690000000001</v>
      </c>
      <c r="G1299" t="s">
        <v>1421</v>
      </c>
      <c r="H1299">
        <v>1</v>
      </c>
      <c r="I1299" t="s">
        <v>1420</v>
      </c>
      <c r="J1299" t="s">
        <v>3662</v>
      </c>
    </row>
    <row r="1300" spans="1:10" x14ac:dyDescent="0.2">
      <c r="A1300" t="s">
        <v>1423</v>
      </c>
      <c r="B1300" t="s">
        <v>1418</v>
      </c>
      <c r="C1300" s="8" t="s">
        <v>1418</v>
      </c>
      <c r="D1300">
        <v>225.0652</v>
      </c>
      <c r="E1300">
        <v>13.304</v>
      </c>
      <c r="F1300">
        <v>240.05690000000001</v>
      </c>
      <c r="G1300" t="s">
        <v>1421</v>
      </c>
      <c r="H1300">
        <v>2</v>
      </c>
      <c r="I1300" t="s">
        <v>1420</v>
      </c>
      <c r="J1300" t="s">
        <v>3662</v>
      </c>
    </row>
    <row r="1301" spans="1:10" x14ac:dyDescent="0.2">
      <c r="A1301" t="s">
        <v>1423</v>
      </c>
      <c r="B1301" t="s">
        <v>1418</v>
      </c>
      <c r="C1301" s="8" t="s">
        <v>1418</v>
      </c>
      <c r="D1301">
        <v>198.04640000000001</v>
      </c>
      <c r="E1301">
        <v>13.304</v>
      </c>
      <c r="F1301">
        <v>240.05690000000001</v>
      </c>
      <c r="G1301" t="s">
        <v>1421</v>
      </c>
      <c r="H1301">
        <v>3</v>
      </c>
      <c r="I1301" t="s">
        <v>1420</v>
      </c>
      <c r="J1301" t="s">
        <v>3662</v>
      </c>
    </row>
    <row r="1302" spans="1:10" x14ac:dyDescent="0.2">
      <c r="A1302" t="s">
        <v>4467</v>
      </c>
      <c r="B1302" t="s">
        <v>4912</v>
      </c>
      <c r="C1302" s="8" t="s">
        <v>3663</v>
      </c>
      <c r="D1302">
        <v>195.9246</v>
      </c>
      <c r="E1302">
        <v>12.450100000000001</v>
      </c>
      <c r="F1302">
        <v>195.92500000000001</v>
      </c>
      <c r="G1302" t="s">
        <v>3956</v>
      </c>
      <c r="H1302">
        <v>0</v>
      </c>
      <c r="I1302" t="s">
        <v>2919</v>
      </c>
      <c r="J1302" t="s">
        <v>3662</v>
      </c>
    </row>
    <row r="1303" spans="1:10" x14ac:dyDescent="0.2">
      <c r="A1303" t="s">
        <v>4467</v>
      </c>
      <c r="B1303" t="s">
        <v>4912</v>
      </c>
      <c r="C1303" s="8" t="s">
        <v>3663</v>
      </c>
      <c r="D1303">
        <v>197.92150000000001</v>
      </c>
      <c r="E1303">
        <v>12.450100000000001</v>
      </c>
      <c r="F1303">
        <v>195.92500000000001</v>
      </c>
      <c r="G1303" t="s">
        <v>3956</v>
      </c>
      <c r="H1303">
        <v>1</v>
      </c>
      <c r="I1303" t="s">
        <v>2919</v>
      </c>
      <c r="J1303" t="s">
        <v>3662</v>
      </c>
    </row>
    <row r="1304" spans="1:10" x14ac:dyDescent="0.2">
      <c r="A1304" t="s">
        <v>4467</v>
      </c>
      <c r="B1304" t="s">
        <v>4912</v>
      </c>
      <c r="C1304" s="8" t="s">
        <v>3663</v>
      </c>
      <c r="D1304">
        <v>96.983999999999995</v>
      </c>
      <c r="E1304">
        <v>12.450100000000001</v>
      </c>
      <c r="F1304">
        <v>195.92500000000001</v>
      </c>
      <c r="G1304" t="s">
        <v>3956</v>
      </c>
      <c r="H1304">
        <v>2</v>
      </c>
      <c r="I1304" t="s">
        <v>2919</v>
      </c>
      <c r="J1304" t="s">
        <v>3662</v>
      </c>
    </row>
    <row r="1305" spans="1:10" x14ac:dyDescent="0.2">
      <c r="A1305" t="s">
        <v>4467</v>
      </c>
      <c r="B1305" t="s">
        <v>4912</v>
      </c>
      <c r="C1305" s="8" t="s">
        <v>3663</v>
      </c>
      <c r="D1305">
        <v>131.953</v>
      </c>
      <c r="E1305">
        <v>12.450100000000001</v>
      </c>
      <c r="F1305">
        <v>195.92500000000001</v>
      </c>
      <c r="G1305" t="s">
        <v>3956</v>
      </c>
      <c r="H1305">
        <v>3</v>
      </c>
      <c r="I1305" t="s">
        <v>2919</v>
      </c>
      <c r="J1305" t="s">
        <v>3662</v>
      </c>
    </row>
    <row r="1306" spans="1:10" x14ac:dyDescent="0.2">
      <c r="A1306" t="s">
        <v>1841</v>
      </c>
      <c r="B1306" t="s">
        <v>1842</v>
      </c>
      <c r="C1306" s="8" t="s">
        <v>3717</v>
      </c>
      <c r="D1306">
        <v>91.054299999999998</v>
      </c>
      <c r="E1306">
        <v>7.7080000000000002</v>
      </c>
      <c r="F1306">
        <v>256.07350000000002</v>
      </c>
      <c r="G1306" t="s">
        <v>1845</v>
      </c>
      <c r="H1306">
        <v>0</v>
      </c>
      <c r="I1306" t="s">
        <v>1844</v>
      </c>
      <c r="J1306" t="s">
        <v>3662</v>
      </c>
    </row>
    <row r="1307" spans="1:10" x14ac:dyDescent="0.2">
      <c r="A1307" t="s">
        <v>1841</v>
      </c>
      <c r="B1307" t="s">
        <v>1842</v>
      </c>
      <c r="C1307" s="8" t="s">
        <v>3717</v>
      </c>
      <c r="D1307">
        <v>109.06480000000001</v>
      </c>
      <c r="E1307">
        <v>7.7080000000000002</v>
      </c>
      <c r="F1307">
        <v>256.07350000000002</v>
      </c>
      <c r="G1307" t="s">
        <v>1845</v>
      </c>
      <c r="H1307">
        <v>1</v>
      </c>
      <c r="I1307" t="s">
        <v>1844</v>
      </c>
      <c r="J1307" t="s">
        <v>3662</v>
      </c>
    </row>
    <row r="1308" spans="1:10" x14ac:dyDescent="0.2">
      <c r="A1308" t="s">
        <v>1841</v>
      </c>
      <c r="B1308" t="s">
        <v>1842</v>
      </c>
      <c r="C1308" s="8" t="s">
        <v>3717</v>
      </c>
      <c r="D1308">
        <v>95.049199999999999</v>
      </c>
      <c r="E1308">
        <v>7.7080000000000002</v>
      </c>
      <c r="F1308">
        <v>256.07350000000002</v>
      </c>
      <c r="G1308" t="s">
        <v>1845</v>
      </c>
      <c r="H1308">
        <v>2</v>
      </c>
      <c r="I1308" t="s">
        <v>1844</v>
      </c>
      <c r="J1308" t="s">
        <v>3662</v>
      </c>
    </row>
    <row r="1309" spans="1:10" x14ac:dyDescent="0.2">
      <c r="A1309" t="s">
        <v>1841</v>
      </c>
      <c r="B1309" t="s">
        <v>1842</v>
      </c>
      <c r="C1309" s="8" t="s">
        <v>3717</v>
      </c>
      <c r="D1309">
        <v>93.069900000000004</v>
      </c>
      <c r="E1309">
        <v>7.7080000000000002</v>
      </c>
      <c r="F1309">
        <v>256.07350000000002</v>
      </c>
      <c r="G1309" t="s">
        <v>1845</v>
      </c>
      <c r="H1309">
        <v>3</v>
      </c>
      <c r="I1309" t="s">
        <v>1844</v>
      </c>
      <c r="J1309" t="s">
        <v>3662</v>
      </c>
    </row>
    <row r="1310" spans="1:10" x14ac:dyDescent="0.2">
      <c r="A1310" t="s">
        <v>1712</v>
      </c>
      <c r="B1310" t="s">
        <v>3737</v>
      </c>
      <c r="C1310" s="8" t="s">
        <v>3737</v>
      </c>
      <c r="D1310">
        <v>98.104699999999994</v>
      </c>
      <c r="E1310">
        <v>19.251200000000001</v>
      </c>
      <c r="F1310">
        <v>308.21159999999998</v>
      </c>
      <c r="G1310" t="s">
        <v>1716</v>
      </c>
      <c r="H1310">
        <v>0</v>
      </c>
      <c r="I1310" t="s">
        <v>1715</v>
      </c>
      <c r="J1310" t="s">
        <v>3662</v>
      </c>
    </row>
    <row r="1311" spans="1:10" x14ac:dyDescent="0.2">
      <c r="A1311" t="s">
        <v>1712</v>
      </c>
      <c r="B1311" t="s">
        <v>3737</v>
      </c>
      <c r="C1311" s="8" t="s">
        <v>3737</v>
      </c>
      <c r="D1311">
        <v>169.10120000000001</v>
      </c>
      <c r="E1311">
        <v>19.251200000000001</v>
      </c>
      <c r="F1311">
        <v>308.21159999999998</v>
      </c>
      <c r="G1311" t="s">
        <v>1716</v>
      </c>
      <c r="H1311">
        <v>1</v>
      </c>
      <c r="I1311" t="s">
        <v>1715</v>
      </c>
      <c r="J1311" t="s">
        <v>3662</v>
      </c>
    </row>
    <row r="1312" spans="1:10" x14ac:dyDescent="0.2">
      <c r="A1312" t="s">
        <v>1712</v>
      </c>
      <c r="B1312" t="s">
        <v>3737</v>
      </c>
      <c r="C1312" s="8" t="s">
        <v>3737</v>
      </c>
      <c r="D1312">
        <v>239.17939999999999</v>
      </c>
      <c r="E1312">
        <v>19.251200000000001</v>
      </c>
      <c r="F1312">
        <v>308.21159999999998</v>
      </c>
      <c r="G1312" t="s">
        <v>1716</v>
      </c>
      <c r="H1312">
        <v>2</v>
      </c>
      <c r="I1312" t="s">
        <v>1715</v>
      </c>
      <c r="J1312" t="s">
        <v>3662</v>
      </c>
    </row>
    <row r="1313" spans="1:10" x14ac:dyDescent="0.2">
      <c r="A1313" t="s">
        <v>1712</v>
      </c>
      <c r="B1313" t="s">
        <v>3737</v>
      </c>
      <c r="C1313" s="8" t="s">
        <v>3737</v>
      </c>
      <c r="D1313">
        <v>97.101399999999998</v>
      </c>
      <c r="E1313">
        <v>19.251200000000001</v>
      </c>
      <c r="F1313">
        <v>308.21159999999998</v>
      </c>
      <c r="G1313" t="s">
        <v>1716</v>
      </c>
      <c r="H1313">
        <v>3</v>
      </c>
      <c r="I1313" t="s">
        <v>1715</v>
      </c>
      <c r="J1313" t="s">
        <v>3662</v>
      </c>
    </row>
    <row r="1314" spans="1:10" x14ac:dyDescent="0.2">
      <c r="A1314" t="s">
        <v>1575</v>
      </c>
      <c r="B1314" t="s">
        <v>4916</v>
      </c>
      <c r="C1314" s="8" t="s">
        <v>3667</v>
      </c>
      <c r="D1314">
        <v>158.97630000000001</v>
      </c>
      <c r="E1314">
        <v>8.7482000000000006</v>
      </c>
      <c r="F1314">
        <v>619.82000000000005</v>
      </c>
      <c r="G1314" t="s">
        <v>1579</v>
      </c>
      <c r="H1314">
        <v>0</v>
      </c>
      <c r="I1314" t="s">
        <v>1578</v>
      </c>
      <c r="J1314" t="s">
        <v>3662</v>
      </c>
    </row>
    <row r="1315" spans="1:10" x14ac:dyDescent="0.2">
      <c r="A1315" t="s">
        <v>1575</v>
      </c>
      <c r="B1315" t="s">
        <v>4916</v>
      </c>
      <c r="C1315" s="8" t="s">
        <v>3667</v>
      </c>
      <c r="D1315">
        <v>139.05420000000001</v>
      </c>
      <c r="E1315">
        <v>8.7482000000000006</v>
      </c>
      <c r="F1315">
        <v>619.82000000000005</v>
      </c>
      <c r="G1315" t="s">
        <v>1579</v>
      </c>
      <c r="H1315">
        <v>1</v>
      </c>
      <c r="I1315" t="s">
        <v>1578</v>
      </c>
      <c r="J1315" t="s">
        <v>3662</v>
      </c>
    </row>
    <row r="1316" spans="1:10" x14ac:dyDescent="0.2">
      <c r="A1316" t="s">
        <v>1575</v>
      </c>
      <c r="B1316" t="s">
        <v>4916</v>
      </c>
      <c r="C1316" s="8" t="s">
        <v>3667</v>
      </c>
      <c r="D1316">
        <v>338.82679999999999</v>
      </c>
      <c r="E1316">
        <v>8.7482000000000006</v>
      </c>
      <c r="F1316">
        <v>619.82000000000005</v>
      </c>
      <c r="G1316" t="s">
        <v>1579</v>
      </c>
      <c r="H1316">
        <v>2</v>
      </c>
      <c r="I1316" t="s">
        <v>1578</v>
      </c>
      <c r="J1316" t="s">
        <v>3662</v>
      </c>
    </row>
    <row r="1317" spans="1:10" x14ac:dyDescent="0.2">
      <c r="A1317" t="s">
        <v>1575</v>
      </c>
      <c r="B1317" t="s">
        <v>4916</v>
      </c>
      <c r="C1317" s="8" t="s">
        <v>3667</v>
      </c>
      <c r="D1317">
        <v>619.82429999999999</v>
      </c>
      <c r="E1317">
        <v>8.7482000000000006</v>
      </c>
      <c r="F1317">
        <v>619.82000000000005</v>
      </c>
      <c r="G1317" t="s">
        <v>1579</v>
      </c>
      <c r="H1317">
        <v>3</v>
      </c>
      <c r="I1317" t="s">
        <v>1578</v>
      </c>
      <c r="J1317" t="s">
        <v>3662</v>
      </c>
    </row>
    <row r="1318" spans="1:10" x14ac:dyDescent="0.2">
      <c r="A1318" t="s">
        <v>4351</v>
      </c>
      <c r="B1318" t="s">
        <v>4352</v>
      </c>
      <c r="C1318" t="s">
        <v>4352</v>
      </c>
      <c r="D1318">
        <v>245.91849999999999</v>
      </c>
      <c r="E1318">
        <v>436238</v>
      </c>
      <c r="F1318">
        <v>245.9188</v>
      </c>
      <c r="G1318" t="s">
        <v>3923</v>
      </c>
      <c r="H1318">
        <v>0</v>
      </c>
      <c r="I1318" t="s">
        <v>4353</v>
      </c>
      <c r="J1318" t="s">
        <v>3662</v>
      </c>
    </row>
    <row r="1319" spans="1:10" x14ac:dyDescent="0.2">
      <c r="A1319" t="s">
        <v>4351</v>
      </c>
      <c r="B1319" t="s">
        <v>4352</v>
      </c>
      <c r="C1319" t="s">
        <v>4352</v>
      </c>
      <c r="D1319">
        <v>182.91749999999999</v>
      </c>
      <c r="E1319">
        <v>436238</v>
      </c>
      <c r="F1319">
        <v>245.9188</v>
      </c>
      <c r="G1319" t="s">
        <v>3923</v>
      </c>
      <c r="H1319">
        <v>1</v>
      </c>
      <c r="I1319" t="s">
        <v>4353</v>
      </c>
      <c r="J1319" t="s">
        <v>3662</v>
      </c>
    </row>
    <row r="1320" spans="1:10" x14ac:dyDescent="0.2">
      <c r="A1320" t="s">
        <v>4351</v>
      </c>
      <c r="B1320" t="s">
        <v>4352</v>
      </c>
      <c r="C1320" t="s">
        <v>4352</v>
      </c>
      <c r="D1320">
        <v>210.94880000000001</v>
      </c>
      <c r="E1320">
        <v>436238</v>
      </c>
      <c r="F1320">
        <v>245.9188</v>
      </c>
      <c r="G1320" t="s">
        <v>3923</v>
      </c>
      <c r="H1320">
        <v>2</v>
      </c>
      <c r="I1320" t="s">
        <v>4353</v>
      </c>
      <c r="J1320" t="s">
        <v>3662</v>
      </c>
    </row>
    <row r="1321" spans="1:10" x14ac:dyDescent="0.2">
      <c r="A1321" t="s">
        <v>4351</v>
      </c>
      <c r="B1321" t="s">
        <v>4352</v>
      </c>
      <c r="C1321" t="s">
        <v>4352</v>
      </c>
      <c r="D1321">
        <v>184.9145</v>
      </c>
      <c r="E1321">
        <v>436238</v>
      </c>
      <c r="F1321">
        <v>245.9188</v>
      </c>
      <c r="G1321" t="s">
        <v>3923</v>
      </c>
      <c r="H1321">
        <v>3</v>
      </c>
      <c r="I1321" t="s">
        <v>4353</v>
      </c>
      <c r="J1321" t="s">
        <v>3662</v>
      </c>
    </row>
    <row r="1322" spans="1:10" x14ac:dyDescent="0.2">
      <c r="A1322" s="8" t="s">
        <v>4169</v>
      </c>
      <c r="B1322" s="8" t="s">
        <v>4170</v>
      </c>
      <c r="C1322" s="8" t="s">
        <v>3750</v>
      </c>
      <c r="D1322" s="8">
        <v>123.1169</v>
      </c>
      <c r="E1322" s="8">
        <v>17.8416</v>
      </c>
      <c r="F1322" s="8">
        <v>350.18819999999999</v>
      </c>
      <c r="G1322" s="8" t="s">
        <v>3363</v>
      </c>
      <c r="H1322" s="8">
        <v>0</v>
      </c>
      <c r="I1322" s="8" t="s">
        <v>3362</v>
      </c>
      <c r="J1322" t="s">
        <v>3662</v>
      </c>
    </row>
    <row r="1323" spans="1:10" x14ac:dyDescent="0.2">
      <c r="A1323" s="8" t="s">
        <v>4169</v>
      </c>
      <c r="B1323" s="8" t="s">
        <v>4170</v>
      </c>
      <c r="C1323" s="8" t="s">
        <v>3750</v>
      </c>
      <c r="D1323" s="8">
        <v>129.07</v>
      </c>
      <c r="E1323" s="8">
        <v>17.8416</v>
      </c>
      <c r="F1323" s="8">
        <v>350.18819999999999</v>
      </c>
      <c r="G1323" s="8" t="s">
        <v>3363</v>
      </c>
      <c r="H1323" s="8">
        <v>1</v>
      </c>
      <c r="I1323" s="8" t="s">
        <v>3362</v>
      </c>
      <c r="J1323" t="s">
        <v>3662</v>
      </c>
    </row>
    <row r="1324" spans="1:10" x14ac:dyDescent="0.2">
      <c r="A1324" s="8" t="s">
        <v>4169</v>
      </c>
      <c r="B1324" s="8" t="s">
        <v>4170</v>
      </c>
      <c r="C1324" s="8" t="s">
        <v>3750</v>
      </c>
      <c r="D1324" s="8">
        <v>185.13249999999999</v>
      </c>
      <c r="E1324" s="8">
        <v>17.8416</v>
      </c>
      <c r="F1324" s="8">
        <v>350.18819999999999</v>
      </c>
      <c r="G1324" s="8" t="s">
        <v>3363</v>
      </c>
      <c r="H1324" s="8">
        <v>2</v>
      </c>
      <c r="I1324" s="8" t="s">
        <v>3362</v>
      </c>
      <c r="J1324" t="s">
        <v>3662</v>
      </c>
    </row>
    <row r="1325" spans="1:10" x14ac:dyDescent="0.2">
      <c r="A1325" s="8" t="s">
        <v>4169</v>
      </c>
      <c r="B1325" s="8" t="s">
        <v>4170</v>
      </c>
      <c r="C1325" s="8" t="s">
        <v>3750</v>
      </c>
      <c r="D1325" s="8">
        <v>187.1481</v>
      </c>
      <c r="E1325" s="8">
        <v>17.8416</v>
      </c>
      <c r="F1325" s="8">
        <v>350.18819999999999</v>
      </c>
      <c r="G1325" s="8" t="s">
        <v>3363</v>
      </c>
      <c r="H1325" s="8">
        <v>3</v>
      </c>
      <c r="I1325" s="8" t="s">
        <v>3362</v>
      </c>
      <c r="J1325" t="s">
        <v>3662</v>
      </c>
    </row>
    <row r="1326" spans="1:10" x14ac:dyDescent="0.2">
      <c r="A1326" s="8" t="s">
        <v>3359</v>
      </c>
      <c r="B1326" s="8" t="s">
        <v>3360</v>
      </c>
      <c r="C1326" s="8" t="s">
        <v>3750</v>
      </c>
      <c r="D1326" s="8">
        <v>123.1169</v>
      </c>
      <c r="E1326" s="8">
        <v>17.5488</v>
      </c>
      <c r="F1326" s="8">
        <v>350.18819999999999</v>
      </c>
      <c r="G1326" s="8" t="s">
        <v>3363</v>
      </c>
      <c r="H1326" s="8">
        <v>0</v>
      </c>
      <c r="I1326" s="8" t="s">
        <v>3362</v>
      </c>
      <c r="J1326" t="s">
        <v>3662</v>
      </c>
    </row>
    <row r="1327" spans="1:10" x14ac:dyDescent="0.2">
      <c r="A1327" s="8" t="s">
        <v>3359</v>
      </c>
      <c r="B1327" s="8" t="s">
        <v>3360</v>
      </c>
      <c r="C1327" s="8" t="s">
        <v>3750</v>
      </c>
      <c r="D1327" s="8">
        <v>129.07</v>
      </c>
      <c r="E1327" s="8">
        <v>17.5488</v>
      </c>
      <c r="F1327" s="8">
        <v>350.18819999999999</v>
      </c>
      <c r="G1327" s="8" t="s">
        <v>3363</v>
      </c>
      <c r="H1327" s="8">
        <v>1</v>
      </c>
      <c r="I1327" s="8" t="s">
        <v>3362</v>
      </c>
      <c r="J1327" t="s">
        <v>3662</v>
      </c>
    </row>
    <row r="1328" spans="1:10" x14ac:dyDescent="0.2">
      <c r="A1328" s="8" t="s">
        <v>3359</v>
      </c>
      <c r="B1328" s="8" t="s">
        <v>3360</v>
      </c>
      <c r="C1328" s="8" t="s">
        <v>3750</v>
      </c>
      <c r="D1328" s="8">
        <v>185.13249999999999</v>
      </c>
      <c r="E1328" s="8">
        <v>17.5488</v>
      </c>
      <c r="F1328" s="8">
        <v>350.18819999999999</v>
      </c>
      <c r="G1328" s="8" t="s">
        <v>3363</v>
      </c>
      <c r="H1328" s="8">
        <v>2</v>
      </c>
      <c r="I1328" s="8" t="s">
        <v>3362</v>
      </c>
      <c r="J1328" t="s">
        <v>3662</v>
      </c>
    </row>
    <row r="1329" spans="1:10" x14ac:dyDescent="0.2">
      <c r="A1329" s="8" t="s">
        <v>3359</v>
      </c>
      <c r="B1329" s="8" t="s">
        <v>3360</v>
      </c>
      <c r="C1329" s="8" t="s">
        <v>3750</v>
      </c>
      <c r="D1329" s="8">
        <v>187.1481</v>
      </c>
      <c r="E1329" s="8">
        <v>17.5488</v>
      </c>
      <c r="F1329" s="8">
        <v>350.18819999999999</v>
      </c>
      <c r="G1329" s="8" t="s">
        <v>3363</v>
      </c>
      <c r="H1329" s="8">
        <v>3</v>
      </c>
      <c r="I1329" s="8" t="s">
        <v>3362</v>
      </c>
      <c r="J1329" t="s">
        <v>3662</v>
      </c>
    </row>
    <row r="1330" spans="1:10" x14ac:dyDescent="0.2">
      <c r="A1330" t="s">
        <v>4317</v>
      </c>
      <c r="B1330" t="s">
        <v>4318</v>
      </c>
      <c r="C1330" t="s">
        <v>4318</v>
      </c>
      <c r="D1330">
        <v>347.10849999999999</v>
      </c>
      <c r="E1330">
        <v>6.3483000000000001</v>
      </c>
      <c r="F1330">
        <v>347.10930000000002</v>
      </c>
      <c r="G1330" t="s">
        <v>3914</v>
      </c>
      <c r="H1330">
        <v>0</v>
      </c>
      <c r="I1330" t="s">
        <v>4319</v>
      </c>
      <c r="J1330" t="s">
        <v>3662</v>
      </c>
    </row>
    <row r="1331" spans="1:10" x14ac:dyDescent="0.2">
      <c r="A1331" t="s">
        <v>4317</v>
      </c>
      <c r="B1331" t="s">
        <v>4318</v>
      </c>
      <c r="C1331" t="s">
        <v>4318</v>
      </c>
      <c r="D1331">
        <v>318.06959999999998</v>
      </c>
      <c r="E1331">
        <v>6.3483000000000001</v>
      </c>
      <c r="F1331">
        <v>347.10930000000002</v>
      </c>
      <c r="G1331" t="s">
        <v>3914</v>
      </c>
      <c r="H1331">
        <v>1</v>
      </c>
      <c r="I1331" t="s">
        <v>4319</v>
      </c>
      <c r="J1331" t="s">
        <v>3662</v>
      </c>
    </row>
    <row r="1332" spans="1:10" x14ac:dyDescent="0.2">
      <c r="A1332" t="s">
        <v>4317</v>
      </c>
      <c r="B1332" t="s">
        <v>4318</v>
      </c>
      <c r="C1332" t="s">
        <v>4318</v>
      </c>
      <c r="D1332">
        <v>330.10610000000003</v>
      </c>
      <c r="E1332">
        <v>6.3483000000000001</v>
      </c>
      <c r="F1332">
        <v>347.10930000000002</v>
      </c>
      <c r="G1332" t="s">
        <v>3914</v>
      </c>
      <c r="H1332">
        <v>2</v>
      </c>
      <c r="I1332" t="s">
        <v>4319</v>
      </c>
      <c r="J1332" t="s">
        <v>3662</v>
      </c>
    </row>
    <row r="1333" spans="1:10" x14ac:dyDescent="0.2">
      <c r="A1333" t="s">
        <v>4317</v>
      </c>
      <c r="B1333" t="s">
        <v>4318</v>
      </c>
      <c r="C1333" t="s">
        <v>4318</v>
      </c>
      <c r="D1333">
        <v>264.02269999999999</v>
      </c>
      <c r="E1333">
        <v>6.3483000000000001</v>
      </c>
      <c r="F1333">
        <v>347.10930000000002</v>
      </c>
      <c r="G1333" t="s">
        <v>3914</v>
      </c>
      <c r="H1333">
        <v>3</v>
      </c>
      <c r="I1333" t="s">
        <v>4319</v>
      </c>
      <c r="J1333" t="s">
        <v>3662</v>
      </c>
    </row>
    <row r="1334" spans="1:10" x14ac:dyDescent="0.2">
      <c r="A1334" t="s">
        <v>368</v>
      </c>
      <c r="B1334" t="s">
        <v>369</v>
      </c>
      <c r="C1334" s="8" t="s">
        <v>3694</v>
      </c>
      <c r="D1334">
        <v>132.0445</v>
      </c>
      <c r="E1334">
        <v>15.105600000000001</v>
      </c>
      <c r="F1334">
        <v>345.03710000000001</v>
      </c>
      <c r="G1334" t="s">
        <v>372</v>
      </c>
      <c r="H1334">
        <v>0</v>
      </c>
      <c r="I1334" t="s">
        <v>371</v>
      </c>
      <c r="J1334" t="s">
        <v>3662</v>
      </c>
    </row>
    <row r="1335" spans="1:10" x14ac:dyDescent="0.2">
      <c r="A1335" t="s">
        <v>368</v>
      </c>
      <c r="B1335" t="s">
        <v>369</v>
      </c>
      <c r="C1335" s="8" t="s">
        <v>3694</v>
      </c>
      <c r="D1335">
        <v>104.04949999999999</v>
      </c>
      <c r="E1335">
        <v>15.105600000000001</v>
      </c>
      <c r="F1335">
        <v>345.03710000000001</v>
      </c>
      <c r="G1335" t="s">
        <v>372</v>
      </c>
      <c r="H1335">
        <v>1</v>
      </c>
      <c r="I1335" t="s">
        <v>371</v>
      </c>
      <c r="J1335" t="s">
        <v>3662</v>
      </c>
    </row>
    <row r="1336" spans="1:10" x14ac:dyDescent="0.2">
      <c r="A1336" t="s">
        <v>368</v>
      </c>
      <c r="B1336" t="s">
        <v>369</v>
      </c>
      <c r="C1336" s="8" t="s">
        <v>3694</v>
      </c>
      <c r="D1336">
        <v>137.00559999999999</v>
      </c>
      <c r="E1336">
        <v>15.105600000000001</v>
      </c>
      <c r="F1336">
        <v>345.03710000000001</v>
      </c>
      <c r="G1336" t="s">
        <v>372</v>
      </c>
      <c r="H1336">
        <v>2</v>
      </c>
      <c r="I1336" t="s">
        <v>371</v>
      </c>
      <c r="J1336" t="s">
        <v>3662</v>
      </c>
    </row>
    <row r="1337" spans="1:10" x14ac:dyDescent="0.2">
      <c r="A1337" t="s">
        <v>368</v>
      </c>
      <c r="B1337" t="s">
        <v>369</v>
      </c>
      <c r="C1337" s="8" t="s">
        <v>3694</v>
      </c>
      <c r="D1337">
        <v>133.04769999999999</v>
      </c>
      <c r="E1337">
        <v>15.105600000000001</v>
      </c>
      <c r="F1337">
        <v>345.03710000000001</v>
      </c>
      <c r="G1337" t="s">
        <v>372</v>
      </c>
      <c r="H1337">
        <v>3</v>
      </c>
      <c r="I1337" t="s">
        <v>371</v>
      </c>
      <c r="J1337" t="s">
        <v>3662</v>
      </c>
    </row>
    <row r="1338" spans="1:10" x14ac:dyDescent="0.2">
      <c r="A1338" t="s">
        <v>4237</v>
      </c>
      <c r="B1338" t="s">
        <v>4238</v>
      </c>
      <c r="C1338" t="s">
        <v>4238</v>
      </c>
      <c r="D1338">
        <v>205.9897</v>
      </c>
      <c r="E1338">
        <v>4.9176000000000002</v>
      </c>
      <c r="F1338">
        <v>205.99010000000001</v>
      </c>
      <c r="G1338" t="s">
        <v>3885</v>
      </c>
      <c r="H1338">
        <v>0</v>
      </c>
      <c r="I1338" t="s">
        <v>4239</v>
      </c>
      <c r="J1338" t="s">
        <v>3662</v>
      </c>
    </row>
    <row r="1339" spans="1:10" x14ac:dyDescent="0.2">
      <c r="A1339" t="s">
        <v>4237</v>
      </c>
      <c r="B1339" t="s">
        <v>4238</v>
      </c>
      <c r="C1339" t="s">
        <v>4238</v>
      </c>
      <c r="D1339">
        <v>190.96619999999999</v>
      </c>
      <c r="E1339">
        <v>4.9176000000000002</v>
      </c>
      <c r="F1339">
        <v>205.99010000000001</v>
      </c>
      <c r="G1339" t="s">
        <v>3885</v>
      </c>
      <c r="H1339">
        <v>1</v>
      </c>
      <c r="I1339" t="s">
        <v>4239</v>
      </c>
      <c r="J1339" t="s">
        <v>3662</v>
      </c>
    </row>
    <row r="1340" spans="1:10" x14ac:dyDescent="0.2">
      <c r="A1340" t="s">
        <v>4237</v>
      </c>
      <c r="B1340" t="s">
        <v>4238</v>
      </c>
      <c r="C1340" t="s">
        <v>4238</v>
      </c>
      <c r="D1340">
        <v>192.9632</v>
      </c>
      <c r="E1340">
        <v>4.9176000000000002</v>
      </c>
      <c r="F1340">
        <v>205.99010000000001</v>
      </c>
      <c r="G1340" t="s">
        <v>3885</v>
      </c>
      <c r="H1340">
        <v>2</v>
      </c>
      <c r="I1340" t="s">
        <v>4239</v>
      </c>
      <c r="J1340" t="s">
        <v>3662</v>
      </c>
    </row>
    <row r="1341" spans="1:10" x14ac:dyDescent="0.2">
      <c r="A1341" t="s">
        <v>4237</v>
      </c>
      <c r="B1341" t="s">
        <v>4238</v>
      </c>
      <c r="C1341" t="s">
        <v>4238</v>
      </c>
      <c r="D1341">
        <v>207.98670000000001</v>
      </c>
      <c r="E1341">
        <v>4.9176000000000002</v>
      </c>
      <c r="F1341">
        <v>205.99010000000001</v>
      </c>
      <c r="G1341" t="s">
        <v>3885</v>
      </c>
      <c r="H1341">
        <v>3</v>
      </c>
      <c r="I1341" t="s">
        <v>4239</v>
      </c>
      <c r="J1341" t="s">
        <v>3662</v>
      </c>
    </row>
    <row r="1342" spans="1:10" x14ac:dyDescent="0.2">
      <c r="A1342" t="s">
        <v>4742</v>
      </c>
      <c r="B1342" t="s">
        <v>4907</v>
      </c>
      <c r="C1342" t="s">
        <v>4907</v>
      </c>
      <c r="D1342">
        <v>114.8006</v>
      </c>
      <c r="E1342">
        <v>17.792999999999999</v>
      </c>
      <c r="F1342">
        <v>419.77699999999999</v>
      </c>
      <c r="G1342" t="s">
        <v>4056</v>
      </c>
      <c r="H1342">
        <v>0</v>
      </c>
      <c r="I1342" t="s">
        <v>4743</v>
      </c>
      <c r="J1342" t="s">
        <v>3662</v>
      </c>
    </row>
    <row r="1343" spans="1:10" x14ac:dyDescent="0.2">
      <c r="A1343" t="s">
        <v>4742</v>
      </c>
      <c r="B1343" t="s">
        <v>4907</v>
      </c>
      <c r="C1343" t="s">
        <v>4907</v>
      </c>
      <c r="D1343">
        <v>184.85900000000001</v>
      </c>
      <c r="E1343">
        <v>17.792999999999999</v>
      </c>
      <c r="F1343">
        <v>419.77699999999999</v>
      </c>
      <c r="G1343" t="s">
        <v>4056</v>
      </c>
      <c r="H1343">
        <v>1</v>
      </c>
      <c r="I1343" t="s">
        <v>4743</v>
      </c>
      <c r="J1343" t="s">
        <v>3662</v>
      </c>
    </row>
    <row r="1344" spans="1:10" x14ac:dyDescent="0.2">
      <c r="A1344" t="s">
        <v>4742</v>
      </c>
      <c r="B1344" t="s">
        <v>4907</v>
      </c>
      <c r="C1344" t="s">
        <v>4907</v>
      </c>
      <c r="D1344">
        <v>186.63460000000001</v>
      </c>
      <c r="E1344">
        <v>17.792999999999999</v>
      </c>
      <c r="F1344">
        <v>419.77699999999999</v>
      </c>
      <c r="G1344" t="s">
        <v>4056</v>
      </c>
      <c r="H1344">
        <v>2</v>
      </c>
      <c r="I1344" t="s">
        <v>4743</v>
      </c>
      <c r="J1344" t="s">
        <v>3662</v>
      </c>
    </row>
    <row r="1345" spans="1:10" x14ac:dyDescent="0.2">
      <c r="A1345" t="s">
        <v>4742</v>
      </c>
      <c r="B1345" t="s">
        <v>4907</v>
      </c>
      <c r="C1345" t="s">
        <v>4907</v>
      </c>
      <c r="D1345">
        <v>338.86349999999999</v>
      </c>
      <c r="E1345">
        <v>17.792999999999999</v>
      </c>
      <c r="F1345">
        <v>419.77699999999999</v>
      </c>
      <c r="G1345" t="s">
        <v>4056</v>
      </c>
      <c r="H1345">
        <v>3</v>
      </c>
      <c r="I1345" t="s">
        <v>4743</v>
      </c>
      <c r="J1345" t="s">
        <v>3662</v>
      </c>
    </row>
    <row r="1346" spans="1:10" x14ac:dyDescent="0.2">
      <c r="A1346" t="s">
        <v>4336</v>
      </c>
      <c r="B1346" t="s">
        <v>4337</v>
      </c>
      <c r="C1346" t="s">
        <v>4337</v>
      </c>
      <c r="D1346">
        <v>303.03789999999998</v>
      </c>
      <c r="E1346">
        <v>11.8505</v>
      </c>
      <c r="F1346">
        <v>303.03859999999997</v>
      </c>
      <c r="G1346" t="s">
        <v>3919</v>
      </c>
      <c r="H1346">
        <v>0</v>
      </c>
      <c r="I1346" t="s">
        <v>4338</v>
      </c>
      <c r="J1346" t="s">
        <v>3662</v>
      </c>
    </row>
    <row r="1347" spans="1:10" x14ac:dyDescent="0.2">
      <c r="A1347" t="s">
        <v>4336</v>
      </c>
      <c r="B1347" t="s">
        <v>4337</v>
      </c>
      <c r="C1347" t="s">
        <v>4337</v>
      </c>
      <c r="D1347">
        <v>302.03039999999999</v>
      </c>
      <c r="E1347">
        <v>11.8505</v>
      </c>
      <c r="F1347">
        <v>303.03859999999997</v>
      </c>
      <c r="G1347" t="s">
        <v>3919</v>
      </c>
      <c r="H1347">
        <v>1</v>
      </c>
      <c r="I1347" t="s">
        <v>4338</v>
      </c>
      <c r="J1347" t="s">
        <v>3662</v>
      </c>
    </row>
    <row r="1348" spans="1:10" x14ac:dyDescent="0.2">
      <c r="A1348" t="s">
        <v>4336</v>
      </c>
      <c r="B1348" t="s">
        <v>4337</v>
      </c>
      <c r="C1348" t="s">
        <v>4337</v>
      </c>
      <c r="D1348">
        <v>145.02600000000001</v>
      </c>
      <c r="E1348">
        <v>11.8505</v>
      </c>
      <c r="F1348">
        <v>303.03859999999997</v>
      </c>
      <c r="G1348" t="s">
        <v>3919</v>
      </c>
      <c r="H1348">
        <v>2</v>
      </c>
      <c r="I1348" t="s">
        <v>4338</v>
      </c>
      <c r="J1348" t="s">
        <v>3662</v>
      </c>
    </row>
    <row r="1349" spans="1:10" x14ac:dyDescent="0.2">
      <c r="A1349" t="s">
        <v>4336</v>
      </c>
      <c r="B1349" t="s">
        <v>4337</v>
      </c>
      <c r="C1349" t="s">
        <v>4337</v>
      </c>
      <c r="D1349">
        <v>173.03219999999999</v>
      </c>
      <c r="E1349">
        <v>11.8505</v>
      </c>
      <c r="F1349">
        <v>303.03859999999997</v>
      </c>
      <c r="G1349" t="s">
        <v>3919</v>
      </c>
      <c r="H1349">
        <v>3</v>
      </c>
      <c r="I1349" t="s">
        <v>4338</v>
      </c>
      <c r="J1349" t="s">
        <v>3662</v>
      </c>
    </row>
    <row r="1350" spans="1:10" x14ac:dyDescent="0.2">
      <c r="A1350" t="s">
        <v>1619</v>
      </c>
      <c r="B1350" t="s">
        <v>1620</v>
      </c>
      <c r="C1350" s="8" t="s">
        <v>3829</v>
      </c>
      <c r="D1350">
        <v>433.68209999999999</v>
      </c>
      <c r="E1350">
        <v>17.5398</v>
      </c>
      <c r="F1350">
        <v>433.67899999999997</v>
      </c>
      <c r="G1350" t="s">
        <v>1623</v>
      </c>
      <c r="H1350">
        <v>0</v>
      </c>
      <c r="I1350" t="s">
        <v>1622</v>
      </c>
      <c r="J1350" t="s">
        <v>3662</v>
      </c>
    </row>
    <row r="1351" spans="1:10" x14ac:dyDescent="0.2">
      <c r="A1351" t="s">
        <v>1619</v>
      </c>
      <c r="B1351" t="s">
        <v>1620</v>
      </c>
      <c r="C1351" s="8" t="s">
        <v>3829</v>
      </c>
      <c r="D1351">
        <v>436.58139999999997</v>
      </c>
      <c r="E1351">
        <v>17.5398</v>
      </c>
      <c r="F1351">
        <v>433.67899999999997</v>
      </c>
      <c r="G1351" t="s">
        <v>1623</v>
      </c>
      <c r="H1351">
        <v>1</v>
      </c>
      <c r="I1351" t="s">
        <v>1622</v>
      </c>
      <c r="J1351" t="s">
        <v>3662</v>
      </c>
    </row>
    <row r="1352" spans="1:10" x14ac:dyDescent="0.2">
      <c r="A1352" t="s">
        <v>1619</v>
      </c>
      <c r="B1352" t="s">
        <v>1620</v>
      </c>
      <c r="C1352" s="8" t="s">
        <v>3829</v>
      </c>
      <c r="D1352">
        <v>419.35239999999999</v>
      </c>
      <c r="E1352">
        <v>17.5398</v>
      </c>
      <c r="F1352">
        <v>433.67899999999997</v>
      </c>
      <c r="G1352" t="s">
        <v>1623</v>
      </c>
      <c r="H1352">
        <v>2</v>
      </c>
      <c r="I1352" t="s">
        <v>1622</v>
      </c>
      <c r="J1352" t="s">
        <v>3662</v>
      </c>
    </row>
    <row r="1353" spans="1:10" x14ac:dyDescent="0.2">
      <c r="A1353" t="s">
        <v>1619</v>
      </c>
      <c r="B1353" t="s">
        <v>1620</v>
      </c>
      <c r="C1353" s="8" t="s">
        <v>3829</v>
      </c>
      <c r="D1353">
        <v>444.83980000000003</v>
      </c>
      <c r="E1353">
        <v>17.5398</v>
      </c>
      <c r="F1353">
        <v>433.67899999999997</v>
      </c>
      <c r="G1353" t="s">
        <v>1623</v>
      </c>
      <c r="H1353">
        <v>3</v>
      </c>
      <c r="I1353" t="s">
        <v>1622</v>
      </c>
      <c r="J1353" t="s">
        <v>3662</v>
      </c>
    </row>
    <row r="1354" spans="1:10" x14ac:dyDescent="0.2">
      <c r="A1354" t="s">
        <v>1393</v>
      </c>
      <c r="B1354" t="s">
        <v>1394</v>
      </c>
      <c r="C1354" s="8" t="s">
        <v>1394</v>
      </c>
      <c r="D1354">
        <v>264.21010000000001</v>
      </c>
      <c r="E1354">
        <v>21.9878</v>
      </c>
      <c r="F1354">
        <v>264.20890000000003</v>
      </c>
      <c r="G1354" t="s">
        <v>1397</v>
      </c>
      <c r="H1354">
        <v>0</v>
      </c>
      <c r="I1354" t="s">
        <v>1396</v>
      </c>
      <c r="J1354" t="s">
        <v>3662</v>
      </c>
    </row>
    <row r="1355" spans="1:10" x14ac:dyDescent="0.2">
      <c r="A1355" t="s">
        <v>1393</v>
      </c>
      <c r="B1355" t="s">
        <v>1394</v>
      </c>
      <c r="C1355" s="8" t="s">
        <v>1394</v>
      </c>
      <c r="D1355">
        <v>179.0257</v>
      </c>
      <c r="E1355">
        <v>21.9878</v>
      </c>
      <c r="F1355">
        <v>264.20890000000003</v>
      </c>
      <c r="G1355" t="s">
        <v>1397</v>
      </c>
      <c r="H1355">
        <v>1</v>
      </c>
      <c r="I1355" t="s">
        <v>1396</v>
      </c>
      <c r="J1355" t="s">
        <v>3662</v>
      </c>
    </row>
    <row r="1356" spans="1:10" x14ac:dyDescent="0.2">
      <c r="A1356" t="s">
        <v>1393</v>
      </c>
      <c r="B1356" t="s">
        <v>1394</v>
      </c>
      <c r="C1356" s="8" t="s">
        <v>1394</v>
      </c>
      <c r="D1356">
        <v>178.09469999999999</v>
      </c>
      <c r="E1356">
        <v>21.9878</v>
      </c>
      <c r="F1356">
        <v>264.20890000000003</v>
      </c>
      <c r="G1356" t="s">
        <v>1397</v>
      </c>
      <c r="H1356">
        <v>2</v>
      </c>
      <c r="I1356" t="s">
        <v>1396</v>
      </c>
      <c r="J1356" t="s">
        <v>3662</v>
      </c>
    </row>
    <row r="1357" spans="1:10" x14ac:dyDescent="0.2">
      <c r="A1357" t="s">
        <v>1393</v>
      </c>
      <c r="B1357" t="s">
        <v>1394</v>
      </c>
      <c r="C1357" s="8" t="s">
        <v>1394</v>
      </c>
      <c r="D1357">
        <v>181.09309999999999</v>
      </c>
      <c r="E1357">
        <v>21.9878</v>
      </c>
      <c r="F1357">
        <v>264.20890000000003</v>
      </c>
      <c r="G1357" t="s">
        <v>1397</v>
      </c>
      <c r="H1357">
        <v>3</v>
      </c>
      <c r="I1357" t="s">
        <v>1396</v>
      </c>
      <c r="J1357" t="s">
        <v>3662</v>
      </c>
    </row>
    <row r="1358" spans="1:10" x14ac:dyDescent="0.2">
      <c r="A1358" t="s">
        <v>1833</v>
      </c>
      <c r="B1358" t="s">
        <v>1834</v>
      </c>
      <c r="C1358" s="8" t="s">
        <v>3780</v>
      </c>
      <c r="D1358">
        <v>152.09460000000001</v>
      </c>
      <c r="E1358">
        <v>6.4955999999999996</v>
      </c>
      <c r="F1358">
        <v>152.095</v>
      </c>
      <c r="G1358" t="s">
        <v>1837</v>
      </c>
      <c r="H1358">
        <v>0</v>
      </c>
      <c r="I1358" t="s">
        <v>1836</v>
      </c>
      <c r="J1358" t="s">
        <v>3662</v>
      </c>
    </row>
    <row r="1359" spans="1:10" x14ac:dyDescent="0.2">
      <c r="A1359" t="s">
        <v>1833</v>
      </c>
      <c r="B1359" t="s">
        <v>1834</v>
      </c>
      <c r="C1359" s="8" t="s">
        <v>3780</v>
      </c>
      <c r="D1359">
        <v>137.07079999999999</v>
      </c>
      <c r="E1359">
        <v>6.4955999999999996</v>
      </c>
      <c r="F1359">
        <v>152.095</v>
      </c>
      <c r="G1359" t="s">
        <v>1837</v>
      </c>
      <c r="H1359">
        <v>1</v>
      </c>
      <c r="I1359" t="s">
        <v>1836</v>
      </c>
      <c r="J1359" t="s">
        <v>3662</v>
      </c>
    </row>
    <row r="1360" spans="1:10" x14ac:dyDescent="0.2">
      <c r="A1360" t="s">
        <v>1833</v>
      </c>
      <c r="B1360" t="s">
        <v>1834</v>
      </c>
      <c r="C1360" s="8" t="s">
        <v>3780</v>
      </c>
      <c r="D1360">
        <v>124.06310000000001</v>
      </c>
      <c r="E1360">
        <v>6.4955999999999996</v>
      </c>
      <c r="F1360">
        <v>152.095</v>
      </c>
      <c r="G1360" t="s">
        <v>1837</v>
      </c>
      <c r="H1360">
        <v>2</v>
      </c>
      <c r="I1360" t="s">
        <v>1836</v>
      </c>
      <c r="J1360" t="s">
        <v>3662</v>
      </c>
    </row>
    <row r="1361" spans="1:10" x14ac:dyDescent="0.2">
      <c r="A1361" t="s">
        <v>1833</v>
      </c>
      <c r="B1361" t="s">
        <v>1834</v>
      </c>
      <c r="C1361" s="8" t="s">
        <v>3780</v>
      </c>
      <c r="D1361">
        <v>151.0865</v>
      </c>
      <c r="E1361">
        <v>6.4955999999999996</v>
      </c>
      <c r="F1361">
        <v>152.095</v>
      </c>
      <c r="G1361" t="s">
        <v>1837</v>
      </c>
      <c r="H1361">
        <v>3</v>
      </c>
      <c r="I1361" t="s">
        <v>1836</v>
      </c>
      <c r="J1361" t="s">
        <v>3662</v>
      </c>
    </row>
    <row r="1362" spans="1:10" x14ac:dyDescent="0.2">
      <c r="A1362" t="s">
        <v>4740</v>
      </c>
      <c r="B1362" t="s">
        <v>4911</v>
      </c>
      <c r="C1362" t="s">
        <v>4911</v>
      </c>
      <c r="D1362">
        <v>307.80990000000003</v>
      </c>
      <c r="E1362">
        <v>8.5406999999999993</v>
      </c>
      <c r="F1362">
        <v>375.75080000000003</v>
      </c>
      <c r="G1362" t="s">
        <v>4055</v>
      </c>
      <c r="H1362">
        <v>0</v>
      </c>
      <c r="I1362" t="s">
        <v>4741</v>
      </c>
      <c r="J1362" t="s">
        <v>3662</v>
      </c>
    </row>
    <row r="1363" spans="1:10" x14ac:dyDescent="0.2">
      <c r="A1363" t="s">
        <v>4740</v>
      </c>
      <c r="B1363" t="s">
        <v>4911</v>
      </c>
      <c r="C1363" t="s">
        <v>4911</v>
      </c>
      <c r="D1363">
        <v>342.77890000000002</v>
      </c>
      <c r="E1363">
        <v>8.5406999999999993</v>
      </c>
      <c r="F1363">
        <v>375.75080000000003</v>
      </c>
      <c r="G1363" t="s">
        <v>4055</v>
      </c>
      <c r="H1363">
        <v>1</v>
      </c>
      <c r="I1363" t="s">
        <v>4741</v>
      </c>
      <c r="J1363" t="s">
        <v>3662</v>
      </c>
    </row>
    <row r="1364" spans="1:10" x14ac:dyDescent="0.2">
      <c r="A1364" t="s">
        <v>4740</v>
      </c>
      <c r="B1364" t="s">
        <v>4911</v>
      </c>
      <c r="C1364" t="s">
        <v>4911</v>
      </c>
      <c r="D1364">
        <v>344.77600000000001</v>
      </c>
      <c r="E1364">
        <v>8.5406999999999993</v>
      </c>
      <c r="F1364">
        <v>375.75080000000003</v>
      </c>
      <c r="G1364" t="s">
        <v>4055</v>
      </c>
      <c r="H1364">
        <v>2</v>
      </c>
      <c r="I1364" t="s">
        <v>4741</v>
      </c>
      <c r="J1364" t="s">
        <v>3662</v>
      </c>
    </row>
    <row r="1365" spans="1:10" x14ac:dyDescent="0.2">
      <c r="A1365" t="s">
        <v>4740</v>
      </c>
      <c r="B1365" t="s">
        <v>4911</v>
      </c>
      <c r="C1365" t="s">
        <v>4911</v>
      </c>
      <c r="D1365">
        <v>309.80700000000002</v>
      </c>
      <c r="E1365">
        <v>8.5406999999999993</v>
      </c>
      <c r="F1365">
        <v>375.75080000000003</v>
      </c>
      <c r="G1365" t="s">
        <v>4055</v>
      </c>
      <c r="H1365">
        <v>3</v>
      </c>
      <c r="I1365" t="s">
        <v>4741</v>
      </c>
      <c r="J1365" t="s">
        <v>3662</v>
      </c>
    </row>
    <row r="1366" spans="1:10" x14ac:dyDescent="0.2">
      <c r="A1366" t="s">
        <v>4314</v>
      </c>
      <c r="B1366" t="s">
        <v>4315</v>
      </c>
      <c r="C1366" t="s">
        <v>4315</v>
      </c>
      <c r="D1366">
        <v>321.11250000000001</v>
      </c>
      <c r="E1366">
        <v>22.708600000000001</v>
      </c>
      <c r="F1366">
        <v>350.12020000000001</v>
      </c>
      <c r="G1366" t="s">
        <v>3913</v>
      </c>
      <c r="H1366">
        <v>0</v>
      </c>
      <c r="I1366" t="s">
        <v>4316</v>
      </c>
      <c r="J1366" t="s">
        <v>3662</v>
      </c>
    </row>
    <row r="1367" spans="1:10" x14ac:dyDescent="0.2">
      <c r="A1367" t="s">
        <v>4314</v>
      </c>
      <c r="B1367" t="s">
        <v>4315</v>
      </c>
      <c r="C1367" t="s">
        <v>4315</v>
      </c>
      <c r="D1367">
        <v>349.10759999999999</v>
      </c>
      <c r="E1367">
        <v>22.708600000000001</v>
      </c>
      <c r="F1367">
        <v>350.12020000000001</v>
      </c>
      <c r="G1367" t="s">
        <v>3913</v>
      </c>
      <c r="H1367">
        <v>1</v>
      </c>
      <c r="I1367" t="s">
        <v>4316</v>
      </c>
      <c r="J1367" t="s">
        <v>3662</v>
      </c>
    </row>
    <row r="1368" spans="1:10" x14ac:dyDescent="0.2">
      <c r="A1368" t="s">
        <v>4314</v>
      </c>
      <c r="B1368" t="s">
        <v>4315</v>
      </c>
      <c r="C1368" t="s">
        <v>4315</v>
      </c>
      <c r="D1368">
        <v>347.09059999999999</v>
      </c>
      <c r="E1368">
        <v>22.708600000000001</v>
      </c>
      <c r="F1368">
        <v>350.12020000000001</v>
      </c>
      <c r="G1368" t="s">
        <v>3913</v>
      </c>
      <c r="H1368">
        <v>2</v>
      </c>
      <c r="I1368" t="s">
        <v>4316</v>
      </c>
      <c r="J1368" t="s">
        <v>3662</v>
      </c>
    </row>
    <row r="1369" spans="1:10" x14ac:dyDescent="0.2">
      <c r="A1369" t="s">
        <v>4314</v>
      </c>
      <c r="B1369" t="s">
        <v>4315</v>
      </c>
      <c r="C1369" t="s">
        <v>4315</v>
      </c>
      <c r="D1369">
        <v>345.07600000000002</v>
      </c>
      <c r="E1369">
        <v>22.708600000000001</v>
      </c>
      <c r="F1369">
        <v>350.12020000000001</v>
      </c>
      <c r="G1369" t="s">
        <v>3913</v>
      </c>
      <c r="H1369">
        <v>3</v>
      </c>
      <c r="I1369" t="s">
        <v>4316</v>
      </c>
      <c r="J1369" t="s">
        <v>3662</v>
      </c>
    </row>
    <row r="1370" spans="1:10" x14ac:dyDescent="0.2">
      <c r="A1370" t="s">
        <v>374</v>
      </c>
      <c r="B1370" t="s">
        <v>375</v>
      </c>
      <c r="C1370" s="8" t="s">
        <v>3696</v>
      </c>
      <c r="D1370">
        <v>257.89429999999999</v>
      </c>
      <c r="E1370">
        <v>7.9717000000000002</v>
      </c>
      <c r="F1370">
        <v>348.92630000000003</v>
      </c>
      <c r="G1370" t="s">
        <v>378</v>
      </c>
      <c r="H1370">
        <v>0</v>
      </c>
      <c r="I1370" t="s">
        <v>377</v>
      </c>
      <c r="J1370" t="s">
        <v>3662</v>
      </c>
    </row>
    <row r="1371" spans="1:10" x14ac:dyDescent="0.2">
      <c r="A1371" t="s">
        <v>374</v>
      </c>
      <c r="B1371" t="s">
        <v>375</v>
      </c>
      <c r="C1371" s="8" t="s">
        <v>3696</v>
      </c>
      <c r="D1371">
        <v>196.91970000000001</v>
      </c>
      <c r="E1371">
        <v>7.9717000000000002</v>
      </c>
      <c r="F1371">
        <v>348.92630000000003</v>
      </c>
      <c r="G1371" t="s">
        <v>378</v>
      </c>
      <c r="H1371">
        <v>1</v>
      </c>
      <c r="I1371" t="s">
        <v>377</v>
      </c>
      <c r="J1371" t="s">
        <v>3662</v>
      </c>
    </row>
    <row r="1372" spans="1:10" x14ac:dyDescent="0.2">
      <c r="A1372" t="s">
        <v>374</v>
      </c>
      <c r="B1372" t="s">
        <v>375</v>
      </c>
      <c r="C1372" s="8" t="s">
        <v>3696</v>
      </c>
      <c r="D1372">
        <v>198.91669999999999</v>
      </c>
      <c r="E1372">
        <v>7.9717000000000002</v>
      </c>
      <c r="F1372">
        <v>348.92630000000003</v>
      </c>
      <c r="G1372" t="s">
        <v>378</v>
      </c>
      <c r="H1372">
        <v>2</v>
      </c>
      <c r="I1372" t="s">
        <v>377</v>
      </c>
      <c r="J1372" t="s">
        <v>3662</v>
      </c>
    </row>
    <row r="1373" spans="1:10" x14ac:dyDescent="0.2">
      <c r="A1373" t="s">
        <v>374</v>
      </c>
      <c r="B1373" t="s">
        <v>375</v>
      </c>
      <c r="C1373" s="8" t="s">
        <v>3696</v>
      </c>
      <c r="D1373">
        <v>259.89120000000003</v>
      </c>
      <c r="E1373">
        <v>7.9717000000000002</v>
      </c>
      <c r="F1373">
        <v>348.92630000000003</v>
      </c>
      <c r="G1373" t="s">
        <v>378</v>
      </c>
      <c r="H1373">
        <v>3</v>
      </c>
      <c r="I1373" t="s">
        <v>377</v>
      </c>
      <c r="J1373" t="s">
        <v>3662</v>
      </c>
    </row>
    <row r="1374" spans="1:10" x14ac:dyDescent="0.2">
      <c r="A1374" t="s">
        <v>400</v>
      </c>
      <c r="B1374" t="s">
        <v>401</v>
      </c>
      <c r="C1374" s="8" t="s">
        <v>401</v>
      </c>
      <c r="D1374">
        <v>305.09570000000002</v>
      </c>
      <c r="E1374">
        <v>7.6675000000000004</v>
      </c>
      <c r="F1374">
        <v>305.09629999999999</v>
      </c>
      <c r="G1374" t="s">
        <v>404</v>
      </c>
      <c r="H1374">
        <v>0</v>
      </c>
      <c r="I1374" t="s">
        <v>403</v>
      </c>
      <c r="J1374" t="s">
        <v>3662</v>
      </c>
    </row>
    <row r="1375" spans="1:10" x14ac:dyDescent="0.2">
      <c r="A1375" t="s">
        <v>400</v>
      </c>
      <c r="B1375" t="s">
        <v>401</v>
      </c>
      <c r="C1375" s="8" t="s">
        <v>401</v>
      </c>
      <c r="D1375">
        <v>290.07339999999999</v>
      </c>
      <c r="E1375">
        <v>7.6675000000000004</v>
      </c>
      <c r="F1375">
        <v>305.09629999999999</v>
      </c>
      <c r="G1375" t="s">
        <v>404</v>
      </c>
      <c r="H1375">
        <v>1</v>
      </c>
      <c r="I1375" t="s">
        <v>403</v>
      </c>
      <c r="J1375" t="s">
        <v>3662</v>
      </c>
    </row>
    <row r="1376" spans="1:10" x14ac:dyDescent="0.2">
      <c r="A1376" t="s">
        <v>400</v>
      </c>
      <c r="B1376" t="s">
        <v>401</v>
      </c>
      <c r="C1376" s="8" t="s">
        <v>401</v>
      </c>
      <c r="D1376">
        <v>276.05759999999998</v>
      </c>
      <c r="E1376">
        <v>7.6675000000000004</v>
      </c>
      <c r="F1376">
        <v>305.09629999999999</v>
      </c>
      <c r="G1376" t="s">
        <v>404</v>
      </c>
      <c r="H1376">
        <v>2</v>
      </c>
      <c r="I1376" t="s">
        <v>403</v>
      </c>
      <c r="J1376" t="s">
        <v>3662</v>
      </c>
    </row>
    <row r="1377" spans="1:10" x14ac:dyDescent="0.2">
      <c r="A1377" t="s">
        <v>400</v>
      </c>
      <c r="B1377" t="s">
        <v>401</v>
      </c>
      <c r="C1377" s="8" t="s">
        <v>401</v>
      </c>
      <c r="D1377">
        <v>180.11330000000001</v>
      </c>
      <c r="E1377">
        <v>7.6675000000000004</v>
      </c>
      <c r="F1377">
        <v>305.09629999999999</v>
      </c>
      <c r="G1377" t="s">
        <v>404</v>
      </c>
      <c r="H1377">
        <v>3</v>
      </c>
      <c r="I1377" t="s">
        <v>403</v>
      </c>
      <c r="J1377" t="s">
        <v>3662</v>
      </c>
    </row>
    <row r="1378" spans="1:10" x14ac:dyDescent="0.2">
      <c r="A1378" t="s">
        <v>4499</v>
      </c>
      <c r="B1378" t="s">
        <v>4921</v>
      </c>
      <c r="C1378" s="8" t="s">
        <v>3663</v>
      </c>
      <c r="D1378">
        <v>392.12529999999998</v>
      </c>
      <c r="E1378">
        <v>22.782699999999998</v>
      </c>
      <c r="F1378">
        <v>390.19600000000003</v>
      </c>
      <c r="G1378" t="s">
        <v>3965</v>
      </c>
      <c r="H1378">
        <v>0</v>
      </c>
      <c r="I1378" t="s">
        <v>4500</v>
      </c>
      <c r="J1378" t="s">
        <v>3662</v>
      </c>
    </row>
    <row r="1379" spans="1:10" x14ac:dyDescent="0.2">
      <c r="A1379" t="s">
        <v>4499</v>
      </c>
      <c r="B1379" t="s">
        <v>4921</v>
      </c>
      <c r="C1379" s="8" t="s">
        <v>3663</v>
      </c>
      <c r="D1379">
        <v>391.11779999999999</v>
      </c>
      <c r="E1379">
        <v>22.782699999999998</v>
      </c>
      <c r="F1379">
        <v>390.19600000000003</v>
      </c>
      <c r="G1379" t="s">
        <v>3965</v>
      </c>
      <c r="H1379">
        <v>1</v>
      </c>
      <c r="I1379" t="s">
        <v>4500</v>
      </c>
      <c r="J1379" t="s">
        <v>3662</v>
      </c>
    </row>
    <row r="1380" spans="1:10" x14ac:dyDescent="0.2">
      <c r="A1380" t="s">
        <v>4499</v>
      </c>
      <c r="B1380" t="s">
        <v>4921</v>
      </c>
      <c r="C1380" s="8" t="s">
        <v>3663</v>
      </c>
      <c r="D1380">
        <v>393.12880000000001</v>
      </c>
      <c r="E1380">
        <v>22.782699999999998</v>
      </c>
      <c r="F1380">
        <v>390.19600000000003</v>
      </c>
      <c r="G1380" t="s">
        <v>3965</v>
      </c>
      <c r="H1380">
        <v>2</v>
      </c>
      <c r="I1380" t="s">
        <v>4500</v>
      </c>
      <c r="J1380" t="s">
        <v>3662</v>
      </c>
    </row>
    <row r="1381" spans="1:10" x14ac:dyDescent="0.2">
      <c r="A1381" t="s">
        <v>4499</v>
      </c>
      <c r="B1381" t="s">
        <v>4921</v>
      </c>
      <c r="C1381" s="8" t="s">
        <v>3663</v>
      </c>
      <c r="D1381">
        <v>250.09889999999999</v>
      </c>
      <c r="E1381">
        <v>22.782699999999998</v>
      </c>
      <c r="F1381">
        <v>390.19600000000003</v>
      </c>
      <c r="G1381" t="s">
        <v>3965</v>
      </c>
      <c r="H1381">
        <v>3</v>
      </c>
      <c r="I1381" t="s">
        <v>4500</v>
      </c>
      <c r="J1381" t="s">
        <v>3662</v>
      </c>
    </row>
    <row r="1382" spans="1:10" x14ac:dyDescent="0.2">
      <c r="A1382" t="s">
        <v>891</v>
      </c>
      <c r="B1382" t="s">
        <v>892</v>
      </c>
      <c r="C1382" s="8" t="s">
        <v>892</v>
      </c>
      <c r="D1382">
        <v>263.0018</v>
      </c>
      <c r="E1382">
        <v>7.2927</v>
      </c>
      <c r="F1382">
        <v>263.00170000000003</v>
      </c>
      <c r="G1382" t="s">
        <v>895</v>
      </c>
      <c r="H1382">
        <v>0</v>
      </c>
      <c r="I1382" t="s">
        <v>894</v>
      </c>
      <c r="J1382" t="s">
        <v>3662</v>
      </c>
    </row>
    <row r="1383" spans="1:10" x14ac:dyDescent="0.2">
      <c r="A1383" t="s">
        <v>891</v>
      </c>
      <c r="B1383" t="s">
        <v>892</v>
      </c>
      <c r="C1383" s="8" t="s">
        <v>892</v>
      </c>
      <c r="D1383">
        <v>127.0154</v>
      </c>
      <c r="E1383">
        <v>7.2927</v>
      </c>
      <c r="F1383">
        <v>263.00170000000003</v>
      </c>
      <c r="G1383" t="s">
        <v>895</v>
      </c>
      <c r="H1383">
        <v>1</v>
      </c>
      <c r="I1383" t="s">
        <v>894</v>
      </c>
      <c r="J1383" t="s">
        <v>3662</v>
      </c>
    </row>
    <row r="1384" spans="1:10" x14ac:dyDescent="0.2">
      <c r="A1384" t="s">
        <v>891</v>
      </c>
      <c r="B1384" t="s">
        <v>892</v>
      </c>
      <c r="C1384" s="8" t="s">
        <v>892</v>
      </c>
      <c r="D1384">
        <v>124.982</v>
      </c>
      <c r="E1384">
        <v>7.2927</v>
      </c>
      <c r="F1384">
        <v>263.00170000000003</v>
      </c>
      <c r="G1384" t="s">
        <v>895</v>
      </c>
      <c r="H1384">
        <v>2</v>
      </c>
      <c r="I1384" t="s">
        <v>894</v>
      </c>
      <c r="J1384" t="s">
        <v>3662</v>
      </c>
    </row>
    <row r="1385" spans="1:10" x14ac:dyDescent="0.2">
      <c r="A1385" t="s">
        <v>891</v>
      </c>
      <c r="B1385" t="s">
        <v>892</v>
      </c>
      <c r="C1385" s="8" t="s">
        <v>892</v>
      </c>
      <c r="D1385">
        <v>109.0048</v>
      </c>
      <c r="E1385">
        <v>7.2927</v>
      </c>
      <c r="F1385">
        <v>263.00170000000003</v>
      </c>
      <c r="G1385" t="s">
        <v>895</v>
      </c>
      <c r="H1385">
        <v>3</v>
      </c>
      <c r="I1385" t="s">
        <v>894</v>
      </c>
      <c r="J1385" t="s">
        <v>3662</v>
      </c>
    </row>
    <row r="1386" spans="1:10" x14ac:dyDescent="0.2">
      <c r="A1386" t="s">
        <v>906</v>
      </c>
      <c r="B1386" t="s">
        <v>907</v>
      </c>
      <c r="C1386" s="8" t="s">
        <v>907</v>
      </c>
      <c r="D1386">
        <v>260.01249999999999</v>
      </c>
      <c r="E1386">
        <v>7.7035</v>
      </c>
      <c r="F1386">
        <v>260.01280000000003</v>
      </c>
      <c r="G1386" t="s">
        <v>910</v>
      </c>
      <c r="H1386">
        <v>0</v>
      </c>
      <c r="I1386" t="s">
        <v>909</v>
      </c>
      <c r="J1386" t="s">
        <v>3662</v>
      </c>
    </row>
    <row r="1387" spans="1:10" x14ac:dyDescent="0.2">
      <c r="A1387" t="s">
        <v>906</v>
      </c>
      <c r="B1387" t="s">
        <v>907</v>
      </c>
      <c r="C1387" s="8" t="s">
        <v>907</v>
      </c>
      <c r="D1387">
        <v>261.01760000000002</v>
      </c>
      <c r="E1387">
        <v>7.7035</v>
      </c>
      <c r="F1387">
        <v>260.01280000000003</v>
      </c>
      <c r="G1387" t="s">
        <v>910</v>
      </c>
      <c r="H1387">
        <v>1</v>
      </c>
      <c r="I1387" t="s">
        <v>909</v>
      </c>
      <c r="J1387" t="s">
        <v>3662</v>
      </c>
    </row>
    <row r="1388" spans="1:10" x14ac:dyDescent="0.2">
      <c r="A1388" t="s">
        <v>906</v>
      </c>
      <c r="B1388" t="s">
        <v>907</v>
      </c>
      <c r="C1388" s="8" t="s">
        <v>907</v>
      </c>
      <c r="D1388">
        <v>262.0102</v>
      </c>
      <c r="E1388">
        <v>7.7035</v>
      </c>
      <c r="F1388">
        <v>260.01280000000003</v>
      </c>
      <c r="G1388" t="s">
        <v>910</v>
      </c>
      <c r="H1388">
        <v>2</v>
      </c>
      <c r="I1388" t="s">
        <v>909</v>
      </c>
      <c r="J1388" t="s">
        <v>3662</v>
      </c>
    </row>
    <row r="1389" spans="1:10" x14ac:dyDescent="0.2">
      <c r="A1389" t="s">
        <v>906</v>
      </c>
      <c r="B1389" t="s">
        <v>907</v>
      </c>
      <c r="C1389" s="8" t="s">
        <v>907</v>
      </c>
      <c r="D1389">
        <v>121.0107</v>
      </c>
      <c r="E1389">
        <v>7.7035</v>
      </c>
      <c r="F1389">
        <v>260.01280000000003</v>
      </c>
      <c r="G1389" t="s">
        <v>910</v>
      </c>
      <c r="H1389">
        <v>3</v>
      </c>
      <c r="I1389" t="s">
        <v>909</v>
      </c>
      <c r="J1389" t="s">
        <v>3662</v>
      </c>
    </row>
    <row r="1390" spans="1:10" x14ac:dyDescent="0.2">
      <c r="A1390" t="s">
        <v>879</v>
      </c>
      <c r="B1390" t="s">
        <v>880</v>
      </c>
      <c r="C1390" s="8" t="s">
        <v>880</v>
      </c>
      <c r="D1390">
        <v>274.02839999999998</v>
      </c>
      <c r="E1390">
        <v>6.6363000000000003</v>
      </c>
      <c r="F1390">
        <v>274.02850000000001</v>
      </c>
      <c r="G1390" t="s">
        <v>883</v>
      </c>
      <c r="H1390">
        <v>0</v>
      </c>
      <c r="I1390" t="s">
        <v>882</v>
      </c>
      <c r="J1390" t="s">
        <v>3662</v>
      </c>
    </row>
    <row r="1391" spans="1:10" x14ac:dyDescent="0.2">
      <c r="A1391" t="s">
        <v>879</v>
      </c>
      <c r="B1391" t="s">
        <v>880</v>
      </c>
      <c r="C1391" s="8" t="s">
        <v>880</v>
      </c>
      <c r="D1391">
        <v>88.034099999999995</v>
      </c>
      <c r="E1391">
        <v>6.6363000000000003</v>
      </c>
      <c r="F1391">
        <v>274.02850000000001</v>
      </c>
      <c r="G1391" t="s">
        <v>883</v>
      </c>
      <c r="H1391">
        <v>1</v>
      </c>
      <c r="I1391" t="s">
        <v>882</v>
      </c>
      <c r="J1391" t="s">
        <v>3662</v>
      </c>
    </row>
    <row r="1392" spans="1:10" x14ac:dyDescent="0.2">
      <c r="A1392" t="s">
        <v>879</v>
      </c>
      <c r="B1392" t="s">
        <v>880</v>
      </c>
      <c r="C1392" s="8" t="s">
        <v>880</v>
      </c>
      <c r="D1392">
        <v>89.041899999999998</v>
      </c>
      <c r="E1392">
        <v>6.6363000000000003</v>
      </c>
      <c r="F1392">
        <v>274.02850000000001</v>
      </c>
      <c r="G1392" t="s">
        <v>883</v>
      </c>
      <c r="H1392">
        <v>2</v>
      </c>
      <c r="I1392" t="s">
        <v>882</v>
      </c>
      <c r="J1392" t="s">
        <v>3662</v>
      </c>
    </row>
    <row r="1393" spans="1:10" x14ac:dyDescent="0.2">
      <c r="A1393" t="s">
        <v>879</v>
      </c>
      <c r="B1393" t="s">
        <v>880</v>
      </c>
      <c r="C1393" s="8" t="s">
        <v>880</v>
      </c>
      <c r="D1393">
        <v>97.046899999999994</v>
      </c>
      <c r="E1393">
        <v>6.6363000000000003</v>
      </c>
      <c r="F1393">
        <v>274.02850000000001</v>
      </c>
      <c r="G1393" t="s">
        <v>883</v>
      </c>
      <c r="H1393">
        <v>3</v>
      </c>
      <c r="I1393" t="s">
        <v>882</v>
      </c>
      <c r="J1393" t="s">
        <v>3662</v>
      </c>
    </row>
    <row r="1394" spans="1:10" x14ac:dyDescent="0.2">
      <c r="A1394" t="s">
        <v>4538</v>
      </c>
      <c r="B1394" t="s">
        <v>4920</v>
      </c>
      <c r="C1394" s="8" t="s">
        <v>3663</v>
      </c>
      <c r="D1394">
        <v>185.99340000000001</v>
      </c>
      <c r="E1394">
        <v>8.1367999999999991</v>
      </c>
      <c r="F1394">
        <v>185.99379999999999</v>
      </c>
      <c r="G1394" t="s">
        <v>3980</v>
      </c>
      <c r="H1394">
        <v>0</v>
      </c>
      <c r="I1394" t="s">
        <v>4539</v>
      </c>
      <c r="J1394" t="s">
        <v>3662</v>
      </c>
    </row>
    <row r="1395" spans="1:10" x14ac:dyDescent="0.2">
      <c r="A1395" t="s">
        <v>4538</v>
      </c>
      <c r="B1395" t="s">
        <v>4920</v>
      </c>
      <c r="C1395" s="8" t="s">
        <v>3663</v>
      </c>
      <c r="D1395">
        <v>96.950900000000004</v>
      </c>
      <c r="E1395">
        <v>8.1367999999999991</v>
      </c>
      <c r="F1395">
        <v>185.99379999999999</v>
      </c>
      <c r="G1395" t="s">
        <v>3980</v>
      </c>
      <c r="H1395">
        <v>1</v>
      </c>
      <c r="I1395" t="s">
        <v>4539</v>
      </c>
      <c r="J1395" t="s">
        <v>3662</v>
      </c>
    </row>
    <row r="1396" spans="1:10" x14ac:dyDescent="0.2">
      <c r="A1396" t="s">
        <v>4538</v>
      </c>
      <c r="B1396" t="s">
        <v>4920</v>
      </c>
      <c r="C1396" s="8" t="s">
        <v>3663</v>
      </c>
      <c r="D1396">
        <v>187.9691</v>
      </c>
      <c r="E1396">
        <v>8.1367999999999991</v>
      </c>
      <c r="F1396">
        <v>185.99379999999999</v>
      </c>
      <c r="G1396" t="s">
        <v>3980</v>
      </c>
      <c r="H1396">
        <v>2</v>
      </c>
      <c r="I1396" t="s">
        <v>4539</v>
      </c>
      <c r="J1396" t="s">
        <v>3662</v>
      </c>
    </row>
    <row r="1397" spans="1:10" x14ac:dyDescent="0.2">
      <c r="A1397" t="s">
        <v>4538</v>
      </c>
      <c r="B1397" t="s">
        <v>4920</v>
      </c>
      <c r="C1397" s="8" t="s">
        <v>3663</v>
      </c>
      <c r="D1397">
        <v>106.99509999999999</v>
      </c>
      <c r="E1397">
        <v>8.1367999999999991</v>
      </c>
      <c r="F1397">
        <v>185.99379999999999</v>
      </c>
      <c r="G1397" t="s">
        <v>3980</v>
      </c>
      <c r="H1397">
        <v>3</v>
      </c>
      <c r="I1397" t="s">
        <v>4539</v>
      </c>
      <c r="J1397" t="s">
        <v>3662</v>
      </c>
    </row>
    <row r="1398" spans="1:10" x14ac:dyDescent="0.2">
      <c r="A1398" t="s">
        <v>4424</v>
      </c>
      <c r="B1398" t="s">
        <v>4425</v>
      </c>
      <c r="C1398" t="s">
        <v>4425</v>
      </c>
      <c r="D1398">
        <v>284.93049999999999</v>
      </c>
      <c r="E1398">
        <v>7.4481999999999999</v>
      </c>
      <c r="F1398">
        <v>319.8997</v>
      </c>
      <c r="G1398" t="s">
        <v>3946</v>
      </c>
      <c r="H1398">
        <v>0</v>
      </c>
      <c r="I1398" t="s">
        <v>4426</v>
      </c>
      <c r="J1398" t="s">
        <v>3662</v>
      </c>
    </row>
    <row r="1399" spans="1:10" x14ac:dyDescent="0.2">
      <c r="A1399" t="s">
        <v>4424</v>
      </c>
      <c r="B1399" t="s">
        <v>4425</v>
      </c>
      <c r="C1399" t="s">
        <v>4425</v>
      </c>
      <c r="D1399">
        <v>286.92739999999998</v>
      </c>
      <c r="E1399">
        <v>7.4481999999999999</v>
      </c>
      <c r="F1399">
        <v>319.8997</v>
      </c>
      <c r="G1399" t="s">
        <v>3946</v>
      </c>
      <c r="H1399">
        <v>1</v>
      </c>
      <c r="I1399" t="s">
        <v>4426</v>
      </c>
      <c r="J1399" t="s">
        <v>3662</v>
      </c>
    </row>
    <row r="1400" spans="1:10" x14ac:dyDescent="0.2">
      <c r="A1400" t="s">
        <v>4424</v>
      </c>
      <c r="B1400" t="s">
        <v>4425</v>
      </c>
      <c r="C1400" t="s">
        <v>4425</v>
      </c>
      <c r="D1400">
        <v>285.93400000000003</v>
      </c>
      <c r="E1400">
        <v>7.4481999999999999</v>
      </c>
      <c r="F1400">
        <v>319.8997</v>
      </c>
      <c r="G1400" t="s">
        <v>3946</v>
      </c>
      <c r="H1400">
        <v>2</v>
      </c>
      <c r="I1400" t="s">
        <v>4426</v>
      </c>
      <c r="J1400" t="s">
        <v>3662</v>
      </c>
    </row>
    <row r="1401" spans="1:10" x14ac:dyDescent="0.2">
      <c r="A1401" t="s">
        <v>4424</v>
      </c>
      <c r="B1401" t="s">
        <v>4425</v>
      </c>
      <c r="C1401" t="s">
        <v>4425</v>
      </c>
      <c r="D1401">
        <v>124.98220000000001</v>
      </c>
      <c r="E1401">
        <v>7.4481999999999999</v>
      </c>
      <c r="F1401">
        <v>319.8997</v>
      </c>
      <c r="G1401" t="s">
        <v>3946</v>
      </c>
      <c r="H1401">
        <v>3</v>
      </c>
      <c r="I1401" t="s">
        <v>4426</v>
      </c>
      <c r="J1401" t="s">
        <v>3662</v>
      </c>
    </row>
    <row r="1402" spans="1:10" x14ac:dyDescent="0.2">
      <c r="A1402" s="8" t="s">
        <v>3427</v>
      </c>
      <c r="B1402" s="8" t="s">
        <v>3428</v>
      </c>
      <c r="C1402" s="8" t="s">
        <v>3763</v>
      </c>
      <c r="D1402" s="8">
        <v>585.94830000000002</v>
      </c>
      <c r="E1402" s="8">
        <v>18.1938</v>
      </c>
      <c r="F1402" s="8">
        <v>584.99030000000005</v>
      </c>
      <c r="G1402" s="8" t="s">
        <v>3431</v>
      </c>
      <c r="H1402" s="8">
        <v>0</v>
      </c>
      <c r="I1402" s="8" t="s">
        <v>3430</v>
      </c>
      <c r="J1402" t="s">
        <v>3662</v>
      </c>
    </row>
    <row r="1403" spans="1:10" x14ac:dyDescent="0.2">
      <c r="A1403" s="8" t="s">
        <v>3427</v>
      </c>
      <c r="B1403" s="8" t="s">
        <v>3428</v>
      </c>
      <c r="C1403" s="8" t="s">
        <v>3763</v>
      </c>
      <c r="D1403" s="8">
        <v>575.82690000000002</v>
      </c>
      <c r="E1403" s="8">
        <v>18.1938</v>
      </c>
      <c r="F1403" s="8">
        <v>584.99030000000005</v>
      </c>
      <c r="G1403" s="8" t="s">
        <v>3431</v>
      </c>
      <c r="H1403" s="8">
        <v>1</v>
      </c>
      <c r="I1403" s="8" t="s">
        <v>3430</v>
      </c>
      <c r="J1403" t="s">
        <v>3662</v>
      </c>
    </row>
    <row r="1404" spans="1:10" x14ac:dyDescent="0.2">
      <c r="A1404" s="8" t="s">
        <v>3427</v>
      </c>
      <c r="B1404" s="8" t="s">
        <v>3428</v>
      </c>
      <c r="C1404" s="8" t="s">
        <v>3763</v>
      </c>
      <c r="D1404" s="8">
        <v>129.98500000000001</v>
      </c>
      <c r="E1404" s="8">
        <v>18.1938</v>
      </c>
      <c r="F1404" s="8">
        <v>584.99030000000005</v>
      </c>
      <c r="G1404" s="8" t="s">
        <v>3431</v>
      </c>
      <c r="H1404" s="8">
        <v>2</v>
      </c>
      <c r="I1404" s="8" t="s">
        <v>3430</v>
      </c>
      <c r="J1404" t="s">
        <v>3662</v>
      </c>
    </row>
    <row r="1405" spans="1:10" x14ac:dyDescent="0.2">
      <c r="A1405" s="8" t="s">
        <v>3427</v>
      </c>
      <c r="B1405" s="8" t="s">
        <v>3428</v>
      </c>
      <c r="C1405" s="8" t="s">
        <v>3763</v>
      </c>
      <c r="D1405" s="8">
        <v>534.97029999999995</v>
      </c>
      <c r="E1405" s="8">
        <v>18.1938</v>
      </c>
      <c r="F1405" s="8">
        <v>584.99030000000005</v>
      </c>
      <c r="G1405" s="8" t="s">
        <v>3431</v>
      </c>
      <c r="H1405" s="8">
        <v>3</v>
      </c>
      <c r="I1405" s="8" t="s">
        <v>3430</v>
      </c>
      <c r="J1405" t="s">
        <v>3662</v>
      </c>
    </row>
    <row r="1406" spans="1:10" x14ac:dyDescent="0.2">
      <c r="A1406" t="s">
        <v>477</v>
      </c>
      <c r="B1406" t="s">
        <v>478</v>
      </c>
      <c r="C1406" s="8" t="s">
        <v>478</v>
      </c>
      <c r="D1406">
        <v>344.01429999999999</v>
      </c>
      <c r="E1406">
        <v>3.7643</v>
      </c>
      <c r="F1406">
        <v>344.0138</v>
      </c>
      <c r="G1406" t="s">
        <v>480</v>
      </c>
      <c r="H1406">
        <v>0</v>
      </c>
      <c r="I1406" t="s">
        <v>314</v>
      </c>
      <c r="J1406" t="s">
        <v>3662</v>
      </c>
    </row>
    <row r="1407" spans="1:10" x14ac:dyDescent="0.2">
      <c r="A1407" t="s">
        <v>477</v>
      </c>
      <c r="B1407" t="s">
        <v>478</v>
      </c>
      <c r="C1407" s="8" t="s">
        <v>478</v>
      </c>
      <c r="D1407">
        <v>341.0179</v>
      </c>
      <c r="E1407">
        <v>3.7643</v>
      </c>
      <c r="F1407">
        <v>344.0138</v>
      </c>
      <c r="G1407" t="s">
        <v>480</v>
      </c>
      <c r="H1407">
        <v>1</v>
      </c>
      <c r="I1407" t="s">
        <v>314</v>
      </c>
      <c r="J1407" t="s">
        <v>3662</v>
      </c>
    </row>
    <row r="1408" spans="1:10" x14ac:dyDescent="0.2">
      <c r="A1408" t="s">
        <v>477</v>
      </c>
      <c r="B1408" t="s">
        <v>478</v>
      </c>
      <c r="C1408" s="8" t="s">
        <v>478</v>
      </c>
      <c r="D1408">
        <v>342.01749999999998</v>
      </c>
      <c r="E1408">
        <v>3.7643</v>
      </c>
      <c r="F1408">
        <v>344.0138</v>
      </c>
      <c r="G1408" t="s">
        <v>480</v>
      </c>
      <c r="H1408">
        <v>2</v>
      </c>
      <c r="I1408" t="s">
        <v>314</v>
      </c>
      <c r="J1408" t="s">
        <v>3662</v>
      </c>
    </row>
    <row r="1409" spans="1:10" x14ac:dyDescent="0.2">
      <c r="A1409" t="s">
        <v>477</v>
      </c>
      <c r="B1409" t="s">
        <v>478</v>
      </c>
      <c r="C1409" s="8" t="s">
        <v>478</v>
      </c>
      <c r="D1409">
        <v>343.01420000000002</v>
      </c>
      <c r="E1409">
        <v>3.7643</v>
      </c>
      <c r="F1409">
        <v>344.0138</v>
      </c>
      <c r="G1409" t="s">
        <v>480</v>
      </c>
      <c r="H1409">
        <v>3</v>
      </c>
      <c r="I1409" t="s">
        <v>314</v>
      </c>
      <c r="J1409" t="s">
        <v>3662</v>
      </c>
    </row>
    <row r="1410" spans="1:10" x14ac:dyDescent="0.2">
      <c r="A1410" s="8" t="s">
        <v>4171</v>
      </c>
      <c r="B1410" s="8" t="s">
        <v>4172</v>
      </c>
      <c r="C1410" s="8" t="s">
        <v>356</v>
      </c>
      <c r="D1410" s="8">
        <v>120.98390000000001</v>
      </c>
      <c r="E1410" s="8">
        <v>9.3843999999999994</v>
      </c>
      <c r="F1410" s="8">
        <v>313.98</v>
      </c>
      <c r="G1410" s="8" t="s">
        <v>359</v>
      </c>
      <c r="H1410" s="8">
        <v>0</v>
      </c>
      <c r="I1410" s="8" t="s">
        <v>1902</v>
      </c>
      <c r="J1410" t="s">
        <v>3662</v>
      </c>
    </row>
    <row r="1411" spans="1:10" x14ac:dyDescent="0.2">
      <c r="A1411" s="8" t="s">
        <v>4171</v>
      </c>
      <c r="B1411" s="8" t="s">
        <v>4172</v>
      </c>
      <c r="C1411" s="8" t="s">
        <v>356</v>
      </c>
      <c r="D1411" s="8">
        <v>121.9919</v>
      </c>
      <c r="E1411" s="8">
        <v>9.3843999999999994</v>
      </c>
      <c r="F1411" s="8">
        <v>313.98</v>
      </c>
      <c r="G1411" s="8" t="s">
        <v>359</v>
      </c>
      <c r="H1411" s="8">
        <v>1</v>
      </c>
      <c r="I1411" s="8" t="s">
        <v>1902</v>
      </c>
      <c r="J1411" t="s">
        <v>3662</v>
      </c>
    </row>
    <row r="1412" spans="1:10" x14ac:dyDescent="0.2">
      <c r="A1412" s="8" t="s">
        <v>4171</v>
      </c>
      <c r="B1412" s="8" t="s">
        <v>4172</v>
      </c>
      <c r="C1412" s="8" t="s">
        <v>356</v>
      </c>
      <c r="D1412" s="8">
        <v>267.98250000000002</v>
      </c>
      <c r="E1412" s="8">
        <v>9.3843999999999994</v>
      </c>
      <c r="F1412" s="8">
        <v>313.98</v>
      </c>
      <c r="G1412" s="8" t="s">
        <v>359</v>
      </c>
      <c r="H1412" s="8">
        <v>2</v>
      </c>
      <c r="I1412" s="8" t="s">
        <v>1902</v>
      </c>
      <c r="J1412" t="s">
        <v>3662</v>
      </c>
    </row>
    <row r="1413" spans="1:10" x14ac:dyDescent="0.2">
      <c r="A1413" s="8" t="s">
        <v>4171</v>
      </c>
      <c r="B1413" s="8" t="s">
        <v>4172</v>
      </c>
      <c r="C1413" s="8" t="s">
        <v>356</v>
      </c>
      <c r="D1413" s="8">
        <v>118.9683</v>
      </c>
      <c r="E1413" s="8">
        <v>9.3843999999999994</v>
      </c>
      <c r="F1413" s="8">
        <v>313.98</v>
      </c>
      <c r="G1413" s="8" t="s">
        <v>359</v>
      </c>
      <c r="H1413" s="8">
        <v>3</v>
      </c>
      <c r="I1413" s="8" t="s">
        <v>1902</v>
      </c>
      <c r="J1413" t="s">
        <v>3662</v>
      </c>
    </row>
    <row r="1414" spans="1:10" x14ac:dyDescent="0.2">
      <c r="A1414" t="s">
        <v>1899</v>
      </c>
      <c r="B1414" t="s">
        <v>1900</v>
      </c>
      <c r="C1414" s="8" t="s">
        <v>356</v>
      </c>
      <c r="D1414">
        <v>268.9787</v>
      </c>
      <c r="E1414">
        <v>4.6574999999999998</v>
      </c>
      <c r="F1414">
        <v>313.98009999999999</v>
      </c>
      <c r="G1414" t="s">
        <v>359</v>
      </c>
      <c r="H1414">
        <v>0</v>
      </c>
      <c r="I1414" t="s">
        <v>1902</v>
      </c>
      <c r="J1414" t="s">
        <v>3662</v>
      </c>
    </row>
    <row r="1415" spans="1:10" x14ac:dyDescent="0.2">
      <c r="A1415" t="s">
        <v>1899</v>
      </c>
      <c r="B1415" t="s">
        <v>1900</v>
      </c>
      <c r="C1415" s="8" t="s">
        <v>356</v>
      </c>
      <c r="D1415">
        <v>314.94619999999998</v>
      </c>
      <c r="E1415">
        <v>4.6574999999999998</v>
      </c>
      <c r="F1415">
        <v>313.98009999999999</v>
      </c>
      <c r="G1415" t="s">
        <v>359</v>
      </c>
      <c r="H1415">
        <v>1</v>
      </c>
      <c r="I1415" t="s">
        <v>1902</v>
      </c>
      <c r="J1415" t="s">
        <v>3662</v>
      </c>
    </row>
    <row r="1416" spans="1:10" x14ac:dyDescent="0.2">
      <c r="A1416" t="s">
        <v>1899</v>
      </c>
      <c r="B1416" t="s">
        <v>1900</v>
      </c>
      <c r="C1416" s="8" t="s">
        <v>356</v>
      </c>
      <c r="D1416">
        <v>269.9787</v>
      </c>
      <c r="E1416">
        <v>4.6574999999999998</v>
      </c>
      <c r="F1416">
        <v>313.98009999999999</v>
      </c>
      <c r="G1416" t="s">
        <v>359</v>
      </c>
      <c r="H1416">
        <v>2</v>
      </c>
      <c r="I1416" t="s">
        <v>1902</v>
      </c>
      <c r="J1416" t="s">
        <v>3662</v>
      </c>
    </row>
    <row r="1417" spans="1:10" x14ac:dyDescent="0.2">
      <c r="A1417" t="s">
        <v>1899</v>
      </c>
      <c r="B1417" t="s">
        <v>1900</v>
      </c>
      <c r="C1417" s="8" t="s">
        <v>356</v>
      </c>
      <c r="D1417">
        <v>270.97539999999998</v>
      </c>
      <c r="E1417">
        <v>4.6574999999999998</v>
      </c>
      <c r="F1417">
        <v>313.98009999999999</v>
      </c>
      <c r="G1417" t="s">
        <v>359</v>
      </c>
      <c r="H1417">
        <v>3</v>
      </c>
      <c r="I1417" t="s">
        <v>1902</v>
      </c>
      <c r="J1417" t="s">
        <v>3662</v>
      </c>
    </row>
    <row r="1418" spans="1:10" x14ac:dyDescent="0.2">
      <c r="A1418" t="s">
        <v>355</v>
      </c>
      <c r="B1418" t="s">
        <v>356</v>
      </c>
      <c r="C1418" s="8" t="s">
        <v>356</v>
      </c>
      <c r="D1418">
        <v>313.98180000000002</v>
      </c>
      <c r="E1418">
        <v>14.253500000000001</v>
      </c>
      <c r="F1418">
        <v>313.98007999999999</v>
      </c>
      <c r="G1418" t="s">
        <v>359</v>
      </c>
      <c r="H1418">
        <v>0</v>
      </c>
      <c r="I1418" t="s">
        <v>358</v>
      </c>
      <c r="J1418" t="s">
        <v>3662</v>
      </c>
    </row>
    <row r="1419" spans="1:10" x14ac:dyDescent="0.2">
      <c r="A1419" t="s">
        <v>355</v>
      </c>
      <c r="B1419" t="s">
        <v>356</v>
      </c>
      <c r="C1419" s="8" t="s">
        <v>356</v>
      </c>
      <c r="D1419">
        <v>131.04939999999999</v>
      </c>
      <c r="E1419">
        <v>14.253500000000001</v>
      </c>
      <c r="F1419">
        <v>313.98007999999999</v>
      </c>
      <c r="G1419" t="s">
        <v>359</v>
      </c>
      <c r="H1419">
        <v>1</v>
      </c>
      <c r="I1419" t="s">
        <v>358</v>
      </c>
      <c r="J1419" t="s">
        <v>3662</v>
      </c>
    </row>
    <row r="1420" spans="1:10" x14ac:dyDescent="0.2">
      <c r="A1420" t="s">
        <v>355</v>
      </c>
      <c r="B1420" t="s">
        <v>356</v>
      </c>
      <c r="C1420" s="8" t="s">
        <v>356</v>
      </c>
      <c r="D1420">
        <v>280.1628</v>
      </c>
      <c r="E1420">
        <v>14.253500000000001</v>
      </c>
      <c r="F1420">
        <v>313.98007999999999</v>
      </c>
      <c r="G1420" t="s">
        <v>359</v>
      </c>
      <c r="H1420">
        <v>2</v>
      </c>
      <c r="I1420" t="s">
        <v>358</v>
      </c>
      <c r="J1420" t="s">
        <v>3662</v>
      </c>
    </row>
    <row r="1421" spans="1:10" x14ac:dyDescent="0.2">
      <c r="A1421" t="s">
        <v>355</v>
      </c>
      <c r="B1421" t="s">
        <v>356</v>
      </c>
      <c r="C1421" s="8" t="s">
        <v>356</v>
      </c>
      <c r="D1421">
        <v>279.15949999999998</v>
      </c>
      <c r="E1421">
        <v>14.253500000000001</v>
      </c>
      <c r="F1421">
        <v>313.98007999999999</v>
      </c>
      <c r="G1421" t="s">
        <v>359</v>
      </c>
      <c r="H1421">
        <v>3</v>
      </c>
      <c r="I1421" t="s">
        <v>358</v>
      </c>
      <c r="J1421" t="s">
        <v>3662</v>
      </c>
    </row>
    <row r="1422" spans="1:10" x14ac:dyDescent="0.2">
      <c r="A1422" s="8" t="s">
        <v>3446</v>
      </c>
      <c r="B1422" s="8" t="s">
        <v>3447</v>
      </c>
      <c r="C1422" s="8" t="s">
        <v>3825</v>
      </c>
      <c r="D1422" s="8">
        <v>180.9187</v>
      </c>
      <c r="E1422" s="8">
        <v>5.8761000000000001</v>
      </c>
      <c r="F1422" s="8">
        <v>613.96090000000004</v>
      </c>
      <c r="G1422" s="8" t="s">
        <v>3450</v>
      </c>
      <c r="H1422" s="8">
        <v>0</v>
      </c>
      <c r="I1422" s="8" t="s">
        <v>3449</v>
      </c>
      <c r="J1422" t="s">
        <v>3662</v>
      </c>
    </row>
    <row r="1423" spans="1:10" x14ac:dyDescent="0.2">
      <c r="A1423" s="8" t="s">
        <v>3446</v>
      </c>
      <c r="B1423" s="8" t="s">
        <v>3447</v>
      </c>
      <c r="C1423" s="8" t="s">
        <v>3825</v>
      </c>
      <c r="D1423" s="8">
        <v>182.91589999999999</v>
      </c>
      <c r="E1423" s="8">
        <v>5.8761000000000001</v>
      </c>
      <c r="F1423" s="8">
        <v>613.96090000000004</v>
      </c>
      <c r="G1423" s="8" t="s">
        <v>3450</v>
      </c>
      <c r="H1423" s="8">
        <v>1</v>
      </c>
      <c r="I1423" s="8" t="s">
        <v>3449</v>
      </c>
      <c r="J1423" t="s">
        <v>3662</v>
      </c>
    </row>
    <row r="1424" spans="1:10" x14ac:dyDescent="0.2">
      <c r="A1424" s="8" t="s">
        <v>3446</v>
      </c>
      <c r="B1424" s="8" t="s">
        <v>3447</v>
      </c>
      <c r="C1424" s="8" t="s">
        <v>3825</v>
      </c>
      <c r="D1424" s="8">
        <v>179.92959999999999</v>
      </c>
      <c r="E1424" s="8">
        <v>5.8761000000000001</v>
      </c>
      <c r="F1424" s="8">
        <v>613.96090000000004</v>
      </c>
      <c r="G1424" s="8" t="s">
        <v>3450</v>
      </c>
      <c r="H1424" s="8">
        <v>2</v>
      </c>
      <c r="I1424" s="8" t="s">
        <v>3449</v>
      </c>
      <c r="J1424" t="s">
        <v>3662</v>
      </c>
    </row>
    <row r="1425" spans="1:10" x14ac:dyDescent="0.2">
      <c r="A1425" s="8" t="s">
        <v>3446</v>
      </c>
      <c r="B1425" s="8" t="s">
        <v>3447</v>
      </c>
      <c r="C1425" s="8" t="s">
        <v>3825</v>
      </c>
      <c r="D1425" s="8">
        <v>181.9222</v>
      </c>
      <c r="E1425" s="8">
        <v>5.8761000000000001</v>
      </c>
      <c r="F1425" s="8">
        <v>613.96090000000004</v>
      </c>
      <c r="G1425" s="8" t="s">
        <v>3450</v>
      </c>
      <c r="H1425" s="8">
        <v>3</v>
      </c>
      <c r="I1425" s="8" t="s">
        <v>3449</v>
      </c>
      <c r="J1425" t="s">
        <v>3662</v>
      </c>
    </row>
    <row r="1426" spans="1:10" x14ac:dyDescent="0.2">
      <c r="A1426" t="s">
        <v>1873</v>
      </c>
      <c r="B1426" t="s">
        <v>1874</v>
      </c>
      <c r="C1426" s="8" t="s">
        <v>3720</v>
      </c>
      <c r="D1426">
        <v>149.01990000000001</v>
      </c>
      <c r="E1426">
        <v>17.269300000000001</v>
      </c>
      <c r="F1426">
        <v>222.08920000000001</v>
      </c>
      <c r="G1426" t="s">
        <v>1876</v>
      </c>
      <c r="H1426">
        <v>0</v>
      </c>
      <c r="I1426" t="s">
        <v>952</v>
      </c>
      <c r="J1426" t="s">
        <v>3662</v>
      </c>
    </row>
    <row r="1427" spans="1:10" x14ac:dyDescent="0.2">
      <c r="A1427" t="s">
        <v>1873</v>
      </c>
      <c r="B1427" t="s">
        <v>1874</v>
      </c>
      <c r="C1427" s="8" t="s">
        <v>3720</v>
      </c>
      <c r="D1427">
        <v>167.0341</v>
      </c>
      <c r="E1427">
        <v>17.269300000000001</v>
      </c>
      <c r="F1427">
        <v>222.08920000000001</v>
      </c>
      <c r="G1427" t="s">
        <v>1876</v>
      </c>
      <c r="H1427">
        <v>1</v>
      </c>
      <c r="I1427" t="s">
        <v>952</v>
      </c>
      <c r="J1427" t="s">
        <v>3662</v>
      </c>
    </row>
    <row r="1428" spans="1:10" x14ac:dyDescent="0.2">
      <c r="A1428" t="s">
        <v>1873</v>
      </c>
      <c r="B1428" t="s">
        <v>1874</v>
      </c>
      <c r="C1428" s="8" t="s">
        <v>3720</v>
      </c>
      <c r="D1428">
        <v>104.0257</v>
      </c>
      <c r="E1428">
        <v>17.269300000000001</v>
      </c>
      <c r="F1428">
        <v>222.08920000000001</v>
      </c>
      <c r="G1428" t="s">
        <v>1876</v>
      </c>
      <c r="H1428">
        <v>2</v>
      </c>
      <c r="I1428" t="s">
        <v>952</v>
      </c>
      <c r="J1428" t="s">
        <v>3662</v>
      </c>
    </row>
    <row r="1429" spans="1:10" x14ac:dyDescent="0.2">
      <c r="A1429" t="s">
        <v>1873</v>
      </c>
      <c r="B1429" t="s">
        <v>1874</v>
      </c>
      <c r="C1429" s="8" t="s">
        <v>3720</v>
      </c>
      <c r="D1429">
        <v>150.06780000000001</v>
      </c>
      <c r="E1429">
        <v>17.269300000000001</v>
      </c>
      <c r="F1429">
        <v>222.08920000000001</v>
      </c>
      <c r="G1429" t="s">
        <v>1876</v>
      </c>
      <c r="H1429">
        <v>3</v>
      </c>
      <c r="I1429" t="s">
        <v>952</v>
      </c>
      <c r="J1429" t="s">
        <v>3662</v>
      </c>
    </row>
    <row r="1430" spans="1:10" x14ac:dyDescent="0.2">
      <c r="A1430" t="s">
        <v>4223</v>
      </c>
      <c r="B1430" t="s">
        <v>4224</v>
      </c>
      <c r="C1430" t="s">
        <v>4224</v>
      </c>
      <c r="D1430">
        <v>361.87509999999997</v>
      </c>
      <c r="E1430">
        <v>8.5007999999999999</v>
      </c>
      <c r="F1430">
        <v>361.87569999999999</v>
      </c>
      <c r="G1430" t="s">
        <v>3880</v>
      </c>
      <c r="H1430">
        <v>0</v>
      </c>
      <c r="I1430" t="s">
        <v>4225</v>
      </c>
      <c r="J1430" t="s">
        <v>3662</v>
      </c>
    </row>
    <row r="1431" spans="1:10" x14ac:dyDescent="0.2">
      <c r="A1431" t="s">
        <v>4223</v>
      </c>
      <c r="B1431" t="s">
        <v>4224</v>
      </c>
      <c r="C1431" t="s">
        <v>4224</v>
      </c>
      <c r="D1431">
        <v>262.85649999999998</v>
      </c>
      <c r="E1431">
        <v>8.5007999999999999</v>
      </c>
      <c r="F1431">
        <v>361.87569999999999</v>
      </c>
      <c r="G1431" t="s">
        <v>3880</v>
      </c>
      <c r="H1431">
        <v>1</v>
      </c>
      <c r="I1431" t="s">
        <v>4225</v>
      </c>
      <c r="J1431" t="s">
        <v>3662</v>
      </c>
    </row>
    <row r="1432" spans="1:10" x14ac:dyDescent="0.2">
      <c r="A1432" t="s">
        <v>4223</v>
      </c>
      <c r="B1432" t="s">
        <v>4224</v>
      </c>
      <c r="C1432" t="s">
        <v>4224</v>
      </c>
      <c r="D1432">
        <v>264.8535</v>
      </c>
      <c r="E1432">
        <v>8.5007999999999999</v>
      </c>
      <c r="F1432">
        <v>361.87569999999999</v>
      </c>
      <c r="G1432" t="s">
        <v>3880</v>
      </c>
      <c r="H1432">
        <v>2</v>
      </c>
      <c r="I1432" t="s">
        <v>4225</v>
      </c>
      <c r="J1432" t="s">
        <v>3662</v>
      </c>
    </row>
    <row r="1433" spans="1:10" x14ac:dyDescent="0.2">
      <c r="A1433" t="s">
        <v>4223</v>
      </c>
      <c r="B1433" t="s">
        <v>4224</v>
      </c>
      <c r="C1433" t="s">
        <v>4224</v>
      </c>
      <c r="D1433">
        <v>260.85950000000003</v>
      </c>
      <c r="E1433">
        <v>8.5007999999999999</v>
      </c>
      <c r="F1433">
        <v>361.87569999999999</v>
      </c>
      <c r="G1433" t="s">
        <v>3880</v>
      </c>
      <c r="H1433">
        <v>3</v>
      </c>
      <c r="I1433" t="s">
        <v>4225</v>
      </c>
      <c r="J1433" t="s">
        <v>3662</v>
      </c>
    </row>
    <row r="1434" spans="1:10" x14ac:dyDescent="0.2">
      <c r="A1434" t="s">
        <v>4837</v>
      </c>
      <c r="B1434" t="s">
        <v>4224</v>
      </c>
      <c r="C1434" t="s">
        <v>4224</v>
      </c>
      <c r="D1434">
        <v>262.85660000000001</v>
      </c>
      <c r="E1434">
        <v>8.7103000000000002</v>
      </c>
      <c r="F1434">
        <v>361.87569999999999</v>
      </c>
      <c r="G1434" t="s">
        <v>3880</v>
      </c>
      <c r="H1434">
        <v>0</v>
      </c>
      <c r="I1434" t="s">
        <v>4225</v>
      </c>
      <c r="J1434" t="s">
        <v>3662</v>
      </c>
    </row>
    <row r="1435" spans="1:10" x14ac:dyDescent="0.2">
      <c r="A1435" t="s">
        <v>4837</v>
      </c>
      <c r="B1435" t="s">
        <v>4224</v>
      </c>
      <c r="C1435" t="s">
        <v>4224</v>
      </c>
      <c r="D1435">
        <v>264.85359999999997</v>
      </c>
      <c r="E1435">
        <v>8.7103000000000002</v>
      </c>
      <c r="F1435">
        <v>361.87569999999999</v>
      </c>
      <c r="G1435" t="s">
        <v>3880</v>
      </c>
      <c r="H1435">
        <v>1</v>
      </c>
      <c r="I1435" t="s">
        <v>4225</v>
      </c>
      <c r="J1435" t="s">
        <v>3662</v>
      </c>
    </row>
    <row r="1436" spans="1:10" x14ac:dyDescent="0.2">
      <c r="A1436" t="s">
        <v>4837</v>
      </c>
      <c r="B1436" t="s">
        <v>4224</v>
      </c>
      <c r="C1436" t="s">
        <v>4224</v>
      </c>
      <c r="D1436">
        <v>358.83499999999998</v>
      </c>
      <c r="E1436">
        <v>8.7103000000000002</v>
      </c>
      <c r="F1436">
        <v>361.87569999999999</v>
      </c>
      <c r="G1436" t="s">
        <v>3880</v>
      </c>
      <c r="H1436">
        <v>2</v>
      </c>
      <c r="I1436" t="s">
        <v>4225</v>
      </c>
      <c r="J1436" t="s">
        <v>3662</v>
      </c>
    </row>
    <row r="1437" spans="1:10" x14ac:dyDescent="0.2">
      <c r="A1437" t="s">
        <v>4837</v>
      </c>
      <c r="B1437" t="s">
        <v>4224</v>
      </c>
      <c r="C1437" t="s">
        <v>4224</v>
      </c>
      <c r="D1437">
        <v>326.8272</v>
      </c>
      <c r="E1437">
        <v>8.7103000000000002</v>
      </c>
      <c r="F1437">
        <v>361.87569999999999</v>
      </c>
      <c r="G1437" t="s">
        <v>3880</v>
      </c>
      <c r="H1437">
        <v>3</v>
      </c>
      <c r="I1437" t="s">
        <v>4225</v>
      </c>
      <c r="J1437" t="s">
        <v>3662</v>
      </c>
    </row>
    <row r="1438" spans="1:10" x14ac:dyDescent="0.2">
      <c r="A1438" s="8" t="s">
        <v>3144</v>
      </c>
      <c r="B1438" s="8" t="s">
        <v>2105</v>
      </c>
      <c r="C1438" s="8" t="s">
        <v>2105</v>
      </c>
      <c r="D1438" s="8">
        <v>205.029</v>
      </c>
      <c r="E1438" s="8">
        <v>6.5054999999999996</v>
      </c>
      <c r="F1438" s="8">
        <v>260.01600000000002</v>
      </c>
      <c r="G1438" s="8" t="s">
        <v>2108</v>
      </c>
      <c r="H1438" s="8">
        <v>0</v>
      </c>
      <c r="I1438" s="8" t="s">
        <v>2107</v>
      </c>
      <c r="J1438" t="s">
        <v>3662</v>
      </c>
    </row>
    <row r="1439" spans="1:10" x14ac:dyDescent="0.2">
      <c r="A1439" s="8" t="s">
        <v>3144</v>
      </c>
      <c r="B1439" s="8" t="s">
        <v>2105</v>
      </c>
      <c r="C1439" s="8" t="s">
        <v>2105</v>
      </c>
      <c r="D1439" s="8">
        <v>204.02099999999999</v>
      </c>
      <c r="E1439" s="8">
        <v>6.5054999999999996</v>
      </c>
      <c r="F1439" s="8">
        <v>260.01600000000002</v>
      </c>
      <c r="G1439" s="8" t="s">
        <v>2108</v>
      </c>
      <c r="H1439" s="8">
        <v>1</v>
      </c>
      <c r="I1439" s="8" t="s">
        <v>2107</v>
      </c>
      <c r="J1439" t="s">
        <v>3662</v>
      </c>
    </row>
    <row r="1440" spans="1:10" x14ac:dyDescent="0.2">
      <c r="A1440" s="8" t="s">
        <v>3144</v>
      </c>
      <c r="B1440" s="8" t="s">
        <v>2105</v>
      </c>
      <c r="C1440" s="8" t="s">
        <v>2105</v>
      </c>
      <c r="D1440" s="8">
        <v>203.0257</v>
      </c>
      <c r="E1440" s="8">
        <v>6.5054999999999996</v>
      </c>
      <c r="F1440" s="8">
        <v>260.01600000000002</v>
      </c>
      <c r="G1440" s="8" t="s">
        <v>2108</v>
      </c>
      <c r="H1440" s="8">
        <v>2</v>
      </c>
      <c r="I1440" s="8" t="s">
        <v>2107</v>
      </c>
      <c r="J1440" t="s">
        <v>3662</v>
      </c>
    </row>
    <row r="1441" spans="1:10" x14ac:dyDescent="0.2">
      <c r="A1441" s="8" t="s">
        <v>3144</v>
      </c>
      <c r="B1441" s="8" t="s">
        <v>2105</v>
      </c>
      <c r="C1441" s="8" t="s">
        <v>2105</v>
      </c>
      <c r="D1441" s="8">
        <v>260.01850000000002</v>
      </c>
      <c r="E1441" s="8">
        <v>6.5054999999999996</v>
      </c>
      <c r="F1441" s="8">
        <v>260.01600000000002</v>
      </c>
      <c r="G1441" s="8" t="s">
        <v>2108</v>
      </c>
      <c r="H1441" s="8">
        <v>3</v>
      </c>
      <c r="I1441" s="8" t="s">
        <v>2107</v>
      </c>
      <c r="J1441" t="s">
        <v>3662</v>
      </c>
    </row>
    <row r="1442" spans="1:10" x14ac:dyDescent="0.2">
      <c r="A1442" t="s">
        <v>2104</v>
      </c>
      <c r="B1442" t="s">
        <v>2105</v>
      </c>
      <c r="C1442" s="8" t="s">
        <v>2105</v>
      </c>
      <c r="D1442">
        <v>260.01420000000002</v>
      </c>
      <c r="E1442">
        <v>7.7035</v>
      </c>
      <c r="F1442">
        <v>260.01600000000002</v>
      </c>
      <c r="G1442" t="s">
        <v>2108</v>
      </c>
      <c r="H1442">
        <v>0</v>
      </c>
      <c r="I1442" t="s">
        <v>2107</v>
      </c>
      <c r="J1442" t="s">
        <v>3662</v>
      </c>
    </row>
    <row r="1443" spans="1:10" x14ac:dyDescent="0.2">
      <c r="A1443" t="s">
        <v>2104</v>
      </c>
      <c r="B1443" t="s">
        <v>2105</v>
      </c>
      <c r="C1443" s="8" t="s">
        <v>2105</v>
      </c>
      <c r="D1443">
        <v>207.17439999999999</v>
      </c>
      <c r="E1443">
        <v>7.7035</v>
      </c>
      <c r="F1443">
        <v>260.01600000000002</v>
      </c>
      <c r="G1443" t="s">
        <v>2108</v>
      </c>
      <c r="H1443">
        <v>1</v>
      </c>
      <c r="I1443" t="s">
        <v>2107</v>
      </c>
      <c r="J1443" t="s">
        <v>3662</v>
      </c>
    </row>
    <row r="1444" spans="1:10" x14ac:dyDescent="0.2">
      <c r="A1444" t="s">
        <v>2104</v>
      </c>
      <c r="B1444" t="s">
        <v>2105</v>
      </c>
      <c r="C1444" s="8" t="s">
        <v>2105</v>
      </c>
      <c r="D1444">
        <v>203.1798</v>
      </c>
      <c r="E1444">
        <v>7.7035</v>
      </c>
      <c r="F1444">
        <v>260.01600000000002</v>
      </c>
      <c r="G1444" t="s">
        <v>2108</v>
      </c>
      <c r="H1444">
        <v>2</v>
      </c>
      <c r="I1444" t="s">
        <v>2107</v>
      </c>
      <c r="J1444" t="s">
        <v>3662</v>
      </c>
    </row>
    <row r="1445" spans="1:10" x14ac:dyDescent="0.2">
      <c r="A1445" t="s">
        <v>2104</v>
      </c>
      <c r="B1445" t="s">
        <v>2105</v>
      </c>
      <c r="C1445" s="8" t="s">
        <v>2105</v>
      </c>
      <c r="D1445">
        <v>206.1301</v>
      </c>
      <c r="E1445">
        <v>7.7035</v>
      </c>
      <c r="F1445">
        <v>260.01600000000002</v>
      </c>
      <c r="G1445" t="s">
        <v>2108</v>
      </c>
      <c r="H1445">
        <v>3</v>
      </c>
      <c r="I1445" t="s">
        <v>2107</v>
      </c>
      <c r="J1445" t="s">
        <v>3662</v>
      </c>
    </row>
    <row r="1446" spans="1:10" x14ac:dyDescent="0.2">
      <c r="A1446" t="s">
        <v>208</v>
      </c>
      <c r="B1446" t="s">
        <v>209</v>
      </c>
      <c r="C1446" s="8" t="s">
        <v>209</v>
      </c>
      <c r="D1446">
        <v>325.88</v>
      </c>
      <c r="E1446">
        <v>11.368499999999999</v>
      </c>
      <c r="F1446">
        <v>323.88339999999999</v>
      </c>
      <c r="G1446" t="s">
        <v>211</v>
      </c>
      <c r="H1446">
        <v>0</v>
      </c>
      <c r="I1446" t="s">
        <v>205</v>
      </c>
      <c r="J1446" t="s">
        <v>3662</v>
      </c>
    </row>
    <row r="1447" spans="1:10" x14ac:dyDescent="0.2">
      <c r="A1447" t="s">
        <v>208</v>
      </c>
      <c r="B1447" t="s">
        <v>209</v>
      </c>
      <c r="C1447" s="8" t="s">
        <v>209</v>
      </c>
      <c r="D1447">
        <v>327.87700000000001</v>
      </c>
      <c r="E1447">
        <v>11.368499999999999</v>
      </c>
      <c r="F1447">
        <v>323.88339999999999</v>
      </c>
      <c r="G1447" t="s">
        <v>211</v>
      </c>
      <c r="H1447">
        <v>1</v>
      </c>
      <c r="I1447" t="s">
        <v>205</v>
      </c>
      <c r="J1447" t="s">
        <v>3662</v>
      </c>
    </row>
    <row r="1448" spans="1:10" x14ac:dyDescent="0.2">
      <c r="A1448" t="s">
        <v>208</v>
      </c>
      <c r="B1448" t="s">
        <v>209</v>
      </c>
      <c r="C1448" s="8" t="s">
        <v>209</v>
      </c>
      <c r="D1448">
        <v>323.88290000000001</v>
      </c>
      <c r="E1448">
        <v>11.368499999999999</v>
      </c>
      <c r="F1448">
        <v>323.88339999999999</v>
      </c>
      <c r="G1448" t="s">
        <v>211</v>
      </c>
      <c r="H1448">
        <v>2</v>
      </c>
      <c r="I1448" t="s">
        <v>205</v>
      </c>
      <c r="J1448" t="s">
        <v>3662</v>
      </c>
    </row>
    <row r="1449" spans="1:10" x14ac:dyDescent="0.2">
      <c r="A1449" t="s">
        <v>208</v>
      </c>
      <c r="B1449" t="s">
        <v>209</v>
      </c>
      <c r="C1449" s="8" t="s">
        <v>209</v>
      </c>
      <c r="D1449">
        <v>253.9452</v>
      </c>
      <c r="E1449">
        <v>11.368499999999999</v>
      </c>
      <c r="F1449">
        <v>323.88339999999999</v>
      </c>
      <c r="G1449" t="s">
        <v>211</v>
      </c>
      <c r="H1449">
        <v>3</v>
      </c>
      <c r="I1449" t="s">
        <v>205</v>
      </c>
      <c r="J1449" t="s">
        <v>3662</v>
      </c>
    </row>
    <row r="1450" spans="1:10" x14ac:dyDescent="0.2">
      <c r="A1450" t="s">
        <v>4226</v>
      </c>
      <c r="B1450" t="s">
        <v>273</v>
      </c>
      <c r="C1450" s="8" t="s">
        <v>273</v>
      </c>
      <c r="D1450">
        <v>180.93700000000001</v>
      </c>
      <c r="E1450">
        <v>5.9401000000000002</v>
      </c>
      <c r="F1450">
        <v>287.86009999999999</v>
      </c>
      <c r="G1450" t="s">
        <v>276</v>
      </c>
      <c r="H1450">
        <v>0</v>
      </c>
      <c r="I1450" t="s">
        <v>275</v>
      </c>
      <c r="J1450" t="s">
        <v>3662</v>
      </c>
    </row>
    <row r="1451" spans="1:10" x14ac:dyDescent="0.2">
      <c r="A1451" t="s">
        <v>4226</v>
      </c>
      <c r="B1451" t="s">
        <v>273</v>
      </c>
      <c r="C1451" s="8" t="s">
        <v>273</v>
      </c>
      <c r="D1451">
        <v>182.93379999999999</v>
      </c>
      <c r="E1451">
        <v>5.9401000000000002</v>
      </c>
      <c r="F1451">
        <v>287.86009999999999</v>
      </c>
      <c r="G1451" t="s">
        <v>276</v>
      </c>
      <c r="H1451">
        <v>1</v>
      </c>
      <c r="I1451" t="s">
        <v>275</v>
      </c>
      <c r="J1451" t="s">
        <v>3662</v>
      </c>
    </row>
    <row r="1452" spans="1:10" x14ac:dyDescent="0.2">
      <c r="A1452" t="s">
        <v>4226</v>
      </c>
      <c r="B1452" t="s">
        <v>273</v>
      </c>
      <c r="C1452" s="8" t="s">
        <v>273</v>
      </c>
      <c r="D1452">
        <v>218.91079999999999</v>
      </c>
      <c r="E1452">
        <v>5.9401000000000002</v>
      </c>
      <c r="F1452">
        <v>287.86009999999999</v>
      </c>
      <c r="G1452" t="s">
        <v>276</v>
      </c>
      <c r="H1452">
        <v>2</v>
      </c>
      <c r="I1452" t="s">
        <v>275</v>
      </c>
      <c r="J1452" t="s">
        <v>3662</v>
      </c>
    </row>
    <row r="1453" spans="1:10" x14ac:dyDescent="0.2">
      <c r="A1453" t="s">
        <v>4226</v>
      </c>
      <c r="B1453" t="s">
        <v>273</v>
      </c>
      <c r="C1453" s="8" t="s">
        <v>273</v>
      </c>
      <c r="D1453">
        <v>184.93109999999999</v>
      </c>
      <c r="E1453">
        <v>5.9401000000000002</v>
      </c>
      <c r="F1453">
        <v>287.86009999999999</v>
      </c>
      <c r="G1453" t="s">
        <v>276</v>
      </c>
      <c r="H1453">
        <v>3</v>
      </c>
      <c r="I1453" t="s">
        <v>275</v>
      </c>
      <c r="J1453" t="s">
        <v>3662</v>
      </c>
    </row>
    <row r="1454" spans="1:10" x14ac:dyDescent="0.2">
      <c r="A1454" t="s">
        <v>272</v>
      </c>
      <c r="B1454" t="s">
        <v>273</v>
      </c>
      <c r="C1454" s="8" t="s">
        <v>273</v>
      </c>
      <c r="D1454">
        <v>182.93379999999999</v>
      </c>
      <c r="E1454">
        <v>5.9391999999999996</v>
      </c>
      <c r="F1454">
        <v>287.86009999999999</v>
      </c>
      <c r="G1454" t="s">
        <v>276</v>
      </c>
      <c r="H1454">
        <v>0</v>
      </c>
      <c r="I1454" t="s">
        <v>275</v>
      </c>
      <c r="J1454" t="s">
        <v>3662</v>
      </c>
    </row>
    <row r="1455" spans="1:10" x14ac:dyDescent="0.2">
      <c r="A1455" t="s">
        <v>272</v>
      </c>
      <c r="B1455" t="s">
        <v>273</v>
      </c>
      <c r="C1455" s="8" t="s">
        <v>273</v>
      </c>
      <c r="D1455">
        <v>180.93700000000001</v>
      </c>
      <c r="E1455">
        <v>5.9391999999999996</v>
      </c>
      <c r="F1455">
        <v>287.86009999999999</v>
      </c>
      <c r="G1455" t="s">
        <v>276</v>
      </c>
      <c r="H1455">
        <v>1</v>
      </c>
      <c r="I1455" t="s">
        <v>275</v>
      </c>
      <c r="J1455" t="s">
        <v>3662</v>
      </c>
    </row>
    <row r="1456" spans="1:10" x14ac:dyDescent="0.2">
      <c r="A1456" t="s">
        <v>272</v>
      </c>
      <c r="B1456" t="s">
        <v>273</v>
      </c>
      <c r="C1456" s="8" t="s">
        <v>273</v>
      </c>
      <c r="D1456">
        <v>218.91079999999999</v>
      </c>
      <c r="E1456">
        <v>5.9391999999999996</v>
      </c>
      <c r="F1456">
        <v>287.86009999999999</v>
      </c>
      <c r="G1456" t="s">
        <v>276</v>
      </c>
      <c r="H1456">
        <v>2</v>
      </c>
      <c r="I1456" t="s">
        <v>275</v>
      </c>
      <c r="J1456" t="s">
        <v>3662</v>
      </c>
    </row>
    <row r="1457" spans="1:10" x14ac:dyDescent="0.2">
      <c r="A1457" t="s">
        <v>272</v>
      </c>
      <c r="B1457" t="s">
        <v>273</v>
      </c>
      <c r="C1457" s="8" t="s">
        <v>273</v>
      </c>
      <c r="D1457">
        <v>184.93109999999999</v>
      </c>
      <c r="E1457">
        <v>5.9391999999999996</v>
      </c>
      <c r="F1457">
        <v>287.86009999999999</v>
      </c>
      <c r="G1457" t="s">
        <v>276</v>
      </c>
      <c r="H1457">
        <v>3</v>
      </c>
      <c r="I1457" t="s">
        <v>275</v>
      </c>
      <c r="J1457" t="s">
        <v>3662</v>
      </c>
    </row>
    <row r="1458" spans="1:10" x14ac:dyDescent="0.2">
      <c r="A1458" t="s">
        <v>427</v>
      </c>
      <c r="B1458" t="s">
        <v>279</v>
      </c>
      <c r="C1458" s="8" t="s">
        <v>279</v>
      </c>
      <c r="D1458">
        <v>180.93700000000001</v>
      </c>
      <c r="E1458">
        <v>6.2999000000000001</v>
      </c>
      <c r="F1458">
        <v>287.86009999999999</v>
      </c>
      <c r="G1458" t="s">
        <v>281</v>
      </c>
      <c r="H1458">
        <v>0</v>
      </c>
      <c r="I1458" t="s">
        <v>275</v>
      </c>
      <c r="J1458" t="s">
        <v>3662</v>
      </c>
    </row>
    <row r="1459" spans="1:10" x14ac:dyDescent="0.2">
      <c r="A1459" t="s">
        <v>427</v>
      </c>
      <c r="B1459" t="s">
        <v>279</v>
      </c>
      <c r="C1459" s="8" t="s">
        <v>279</v>
      </c>
      <c r="D1459">
        <v>182.93379999999999</v>
      </c>
      <c r="E1459">
        <v>6.2999000000000001</v>
      </c>
      <c r="F1459">
        <v>287.86009999999999</v>
      </c>
      <c r="G1459" t="s">
        <v>281</v>
      </c>
      <c r="H1459">
        <v>1</v>
      </c>
      <c r="I1459" t="s">
        <v>275</v>
      </c>
      <c r="J1459" t="s">
        <v>3662</v>
      </c>
    </row>
    <row r="1460" spans="1:10" x14ac:dyDescent="0.2">
      <c r="A1460" t="s">
        <v>427</v>
      </c>
      <c r="B1460" t="s">
        <v>279</v>
      </c>
      <c r="C1460" s="8" t="s">
        <v>279</v>
      </c>
      <c r="D1460">
        <v>218.91079999999999</v>
      </c>
      <c r="E1460">
        <v>6.2999000000000001</v>
      </c>
      <c r="F1460">
        <v>287.86009999999999</v>
      </c>
      <c r="G1460" t="s">
        <v>281</v>
      </c>
      <c r="H1460">
        <v>2</v>
      </c>
      <c r="I1460" t="s">
        <v>275</v>
      </c>
      <c r="J1460" t="s">
        <v>3662</v>
      </c>
    </row>
    <row r="1461" spans="1:10" x14ac:dyDescent="0.2">
      <c r="A1461" t="s">
        <v>427</v>
      </c>
      <c r="B1461" t="s">
        <v>279</v>
      </c>
      <c r="C1461" s="8" t="s">
        <v>279</v>
      </c>
      <c r="D1461">
        <v>184.93109999999999</v>
      </c>
      <c r="E1461">
        <v>6.2999000000000001</v>
      </c>
      <c r="F1461">
        <v>287.86009999999999</v>
      </c>
      <c r="G1461" t="s">
        <v>281</v>
      </c>
      <c r="H1461">
        <v>3</v>
      </c>
      <c r="I1461" t="s">
        <v>275</v>
      </c>
      <c r="J1461" t="s">
        <v>3662</v>
      </c>
    </row>
    <row r="1462" spans="1:10" x14ac:dyDescent="0.2">
      <c r="A1462" t="s">
        <v>278</v>
      </c>
      <c r="B1462" t="s">
        <v>279</v>
      </c>
      <c r="C1462" s="8" t="s">
        <v>279</v>
      </c>
      <c r="D1462">
        <v>182.93379999999999</v>
      </c>
      <c r="E1462">
        <v>6.2945000000000002</v>
      </c>
      <c r="F1462">
        <v>287.86009999999999</v>
      </c>
      <c r="G1462" t="s">
        <v>281</v>
      </c>
      <c r="H1462">
        <v>0</v>
      </c>
      <c r="I1462" t="s">
        <v>275</v>
      </c>
      <c r="J1462" t="s">
        <v>3662</v>
      </c>
    </row>
    <row r="1463" spans="1:10" x14ac:dyDescent="0.2">
      <c r="A1463" t="s">
        <v>278</v>
      </c>
      <c r="B1463" t="s">
        <v>279</v>
      </c>
      <c r="C1463" s="8" t="s">
        <v>279</v>
      </c>
      <c r="D1463">
        <v>180.93700000000001</v>
      </c>
      <c r="E1463">
        <v>6.2945000000000002</v>
      </c>
      <c r="F1463">
        <v>287.86009999999999</v>
      </c>
      <c r="G1463" t="s">
        <v>281</v>
      </c>
      <c r="H1463">
        <v>1</v>
      </c>
      <c r="I1463" t="s">
        <v>275</v>
      </c>
      <c r="J1463" t="s">
        <v>3662</v>
      </c>
    </row>
    <row r="1464" spans="1:10" x14ac:dyDescent="0.2">
      <c r="A1464" t="s">
        <v>278</v>
      </c>
      <c r="B1464" t="s">
        <v>279</v>
      </c>
      <c r="C1464" s="8" t="s">
        <v>279</v>
      </c>
      <c r="D1464">
        <v>218.91079999999999</v>
      </c>
      <c r="E1464">
        <v>6.2945000000000002</v>
      </c>
      <c r="F1464">
        <v>287.86009999999999</v>
      </c>
      <c r="G1464" t="s">
        <v>281</v>
      </c>
      <c r="H1464">
        <v>2</v>
      </c>
      <c r="I1464" t="s">
        <v>275</v>
      </c>
      <c r="J1464" t="s">
        <v>3662</v>
      </c>
    </row>
    <row r="1465" spans="1:10" x14ac:dyDescent="0.2">
      <c r="A1465" t="s">
        <v>278</v>
      </c>
      <c r="B1465" t="s">
        <v>279</v>
      </c>
      <c r="C1465" s="8" t="s">
        <v>279</v>
      </c>
      <c r="D1465">
        <v>184.93109999999999</v>
      </c>
      <c r="E1465">
        <v>6.2945000000000002</v>
      </c>
      <c r="F1465">
        <v>287.86009999999999</v>
      </c>
      <c r="G1465" t="s">
        <v>281</v>
      </c>
      <c r="H1465">
        <v>3</v>
      </c>
      <c r="I1465" t="s">
        <v>275</v>
      </c>
      <c r="J1465" t="s">
        <v>3662</v>
      </c>
    </row>
    <row r="1466" spans="1:10" x14ac:dyDescent="0.2">
      <c r="A1466" t="s">
        <v>4227</v>
      </c>
      <c r="B1466" t="s">
        <v>4228</v>
      </c>
      <c r="C1466" t="s">
        <v>4228</v>
      </c>
      <c r="D1466">
        <v>180.93700000000001</v>
      </c>
      <c r="E1466">
        <v>6.7938000000000001</v>
      </c>
      <c r="F1466">
        <v>287.86009999999999</v>
      </c>
      <c r="G1466" t="s">
        <v>3881</v>
      </c>
      <c r="H1466">
        <v>0</v>
      </c>
      <c r="I1466" t="s">
        <v>275</v>
      </c>
      <c r="J1466" t="s">
        <v>3662</v>
      </c>
    </row>
    <row r="1467" spans="1:10" x14ac:dyDescent="0.2">
      <c r="A1467" t="s">
        <v>4227</v>
      </c>
      <c r="B1467" t="s">
        <v>4228</v>
      </c>
      <c r="C1467" t="s">
        <v>4228</v>
      </c>
      <c r="D1467">
        <v>182.93379999999999</v>
      </c>
      <c r="E1467">
        <v>6.7938000000000001</v>
      </c>
      <c r="F1467">
        <v>287.86009999999999</v>
      </c>
      <c r="G1467" t="s">
        <v>3881</v>
      </c>
      <c r="H1467">
        <v>1</v>
      </c>
      <c r="I1467" t="s">
        <v>275</v>
      </c>
      <c r="J1467" t="s">
        <v>3662</v>
      </c>
    </row>
    <row r="1468" spans="1:10" x14ac:dyDescent="0.2">
      <c r="A1468" t="s">
        <v>4227</v>
      </c>
      <c r="B1468" t="s">
        <v>4228</v>
      </c>
      <c r="C1468" t="s">
        <v>4228</v>
      </c>
      <c r="D1468">
        <v>218.91079999999999</v>
      </c>
      <c r="E1468">
        <v>6.7938000000000001</v>
      </c>
      <c r="F1468">
        <v>287.86009999999999</v>
      </c>
      <c r="G1468" t="s">
        <v>3881</v>
      </c>
      <c r="H1468">
        <v>2</v>
      </c>
      <c r="I1468" t="s">
        <v>275</v>
      </c>
      <c r="J1468" t="s">
        <v>3662</v>
      </c>
    </row>
    <row r="1469" spans="1:10" x14ac:dyDescent="0.2">
      <c r="A1469" t="s">
        <v>4227</v>
      </c>
      <c r="B1469" t="s">
        <v>4228</v>
      </c>
      <c r="C1469" t="s">
        <v>4228</v>
      </c>
      <c r="D1469">
        <v>184.93109999999999</v>
      </c>
      <c r="E1469">
        <v>6.7938000000000001</v>
      </c>
      <c r="F1469">
        <v>287.86009999999999</v>
      </c>
      <c r="G1469" t="s">
        <v>3881</v>
      </c>
      <c r="H1469">
        <v>3</v>
      </c>
      <c r="I1469" t="s">
        <v>275</v>
      </c>
      <c r="J1469" t="s">
        <v>3662</v>
      </c>
    </row>
    <row r="1470" spans="1:10" x14ac:dyDescent="0.2">
      <c r="A1470" t="s">
        <v>4838</v>
      </c>
      <c r="B1470" t="s">
        <v>4228</v>
      </c>
      <c r="C1470" t="s">
        <v>4228</v>
      </c>
      <c r="D1470">
        <v>182.93379999999999</v>
      </c>
      <c r="E1470">
        <v>6.7828999999999997</v>
      </c>
      <c r="F1470">
        <v>287.86009999999999</v>
      </c>
      <c r="G1470" t="s">
        <v>3881</v>
      </c>
      <c r="H1470">
        <v>0</v>
      </c>
      <c r="I1470" t="s">
        <v>275</v>
      </c>
      <c r="J1470" t="s">
        <v>3662</v>
      </c>
    </row>
    <row r="1471" spans="1:10" x14ac:dyDescent="0.2">
      <c r="A1471" t="s">
        <v>4838</v>
      </c>
      <c r="B1471" t="s">
        <v>4228</v>
      </c>
      <c r="C1471" t="s">
        <v>4228</v>
      </c>
      <c r="D1471">
        <v>180.93700000000001</v>
      </c>
      <c r="E1471">
        <v>6.7828999999999997</v>
      </c>
      <c r="F1471">
        <v>287.86009999999999</v>
      </c>
      <c r="G1471" t="s">
        <v>3881</v>
      </c>
      <c r="H1471">
        <v>1</v>
      </c>
      <c r="I1471" t="s">
        <v>275</v>
      </c>
      <c r="J1471" t="s">
        <v>3662</v>
      </c>
    </row>
    <row r="1472" spans="1:10" x14ac:dyDescent="0.2">
      <c r="A1472" t="s">
        <v>4838</v>
      </c>
      <c r="B1472" t="s">
        <v>4228</v>
      </c>
      <c r="C1472" t="s">
        <v>4228</v>
      </c>
      <c r="D1472">
        <v>218.91079999999999</v>
      </c>
      <c r="E1472">
        <v>6.7828999999999997</v>
      </c>
      <c r="F1472">
        <v>287.86009999999999</v>
      </c>
      <c r="G1472" t="s">
        <v>3881</v>
      </c>
      <c r="H1472">
        <v>2</v>
      </c>
      <c r="I1472" t="s">
        <v>275</v>
      </c>
      <c r="J1472" t="s">
        <v>3662</v>
      </c>
    </row>
    <row r="1473" spans="1:10" x14ac:dyDescent="0.2">
      <c r="A1473" t="s">
        <v>4838</v>
      </c>
      <c r="B1473" t="s">
        <v>4228</v>
      </c>
      <c r="C1473" t="s">
        <v>4228</v>
      </c>
      <c r="D1473">
        <v>184.93109999999999</v>
      </c>
      <c r="E1473">
        <v>6.7828999999999997</v>
      </c>
      <c r="F1473">
        <v>287.86009999999999</v>
      </c>
      <c r="G1473" t="s">
        <v>3881</v>
      </c>
      <c r="H1473">
        <v>3</v>
      </c>
      <c r="I1473" t="s">
        <v>275</v>
      </c>
      <c r="J1473" t="s">
        <v>3662</v>
      </c>
    </row>
    <row r="1474" spans="1:10" x14ac:dyDescent="0.2">
      <c r="A1474" t="s">
        <v>4515</v>
      </c>
      <c r="B1474" t="s">
        <v>4516</v>
      </c>
      <c r="C1474" s="8" t="s">
        <v>3663</v>
      </c>
      <c r="D1474">
        <v>104.7694</v>
      </c>
      <c r="E1474">
        <v>12.8512</v>
      </c>
      <c r="F1474">
        <v>423.767</v>
      </c>
      <c r="G1474" t="s">
        <v>3972</v>
      </c>
      <c r="H1474">
        <v>0</v>
      </c>
      <c r="I1474" t="s">
        <v>4517</v>
      </c>
      <c r="J1474" t="s">
        <v>3662</v>
      </c>
    </row>
    <row r="1475" spans="1:10" x14ac:dyDescent="0.2">
      <c r="A1475" t="s">
        <v>4515</v>
      </c>
      <c r="B1475" t="s">
        <v>4516</v>
      </c>
      <c r="C1475" s="8" t="s">
        <v>3663</v>
      </c>
      <c r="D1475">
        <v>186.995</v>
      </c>
      <c r="E1475">
        <v>12.8512</v>
      </c>
      <c r="F1475">
        <v>423.767</v>
      </c>
      <c r="G1475" t="s">
        <v>3972</v>
      </c>
      <c r="H1475">
        <v>1</v>
      </c>
      <c r="I1475" t="s">
        <v>4517</v>
      </c>
      <c r="J1475" t="s">
        <v>3662</v>
      </c>
    </row>
    <row r="1476" spans="1:10" x14ac:dyDescent="0.2">
      <c r="A1476" t="s">
        <v>4515</v>
      </c>
      <c r="B1476" t="s">
        <v>4516</v>
      </c>
      <c r="C1476" s="8" t="s">
        <v>3663</v>
      </c>
      <c r="D1476">
        <v>187.98429999999999</v>
      </c>
      <c r="E1476">
        <v>12.8512</v>
      </c>
      <c r="F1476">
        <v>423.767</v>
      </c>
      <c r="G1476" t="s">
        <v>3972</v>
      </c>
      <c r="H1476">
        <v>2</v>
      </c>
      <c r="I1476" t="s">
        <v>4517</v>
      </c>
      <c r="J1476" t="s">
        <v>3662</v>
      </c>
    </row>
    <row r="1477" spans="1:10" x14ac:dyDescent="0.2">
      <c r="A1477" t="s">
        <v>4515</v>
      </c>
      <c r="B1477" t="s">
        <v>4516</v>
      </c>
      <c r="C1477" s="8" t="s">
        <v>3663</v>
      </c>
      <c r="D1477">
        <v>188.99209999999999</v>
      </c>
      <c r="E1477">
        <v>12.8512</v>
      </c>
      <c r="F1477">
        <v>423.767</v>
      </c>
      <c r="G1477" t="s">
        <v>3972</v>
      </c>
      <c r="H1477">
        <v>3</v>
      </c>
      <c r="I1477" t="s">
        <v>4517</v>
      </c>
      <c r="J1477" t="s">
        <v>3662</v>
      </c>
    </row>
    <row r="1478" spans="1:10" x14ac:dyDescent="0.2">
      <c r="A1478" t="s">
        <v>2023</v>
      </c>
      <c r="B1478" t="s">
        <v>2024</v>
      </c>
      <c r="C1478" s="8" t="s">
        <v>3769</v>
      </c>
      <c r="D1478">
        <v>190.95359999999999</v>
      </c>
      <c r="E1478">
        <v>3.8643000000000001</v>
      </c>
      <c r="F1478">
        <v>190.95410000000001</v>
      </c>
      <c r="G1478" t="s">
        <v>2027</v>
      </c>
      <c r="H1478">
        <v>0</v>
      </c>
      <c r="I1478" t="s">
        <v>2026</v>
      </c>
      <c r="J1478" t="s">
        <v>3662</v>
      </c>
    </row>
    <row r="1479" spans="1:10" x14ac:dyDescent="0.2">
      <c r="A1479" t="s">
        <v>2023</v>
      </c>
      <c r="B1479" t="s">
        <v>2024</v>
      </c>
      <c r="C1479" s="8" t="s">
        <v>3769</v>
      </c>
      <c r="D1479">
        <v>191.95689999999999</v>
      </c>
      <c r="E1479">
        <v>3.8643000000000001</v>
      </c>
      <c r="F1479">
        <v>190.95410000000001</v>
      </c>
      <c r="G1479" t="s">
        <v>2027</v>
      </c>
      <c r="H1479">
        <v>1</v>
      </c>
      <c r="I1479" t="s">
        <v>2026</v>
      </c>
      <c r="J1479" t="s">
        <v>3662</v>
      </c>
    </row>
    <row r="1480" spans="1:10" x14ac:dyDescent="0.2">
      <c r="A1480" t="s">
        <v>2023</v>
      </c>
      <c r="B1480" t="s">
        <v>2024</v>
      </c>
      <c r="C1480" s="8" t="s">
        <v>3769</v>
      </c>
      <c r="D1480">
        <v>132.96080000000001</v>
      </c>
      <c r="E1480">
        <v>3.8643000000000001</v>
      </c>
      <c r="F1480">
        <v>190.95410000000001</v>
      </c>
      <c r="G1480" t="s">
        <v>2027</v>
      </c>
      <c r="H1480">
        <v>2</v>
      </c>
      <c r="I1480" t="s">
        <v>2026</v>
      </c>
      <c r="J1480" t="s">
        <v>3662</v>
      </c>
    </row>
    <row r="1481" spans="1:10" x14ac:dyDescent="0.2">
      <c r="A1481" t="s">
        <v>2023</v>
      </c>
      <c r="B1481" t="s">
        <v>2024</v>
      </c>
      <c r="C1481" s="8" t="s">
        <v>3769</v>
      </c>
      <c r="D1481">
        <v>134.95779999999999</v>
      </c>
      <c r="E1481">
        <v>3.8643000000000001</v>
      </c>
      <c r="F1481">
        <v>190.95410000000001</v>
      </c>
      <c r="G1481" t="s">
        <v>2027</v>
      </c>
      <c r="H1481">
        <v>3</v>
      </c>
      <c r="I1481" t="s">
        <v>2026</v>
      </c>
      <c r="J1481" t="s">
        <v>3662</v>
      </c>
    </row>
    <row r="1482" spans="1:10" x14ac:dyDescent="0.2">
      <c r="A1482" t="s">
        <v>158</v>
      </c>
      <c r="B1482" t="s">
        <v>159</v>
      </c>
      <c r="C1482" s="8" t="s">
        <v>159</v>
      </c>
      <c r="D1482">
        <v>291.91899999999998</v>
      </c>
      <c r="E1482">
        <v>8.9182000000000006</v>
      </c>
      <c r="F1482">
        <v>289.92239999999998</v>
      </c>
      <c r="G1482" t="s">
        <v>162</v>
      </c>
      <c r="H1482">
        <v>0</v>
      </c>
      <c r="I1482" t="s">
        <v>161</v>
      </c>
      <c r="J1482" t="s">
        <v>3662</v>
      </c>
    </row>
    <row r="1483" spans="1:10" x14ac:dyDescent="0.2">
      <c r="A1483" t="s">
        <v>158</v>
      </c>
      <c r="B1483" t="s">
        <v>159</v>
      </c>
      <c r="C1483" s="8" t="s">
        <v>159</v>
      </c>
      <c r="D1483">
        <v>289.92200000000003</v>
      </c>
      <c r="E1483">
        <v>8.9182000000000006</v>
      </c>
      <c r="F1483">
        <v>289.92239999999998</v>
      </c>
      <c r="G1483" t="s">
        <v>162</v>
      </c>
      <c r="H1483">
        <v>1</v>
      </c>
      <c r="I1483" t="s">
        <v>161</v>
      </c>
      <c r="J1483" t="s">
        <v>3662</v>
      </c>
    </row>
    <row r="1484" spans="1:10" x14ac:dyDescent="0.2">
      <c r="A1484" t="s">
        <v>158</v>
      </c>
      <c r="B1484" t="s">
        <v>159</v>
      </c>
      <c r="C1484" s="8" t="s">
        <v>159</v>
      </c>
      <c r="D1484">
        <v>219.98410000000001</v>
      </c>
      <c r="E1484">
        <v>8.9182000000000006</v>
      </c>
      <c r="F1484">
        <v>289.92239999999998</v>
      </c>
      <c r="G1484" t="s">
        <v>162</v>
      </c>
      <c r="H1484">
        <v>2</v>
      </c>
      <c r="I1484" t="s">
        <v>161</v>
      </c>
      <c r="J1484" t="s">
        <v>3662</v>
      </c>
    </row>
    <row r="1485" spans="1:10" x14ac:dyDescent="0.2">
      <c r="A1485" t="s">
        <v>158</v>
      </c>
      <c r="B1485" t="s">
        <v>159</v>
      </c>
      <c r="C1485" s="8" t="s">
        <v>159</v>
      </c>
      <c r="D1485">
        <v>293.916</v>
      </c>
      <c r="E1485">
        <v>8.9182000000000006</v>
      </c>
      <c r="F1485">
        <v>289.92239999999998</v>
      </c>
      <c r="G1485" t="s">
        <v>162</v>
      </c>
      <c r="H1485">
        <v>3</v>
      </c>
      <c r="I1485" t="s">
        <v>161</v>
      </c>
      <c r="J1485" t="s">
        <v>3662</v>
      </c>
    </row>
    <row r="1486" spans="1:10" x14ac:dyDescent="0.2">
      <c r="A1486" t="s">
        <v>198</v>
      </c>
      <c r="B1486" t="s">
        <v>199</v>
      </c>
      <c r="C1486" s="8" t="s">
        <v>199</v>
      </c>
      <c r="D1486">
        <v>219.98410000000001</v>
      </c>
      <c r="E1486">
        <v>8.7866999999999997</v>
      </c>
      <c r="F1486">
        <v>289.92239999999998</v>
      </c>
      <c r="G1486" t="s">
        <v>201</v>
      </c>
      <c r="H1486">
        <v>0</v>
      </c>
      <c r="I1486" t="s">
        <v>161</v>
      </c>
      <c r="J1486" t="s">
        <v>3662</v>
      </c>
    </row>
    <row r="1487" spans="1:10" x14ac:dyDescent="0.2">
      <c r="A1487" t="s">
        <v>198</v>
      </c>
      <c r="B1487" t="s">
        <v>199</v>
      </c>
      <c r="C1487" s="8" t="s">
        <v>199</v>
      </c>
      <c r="D1487">
        <v>291.91890000000001</v>
      </c>
      <c r="E1487">
        <v>8.7866999999999997</v>
      </c>
      <c r="F1487">
        <v>289.92239999999998</v>
      </c>
      <c r="G1487" t="s">
        <v>201</v>
      </c>
      <c r="H1487">
        <v>1</v>
      </c>
      <c r="I1487" t="s">
        <v>161</v>
      </c>
      <c r="J1487" t="s">
        <v>3662</v>
      </c>
    </row>
    <row r="1488" spans="1:10" x14ac:dyDescent="0.2">
      <c r="A1488" t="s">
        <v>198</v>
      </c>
      <c r="B1488" t="s">
        <v>199</v>
      </c>
      <c r="C1488" s="8" t="s">
        <v>199</v>
      </c>
      <c r="D1488">
        <v>289.92189999999999</v>
      </c>
      <c r="E1488">
        <v>8.7866999999999997</v>
      </c>
      <c r="F1488">
        <v>289.92239999999998</v>
      </c>
      <c r="G1488" t="s">
        <v>201</v>
      </c>
      <c r="H1488">
        <v>2</v>
      </c>
      <c r="I1488" t="s">
        <v>161</v>
      </c>
      <c r="J1488" t="s">
        <v>3662</v>
      </c>
    </row>
    <row r="1489" spans="1:10" x14ac:dyDescent="0.2">
      <c r="A1489" t="s">
        <v>198</v>
      </c>
      <c r="B1489" t="s">
        <v>199</v>
      </c>
      <c r="C1489" s="8" t="s">
        <v>199</v>
      </c>
      <c r="D1489">
        <v>221.9811</v>
      </c>
      <c r="E1489">
        <v>8.7866999999999997</v>
      </c>
      <c r="F1489">
        <v>289.92239999999998</v>
      </c>
      <c r="G1489" t="s">
        <v>201</v>
      </c>
      <c r="H1489">
        <v>3</v>
      </c>
      <c r="I1489" t="s">
        <v>161</v>
      </c>
      <c r="J1489" t="s">
        <v>3662</v>
      </c>
    </row>
    <row r="1490" spans="1:10" x14ac:dyDescent="0.2">
      <c r="A1490" t="s">
        <v>202</v>
      </c>
      <c r="B1490" t="s">
        <v>203</v>
      </c>
      <c r="C1490" s="8" t="s">
        <v>203</v>
      </c>
      <c r="D1490">
        <v>325.87990000000002</v>
      </c>
      <c r="E1490">
        <v>10.789</v>
      </c>
      <c r="F1490">
        <v>323.88339999999999</v>
      </c>
      <c r="G1490" t="s">
        <v>206</v>
      </c>
      <c r="H1490">
        <v>0</v>
      </c>
      <c r="I1490" t="s">
        <v>205</v>
      </c>
      <c r="J1490" t="s">
        <v>3662</v>
      </c>
    </row>
    <row r="1491" spans="1:10" x14ac:dyDescent="0.2">
      <c r="A1491" t="s">
        <v>202</v>
      </c>
      <c r="B1491" t="s">
        <v>203</v>
      </c>
      <c r="C1491" s="8" t="s">
        <v>203</v>
      </c>
      <c r="D1491">
        <v>327.87689999999998</v>
      </c>
      <c r="E1491">
        <v>10.789</v>
      </c>
      <c r="F1491">
        <v>323.88339999999999</v>
      </c>
      <c r="G1491" t="s">
        <v>206</v>
      </c>
      <c r="H1491">
        <v>1</v>
      </c>
      <c r="I1491" t="s">
        <v>205</v>
      </c>
      <c r="J1491" t="s">
        <v>3662</v>
      </c>
    </row>
    <row r="1492" spans="1:10" x14ac:dyDescent="0.2">
      <c r="A1492" t="s">
        <v>202</v>
      </c>
      <c r="B1492" t="s">
        <v>203</v>
      </c>
      <c r="C1492" s="8" t="s">
        <v>203</v>
      </c>
      <c r="D1492">
        <v>323.88290000000001</v>
      </c>
      <c r="E1492">
        <v>10.789</v>
      </c>
      <c r="F1492">
        <v>323.88339999999999</v>
      </c>
      <c r="G1492" t="s">
        <v>206</v>
      </c>
      <c r="H1492">
        <v>2</v>
      </c>
      <c r="I1492" t="s">
        <v>205</v>
      </c>
      <c r="J1492" t="s">
        <v>3662</v>
      </c>
    </row>
    <row r="1493" spans="1:10" x14ac:dyDescent="0.2">
      <c r="A1493" t="s">
        <v>202</v>
      </c>
      <c r="B1493" t="s">
        <v>203</v>
      </c>
      <c r="C1493" s="8" t="s">
        <v>203</v>
      </c>
      <c r="D1493">
        <v>253.9452</v>
      </c>
      <c r="E1493">
        <v>10.789</v>
      </c>
      <c r="F1493">
        <v>323.88339999999999</v>
      </c>
      <c r="G1493" t="s">
        <v>206</v>
      </c>
      <c r="H1493">
        <v>3</v>
      </c>
      <c r="I1493" t="s">
        <v>205</v>
      </c>
      <c r="J1493" t="s">
        <v>3662</v>
      </c>
    </row>
    <row r="1494" spans="1:10" x14ac:dyDescent="0.2">
      <c r="A1494" t="s">
        <v>335</v>
      </c>
      <c r="B1494" t="s">
        <v>336</v>
      </c>
      <c r="C1494" s="8" t="s">
        <v>336</v>
      </c>
      <c r="D1494">
        <v>458.87209999999999</v>
      </c>
      <c r="E1494">
        <v>19.098099999999999</v>
      </c>
      <c r="F1494">
        <v>455.7407</v>
      </c>
      <c r="G1494" t="s">
        <v>339</v>
      </c>
      <c r="H1494">
        <v>0</v>
      </c>
      <c r="I1494" t="s">
        <v>338</v>
      </c>
      <c r="J1494" t="s">
        <v>3662</v>
      </c>
    </row>
    <row r="1495" spans="1:10" x14ac:dyDescent="0.2">
      <c r="A1495" t="s">
        <v>335</v>
      </c>
      <c r="B1495" t="s">
        <v>336</v>
      </c>
      <c r="C1495" s="8" t="s">
        <v>336</v>
      </c>
      <c r="D1495">
        <v>436.40820000000002</v>
      </c>
      <c r="E1495">
        <v>19.098099999999999</v>
      </c>
      <c r="F1495">
        <v>455.7407</v>
      </c>
      <c r="G1495" t="s">
        <v>339</v>
      </c>
      <c r="H1495">
        <v>1</v>
      </c>
      <c r="I1495" t="s">
        <v>338</v>
      </c>
      <c r="J1495" t="s">
        <v>3662</v>
      </c>
    </row>
    <row r="1496" spans="1:10" x14ac:dyDescent="0.2">
      <c r="A1496" t="s">
        <v>335</v>
      </c>
      <c r="B1496" t="s">
        <v>336</v>
      </c>
      <c r="C1496" s="8" t="s">
        <v>336</v>
      </c>
      <c r="D1496">
        <v>449.73919999999998</v>
      </c>
      <c r="E1496">
        <v>19.098099999999999</v>
      </c>
      <c r="F1496">
        <v>455.7407</v>
      </c>
      <c r="G1496" t="s">
        <v>339</v>
      </c>
      <c r="H1496">
        <v>2</v>
      </c>
      <c r="I1496" t="s">
        <v>338</v>
      </c>
      <c r="J1496" t="s">
        <v>3662</v>
      </c>
    </row>
    <row r="1497" spans="1:10" x14ac:dyDescent="0.2">
      <c r="A1497" t="s">
        <v>335</v>
      </c>
      <c r="B1497" t="s">
        <v>336</v>
      </c>
      <c r="C1497" s="8" t="s">
        <v>336</v>
      </c>
      <c r="D1497">
        <v>431.38330000000002</v>
      </c>
      <c r="E1497">
        <v>19.098099999999999</v>
      </c>
      <c r="F1497">
        <v>455.7407</v>
      </c>
      <c r="G1497" t="s">
        <v>339</v>
      </c>
      <c r="H1497">
        <v>3</v>
      </c>
      <c r="I1497" t="s">
        <v>338</v>
      </c>
      <c r="J1497" t="s">
        <v>3662</v>
      </c>
    </row>
    <row r="1498" spans="1:10" x14ac:dyDescent="0.2">
      <c r="A1498" t="s">
        <v>4765</v>
      </c>
      <c r="B1498" t="s">
        <v>4766</v>
      </c>
      <c r="C1498" t="s">
        <v>4766</v>
      </c>
      <c r="D1498">
        <v>291.91899999999998</v>
      </c>
      <c r="E1498">
        <v>8.8778000000000006</v>
      </c>
      <c r="F1498">
        <v>289.92239999999998</v>
      </c>
      <c r="G1498" t="s">
        <v>4066</v>
      </c>
      <c r="H1498">
        <v>0</v>
      </c>
      <c r="I1498" t="s">
        <v>161</v>
      </c>
      <c r="J1498" t="s">
        <v>3662</v>
      </c>
    </row>
    <row r="1499" spans="1:10" x14ac:dyDescent="0.2">
      <c r="A1499" t="s">
        <v>4765</v>
      </c>
      <c r="B1499" t="s">
        <v>4766</v>
      </c>
      <c r="C1499" t="s">
        <v>4766</v>
      </c>
      <c r="D1499">
        <v>289.92189999999999</v>
      </c>
      <c r="E1499">
        <v>8.8778000000000006</v>
      </c>
      <c r="F1499">
        <v>289.92239999999998</v>
      </c>
      <c r="G1499" t="s">
        <v>4066</v>
      </c>
      <c r="H1499">
        <v>1</v>
      </c>
      <c r="I1499" t="s">
        <v>161</v>
      </c>
      <c r="J1499" t="s">
        <v>3662</v>
      </c>
    </row>
    <row r="1500" spans="1:10" x14ac:dyDescent="0.2">
      <c r="A1500" t="s">
        <v>4765</v>
      </c>
      <c r="B1500" t="s">
        <v>4766</v>
      </c>
      <c r="C1500" t="s">
        <v>4766</v>
      </c>
      <c r="D1500">
        <v>219.98410000000001</v>
      </c>
      <c r="E1500">
        <v>8.8778000000000006</v>
      </c>
      <c r="F1500">
        <v>289.92239999999998</v>
      </c>
      <c r="G1500" t="s">
        <v>4066</v>
      </c>
      <c r="H1500">
        <v>2</v>
      </c>
      <c r="I1500" t="s">
        <v>161</v>
      </c>
      <c r="J1500" t="s">
        <v>3662</v>
      </c>
    </row>
    <row r="1501" spans="1:10" x14ac:dyDescent="0.2">
      <c r="A1501" t="s">
        <v>4765</v>
      </c>
      <c r="B1501" t="s">
        <v>4766</v>
      </c>
      <c r="C1501" t="s">
        <v>4766</v>
      </c>
      <c r="D1501">
        <v>293.91590000000002</v>
      </c>
      <c r="E1501">
        <v>8.8778000000000006</v>
      </c>
      <c r="F1501">
        <v>289.92239999999998</v>
      </c>
      <c r="G1501" t="s">
        <v>4066</v>
      </c>
      <c r="H1501">
        <v>3</v>
      </c>
      <c r="I1501" t="s">
        <v>161</v>
      </c>
      <c r="J1501" t="s">
        <v>3662</v>
      </c>
    </row>
    <row r="1502" spans="1:10" x14ac:dyDescent="0.2">
      <c r="A1502" t="s">
        <v>4789</v>
      </c>
      <c r="B1502" t="s">
        <v>4790</v>
      </c>
      <c r="C1502" t="s">
        <v>4790</v>
      </c>
      <c r="D1502">
        <v>393.80200000000002</v>
      </c>
      <c r="E1502">
        <v>14.348800000000001</v>
      </c>
      <c r="F1502">
        <v>391.80549999999999</v>
      </c>
      <c r="G1502" t="s">
        <v>4078</v>
      </c>
      <c r="H1502">
        <v>0</v>
      </c>
      <c r="I1502" t="s">
        <v>171</v>
      </c>
      <c r="J1502" t="s">
        <v>3662</v>
      </c>
    </row>
    <row r="1503" spans="1:10" x14ac:dyDescent="0.2">
      <c r="A1503" t="s">
        <v>4789</v>
      </c>
      <c r="B1503" t="s">
        <v>4790</v>
      </c>
      <c r="C1503" t="s">
        <v>4790</v>
      </c>
      <c r="D1503">
        <v>395.7989</v>
      </c>
      <c r="E1503">
        <v>14.348800000000001</v>
      </c>
      <c r="F1503">
        <v>391.80549999999999</v>
      </c>
      <c r="G1503" t="s">
        <v>4078</v>
      </c>
      <c r="H1503">
        <v>1</v>
      </c>
      <c r="I1503" t="s">
        <v>171</v>
      </c>
      <c r="J1503" t="s">
        <v>3662</v>
      </c>
    </row>
    <row r="1504" spans="1:10" x14ac:dyDescent="0.2">
      <c r="A1504" t="s">
        <v>4789</v>
      </c>
      <c r="B1504" t="s">
        <v>4790</v>
      </c>
      <c r="C1504" t="s">
        <v>4790</v>
      </c>
      <c r="D1504">
        <v>323.86419999999998</v>
      </c>
      <c r="E1504">
        <v>14.348800000000001</v>
      </c>
      <c r="F1504">
        <v>391.80549999999999</v>
      </c>
      <c r="G1504" t="s">
        <v>4078</v>
      </c>
      <c r="H1504">
        <v>2</v>
      </c>
      <c r="I1504" t="s">
        <v>171</v>
      </c>
      <c r="J1504" t="s">
        <v>3662</v>
      </c>
    </row>
    <row r="1505" spans="1:10" x14ac:dyDescent="0.2">
      <c r="A1505" t="s">
        <v>4789</v>
      </c>
      <c r="B1505" t="s">
        <v>4790</v>
      </c>
      <c r="C1505" t="s">
        <v>4790</v>
      </c>
      <c r="D1505">
        <v>397.79599999999999</v>
      </c>
      <c r="E1505">
        <v>14.348800000000001</v>
      </c>
      <c r="F1505">
        <v>391.80549999999999</v>
      </c>
      <c r="G1505" t="s">
        <v>4078</v>
      </c>
      <c r="H1505">
        <v>3</v>
      </c>
      <c r="I1505" t="s">
        <v>171</v>
      </c>
      <c r="J1505" t="s">
        <v>3662</v>
      </c>
    </row>
    <row r="1506" spans="1:10" x14ac:dyDescent="0.2">
      <c r="A1506" t="s">
        <v>4513</v>
      </c>
      <c r="B1506" t="s">
        <v>4927</v>
      </c>
      <c r="C1506" s="8" t="s">
        <v>3663</v>
      </c>
      <c r="D1506">
        <v>367.80430000000001</v>
      </c>
      <c r="E1506">
        <v>6.3639999999999999</v>
      </c>
      <c r="F1506">
        <v>367.80500000000001</v>
      </c>
      <c r="G1506" t="s">
        <v>3971</v>
      </c>
      <c r="H1506">
        <v>0</v>
      </c>
      <c r="I1506" t="s">
        <v>4514</v>
      </c>
      <c r="J1506" t="s">
        <v>3662</v>
      </c>
    </row>
    <row r="1507" spans="1:10" x14ac:dyDescent="0.2">
      <c r="A1507" t="s">
        <v>4513</v>
      </c>
      <c r="B1507" t="s">
        <v>4927</v>
      </c>
      <c r="C1507" s="8" t="s">
        <v>3663</v>
      </c>
      <c r="D1507">
        <v>209.96700000000001</v>
      </c>
      <c r="E1507">
        <v>6.3639999999999999</v>
      </c>
      <c r="F1507">
        <v>367.80500000000001</v>
      </c>
      <c r="G1507" t="s">
        <v>3971</v>
      </c>
      <c r="H1507">
        <v>1</v>
      </c>
      <c r="I1507" t="s">
        <v>4514</v>
      </c>
      <c r="J1507" t="s">
        <v>3662</v>
      </c>
    </row>
    <row r="1508" spans="1:10" x14ac:dyDescent="0.2">
      <c r="A1508" t="s">
        <v>4513</v>
      </c>
      <c r="B1508" t="s">
        <v>4927</v>
      </c>
      <c r="C1508" s="8" t="s">
        <v>3663</v>
      </c>
      <c r="D1508">
        <v>211.9649</v>
      </c>
      <c r="E1508">
        <v>6.3639999999999999</v>
      </c>
      <c r="F1508">
        <v>367.80500000000001</v>
      </c>
      <c r="G1508" t="s">
        <v>3971</v>
      </c>
      <c r="H1508">
        <v>2</v>
      </c>
      <c r="I1508" t="s">
        <v>4514</v>
      </c>
      <c r="J1508" t="s">
        <v>3662</v>
      </c>
    </row>
    <row r="1509" spans="1:10" x14ac:dyDescent="0.2">
      <c r="A1509" t="s">
        <v>4513</v>
      </c>
      <c r="B1509" t="s">
        <v>4927</v>
      </c>
      <c r="C1509" s="8" t="s">
        <v>3663</v>
      </c>
      <c r="D1509">
        <v>290.88350000000003</v>
      </c>
      <c r="E1509">
        <v>6.3639999999999999</v>
      </c>
      <c r="F1509">
        <v>367.80500000000001</v>
      </c>
      <c r="G1509" t="s">
        <v>3971</v>
      </c>
      <c r="H1509">
        <v>3</v>
      </c>
      <c r="I1509" t="s">
        <v>4514</v>
      </c>
      <c r="J1509" t="s">
        <v>3662</v>
      </c>
    </row>
    <row r="1510" spans="1:10" x14ac:dyDescent="0.2">
      <c r="A1510" t="s">
        <v>781</v>
      </c>
      <c r="B1510" t="s">
        <v>782</v>
      </c>
      <c r="C1510" s="8" t="s">
        <v>782</v>
      </c>
      <c r="D1510">
        <v>283.01639999999998</v>
      </c>
      <c r="E1510">
        <v>9.0020000000000007</v>
      </c>
      <c r="F1510">
        <v>283.01670000000001</v>
      </c>
      <c r="G1510" t="s">
        <v>785</v>
      </c>
      <c r="H1510">
        <v>0</v>
      </c>
      <c r="I1510" t="s">
        <v>784</v>
      </c>
      <c r="J1510" t="s">
        <v>3662</v>
      </c>
    </row>
    <row r="1511" spans="1:10" x14ac:dyDescent="0.2">
      <c r="A1511" t="s">
        <v>781</v>
      </c>
      <c r="B1511" t="s">
        <v>782</v>
      </c>
      <c r="C1511" s="8" t="s">
        <v>782</v>
      </c>
      <c r="D1511">
        <v>96.056700000000006</v>
      </c>
      <c r="E1511">
        <v>9.0020000000000007</v>
      </c>
      <c r="F1511">
        <v>283.01670000000001</v>
      </c>
      <c r="G1511" t="s">
        <v>785</v>
      </c>
      <c r="H1511">
        <v>1</v>
      </c>
      <c r="I1511" t="s">
        <v>784</v>
      </c>
      <c r="J1511" t="s">
        <v>3662</v>
      </c>
    </row>
    <row r="1512" spans="1:10" x14ac:dyDescent="0.2">
      <c r="A1512" t="s">
        <v>781</v>
      </c>
      <c r="B1512" t="s">
        <v>782</v>
      </c>
      <c r="C1512" s="8" t="s">
        <v>782</v>
      </c>
      <c r="D1512">
        <v>285.01330000000002</v>
      </c>
      <c r="E1512">
        <v>9.0020000000000007</v>
      </c>
      <c r="F1512">
        <v>283.01670000000001</v>
      </c>
      <c r="G1512" t="s">
        <v>785</v>
      </c>
      <c r="H1512">
        <v>2</v>
      </c>
      <c r="I1512" t="s">
        <v>784</v>
      </c>
      <c r="J1512" t="s">
        <v>3662</v>
      </c>
    </row>
    <row r="1513" spans="1:10" x14ac:dyDescent="0.2">
      <c r="A1513" t="s">
        <v>781</v>
      </c>
      <c r="B1513" t="s">
        <v>782</v>
      </c>
      <c r="C1513" s="8" t="s">
        <v>782</v>
      </c>
      <c r="D1513">
        <v>95.048900000000003</v>
      </c>
      <c r="E1513">
        <v>9.0020000000000007</v>
      </c>
      <c r="F1513">
        <v>283.01670000000001</v>
      </c>
      <c r="G1513" t="s">
        <v>785</v>
      </c>
      <c r="H1513">
        <v>3</v>
      </c>
      <c r="I1513" t="s">
        <v>784</v>
      </c>
      <c r="J1513" t="s">
        <v>3662</v>
      </c>
    </row>
    <row r="1514" spans="1:10" x14ac:dyDescent="0.2">
      <c r="A1514" t="s">
        <v>2085</v>
      </c>
      <c r="B1514" t="s">
        <v>2086</v>
      </c>
      <c r="C1514" s="8" t="s">
        <v>2086</v>
      </c>
      <c r="D1514">
        <v>232.01730000000001</v>
      </c>
      <c r="E1514">
        <v>10.4276</v>
      </c>
      <c r="F1514">
        <v>232.017</v>
      </c>
      <c r="G1514" t="s">
        <v>2089</v>
      </c>
      <c r="H1514">
        <v>0</v>
      </c>
      <c r="I1514" t="s">
        <v>2088</v>
      </c>
      <c r="J1514" t="s">
        <v>3662</v>
      </c>
    </row>
    <row r="1515" spans="1:10" x14ac:dyDescent="0.2">
      <c r="A1515" t="s">
        <v>2085</v>
      </c>
      <c r="B1515" t="s">
        <v>2086</v>
      </c>
      <c r="C1515" s="8" t="s">
        <v>2086</v>
      </c>
      <c r="D1515">
        <v>231.00819999999999</v>
      </c>
      <c r="E1515">
        <v>10.4276</v>
      </c>
      <c r="F1515">
        <v>232.017</v>
      </c>
      <c r="G1515" t="s">
        <v>2089</v>
      </c>
      <c r="H1515">
        <v>1</v>
      </c>
      <c r="I1515" t="s">
        <v>2088</v>
      </c>
      <c r="J1515" t="s">
        <v>3662</v>
      </c>
    </row>
    <row r="1516" spans="1:10" x14ac:dyDescent="0.2">
      <c r="A1516" t="s">
        <v>2085</v>
      </c>
      <c r="B1516" t="s">
        <v>2086</v>
      </c>
      <c r="C1516" s="8" t="s">
        <v>2086</v>
      </c>
      <c r="D1516">
        <v>233.0052</v>
      </c>
      <c r="E1516">
        <v>10.4276</v>
      </c>
      <c r="F1516">
        <v>232.017</v>
      </c>
      <c r="G1516" t="s">
        <v>2089</v>
      </c>
      <c r="H1516">
        <v>2</v>
      </c>
      <c r="I1516" t="s">
        <v>2088</v>
      </c>
      <c r="J1516" t="s">
        <v>3662</v>
      </c>
    </row>
    <row r="1517" spans="1:10" x14ac:dyDescent="0.2">
      <c r="A1517" t="s">
        <v>2085</v>
      </c>
      <c r="B1517" t="s">
        <v>2086</v>
      </c>
      <c r="C1517" s="8" t="s">
        <v>2086</v>
      </c>
      <c r="D1517">
        <v>230.0198</v>
      </c>
      <c r="E1517">
        <v>10.4276</v>
      </c>
      <c r="F1517">
        <v>232.017</v>
      </c>
      <c r="G1517" t="s">
        <v>2089</v>
      </c>
      <c r="H1517">
        <v>3</v>
      </c>
      <c r="I1517" t="s">
        <v>2088</v>
      </c>
      <c r="J1517" t="s">
        <v>3662</v>
      </c>
    </row>
    <row r="1518" spans="1:10" x14ac:dyDescent="0.2">
      <c r="A1518" t="s">
        <v>4330</v>
      </c>
      <c r="B1518" t="s">
        <v>624</v>
      </c>
      <c r="C1518" s="8" t="s">
        <v>624</v>
      </c>
      <c r="D1518">
        <v>248.01130000000001</v>
      </c>
      <c r="E1518">
        <v>7.819</v>
      </c>
      <c r="F1518">
        <v>248.0119</v>
      </c>
      <c r="G1518" t="s">
        <v>627</v>
      </c>
      <c r="H1518">
        <v>0</v>
      </c>
      <c r="I1518" t="s">
        <v>626</v>
      </c>
      <c r="J1518" t="s">
        <v>3662</v>
      </c>
    </row>
    <row r="1519" spans="1:10" x14ac:dyDescent="0.2">
      <c r="A1519" t="s">
        <v>4330</v>
      </c>
      <c r="B1519" t="s">
        <v>624</v>
      </c>
      <c r="C1519" s="8" t="s">
        <v>624</v>
      </c>
      <c r="D1519">
        <v>250.00819999999999</v>
      </c>
      <c r="E1519">
        <v>7.819</v>
      </c>
      <c r="F1519">
        <v>248.0119</v>
      </c>
      <c r="G1519" t="s">
        <v>627</v>
      </c>
      <c r="H1519">
        <v>1</v>
      </c>
      <c r="I1519" t="s">
        <v>626</v>
      </c>
      <c r="J1519" t="s">
        <v>3662</v>
      </c>
    </row>
    <row r="1520" spans="1:10" x14ac:dyDescent="0.2">
      <c r="A1520" t="s">
        <v>4330</v>
      </c>
      <c r="B1520" t="s">
        <v>624</v>
      </c>
      <c r="C1520" s="8" t="s">
        <v>624</v>
      </c>
      <c r="D1520">
        <v>251.0112</v>
      </c>
      <c r="E1520">
        <v>7.819</v>
      </c>
      <c r="F1520">
        <v>248.0119</v>
      </c>
      <c r="G1520" t="s">
        <v>627</v>
      </c>
      <c r="H1520">
        <v>2</v>
      </c>
      <c r="I1520" t="s">
        <v>626</v>
      </c>
      <c r="J1520" t="s">
        <v>3662</v>
      </c>
    </row>
    <row r="1521" spans="1:10" x14ac:dyDescent="0.2">
      <c r="A1521" t="s">
        <v>4330</v>
      </c>
      <c r="B1521" t="s">
        <v>624</v>
      </c>
      <c r="C1521" s="8" t="s">
        <v>624</v>
      </c>
      <c r="D1521">
        <v>247.0033</v>
      </c>
      <c r="E1521">
        <v>7.819</v>
      </c>
      <c r="F1521">
        <v>248.0119</v>
      </c>
      <c r="G1521" t="s">
        <v>627</v>
      </c>
      <c r="H1521">
        <v>3</v>
      </c>
      <c r="I1521" t="s">
        <v>626</v>
      </c>
      <c r="J1521" t="s">
        <v>3662</v>
      </c>
    </row>
    <row r="1522" spans="1:10" x14ac:dyDescent="0.2">
      <c r="A1522" t="s">
        <v>623</v>
      </c>
      <c r="B1522" t="s">
        <v>624</v>
      </c>
      <c r="C1522" s="8" t="s">
        <v>624</v>
      </c>
      <c r="D1522">
        <v>248.01130000000001</v>
      </c>
      <c r="E1522">
        <v>10.4276</v>
      </c>
      <c r="F1522">
        <v>248.0119</v>
      </c>
      <c r="G1522" t="s">
        <v>627</v>
      </c>
      <c r="H1522">
        <v>0</v>
      </c>
      <c r="I1522" t="s">
        <v>626</v>
      </c>
      <c r="J1522" t="s">
        <v>3662</v>
      </c>
    </row>
    <row r="1523" spans="1:10" x14ac:dyDescent="0.2">
      <c r="A1523" t="s">
        <v>623</v>
      </c>
      <c r="B1523" t="s">
        <v>624</v>
      </c>
      <c r="C1523" s="8" t="s">
        <v>624</v>
      </c>
      <c r="D1523">
        <v>250.00819999999999</v>
      </c>
      <c r="E1523">
        <v>10.4276</v>
      </c>
      <c r="F1523">
        <v>248.0119</v>
      </c>
      <c r="G1523" t="s">
        <v>627</v>
      </c>
      <c r="H1523">
        <v>1</v>
      </c>
      <c r="I1523" t="s">
        <v>626</v>
      </c>
      <c r="J1523" t="s">
        <v>3662</v>
      </c>
    </row>
    <row r="1524" spans="1:10" x14ac:dyDescent="0.2">
      <c r="A1524" t="s">
        <v>623</v>
      </c>
      <c r="B1524" t="s">
        <v>624</v>
      </c>
      <c r="C1524" s="8" t="s">
        <v>624</v>
      </c>
      <c r="D1524">
        <v>251.0112</v>
      </c>
      <c r="E1524">
        <v>10.4276</v>
      </c>
      <c r="F1524">
        <v>248.0119</v>
      </c>
      <c r="G1524" t="s">
        <v>627</v>
      </c>
      <c r="H1524">
        <v>2</v>
      </c>
      <c r="I1524" t="s">
        <v>626</v>
      </c>
      <c r="J1524" t="s">
        <v>3662</v>
      </c>
    </row>
    <row r="1525" spans="1:10" x14ac:dyDescent="0.2">
      <c r="A1525" t="s">
        <v>623</v>
      </c>
      <c r="B1525" t="s">
        <v>624</v>
      </c>
      <c r="C1525" s="8" t="s">
        <v>624</v>
      </c>
      <c r="D1525">
        <v>247.0033</v>
      </c>
      <c r="E1525">
        <v>10.4276</v>
      </c>
      <c r="F1525">
        <v>248.0119</v>
      </c>
      <c r="G1525" t="s">
        <v>627</v>
      </c>
      <c r="H1525">
        <v>3</v>
      </c>
      <c r="I1525" t="s">
        <v>626</v>
      </c>
      <c r="J1525" t="s">
        <v>3662</v>
      </c>
    </row>
    <row r="1526" spans="1:10" x14ac:dyDescent="0.2">
      <c r="A1526" t="s">
        <v>4331</v>
      </c>
      <c r="B1526" t="s">
        <v>624</v>
      </c>
      <c r="C1526" s="8" t="s">
        <v>624</v>
      </c>
      <c r="D1526">
        <v>248.01130000000001</v>
      </c>
      <c r="E1526">
        <v>10.9678</v>
      </c>
      <c r="F1526">
        <v>248.0119</v>
      </c>
      <c r="G1526" t="s">
        <v>627</v>
      </c>
      <c r="H1526">
        <v>0</v>
      </c>
      <c r="I1526" t="s">
        <v>626</v>
      </c>
      <c r="J1526" t="s">
        <v>3662</v>
      </c>
    </row>
    <row r="1527" spans="1:10" x14ac:dyDescent="0.2">
      <c r="A1527" t="s">
        <v>4331</v>
      </c>
      <c r="B1527" t="s">
        <v>624</v>
      </c>
      <c r="C1527" s="8" t="s">
        <v>624</v>
      </c>
      <c r="D1527">
        <v>250.00819999999999</v>
      </c>
      <c r="E1527">
        <v>10.9678</v>
      </c>
      <c r="F1527">
        <v>248.0119</v>
      </c>
      <c r="G1527" t="s">
        <v>627</v>
      </c>
      <c r="H1527">
        <v>1</v>
      </c>
      <c r="I1527" t="s">
        <v>626</v>
      </c>
      <c r="J1527" t="s">
        <v>3662</v>
      </c>
    </row>
    <row r="1528" spans="1:10" x14ac:dyDescent="0.2">
      <c r="A1528" t="s">
        <v>4331</v>
      </c>
      <c r="B1528" t="s">
        <v>624</v>
      </c>
      <c r="C1528" s="8" t="s">
        <v>624</v>
      </c>
      <c r="D1528">
        <v>251.0112</v>
      </c>
      <c r="E1528">
        <v>10.9678</v>
      </c>
      <c r="F1528">
        <v>248.0119</v>
      </c>
      <c r="G1528" t="s">
        <v>627</v>
      </c>
      <c r="H1528">
        <v>2</v>
      </c>
      <c r="I1528" t="s">
        <v>626</v>
      </c>
      <c r="J1528" t="s">
        <v>3662</v>
      </c>
    </row>
    <row r="1529" spans="1:10" x14ac:dyDescent="0.2">
      <c r="A1529" t="s">
        <v>4331</v>
      </c>
      <c r="B1529" t="s">
        <v>624</v>
      </c>
      <c r="C1529" s="8" t="s">
        <v>624</v>
      </c>
      <c r="D1529">
        <v>247.0033</v>
      </c>
      <c r="E1529">
        <v>10.9678</v>
      </c>
      <c r="F1529">
        <v>248.0119</v>
      </c>
      <c r="G1529" t="s">
        <v>627</v>
      </c>
      <c r="H1529">
        <v>3</v>
      </c>
      <c r="I1529" t="s">
        <v>626</v>
      </c>
      <c r="J1529" t="s">
        <v>3662</v>
      </c>
    </row>
    <row r="1530" spans="1:10" x14ac:dyDescent="0.2">
      <c r="A1530" t="s">
        <v>629</v>
      </c>
      <c r="B1530" t="s">
        <v>624</v>
      </c>
      <c r="C1530" s="8" t="s">
        <v>624</v>
      </c>
      <c r="D1530">
        <v>248.01130000000001</v>
      </c>
      <c r="E1530">
        <v>10.1561</v>
      </c>
      <c r="F1530">
        <v>248.0119</v>
      </c>
      <c r="G1530" t="s">
        <v>627</v>
      </c>
      <c r="H1530">
        <v>0</v>
      </c>
      <c r="I1530" t="s">
        <v>626</v>
      </c>
      <c r="J1530" t="s">
        <v>3662</v>
      </c>
    </row>
    <row r="1531" spans="1:10" x14ac:dyDescent="0.2">
      <c r="A1531" t="s">
        <v>629</v>
      </c>
      <c r="B1531" t="s">
        <v>624</v>
      </c>
      <c r="C1531" s="8" t="s">
        <v>624</v>
      </c>
      <c r="D1531">
        <v>250.00819999999999</v>
      </c>
      <c r="E1531">
        <v>10.1561</v>
      </c>
      <c r="F1531">
        <v>248.0119</v>
      </c>
      <c r="G1531" t="s">
        <v>627</v>
      </c>
      <c r="H1531">
        <v>1</v>
      </c>
      <c r="I1531" t="s">
        <v>626</v>
      </c>
      <c r="J1531" t="s">
        <v>3662</v>
      </c>
    </row>
    <row r="1532" spans="1:10" x14ac:dyDescent="0.2">
      <c r="A1532" t="s">
        <v>629</v>
      </c>
      <c r="B1532" t="s">
        <v>624</v>
      </c>
      <c r="C1532" s="8" t="s">
        <v>624</v>
      </c>
      <c r="D1532">
        <v>251.0112</v>
      </c>
      <c r="E1532">
        <v>10.1561</v>
      </c>
      <c r="F1532">
        <v>248.0119</v>
      </c>
      <c r="G1532" t="s">
        <v>627</v>
      </c>
      <c r="H1532">
        <v>2</v>
      </c>
      <c r="I1532" t="s">
        <v>626</v>
      </c>
      <c r="J1532" t="s">
        <v>3662</v>
      </c>
    </row>
    <row r="1533" spans="1:10" x14ac:dyDescent="0.2">
      <c r="A1533" t="s">
        <v>629</v>
      </c>
      <c r="B1533" t="s">
        <v>624</v>
      </c>
      <c r="C1533" s="8" t="s">
        <v>624</v>
      </c>
      <c r="D1533">
        <v>247.0033</v>
      </c>
      <c r="E1533">
        <v>10.1561</v>
      </c>
      <c r="F1533">
        <v>248.0119</v>
      </c>
      <c r="G1533" t="s">
        <v>627</v>
      </c>
      <c r="H1533">
        <v>3</v>
      </c>
      <c r="I1533" t="s">
        <v>626</v>
      </c>
      <c r="J1533" t="s">
        <v>3662</v>
      </c>
    </row>
    <row r="1534" spans="1:10" x14ac:dyDescent="0.2">
      <c r="A1534" t="s">
        <v>4248</v>
      </c>
      <c r="B1534" t="s">
        <v>4249</v>
      </c>
      <c r="C1534" t="s">
        <v>4249</v>
      </c>
      <c r="D1534">
        <v>337.92020000000002</v>
      </c>
      <c r="E1534">
        <v>9.3919999999999995</v>
      </c>
      <c r="F1534">
        <v>403.81689999999998</v>
      </c>
      <c r="G1534" t="s">
        <v>3889</v>
      </c>
      <c r="H1534">
        <v>0</v>
      </c>
      <c r="I1534" t="s">
        <v>461</v>
      </c>
      <c r="J1534" t="s">
        <v>3662</v>
      </c>
    </row>
    <row r="1535" spans="1:10" x14ac:dyDescent="0.2">
      <c r="A1535" t="s">
        <v>4248</v>
      </c>
      <c r="B1535" t="s">
        <v>4249</v>
      </c>
      <c r="C1535" t="s">
        <v>4249</v>
      </c>
      <c r="D1535">
        <v>335.92320000000001</v>
      </c>
      <c r="E1535">
        <v>9.3919999999999995</v>
      </c>
      <c r="F1535">
        <v>403.81689999999998</v>
      </c>
      <c r="G1535" t="s">
        <v>3889</v>
      </c>
      <c r="H1535">
        <v>1</v>
      </c>
      <c r="I1535" t="s">
        <v>461</v>
      </c>
      <c r="J1535" t="s">
        <v>3662</v>
      </c>
    </row>
    <row r="1536" spans="1:10" x14ac:dyDescent="0.2">
      <c r="A1536" t="s">
        <v>4248</v>
      </c>
      <c r="B1536" t="s">
        <v>4249</v>
      </c>
      <c r="C1536" t="s">
        <v>4249</v>
      </c>
      <c r="D1536">
        <v>339.9169</v>
      </c>
      <c r="E1536">
        <v>9.3919999999999995</v>
      </c>
      <c r="F1536">
        <v>403.81689999999998</v>
      </c>
      <c r="G1536" t="s">
        <v>3889</v>
      </c>
      <c r="H1536">
        <v>2</v>
      </c>
      <c r="I1536" t="s">
        <v>461</v>
      </c>
      <c r="J1536" t="s">
        <v>3662</v>
      </c>
    </row>
    <row r="1537" spans="1:10" x14ac:dyDescent="0.2">
      <c r="A1537" t="s">
        <v>4248</v>
      </c>
      <c r="B1537" t="s">
        <v>4249</v>
      </c>
      <c r="C1537" t="s">
        <v>4249</v>
      </c>
      <c r="D1537">
        <v>341.9144</v>
      </c>
      <c r="E1537">
        <v>9.3919999999999995</v>
      </c>
      <c r="F1537">
        <v>403.81689999999998</v>
      </c>
      <c r="G1537" t="s">
        <v>3889</v>
      </c>
      <c r="H1537">
        <v>3</v>
      </c>
      <c r="I1537" t="s">
        <v>461</v>
      </c>
      <c r="J1537" t="s">
        <v>3662</v>
      </c>
    </row>
    <row r="1538" spans="1:10" x14ac:dyDescent="0.2">
      <c r="A1538" t="s">
        <v>4297</v>
      </c>
      <c r="B1538" t="s">
        <v>4298</v>
      </c>
      <c r="C1538" t="s">
        <v>4298</v>
      </c>
      <c r="D1538">
        <v>306.06970000000001</v>
      </c>
      <c r="E1538">
        <v>6.5180999999999996</v>
      </c>
      <c r="F1538">
        <v>355.05470000000003</v>
      </c>
      <c r="G1538" t="s">
        <v>3907</v>
      </c>
      <c r="H1538">
        <v>0</v>
      </c>
      <c r="I1538" t="s">
        <v>4299</v>
      </c>
      <c r="J1538" t="s">
        <v>3662</v>
      </c>
    </row>
    <row r="1539" spans="1:10" x14ac:dyDescent="0.2">
      <c r="A1539" t="s">
        <v>4297</v>
      </c>
      <c r="B1539" t="s">
        <v>4298</v>
      </c>
      <c r="C1539" t="s">
        <v>4298</v>
      </c>
      <c r="D1539">
        <v>307.07299999999998</v>
      </c>
      <c r="E1539">
        <v>6.5180999999999996</v>
      </c>
      <c r="F1539">
        <v>355.05470000000003</v>
      </c>
      <c r="G1539" t="s">
        <v>3907</v>
      </c>
      <c r="H1539">
        <v>1</v>
      </c>
      <c r="I1539" t="s">
        <v>4299</v>
      </c>
      <c r="J1539" t="s">
        <v>3662</v>
      </c>
    </row>
    <row r="1540" spans="1:10" x14ac:dyDescent="0.2">
      <c r="A1540" t="s">
        <v>4297</v>
      </c>
      <c r="B1540" t="s">
        <v>4298</v>
      </c>
      <c r="C1540" t="s">
        <v>4298</v>
      </c>
      <c r="D1540">
        <v>326.01510000000002</v>
      </c>
      <c r="E1540">
        <v>6.5180999999999996</v>
      </c>
      <c r="F1540">
        <v>355.05470000000003</v>
      </c>
      <c r="G1540" t="s">
        <v>3907</v>
      </c>
      <c r="H1540">
        <v>2</v>
      </c>
      <c r="I1540" t="s">
        <v>4299</v>
      </c>
      <c r="J1540" t="s">
        <v>3662</v>
      </c>
    </row>
    <row r="1541" spans="1:10" x14ac:dyDescent="0.2">
      <c r="A1541" t="s">
        <v>4297</v>
      </c>
      <c r="B1541" t="s">
        <v>4298</v>
      </c>
      <c r="C1541" t="s">
        <v>4298</v>
      </c>
      <c r="D1541">
        <v>327.01819999999998</v>
      </c>
      <c r="E1541">
        <v>6.5180999999999996</v>
      </c>
      <c r="F1541">
        <v>355.05470000000003</v>
      </c>
      <c r="G1541" t="s">
        <v>3907</v>
      </c>
      <c r="H1541">
        <v>3</v>
      </c>
      <c r="I1541" t="s">
        <v>4299</v>
      </c>
      <c r="J1541" t="s">
        <v>3662</v>
      </c>
    </row>
    <row r="1542" spans="1:10" x14ac:dyDescent="0.2">
      <c r="A1542" t="s">
        <v>381</v>
      </c>
      <c r="B1542" t="s">
        <v>382</v>
      </c>
      <c r="C1542" s="8" t="s">
        <v>382</v>
      </c>
      <c r="D1542">
        <v>304.10079999999999</v>
      </c>
      <c r="E1542">
        <v>6.4955999999999996</v>
      </c>
      <c r="F1542">
        <v>304.101</v>
      </c>
      <c r="G1542" t="s">
        <v>385</v>
      </c>
      <c r="H1542">
        <v>0</v>
      </c>
      <c r="I1542" t="s">
        <v>384</v>
      </c>
      <c r="J1542" t="s">
        <v>3662</v>
      </c>
    </row>
    <row r="1543" spans="1:10" x14ac:dyDescent="0.2">
      <c r="A1543" t="s">
        <v>381</v>
      </c>
      <c r="B1543" t="s">
        <v>382</v>
      </c>
      <c r="C1543" s="8" t="s">
        <v>382</v>
      </c>
      <c r="D1543">
        <v>179.11750000000001</v>
      </c>
      <c r="E1543">
        <v>6.4955999999999996</v>
      </c>
      <c r="F1543">
        <v>304.101</v>
      </c>
      <c r="G1543" t="s">
        <v>385</v>
      </c>
      <c r="H1543">
        <v>1</v>
      </c>
      <c r="I1543" t="s">
        <v>384</v>
      </c>
      <c r="J1543" t="s">
        <v>3662</v>
      </c>
    </row>
    <row r="1544" spans="1:10" x14ac:dyDescent="0.2">
      <c r="A1544" t="s">
        <v>381</v>
      </c>
      <c r="B1544" t="s">
        <v>382</v>
      </c>
      <c r="C1544" s="8" t="s">
        <v>382</v>
      </c>
      <c r="D1544">
        <v>137.07060000000001</v>
      </c>
      <c r="E1544">
        <v>6.4955999999999996</v>
      </c>
      <c r="F1544">
        <v>304.101</v>
      </c>
      <c r="G1544" t="s">
        <v>385</v>
      </c>
      <c r="H1544">
        <v>2</v>
      </c>
      <c r="I1544" t="s">
        <v>384</v>
      </c>
      <c r="J1544" t="s">
        <v>3662</v>
      </c>
    </row>
    <row r="1545" spans="1:10" x14ac:dyDescent="0.2">
      <c r="A1545" t="s">
        <v>381</v>
      </c>
      <c r="B1545" t="s">
        <v>382</v>
      </c>
      <c r="C1545" s="8" t="s">
        <v>382</v>
      </c>
      <c r="D1545">
        <v>199.06270000000001</v>
      </c>
      <c r="E1545">
        <v>6.4955999999999996</v>
      </c>
      <c r="F1545">
        <v>304.101</v>
      </c>
      <c r="G1545" t="s">
        <v>385</v>
      </c>
      <c r="H1545">
        <v>3</v>
      </c>
      <c r="I1545" t="s">
        <v>384</v>
      </c>
      <c r="J1545" t="s">
        <v>3662</v>
      </c>
    </row>
    <row r="1546" spans="1:10" x14ac:dyDescent="0.2">
      <c r="A1546" t="s">
        <v>844</v>
      </c>
      <c r="B1546" t="s">
        <v>845</v>
      </c>
      <c r="C1546" s="8" t="s">
        <v>3693</v>
      </c>
      <c r="D1546">
        <v>266.88839999999999</v>
      </c>
      <c r="E1546">
        <v>10.777900000000001</v>
      </c>
      <c r="F1546">
        <v>401.91899999999998</v>
      </c>
      <c r="G1546" t="s">
        <v>848</v>
      </c>
      <c r="H1546">
        <v>0</v>
      </c>
      <c r="I1546" t="s">
        <v>847</v>
      </c>
      <c r="J1546" t="s">
        <v>3662</v>
      </c>
    </row>
    <row r="1547" spans="1:10" x14ac:dyDescent="0.2">
      <c r="A1547" t="s">
        <v>844</v>
      </c>
      <c r="B1547" t="s">
        <v>845</v>
      </c>
      <c r="C1547" s="8" t="s">
        <v>3693</v>
      </c>
      <c r="D1547">
        <v>268.90949999999998</v>
      </c>
      <c r="E1547">
        <v>10.777900000000001</v>
      </c>
      <c r="F1547">
        <v>401.91899999999998</v>
      </c>
      <c r="G1547" t="s">
        <v>848</v>
      </c>
      <c r="H1547">
        <v>1</v>
      </c>
      <c r="I1547" t="s">
        <v>847</v>
      </c>
      <c r="J1547" t="s">
        <v>3662</v>
      </c>
    </row>
    <row r="1548" spans="1:10" x14ac:dyDescent="0.2">
      <c r="A1548" t="s">
        <v>844</v>
      </c>
      <c r="B1548" t="s">
        <v>845</v>
      </c>
      <c r="C1548" s="8" t="s">
        <v>3693</v>
      </c>
      <c r="D1548">
        <v>270.90559999999999</v>
      </c>
      <c r="E1548">
        <v>10.777900000000001</v>
      </c>
      <c r="F1548">
        <v>401.91899999999998</v>
      </c>
      <c r="G1548" t="s">
        <v>848</v>
      </c>
      <c r="H1548">
        <v>2</v>
      </c>
      <c r="I1548" t="s">
        <v>847</v>
      </c>
      <c r="J1548" t="s">
        <v>3662</v>
      </c>
    </row>
    <row r="1549" spans="1:10" x14ac:dyDescent="0.2">
      <c r="A1549" t="s">
        <v>844</v>
      </c>
      <c r="B1549" t="s">
        <v>845</v>
      </c>
      <c r="C1549" s="8" t="s">
        <v>3693</v>
      </c>
      <c r="D1549">
        <v>323.88290000000001</v>
      </c>
      <c r="E1549">
        <v>10.777900000000001</v>
      </c>
      <c r="F1549">
        <v>401.91899999999998</v>
      </c>
      <c r="G1549" t="s">
        <v>848</v>
      </c>
      <c r="H1549">
        <v>3</v>
      </c>
      <c r="I1549" t="s">
        <v>847</v>
      </c>
      <c r="J1549" t="s">
        <v>3662</v>
      </c>
    </row>
    <row r="1550" spans="1:10" x14ac:dyDescent="0.2">
      <c r="A1550" s="8" t="s">
        <v>4179</v>
      </c>
      <c r="B1550" s="8" t="s">
        <v>4180</v>
      </c>
      <c r="C1550" s="8" t="s">
        <v>3663</v>
      </c>
      <c r="D1550" s="8">
        <v>180.90010000000001</v>
      </c>
      <c r="E1550" s="8">
        <v>5.9794</v>
      </c>
      <c r="F1550" s="8">
        <v>413.97370000000001</v>
      </c>
      <c r="G1550" s="8" t="s">
        <v>3865</v>
      </c>
      <c r="H1550" s="8">
        <v>0</v>
      </c>
      <c r="I1550" s="8" t="s">
        <v>4181</v>
      </c>
      <c r="J1550" t="s">
        <v>3662</v>
      </c>
    </row>
    <row r="1551" spans="1:10" x14ac:dyDescent="0.2">
      <c r="A1551" s="8" t="s">
        <v>4179</v>
      </c>
      <c r="B1551" s="8" t="s">
        <v>4180</v>
      </c>
      <c r="C1551" s="8" t="s">
        <v>3663</v>
      </c>
      <c r="D1551" s="8">
        <v>130.9315</v>
      </c>
      <c r="E1551" s="8">
        <v>5.9794</v>
      </c>
      <c r="F1551" s="8">
        <v>413.97370000000001</v>
      </c>
      <c r="G1551" s="8" t="s">
        <v>3865</v>
      </c>
      <c r="H1551" s="8">
        <v>1</v>
      </c>
      <c r="I1551" s="8" t="s">
        <v>4181</v>
      </c>
      <c r="J1551" t="s">
        <v>3662</v>
      </c>
    </row>
    <row r="1552" spans="1:10" x14ac:dyDescent="0.2">
      <c r="A1552" s="8" t="s">
        <v>4179</v>
      </c>
      <c r="B1552" s="8" t="s">
        <v>4180</v>
      </c>
      <c r="C1552" s="8" t="s">
        <v>3663</v>
      </c>
      <c r="D1552" s="8">
        <v>181.90350000000001</v>
      </c>
      <c r="E1552" s="8">
        <v>5.9794</v>
      </c>
      <c r="F1552" s="8">
        <v>413.97370000000001</v>
      </c>
      <c r="G1552" s="8" t="s">
        <v>3865</v>
      </c>
      <c r="H1552" s="8">
        <v>2</v>
      </c>
      <c r="I1552" s="8" t="s">
        <v>4181</v>
      </c>
      <c r="J1552" t="s">
        <v>3662</v>
      </c>
    </row>
    <row r="1553" spans="1:10" x14ac:dyDescent="0.2">
      <c r="A1553" s="8" t="s">
        <v>4179</v>
      </c>
      <c r="B1553" s="8" t="s">
        <v>4180</v>
      </c>
      <c r="C1553" s="8" t="s">
        <v>3663</v>
      </c>
      <c r="D1553" s="8">
        <v>178.90309999999999</v>
      </c>
      <c r="E1553" s="8">
        <v>5.9794</v>
      </c>
      <c r="F1553" s="8">
        <v>413.97370000000001</v>
      </c>
      <c r="G1553" s="8" t="s">
        <v>3865</v>
      </c>
      <c r="H1553" s="8">
        <v>3</v>
      </c>
      <c r="I1553" s="8" t="s">
        <v>4181</v>
      </c>
      <c r="J1553" t="s">
        <v>3662</v>
      </c>
    </row>
    <row r="1554" spans="1:10" x14ac:dyDescent="0.2">
      <c r="A1554" t="s">
        <v>4250</v>
      </c>
      <c r="B1554" t="s">
        <v>4251</v>
      </c>
      <c r="C1554" s="8" t="s">
        <v>3663</v>
      </c>
      <c r="D1554">
        <v>339.85469999999998</v>
      </c>
      <c r="E1554">
        <v>6.9667000000000003</v>
      </c>
      <c r="F1554">
        <v>339.85500000000002</v>
      </c>
      <c r="G1554" t="s">
        <v>3890</v>
      </c>
      <c r="H1554">
        <v>0</v>
      </c>
      <c r="I1554" t="s">
        <v>4252</v>
      </c>
      <c r="J1554" t="s">
        <v>3662</v>
      </c>
    </row>
    <row r="1555" spans="1:10" x14ac:dyDescent="0.2">
      <c r="A1555" t="s">
        <v>4250</v>
      </c>
      <c r="B1555" t="s">
        <v>4251</v>
      </c>
      <c r="C1555" s="8" t="s">
        <v>3663</v>
      </c>
      <c r="D1555">
        <v>240.8956</v>
      </c>
      <c r="E1555">
        <v>6.9667000000000003</v>
      </c>
      <c r="F1555">
        <v>339.85500000000002</v>
      </c>
      <c r="G1555" t="s">
        <v>3890</v>
      </c>
      <c r="H1555">
        <v>1</v>
      </c>
      <c r="I1555" t="s">
        <v>4252</v>
      </c>
      <c r="J1555" t="s">
        <v>3662</v>
      </c>
    </row>
    <row r="1556" spans="1:10" x14ac:dyDescent="0.2">
      <c r="A1556" t="s">
        <v>4250</v>
      </c>
      <c r="B1556" t="s">
        <v>4251</v>
      </c>
      <c r="C1556" s="8" t="s">
        <v>3663</v>
      </c>
      <c r="D1556">
        <v>238.89850000000001</v>
      </c>
      <c r="E1556">
        <v>6.9667000000000003</v>
      </c>
      <c r="F1556">
        <v>339.85500000000002</v>
      </c>
      <c r="G1556" t="s">
        <v>3890</v>
      </c>
      <c r="H1556">
        <v>2</v>
      </c>
      <c r="I1556" t="s">
        <v>4252</v>
      </c>
      <c r="J1556" t="s">
        <v>3662</v>
      </c>
    </row>
    <row r="1557" spans="1:10" x14ac:dyDescent="0.2">
      <c r="A1557" t="s">
        <v>4250</v>
      </c>
      <c r="B1557" t="s">
        <v>4251</v>
      </c>
      <c r="C1557" s="8" t="s">
        <v>3663</v>
      </c>
      <c r="D1557">
        <v>236.8409</v>
      </c>
      <c r="E1557">
        <v>6.9667000000000003</v>
      </c>
      <c r="F1557">
        <v>339.85500000000002</v>
      </c>
      <c r="G1557" t="s">
        <v>3890</v>
      </c>
      <c r="H1557">
        <v>3</v>
      </c>
      <c r="I1557" t="s">
        <v>4252</v>
      </c>
      <c r="J1557" t="s">
        <v>3662</v>
      </c>
    </row>
    <row r="1558" spans="1:10" x14ac:dyDescent="0.2">
      <c r="A1558" t="s">
        <v>1747</v>
      </c>
      <c r="B1558" t="s">
        <v>1748</v>
      </c>
      <c r="C1558" s="8" t="s">
        <v>1748</v>
      </c>
      <c r="D1558">
        <v>287.9511</v>
      </c>
      <c r="E1558">
        <v>9.3582999999999998</v>
      </c>
      <c r="F1558">
        <v>287.95119999999997</v>
      </c>
      <c r="G1558" t="s">
        <v>1751</v>
      </c>
      <c r="H1558">
        <v>0</v>
      </c>
      <c r="I1558" t="s">
        <v>1750</v>
      </c>
      <c r="J1558" t="s">
        <v>3662</v>
      </c>
    </row>
    <row r="1559" spans="1:10" x14ac:dyDescent="0.2">
      <c r="A1559" t="s">
        <v>1747</v>
      </c>
      <c r="B1559" t="s">
        <v>1748</v>
      </c>
      <c r="C1559" s="8" t="s">
        <v>1748</v>
      </c>
      <c r="D1559">
        <v>218.01300000000001</v>
      </c>
      <c r="E1559">
        <v>9.3582999999999998</v>
      </c>
      <c r="F1559">
        <v>287.95119999999997</v>
      </c>
      <c r="G1559" t="s">
        <v>1751</v>
      </c>
      <c r="H1559">
        <v>1</v>
      </c>
      <c r="I1559" t="s">
        <v>1750</v>
      </c>
      <c r="J1559" t="s">
        <v>3662</v>
      </c>
    </row>
    <row r="1560" spans="1:10" x14ac:dyDescent="0.2">
      <c r="A1560" t="s">
        <v>1747</v>
      </c>
      <c r="B1560" t="s">
        <v>1748</v>
      </c>
      <c r="C1560" s="8" t="s">
        <v>1748</v>
      </c>
      <c r="D1560">
        <v>289.94779999999997</v>
      </c>
      <c r="E1560">
        <v>9.3582999999999998</v>
      </c>
      <c r="F1560">
        <v>287.95119999999997</v>
      </c>
      <c r="G1560" t="s">
        <v>1751</v>
      </c>
      <c r="H1560">
        <v>2</v>
      </c>
      <c r="I1560" t="s">
        <v>1750</v>
      </c>
      <c r="J1560" t="s">
        <v>3662</v>
      </c>
    </row>
    <row r="1561" spans="1:10" x14ac:dyDescent="0.2">
      <c r="A1561" t="s">
        <v>1747</v>
      </c>
      <c r="B1561" t="s">
        <v>1748</v>
      </c>
      <c r="C1561" s="8" t="s">
        <v>1748</v>
      </c>
      <c r="D1561">
        <v>288.95389999999998</v>
      </c>
      <c r="E1561">
        <v>9.3582999999999998</v>
      </c>
      <c r="F1561">
        <v>287.95119999999997</v>
      </c>
      <c r="G1561" t="s">
        <v>1751</v>
      </c>
      <c r="H1561">
        <v>3</v>
      </c>
      <c r="I1561" t="s">
        <v>1750</v>
      </c>
      <c r="J1561" t="s">
        <v>3662</v>
      </c>
    </row>
    <row r="1562" spans="1:10" x14ac:dyDescent="0.2">
      <c r="A1562" t="s">
        <v>4300</v>
      </c>
      <c r="B1562" t="s">
        <v>4301</v>
      </c>
      <c r="C1562" t="s">
        <v>4301</v>
      </c>
      <c r="D1562">
        <v>309.16820000000001</v>
      </c>
      <c r="E1562">
        <v>8.5053000000000001</v>
      </c>
      <c r="F1562">
        <v>309.16890000000001</v>
      </c>
      <c r="G1562" t="s">
        <v>3908</v>
      </c>
      <c r="H1562">
        <v>0</v>
      </c>
      <c r="I1562" t="s">
        <v>4302</v>
      </c>
      <c r="J1562" t="s">
        <v>3662</v>
      </c>
    </row>
    <row r="1563" spans="1:10" x14ac:dyDescent="0.2">
      <c r="A1563" t="s">
        <v>4300</v>
      </c>
      <c r="B1563" t="s">
        <v>4301</v>
      </c>
      <c r="C1563" t="s">
        <v>4301</v>
      </c>
      <c r="D1563">
        <v>238.08279999999999</v>
      </c>
      <c r="E1563">
        <v>8.5053000000000001</v>
      </c>
      <c r="F1563">
        <v>309.16890000000001</v>
      </c>
      <c r="G1563" t="s">
        <v>3908</v>
      </c>
      <c r="H1563">
        <v>1</v>
      </c>
      <c r="I1563" t="s">
        <v>4302</v>
      </c>
      <c r="J1563" t="s">
        <v>3662</v>
      </c>
    </row>
    <row r="1564" spans="1:10" x14ac:dyDescent="0.2">
      <c r="A1564" t="s">
        <v>4300</v>
      </c>
      <c r="B1564" t="s">
        <v>4301</v>
      </c>
      <c r="C1564" t="s">
        <v>4301</v>
      </c>
      <c r="D1564">
        <v>280.13</v>
      </c>
      <c r="E1564">
        <v>8.5053000000000001</v>
      </c>
      <c r="F1564">
        <v>309.16890000000001</v>
      </c>
      <c r="G1564" t="s">
        <v>3908</v>
      </c>
      <c r="H1564">
        <v>2</v>
      </c>
      <c r="I1564" t="s">
        <v>4302</v>
      </c>
      <c r="J1564" t="s">
        <v>3662</v>
      </c>
    </row>
    <row r="1565" spans="1:10" x14ac:dyDescent="0.2">
      <c r="A1565" t="s">
        <v>4300</v>
      </c>
      <c r="B1565" t="s">
        <v>4301</v>
      </c>
      <c r="C1565" t="s">
        <v>4301</v>
      </c>
      <c r="D1565">
        <v>264.13499999999999</v>
      </c>
      <c r="E1565">
        <v>8.5053000000000001</v>
      </c>
      <c r="F1565">
        <v>309.16890000000001</v>
      </c>
      <c r="G1565" t="s">
        <v>3908</v>
      </c>
      <c r="H1565">
        <v>3</v>
      </c>
      <c r="I1565" t="s">
        <v>4302</v>
      </c>
      <c r="J1565" t="s">
        <v>3662</v>
      </c>
    </row>
    <row r="1566" spans="1:10" x14ac:dyDescent="0.2">
      <c r="A1566" s="8" t="s">
        <v>3180</v>
      </c>
      <c r="B1566" s="8" t="s">
        <v>3181</v>
      </c>
      <c r="C1566" s="8" t="s">
        <v>3181</v>
      </c>
      <c r="D1566" s="8">
        <v>156.09610000000001</v>
      </c>
      <c r="E1566" s="8">
        <v>6.2610999999999999</v>
      </c>
      <c r="F1566" s="8">
        <v>228.1045</v>
      </c>
      <c r="G1566" s="8" t="s">
        <v>3184</v>
      </c>
      <c r="H1566" s="8">
        <v>0</v>
      </c>
      <c r="I1566" s="8" t="s">
        <v>3183</v>
      </c>
      <c r="J1566" t="s">
        <v>3662</v>
      </c>
    </row>
    <row r="1567" spans="1:10" x14ac:dyDescent="0.2">
      <c r="A1567" s="8" t="s">
        <v>3180</v>
      </c>
      <c r="B1567" s="8" t="s">
        <v>3181</v>
      </c>
      <c r="C1567" s="8" t="s">
        <v>3181</v>
      </c>
      <c r="D1567" s="8">
        <v>155.0925</v>
      </c>
      <c r="E1567" s="8">
        <v>6.2610999999999999</v>
      </c>
      <c r="F1567" s="8">
        <v>228.1045</v>
      </c>
      <c r="G1567" s="8" t="s">
        <v>3184</v>
      </c>
      <c r="H1567" s="8">
        <v>1</v>
      </c>
      <c r="I1567" s="8" t="s">
        <v>3183</v>
      </c>
      <c r="J1567" t="s">
        <v>3662</v>
      </c>
    </row>
    <row r="1568" spans="1:10" x14ac:dyDescent="0.2">
      <c r="A1568" s="8" t="s">
        <v>3180</v>
      </c>
      <c r="B1568" s="8" t="s">
        <v>3181</v>
      </c>
      <c r="C1568" s="8" t="s">
        <v>3181</v>
      </c>
      <c r="D1568" s="8">
        <v>154.0849</v>
      </c>
      <c r="E1568" s="8">
        <v>6.2610999999999999</v>
      </c>
      <c r="F1568" s="8">
        <v>228.1045</v>
      </c>
      <c r="G1568" s="8" t="s">
        <v>3184</v>
      </c>
      <c r="H1568" s="8">
        <v>2</v>
      </c>
      <c r="I1568" s="8" t="s">
        <v>3183</v>
      </c>
      <c r="J1568" t="s">
        <v>3662</v>
      </c>
    </row>
    <row r="1569" spans="1:10" x14ac:dyDescent="0.2">
      <c r="A1569" s="8" t="s">
        <v>3180</v>
      </c>
      <c r="B1569" s="8" t="s">
        <v>3181</v>
      </c>
      <c r="C1569" s="8" t="s">
        <v>3181</v>
      </c>
      <c r="D1569" s="8">
        <v>169.09569999999999</v>
      </c>
      <c r="E1569" s="8">
        <v>6.2610999999999999</v>
      </c>
      <c r="F1569" s="8">
        <v>228.1045</v>
      </c>
      <c r="G1569" s="8" t="s">
        <v>3184</v>
      </c>
      <c r="H1569" s="8">
        <v>3</v>
      </c>
      <c r="I1569" s="8" t="s">
        <v>3183</v>
      </c>
      <c r="J1569" t="s">
        <v>3662</v>
      </c>
    </row>
    <row r="1570" spans="1:10" x14ac:dyDescent="0.2">
      <c r="A1570" t="s">
        <v>4240</v>
      </c>
      <c r="B1570" t="s">
        <v>4241</v>
      </c>
      <c r="C1570" t="s">
        <v>4241</v>
      </c>
      <c r="D1570">
        <v>246.0008</v>
      </c>
      <c r="E1570">
        <v>9.2988</v>
      </c>
      <c r="F1570">
        <v>315.93799999999999</v>
      </c>
      <c r="G1570" t="s">
        <v>3886</v>
      </c>
      <c r="H1570">
        <v>0</v>
      </c>
      <c r="I1570" t="s">
        <v>301</v>
      </c>
      <c r="J1570" t="s">
        <v>3662</v>
      </c>
    </row>
    <row r="1571" spans="1:10" x14ac:dyDescent="0.2">
      <c r="A1571" t="s">
        <v>4240</v>
      </c>
      <c r="B1571" t="s">
        <v>4241</v>
      </c>
      <c r="C1571" t="s">
        <v>4241</v>
      </c>
      <c r="D1571">
        <v>247.99789999999999</v>
      </c>
      <c r="E1571">
        <v>9.2988</v>
      </c>
      <c r="F1571">
        <v>315.93799999999999</v>
      </c>
      <c r="G1571" t="s">
        <v>3886</v>
      </c>
      <c r="H1571">
        <v>1</v>
      </c>
      <c r="I1571" t="s">
        <v>301</v>
      </c>
      <c r="J1571" t="s">
        <v>3662</v>
      </c>
    </row>
    <row r="1572" spans="1:10" x14ac:dyDescent="0.2">
      <c r="A1572" t="s">
        <v>4240</v>
      </c>
      <c r="B1572" t="s">
        <v>4241</v>
      </c>
      <c r="C1572" t="s">
        <v>4241</v>
      </c>
      <c r="D1572">
        <v>317.9357</v>
      </c>
      <c r="E1572">
        <v>9.2988</v>
      </c>
      <c r="F1572">
        <v>315.93799999999999</v>
      </c>
      <c r="G1572" t="s">
        <v>3886</v>
      </c>
      <c r="H1572">
        <v>2</v>
      </c>
      <c r="I1572" t="s">
        <v>301</v>
      </c>
      <c r="J1572" t="s">
        <v>3662</v>
      </c>
    </row>
    <row r="1573" spans="1:10" x14ac:dyDescent="0.2">
      <c r="A1573" t="s">
        <v>4240</v>
      </c>
      <c r="B1573" t="s">
        <v>4241</v>
      </c>
      <c r="C1573" t="s">
        <v>4241</v>
      </c>
      <c r="D1573">
        <v>315.93860000000001</v>
      </c>
      <c r="E1573">
        <v>9.2988</v>
      </c>
      <c r="F1573">
        <v>315.93799999999999</v>
      </c>
      <c r="G1573" t="s">
        <v>3886</v>
      </c>
      <c r="H1573">
        <v>3</v>
      </c>
      <c r="I1573" t="s">
        <v>301</v>
      </c>
      <c r="J1573" t="s">
        <v>3662</v>
      </c>
    </row>
    <row r="1574" spans="1:10" x14ac:dyDescent="0.2">
      <c r="A1574" t="s">
        <v>4859</v>
      </c>
      <c r="B1574" t="s">
        <v>4860</v>
      </c>
      <c r="C1574" t="s">
        <v>4860</v>
      </c>
      <c r="D1574">
        <v>246.0008</v>
      </c>
      <c r="E1574">
        <v>9.2993000000000006</v>
      </c>
      <c r="F1574">
        <v>315.93799999999999</v>
      </c>
      <c r="G1574" t="s">
        <v>3886</v>
      </c>
      <c r="H1574">
        <v>0</v>
      </c>
      <c r="I1574" t="s">
        <v>301</v>
      </c>
      <c r="J1574" t="s">
        <v>3662</v>
      </c>
    </row>
    <row r="1575" spans="1:10" x14ac:dyDescent="0.2">
      <c r="A1575" t="s">
        <v>4859</v>
      </c>
      <c r="B1575" t="s">
        <v>4860</v>
      </c>
      <c r="C1575" t="s">
        <v>4860</v>
      </c>
      <c r="D1575">
        <v>247.99789999999999</v>
      </c>
      <c r="E1575">
        <v>9.2993000000000006</v>
      </c>
      <c r="F1575">
        <v>315.93799999999999</v>
      </c>
      <c r="G1575" t="s">
        <v>3886</v>
      </c>
      <c r="H1575">
        <v>1</v>
      </c>
      <c r="I1575" t="s">
        <v>301</v>
      </c>
      <c r="J1575" t="s">
        <v>3662</v>
      </c>
    </row>
    <row r="1576" spans="1:10" x14ac:dyDescent="0.2">
      <c r="A1576" t="s">
        <v>4859</v>
      </c>
      <c r="B1576" t="s">
        <v>4860</v>
      </c>
      <c r="C1576" t="s">
        <v>4860</v>
      </c>
      <c r="D1576">
        <v>317.9357</v>
      </c>
      <c r="E1576">
        <v>9.2993000000000006</v>
      </c>
      <c r="F1576">
        <v>315.93799999999999</v>
      </c>
      <c r="G1576" t="s">
        <v>3886</v>
      </c>
      <c r="H1576">
        <v>2</v>
      </c>
      <c r="I1576" t="s">
        <v>301</v>
      </c>
      <c r="J1576" t="s">
        <v>3662</v>
      </c>
    </row>
    <row r="1577" spans="1:10" x14ac:dyDescent="0.2">
      <c r="A1577" t="s">
        <v>4859</v>
      </c>
      <c r="B1577" t="s">
        <v>4860</v>
      </c>
      <c r="C1577" t="s">
        <v>4860</v>
      </c>
      <c r="D1577">
        <v>315.93860000000001</v>
      </c>
      <c r="E1577">
        <v>9.2993000000000006</v>
      </c>
      <c r="F1577">
        <v>315.93799999999999</v>
      </c>
      <c r="G1577" t="s">
        <v>3886</v>
      </c>
      <c r="H1577">
        <v>3</v>
      </c>
      <c r="I1577" t="s">
        <v>301</v>
      </c>
      <c r="J1577" t="s">
        <v>3662</v>
      </c>
    </row>
    <row r="1578" spans="1:10" x14ac:dyDescent="0.2">
      <c r="A1578" t="s">
        <v>549</v>
      </c>
      <c r="B1578" t="s">
        <v>550</v>
      </c>
      <c r="C1578" s="8" t="s">
        <v>550</v>
      </c>
      <c r="D1578">
        <v>269.11770000000001</v>
      </c>
      <c r="E1578">
        <v>7.1497999999999999</v>
      </c>
      <c r="F1578">
        <v>269.11829999999998</v>
      </c>
      <c r="G1578" t="s">
        <v>553</v>
      </c>
      <c r="H1578">
        <v>0</v>
      </c>
      <c r="I1578" t="s">
        <v>552</v>
      </c>
      <c r="J1578" t="s">
        <v>3662</v>
      </c>
    </row>
    <row r="1579" spans="1:10" x14ac:dyDescent="0.2">
      <c r="A1579" t="s">
        <v>549</v>
      </c>
      <c r="B1579" t="s">
        <v>550</v>
      </c>
      <c r="C1579" s="8" t="s">
        <v>550</v>
      </c>
      <c r="D1579">
        <v>146.09620000000001</v>
      </c>
      <c r="E1579">
        <v>7.1497999999999999</v>
      </c>
      <c r="F1579">
        <v>269.11829999999998</v>
      </c>
      <c r="G1579" t="s">
        <v>553</v>
      </c>
      <c r="H1579">
        <v>1</v>
      </c>
      <c r="I1579" t="s">
        <v>552</v>
      </c>
      <c r="J1579" t="s">
        <v>3662</v>
      </c>
    </row>
    <row r="1580" spans="1:10" x14ac:dyDescent="0.2">
      <c r="A1580" t="s">
        <v>549</v>
      </c>
      <c r="B1580" t="s">
        <v>550</v>
      </c>
      <c r="C1580" s="8" t="s">
        <v>550</v>
      </c>
      <c r="D1580">
        <v>132.0806</v>
      </c>
      <c r="E1580">
        <v>7.1497999999999999</v>
      </c>
      <c r="F1580">
        <v>269.11829999999998</v>
      </c>
      <c r="G1580" t="s">
        <v>553</v>
      </c>
      <c r="H1580">
        <v>2</v>
      </c>
      <c r="I1580" t="s">
        <v>552</v>
      </c>
      <c r="J1580" t="s">
        <v>3662</v>
      </c>
    </row>
    <row r="1581" spans="1:10" x14ac:dyDescent="0.2">
      <c r="A1581" t="s">
        <v>549</v>
      </c>
      <c r="B1581" t="s">
        <v>550</v>
      </c>
      <c r="C1581" s="8" t="s">
        <v>550</v>
      </c>
      <c r="D1581">
        <v>174.09110000000001</v>
      </c>
      <c r="E1581">
        <v>7.1497999999999999</v>
      </c>
      <c r="F1581">
        <v>269.11829999999998</v>
      </c>
      <c r="G1581" t="s">
        <v>553</v>
      </c>
      <c r="H1581">
        <v>3</v>
      </c>
      <c r="I1581" t="s">
        <v>552</v>
      </c>
      <c r="J1581" t="s">
        <v>3662</v>
      </c>
    </row>
    <row r="1582" spans="1:10" x14ac:dyDescent="0.2">
      <c r="A1582" t="s">
        <v>4436</v>
      </c>
      <c r="B1582" t="s">
        <v>4437</v>
      </c>
      <c r="C1582" t="s">
        <v>4437</v>
      </c>
      <c r="D1582">
        <v>112.928</v>
      </c>
      <c r="E1582">
        <v>9.8598999999999997</v>
      </c>
      <c r="F1582">
        <v>343.96280000000002</v>
      </c>
      <c r="G1582" t="s">
        <v>3950</v>
      </c>
      <c r="H1582">
        <v>0</v>
      </c>
      <c r="I1582" t="s">
        <v>4438</v>
      </c>
      <c r="J1582" t="s">
        <v>3662</v>
      </c>
    </row>
    <row r="1583" spans="1:10" x14ac:dyDescent="0.2">
      <c r="A1583" t="s">
        <v>4436</v>
      </c>
      <c r="B1583" t="s">
        <v>4437</v>
      </c>
      <c r="C1583" t="s">
        <v>4437</v>
      </c>
      <c r="D1583">
        <v>266.94670000000002</v>
      </c>
      <c r="E1583">
        <v>9.8598999999999997</v>
      </c>
      <c r="F1583">
        <v>343.96280000000002</v>
      </c>
      <c r="G1583" t="s">
        <v>3950</v>
      </c>
      <c r="H1583">
        <v>1</v>
      </c>
      <c r="I1583" t="s">
        <v>4438</v>
      </c>
      <c r="J1583" t="s">
        <v>3662</v>
      </c>
    </row>
    <row r="1584" spans="1:10" x14ac:dyDescent="0.2">
      <c r="A1584" t="s">
        <v>4436</v>
      </c>
      <c r="B1584" t="s">
        <v>4437</v>
      </c>
      <c r="C1584" t="s">
        <v>4437</v>
      </c>
      <c r="D1584">
        <v>268.9434</v>
      </c>
      <c r="E1584">
        <v>9.8598999999999997</v>
      </c>
      <c r="F1584">
        <v>343.96280000000002</v>
      </c>
      <c r="G1584" t="s">
        <v>3950</v>
      </c>
      <c r="H1584">
        <v>2</v>
      </c>
      <c r="I1584" t="s">
        <v>4438</v>
      </c>
      <c r="J1584" t="s">
        <v>3662</v>
      </c>
    </row>
    <row r="1585" spans="1:10" x14ac:dyDescent="0.2">
      <c r="A1585" t="s">
        <v>4436</v>
      </c>
      <c r="B1585" t="s">
        <v>4437</v>
      </c>
      <c r="C1585" t="s">
        <v>4437</v>
      </c>
      <c r="D1585">
        <v>269.68819999999999</v>
      </c>
      <c r="E1585">
        <v>9.8598999999999997</v>
      </c>
      <c r="F1585">
        <v>343.96280000000002</v>
      </c>
      <c r="G1585" t="s">
        <v>3950</v>
      </c>
      <c r="H1585">
        <v>3</v>
      </c>
      <c r="I1585" t="s">
        <v>4438</v>
      </c>
      <c r="J1585" t="s">
        <v>3662</v>
      </c>
    </row>
    <row r="1586" spans="1:10" x14ac:dyDescent="0.2">
      <c r="A1586" t="s">
        <v>4320</v>
      </c>
      <c r="B1586" t="s">
        <v>4321</v>
      </c>
      <c r="C1586" s="8" t="s">
        <v>3663</v>
      </c>
      <c r="D1586">
        <v>228.9015</v>
      </c>
      <c r="E1586">
        <v>5.5362999999999998</v>
      </c>
      <c r="F1586">
        <v>228.90199999999999</v>
      </c>
      <c r="G1586" t="s">
        <v>3915</v>
      </c>
      <c r="H1586">
        <v>0</v>
      </c>
      <c r="I1586" t="s">
        <v>4322</v>
      </c>
      <c r="J1586" t="s">
        <v>3662</v>
      </c>
    </row>
    <row r="1587" spans="1:10" x14ac:dyDescent="0.2">
      <c r="A1587" t="s">
        <v>4320</v>
      </c>
      <c r="B1587" t="s">
        <v>4321</v>
      </c>
      <c r="C1587" s="8" t="s">
        <v>3663</v>
      </c>
      <c r="D1587">
        <v>230.89850000000001</v>
      </c>
      <c r="E1587">
        <v>5.5362999999999998</v>
      </c>
      <c r="F1587">
        <v>228.90199999999999</v>
      </c>
      <c r="G1587" t="s">
        <v>3915</v>
      </c>
      <c r="H1587">
        <v>1</v>
      </c>
      <c r="I1587" t="s">
        <v>4322</v>
      </c>
      <c r="J1587" t="s">
        <v>3662</v>
      </c>
    </row>
    <row r="1588" spans="1:10" x14ac:dyDescent="0.2">
      <c r="A1588" t="s">
        <v>4320</v>
      </c>
      <c r="B1588" t="s">
        <v>4321</v>
      </c>
      <c r="C1588" s="8" t="s">
        <v>3663</v>
      </c>
      <c r="D1588">
        <v>232.8955</v>
      </c>
      <c r="E1588">
        <v>5.5362999999999998</v>
      </c>
      <c r="F1588">
        <v>228.90199999999999</v>
      </c>
      <c r="G1588" t="s">
        <v>3915</v>
      </c>
      <c r="H1588">
        <v>2</v>
      </c>
      <c r="I1588" t="s">
        <v>4322</v>
      </c>
      <c r="J1588" t="s">
        <v>3662</v>
      </c>
    </row>
    <row r="1589" spans="1:10" x14ac:dyDescent="0.2">
      <c r="A1589" t="s">
        <v>4320</v>
      </c>
      <c r="B1589" t="s">
        <v>4321</v>
      </c>
      <c r="C1589" s="8" t="s">
        <v>3663</v>
      </c>
      <c r="D1589">
        <v>234.89250000000001</v>
      </c>
      <c r="E1589">
        <v>5.5362999999999998</v>
      </c>
      <c r="F1589">
        <v>228.90199999999999</v>
      </c>
      <c r="G1589" t="s">
        <v>3915</v>
      </c>
      <c r="H1589">
        <v>3</v>
      </c>
      <c r="I1589" t="s">
        <v>4322</v>
      </c>
      <c r="J1589" t="s">
        <v>3662</v>
      </c>
    </row>
    <row r="1590" spans="1:10" x14ac:dyDescent="0.2">
      <c r="A1590" t="s">
        <v>4323</v>
      </c>
      <c r="B1590" t="s">
        <v>4321</v>
      </c>
      <c r="C1590" s="8" t="s">
        <v>3663</v>
      </c>
      <c r="D1590">
        <v>228.9015</v>
      </c>
      <c r="E1590">
        <v>5.7013999999999996</v>
      </c>
      <c r="F1590">
        <v>228.90199999999999</v>
      </c>
      <c r="G1590" t="s">
        <v>3915</v>
      </c>
      <c r="H1590">
        <v>0</v>
      </c>
      <c r="I1590" t="s">
        <v>4322</v>
      </c>
      <c r="J1590" t="s">
        <v>3662</v>
      </c>
    </row>
    <row r="1591" spans="1:10" x14ac:dyDescent="0.2">
      <c r="A1591" t="s">
        <v>4323</v>
      </c>
      <c r="B1591" t="s">
        <v>4321</v>
      </c>
      <c r="C1591" s="8" t="s">
        <v>3663</v>
      </c>
      <c r="D1591">
        <v>230.89850000000001</v>
      </c>
      <c r="E1591">
        <v>5.7013999999999996</v>
      </c>
      <c r="F1591">
        <v>228.90199999999999</v>
      </c>
      <c r="G1591" t="s">
        <v>3915</v>
      </c>
      <c r="H1591">
        <v>1</v>
      </c>
      <c r="I1591" t="s">
        <v>4322</v>
      </c>
      <c r="J1591" t="s">
        <v>3662</v>
      </c>
    </row>
    <row r="1592" spans="1:10" x14ac:dyDescent="0.2">
      <c r="A1592" t="s">
        <v>4323</v>
      </c>
      <c r="B1592" t="s">
        <v>4321</v>
      </c>
      <c r="C1592" s="8" t="s">
        <v>3663</v>
      </c>
      <c r="D1592">
        <v>232.8955</v>
      </c>
      <c r="E1592">
        <v>5.7013999999999996</v>
      </c>
      <c r="F1592">
        <v>228.90199999999999</v>
      </c>
      <c r="G1592" t="s">
        <v>3915</v>
      </c>
      <c r="H1592">
        <v>2</v>
      </c>
      <c r="I1592" t="s">
        <v>4322</v>
      </c>
      <c r="J1592" t="s">
        <v>3662</v>
      </c>
    </row>
    <row r="1593" spans="1:10" x14ac:dyDescent="0.2">
      <c r="A1593" t="s">
        <v>4323</v>
      </c>
      <c r="B1593" t="s">
        <v>4321</v>
      </c>
      <c r="C1593" s="8" t="s">
        <v>3663</v>
      </c>
      <c r="D1593">
        <v>234.89250000000001</v>
      </c>
      <c r="E1593">
        <v>5.7013999999999996</v>
      </c>
      <c r="F1593">
        <v>228.90199999999999</v>
      </c>
      <c r="G1593" t="s">
        <v>3915</v>
      </c>
      <c r="H1593">
        <v>3</v>
      </c>
      <c r="I1593" t="s">
        <v>4322</v>
      </c>
      <c r="J1593" t="s">
        <v>3662</v>
      </c>
    </row>
    <row r="1594" spans="1:10" x14ac:dyDescent="0.2">
      <c r="A1594" t="s">
        <v>224</v>
      </c>
      <c r="B1594" t="s">
        <v>225</v>
      </c>
      <c r="C1594" s="8" t="s">
        <v>225</v>
      </c>
      <c r="D1594">
        <v>359.84070000000003</v>
      </c>
      <c r="E1594">
        <v>11.1394</v>
      </c>
      <c r="F1594">
        <v>357.84440000000001</v>
      </c>
      <c r="G1594" t="s">
        <v>227</v>
      </c>
      <c r="H1594">
        <v>0</v>
      </c>
      <c r="I1594" t="s">
        <v>166</v>
      </c>
      <c r="J1594" t="s">
        <v>3662</v>
      </c>
    </row>
    <row r="1595" spans="1:10" x14ac:dyDescent="0.2">
      <c r="A1595" t="s">
        <v>224</v>
      </c>
      <c r="B1595" t="s">
        <v>225</v>
      </c>
      <c r="C1595" s="8" t="s">
        <v>225</v>
      </c>
      <c r="D1595">
        <v>361.83780000000002</v>
      </c>
      <c r="E1595">
        <v>11.1394</v>
      </c>
      <c r="F1595">
        <v>357.84440000000001</v>
      </c>
      <c r="G1595" t="s">
        <v>227</v>
      </c>
      <c r="H1595">
        <v>1</v>
      </c>
      <c r="I1595" t="s">
        <v>166</v>
      </c>
      <c r="J1595" t="s">
        <v>3662</v>
      </c>
    </row>
    <row r="1596" spans="1:10" x14ac:dyDescent="0.2">
      <c r="A1596" t="s">
        <v>224</v>
      </c>
      <c r="B1596" t="s">
        <v>225</v>
      </c>
      <c r="C1596" s="8" t="s">
        <v>225</v>
      </c>
      <c r="D1596">
        <v>289.90339999999998</v>
      </c>
      <c r="E1596">
        <v>11.1394</v>
      </c>
      <c r="F1596">
        <v>357.84440000000001</v>
      </c>
      <c r="G1596" t="s">
        <v>227</v>
      </c>
      <c r="H1596">
        <v>2</v>
      </c>
      <c r="I1596" t="s">
        <v>166</v>
      </c>
      <c r="J1596" t="s">
        <v>3662</v>
      </c>
    </row>
    <row r="1597" spans="1:10" x14ac:dyDescent="0.2">
      <c r="A1597" t="s">
        <v>224</v>
      </c>
      <c r="B1597" t="s">
        <v>225</v>
      </c>
      <c r="C1597" s="8" t="s">
        <v>225</v>
      </c>
      <c r="D1597">
        <v>357.84370000000001</v>
      </c>
      <c r="E1597">
        <v>11.1394</v>
      </c>
      <c r="F1597">
        <v>357.84440000000001</v>
      </c>
      <c r="G1597" t="s">
        <v>227</v>
      </c>
      <c r="H1597">
        <v>3</v>
      </c>
      <c r="I1597" t="s">
        <v>166</v>
      </c>
      <c r="J1597" t="s">
        <v>3662</v>
      </c>
    </row>
    <row r="1598" spans="1:10" x14ac:dyDescent="0.2">
      <c r="A1598" t="s">
        <v>219</v>
      </c>
      <c r="B1598" t="s">
        <v>220</v>
      </c>
      <c r="C1598" s="8" t="s">
        <v>220</v>
      </c>
      <c r="D1598">
        <v>359.84089999999998</v>
      </c>
      <c r="E1598">
        <v>11.9253</v>
      </c>
      <c r="F1598">
        <v>357.84440000000001</v>
      </c>
      <c r="G1598" t="s">
        <v>222</v>
      </c>
      <c r="H1598">
        <v>0</v>
      </c>
      <c r="I1598" t="s">
        <v>166</v>
      </c>
      <c r="J1598" t="s">
        <v>3662</v>
      </c>
    </row>
    <row r="1599" spans="1:10" x14ac:dyDescent="0.2">
      <c r="A1599" t="s">
        <v>219</v>
      </c>
      <c r="B1599" t="s">
        <v>220</v>
      </c>
      <c r="C1599" s="8" t="s">
        <v>220</v>
      </c>
      <c r="D1599">
        <v>361.83789999999999</v>
      </c>
      <c r="E1599">
        <v>11.9253</v>
      </c>
      <c r="F1599">
        <v>357.84440000000001</v>
      </c>
      <c r="G1599" t="s">
        <v>222</v>
      </c>
      <c r="H1599">
        <v>1</v>
      </c>
      <c r="I1599" t="s">
        <v>166</v>
      </c>
      <c r="J1599" t="s">
        <v>3662</v>
      </c>
    </row>
    <row r="1600" spans="1:10" x14ac:dyDescent="0.2">
      <c r="A1600" t="s">
        <v>219</v>
      </c>
      <c r="B1600" t="s">
        <v>220</v>
      </c>
      <c r="C1600" s="8" t="s">
        <v>220</v>
      </c>
      <c r="D1600">
        <v>289.90350000000001</v>
      </c>
      <c r="E1600">
        <v>11.9253</v>
      </c>
      <c r="F1600">
        <v>357.84440000000001</v>
      </c>
      <c r="G1600" t="s">
        <v>222</v>
      </c>
      <c r="H1600">
        <v>2</v>
      </c>
      <c r="I1600" t="s">
        <v>166</v>
      </c>
      <c r="J1600" t="s">
        <v>3662</v>
      </c>
    </row>
    <row r="1601" spans="1:10" x14ac:dyDescent="0.2">
      <c r="A1601" t="s">
        <v>219</v>
      </c>
      <c r="B1601" t="s">
        <v>220</v>
      </c>
      <c r="C1601" s="8" t="s">
        <v>220</v>
      </c>
      <c r="D1601">
        <v>287.90640000000002</v>
      </c>
      <c r="E1601">
        <v>11.9253</v>
      </c>
      <c r="F1601">
        <v>357.84440000000001</v>
      </c>
      <c r="G1601" t="s">
        <v>222</v>
      </c>
      <c r="H1601">
        <v>3</v>
      </c>
      <c r="I1601" t="s">
        <v>166</v>
      </c>
      <c r="J1601" t="s">
        <v>3662</v>
      </c>
    </row>
    <row r="1602" spans="1:10" x14ac:dyDescent="0.2">
      <c r="A1602" t="s">
        <v>231</v>
      </c>
      <c r="B1602" t="s">
        <v>232</v>
      </c>
      <c r="C1602" s="8" t="s">
        <v>232</v>
      </c>
      <c r="D1602">
        <v>393.8021</v>
      </c>
      <c r="E1602">
        <v>13.617900000000001</v>
      </c>
      <c r="F1602">
        <v>391.80549999999999</v>
      </c>
      <c r="G1602" t="s">
        <v>234</v>
      </c>
      <c r="H1602">
        <v>0</v>
      </c>
      <c r="I1602" t="s">
        <v>171</v>
      </c>
      <c r="J1602" t="s">
        <v>3662</v>
      </c>
    </row>
    <row r="1603" spans="1:10" x14ac:dyDescent="0.2">
      <c r="A1603" t="s">
        <v>231</v>
      </c>
      <c r="B1603" t="s">
        <v>232</v>
      </c>
      <c r="C1603" s="8" t="s">
        <v>232</v>
      </c>
      <c r="D1603">
        <v>395.79910000000001</v>
      </c>
      <c r="E1603">
        <v>13.617900000000001</v>
      </c>
      <c r="F1603">
        <v>391.80549999999999</v>
      </c>
      <c r="G1603" t="s">
        <v>234</v>
      </c>
      <c r="H1603">
        <v>1</v>
      </c>
      <c r="I1603" t="s">
        <v>171</v>
      </c>
      <c r="J1603" t="s">
        <v>3662</v>
      </c>
    </row>
    <row r="1604" spans="1:10" x14ac:dyDescent="0.2">
      <c r="A1604" t="s">
        <v>231</v>
      </c>
      <c r="B1604" t="s">
        <v>232</v>
      </c>
      <c r="C1604" s="8" t="s">
        <v>232</v>
      </c>
      <c r="D1604">
        <v>323.86419999999998</v>
      </c>
      <c r="E1604">
        <v>13.617900000000001</v>
      </c>
      <c r="F1604">
        <v>391.80549999999999</v>
      </c>
      <c r="G1604" t="s">
        <v>234</v>
      </c>
      <c r="H1604">
        <v>2</v>
      </c>
      <c r="I1604" t="s">
        <v>171</v>
      </c>
      <c r="J1604" t="s">
        <v>3662</v>
      </c>
    </row>
    <row r="1605" spans="1:10" x14ac:dyDescent="0.2">
      <c r="A1605" t="s">
        <v>231</v>
      </c>
      <c r="B1605" t="s">
        <v>232</v>
      </c>
      <c r="C1605" s="8" t="s">
        <v>232</v>
      </c>
      <c r="D1605">
        <v>397.79610000000002</v>
      </c>
      <c r="E1605">
        <v>13.617900000000001</v>
      </c>
      <c r="F1605">
        <v>391.80549999999999</v>
      </c>
      <c r="G1605" t="s">
        <v>234</v>
      </c>
      <c r="H1605">
        <v>3</v>
      </c>
      <c r="I1605" t="s">
        <v>171</v>
      </c>
      <c r="J1605" t="s">
        <v>3662</v>
      </c>
    </row>
    <row r="1606" spans="1:10" x14ac:dyDescent="0.2">
      <c r="A1606" t="s">
        <v>4791</v>
      </c>
      <c r="B1606" t="s">
        <v>4792</v>
      </c>
      <c r="C1606" t="s">
        <v>4792</v>
      </c>
      <c r="D1606">
        <v>393.80200000000002</v>
      </c>
      <c r="E1606">
        <v>14.3735</v>
      </c>
      <c r="F1606">
        <v>391.80549999999999</v>
      </c>
      <c r="G1606" t="s">
        <v>4079</v>
      </c>
      <c r="H1606">
        <v>0</v>
      </c>
      <c r="I1606" t="s">
        <v>171</v>
      </c>
      <c r="J1606" t="s">
        <v>3662</v>
      </c>
    </row>
    <row r="1607" spans="1:10" x14ac:dyDescent="0.2">
      <c r="A1607" t="s">
        <v>4791</v>
      </c>
      <c r="B1607" t="s">
        <v>4792</v>
      </c>
      <c r="C1607" t="s">
        <v>4792</v>
      </c>
      <c r="D1607">
        <v>395.7989</v>
      </c>
      <c r="E1607">
        <v>14.3735</v>
      </c>
      <c r="F1607">
        <v>391.80549999999999</v>
      </c>
      <c r="G1607" t="s">
        <v>4079</v>
      </c>
      <c r="H1607">
        <v>1</v>
      </c>
      <c r="I1607" t="s">
        <v>171</v>
      </c>
      <c r="J1607" t="s">
        <v>3662</v>
      </c>
    </row>
    <row r="1608" spans="1:10" x14ac:dyDescent="0.2">
      <c r="A1608" t="s">
        <v>4791</v>
      </c>
      <c r="B1608" t="s">
        <v>4792</v>
      </c>
      <c r="C1608" t="s">
        <v>4792</v>
      </c>
      <c r="D1608">
        <v>323.86419999999998</v>
      </c>
      <c r="E1608">
        <v>14.3735</v>
      </c>
      <c r="F1608">
        <v>391.80549999999999</v>
      </c>
      <c r="G1608" t="s">
        <v>4079</v>
      </c>
      <c r="H1608">
        <v>2</v>
      </c>
      <c r="I1608" t="s">
        <v>171</v>
      </c>
      <c r="J1608" t="s">
        <v>3662</v>
      </c>
    </row>
    <row r="1609" spans="1:10" x14ac:dyDescent="0.2">
      <c r="A1609" t="s">
        <v>4791</v>
      </c>
      <c r="B1609" t="s">
        <v>4792</v>
      </c>
      <c r="C1609" t="s">
        <v>4792</v>
      </c>
      <c r="D1609">
        <v>397.79599999999999</v>
      </c>
      <c r="E1609">
        <v>14.3735</v>
      </c>
      <c r="F1609">
        <v>391.80549999999999</v>
      </c>
      <c r="G1609" t="s">
        <v>4079</v>
      </c>
      <c r="H1609">
        <v>3</v>
      </c>
      <c r="I1609" t="s">
        <v>171</v>
      </c>
      <c r="J1609" t="s">
        <v>3662</v>
      </c>
    </row>
    <row r="1610" spans="1:10" x14ac:dyDescent="0.2">
      <c r="A1610" t="s">
        <v>874</v>
      </c>
      <c r="B1610" t="s">
        <v>875</v>
      </c>
      <c r="C1610" s="8" t="s">
        <v>875</v>
      </c>
      <c r="D1610">
        <v>322.02809999999999</v>
      </c>
      <c r="E1610">
        <v>11.446400000000001</v>
      </c>
      <c r="F1610">
        <v>322.02850000000001</v>
      </c>
      <c r="G1610" t="s">
        <v>878</v>
      </c>
      <c r="H1610">
        <v>0</v>
      </c>
      <c r="I1610" t="s">
        <v>877</v>
      </c>
      <c r="J1610" t="s">
        <v>3662</v>
      </c>
    </row>
    <row r="1611" spans="1:10" x14ac:dyDescent="0.2">
      <c r="A1611" t="s">
        <v>874</v>
      </c>
      <c r="B1611" t="s">
        <v>875</v>
      </c>
      <c r="C1611" s="8" t="s">
        <v>875</v>
      </c>
      <c r="D1611">
        <v>156.006</v>
      </c>
      <c r="E1611">
        <v>11.446400000000001</v>
      </c>
      <c r="F1611">
        <v>322.02850000000001</v>
      </c>
      <c r="G1611" t="s">
        <v>878</v>
      </c>
      <c r="H1611">
        <v>1</v>
      </c>
      <c r="I1611" t="s">
        <v>877</v>
      </c>
      <c r="J1611" t="s">
        <v>3662</v>
      </c>
    </row>
    <row r="1612" spans="1:10" x14ac:dyDescent="0.2">
      <c r="A1612" t="s">
        <v>874</v>
      </c>
      <c r="B1612" t="s">
        <v>875</v>
      </c>
      <c r="C1612" s="8" t="s">
        <v>875</v>
      </c>
      <c r="D1612">
        <v>140.02889999999999</v>
      </c>
      <c r="E1612">
        <v>11.446400000000001</v>
      </c>
      <c r="F1612">
        <v>322.02850000000001</v>
      </c>
      <c r="G1612" t="s">
        <v>878</v>
      </c>
      <c r="H1612">
        <v>2</v>
      </c>
      <c r="I1612" t="s">
        <v>877</v>
      </c>
      <c r="J1612" t="s">
        <v>3662</v>
      </c>
    </row>
    <row r="1613" spans="1:10" x14ac:dyDescent="0.2">
      <c r="A1613" t="s">
        <v>874</v>
      </c>
      <c r="B1613" t="s">
        <v>875</v>
      </c>
      <c r="C1613" s="8" t="s">
        <v>875</v>
      </c>
      <c r="D1613">
        <v>112.9278</v>
      </c>
      <c r="E1613">
        <v>11.446400000000001</v>
      </c>
      <c r="F1613">
        <v>322.02850000000001</v>
      </c>
      <c r="G1613" t="s">
        <v>878</v>
      </c>
      <c r="H1613">
        <v>3</v>
      </c>
      <c r="I1613" t="s">
        <v>877</v>
      </c>
      <c r="J1613" t="s">
        <v>3662</v>
      </c>
    </row>
    <row r="1614" spans="1:10" x14ac:dyDescent="0.2">
      <c r="A1614" s="8" t="s">
        <v>4176</v>
      </c>
      <c r="B1614" s="8" t="s">
        <v>4177</v>
      </c>
      <c r="C1614" s="8" t="s">
        <v>3663</v>
      </c>
      <c r="D1614" s="8">
        <v>130.9451</v>
      </c>
      <c r="E1614" s="8">
        <v>6.3194999999999997</v>
      </c>
      <c r="F1614" s="8">
        <v>399.94389999999999</v>
      </c>
      <c r="G1614" s="8" t="s">
        <v>3864</v>
      </c>
      <c r="H1614" s="8">
        <v>0</v>
      </c>
      <c r="I1614" s="8" t="s">
        <v>4178</v>
      </c>
      <c r="J1614" t="s">
        <v>3662</v>
      </c>
    </row>
    <row r="1615" spans="1:10" x14ac:dyDescent="0.2">
      <c r="A1615" s="8" t="s">
        <v>4176</v>
      </c>
      <c r="B1615" s="8" t="s">
        <v>4177</v>
      </c>
      <c r="C1615" s="8" t="s">
        <v>3663</v>
      </c>
      <c r="D1615" s="8">
        <v>181.90870000000001</v>
      </c>
      <c r="E1615" s="8">
        <v>6.3194999999999997</v>
      </c>
      <c r="F1615" s="8">
        <v>399.94389999999999</v>
      </c>
      <c r="G1615" s="8" t="s">
        <v>3864</v>
      </c>
      <c r="H1615" s="8">
        <v>1</v>
      </c>
      <c r="I1615" s="8" t="s">
        <v>4178</v>
      </c>
      <c r="J1615" t="s">
        <v>3662</v>
      </c>
    </row>
    <row r="1616" spans="1:10" x14ac:dyDescent="0.2">
      <c r="A1616" s="8" t="s">
        <v>4176</v>
      </c>
      <c r="B1616" s="8" t="s">
        <v>4177</v>
      </c>
      <c r="C1616" s="8" t="s">
        <v>3663</v>
      </c>
      <c r="D1616" s="8">
        <v>182.89779999999999</v>
      </c>
      <c r="E1616" s="8">
        <v>6.3194999999999997</v>
      </c>
      <c r="F1616" s="8">
        <v>399.94389999999999</v>
      </c>
      <c r="G1616" s="8" t="s">
        <v>3864</v>
      </c>
      <c r="H1616" s="8">
        <v>2</v>
      </c>
      <c r="I1616" s="8" t="s">
        <v>4178</v>
      </c>
      <c r="J1616" t="s">
        <v>3662</v>
      </c>
    </row>
    <row r="1617" spans="1:10" x14ac:dyDescent="0.2">
      <c r="A1617" s="8" t="s">
        <v>4176</v>
      </c>
      <c r="B1617" s="8" t="s">
        <v>4177</v>
      </c>
      <c r="C1617" s="8" t="s">
        <v>3663</v>
      </c>
      <c r="D1617" s="8">
        <v>131.93430000000001</v>
      </c>
      <c r="E1617" s="8">
        <v>6.3194999999999997</v>
      </c>
      <c r="F1617" s="8">
        <v>399.94389999999999</v>
      </c>
      <c r="G1617" s="8" t="s">
        <v>3864</v>
      </c>
      <c r="H1617" s="8">
        <v>3</v>
      </c>
      <c r="I1617" s="8" t="s">
        <v>4178</v>
      </c>
      <c r="J1617" t="s">
        <v>3662</v>
      </c>
    </row>
    <row r="1618" spans="1:10" x14ac:dyDescent="0.2">
      <c r="A1618" t="s">
        <v>4763</v>
      </c>
      <c r="B1618" t="s">
        <v>4764</v>
      </c>
      <c r="C1618" t="s">
        <v>4764</v>
      </c>
      <c r="D1618">
        <v>291.91899999999998</v>
      </c>
      <c r="E1618">
        <v>7.7458999999999998</v>
      </c>
      <c r="F1618">
        <v>289.92239999999998</v>
      </c>
      <c r="G1618" t="s">
        <v>4065</v>
      </c>
      <c r="H1618">
        <v>0</v>
      </c>
      <c r="I1618" t="s">
        <v>161</v>
      </c>
      <c r="J1618" t="s">
        <v>3662</v>
      </c>
    </row>
    <row r="1619" spans="1:10" x14ac:dyDescent="0.2">
      <c r="A1619" t="s">
        <v>4763</v>
      </c>
      <c r="B1619" t="s">
        <v>4764</v>
      </c>
      <c r="C1619" t="s">
        <v>4764</v>
      </c>
      <c r="D1619">
        <v>219.98410000000001</v>
      </c>
      <c r="E1619">
        <v>7.7458999999999998</v>
      </c>
      <c r="F1619">
        <v>289.92239999999998</v>
      </c>
      <c r="G1619" t="s">
        <v>4065</v>
      </c>
      <c r="H1619">
        <v>1</v>
      </c>
      <c r="I1619" t="s">
        <v>161</v>
      </c>
      <c r="J1619" t="s">
        <v>3662</v>
      </c>
    </row>
    <row r="1620" spans="1:10" x14ac:dyDescent="0.2">
      <c r="A1620" t="s">
        <v>4763</v>
      </c>
      <c r="B1620" t="s">
        <v>4764</v>
      </c>
      <c r="C1620" t="s">
        <v>4764</v>
      </c>
      <c r="D1620">
        <v>289.92189999999999</v>
      </c>
      <c r="E1620">
        <v>7.7458999999999998</v>
      </c>
      <c r="F1620">
        <v>289.92239999999998</v>
      </c>
      <c r="G1620" t="s">
        <v>4065</v>
      </c>
      <c r="H1620">
        <v>2</v>
      </c>
      <c r="I1620" t="s">
        <v>161</v>
      </c>
      <c r="J1620" t="s">
        <v>3662</v>
      </c>
    </row>
    <row r="1621" spans="1:10" x14ac:dyDescent="0.2">
      <c r="A1621" t="s">
        <v>4763</v>
      </c>
      <c r="B1621" t="s">
        <v>4764</v>
      </c>
      <c r="C1621" t="s">
        <v>4764</v>
      </c>
      <c r="D1621">
        <v>221.9812</v>
      </c>
      <c r="E1621">
        <v>7.7458999999999998</v>
      </c>
      <c r="F1621">
        <v>289.92239999999998</v>
      </c>
      <c r="G1621" t="s">
        <v>4065</v>
      </c>
      <c r="H1621">
        <v>3</v>
      </c>
      <c r="I1621" t="s">
        <v>161</v>
      </c>
      <c r="J1621" t="s">
        <v>3662</v>
      </c>
    </row>
    <row r="1622" spans="1:10" x14ac:dyDescent="0.2">
      <c r="A1622" t="s">
        <v>4799</v>
      </c>
      <c r="B1622" t="s">
        <v>4800</v>
      </c>
      <c r="C1622" t="s">
        <v>4800</v>
      </c>
      <c r="D1622">
        <v>429.75979999999998</v>
      </c>
      <c r="E1622">
        <v>16.003799999999998</v>
      </c>
      <c r="F1622">
        <v>425.76650000000001</v>
      </c>
      <c r="G1622" t="s">
        <v>4083</v>
      </c>
      <c r="H1622">
        <v>0</v>
      </c>
      <c r="I1622" t="s">
        <v>4737</v>
      </c>
      <c r="J1622" t="s">
        <v>3662</v>
      </c>
    </row>
    <row r="1623" spans="1:10" x14ac:dyDescent="0.2">
      <c r="A1623" t="s">
        <v>4799</v>
      </c>
      <c r="B1623" t="s">
        <v>4800</v>
      </c>
      <c r="C1623" t="s">
        <v>4800</v>
      </c>
      <c r="D1623">
        <v>427.76280000000003</v>
      </c>
      <c r="E1623">
        <v>16.003799999999998</v>
      </c>
      <c r="F1623">
        <v>425.76650000000001</v>
      </c>
      <c r="G1623" t="s">
        <v>4083</v>
      </c>
      <c r="H1623">
        <v>1</v>
      </c>
      <c r="I1623" t="s">
        <v>4737</v>
      </c>
      <c r="J1623" t="s">
        <v>3662</v>
      </c>
    </row>
    <row r="1624" spans="1:10" x14ac:dyDescent="0.2">
      <c r="A1624" t="s">
        <v>4799</v>
      </c>
      <c r="B1624" t="s">
        <v>4800</v>
      </c>
      <c r="C1624" t="s">
        <v>4800</v>
      </c>
      <c r="D1624">
        <v>357.82510000000002</v>
      </c>
      <c r="E1624">
        <v>16.003799999999998</v>
      </c>
      <c r="F1624">
        <v>425.76650000000001</v>
      </c>
      <c r="G1624" t="s">
        <v>4083</v>
      </c>
      <c r="H1624">
        <v>2</v>
      </c>
      <c r="I1624" t="s">
        <v>4737</v>
      </c>
      <c r="J1624" t="s">
        <v>3662</v>
      </c>
    </row>
    <row r="1625" spans="1:10" x14ac:dyDescent="0.2">
      <c r="A1625" t="s">
        <v>4799</v>
      </c>
      <c r="B1625" t="s">
        <v>4800</v>
      </c>
      <c r="C1625" t="s">
        <v>4800</v>
      </c>
      <c r="D1625">
        <v>359.822</v>
      </c>
      <c r="E1625">
        <v>16.003799999999998</v>
      </c>
      <c r="F1625">
        <v>425.76650000000001</v>
      </c>
      <c r="G1625" t="s">
        <v>4083</v>
      </c>
      <c r="H1625">
        <v>3</v>
      </c>
      <c r="I1625" t="s">
        <v>4737</v>
      </c>
      <c r="J1625" t="s">
        <v>3662</v>
      </c>
    </row>
    <row r="1626" spans="1:10" x14ac:dyDescent="0.2">
      <c r="A1626" t="s">
        <v>4889</v>
      </c>
      <c r="B1626" t="s">
        <v>4890</v>
      </c>
      <c r="C1626" s="8" t="s">
        <v>3663</v>
      </c>
      <c r="D1626">
        <v>421.79790000000003</v>
      </c>
      <c r="E1626">
        <v>17.8154</v>
      </c>
      <c r="F1626">
        <v>421.77960000000002</v>
      </c>
      <c r="G1626" t="s">
        <v>4112</v>
      </c>
      <c r="H1626">
        <v>0</v>
      </c>
      <c r="I1626" t="s">
        <v>4891</v>
      </c>
      <c r="J1626" t="s">
        <v>3662</v>
      </c>
    </row>
    <row r="1627" spans="1:10" x14ac:dyDescent="0.2">
      <c r="A1627" t="s">
        <v>4889</v>
      </c>
      <c r="B1627" t="s">
        <v>4890</v>
      </c>
      <c r="C1627" s="8" t="s">
        <v>3663</v>
      </c>
      <c r="D1627">
        <v>429.69760000000002</v>
      </c>
      <c r="E1627">
        <v>17.8154</v>
      </c>
      <c r="F1627">
        <v>421.77960000000002</v>
      </c>
      <c r="G1627" t="s">
        <v>4112</v>
      </c>
      <c r="H1627">
        <v>1</v>
      </c>
      <c r="I1627" t="s">
        <v>4891</v>
      </c>
      <c r="J1627" t="s">
        <v>3662</v>
      </c>
    </row>
    <row r="1628" spans="1:10" x14ac:dyDescent="0.2">
      <c r="A1628" t="s">
        <v>4889</v>
      </c>
      <c r="B1628" t="s">
        <v>4890</v>
      </c>
      <c r="C1628" s="8" t="s">
        <v>3663</v>
      </c>
      <c r="D1628">
        <v>423.64839999999998</v>
      </c>
      <c r="E1628">
        <v>17.8154</v>
      </c>
      <c r="F1628">
        <v>421.77960000000002</v>
      </c>
      <c r="G1628" t="s">
        <v>4112</v>
      </c>
      <c r="H1628">
        <v>2</v>
      </c>
      <c r="I1628" t="s">
        <v>4891</v>
      </c>
      <c r="J1628" t="s">
        <v>3662</v>
      </c>
    </row>
    <row r="1629" spans="1:10" x14ac:dyDescent="0.2">
      <c r="A1629" t="s">
        <v>4889</v>
      </c>
      <c r="B1629" t="s">
        <v>4890</v>
      </c>
      <c r="C1629" s="8" t="s">
        <v>3663</v>
      </c>
      <c r="D1629">
        <v>425.6465</v>
      </c>
      <c r="E1629">
        <v>17.8154</v>
      </c>
      <c r="F1629">
        <v>421.77960000000002</v>
      </c>
      <c r="G1629" t="s">
        <v>4112</v>
      </c>
      <c r="H1629">
        <v>3</v>
      </c>
      <c r="I1629" t="s">
        <v>4891</v>
      </c>
      <c r="J1629" t="s">
        <v>3662</v>
      </c>
    </row>
    <row r="1630" spans="1:10" x14ac:dyDescent="0.2">
      <c r="A1630" s="8" t="s">
        <v>3188</v>
      </c>
      <c r="B1630" s="8" t="s">
        <v>3189</v>
      </c>
      <c r="C1630" s="8" t="s">
        <v>3819</v>
      </c>
      <c r="D1630" s="8">
        <v>129.0367</v>
      </c>
      <c r="E1630" s="8">
        <v>4.9328000000000003</v>
      </c>
      <c r="F1630" s="8">
        <v>128.04730000000001</v>
      </c>
      <c r="G1630" s="8" t="s">
        <v>3192</v>
      </c>
      <c r="H1630" s="8">
        <v>0</v>
      </c>
      <c r="I1630" s="8" t="s">
        <v>3191</v>
      </c>
      <c r="J1630" t="s">
        <v>3662</v>
      </c>
    </row>
    <row r="1631" spans="1:10" x14ac:dyDescent="0.2">
      <c r="A1631" s="8" t="s">
        <v>3188</v>
      </c>
      <c r="B1631" s="8" t="s">
        <v>3189</v>
      </c>
      <c r="C1631" s="8" t="s">
        <v>3819</v>
      </c>
      <c r="D1631" s="8">
        <v>111.0262</v>
      </c>
      <c r="E1631" s="8">
        <v>4.9328000000000003</v>
      </c>
      <c r="F1631" s="8">
        <v>128.04730000000001</v>
      </c>
      <c r="G1631" s="8" t="s">
        <v>3192</v>
      </c>
      <c r="H1631" s="8">
        <v>1</v>
      </c>
      <c r="I1631" s="8" t="s">
        <v>3191</v>
      </c>
      <c r="J1631" t="s">
        <v>3662</v>
      </c>
    </row>
    <row r="1632" spans="1:10" x14ac:dyDescent="0.2">
      <c r="A1632" s="8" t="s">
        <v>3188</v>
      </c>
      <c r="B1632" s="8" t="s">
        <v>3189</v>
      </c>
      <c r="C1632" s="8" t="s">
        <v>3819</v>
      </c>
      <c r="D1632" s="8">
        <v>101.0598</v>
      </c>
      <c r="E1632" s="8">
        <v>4.9328000000000003</v>
      </c>
      <c r="F1632" s="8">
        <v>128.04730000000001</v>
      </c>
      <c r="G1632" s="8" t="s">
        <v>3192</v>
      </c>
      <c r="H1632" s="8">
        <v>2</v>
      </c>
      <c r="I1632" s="8" t="s">
        <v>3191</v>
      </c>
      <c r="J1632" t="s">
        <v>3662</v>
      </c>
    </row>
    <row r="1633" spans="1:10" x14ac:dyDescent="0.2">
      <c r="A1633" s="8" t="s">
        <v>3188</v>
      </c>
      <c r="B1633" s="8" t="s">
        <v>3189</v>
      </c>
      <c r="C1633" s="8" t="s">
        <v>3819</v>
      </c>
      <c r="D1633" s="8">
        <v>87.044200000000004</v>
      </c>
      <c r="E1633" s="8">
        <v>4.9328000000000003</v>
      </c>
      <c r="F1633" s="8">
        <v>128.04730000000001</v>
      </c>
      <c r="G1633" s="8" t="s">
        <v>3192</v>
      </c>
      <c r="H1633" s="8">
        <v>3</v>
      </c>
      <c r="I1633" s="8" t="s">
        <v>3191</v>
      </c>
      <c r="J1633" t="s">
        <v>3662</v>
      </c>
    </row>
    <row r="1634" spans="1:10" x14ac:dyDescent="0.2">
      <c r="A1634" t="s">
        <v>4362</v>
      </c>
      <c r="B1634" t="s">
        <v>4363</v>
      </c>
      <c r="C1634" t="s">
        <v>4363</v>
      </c>
      <c r="D1634">
        <v>314.00970000000001</v>
      </c>
      <c r="E1634">
        <v>13.1456</v>
      </c>
      <c r="F1634">
        <v>329.03339999999997</v>
      </c>
      <c r="G1634" t="s">
        <v>3926</v>
      </c>
      <c r="H1634">
        <v>0</v>
      </c>
      <c r="I1634" t="s">
        <v>4364</v>
      </c>
      <c r="J1634" t="s">
        <v>3662</v>
      </c>
    </row>
    <row r="1635" spans="1:10" x14ac:dyDescent="0.2">
      <c r="A1635" t="s">
        <v>4362</v>
      </c>
      <c r="B1635" t="s">
        <v>4363</v>
      </c>
      <c r="C1635" t="s">
        <v>4363</v>
      </c>
      <c r="D1635">
        <v>186.95859999999999</v>
      </c>
      <c r="E1635">
        <v>13.1456</v>
      </c>
      <c r="F1635">
        <v>329.03339999999997</v>
      </c>
      <c r="G1635" t="s">
        <v>3926</v>
      </c>
      <c r="H1635">
        <v>1</v>
      </c>
      <c r="I1635" t="s">
        <v>4364</v>
      </c>
      <c r="J1635" t="s">
        <v>3662</v>
      </c>
    </row>
    <row r="1636" spans="1:10" x14ac:dyDescent="0.2">
      <c r="A1636" t="s">
        <v>4362</v>
      </c>
      <c r="B1636" t="s">
        <v>4363</v>
      </c>
      <c r="C1636" t="s">
        <v>4363</v>
      </c>
      <c r="D1636">
        <v>316.00650000000002</v>
      </c>
      <c r="E1636">
        <v>13.1456</v>
      </c>
      <c r="F1636">
        <v>329.03339999999997</v>
      </c>
      <c r="G1636" t="s">
        <v>3926</v>
      </c>
      <c r="H1636">
        <v>2</v>
      </c>
      <c r="I1636" t="s">
        <v>4364</v>
      </c>
      <c r="J1636" t="s">
        <v>3662</v>
      </c>
    </row>
    <row r="1637" spans="1:10" x14ac:dyDescent="0.2">
      <c r="A1637" t="s">
        <v>4362</v>
      </c>
      <c r="B1637" t="s">
        <v>4363</v>
      </c>
      <c r="C1637" t="s">
        <v>4363</v>
      </c>
      <c r="D1637">
        <v>188.95570000000001</v>
      </c>
      <c r="E1637">
        <v>13.1456</v>
      </c>
      <c r="F1637">
        <v>329.03339999999997</v>
      </c>
      <c r="G1637" t="s">
        <v>3926</v>
      </c>
      <c r="H1637">
        <v>3</v>
      </c>
      <c r="I1637" t="s">
        <v>4364</v>
      </c>
      <c r="J1637" t="s">
        <v>3662</v>
      </c>
    </row>
    <row r="1638" spans="1:10" x14ac:dyDescent="0.2">
      <c r="A1638" t="s">
        <v>4524</v>
      </c>
      <c r="B1638" t="s">
        <v>4525</v>
      </c>
      <c r="C1638" s="8" t="s">
        <v>3663</v>
      </c>
      <c r="D1638">
        <v>253.15870000000001</v>
      </c>
      <c r="E1638">
        <v>9.0402000000000005</v>
      </c>
      <c r="F1638">
        <v>254.1671</v>
      </c>
      <c r="G1638" t="s">
        <v>3975</v>
      </c>
      <c r="H1638">
        <v>0</v>
      </c>
      <c r="I1638" t="s">
        <v>4526</v>
      </c>
      <c r="J1638" t="s">
        <v>3662</v>
      </c>
    </row>
    <row r="1639" spans="1:10" x14ac:dyDescent="0.2">
      <c r="A1639" t="s">
        <v>4524</v>
      </c>
      <c r="B1639" t="s">
        <v>4525</v>
      </c>
      <c r="C1639" s="8" t="s">
        <v>3663</v>
      </c>
      <c r="D1639">
        <v>255.0215</v>
      </c>
      <c r="E1639">
        <v>9.0402000000000005</v>
      </c>
      <c r="F1639">
        <v>254.1671</v>
      </c>
      <c r="G1639" t="s">
        <v>3975</v>
      </c>
      <c r="H1639">
        <v>1</v>
      </c>
      <c r="I1639" t="s">
        <v>4526</v>
      </c>
      <c r="J1639" t="s">
        <v>3662</v>
      </c>
    </row>
    <row r="1640" spans="1:10" x14ac:dyDescent="0.2">
      <c r="A1640" t="s">
        <v>4524</v>
      </c>
      <c r="B1640" t="s">
        <v>4525</v>
      </c>
      <c r="C1640" s="8" t="s">
        <v>3663</v>
      </c>
      <c r="D1640">
        <v>254.1669</v>
      </c>
      <c r="E1640">
        <v>9.0402000000000005</v>
      </c>
      <c r="F1640">
        <v>254.1671</v>
      </c>
      <c r="G1640" t="s">
        <v>3975</v>
      </c>
      <c r="H1640">
        <v>2</v>
      </c>
      <c r="I1640" t="s">
        <v>4526</v>
      </c>
      <c r="J1640" t="s">
        <v>3662</v>
      </c>
    </row>
    <row r="1641" spans="1:10" x14ac:dyDescent="0.2">
      <c r="A1641" t="s">
        <v>4524</v>
      </c>
      <c r="B1641" t="s">
        <v>4525</v>
      </c>
      <c r="C1641" s="8" t="s">
        <v>3663</v>
      </c>
      <c r="D1641">
        <v>155.22710000000001</v>
      </c>
      <c r="E1641">
        <v>9.0402000000000005</v>
      </c>
      <c r="F1641">
        <v>254.1671</v>
      </c>
      <c r="G1641" t="s">
        <v>3975</v>
      </c>
      <c r="H1641">
        <v>3</v>
      </c>
      <c r="I1641" t="s">
        <v>4526</v>
      </c>
      <c r="J1641" t="s">
        <v>3662</v>
      </c>
    </row>
    <row r="1642" spans="1:10" x14ac:dyDescent="0.2">
      <c r="A1642" t="s">
        <v>4439</v>
      </c>
      <c r="B1642" t="s">
        <v>4440</v>
      </c>
      <c r="C1642" t="s">
        <v>4440</v>
      </c>
      <c r="D1642">
        <v>322.02210000000002</v>
      </c>
      <c r="E1642">
        <v>5.7553000000000001</v>
      </c>
      <c r="F1642">
        <v>322.02269999999999</v>
      </c>
      <c r="G1642" t="s">
        <v>3951</v>
      </c>
      <c r="H1642">
        <v>0</v>
      </c>
      <c r="I1642" t="s">
        <v>4441</v>
      </c>
      <c r="J1642" t="s">
        <v>3662</v>
      </c>
    </row>
    <row r="1643" spans="1:10" x14ac:dyDescent="0.2">
      <c r="A1643" t="s">
        <v>4439</v>
      </c>
      <c r="B1643" t="s">
        <v>4440</v>
      </c>
      <c r="C1643" t="s">
        <v>4440</v>
      </c>
      <c r="D1643">
        <v>293.99059999999997</v>
      </c>
      <c r="E1643">
        <v>5.7553000000000001</v>
      </c>
      <c r="F1643">
        <v>322.02269999999999</v>
      </c>
      <c r="G1643" t="s">
        <v>3951</v>
      </c>
      <c r="H1643">
        <v>1</v>
      </c>
      <c r="I1643" t="s">
        <v>4441</v>
      </c>
      <c r="J1643" t="s">
        <v>3662</v>
      </c>
    </row>
    <row r="1644" spans="1:10" x14ac:dyDescent="0.2">
      <c r="A1644" t="s">
        <v>4439</v>
      </c>
      <c r="B1644" t="s">
        <v>4440</v>
      </c>
      <c r="C1644" t="s">
        <v>4440</v>
      </c>
      <c r="D1644">
        <v>145.92500000000001</v>
      </c>
      <c r="E1644">
        <v>5.7553000000000001</v>
      </c>
      <c r="F1644">
        <v>322.02269999999999</v>
      </c>
      <c r="G1644" t="s">
        <v>3951</v>
      </c>
      <c r="H1644">
        <v>2</v>
      </c>
      <c r="I1644" t="s">
        <v>4441</v>
      </c>
      <c r="J1644" t="s">
        <v>3662</v>
      </c>
    </row>
    <row r="1645" spans="1:10" x14ac:dyDescent="0.2">
      <c r="A1645" t="s">
        <v>4439</v>
      </c>
      <c r="B1645" t="s">
        <v>4440</v>
      </c>
      <c r="C1645" t="s">
        <v>4440</v>
      </c>
      <c r="D1645">
        <v>96.950400000000002</v>
      </c>
      <c r="E1645">
        <v>5.7553000000000001</v>
      </c>
      <c r="F1645">
        <v>322.02269999999999</v>
      </c>
      <c r="G1645" t="s">
        <v>3951</v>
      </c>
      <c r="H1645">
        <v>3</v>
      </c>
      <c r="I1645" t="s">
        <v>4441</v>
      </c>
      <c r="J1645" t="s">
        <v>3662</v>
      </c>
    </row>
    <row r="1646" spans="1:10" x14ac:dyDescent="0.2">
      <c r="A1646" t="s">
        <v>1637</v>
      </c>
      <c r="B1646" t="s">
        <v>3741</v>
      </c>
      <c r="C1646" s="8" t="s">
        <v>3742</v>
      </c>
      <c r="D1646">
        <v>214.065</v>
      </c>
      <c r="E1646">
        <v>7.2253999999999996</v>
      </c>
      <c r="F1646">
        <v>214.06299999999999</v>
      </c>
      <c r="G1646" t="s">
        <v>1641</v>
      </c>
      <c r="H1646">
        <v>0</v>
      </c>
      <c r="I1646" t="s">
        <v>1640</v>
      </c>
      <c r="J1646" t="s">
        <v>3662</v>
      </c>
    </row>
    <row r="1647" spans="1:10" x14ac:dyDescent="0.2">
      <c r="A1647" t="s">
        <v>1637</v>
      </c>
      <c r="B1647" t="s">
        <v>3741</v>
      </c>
      <c r="C1647" s="8" t="s">
        <v>3742</v>
      </c>
      <c r="D1647">
        <v>215.0573</v>
      </c>
      <c r="E1647">
        <v>7.2253999999999996</v>
      </c>
      <c r="F1647">
        <v>214.06299999999999</v>
      </c>
      <c r="G1647" t="s">
        <v>1641</v>
      </c>
      <c r="H1647">
        <v>1</v>
      </c>
      <c r="I1647" t="s">
        <v>1640</v>
      </c>
      <c r="J1647" t="s">
        <v>3662</v>
      </c>
    </row>
    <row r="1648" spans="1:10" x14ac:dyDescent="0.2">
      <c r="A1648" t="s">
        <v>1637</v>
      </c>
      <c r="B1648" t="s">
        <v>3741</v>
      </c>
      <c r="C1648" s="8" t="s">
        <v>3742</v>
      </c>
      <c r="D1648">
        <v>141.06970000000001</v>
      </c>
      <c r="E1648">
        <v>7.2253999999999996</v>
      </c>
      <c r="F1648">
        <v>214.06299999999999</v>
      </c>
      <c r="G1648" t="s">
        <v>1641</v>
      </c>
      <c r="H1648">
        <v>2</v>
      </c>
      <c r="I1648" t="s">
        <v>1640</v>
      </c>
      <c r="J1648" t="s">
        <v>3662</v>
      </c>
    </row>
    <row r="1649" spans="1:10" x14ac:dyDescent="0.2">
      <c r="A1649" t="s">
        <v>1637</v>
      </c>
      <c r="B1649" t="s">
        <v>3741</v>
      </c>
      <c r="C1649" s="8" t="s">
        <v>3742</v>
      </c>
      <c r="D1649">
        <v>168.05680000000001</v>
      </c>
      <c r="E1649">
        <v>7.2253999999999996</v>
      </c>
      <c r="F1649">
        <v>214.06299999999999</v>
      </c>
      <c r="G1649" t="s">
        <v>1641</v>
      </c>
      <c r="H1649">
        <v>3</v>
      </c>
      <c r="I1649" t="s">
        <v>1640</v>
      </c>
      <c r="J1649" t="s">
        <v>3662</v>
      </c>
    </row>
    <row r="1650" spans="1:10" x14ac:dyDescent="0.2">
      <c r="A1650" s="8" t="s">
        <v>4173</v>
      </c>
      <c r="B1650" s="8" t="s">
        <v>4174</v>
      </c>
      <c r="C1650" s="8" t="s">
        <v>3663</v>
      </c>
      <c r="D1650" s="8">
        <v>363.97840000000002</v>
      </c>
      <c r="E1650" s="8">
        <v>18.078800000000001</v>
      </c>
      <c r="F1650" s="8">
        <v>363.9769</v>
      </c>
      <c r="G1650" s="8" t="s">
        <v>3863</v>
      </c>
      <c r="H1650" s="8">
        <v>0</v>
      </c>
      <c r="I1650" s="8" t="s">
        <v>4175</v>
      </c>
      <c r="J1650" t="s">
        <v>3662</v>
      </c>
    </row>
    <row r="1651" spans="1:10" x14ac:dyDescent="0.2">
      <c r="A1651" s="8" t="s">
        <v>4173</v>
      </c>
      <c r="B1651" s="8" t="s">
        <v>4174</v>
      </c>
      <c r="C1651" s="8" t="s">
        <v>3663</v>
      </c>
      <c r="D1651" s="8">
        <v>130.97280000000001</v>
      </c>
      <c r="E1651" s="8">
        <v>18.078800000000001</v>
      </c>
      <c r="F1651" s="8">
        <v>363.9769</v>
      </c>
      <c r="G1651" s="8" t="s">
        <v>3863</v>
      </c>
      <c r="H1651" s="8">
        <v>1</v>
      </c>
      <c r="I1651" s="8" t="s">
        <v>4175</v>
      </c>
      <c r="J1651" t="s">
        <v>3662</v>
      </c>
    </row>
    <row r="1652" spans="1:10" x14ac:dyDescent="0.2">
      <c r="A1652" s="8" t="s">
        <v>4173</v>
      </c>
      <c r="B1652" s="8" t="s">
        <v>4174</v>
      </c>
      <c r="C1652" s="8" t="s">
        <v>3663</v>
      </c>
      <c r="D1652" s="8">
        <v>180.95150000000001</v>
      </c>
      <c r="E1652" s="8">
        <v>18.078800000000001</v>
      </c>
      <c r="F1652" s="8">
        <v>363.9769</v>
      </c>
      <c r="G1652" s="8" t="s">
        <v>3863</v>
      </c>
      <c r="H1652" s="8">
        <v>2</v>
      </c>
      <c r="I1652" s="8" t="s">
        <v>4175</v>
      </c>
      <c r="J1652" t="s">
        <v>3662</v>
      </c>
    </row>
    <row r="1653" spans="1:10" x14ac:dyDescent="0.2">
      <c r="A1653" s="8" t="s">
        <v>4173</v>
      </c>
      <c r="B1653" s="8" t="s">
        <v>4174</v>
      </c>
      <c r="C1653" s="8" t="s">
        <v>3663</v>
      </c>
      <c r="D1653" s="8">
        <v>364.84370000000001</v>
      </c>
      <c r="E1653" s="8">
        <v>18.078800000000001</v>
      </c>
      <c r="F1653" s="8">
        <v>363.9769</v>
      </c>
      <c r="G1653" s="8" t="s">
        <v>3863</v>
      </c>
      <c r="H1653" s="8">
        <v>3</v>
      </c>
      <c r="I1653" s="8" t="s">
        <v>4175</v>
      </c>
      <c r="J1653" t="s">
        <v>3662</v>
      </c>
    </row>
    <row r="1654" spans="1:10" x14ac:dyDescent="0.2">
      <c r="A1654" s="8" t="s">
        <v>3432</v>
      </c>
      <c r="B1654" s="8" t="s">
        <v>3433</v>
      </c>
      <c r="C1654" s="8" t="s">
        <v>363</v>
      </c>
      <c r="D1654" s="8">
        <v>181.12219999999999</v>
      </c>
      <c r="E1654" s="8">
        <v>9.7385999999999999</v>
      </c>
      <c r="F1654" s="8">
        <v>463.97050000000002</v>
      </c>
      <c r="G1654" s="8" t="s">
        <v>366</v>
      </c>
      <c r="H1654" s="8">
        <v>0</v>
      </c>
      <c r="I1654" s="8" t="s">
        <v>3435</v>
      </c>
      <c r="J1654" t="s">
        <v>3662</v>
      </c>
    </row>
    <row r="1655" spans="1:10" x14ac:dyDescent="0.2">
      <c r="A1655" s="8" t="s">
        <v>3432</v>
      </c>
      <c r="B1655" s="8" t="s">
        <v>3433</v>
      </c>
      <c r="C1655" s="8" t="s">
        <v>363</v>
      </c>
      <c r="D1655" s="8">
        <v>130.07769999999999</v>
      </c>
      <c r="E1655" s="8">
        <v>9.7385999999999999</v>
      </c>
      <c r="F1655" s="8">
        <v>463.97050000000002</v>
      </c>
      <c r="G1655" s="8" t="s">
        <v>366</v>
      </c>
      <c r="H1655" s="8">
        <v>1</v>
      </c>
      <c r="I1655" s="8" t="s">
        <v>3435</v>
      </c>
      <c r="J1655" t="s">
        <v>3662</v>
      </c>
    </row>
    <row r="1656" spans="1:10" x14ac:dyDescent="0.2">
      <c r="A1656" s="8" t="s">
        <v>3432</v>
      </c>
      <c r="B1656" s="8" t="s">
        <v>3433</v>
      </c>
      <c r="C1656" s="8" t="s">
        <v>363</v>
      </c>
      <c r="D1656" s="8">
        <v>182.12989999999999</v>
      </c>
      <c r="E1656" s="8">
        <v>9.7385999999999999</v>
      </c>
      <c r="F1656" s="8">
        <v>463.97050000000002</v>
      </c>
      <c r="G1656" s="8" t="s">
        <v>366</v>
      </c>
      <c r="H1656" s="8">
        <v>2</v>
      </c>
      <c r="I1656" s="8" t="s">
        <v>3435</v>
      </c>
      <c r="J1656" t="s">
        <v>3662</v>
      </c>
    </row>
    <row r="1657" spans="1:10" x14ac:dyDescent="0.2">
      <c r="A1657" s="8" t="s">
        <v>3432</v>
      </c>
      <c r="B1657" s="8" t="s">
        <v>3433</v>
      </c>
      <c r="C1657" s="8" t="s">
        <v>363</v>
      </c>
      <c r="D1657" s="8">
        <v>180.18289999999999</v>
      </c>
      <c r="E1657" s="8">
        <v>9.7385999999999999</v>
      </c>
      <c r="F1657" s="8">
        <v>463.97050000000002</v>
      </c>
      <c r="G1657" s="8" t="s">
        <v>366</v>
      </c>
      <c r="H1657" s="8">
        <v>3</v>
      </c>
      <c r="I1657" s="8" t="s">
        <v>3435</v>
      </c>
      <c r="J1657" t="s">
        <v>3662</v>
      </c>
    </row>
    <row r="1658" spans="1:10" x14ac:dyDescent="0.2">
      <c r="A1658" t="s">
        <v>4560</v>
      </c>
      <c r="B1658" t="s">
        <v>4561</v>
      </c>
      <c r="C1658" s="8" t="s">
        <v>363</v>
      </c>
      <c r="D1658">
        <v>130.9718</v>
      </c>
      <c r="E1658">
        <v>13.9451</v>
      </c>
      <c r="F1658">
        <v>463.97050000000002</v>
      </c>
      <c r="G1658" t="s">
        <v>366</v>
      </c>
      <c r="H1658">
        <v>0</v>
      </c>
      <c r="I1658" t="s">
        <v>3435</v>
      </c>
      <c r="J1658" t="s">
        <v>3662</v>
      </c>
    </row>
    <row r="1659" spans="1:10" x14ac:dyDescent="0.2">
      <c r="A1659" t="s">
        <v>4560</v>
      </c>
      <c r="B1659" t="s">
        <v>4561</v>
      </c>
      <c r="C1659" s="8" t="s">
        <v>363</v>
      </c>
      <c r="D1659">
        <v>158.9667</v>
      </c>
      <c r="E1659">
        <v>13.9451</v>
      </c>
      <c r="F1659">
        <v>463.97050000000002</v>
      </c>
      <c r="G1659" t="s">
        <v>366</v>
      </c>
      <c r="H1659">
        <v>1</v>
      </c>
      <c r="I1659" t="s">
        <v>3435</v>
      </c>
      <c r="J1659" t="s">
        <v>3662</v>
      </c>
    </row>
    <row r="1660" spans="1:10" x14ac:dyDescent="0.2">
      <c r="A1660" t="s">
        <v>4560</v>
      </c>
      <c r="B1660" t="s">
        <v>4561</v>
      </c>
      <c r="C1660" s="8" t="s">
        <v>363</v>
      </c>
      <c r="D1660">
        <v>160.96369999999999</v>
      </c>
      <c r="E1660">
        <v>13.9451</v>
      </c>
      <c r="F1660">
        <v>463.97050000000002</v>
      </c>
      <c r="G1660" t="s">
        <v>366</v>
      </c>
      <c r="H1660">
        <v>2</v>
      </c>
      <c r="I1660" t="s">
        <v>3435</v>
      </c>
      <c r="J1660" t="s">
        <v>3662</v>
      </c>
    </row>
    <row r="1661" spans="1:10" x14ac:dyDescent="0.2">
      <c r="A1661" t="s">
        <v>4560</v>
      </c>
      <c r="B1661" t="s">
        <v>4561</v>
      </c>
      <c r="C1661" s="8" t="s">
        <v>363</v>
      </c>
      <c r="D1661">
        <v>159.97</v>
      </c>
      <c r="E1661">
        <v>13.9451</v>
      </c>
      <c r="F1661">
        <v>463.97050000000002</v>
      </c>
      <c r="G1661" t="s">
        <v>366</v>
      </c>
      <c r="H1661">
        <v>3</v>
      </c>
      <c r="I1661" t="s">
        <v>3435</v>
      </c>
      <c r="J1661" t="s">
        <v>3662</v>
      </c>
    </row>
    <row r="1662" spans="1:10" x14ac:dyDescent="0.2">
      <c r="A1662" t="s">
        <v>362</v>
      </c>
      <c r="B1662" t="s">
        <v>363</v>
      </c>
      <c r="C1662" s="8" t="s">
        <v>363</v>
      </c>
      <c r="D1662">
        <v>130.92179999999999</v>
      </c>
      <c r="E1662">
        <v>5.9279999999999999</v>
      </c>
      <c r="F1662">
        <v>463.97050000000002</v>
      </c>
      <c r="G1662" t="s">
        <v>366</v>
      </c>
      <c r="H1662">
        <v>0</v>
      </c>
      <c r="I1662" t="s">
        <v>365</v>
      </c>
      <c r="J1662" t="s">
        <v>3662</v>
      </c>
    </row>
    <row r="1663" spans="1:10" x14ac:dyDescent="0.2">
      <c r="A1663" t="s">
        <v>362</v>
      </c>
      <c r="B1663" t="s">
        <v>363</v>
      </c>
      <c r="C1663" s="8" t="s">
        <v>363</v>
      </c>
      <c r="D1663">
        <v>218.9111</v>
      </c>
      <c r="E1663">
        <v>5.9279999999999999</v>
      </c>
      <c r="F1663">
        <v>463.97050000000002</v>
      </c>
      <c r="G1663" t="s">
        <v>366</v>
      </c>
      <c r="H1663">
        <v>1</v>
      </c>
      <c r="I1663" t="s">
        <v>365</v>
      </c>
      <c r="J1663" t="s">
        <v>3662</v>
      </c>
    </row>
    <row r="1664" spans="1:10" x14ac:dyDescent="0.2">
      <c r="A1664" t="s">
        <v>362</v>
      </c>
      <c r="B1664" t="s">
        <v>363</v>
      </c>
      <c r="C1664" s="8" t="s">
        <v>363</v>
      </c>
      <c r="D1664">
        <v>268.78829999999999</v>
      </c>
      <c r="E1664">
        <v>5.9279999999999999</v>
      </c>
      <c r="F1664">
        <v>463.97050000000002</v>
      </c>
      <c r="G1664" t="s">
        <v>366</v>
      </c>
      <c r="H1664">
        <v>2</v>
      </c>
      <c r="I1664" t="s">
        <v>365</v>
      </c>
      <c r="J1664" t="s">
        <v>3662</v>
      </c>
    </row>
    <row r="1665" spans="1:10" x14ac:dyDescent="0.2">
      <c r="A1665" t="s">
        <v>362</v>
      </c>
      <c r="B1665" t="s">
        <v>363</v>
      </c>
      <c r="C1665" s="8" t="s">
        <v>363</v>
      </c>
      <c r="D1665">
        <v>132.9607</v>
      </c>
      <c r="E1665">
        <v>5.9279999999999999</v>
      </c>
      <c r="F1665">
        <v>463.97050000000002</v>
      </c>
      <c r="G1665" t="s">
        <v>366</v>
      </c>
      <c r="H1665">
        <v>3</v>
      </c>
      <c r="I1665" t="s">
        <v>365</v>
      </c>
      <c r="J1665" t="s">
        <v>3662</v>
      </c>
    </row>
    <row r="1666" spans="1:10" x14ac:dyDescent="0.2">
      <c r="A1666" s="8" t="s">
        <v>3451</v>
      </c>
      <c r="B1666" s="8" t="s">
        <v>3452</v>
      </c>
      <c r="C1666" s="8" t="s">
        <v>3826</v>
      </c>
      <c r="D1666" s="8">
        <v>647.42470000000003</v>
      </c>
      <c r="E1666" s="8">
        <v>21.9633</v>
      </c>
      <c r="F1666" s="8">
        <v>713.95450000000005</v>
      </c>
      <c r="G1666" s="8" t="s">
        <v>3455</v>
      </c>
      <c r="H1666" s="8">
        <v>0</v>
      </c>
      <c r="I1666" s="8" t="s">
        <v>3454</v>
      </c>
      <c r="J1666" t="s">
        <v>3662</v>
      </c>
    </row>
    <row r="1667" spans="1:10" x14ac:dyDescent="0.2">
      <c r="A1667" s="8" t="s">
        <v>3451</v>
      </c>
      <c r="B1667" s="8" t="s">
        <v>3452</v>
      </c>
      <c r="C1667" s="8" t="s">
        <v>3826</v>
      </c>
      <c r="D1667" s="8">
        <v>648.42819999999995</v>
      </c>
      <c r="E1667" s="8">
        <v>21.9633</v>
      </c>
      <c r="F1667" s="8">
        <v>713.95450000000005</v>
      </c>
      <c r="G1667" s="8" t="s">
        <v>3455</v>
      </c>
      <c r="H1667" s="8">
        <v>1</v>
      </c>
      <c r="I1667" s="8" t="s">
        <v>3454</v>
      </c>
      <c r="J1667" t="s">
        <v>3662</v>
      </c>
    </row>
    <row r="1668" spans="1:10" x14ac:dyDescent="0.2">
      <c r="A1668" s="8" t="s">
        <v>3451</v>
      </c>
      <c r="B1668" s="8" t="s">
        <v>3452</v>
      </c>
      <c r="C1668" s="8" t="s">
        <v>3826</v>
      </c>
      <c r="D1668" s="8">
        <v>662.44849999999997</v>
      </c>
      <c r="E1668" s="8">
        <v>21.9633</v>
      </c>
      <c r="F1668" s="8">
        <v>713.95450000000005</v>
      </c>
      <c r="G1668" s="8" t="s">
        <v>3455</v>
      </c>
      <c r="H1668" s="8">
        <v>2</v>
      </c>
      <c r="I1668" s="8" t="s">
        <v>3454</v>
      </c>
      <c r="J1668" t="s">
        <v>3662</v>
      </c>
    </row>
    <row r="1669" spans="1:10" x14ac:dyDescent="0.2">
      <c r="A1669" s="8" t="s">
        <v>3451</v>
      </c>
      <c r="B1669" s="8" t="s">
        <v>3452</v>
      </c>
      <c r="C1669" s="8" t="s">
        <v>3826</v>
      </c>
      <c r="D1669" s="8">
        <v>131.91210000000001</v>
      </c>
      <c r="E1669" s="8">
        <v>21.9633</v>
      </c>
      <c r="F1669" s="8">
        <v>713.95450000000005</v>
      </c>
      <c r="G1669" s="8" t="s">
        <v>3455</v>
      </c>
      <c r="H1669" s="8">
        <v>3</v>
      </c>
      <c r="I1669" s="8" t="s">
        <v>3454</v>
      </c>
      <c r="J1669" t="s">
        <v>3662</v>
      </c>
    </row>
    <row r="1670" spans="1:10" x14ac:dyDescent="0.2">
      <c r="A1670" t="s">
        <v>193</v>
      </c>
      <c r="B1670" t="s">
        <v>194</v>
      </c>
      <c r="C1670" s="8" t="s">
        <v>194</v>
      </c>
      <c r="D1670">
        <v>186.023</v>
      </c>
      <c r="E1670">
        <v>6.6848000000000001</v>
      </c>
      <c r="F1670">
        <v>255.96129999999999</v>
      </c>
      <c r="G1670" t="s">
        <v>197</v>
      </c>
      <c r="H1670">
        <v>0</v>
      </c>
      <c r="I1670" t="s">
        <v>196</v>
      </c>
      <c r="J1670" t="s">
        <v>3662</v>
      </c>
    </row>
    <row r="1671" spans="1:10" x14ac:dyDescent="0.2">
      <c r="A1671" t="s">
        <v>193</v>
      </c>
      <c r="B1671" t="s">
        <v>194</v>
      </c>
      <c r="C1671" s="8" t="s">
        <v>194</v>
      </c>
      <c r="D1671">
        <v>255.96090000000001</v>
      </c>
      <c r="E1671">
        <v>6.6848000000000001</v>
      </c>
      <c r="F1671">
        <v>255.96129999999999</v>
      </c>
      <c r="G1671" t="s">
        <v>197</v>
      </c>
      <c r="H1671">
        <v>1</v>
      </c>
      <c r="I1671" t="s">
        <v>196</v>
      </c>
      <c r="J1671" t="s">
        <v>3662</v>
      </c>
    </row>
    <row r="1672" spans="1:10" x14ac:dyDescent="0.2">
      <c r="A1672" t="s">
        <v>193</v>
      </c>
      <c r="B1672" t="s">
        <v>194</v>
      </c>
      <c r="C1672" s="8" t="s">
        <v>194</v>
      </c>
      <c r="D1672">
        <v>257.9579</v>
      </c>
      <c r="E1672">
        <v>6.6848000000000001</v>
      </c>
      <c r="F1672">
        <v>255.96129999999999</v>
      </c>
      <c r="G1672" t="s">
        <v>197</v>
      </c>
      <c r="H1672">
        <v>2</v>
      </c>
      <c r="I1672" t="s">
        <v>196</v>
      </c>
      <c r="J1672" t="s">
        <v>3662</v>
      </c>
    </row>
    <row r="1673" spans="1:10" x14ac:dyDescent="0.2">
      <c r="A1673" t="s">
        <v>193</v>
      </c>
      <c r="B1673" t="s">
        <v>194</v>
      </c>
      <c r="C1673" s="8" t="s">
        <v>194</v>
      </c>
      <c r="D1673">
        <v>220.99199999999999</v>
      </c>
      <c r="E1673">
        <v>6.6848000000000001</v>
      </c>
      <c r="F1673">
        <v>255.96129999999999</v>
      </c>
      <c r="G1673" t="s">
        <v>197</v>
      </c>
      <c r="H1673">
        <v>3</v>
      </c>
      <c r="I1673" t="s">
        <v>196</v>
      </c>
      <c r="J1673" t="s">
        <v>3662</v>
      </c>
    </row>
    <row r="1674" spans="1:10" x14ac:dyDescent="0.2">
      <c r="A1674" t="s">
        <v>4751</v>
      </c>
      <c r="B1674" t="s">
        <v>4752</v>
      </c>
      <c r="C1674" t="s">
        <v>4752</v>
      </c>
      <c r="D1674">
        <v>186.0231</v>
      </c>
      <c r="E1674">
        <v>6.4843000000000002</v>
      </c>
      <c r="F1674">
        <v>255.96129999999999</v>
      </c>
      <c r="G1674" t="s">
        <v>4059</v>
      </c>
      <c r="H1674">
        <v>0</v>
      </c>
      <c r="I1674" t="s">
        <v>196</v>
      </c>
      <c r="J1674" t="s">
        <v>3662</v>
      </c>
    </row>
    <row r="1675" spans="1:10" x14ac:dyDescent="0.2">
      <c r="A1675" t="s">
        <v>4751</v>
      </c>
      <c r="B1675" t="s">
        <v>4752</v>
      </c>
      <c r="C1675" t="s">
        <v>4752</v>
      </c>
      <c r="D1675">
        <v>255.96090000000001</v>
      </c>
      <c r="E1675">
        <v>6.4843000000000002</v>
      </c>
      <c r="F1675">
        <v>255.96129999999999</v>
      </c>
      <c r="G1675" t="s">
        <v>4059</v>
      </c>
      <c r="H1675">
        <v>1</v>
      </c>
      <c r="I1675" t="s">
        <v>196</v>
      </c>
      <c r="J1675" t="s">
        <v>3662</v>
      </c>
    </row>
    <row r="1676" spans="1:10" x14ac:dyDescent="0.2">
      <c r="A1676" t="s">
        <v>4751</v>
      </c>
      <c r="B1676" t="s">
        <v>4752</v>
      </c>
      <c r="C1676" t="s">
        <v>4752</v>
      </c>
      <c r="D1676">
        <v>257.9579</v>
      </c>
      <c r="E1676">
        <v>6.4843000000000002</v>
      </c>
      <c r="F1676">
        <v>255.96129999999999</v>
      </c>
      <c r="G1676" t="s">
        <v>4059</v>
      </c>
      <c r="H1676">
        <v>2</v>
      </c>
      <c r="I1676" t="s">
        <v>196</v>
      </c>
      <c r="J1676" t="s">
        <v>3662</v>
      </c>
    </row>
    <row r="1677" spans="1:10" x14ac:dyDescent="0.2">
      <c r="A1677" t="s">
        <v>4751</v>
      </c>
      <c r="B1677" t="s">
        <v>4752</v>
      </c>
      <c r="C1677" t="s">
        <v>4752</v>
      </c>
      <c r="D1677">
        <v>220.99199999999999</v>
      </c>
      <c r="E1677">
        <v>6.4843000000000002</v>
      </c>
      <c r="F1677">
        <v>255.96129999999999</v>
      </c>
      <c r="G1677" t="s">
        <v>4059</v>
      </c>
      <c r="H1677">
        <v>3</v>
      </c>
      <c r="I1677" t="s">
        <v>196</v>
      </c>
      <c r="J1677" t="s">
        <v>3662</v>
      </c>
    </row>
    <row r="1678" spans="1:10" x14ac:dyDescent="0.2">
      <c r="A1678" t="s">
        <v>4775</v>
      </c>
      <c r="B1678" t="s">
        <v>4776</v>
      </c>
      <c r="C1678" t="s">
        <v>4776</v>
      </c>
      <c r="D1678">
        <v>325.87990000000002</v>
      </c>
      <c r="E1678">
        <v>9.3901000000000003</v>
      </c>
      <c r="F1678">
        <v>323.88339999999999</v>
      </c>
      <c r="G1678" t="s">
        <v>4071</v>
      </c>
      <c r="H1678">
        <v>0</v>
      </c>
      <c r="I1678" t="s">
        <v>205</v>
      </c>
      <c r="J1678" t="s">
        <v>3662</v>
      </c>
    </row>
    <row r="1679" spans="1:10" x14ac:dyDescent="0.2">
      <c r="A1679" t="s">
        <v>4775</v>
      </c>
      <c r="B1679" t="s">
        <v>4776</v>
      </c>
      <c r="C1679" t="s">
        <v>4776</v>
      </c>
      <c r="D1679">
        <v>253.9452</v>
      </c>
      <c r="E1679">
        <v>9.3901000000000003</v>
      </c>
      <c r="F1679">
        <v>323.88339999999999</v>
      </c>
      <c r="G1679" t="s">
        <v>4071</v>
      </c>
      <c r="H1679">
        <v>1</v>
      </c>
      <c r="I1679" t="s">
        <v>205</v>
      </c>
      <c r="J1679" t="s">
        <v>3662</v>
      </c>
    </row>
    <row r="1680" spans="1:10" x14ac:dyDescent="0.2">
      <c r="A1680" t="s">
        <v>4775</v>
      </c>
      <c r="B1680" t="s">
        <v>4776</v>
      </c>
      <c r="C1680" t="s">
        <v>4776</v>
      </c>
      <c r="D1680">
        <v>255.94220000000001</v>
      </c>
      <c r="E1680">
        <v>9.3901000000000003</v>
      </c>
      <c r="F1680">
        <v>323.88339999999999</v>
      </c>
      <c r="G1680" t="s">
        <v>4071</v>
      </c>
      <c r="H1680">
        <v>2</v>
      </c>
      <c r="I1680" t="s">
        <v>205</v>
      </c>
      <c r="J1680" t="s">
        <v>3662</v>
      </c>
    </row>
    <row r="1681" spans="1:10" x14ac:dyDescent="0.2">
      <c r="A1681" t="s">
        <v>4775</v>
      </c>
      <c r="B1681" t="s">
        <v>4776</v>
      </c>
      <c r="C1681" t="s">
        <v>4776</v>
      </c>
      <c r="D1681">
        <v>327.8768</v>
      </c>
      <c r="E1681">
        <v>9.3901000000000003</v>
      </c>
      <c r="F1681">
        <v>323.88339999999999</v>
      </c>
      <c r="G1681" t="s">
        <v>4071</v>
      </c>
      <c r="H1681">
        <v>3</v>
      </c>
      <c r="I1681" t="s">
        <v>205</v>
      </c>
      <c r="J1681" t="s">
        <v>3662</v>
      </c>
    </row>
    <row r="1682" spans="1:10" x14ac:dyDescent="0.2">
      <c r="A1682" t="s">
        <v>4507</v>
      </c>
      <c r="B1682" t="s">
        <v>4928</v>
      </c>
      <c r="C1682" s="8" t="s">
        <v>3663</v>
      </c>
      <c r="D1682">
        <v>567.78859999999997</v>
      </c>
      <c r="E1682">
        <v>18.127300000000002</v>
      </c>
      <c r="F1682">
        <v>567.78840000000002</v>
      </c>
      <c r="G1682" t="s">
        <v>3968</v>
      </c>
      <c r="H1682">
        <v>0</v>
      </c>
      <c r="I1682" t="s">
        <v>4508</v>
      </c>
      <c r="J1682" t="s">
        <v>3662</v>
      </c>
    </row>
    <row r="1683" spans="1:10" x14ac:dyDescent="0.2">
      <c r="A1683" t="s">
        <v>4507</v>
      </c>
      <c r="B1683" t="s">
        <v>4928</v>
      </c>
      <c r="C1683" s="8" t="s">
        <v>3663</v>
      </c>
      <c r="D1683">
        <v>556.76099999999997</v>
      </c>
      <c r="E1683">
        <v>18.127300000000002</v>
      </c>
      <c r="F1683">
        <v>567.78840000000002</v>
      </c>
      <c r="G1683" t="s">
        <v>3968</v>
      </c>
      <c r="H1683">
        <v>1</v>
      </c>
      <c r="I1683" t="s">
        <v>4508</v>
      </c>
      <c r="J1683" t="s">
        <v>3662</v>
      </c>
    </row>
    <row r="1684" spans="1:10" x14ac:dyDescent="0.2">
      <c r="A1684" t="s">
        <v>4507</v>
      </c>
      <c r="B1684" t="s">
        <v>4928</v>
      </c>
      <c r="C1684" s="8" t="s">
        <v>3663</v>
      </c>
      <c r="D1684">
        <v>558.75900000000001</v>
      </c>
      <c r="E1684">
        <v>18.127300000000002</v>
      </c>
      <c r="F1684">
        <v>567.78840000000002</v>
      </c>
      <c r="G1684" t="s">
        <v>3968</v>
      </c>
      <c r="H1684">
        <v>2</v>
      </c>
      <c r="I1684" t="s">
        <v>4508</v>
      </c>
      <c r="J1684" t="s">
        <v>3662</v>
      </c>
    </row>
    <row r="1685" spans="1:10" x14ac:dyDescent="0.2">
      <c r="A1685" t="s">
        <v>4507</v>
      </c>
      <c r="B1685" t="s">
        <v>4928</v>
      </c>
      <c r="C1685" s="8" t="s">
        <v>3663</v>
      </c>
      <c r="D1685">
        <v>554.76319999999998</v>
      </c>
      <c r="E1685">
        <v>18.127300000000002</v>
      </c>
      <c r="F1685">
        <v>567.78840000000002</v>
      </c>
      <c r="G1685" t="s">
        <v>3968</v>
      </c>
      <c r="H1685">
        <v>3</v>
      </c>
      <c r="I1685" t="s">
        <v>4508</v>
      </c>
      <c r="J1685" t="s">
        <v>3662</v>
      </c>
    </row>
    <row r="1686" spans="1:10" x14ac:dyDescent="0.2">
      <c r="A1686" t="s">
        <v>4771</v>
      </c>
      <c r="B1686" t="s">
        <v>4772</v>
      </c>
      <c r="C1686" t="s">
        <v>4772</v>
      </c>
      <c r="D1686">
        <v>291.91890000000001</v>
      </c>
      <c r="E1686">
        <v>8.8867999999999991</v>
      </c>
      <c r="F1686">
        <v>323.88339999999999</v>
      </c>
      <c r="G1686" t="s">
        <v>4069</v>
      </c>
      <c r="H1686">
        <v>0</v>
      </c>
      <c r="I1686" t="s">
        <v>205</v>
      </c>
      <c r="J1686" t="s">
        <v>3662</v>
      </c>
    </row>
    <row r="1687" spans="1:10" x14ac:dyDescent="0.2">
      <c r="A1687" t="s">
        <v>4771</v>
      </c>
      <c r="B1687" t="s">
        <v>4772</v>
      </c>
      <c r="C1687" t="s">
        <v>4772</v>
      </c>
      <c r="D1687">
        <v>289.92189999999999</v>
      </c>
      <c r="E1687">
        <v>8.8867999999999991</v>
      </c>
      <c r="F1687">
        <v>323.88339999999999</v>
      </c>
      <c r="G1687" t="s">
        <v>4069</v>
      </c>
      <c r="H1687">
        <v>1</v>
      </c>
      <c r="I1687" t="s">
        <v>205</v>
      </c>
      <c r="J1687" t="s">
        <v>3662</v>
      </c>
    </row>
    <row r="1688" spans="1:10" x14ac:dyDescent="0.2">
      <c r="A1688" t="s">
        <v>4771</v>
      </c>
      <c r="B1688" t="s">
        <v>4772</v>
      </c>
      <c r="C1688" t="s">
        <v>4772</v>
      </c>
      <c r="D1688">
        <v>325.87990000000002</v>
      </c>
      <c r="E1688">
        <v>8.8867999999999991</v>
      </c>
      <c r="F1688">
        <v>323.88339999999999</v>
      </c>
      <c r="G1688" t="s">
        <v>4069</v>
      </c>
      <c r="H1688">
        <v>2</v>
      </c>
      <c r="I1688" t="s">
        <v>205</v>
      </c>
      <c r="J1688" t="s">
        <v>3662</v>
      </c>
    </row>
    <row r="1689" spans="1:10" x14ac:dyDescent="0.2">
      <c r="A1689" t="s">
        <v>4771</v>
      </c>
      <c r="B1689" t="s">
        <v>4772</v>
      </c>
      <c r="C1689" t="s">
        <v>4772</v>
      </c>
      <c r="D1689">
        <v>219.98410000000001</v>
      </c>
      <c r="E1689">
        <v>8.8867999999999991</v>
      </c>
      <c r="F1689">
        <v>323.88339999999999</v>
      </c>
      <c r="G1689" t="s">
        <v>4069</v>
      </c>
      <c r="H1689">
        <v>3</v>
      </c>
      <c r="I1689" t="s">
        <v>205</v>
      </c>
      <c r="J1689" t="s">
        <v>3662</v>
      </c>
    </row>
    <row r="1690" spans="1:10" x14ac:dyDescent="0.2">
      <c r="A1690" t="s">
        <v>4773</v>
      </c>
      <c r="B1690" t="s">
        <v>4774</v>
      </c>
      <c r="C1690" t="s">
        <v>4774</v>
      </c>
      <c r="D1690">
        <v>325.88</v>
      </c>
      <c r="E1690">
        <v>9.4755000000000003</v>
      </c>
      <c r="F1690">
        <v>323.88339999999999</v>
      </c>
      <c r="G1690" t="s">
        <v>4070</v>
      </c>
      <c r="H1690">
        <v>0</v>
      </c>
      <c r="I1690" t="s">
        <v>205</v>
      </c>
      <c r="J1690" t="s">
        <v>3662</v>
      </c>
    </row>
    <row r="1691" spans="1:10" x14ac:dyDescent="0.2">
      <c r="A1691" t="s">
        <v>4773</v>
      </c>
      <c r="B1691" t="s">
        <v>4774</v>
      </c>
      <c r="C1691" t="s">
        <v>4774</v>
      </c>
      <c r="D1691">
        <v>253.9452</v>
      </c>
      <c r="E1691">
        <v>9.4755000000000003</v>
      </c>
      <c r="F1691">
        <v>323.88339999999999</v>
      </c>
      <c r="G1691" t="s">
        <v>4070</v>
      </c>
      <c r="H1691">
        <v>1</v>
      </c>
      <c r="I1691" t="s">
        <v>205</v>
      </c>
      <c r="J1691" t="s">
        <v>3662</v>
      </c>
    </row>
    <row r="1692" spans="1:10" x14ac:dyDescent="0.2">
      <c r="A1692" t="s">
        <v>4773</v>
      </c>
      <c r="B1692" t="s">
        <v>4774</v>
      </c>
      <c r="C1692" t="s">
        <v>4774</v>
      </c>
      <c r="D1692">
        <v>327.87689999999998</v>
      </c>
      <c r="E1692">
        <v>9.4755000000000003</v>
      </c>
      <c r="F1692">
        <v>323.88339999999999</v>
      </c>
      <c r="G1692" t="s">
        <v>4070</v>
      </c>
      <c r="H1692">
        <v>2</v>
      </c>
      <c r="I1692" t="s">
        <v>205</v>
      </c>
      <c r="J1692" t="s">
        <v>3662</v>
      </c>
    </row>
    <row r="1693" spans="1:10" x14ac:dyDescent="0.2">
      <c r="A1693" t="s">
        <v>4773</v>
      </c>
      <c r="B1693" t="s">
        <v>4774</v>
      </c>
      <c r="C1693" t="s">
        <v>4774</v>
      </c>
      <c r="D1693">
        <v>255.94229999999999</v>
      </c>
      <c r="E1693">
        <v>9.4755000000000003</v>
      </c>
      <c r="F1693">
        <v>323.88339999999999</v>
      </c>
      <c r="G1693" t="s">
        <v>4070</v>
      </c>
      <c r="H1693">
        <v>3</v>
      </c>
      <c r="I1693" t="s">
        <v>205</v>
      </c>
      <c r="J1693" t="s">
        <v>3662</v>
      </c>
    </row>
    <row r="1694" spans="1:10" x14ac:dyDescent="0.2">
      <c r="A1694" t="s">
        <v>4769</v>
      </c>
      <c r="B1694" t="s">
        <v>4770</v>
      </c>
      <c r="C1694" t="s">
        <v>4770</v>
      </c>
      <c r="D1694">
        <v>325.87990000000002</v>
      </c>
      <c r="E1694">
        <v>9.9594000000000005</v>
      </c>
      <c r="F1694">
        <v>323.88339999999999</v>
      </c>
      <c r="G1694" t="s">
        <v>4068</v>
      </c>
      <c r="H1694">
        <v>0</v>
      </c>
      <c r="I1694" t="s">
        <v>205</v>
      </c>
      <c r="J1694" t="s">
        <v>3662</v>
      </c>
    </row>
    <row r="1695" spans="1:10" x14ac:dyDescent="0.2">
      <c r="A1695" t="s">
        <v>4769</v>
      </c>
      <c r="B1695" t="s">
        <v>4770</v>
      </c>
      <c r="C1695" t="s">
        <v>4770</v>
      </c>
      <c r="D1695">
        <v>253.9452</v>
      </c>
      <c r="E1695">
        <v>9.9594000000000005</v>
      </c>
      <c r="F1695">
        <v>323.88339999999999</v>
      </c>
      <c r="G1695" t="s">
        <v>4068</v>
      </c>
      <c r="H1695">
        <v>1</v>
      </c>
      <c r="I1695" t="s">
        <v>205</v>
      </c>
      <c r="J1695" t="s">
        <v>3662</v>
      </c>
    </row>
    <row r="1696" spans="1:10" x14ac:dyDescent="0.2">
      <c r="A1696" t="s">
        <v>4769</v>
      </c>
      <c r="B1696" t="s">
        <v>4770</v>
      </c>
      <c r="C1696" t="s">
        <v>4770</v>
      </c>
      <c r="D1696">
        <v>255.94229999999999</v>
      </c>
      <c r="E1696">
        <v>9.9594000000000005</v>
      </c>
      <c r="F1696">
        <v>323.88339999999999</v>
      </c>
      <c r="G1696" t="s">
        <v>4068</v>
      </c>
      <c r="H1696">
        <v>2</v>
      </c>
      <c r="I1696" t="s">
        <v>205</v>
      </c>
      <c r="J1696" t="s">
        <v>3662</v>
      </c>
    </row>
    <row r="1697" spans="1:10" x14ac:dyDescent="0.2">
      <c r="A1697" t="s">
        <v>4769</v>
      </c>
      <c r="B1697" t="s">
        <v>4770</v>
      </c>
      <c r="C1697" t="s">
        <v>4770</v>
      </c>
      <c r="D1697">
        <v>327.87689999999998</v>
      </c>
      <c r="E1697">
        <v>9.9594000000000005</v>
      </c>
      <c r="F1697">
        <v>323.88339999999999</v>
      </c>
      <c r="G1697" t="s">
        <v>4068</v>
      </c>
      <c r="H1697">
        <v>3</v>
      </c>
      <c r="I1697" t="s">
        <v>205</v>
      </c>
      <c r="J1697" t="s">
        <v>3662</v>
      </c>
    </row>
    <row r="1698" spans="1:10" x14ac:dyDescent="0.2">
      <c r="A1698" t="s">
        <v>4777</v>
      </c>
      <c r="B1698" t="s">
        <v>4778</v>
      </c>
      <c r="C1698" t="s">
        <v>4778</v>
      </c>
      <c r="D1698">
        <v>325.88</v>
      </c>
      <c r="E1698">
        <v>10.146800000000001</v>
      </c>
      <c r="F1698">
        <v>323.88339999999999</v>
      </c>
      <c r="G1698" t="s">
        <v>4072</v>
      </c>
      <c r="H1698">
        <v>0</v>
      </c>
      <c r="I1698" t="s">
        <v>205</v>
      </c>
      <c r="J1698" t="s">
        <v>3662</v>
      </c>
    </row>
    <row r="1699" spans="1:10" x14ac:dyDescent="0.2">
      <c r="A1699" t="s">
        <v>4777</v>
      </c>
      <c r="B1699" t="s">
        <v>4778</v>
      </c>
      <c r="C1699" t="s">
        <v>4778</v>
      </c>
      <c r="D1699">
        <v>327.8768</v>
      </c>
      <c r="E1699">
        <v>10.146800000000001</v>
      </c>
      <c r="F1699">
        <v>323.88339999999999</v>
      </c>
      <c r="G1699" t="s">
        <v>4072</v>
      </c>
      <c r="H1699">
        <v>1</v>
      </c>
      <c r="I1699" t="s">
        <v>205</v>
      </c>
      <c r="J1699" t="s">
        <v>3662</v>
      </c>
    </row>
    <row r="1700" spans="1:10" x14ac:dyDescent="0.2">
      <c r="A1700" t="s">
        <v>4777</v>
      </c>
      <c r="B1700" t="s">
        <v>4778</v>
      </c>
      <c r="C1700" t="s">
        <v>4778</v>
      </c>
      <c r="D1700">
        <v>323.88279999999997</v>
      </c>
      <c r="E1700">
        <v>10.146800000000001</v>
      </c>
      <c r="F1700">
        <v>323.88339999999999</v>
      </c>
      <c r="G1700" t="s">
        <v>4072</v>
      </c>
      <c r="H1700">
        <v>2</v>
      </c>
      <c r="I1700" t="s">
        <v>205</v>
      </c>
      <c r="J1700" t="s">
        <v>3662</v>
      </c>
    </row>
    <row r="1701" spans="1:10" x14ac:dyDescent="0.2">
      <c r="A1701" t="s">
        <v>4777</v>
      </c>
      <c r="B1701" t="s">
        <v>4778</v>
      </c>
      <c r="C1701" t="s">
        <v>4778</v>
      </c>
      <c r="D1701">
        <v>253.9452</v>
      </c>
      <c r="E1701">
        <v>10.146800000000001</v>
      </c>
      <c r="F1701">
        <v>323.88339999999999</v>
      </c>
      <c r="G1701" t="s">
        <v>4072</v>
      </c>
      <c r="H1701">
        <v>3</v>
      </c>
      <c r="I1701" t="s">
        <v>205</v>
      </c>
      <c r="J1701" t="s">
        <v>3662</v>
      </c>
    </row>
    <row r="1702" spans="1:10" x14ac:dyDescent="0.2">
      <c r="A1702" t="s">
        <v>4781</v>
      </c>
      <c r="B1702" t="s">
        <v>4782</v>
      </c>
      <c r="C1702" t="s">
        <v>4782</v>
      </c>
      <c r="D1702">
        <v>325.88</v>
      </c>
      <c r="E1702">
        <v>10.3926</v>
      </c>
      <c r="F1702">
        <v>357.84440000000001</v>
      </c>
      <c r="G1702" t="s">
        <v>4074</v>
      </c>
      <c r="H1702">
        <v>0</v>
      </c>
      <c r="I1702" t="s">
        <v>166</v>
      </c>
      <c r="J1702" t="s">
        <v>3662</v>
      </c>
    </row>
    <row r="1703" spans="1:10" x14ac:dyDescent="0.2">
      <c r="A1703" t="s">
        <v>4781</v>
      </c>
      <c r="B1703" t="s">
        <v>4782</v>
      </c>
      <c r="C1703" t="s">
        <v>4782</v>
      </c>
      <c r="D1703">
        <v>359.84089999999998</v>
      </c>
      <c r="E1703">
        <v>10.3926</v>
      </c>
      <c r="F1703">
        <v>357.84440000000001</v>
      </c>
      <c r="G1703" t="s">
        <v>4074</v>
      </c>
      <c r="H1703">
        <v>1</v>
      </c>
      <c r="I1703" t="s">
        <v>166</v>
      </c>
      <c r="J1703" t="s">
        <v>3662</v>
      </c>
    </row>
    <row r="1704" spans="1:10" x14ac:dyDescent="0.2">
      <c r="A1704" t="s">
        <v>4781</v>
      </c>
      <c r="B1704" t="s">
        <v>4782</v>
      </c>
      <c r="C1704" t="s">
        <v>4782</v>
      </c>
      <c r="D1704">
        <v>327.87700000000001</v>
      </c>
      <c r="E1704">
        <v>10.3926</v>
      </c>
      <c r="F1704">
        <v>357.84440000000001</v>
      </c>
      <c r="G1704" t="s">
        <v>4074</v>
      </c>
      <c r="H1704">
        <v>2</v>
      </c>
      <c r="I1704" t="s">
        <v>166</v>
      </c>
      <c r="J1704" t="s">
        <v>3662</v>
      </c>
    </row>
    <row r="1705" spans="1:10" x14ac:dyDescent="0.2">
      <c r="A1705" t="s">
        <v>4781</v>
      </c>
      <c r="B1705" t="s">
        <v>4782</v>
      </c>
      <c r="C1705" t="s">
        <v>4782</v>
      </c>
      <c r="D1705">
        <v>323.88299999999998</v>
      </c>
      <c r="E1705">
        <v>10.3926</v>
      </c>
      <c r="F1705">
        <v>357.84440000000001</v>
      </c>
      <c r="G1705" t="s">
        <v>4074</v>
      </c>
      <c r="H1705">
        <v>3</v>
      </c>
      <c r="I1705" t="s">
        <v>166</v>
      </c>
      <c r="J1705" t="s">
        <v>3662</v>
      </c>
    </row>
    <row r="1706" spans="1:10" x14ac:dyDescent="0.2">
      <c r="A1706" t="s">
        <v>212</v>
      </c>
      <c r="B1706" t="s">
        <v>213</v>
      </c>
      <c r="C1706" s="8" t="s">
        <v>213</v>
      </c>
      <c r="D1706">
        <v>359.8408</v>
      </c>
      <c r="E1706">
        <v>11.2935</v>
      </c>
      <c r="F1706">
        <v>357.84440000000001</v>
      </c>
      <c r="G1706" t="s">
        <v>215</v>
      </c>
      <c r="H1706">
        <v>0</v>
      </c>
      <c r="I1706" t="s">
        <v>166</v>
      </c>
      <c r="J1706" t="s">
        <v>3662</v>
      </c>
    </row>
    <row r="1707" spans="1:10" x14ac:dyDescent="0.2">
      <c r="A1707" t="s">
        <v>212</v>
      </c>
      <c r="B1707" t="s">
        <v>213</v>
      </c>
      <c r="C1707" s="8" t="s">
        <v>213</v>
      </c>
      <c r="D1707">
        <v>289.9033</v>
      </c>
      <c r="E1707">
        <v>11.2935</v>
      </c>
      <c r="F1707">
        <v>357.84440000000001</v>
      </c>
      <c r="G1707" t="s">
        <v>215</v>
      </c>
      <c r="H1707">
        <v>1</v>
      </c>
      <c r="I1707" t="s">
        <v>166</v>
      </c>
      <c r="J1707" t="s">
        <v>3662</v>
      </c>
    </row>
    <row r="1708" spans="1:10" x14ac:dyDescent="0.2">
      <c r="A1708" t="s">
        <v>212</v>
      </c>
      <c r="B1708" t="s">
        <v>213</v>
      </c>
      <c r="C1708" s="8" t="s">
        <v>213</v>
      </c>
      <c r="D1708">
        <v>361.83780000000002</v>
      </c>
      <c r="E1708">
        <v>11.2935</v>
      </c>
      <c r="F1708">
        <v>357.84440000000001</v>
      </c>
      <c r="G1708" t="s">
        <v>215</v>
      </c>
      <c r="H1708">
        <v>2</v>
      </c>
      <c r="I1708" t="s">
        <v>166</v>
      </c>
      <c r="J1708" t="s">
        <v>3662</v>
      </c>
    </row>
    <row r="1709" spans="1:10" x14ac:dyDescent="0.2">
      <c r="A1709" t="s">
        <v>212</v>
      </c>
      <c r="B1709" t="s">
        <v>213</v>
      </c>
      <c r="C1709" s="8" t="s">
        <v>213</v>
      </c>
      <c r="D1709">
        <v>287.90629999999999</v>
      </c>
      <c r="E1709">
        <v>11.2935</v>
      </c>
      <c r="F1709">
        <v>357.84440000000001</v>
      </c>
      <c r="G1709" t="s">
        <v>215</v>
      </c>
      <c r="H1709">
        <v>3</v>
      </c>
      <c r="I1709" t="s">
        <v>166</v>
      </c>
      <c r="J1709" t="s">
        <v>3662</v>
      </c>
    </row>
    <row r="1710" spans="1:10" x14ac:dyDescent="0.2">
      <c r="A1710" t="s">
        <v>4779</v>
      </c>
      <c r="B1710" t="s">
        <v>4780</v>
      </c>
      <c r="C1710" t="s">
        <v>4780</v>
      </c>
      <c r="D1710">
        <v>359.84089999999998</v>
      </c>
      <c r="E1710">
        <v>12.547499999999999</v>
      </c>
      <c r="F1710">
        <v>357.84440000000001</v>
      </c>
      <c r="G1710" t="s">
        <v>4073</v>
      </c>
      <c r="H1710">
        <v>0</v>
      </c>
      <c r="I1710" t="s">
        <v>166</v>
      </c>
      <c r="J1710" t="s">
        <v>3662</v>
      </c>
    </row>
    <row r="1711" spans="1:10" x14ac:dyDescent="0.2">
      <c r="A1711" t="s">
        <v>4779</v>
      </c>
      <c r="B1711" t="s">
        <v>4780</v>
      </c>
      <c r="C1711" t="s">
        <v>4780</v>
      </c>
      <c r="D1711">
        <v>289.90350000000001</v>
      </c>
      <c r="E1711">
        <v>12.547499999999999</v>
      </c>
      <c r="F1711">
        <v>357.84440000000001</v>
      </c>
      <c r="G1711" t="s">
        <v>4073</v>
      </c>
      <c r="H1711">
        <v>1</v>
      </c>
      <c r="I1711" t="s">
        <v>166</v>
      </c>
      <c r="J1711" t="s">
        <v>3662</v>
      </c>
    </row>
    <row r="1712" spans="1:10" x14ac:dyDescent="0.2">
      <c r="A1712" t="s">
        <v>4779</v>
      </c>
      <c r="B1712" t="s">
        <v>4780</v>
      </c>
      <c r="C1712" t="s">
        <v>4780</v>
      </c>
      <c r="D1712">
        <v>361.83789999999999</v>
      </c>
      <c r="E1712">
        <v>12.547499999999999</v>
      </c>
      <c r="F1712">
        <v>357.84440000000001</v>
      </c>
      <c r="G1712" t="s">
        <v>4073</v>
      </c>
      <c r="H1712">
        <v>2</v>
      </c>
      <c r="I1712" t="s">
        <v>166</v>
      </c>
      <c r="J1712" t="s">
        <v>3662</v>
      </c>
    </row>
    <row r="1713" spans="1:10" x14ac:dyDescent="0.2">
      <c r="A1713" t="s">
        <v>4779</v>
      </c>
      <c r="B1713" t="s">
        <v>4780</v>
      </c>
      <c r="C1713" t="s">
        <v>4780</v>
      </c>
      <c r="D1713">
        <v>287.90640000000002</v>
      </c>
      <c r="E1713">
        <v>12.547499999999999</v>
      </c>
      <c r="F1713">
        <v>357.84440000000001</v>
      </c>
      <c r="G1713" t="s">
        <v>4073</v>
      </c>
      <c r="H1713">
        <v>3</v>
      </c>
      <c r="I1713" t="s">
        <v>166</v>
      </c>
      <c r="J1713" t="s">
        <v>3662</v>
      </c>
    </row>
    <row r="1714" spans="1:10" x14ac:dyDescent="0.2">
      <c r="A1714" t="s">
        <v>4785</v>
      </c>
      <c r="B1714" t="s">
        <v>4786</v>
      </c>
      <c r="C1714" t="s">
        <v>4786</v>
      </c>
      <c r="D1714">
        <v>359.8408</v>
      </c>
      <c r="E1714">
        <v>13.204700000000001</v>
      </c>
      <c r="F1714">
        <v>357.84440000000001</v>
      </c>
      <c r="G1714" t="s">
        <v>4076</v>
      </c>
      <c r="H1714">
        <v>0</v>
      </c>
      <c r="I1714" t="s">
        <v>166</v>
      </c>
      <c r="J1714" t="s">
        <v>3662</v>
      </c>
    </row>
    <row r="1715" spans="1:10" x14ac:dyDescent="0.2">
      <c r="A1715" t="s">
        <v>4785</v>
      </c>
      <c r="B1715" t="s">
        <v>4786</v>
      </c>
      <c r="C1715" t="s">
        <v>4786</v>
      </c>
      <c r="D1715">
        <v>361.83780000000002</v>
      </c>
      <c r="E1715">
        <v>13.204700000000001</v>
      </c>
      <c r="F1715">
        <v>357.84440000000001</v>
      </c>
      <c r="G1715" t="s">
        <v>4076</v>
      </c>
      <c r="H1715">
        <v>1</v>
      </c>
      <c r="I1715" t="s">
        <v>166</v>
      </c>
      <c r="J1715" t="s">
        <v>3662</v>
      </c>
    </row>
    <row r="1716" spans="1:10" x14ac:dyDescent="0.2">
      <c r="A1716" t="s">
        <v>4785</v>
      </c>
      <c r="B1716" t="s">
        <v>4786</v>
      </c>
      <c r="C1716" t="s">
        <v>4786</v>
      </c>
      <c r="D1716">
        <v>357.84379999999999</v>
      </c>
      <c r="E1716">
        <v>13.204700000000001</v>
      </c>
      <c r="F1716">
        <v>357.84440000000001</v>
      </c>
      <c r="G1716" t="s">
        <v>4076</v>
      </c>
      <c r="H1716">
        <v>2</v>
      </c>
      <c r="I1716" t="s">
        <v>166</v>
      </c>
      <c r="J1716" t="s">
        <v>3662</v>
      </c>
    </row>
    <row r="1717" spans="1:10" x14ac:dyDescent="0.2">
      <c r="A1717" t="s">
        <v>4785</v>
      </c>
      <c r="B1717" t="s">
        <v>4786</v>
      </c>
      <c r="C1717" t="s">
        <v>4786</v>
      </c>
      <c r="D1717">
        <v>289.90320000000003</v>
      </c>
      <c r="E1717">
        <v>13.204700000000001</v>
      </c>
      <c r="F1717">
        <v>357.84440000000001</v>
      </c>
      <c r="G1717" t="s">
        <v>4076</v>
      </c>
      <c r="H1717">
        <v>3</v>
      </c>
      <c r="I1717" t="s">
        <v>166</v>
      </c>
      <c r="J1717" t="s">
        <v>3662</v>
      </c>
    </row>
    <row r="1718" spans="1:10" x14ac:dyDescent="0.2">
      <c r="A1718" t="s">
        <v>4757</v>
      </c>
      <c r="B1718" t="s">
        <v>4758</v>
      </c>
      <c r="C1718" t="s">
        <v>4758</v>
      </c>
      <c r="D1718">
        <v>255.96080000000001</v>
      </c>
      <c r="E1718">
        <v>8.8239999999999998</v>
      </c>
      <c r="F1718">
        <v>255.96129999999999</v>
      </c>
      <c r="G1718" t="s">
        <v>4062</v>
      </c>
      <c r="H1718">
        <v>0</v>
      </c>
      <c r="I1718" t="s">
        <v>196</v>
      </c>
      <c r="J1718" t="s">
        <v>3662</v>
      </c>
    </row>
    <row r="1719" spans="1:10" x14ac:dyDescent="0.2">
      <c r="A1719" t="s">
        <v>4757</v>
      </c>
      <c r="B1719" t="s">
        <v>4758</v>
      </c>
      <c r="C1719" t="s">
        <v>4758</v>
      </c>
      <c r="D1719">
        <v>257.9579</v>
      </c>
      <c r="E1719">
        <v>8.8239999999999998</v>
      </c>
      <c r="F1719">
        <v>255.96129999999999</v>
      </c>
      <c r="G1719" t="s">
        <v>4062</v>
      </c>
      <c r="H1719">
        <v>1</v>
      </c>
      <c r="I1719" t="s">
        <v>196</v>
      </c>
      <c r="J1719" t="s">
        <v>3662</v>
      </c>
    </row>
    <row r="1720" spans="1:10" x14ac:dyDescent="0.2">
      <c r="A1720" t="s">
        <v>4757</v>
      </c>
      <c r="B1720" t="s">
        <v>4758</v>
      </c>
      <c r="C1720" t="s">
        <v>4758</v>
      </c>
      <c r="D1720">
        <v>186.023</v>
      </c>
      <c r="E1720">
        <v>8.8239999999999998</v>
      </c>
      <c r="F1720">
        <v>255.96129999999999</v>
      </c>
      <c r="G1720" t="s">
        <v>4062</v>
      </c>
      <c r="H1720">
        <v>2</v>
      </c>
      <c r="I1720" t="s">
        <v>196</v>
      </c>
      <c r="J1720" t="s">
        <v>3662</v>
      </c>
    </row>
    <row r="1721" spans="1:10" x14ac:dyDescent="0.2">
      <c r="A1721" t="s">
        <v>4757</v>
      </c>
      <c r="B1721" t="s">
        <v>4758</v>
      </c>
      <c r="C1721" t="s">
        <v>4758</v>
      </c>
      <c r="D1721">
        <v>259.95499999999998</v>
      </c>
      <c r="E1721">
        <v>8.8239999999999998</v>
      </c>
      <c r="F1721">
        <v>255.96129999999999</v>
      </c>
      <c r="G1721" t="s">
        <v>4062</v>
      </c>
      <c r="H1721">
        <v>3</v>
      </c>
      <c r="I1721" t="s">
        <v>196</v>
      </c>
      <c r="J1721" t="s">
        <v>3662</v>
      </c>
    </row>
    <row r="1722" spans="1:10" x14ac:dyDescent="0.2">
      <c r="A1722" t="s">
        <v>4892</v>
      </c>
      <c r="B1722" t="s">
        <v>4893</v>
      </c>
      <c r="C1722" s="8" t="s">
        <v>3663</v>
      </c>
      <c r="D1722">
        <v>405.78449999999998</v>
      </c>
      <c r="E1722">
        <v>16.011700000000001</v>
      </c>
      <c r="F1722">
        <v>405.78469999999999</v>
      </c>
      <c r="G1722" t="s">
        <v>4113</v>
      </c>
      <c r="H1722">
        <v>0</v>
      </c>
      <c r="I1722" t="s">
        <v>4894</v>
      </c>
      <c r="J1722" t="s">
        <v>3662</v>
      </c>
    </row>
    <row r="1723" spans="1:10" x14ac:dyDescent="0.2">
      <c r="A1723" t="s">
        <v>4892</v>
      </c>
      <c r="B1723" t="s">
        <v>4893</v>
      </c>
      <c r="C1723" s="8" t="s">
        <v>3663</v>
      </c>
      <c r="D1723">
        <v>403.78649999999999</v>
      </c>
      <c r="E1723">
        <v>16.011700000000001</v>
      </c>
      <c r="F1723">
        <v>405.78469999999999</v>
      </c>
      <c r="G1723" t="s">
        <v>4113</v>
      </c>
      <c r="H1723">
        <v>1</v>
      </c>
      <c r="I1723" t="s">
        <v>4894</v>
      </c>
      <c r="J1723" t="s">
        <v>3662</v>
      </c>
    </row>
    <row r="1724" spans="1:10" x14ac:dyDescent="0.2">
      <c r="A1724" t="s">
        <v>4892</v>
      </c>
      <c r="B1724" t="s">
        <v>4893</v>
      </c>
      <c r="C1724" s="8" t="s">
        <v>3663</v>
      </c>
      <c r="D1724">
        <v>407.78219999999999</v>
      </c>
      <c r="E1724">
        <v>16.011700000000001</v>
      </c>
      <c r="F1724">
        <v>405.78469999999999</v>
      </c>
      <c r="G1724" t="s">
        <v>4113</v>
      </c>
      <c r="H1724">
        <v>2</v>
      </c>
      <c r="I1724" t="s">
        <v>4894</v>
      </c>
      <c r="J1724" t="s">
        <v>3662</v>
      </c>
    </row>
    <row r="1725" spans="1:10" x14ac:dyDescent="0.2">
      <c r="A1725" t="s">
        <v>4892</v>
      </c>
      <c r="B1725" t="s">
        <v>4893</v>
      </c>
      <c r="C1725" s="8" t="s">
        <v>3663</v>
      </c>
      <c r="D1725">
        <v>401.78870000000001</v>
      </c>
      <c r="E1725">
        <v>16.011700000000001</v>
      </c>
      <c r="F1725">
        <v>405.78469999999999</v>
      </c>
      <c r="G1725" t="s">
        <v>4113</v>
      </c>
      <c r="H1725">
        <v>3</v>
      </c>
      <c r="I1725" t="s">
        <v>4894</v>
      </c>
      <c r="J1725" t="s">
        <v>3662</v>
      </c>
    </row>
    <row r="1726" spans="1:10" x14ac:dyDescent="0.2">
      <c r="A1726" t="s">
        <v>340</v>
      </c>
      <c r="B1726" t="s">
        <v>341</v>
      </c>
      <c r="C1726" s="8" t="s">
        <v>341</v>
      </c>
      <c r="D1726">
        <v>444.1823</v>
      </c>
      <c r="E1726">
        <v>18.933299999999999</v>
      </c>
      <c r="F1726">
        <v>439.7457</v>
      </c>
      <c r="G1726" t="s">
        <v>344</v>
      </c>
      <c r="H1726">
        <v>0</v>
      </c>
      <c r="I1726" t="s">
        <v>343</v>
      </c>
      <c r="J1726" t="s">
        <v>3662</v>
      </c>
    </row>
    <row r="1727" spans="1:10" x14ac:dyDescent="0.2">
      <c r="A1727" t="s">
        <v>340</v>
      </c>
      <c r="B1727" t="s">
        <v>341</v>
      </c>
      <c r="C1727" s="8" t="s">
        <v>341</v>
      </c>
      <c r="D1727">
        <v>446.37509999999997</v>
      </c>
      <c r="E1727">
        <v>18.933299999999999</v>
      </c>
      <c r="F1727">
        <v>439.7457</v>
      </c>
      <c r="G1727" t="s">
        <v>344</v>
      </c>
      <c r="H1727">
        <v>1</v>
      </c>
      <c r="I1727" t="s">
        <v>343</v>
      </c>
      <c r="J1727" t="s">
        <v>3662</v>
      </c>
    </row>
    <row r="1728" spans="1:10" x14ac:dyDescent="0.2">
      <c r="A1728" t="s">
        <v>340</v>
      </c>
      <c r="B1728" t="s">
        <v>341</v>
      </c>
      <c r="C1728" s="8" t="s">
        <v>341</v>
      </c>
      <c r="D1728">
        <v>442.71879999999999</v>
      </c>
      <c r="E1728">
        <v>18.933299999999999</v>
      </c>
      <c r="F1728">
        <v>439.7457</v>
      </c>
      <c r="G1728" t="s">
        <v>344</v>
      </c>
      <c r="H1728">
        <v>2</v>
      </c>
      <c r="I1728" t="s">
        <v>343</v>
      </c>
      <c r="J1728" t="s">
        <v>3662</v>
      </c>
    </row>
    <row r="1729" spans="1:10" x14ac:dyDescent="0.2">
      <c r="A1729" t="s">
        <v>340</v>
      </c>
      <c r="B1729" t="s">
        <v>341</v>
      </c>
      <c r="C1729" s="8" t="s">
        <v>341</v>
      </c>
      <c r="D1729">
        <v>439.75</v>
      </c>
      <c r="E1729">
        <v>18.933299999999999</v>
      </c>
      <c r="F1729">
        <v>439.7457</v>
      </c>
      <c r="G1729" t="s">
        <v>344</v>
      </c>
      <c r="H1729">
        <v>3</v>
      </c>
      <c r="I1729" t="s">
        <v>343</v>
      </c>
      <c r="J1729" t="s">
        <v>3662</v>
      </c>
    </row>
    <row r="1730" spans="1:10" x14ac:dyDescent="0.2">
      <c r="A1730" t="s">
        <v>4682</v>
      </c>
      <c r="B1730" t="s">
        <v>4683</v>
      </c>
      <c r="C1730" s="8" t="s">
        <v>3663</v>
      </c>
      <c r="D1730">
        <v>279.99369999999999</v>
      </c>
      <c r="E1730">
        <v>10.9678</v>
      </c>
      <c r="F1730">
        <v>282.9803</v>
      </c>
      <c r="G1730" t="s">
        <v>4032</v>
      </c>
      <c r="H1730">
        <v>0</v>
      </c>
      <c r="I1730" t="s">
        <v>2042</v>
      </c>
      <c r="J1730" t="s">
        <v>3662</v>
      </c>
    </row>
    <row r="1731" spans="1:10" x14ac:dyDescent="0.2">
      <c r="A1731" t="s">
        <v>4682</v>
      </c>
      <c r="B1731" t="s">
        <v>4683</v>
      </c>
      <c r="C1731" s="8" t="s">
        <v>3663</v>
      </c>
      <c r="D1731">
        <v>281.99059999999997</v>
      </c>
      <c r="E1731">
        <v>10.9678</v>
      </c>
      <c r="F1731">
        <v>282.9803</v>
      </c>
      <c r="G1731" t="s">
        <v>4032</v>
      </c>
      <c r="H1731">
        <v>1</v>
      </c>
      <c r="I1731" t="s">
        <v>2042</v>
      </c>
      <c r="J1731" t="s">
        <v>3662</v>
      </c>
    </row>
    <row r="1732" spans="1:10" x14ac:dyDescent="0.2">
      <c r="A1732" t="s">
        <v>4682</v>
      </c>
      <c r="B1732" t="s">
        <v>4683</v>
      </c>
      <c r="C1732" s="8" t="s">
        <v>3663</v>
      </c>
      <c r="D1732">
        <v>280.99669999999998</v>
      </c>
      <c r="E1732">
        <v>10.9678</v>
      </c>
      <c r="F1732">
        <v>282.9803</v>
      </c>
      <c r="G1732" t="s">
        <v>4032</v>
      </c>
      <c r="H1732">
        <v>2</v>
      </c>
      <c r="I1732" t="s">
        <v>2042</v>
      </c>
      <c r="J1732" t="s">
        <v>3662</v>
      </c>
    </row>
    <row r="1733" spans="1:10" x14ac:dyDescent="0.2">
      <c r="A1733" t="s">
        <v>4682</v>
      </c>
      <c r="B1733" t="s">
        <v>4683</v>
      </c>
      <c r="C1733" s="8" t="s">
        <v>3663</v>
      </c>
      <c r="D1733">
        <v>296.99619999999999</v>
      </c>
      <c r="E1733">
        <v>10.9678</v>
      </c>
      <c r="F1733">
        <v>282.9803</v>
      </c>
      <c r="G1733" t="s">
        <v>4032</v>
      </c>
      <c r="H1733">
        <v>3</v>
      </c>
      <c r="I1733" t="s">
        <v>2042</v>
      </c>
      <c r="J1733" t="s">
        <v>3662</v>
      </c>
    </row>
    <row r="1734" spans="1:10" x14ac:dyDescent="0.2">
      <c r="A1734" t="s">
        <v>4873</v>
      </c>
      <c r="B1734" t="s">
        <v>4874</v>
      </c>
      <c r="C1734" s="8" t="s">
        <v>3663</v>
      </c>
      <c r="D1734">
        <v>389.81619999999998</v>
      </c>
      <c r="E1734">
        <v>16.444400000000002</v>
      </c>
      <c r="F1734">
        <v>387.8186</v>
      </c>
      <c r="G1734" t="s">
        <v>4105</v>
      </c>
      <c r="H1734">
        <v>0</v>
      </c>
      <c r="I1734" t="s">
        <v>4875</v>
      </c>
      <c r="J1734" t="s">
        <v>3662</v>
      </c>
    </row>
    <row r="1735" spans="1:10" x14ac:dyDescent="0.2">
      <c r="A1735" t="s">
        <v>4873</v>
      </c>
      <c r="B1735" t="s">
        <v>4874</v>
      </c>
      <c r="C1735" s="8" t="s">
        <v>3663</v>
      </c>
      <c r="D1735">
        <v>391.81310000000002</v>
      </c>
      <c r="E1735">
        <v>16.444400000000002</v>
      </c>
      <c r="F1735">
        <v>387.8186</v>
      </c>
      <c r="G1735" t="s">
        <v>4105</v>
      </c>
      <c r="H1735">
        <v>1</v>
      </c>
      <c r="I1735" t="s">
        <v>4875</v>
      </c>
      <c r="J1735" t="s">
        <v>3662</v>
      </c>
    </row>
    <row r="1736" spans="1:10" x14ac:dyDescent="0.2">
      <c r="A1736" t="s">
        <v>4873</v>
      </c>
      <c r="B1736" t="s">
        <v>4874</v>
      </c>
      <c r="C1736" s="8" t="s">
        <v>3663</v>
      </c>
      <c r="D1736">
        <v>387.81900000000002</v>
      </c>
      <c r="E1736">
        <v>16.444400000000002</v>
      </c>
      <c r="F1736">
        <v>387.8186</v>
      </c>
      <c r="G1736" t="s">
        <v>4105</v>
      </c>
      <c r="H1736">
        <v>2</v>
      </c>
      <c r="I1736" t="s">
        <v>4875</v>
      </c>
      <c r="J1736" t="s">
        <v>3662</v>
      </c>
    </row>
    <row r="1737" spans="1:10" x14ac:dyDescent="0.2">
      <c r="A1737" t="s">
        <v>4873</v>
      </c>
      <c r="B1737" t="s">
        <v>4874</v>
      </c>
      <c r="C1737" s="8" t="s">
        <v>3663</v>
      </c>
      <c r="D1737">
        <v>393.80970000000002</v>
      </c>
      <c r="E1737">
        <v>16.444400000000002</v>
      </c>
      <c r="F1737">
        <v>387.8186</v>
      </c>
      <c r="G1737" t="s">
        <v>4105</v>
      </c>
      <c r="H1737">
        <v>3</v>
      </c>
      <c r="I1737" t="s">
        <v>4875</v>
      </c>
      <c r="J1737" t="s">
        <v>3662</v>
      </c>
    </row>
    <row r="1738" spans="1:10" x14ac:dyDescent="0.2">
      <c r="A1738" t="s">
        <v>610</v>
      </c>
      <c r="B1738" t="s">
        <v>611</v>
      </c>
      <c r="C1738" s="8" t="s">
        <v>611</v>
      </c>
      <c r="D1738">
        <v>349.16719999999998</v>
      </c>
      <c r="E1738">
        <v>13.619400000000001</v>
      </c>
      <c r="F1738">
        <v>349.1678</v>
      </c>
      <c r="G1738" t="s">
        <v>614</v>
      </c>
      <c r="H1738">
        <v>0</v>
      </c>
      <c r="I1738" t="s">
        <v>613</v>
      </c>
      <c r="J1738" t="s">
        <v>3662</v>
      </c>
    </row>
    <row r="1739" spans="1:10" x14ac:dyDescent="0.2">
      <c r="A1739" t="s">
        <v>610</v>
      </c>
      <c r="B1739" t="s">
        <v>611</v>
      </c>
      <c r="C1739" s="8" t="s">
        <v>611</v>
      </c>
      <c r="D1739">
        <v>181.06460000000001</v>
      </c>
      <c r="E1739">
        <v>13.619400000000001</v>
      </c>
      <c r="F1739">
        <v>349.1678</v>
      </c>
      <c r="G1739" t="s">
        <v>614</v>
      </c>
      <c r="H1739">
        <v>1</v>
      </c>
      <c r="I1739" t="s">
        <v>613</v>
      </c>
      <c r="J1739" t="s">
        <v>3662</v>
      </c>
    </row>
    <row r="1740" spans="1:10" x14ac:dyDescent="0.2">
      <c r="A1740" t="s">
        <v>610</v>
      </c>
      <c r="B1740" t="s">
        <v>611</v>
      </c>
      <c r="C1740" s="8" t="s">
        <v>611</v>
      </c>
      <c r="D1740">
        <v>265.07369999999997</v>
      </c>
      <c r="E1740">
        <v>13.619400000000001</v>
      </c>
      <c r="F1740">
        <v>349.1678</v>
      </c>
      <c r="G1740" t="s">
        <v>614</v>
      </c>
      <c r="H1740">
        <v>2</v>
      </c>
      <c r="I1740" t="s">
        <v>613</v>
      </c>
      <c r="J1740" t="s">
        <v>3662</v>
      </c>
    </row>
    <row r="1741" spans="1:10" x14ac:dyDescent="0.2">
      <c r="A1741" t="s">
        <v>610</v>
      </c>
      <c r="B1741" t="s">
        <v>611</v>
      </c>
      <c r="C1741" s="8" t="s">
        <v>611</v>
      </c>
      <c r="D1741">
        <v>180.08070000000001</v>
      </c>
      <c r="E1741">
        <v>13.619400000000001</v>
      </c>
      <c r="F1741">
        <v>349.1678</v>
      </c>
      <c r="G1741" t="s">
        <v>614</v>
      </c>
      <c r="H1741">
        <v>3</v>
      </c>
      <c r="I1741" t="s">
        <v>613</v>
      </c>
      <c r="J1741" t="s">
        <v>3662</v>
      </c>
    </row>
    <row r="1742" spans="1:10" x14ac:dyDescent="0.2">
      <c r="A1742" t="s">
        <v>4733</v>
      </c>
      <c r="B1742" t="s">
        <v>4734</v>
      </c>
      <c r="C1742" t="s">
        <v>4734</v>
      </c>
      <c r="D1742">
        <v>393.80169999999998</v>
      </c>
      <c r="E1742">
        <v>15.132</v>
      </c>
      <c r="F1742">
        <v>391.80549999999999</v>
      </c>
      <c r="G1742" t="s">
        <v>4052</v>
      </c>
      <c r="H1742">
        <v>0</v>
      </c>
      <c r="I1742" t="s">
        <v>171</v>
      </c>
      <c r="J1742" t="s">
        <v>3662</v>
      </c>
    </row>
    <row r="1743" spans="1:10" x14ac:dyDescent="0.2">
      <c r="A1743" t="s">
        <v>4733</v>
      </c>
      <c r="B1743" t="s">
        <v>4734</v>
      </c>
      <c r="C1743" t="s">
        <v>4734</v>
      </c>
      <c r="D1743">
        <v>395.79860000000002</v>
      </c>
      <c r="E1743">
        <v>15.132</v>
      </c>
      <c r="F1743">
        <v>391.80549999999999</v>
      </c>
      <c r="G1743" t="s">
        <v>4052</v>
      </c>
      <c r="H1743">
        <v>1</v>
      </c>
      <c r="I1743" t="s">
        <v>171</v>
      </c>
      <c r="J1743" t="s">
        <v>3662</v>
      </c>
    </row>
    <row r="1744" spans="1:10" x14ac:dyDescent="0.2">
      <c r="A1744" t="s">
        <v>4733</v>
      </c>
      <c r="B1744" t="s">
        <v>4734</v>
      </c>
      <c r="C1744" t="s">
        <v>4734</v>
      </c>
      <c r="D1744">
        <v>397.79579999999999</v>
      </c>
      <c r="E1744">
        <v>15.132</v>
      </c>
      <c r="F1744">
        <v>391.80549999999999</v>
      </c>
      <c r="G1744" t="s">
        <v>4052</v>
      </c>
      <c r="H1744">
        <v>2</v>
      </c>
      <c r="I1744" t="s">
        <v>171</v>
      </c>
      <c r="J1744" t="s">
        <v>3662</v>
      </c>
    </row>
    <row r="1745" spans="1:10" x14ac:dyDescent="0.2">
      <c r="A1745" t="s">
        <v>4733</v>
      </c>
      <c r="B1745" t="s">
        <v>4734</v>
      </c>
      <c r="C1745" t="s">
        <v>4734</v>
      </c>
      <c r="D1745">
        <v>323.86419999999998</v>
      </c>
      <c r="E1745">
        <v>15.132</v>
      </c>
      <c r="F1745">
        <v>391.80549999999999</v>
      </c>
      <c r="G1745" t="s">
        <v>4052</v>
      </c>
      <c r="H1745">
        <v>3</v>
      </c>
      <c r="I1745" t="s">
        <v>171</v>
      </c>
      <c r="J1745" t="s">
        <v>3662</v>
      </c>
    </row>
    <row r="1746" spans="1:10" x14ac:dyDescent="0.2">
      <c r="A1746" t="s">
        <v>1570</v>
      </c>
      <c r="B1746" t="s">
        <v>1571</v>
      </c>
      <c r="C1746" s="8" t="s">
        <v>3668</v>
      </c>
      <c r="D1746">
        <v>172.84200000000001</v>
      </c>
      <c r="E1746">
        <v>13.067</v>
      </c>
      <c r="F1746">
        <v>561.67200000000003</v>
      </c>
      <c r="G1746" t="s">
        <v>1574</v>
      </c>
      <c r="H1746">
        <v>0</v>
      </c>
      <c r="I1746" t="s">
        <v>1573</v>
      </c>
      <c r="J1746" t="s">
        <v>3662</v>
      </c>
    </row>
    <row r="1747" spans="1:10" x14ac:dyDescent="0.2">
      <c r="A1747" t="s">
        <v>1570</v>
      </c>
      <c r="B1747" t="s">
        <v>1571</v>
      </c>
      <c r="C1747" s="8" t="s">
        <v>3668</v>
      </c>
      <c r="D1747">
        <v>173.94990000000001</v>
      </c>
      <c r="E1747">
        <v>13.067</v>
      </c>
      <c r="F1747">
        <v>561.67200000000003</v>
      </c>
      <c r="G1747" t="s">
        <v>1574</v>
      </c>
      <c r="H1747">
        <v>1</v>
      </c>
      <c r="I1747" t="s">
        <v>1573</v>
      </c>
      <c r="J1747" t="s">
        <v>3662</v>
      </c>
    </row>
    <row r="1748" spans="1:10" x14ac:dyDescent="0.2">
      <c r="A1748" t="s">
        <v>1570</v>
      </c>
      <c r="B1748" t="s">
        <v>1571</v>
      </c>
      <c r="C1748" s="8" t="s">
        <v>3668</v>
      </c>
      <c r="D1748">
        <v>174.84</v>
      </c>
      <c r="E1748">
        <v>13.067</v>
      </c>
      <c r="F1748">
        <v>561.67200000000003</v>
      </c>
      <c r="G1748" t="s">
        <v>1574</v>
      </c>
      <c r="H1748">
        <v>2</v>
      </c>
      <c r="I1748" t="s">
        <v>1573</v>
      </c>
      <c r="J1748" t="s">
        <v>3662</v>
      </c>
    </row>
    <row r="1749" spans="1:10" x14ac:dyDescent="0.2">
      <c r="A1749" t="s">
        <v>1570</v>
      </c>
      <c r="B1749" t="s">
        <v>1571</v>
      </c>
      <c r="C1749" s="8" t="s">
        <v>3668</v>
      </c>
      <c r="D1749">
        <v>91.041799999999995</v>
      </c>
      <c r="E1749">
        <v>13.067</v>
      </c>
      <c r="F1749">
        <v>561.67200000000003</v>
      </c>
      <c r="G1749" t="s">
        <v>1574</v>
      </c>
      <c r="H1749">
        <v>3</v>
      </c>
      <c r="I1749" t="s">
        <v>1573</v>
      </c>
      <c r="J1749" t="s">
        <v>3662</v>
      </c>
    </row>
    <row r="1750" spans="1:10" x14ac:dyDescent="0.2">
      <c r="A1750" t="s">
        <v>4277</v>
      </c>
      <c r="B1750" t="s">
        <v>4278</v>
      </c>
      <c r="C1750" t="s">
        <v>4278</v>
      </c>
      <c r="D1750">
        <v>439.75799999999998</v>
      </c>
      <c r="E1750">
        <v>10.897</v>
      </c>
      <c r="F1750">
        <v>439.75880000000001</v>
      </c>
      <c r="G1750" t="s">
        <v>3900</v>
      </c>
      <c r="H1750">
        <v>0</v>
      </c>
      <c r="I1750" t="s">
        <v>321</v>
      </c>
      <c r="J1750" t="s">
        <v>3662</v>
      </c>
    </row>
    <row r="1751" spans="1:10" x14ac:dyDescent="0.2">
      <c r="A1751" t="s">
        <v>4277</v>
      </c>
      <c r="B1751" t="s">
        <v>4278</v>
      </c>
      <c r="C1751" t="s">
        <v>4278</v>
      </c>
      <c r="D1751">
        <v>408.7842</v>
      </c>
      <c r="E1751">
        <v>10.897</v>
      </c>
      <c r="F1751">
        <v>439.75880000000001</v>
      </c>
      <c r="G1751" t="s">
        <v>3900</v>
      </c>
      <c r="H1751">
        <v>1</v>
      </c>
      <c r="I1751" t="s">
        <v>321</v>
      </c>
      <c r="J1751" t="s">
        <v>3662</v>
      </c>
    </row>
    <row r="1752" spans="1:10" x14ac:dyDescent="0.2">
      <c r="A1752" t="s">
        <v>4277</v>
      </c>
      <c r="B1752" t="s">
        <v>4278</v>
      </c>
      <c r="C1752" t="s">
        <v>4278</v>
      </c>
      <c r="D1752">
        <v>406.78730000000002</v>
      </c>
      <c r="E1752">
        <v>10.897</v>
      </c>
      <c r="F1752">
        <v>439.75880000000001</v>
      </c>
      <c r="G1752" t="s">
        <v>3900</v>
      </c>
      <c r="H1752">
        <v>2</v>
      </c>
      <c r="I1752" t="s">
        <v>321</v>
      </c>
      <c r="J1752" t="s">
        <v>3662</v>
      </c>
    </row>
    <row r="1753" spans="1:10" x14ac:dyDescent="0.2">
      <c r="A1753" t="s">
        <v>4277</v>
      </c>
      <c r="B1753" t="s">
        <v>4278</v>
      </c>
      <c r="C1753" t="s">
        <v>4278</v>
      </c>
      <c r="D1753">
        <v>410.78120000000001</v>
      </c>
      <c r="E1753">
        <v>10.897</v>
      </c>
      <c r="F1753">
        <v>439.75880000000001</v>
      </c>
      <c r="G1753" t="s">
        <v>3900</v>
      </c>
      <c r="H1753">
        <v>3</v>
      </c>
      <c r="I1753" t="s">
        <v>321</v>
      </c>
      <c r="J1753" t="s">
        <v>3662</v>
      </c>
    </row>
    <row r="1754" spans="1:10" x14ac:dyDescent="0.2">
      <c r="A1754" t="s">
        <v>4852</v>
      </c>
      <c r="B1754" t="s">
        <v>4278</v>
      </c>
      <c r="C1754" t="s">
        <v>4278</v>
      </c>
      <c r="D1754">
        <v>408.7842</v>
      </c>
      <c r="E1754">
        <v>10.898999999999999</v>
      </c>
      <c r="F1754">
        <v>439.75880000000001</v>
      </c>
      <c r="G1754" t="s">
        <v>3900</v>
      </c>
      <c r="H1754">
        <v>0</v>
      </c>
      <c r="I1754" t="s">
        <v>321</v>
      </c>
      <c r="J1754" t="s">
        <v>3662</v>
      </c>
    </row>
    <row r="1755" spans="1:10" x14ac:dyDescent="0.2">
      <c r="A1755" t="s">
        <v>4852</v>
      </c>
      <c r="B1755" t="s">
        <v>4278</v>
      </c>
      <c r="C1755" t="s">
        <v>4278</v>
      </c>
      <c r="D1755">
        <v>406.78730000000002</v>
      </c>
      <c r="E1755">
        <v>10.898999999999999</v>
      </c>
      <c r="F1755">
        <v>439.75880000000001</v>
      </c>
      <c r="G1755" t="s">
        <v>3900</v>
      </c>
      <c r="H1755">
        <v>1</v>
      </c>
      <c r="I1755" t="s">
        <v>321</v>
      </c>
      <c r="J1755" t="s">
        <v>3662</v>
      </c>
    </row>
    <row r="1756" spans="1:10" x14ac:dyDescent="0.2">
      <c r="A1756" t="s">
        <v>4852</v>
      </c>
      <c r="B1756" t="s">
        <v>4278</v>
      </c>
      <c r="C1756" t="s">
        <v>4278</v>
      </c>
      <c r="D1756">
        <v>410.78120000000001</v>
      </c>
      <c r="E1756">
        <v>10.898999999999999</v>
      </c>
      <c r="F1756">
        <v>439.75880000000001</v>
      </c>
      <c r="G1756" t="s">
        <v>3900</v>
      </c>
      <c r="H1756">
        <v>2</v>
      </c>
      <c r="I1756" t="s">
        <v>321</v>
      </c>
      <c r="J1756" t="s">
        <v>3662</v>
      </c>
    </row>
    <row r="1757" spans="1:10" x14ac:dyDescent="0.2">
      <c r="A1757" t="s">
        <v>4852</v>
      </c>
      <c r="B1757" t="s">
        <v>4278</v>
      </c>
      <c r="C1757" t="s">
        <v>4278</v>
      </c>
      <c r="D1757">
        <v>404.7901</v>
      </c>
      <c r="E1757">
        <v>10.898999999999999</v>
      </c>
      <c r="F1757">
        <v>439.75880000000001</v>
      </c>
      <c r="G1757" t="s">
        <v>3900</v>
      </c>
      <c r="H1757">
        <v>3</v>
      </c>
      <c r="I1757" t="s">
        <v>321</v>
      </c>
      <c r="J1757" t="s">
        <v>3662</v>
      </c>
    </row>
    <row r="1758" spans="1:10" x14ac:dyDescent="0.2">
      <c r="A1758" t="s">
        <v>4807</v>
      </c>
      <c r="B1758" t="s">
        <v>4808</v>
      </c>
      <c r="C1758" t="s">
        <v>4808</v>
      </c>
      <c r="D1758">
        <v>463.72070000000002</v>
      </c>
      <c r="E1758">
        <v>16.902000000000001</v>
      </c>
      <c r="F1758">
        <v>459.72750000000002</v>
      </c>
      <c r="G1758" t="s">
        <v>4087</v>
      </c>
      <c r="H1758">
        <v>0</v>
      </c>
      <c r="I1758" t="s">
        <v>4809</v>
      </c>
      <c r="J1758" t="s">
        <v>3662</v>
      </c>
    </row>
    <row r="1759" spans="1:10" x14ac:dyDescent="0.2">
      <c r="A1759" t="s">
        <v>4807</v>
      </c>
      <c r="B1759" t="s">
        <v>4808</v>
      </c>
      <c r="C1759" t="s">
        <v>4808</v>
      </c>
      <c r="D1759">
        <v>461.72399999999999</v>
      </c>
      <c r="E1759">
        <v>16.902000000000001</v>
      </c>
      <c r="F1759">
        <v>459.72750000000002</v>
      </c>
      <c r="G1759" t="s">
        <v>4087</v>
      </c>
      <c r="H1759">
        <v>1</v>
      </c>
      <c r="I1759" t="s">
        <v>4809</v>
      </c>
      <c r="J1759" t="s">
        <v>3662</v>
      </c>
    </row>
    <row r="1760" spans="1:10" x14ac:dyDescent="0.2">
      <c r="A1760" t="s">
        <v>4807</v>
      </c>
      <c r="B1760" t="s">
        <v>4808</v>
      </c>
      <c r="C1760" t="s">
        <v>4808</v>
      </c>
      <c r="D1760">
        <v>465.71780000000001</v>
      </c>
      <c r="E1760">
        <v>16.902000000000001</v>
      </c>
      <c r="F1760">
        <v>459.72750000000002</v>
      </c>
      <c r="G1760" t="s">
        <v>4087</v>
      </c>
      <c r="H1760">
        <v>2</v>
      </c>
      <c r="I1760" t="s">
        <v>4809</v>
      </c>
      <c r="J1760" t="s">
        <v>3662</v>
      </c>
    </row>
    <row r="1761" spans="1:10" x14ac:dyDescent="0.2">
      <c r="A1761" t="s">
        <v>4807</v>
      </c>
      <c r="B1761" t="s">
        <v>4808</v>
      </c>
      <c r="C1761" t="s">
        <v>4808</v>
      </c>
      <c r="D1761">
        <v>391.78640000000001</v>
      </c>
      <c r="E1761">
        <v>16.902000000000001</v>
      </c>
      <c r="F1761">
        <v>459.72750000000002</v>
      </c>
      <c r="G1761" t="s">
        <v>4087</v>
      </c>
      <c r="H1761">
        <v>3</v>
      </c>
      <c r="I1761" t="s">
        <v>4809</v>
      </c>
      <c r="J1761" t="s">
        <v>3662</v>
      </c>
    </row>
    <row r="1762" spans="1:10" x14ac:dyDescent="0.2">
      <c r="A1762" t="s">
        <v>4868</v>
      </c>
      <c r="B1762" t="s">
        <v>4869</v>
      </c>
      <c r="C1762" s="8" t="s">
        <v>3663</v>
      </c>
      <c r="D1762">
        <v>355.85480000000001</v>
      </c>
      <c r="E1762">
        <v>14.378</v>
      </c>
      <c r="F1762">
        <v>353.85759999999999</v>
      </c>
      <c r="G1762" t="s">
        <v>4103</v>
      </c>
      <c r="H1762">
        <v>0</v>
      </c>
      <c r="I1762" t="s">
        <v>4870</v>
      </c>
      <c r="J1762" t="s">
        <v>3662</v>
      </c>
    </row>
    <row r="1763" spans="1:10" x14ac:dyDescent="0.2">
      <c r="A1763" t="s">
        <v>4868</v>
      </c>
      <c r="B1763" t="s">
        <v>4869</v>
      </c>
      <c r="C1763" s="8" t="s">
        <v>3663</v>
      </c>
      <c r="D1763">
        <v>353.85770000000002</v>
      </c>
      <c r="E1763">
        <v>14.378</v>
      </c>
      <c r="F1763">
        <v>353.85759999999999</v>
      </c>
      <c r="G1763" t="s">
        <v>4103</v>
      </c>
      <c r="H1763">
        <v>1</v>
      </c>
      <c r="I1763" t="s">
        <v>4870</v>
      </c>
      <c r="J1763" t="s">
        <v>3662</v>
      </c>
    </row>
    <row r="1764" spans="1:10" x14ac:dyDescent="0.2">
      <c r="A1764" t="s">
        <v>4868</v>
      </c>
      <c r="B1764" t="s">
        <v>4869</v>
      </c>
      <c r="C1764" s="8" t="s">
        <v>3663</v>
      </c>
      <c r="D1764">
        <v>357.85180000000003</v>
      </c>
      <c r="E1764">
        <v>14.378</v>
      </c>
      <c r="F1764">
        <v>353.85759999999999</v>
      </c>
      <c r="G1764" t="s">
        <v>4103</v>
      </c>
      <c r="H1764">
        <v>2</v>
      </c>
      <c r="I1764" t="s">
        <v>4870</v>
      </c>
      <c r="J1764" t="s">
        <v>3662</v>
      </c>
    </row>
    <row r="1765" spans="1:10" x14ac:dyDescent="0.2">
      <c r="A1765" t="s">
        <v>4868</v>
      </c>
      <c r="B1765" t="s">
        <v>4869</v>
      </c>
      <c r="C1765" s="8" t="s">
        <v>3663</v>
      </c>
      <c r="D1765">
        <v>359.84870000000001</v>
      </c>
      <c r="E1765">
        <v>14.378</v>
      </c>
      <c r="F1765">
        <v>353.85759999999999</v>
      </c>
      <c r="G1765" t="s">
        <v>4103</v>
      </c>
      <c r="H1765">
        <v>3</v>
      </c>
      <c r="I1765" t="s">
        <v>4870</v>
      </c>
      <c r="J1765" t="s">
        <v>3662</v>
      </c>
    </row>
    <row r="1766" spans="1:10" x14ac:dyDescent="0.2">
      <c r="A1766" t="s">
        <v>1692</v>
      </c>
      <c r="B1766" t="s">
        <v>3727</v>
      </c>
      <c r="C1766" s="8" t="s">
        <v>3728</v>
      </c>
      <c r="D1766">
        <v>292.12830000000002</v>
      </c>
      <c r="E1766">
        <v>23.439599999999999</v>
      </c>
      <c r="F1766">
        <v>292.1311</v>
      </c>
      <c r="G1766" t="s">
        <v>1696</v>
      </c>
      <c r="H1766">
        <v>0</v>
      </c>
      <c r="I1766" t="s">
        <v>1695</v>
      </c>
      <c r="J1766" t="s">
        <v>3662</v>
      </c>
    </row>
    <row r="1767" spans="1:10" x14ac:dyDescent="0.2">
      <c r="A1767" t="s">
        <v>1692</v>
      </c>
      <c r="B1767" t="s">
        <v>3727</v>
      </c>
      <c r="C1767" s="8" t="s">
        <v>3728</v>
      </c>
      <c r="D1767">
        <v>293.05110000000002</v>
      </c>
      <c r="E1767">
        <v>23.439599999999999</v>
      </c>
      <c r="F1767">
        <v>292.1311</v>
      </c>
      <c r="G1767" t="s">
        <v>1696</v>
      </c>
      <c r="H1767">
        <v>1</v>
      </c>
      <c r="I1767" t="s">
        <v>1695</v>
      </c>
      <c r="J1767" t="s">
        <v>3662</v>
      </c>
    </row>
    <row r="1768" spans="1:10" x14ac:dyDescent="0.2">
      <c r="A1768" t="s">
        <v>1692</v>
      </c>
      <c r="B1768" t="s">
        <v>3727</v>
      </c>
      <c r="C1768" s="8" t="s">
        <v>3728</v>
      </c>
      <c r="D1768">
        <v>296.25020000000001</v>
      </c>
      <c r="E1768">
        <v>23.439599999999999</v>
      </c>
      <c r="F1768">
        <v>292.1311</v>
      </c>
      <c r="G1768" t="s">
        <v>1696</v>
      </c>
      <c r="H1768">
        <v>2</v>
      </c>
      <c r="I1768" t="s">
        <v>1695</v>
      </c>
      <c r="J1768" t="s">
        <v>3662</v>
      </c>
    </row>
    <row r="1769" spans="1:10" x14ac:dyDescent="0.2">
      <c r="A1769" t="s">
        <v>1692</v>
      </c>
      <c r="B1769" t="s">
        <v>3727</v>
      </c>
      <c r="C1769" s="8" t="s">
        <v>3728</v>
      </c>
      <c r="D1769">
        <v>297.20620000000002</v>
      </c>
      <c r="E1769">
        <v>23.439599999999999</v>
      </c>
      <c r="F1769">
        <v>292.1311</v>
      </c>
      <c r="G1769" t="s">
        <v>1696</v>
      </c>
      <c r="H1769">
        <v>3</v>
      </c>
      <c r="I1769" t="s">
        <v>1695</v>
      </c>
      <c r="J1769" t="s">
        <v>3662</v>
      </c>
    </row>
    <row r="1770" spans="1:10" x14ac:dyDescent="0.2">
      <c r="A1770" t="s">
        <v>1699</v>
      </c>
      <c r="B1770" t="s">
        <v>3725</v>
      </c>
      <c r="C1770" s="8" t="s">
        <v>3726</v>
      </c>
      <c r="D1770">
        <v>294.14460000000003</v>
      </c>
      <c r="E1770">
        <v>8.5111000000000008</v>
      </c>
      <c r="F1770">
        <v>294.14670000000001</v>
      </c>
      <c r="G1770" t="s">
        <v>1703</v>
      </c>
      <c r="H1770">
        <v>0</v>
      </c>
      <c r="I1770" t="s">
        <v>1702</v>
      </c>
      <c r="J1770" t="s">
        <v>3662</v>
      </c>
    </row>
    <row r="1771" spans="1:10" x14ac:dyDescent="0.2">
      <c r="A1771" t="s">
        <v>1699</v>
      </c>
      <c r="B1771" t="s">
        <v>3725</v>
      </c>
      <c r="C1771" s="8" t="s">
        <v>3726</v>
      </c>
      <c r="D1771">
        <v>280.1293</v>
      </c>
      <c r="E1771">
        <v>8.5111000000000008</v>
      </c>
      <c r="F1771">
        <v>294.14670000000001</v>
      </c>
      <c r="G1771" t="s">
        <v>1703</v>
      </c>
      <c r="H1771">
        <v>1</v>
      </c>
      <c r="I1771" t="s">
        <v>1702</v>
      </c>
      <c r="J1771" t="s">
        <v>3662</v>
      </c>
    </row>
    <row r="1772" spans="1:10" x14ac:dyDescent="0.2">
      <c r="A1772" t="s">
        <v>1699</v>
      </c>
      <c r="B1772" t="s">
        <v>3725</v>
      </c>
      <c r="C1772" s="8" t="s">
        <v>3726</v>
      </c>
      <c r="D1772">
        <v>281.13279999999997</v>
      </c>
      <c r="E1772">
        <v>8.5111000000000008</v>
      </c>
      <c r="F1772">
        <v>294.14670000000001</v>
      </c>
      <c r="G1772" t="s">
        <v>1703</v>
      </c>
      <c r="H1772">
        <v>2</v>
      </c>
      <c r="I1772" t="s">
        <v>1702</v>
      </c>
      <c r="J1772" t="s">
        <v>3662</v>
      </c>
    </row>
    <row r="1773" spans="1:10" x14ac:dyDescent="0.2">
      <c r="A1773" t="s">
        <v>1699</v>
      </c>
      <c r="B1773" t="s">
        <v>3725</v>
      </c>
      <c r="C1773" s="8" t="s">
        <v>3726</v>
      </c>
      <c r="D1773">
        <v>236.13910000000001</v>
      </c>
      <c r="E1773">
        <v>8.5111000000000008</v>
      </c>
      <c r="F1773">
        <v>294.14670000000001</v>
      </c>
      <c r="G1773" t="s">
        <v>1703</v>
      </c>
      <c r="H1773">
        <v>3</v>
      </c>
      <c r="I1773" t="s">
        <v>1702</v>
      </c>
      <c r="J1773" t="s">
        <v>3662</v>
      </c>
    </row>
    <row r="1774" spans="1:10" x14ac:dyDescent="0.2">
      <c r="A1774" t="s">
        <v>527</v>
      </c>
      <c r="B1774" t="s">
        <v>528</v>
      </c>
      <c r="C1774" s="8" t="s">
        <v>528</v>
      </c>
      <c r="D1774">
        <v>281.13720000000001</v>
      </c>
      <c r="E1774">
        <v>8.6189</v>
      </c>
      <c r="F1774">
        <v>281.13749999999999</v>
      </c>
      <c r="G1774" t="s">
        <v>531</v>
      </c>
      <c r="H1774">
        <v>0</v>
      </c>
      <c r="I1774" t="s">
        <v>530</v>
      </c>
      <c r="J1774" t="s">
        <v>3662</v>
      </c>
    </row>
    <row r="1775" spans="1:10" x14ac:dyDescent="0.2">
      <c r="A1775" t="s">
        <v>527</v>
      </c>
      <c r="B1775" t="s">
        <v>528</v>
      </c>
      <c r="C1775" s="8" t="s">
        <v>528</v>
      </c>
      <c r="D1775">
        <v>252.09800000000001</v>
      </c>
      <c r="E1775">
        <v>8.6189</v>
      </c>
      <c r="F1775">
        <v>281.13749999999999</v>
      </c>
      <c r="G1775" t="s">
        <v>531</v>
      </c>
      <c r="H1775">
        <v>1</v>
      </c>
      <c r="I1775" t="s">
        <v>530</v>
      </c>
      <c r="J1775" t="s">
        <v>3662</v>
      </c>
    </row>
    <row r="1776" spans="1:10" x14ac:dyDescent="0.2">
      <c r="A1776" t="s">
        <v>527</v>
      </c>
      <c r="B1776" t="s">
        <v>528</v>
      </c>
      <c r="C1776" s="8" t="s">
        <v>528</v>
      </c>
      <c r="D1776">
        <v>162.07839999999999</v>
      </c>
      <c r="E1776">
        <v>8.6189</v>
      </c>
      <c r="F1776">
        <v>281.13749999999999</v>
      </c>
      <c r="G1776" t="s">
        <v>531</v>
      </c>
      <c r="H1776">
        <v>2</v>
      </c>
      <c r="I1776" t="s">
        <v>530</v>
      </c>
      <c r="J1776" t="s">
        <v>3662</v>
      </c>
    </row>
    <row r="1777" spans="1:10" x14ac:dyDescent="0.2">
      <c r="A1777" t="s">
        <v>527</v>
      </c>
      <c r="B1777" t="s">
        <v>528</v>
      </c>
      <c r="C1777" s="8" t="s">
        <v>528</v>
      </c>
      <c r="D1777">
        <v>191.0686</v>
      </c>
      <c r="E1777">
        <v>8.6189</v>
      </c>
      <c r="F1777">
        <v>281.13749999999999</v>
      </c>
      <c r="G1777" t="s">
        <v>531</v>
      </c>
      <c r="H1777">
        <v>3</v>
      </c>
      <c r="I1777" t="s">
        <v>530</v>
      </c>
      <c r="J1777" t="s">
        <v>3662</v>
      </c>
    </row>
    <row r="1778" spans="1:10" x14ac:dyDescent="0.2">
      <c r="A1778" t="s">
        <v>1704</v>
      </c>
      <c r="B1778" t="s">
        <v>1705</v>
      </c>
      <c r="C1778" s="8" t="s">
        <v>3729</v>
      </c>
      <c r="D1778">
        <v>204.1146</v>
      </c>
      <c r="E1778">
        <v>18.4481</v>
      </c>
      <c r="F1778">
        <v>308.12599999999998</v>
      </c>
      <c r="G1778" t="s">
        <v>1708</v>
      </c>
      <c r="H1778">
        <v>0</v>
      </c>
      <c r="I1778" t="s">
        <v>1707</v>
      </c>
      <c r="J1778" t="s">
        <v>3662</v>
      </c>
    </row>
    <row r="1779" spans="1:10" x14ac:dyDescent="0.2">
      <c r="A1779" t="s">
        <v>1704</v>
      </c>
      <c r="B1779" t="s">
        <v>1705</v>
      </c>
      <c r="C1779" s="8" t="s">
        <v>3729</v>
      </c>
      <c r="D1779">
        <v>205.1223</v>
      </c>
      <c r="E1779">
        <v>18.4481</v>
      </c>
      <c r="F1779">
        <v>308.12599999999998</v>
      </c>
      <c r="G1779" t="s">
        <v>1708</v>
      </c>
      <c r="H1779">
        <v>1</v>
      </c>
      <c r="I1779" t="s">
        <v>1707</v>
      </c>
      <c r="J1779" t="s">
        <v>3662</v>
      </c>
    </row>
    <row r="1780" spans="1:10" x14ac:dyDescent="0.2">
      <c r="A1780" t="s">
        <v>1704</v>
      </c>
      <c r="B1780" t="s">
        <v>1705</v>
      </c>
      <c r="C1780" s="8" t="s">
        <v>3729</v>
      </c>
      <c r="D1780">
        <v>199.11179999999999</v>
      </c>
      <c r="E1780">
        <v>18.4481</v>
      </c>
      <c r="F1780">
        <v>308.12599999999998</v>
      </c>
      <c r="G1780" t="s">
        <v>1708</v>
      </c>
      <c r="H1780">
        <v>2</v>
      </c>
      <c r="I1780" t="s">
        <v>1707</v>
      </c>
      <c r="J1780" t="s">
        <v>3662</v>
      </c>
    </row>
    <row r="1781" spans="1:10" x14ac:dyDescent="0.2">
      <c r="A1781" t="s">
        <v>1704</v>
      </c>
      <c r="B1781" t="s">
        <v>1705</v>
      </c>
      <c r="C1781" s="8" t="s">
        <v>3729</v>
      </c>
      <c r="D1781">
        <v>209.02930000000001</v>
      </c>
      <c r="E1781">
        <v>18.4481</v>
      </c>
      <c r="F1781">
        <v>308.12599999999998</v>
      </c>
      <c r="G1781" t="s">
        <v>1708</v>
      </c>
      <c r="H1781">
        <v>3</v>
      </c>
      <c r="I1781" t="s">
        <v>1707</v>
      </c>
      <c r="J1781" t="s">
        <v>3662</v>
      </c>
    </row>
    <row r="1782" spans="1:10" x14ac:dyDescent="0.2">
      <c r="A1782" t="s">
        <v>4433</v>
      </c>
      <c r="B1782" t="s">
        <v>4434</v>
      </c>
      <c r="C1782" t="s">
        <v>4434</v>
      </c>
      <c r="D1782">
        <v>371.93430000000001</v>
      </c>
      <c r="E1782">
        <v>9.9865999999999993</v>
      </c>
      <c r="F1782">
        <v>371.93509999999998</v>
      </c>
      <c r="G1782" t="s">
        <v>3949</v>
      </c>
      <c r="H1782">
        <v>0</v>
      </c>
      <c r="I1782" t="s">
        <v>4435</v>
      </c>
      <c r="J1782" t="s">
        <v>3662</v>
      </c>
    </row>
    <row r="1783" spans="1:10" x14ac:dyDescent="0.2">
      <c r="A1783" t="s">
        <v>4433</v>
      </c>
      <c r="B1783" t="s">
        <v>4434</v>
      </c>
      <c r="C1783" t="s">
        <v>4434</v>
      </c>
      <c r="D1783">
        <v>336.96640000000002</v>
      </c>
      <c r="E1783">
        <v>9.9865999999999993</v>
      </c>
      <c r="F1783">
        <v>371.93509999999998</v>
      </c>
      <c r="G1783" t="s">
        <v>3949</v>
      </c>
      <c r="H1783">
        <v>1</v>
      </c>
      <c r="I1783" t="s">
        <v>4435</v>
      </c>
      <c r="J1783" t="s">
        <v>3662</v>
      </c>
    </row>
    <row r="1784" spans="1:10" x14ac:dyDescent="0.2">
      <c r="A1784" t="s">
        <v>4433</v>
      </c>
      <c r="B1784" t="s">
        <v>4434</v>
      </c>
      <c r="C1784" t="s">
        <v>4434</v>
      </c>
      <c r="D1784">
        <v>338.964</v>
      </c>
      <c r="E1784">
        <v>9.9865999999999993</v>
      </c>
      <c r="F1784">
        <v>371.93509999999998</v>
      </c>
      <c r="G1784" t="s">
        <v>3949</v>
      </c>
      <c r="H1784">
        <v>2</v>
      </c>
      <c r="I1784" t="s">
        <v>4435</v>
      </c>
      <c r="J1784" t="s">
        <v>3662</v>
      </c>
    </row>
    <row r="1785" spans="1:10" x14ac:dyDescent="0.2">
      <c r="A1785" t="s">
        <v>4433</v>
      </c>
      <c r="B1785" t="s">
        <v>4434</v>
      </c>
      <c r="C1785" t="s">
        <v>4434</v>
      </c>
      <c r="D1785">
        <v>268.88589999999999</v>
      </c>
      <c r="E1785">
        <v>9.9865999999999993</v>
      </c>
      <c r="F1785">
        <v>371.93509999999998</v>
      </c>
      <c r="G1785" t="s">
        <v>3949</v>
      </c>
      <c r="H1785">
        <v>3</v>
      </c>
      <c r="I1785" t="s">
        <v>4435</v>
      </c>
      <c r="J1785" t="s">
        <v>3662</v>
      </c>
    </row>
    <row r="1786" spans="1:10" x14ac:dyDescent="0.2">
      <c r="A1786" t="s">
        <v>4818</v>
      </c>
      <c r="B1786" t="s">
        <v>4819</v>
      </c>
      <c r="C1786" t="s">
        <v>4914</v>
      </c>
      <c r="D1786">
        <v>403.80470000000003</v>
      </c>
      <c r="E1786">
        <v>10.9147</v>
      </c>
      <c r="F1786">
        <v>403.80470000000003</v>
      </c>
      <c r="G1786" t="s">
        <v>4091</v>
      </c>
      <c r="H1786">
        <v>0</v>
      </c>
      <c r="I1786" t="s">
        <v>4817</v>
      </c>
      <c r="J1786" t="s">
        <v>3662</v>
      </c>
    </row>
    <row r="1787" spans="1:10" x14ac:dyDescent="0.2">
      <c r="A1787" t="s">
        <v>4818</v>
      </c>
      <c r="B1787" t="s">
        <v>4819</v>
      </c>
      <c r="C1787" t="s">
        <v>4914</v>
      </c>
      <c r="D1787">
        <v>245.96770000000001</v>
      </c>
      <c r="E1787">
        <v>10.9147</v>
      </c>
      <c r="F1787">
        <v>403.80470000000003</v>
      </c>
      <c r="G1787" t="s">
        <v>4091</v>
      </c>
      <c r="H1787">
        <v>1</v>
      </c>
      <c r="I1787" t="s">
        <v>4817</v>
      </c>
      <c r="J1787" t="s">
        <v>3662</v>
      </c>
    </row>
    <row r="1788" spans="1:10" x14ac:dyDescent="0.2">
      <c r="A1788" t="s">
        <v>4818</v>
      </c>
      <c r="B1788" t="s">
        <v>4819</v>
      </c>
      <c r="C1788" t="s">
        <v>4914</v>
      </c>
      <c r="D1788">
        <v>247.96559999999999</v>
      </c>
      <c r="E1788">
        <v>10.9147</v>
      </c>
      <c r="F1788">
        <v>403.80470000000003</v>
      </c>
      <c r="G1788" t="s">
        <v>4091</v>
      </c>
      <c r="H1788">
        <v>2</v>
      </c>
      <c r="I1788" t="s">
        <v>4817</v>
      </c>
      <c r="J1788" t="s">
        <v>3662</v>
      </c>
    </row>
    <row r="1789" spans="1:10" x14ac:dyDescent="0.2">
      <c r="A1789" t="s">
        <v>4818</v>
      </c>
      <c r="B1789" t="s">
        <v>4819</v>
      </c>
      <c r="C1789" t="s">
        <v>4914</v>
      </c>
      <c r="D1789">
        <v>405.8023</v>
      </c>
      <c r="E1789">
        <v>10.9147</v>
      </c>
      <c r="F1789">
        <v>403.80470000000003</v>
      </c>
      <c r="G1789" t="s">
        <v>4091</v>
      </c>
      <c r="H1789">
        <v>3</v>
      </c>
      <c r="I1789" t="s">
        <v>4817</v>
      </c>
      <c r="J1789" t="s">
        <v>3662</v>
      </c>
    </row>
    <row r="1790" spans="1:10" x14ac:dyDescent="0.2">
      <c r="A1790" t="s">
        <v>4759</v>
      </c>
      <c r="B1790" t="s">
        <v>4760</v>
      </c>
      <c r="C1790" t="s">
        <v>4760</v>
      </c>
      <c r="D1790">
        <v>219.98410000000001</v>
      </c>
      <c r="E1790">
        <v>8.0755999999999997</v>
      </c>
      <c r="F1790">
        <v>289.92239999999998</v>
      </c>
      <c r="G1790" t="s">
        <v>4063</v>
      </c>
      <c r="H1790">
        <v>0</v>
      </c>
      <c r="I1790" t="s">
        <v>161</v>
      </c>
      <c r="J1790" t="s">
        <v>3662</v>
      </c>
    </row>
    <row r="1791" spans="1:10" x14ac:dyDescent="0.2">
      <c r="A1791" t="s">
        <v>4759</v>
      </c>
      <c r="B1791" t="s">
        <v>4760</v>
      </c>
      <c r="C1791" t="s">
        <v>4760</v>
      </c>
      <c r="D1791">
        <v>291.91890000000001</v>
      </c>
      <c r="E1791">
        <v>8.0755999999999997</v>
      </c>
      <c r="F1791">
        <v>289.92239999999998</v>
      </c>
      <c r="G1791" t="s">
        <v>4063</v>
      </c>
      <c r="H1791">
        <v>1</v>
      </c>
      <c r="I1791" t="s">
        <v>161</v>
      </c>
      <c r="J1791" t="s">
        <v>3662</v>
      </c>
    </row>
    <row r="1792" spans="1:10" x14ac:dyDescent="0.2">
      <c r="A1792" t="s">
        <v>4759</v>
      </c>
      <c r="B1792" t="s">
        <v>4760</v>
      </c>
      <c r="C1792" t="s">
        <v>4760</v>
      </c>
      <c r="D1792">
        <v>289.92180000000002</v>
      </c>
      <c r="E1792">
        <v>8.0755999999999997</v>
      </c>
      <c r="F1792">
        <v>289.92239999999998</v>
      </c>
      <c r="G1792" t="s">
        <v>4063</v>
      </c>
      <c r="H1792">
        <v>2</v>
      </c>
      <c r="I1792" t="s">
        <v>161</v>
      </c>
      <c r="J1792" t="s">
        <v>3662</v>
      </c>
    </row>
    <row r="1793" spans="1:10" x14ac:dyDescent="0.2">
      <c r="A1793" t="s">
        <v>4759</v>
      </c>
      <c r="B1793" t="s">
        <v>4760</v>
      </c>
      <c r="C1793" t="s">
        <v>4760</v>
      </c>
      <c r="D1793">
        <v>221.9812</v>
      </c>
      <c r="E1793">
        <v>8.0755999999999997</v>
      </c>
      <c r="F1793">
        <v>289.92239999999998</v>
      </c>
      <c r="G1793" t="s">
        <v>4063</v>
      </c>
      <c r="H1793">
        <v>3</v>
      </c>
      <c r="I1793" t="s">
        <v>161</v>
      </c>
      <c r="J1793" t="s">
        <v>3662</v>
      </c>
    </row>
    <row r="1794" spans="1:10" x14ac:dyDescent="0.2">
      <c r="A1794" t="s">
        <v>4761</v>
      </c>
      <c r="B1794" t="s">
        <v>4762</v>
      </c>
      <c r="C1794" t="s">
        <v>4762</v>
      </c>
      <c r="D1794">
        <v>291.91890000000001</v>
      </c>
      <c r="E1794">
        <v>7.8075000000000001</v>
      </c>
      <c r="F1794">
        <v>289.92239999999998</v>
      </c>
      <c r="G1794" t="s">
        <v>4064</v>
      </c>
      <c r="H1794">
        <v>0</v>
      </c>
      <c r="I1794" t="s">
        <v>161</v>
      </c>
      <c r="J1794" t="s">
        <v>3662</v>
      </c>
    </row>
    <row r="1795" spans="1:10" x14ac:dyDescent="0.2">
      <c r="A1795" t="s">
        <v>4761</v>
      </c>
      <c r="B1795" t="s">
        <v>4762</v>
      </c>
      <c r="C1795" t="s">
        <v>4762</v>
      </c>
      <c r="D1795">
        <v>219.98410000000001</v>
      </c>
      <c r="E1795">
        <v>7.8075000000000001</v>
      </c>
      <c r="F1795">
        <v>289.92239999999998</v>
      </c>
      <c r="G1795" t="s">
        <v>4064</v>
      </c>
      <c r="H1795">
        <v>1</v>
      </c>
      <c r="I1795" t="s">
        <v>161</v>
      </c>
      <c r="J1795" t="s">
        <v>3662</v>
      </c>
    </row>
    <row r="1796" spans="1:10" x14ac:dyDescent="0.2">
      <c r="A1796" t="s">
        <v>4761</v>
      </c>
      <c r="B1796" t="s">
        <v>4762</v>
      </c>
      <c r="C1796" t="s">
        <v>4762</v>
      </c>
      <c r="D1796">
        <v>289.92180000000002</v>
      </c>
      <c r="E1796">
        <v>7.8075000000000001</v>
      </c>
      <c r="F1796">
        <v>289.92239999999998</v>
      </c>
      <c r="G1796" t="s">
        <v>4064</v>
      </c>
      <c r="H1796">
        <v>2</v>
      </c>
      <c r="I1796" t="s">
        <v>161</v>
      </c>
      <c r="J1796" t="s">
        <v>3662</v>
      </c>
    </row>
    <row r="1797" spans="1:10" x14ac:dyDescent="0.2">
      <c r="A1797" t="s">
        <v>4761</v>
      </c>
      <c r="B1797" t="s">
        <v>4762</v>
      </c>
      <c r="C1797" t="s">
        <v>4762</v>
      </c>
      <c r="D1797">
        <v>221.9812</v>
      </c>
      <c r="E1797">
        <v>7.8075000000000001</v>
      </c>
      <c r="F1797">
        <v>289.92239999999998</v>
      </c>
      <c r="G1797" t="s">
        <v>4064</v>
      </c>
      <c r="H1797">
        <v>3</v>
      </c>
      <c r="I1797" t="s">
        <v>161</v>
      </c>
      <c r="J1797" t="s">
        <v>3662</v>
      </c>
    </row>
    <row r="1798" spans="1:10" x14ac:dyDescent="0.2">
      <c r="A1798" t="s">
        <v>700</v>
      </c>
      <c r="B1798" t="s">
        <v>701</v>
      </c>
      <c r="C1798" s="8" t="s">
        <v>701</v>
      </c>
      <c r="D1798">
        <v>208.07310000000001</v>
      </c>
      <c r="E1798">
        <v>19.841699999999999</v>
      </c>
      <c r="F1798">
        <v>316.15690000000001</v>
      </c>
      <c r="G1798" t="s">
        <v>704</v>
      </c>
      <c r="H1798">
        <v>0</v>
      </c>
      <c r="I1798" t="s">
        <v>703</v>
      </c>
      <c r="J1798" t="s">
        <v>3662</v>
      </c>
    </row>
    <row r="1799" spans="1:10" x14ac:dyDescent="0.2">
      <c r="A1799" t="s">
        <v>700</v>
      </c>
      <c r="B1799" t="s">
        <v>701</v>
      </c>
      <c r="C1799" s="8" t="s">
        <v>701</v>
      </c>
      <c r="D1799">
        <v>207.0651</v>
      </c>
      <c r="E1799">
        <v>19.841699999999999</v>
      </c>
      <c r="F1799">
        <v>316.15690000000001</v>
      </c>
      <c r="G1799" t="s">
        <v>704</v>
      </c>
      <c r="H1799">
        <v>1</v>
      </c>
      <c r="I1799" t="s">
        <v>703</v>
      </c>
      <c r="J1799" t="s">
        <v>3662</v>
      </c>
    </row>
    <row r="1800" spans="1:10" x14ac:dyDescent="0.2">
      <c r="A1800" t="s">
        <v>700</v>
      </c>
      <c r="B1800" t="s">
        <v>701</v>
      </c>
      <c r="C1800" s="8" t="s">
        <v>701</v>
      </c>
      <c r="D1800">
        <v>273.07940000000002</v>
      </c>
      <c r="E1800">
        <v>19.841699999999999</v>
      </c>
      <c r="F1800">
        <v>316.15690000000001</v>
      </c>
      <c r="G1800" t="s">
        <v>704</v>
      </c>
      <c r="H1800">
        <v>2</v>
      </c>
      <c r="I1800" t="s">
        <v>703</v>
      </c>
      <c r="J1800" t="s">
        <v>3662</v>
      </c>
    </row>
    <row r="1801" spans="1:10" x14ac:dyDescent="0.2">
      <c r="A1801" t="s">
        <v>700</v>
      </c>
      <c r="B1801" t="s">
        <v>701</v>
      </c>
      <c r="C1801" s="8" t="s">
        <v>701</v>
      </c>
      <c r="D1801">
        <v>316.15390000000002</v>
      </c>
      <c r="E1801">
        <v>19.841699999999999</v>
      </c>
      <c r="F1801">
        <v>316.15690000000001</v>
      </c>
      <c r="G1801" t="s">
        <v>704</v>
      </c>
      <c r="H1801">
        <v>3</v>
      </c>
      <c r="I1801" t="s">
        <v>703</v>
      </c>
      <c r="J1801" t="s">
        <v>3662</v>
      </c>
    </row>
    <row r="1802" spans="1:10" x14ac:dyDescent="0.2">
      <c r="A1802" s="8" t="s">
        <v>4160</v>
      </c>
      <c r="B1802" s="8" t="s">
        <v>4161</v>
      </c>
      <c r="C1802" s="8" t="s">
        <v>4161</v>
      </c>
      <c r="D1802" s="8">
        <v>189.03540000000001</v>
      </c>
      <c r="E1802" s="8">
        <v>10.029199999999999</v>
      </c>
      <c r="F1802" s="8">
        <v>189.0361</v>
      </c>
      <c r="G1802" s="8" t="s">
        <v>3860</v>
      </c>
      <c r="H1802" s="8">
        <v>0</v>
      </c>
      <c r="I1802" s="8" t="s">
        <v>4162</v>
      </c>
      <c r="J1802" t="s">
        <v>3662</v>
      </c>
    </row>
    <row r="1803" spans="1:10" x14ac:dyDescent="0.2">
      <c r="A1803" s="8" t="s">
        <v>4160</v>
      </c>
      <c r="B1803" s="8" t="s">
        <v>4161</v>
      </c>
      <c r="C1803" s="8" t="s">
        <v>4161</v>
      </c>
      <c r="D1803" s="8">
        <v>161.01669999999999</v>
      </c>
      <c r="E1803" s="8">
        <v>10.029199999999999</v>
      </c>
      <c r="F1803" s="8">
        <v>189.0361</v>
      </c>
      <c r="G1803" s="8" t="s">
        <v>3860</v>
      </c>
      <c r="H1803" s="8">
        <v>1</v>
      </c>
      <c r="I1803" s="8" t="s">
        <v>4162</v>
      </c>
      <c r="J1803" t="s">
        <v>3662</v>
      </c>
    </row>
    <row r="1804" spans="1:10" x14ac:dyDescent="0.2">
      <c r="A1804" s="8" t="s">
        <v>4160</v>
      </c>
      <c r="B1804" s="8" t="s">
        <v>4161</v>
      </c>
      <c r="C1804" s="8" t="s">
        <v>4161</v>
      </c>
      <c r="D1804" s="8">
        <v>162.02440000000001</v>
      </c>
      <c r="E1804" s="8">
        <v>10.029199999999999</v>
      </c>
      <c r="F1804" s="8">
        <v>189.0361</v>
      </c>
      <c r="G1804" s="8" t="s">
        <v>3860</v>
      </c>
      <c r="H1804" s="8">
        <v>2</v>
      </c>
      <c r="I1804" s="8" t="s">
        <v>4162</v>
      </c>
      <c r="J1804" t="s">
        <v>3662</v>
      </c>
    </row>
    <row r="1805" spans="1:10" x14ac:dyDescent="0.2">
      <c r="A1805" s="8" t="s">
        <v>4160</v>
      </c>
      <c r="B1805" s="8" t="s">
        <v>4161</v>
      </c>
      <c r="C1805" s="8" t="s">
        <v>4161</v>
      </c>
      <c r="D1805" s="8">
        <v>180.0351</v>
      </c>
      <c r="E1805" s="8">
        <v>10.029199999999999</v>
      </c>
      <c r="F1805" s="8">
        <v>189.0361</v>
      </c>
      <c r="G1805" s="8" t="s">
        <v>3860</v>
      </c>
      <c r="H1805" s="8">
        <v>3</v>
      </c>
      <c r="I1805" s="8" t="s">
        <v>4162</v>
      </c>
      <c r="J1805" t="s">
        <v>3662</v>
      </c>
    </row>
    <row r="1806" spans="1:10" x14ac:dyDescent="0.2">
      <c r="A1806" t="s">
        <v>4374</v>
      </c>
      <c r="B1806" t="s">
        <v>4375</v>
      </c>
      <c r="C1806" s="8" t="s">
        <v>3663</v>
      </c>
      <c r="D1806">
        <v>162.0231</v>
      </c>
      <c r="E1806">
        <v>10.4411</v>
      </c>
      <c r="F1806">
        <v>189.0361</v>
      </c>
      <c r="G1806" t="s">
        <v>3860</v>
      </c>
      <c r="H1806">
        <v>0</v>
      </c>
      <c r="I1806" t="s">
        <v>4162</v>
      </c>
      <c r="J1806" t="s">
        <v>3662</v>
      </c>
    </row>
    <row r="1807" spans="1:10" x14ac:dyDescent="0.2">
      <c r="A1807" t="s">
        <v>4374</v>
      </c>
      <c r="B1807" t="s">
        <v>4375</v>
      </c>
      <c r="C1807" s="8" t="s">
        <v>3663</v>
      </c>
      <c r="D1807">
        <v>161.0153</v>
      </c>
      <c r="E1807">
        <v>10.4411</v>
      </c>
      <c r="F1807">
        <v>189.0361</v>
      </c>
      <c r="G1807" t="s">
        <v>3860</v>
      </c>
      <c r="H1807">
        <v>1</v>
      </c>
      <c r="I1807" t="s">
        <v>4162</v>
      </c>
      <c r="J1807" t="s">
        <v>3662</v>
      </c>
    </row>
    <row r="1808" spans="1:10" x14ac:dyDescent="0.2">
      <c r="A1808" t="s">
        <v>4374</v>
      </c>
      <c r="B1808" t="s">
        <v>4375</v>
      </c>
      <c r="C1808" s="8" t="s">
        <v>3663</v>
      </c>
      <c r="D1808">
        <v>163.0264</v>
      </c>
      <c r="E1808">
        <v>10.4411</v>
      </c>
      <c r="F1808">
        <v>189.0361</v>
      </c>
      <c r="G1808" t="s">
        <v>3860</v>
      </c>
      <c r="H1808">
        <v>2</v>
      </c>
      <c r="I1808" t="s">
        <v>4162</v>
      </c>
      <c r="J1808" t="s">
        <v>3662</v>
      </c>
    </row>
    <row r="1809" spans="1:10" x14ac:dyDescent="0.2">
      <c r="A1809" t="s">
        <v>4374</v>
      </c>
      <c r="B1809" t="s">
        <v>4375</v>
      </c>
      <c r="C1809" s="8" t="s">
        <v>3663</v>
      </c>
      <c r="D1809">
        <v>189.0343</v>
      </c>
      <c r="E1809">
        <v>10.4411</v>
      </c>
      <c r="F1809">
        <v>189.0361</v>
      </c>
      <c r="G1809" t="s">
        <v>3860</v>
      </c>
      <c r="H1809">
        <v>3</v>
      </c>
      <c r="I1809" t="s">
        <v>4162</v>
      </c>
      <c r="J1809" t="s">
        <v>3662</v>
      </c>
    </row>
    <row r="1810" spans="1:10" x14ac:dyDescent="0.2">
      <c r="A1810" t="s">
        <v>1339</v>
      </c>
      <c r="B1810" t="s">
        <v>1340</v>
      </c>
      <c r="C1810" s="8" t="s">
        <v>3710</v>
      </c>
      <c r="D1810">
        <v>180.07689999999999</v>
      </c>
      <c r="E1810">
        <v>8.4425000000000008</v>
      </c>
      <c r="F1810">
        <v>180.07859999999999</v>
      </c>
      <c r="G1810" t="s">
        <v>1343</v>
      </c>
      <c r="H1810">
        <v>0</v>
      </c>
      <c r="I1810" t="s">
        <v>1342</v>
      </c>
      <c r="J1810" t="s">
        <v>3662</v>
      </c>
    </row>
    <row r="1811" spans="1:10" x14ac:dyDescent="0.2">
      <c r="A1811" t="s">
        <v>1339</v>
      </c>
      <c r="B1811" t="s">
        <v>1340</v>
      </c>
      <c r="C1811" s="8" t="s">
        <v>3710</v>
      </c>
      <c r="D1811">
        <v>179.0701</v>
      </c>
      <c r="E1811">
        <v>8.4425000000000008</v>
      </c>
      <c r="F1811">
        <v>180.07859999999999</v>
      </c>
      <c r="G1811" t="s">
        <v>1343</v>
      </c>
      <c r="H1811">
        <v>1</v>
      </c>
      <c r="I1811" t="s">
        <v>1342</v>
      </c>
      <c r="J1811" t="s">
        <v>3662</v>
      </c>
    </row>
    <row r="1812" spans="1:10" x14ac:dyDescent="0.2">
      <c r="A1812" t="s">
        <v>1339</v>
      </c>
      <c r="B1812" t="s">
        <v>1340</v>
      </c>
      <c r="C1812" s="8" t="s">
        <v>3710</v>
      </c>
      <c r="D1812">
        <v>178.065</v>
      </c>
      <c r="E1812">
        <v>8.4425000000000008</v>
      </c>
      <c r="F1812">
        <v>180.07859999999999</v>
      </c>
      <c r="G1812" t="s">
        <v>1343</v>
      </c>
      <c r="H1812">
        <v>2</v>
      </c>
      <c r="I1812" t="s">
        <v>1342</v>
      </c>
      <c r="J1812" t="s">
        <v>3662</v>
      </c>
    </row>
    <row r="1813" spans="1:10" x14ac:dyDescent="0.2">
      <c r="A1813" t="s">
        <v>1339</v>
      </c>
      <c r="B1813" t="s">
        <v>1340</v>
      </c>
      <c r="C1813" s="8" t="s">
        <v>3710</v>
      </c>
      <c r="D1813">
        <v>121.0762</v>
      </c>
      <c r="E1813">
        <v>8.4425000000000008</v>
      </c>
      <c r="F1813">
        <v>180.07859999999999</v>
      </c>
      <c r="G1813" t="s">
        <v>1343</v>
      </c>
      <c r="H1813">
        <v>3</v>
      </c>
      <c r="I1813" t="s">
        <v>1342</v>
      </c>
      <c r="J1813" t="s">
        <v>3662</v>
      </c>
    </row>
    <row r="1814" spans="1:10" x14ac:dyDescent="0.2">
      <c r="A1814" t="s">
        <v>4679</v>
      </c>
      <c r="B1814" t="s">
        <v>4680</v>
      </c>
      <c r="C1814" s="8" t="s">
        <v>3663</v>
      </c>
      <c r="D1814">
        <v>296.99549999999999</v>
      </c>
      <c r="E1814">
        <v>11.090199999999999</v>
      </c>
      <c r="F1814">
        <v>296.99590000000001</v>
      </c>
      <c r="G1814" t="s">
        <v>4031</v>
      </c>
      <c r="H1814">
        <v>0</v>
      </c>
      <c r="I1814" t="s">
        <v>4681</v>
      </c>
      <c r="J1814" t="s">
        <v>3662</v>
      </c>
    </row>
    <row r="1815" spans="1:10" x14ac:dyDescent="0.2">
      <c r="A1815" t="s">
        <v>4679</v>
      </c>
      <c r="B1815" t="s">
        <v>4680</v>
      </c>
      <c r="C1815" s="8" t="s">
        <v>3663</v>
      </c>
      <c r="D1815">
        <v>279.99279999999999</v>
      </c>
      <c r="E1815">
        <v>11.090199999999999</v>
      </c>
      <c r="F1815">
        <v>296.99590000000001</v>
      </c>
      <c r="G1815" t="s">
        <v>4031</v>
      </c>
      <c r="H1815">
        <v>1</v>
      </c>
      <c r="I1815" t="s">
        <v>4681</v>
      </c>
      <c r="J1815" t="s">
        <v>3662</v>
      </c>
    </row>
    <row r="1816" spans="1:10" x14ac:dyDescent="0.2">
      <c r="A1816" t="s">
        <v>4679</v>
      </c>
      <c r="B1816" t="s">
        <v>4680</v>
      </c>
      <c r="C1816" s="8" t="s">
        <v>3663</v>
      </c>
      <c r="D1816">
        <v>281.9898</v>
      </c>
      <c r="E1816">
        <v>11.090199999999999</v>
      </c>
      <c r="F1816">
        <v>296.99590000000001</v>
      </c>
      <c r="G1816" t="s">
        <v>4031</v>
      </c>
      <c r="H1816">
        <v>2</v>
      </c>
      <c r="I1816" t="s">
        <v>4681</v>
      </c>
      <c r="J1816" t="s">
        <v>3662</v>
      </c>
    </row>
    <row r="1817" spans="1:10" x14ac:dyDescent="0.2">
      <c r="A1817" t="s">
        <v>4679</v>
      </c>
      <c r="B1817" t="s">
        <v>4680</v>
      </c>
      <c r="C1817" s="8" t="s">
        <v>3663</v>
      </c>
      <c r="D1817">
        <v>298.99239999999998</v>
      </c>
      <c r="E1817">
        <v>11.090199999999999</v>
      </c>
      <c r="F1817">
        <v>296.99590000000001</v>
      </c>
      <c r="G1817" t="s">
        <v>4031</v>
      </c>
      <c r="H1817">
        <v>3</v>
      </c>
      <c r="I1817" t="s">
        <v>4681</v>
      </c>
      <c r="J1817" t="s">
        <v>3662</v>
      </c>
    </row>
    <row r="1818" spans="1:10" x14ac:dyDescent="0.2">
      <c r="A1818" t="s">
        <v>4217</v>
      </c>
      <c r="B1818" t="s">
        <v>4218</v>
      </c>
      <c r="C1818" t="s">
        <v>4218</v>
      </c>
      <c r="D1818">
        <v>313.041</v>
      </c>
      <c r="E1818">
        <v>6.6497999999999999</v>
      </c>
      <c r="F1818">
        <v>313.04169999999999</v>
      </c>
      <c r="G1818" t="s">
        <v>3878</v>
      </c>
      <c r="H1818">
        <v>0</v>
      </c>
      <c r="I1818" t="s">
        <v>4219</v>
      </c>
      <c r="J1818" t="s">
        <v>3662</v>
      </c>
    </row>
    <row r="1819" spans="1:10" x14ac:dyDescent="0.2">
      <c r="A1819" t="s">
        <v>4217</v>
      </c>
      <c r="B1819" t="s">
        <v>4218</v>
      </c>
      <c r="C1819" t="s">
        <v>4218</v>
      </c>
      <c r="D1819">
        <v>118.9879</v>
      </c>
      <c r="E1819">
        <v>6.6497999999999999</v>
      </c>
      <c r="F1819">
        <v>313.04169999999999</v>
      </c>
      <c r="G1819" t="s">
        <v>3878</v>
      </c>
      <c r="H1819">
        <v>1</v>
      </c>
      <c r="I1819" t="s">
        <v>4219</v>
      </c>
      <c r="J1819" t="s">
        <v>3662</v>
      </c>
    </row>
    <row r="1820" spans="1:10" x14ac:dyDescent="0.2">
      <c r="A1820" t="s">
        <v>4217</v>
      </c>
      <c r="B1820" t="s">
        <v>4218</v>
      </c>
      <c r="C1820" t="s">
        <v>4218</v>
      </c>
      <c r="D1820">
        <v>119.9957</v>
      </c>
      <c r="E1820">
        <v>6.6497999999999999</v>
      </c>
      <c r="F1820">
        <v>313.04169999999999</v>
      </c>
      <c r="G1820" t="s">
        <v>3878</v>
      </c>
      <c r="H1820">
        <v>2</v>
      </c>
      <c r="I1820" t="s">
        <v>4219</v>
      </c>
      <c r="J1820" t="s">
        <v>3662</v>
      </c>
    </row>
    <row r="1821" spans="1:10" x14ac:dyDescent="0.2">
      <c r="A1821" t="s">
        <v>4217</v>
      </c>
      <c r="B1821" t="s">
        <v>4218</v>
      </c>
      <c r="C1821" t="s">
        <v>4218</v>
      </c>
      <c r="D1821">
        <v>120.9849</v>
      </c>
      <c r="E1821">
        <v>6.6497999999999999</v>
      </c>
      <c r="F1821">
        <v>313.04169999999999</v>
      </c>
      <c r="G1821" t="s">
        <v>3878</v>
      </c>
      <c r="H1821">
        <v>3</v>
      </c>
      <c r="I1821" t="s">
        <v>4219</v>
      </c>
      <c r="J1821" t="s">
        <v>3662</v>
      </c>
    </row>
    <row r="1822" spans="1:10" x14ac:dyDescent="0.2">
      <c r="A1822" t="s">
        <v>4735</v>
      </c>
      <c r="B1822" t="s">
        <v>4736</v>
      </c>
      <c r="C1822" t="s">
        <v>4736</v>
      </c>
      <c r="D1822">
        <v>429.75990000000002</v>
      </c>
      <c r="E1822">
        <v>14.701599999999999</v>
      </c>
      <c r="F1822">
        <v>425.76650000000001</v>
      </c>
      <c r="G1822" t="s">
        <v>4053</v>
      </c>
      <c r="H1822">
        <v>0</v>
      </c>
      <c r="I1822" t="s">
        <v>4737</v>
      </c>
      <c r="J1822" t="s">
        <v>3662</v>
      </c>
    </row>
    <row r="1823" spans="1:10" x14ac:dyDescent="0.2">
      <c r="A1823" t="s">
        <v>4735</v>
      </c>
      <c r="B1823" t="s">
        <v>4736</v>
      </c>
      <c r="C1823" t="s">
        <v>4736</v>
      </c>
      <c r="D1823">
        <v>427.7629</v>
      </c>
      <c r="E1823">
        <v>14.701599999999999</v>
      </c>
      <c r="F1823">
        <v>425.76650000000001</v>
      </c>
      <c r="G1823" t="s">
        <v>4053</v>
      </c>
      <c r="H1823">
        <v>1</v>
      </c>
      <c r="I1823" t="s">
        <v>4737</v>
      </c>
      <c r="J1823" t="s">
        <v>3662</v>
      </c>
    </row>
    <row r="1824" spans="1:10" x14ac:dyDescent="0.2">
      <c r="A1824" t="s">
        <v>4735</v>
      </c>
      <c r="B1824" t="s">
        <v>4736</v>
      </c>
      <c r="C1824" t="s">
        <v>4736</v>
      </c>
      <c r="D1824">
        <v>357.8252</v>
      </c>
      <c r="E1824">
        <v>14.701599999999999</v>
      </c>
      <c r="F1824">
        <v>425.76650000000001</v>
      </c>
      <c r="G1824" t="s">
        <v>4053</v>
      </c>
      <c r="H1824">
        <v>2</v>
      </c>
      <c r="I1824" t="s">
        <v>4737</v>
      </c>
      <c r="J1824" t="s">
        <v>3662</v>
      </c>
    </row>
    <row r="1825" spans="1:10" x14ac:dyDescent="0.2">
      <c r="A1825" t="s">
        <v>4735</v>
      </c>
      <c r="B1825" t="s">
        <v>4736</v>
      </c>
      <c r="C1825" t="s">
        <v>4736</v>
      </c>
      <c r="D1825">
        <v>359.82209999999998</v>
      </c>
      <c r="E1825">
        <v>14.701599999999999</v>
      </c>
      <c r="F1825">
        <v>425.76650000000001</v>
      </c>
      <c r="G1825" t="s">
        <v>4053</v>
      </c>
      <c r="H1825">
        <v>3</v>
      </c>
      <c r="I1825" t="s">
        <v>4737</v>
      </c>
      <c r="J1825" t="s">
        <v>3662</v>
      </c>
    </row>
    <row r="1826" spans="1:10" x14ac:dyDescent="0.2">
      <c r="A1826" t="s">
        <v>4305</v>
      </c>
      <c r="B1826" t="s">
        <v>4306</v>
      </c>
      <c r="C1826" t="s">
        <v>4306</v>
      </c>
      <c r="D1826">
        <v>361.03149999999999</v>
      </c>
      <c r="E1826">
        <v>10.2873</v>
      </c>
      <c r="F1826">
        <v>361.03289999999998</v>
      </c>
      <c r="G1826" t="s">
        <v>3910</v>
      </c>
      <c r="H1826">
        <v>0</v>
      </c>
      <c r="I1826" t="s">
        <v>4307</v>
      </c>
      <c r="J1826" t="s">
        <v>3662</v>
      </c>
    </row>
    <row r="1827" spans="1:10" x14ac:dyDescent="0.2">
      <c r="A1827" t="s">
        <v>4305</v>
      </c>
      <c r="B1827" t="s">
        <v>4306</v>
      </c>
      <c r="C1827" t="s">
        <v>4306</v>
      </c>
      <c r="D1827">
        <v>252.0395</v>
      </c>
      <c r="E1827">
        <v>10.2873</v>
      </c>
      <c r="F1827">
        <v>361.03289999999998</v>
      </c>
      <c r="G1827" t="s">
        <v>3910</v>
      </c>
      <c r="H1827">
        <v>1</v>
      </c>
      <c r="I1827" t="s">
        <v>4307</v>
      </c>
      <c r="J1827" t="s">
        <v>3662</v>
      </c>
    </row>
    <row r="1828" spans="1:10" x14ac:dyDescent="0.2">
      <c r="A1828" t="s">
        <v>4305</v>
      </c>
      <c r="B1828" t="s">
        <v>4306</v>
      </c>
      <c r="C1828" t="s">
        <v>4306</v>
      </c>
      <c r="D1828">
        <v>300.00380000000001</v>
      </c>
      <c r="E1828">
        <v>10.2873</v>
      </c>
      <c r="F1828">
        <v>361.03289999999998</v>
      </c>
      <c r="G1828" t="s">
        <v>3910</v>
      </c>
      <c r="H1828">
        <v>2</v>
      </c>
      <c r="I1828" t="s">
        <v>4307</v>
      </c>
      <c r="J1828" t="s">
        <v>3662</v>
      </c>
    </row>
    <row r="1829" spans="1:10" x14ac:dyDescent="0.2">
      <c r="A1829" t="s">
        <v>4305</v>
      </c>
      <c r="B1829" t="s">
        <v>4306</v>
      </c>
      <c r="C1829" t="s">
        <v>4306</v>
      </c>
      <c r="D1829">
        <v>317.00639999999999</v>
      </c>
      <c r="E1829">
        <v>10.2873</v>
      </c>
      <c r="F1829">
        <v>361.03289999999998</v>
      </c>
      <c r="G1829" t="s">
        <v>3910</v>
      </c>
      <c r="H1829">
        <v>3</v>
      </c>
      <c r="I1829" t="s">
        <v>4307</v>
      </c>
      <c r="J1829" t="s">
        <v>3662</v>
      </c>
    </row>
    <row r="1830" spans="1:10" x14ac:dyDescent="0.2">
      <c r="A1830" s="8" t="s">
        <v>4154</v>
      </c>
      <c r="B1830" s="8" t="s">
        <v>2123</v>
      </c>
      <c r="C1830" s="8" t="s">
        <v>2123</v>
      </c>
      <c r="D1830" s="8">
        <v>293.096</v>
      </c>
      <c r="E1830" s="8">
        <v>8.1980000000000004</v>
      </c>
      <c r="F1830" s="8">
        <v>293.09309999999999</v>
      </c>
      <c r="G1830" s="8" t="s">
        <v>2126</v>
      </c>
      <c r="H1830" s="8">
        <v>0</v>
      </c>
      <c r="I1830" s="8" t="s">
        <v>2125</v>
      </c>
      <c r="J1830" t="s">
        <v>3662</v>
      </c>
    </row>
    <row r="1831" spans="1:10" x14ac:dyDescent="0.2">
      <c r="A1831" s="8" t="s">
        <v>4154</v>
      </c>
      <c r="B1831" s="8" t="s">
        <v>2123</v>
      </c>
      <c r="C1831" s="8" t="s">
        <v>2123</v>
      </c>
      <c r="D1831" s="8">
        <v>208.02760000000001</v>
      </c>
      <c r="E1831" s="8">
        <v>8.1980000000000004</v>
      </c>
      <c r="F1831" s="8">
        <v>293.09309999999999</v>
      </c>
      <c r="G1831" s="8" t="s">
        <v>2126</v>
      </c>
      <c r="H1831" s="8">
        <v>1</v>
      </c>
      <c r="I1831" s="8" t="s">
        <v>2125</v>
      </c>
      <c r="J1831" t="s">
        <v>3662</v>
      </c>
    </row>
    <row r="1832" spans="1:10" x14ac:dyDescent="0.2">
      <c r="A1832" s="8" t="s">
        <v>4154</v>
      </c>
      <c r="B1832" s="8" t="s">
        <v>2123</v>
      </c>
      <c r="C1832" s="8" t="s">
        <v>2123</v>
      </c>
      <c r="D1832" s="8">
        <v>128.0026</v>
      </c>
      <c r="E1832" s="8">
        <v>8.1980000000000004</v>
      </c>
      <c r="F1832" s="8">
        <v>293.09309999999999</v>
      </c>
      <c r="G1832" s="8" t="s">
        <v>2126</v>
      </c>
      <c r="H1832" s="8">
        <v>2</v>
      </c>
      <c r="I1832" s="8" t="s">
        <v>2125</v>
      </c>
      <c r="J1832" t="s">
        <v>3662</v>
      </c>
    </row>
    <row r="1833" spans="1:10" x14ac:dyDescent="0.2">
      <c r="A1833" s="8" t="s">
        <v>4154</v>
      </c>
      <c r="B1833" s="8" t="s">
        <v>2123</v>
      </c>
      <c r="C1833" s="8" t="s">
        <v>2123</v>
      </c>
      <c r="D1833" s="8">
        <v>181.01660000000001</v>
      </c>
      <c r="E1833" s="8">
        <v>8.1980000000000004</v>
      </c>
      <c r="F1833" s="8">
        <v>293.09309999999999</v>
      </c>
      <c r="G1833" s="8" t="s">
        <v>2126</v>
      </c>
      <c r="H1833" s="8">
        <v>3</v>
      </c>
      <c r="I1833" s="8" t="s">
        <v>2125</v>
      </c>
      <c r="J1833" t="s">
        <v>3662</v>
      </c>
    </row>
    <row r="1834" spans="1:10" x14ac:dyDescent="0.2">
      <c r="A1834" t="s">
        <v>2122</v>
      </c>
      <c r="B1834" t="s">
        <v>2123</v>
      </c>
      <c r="C1834" s="8" t="s">
        <v>2123</v>
      </c>
      <c r="D1834">
        <v>202.0778</v>
      </c>
      <c r="E1834">
        <v>9.4953000000000003</v>
      </c>
      <c r="F1834">
        <v>293.09309999999999</v>
      </c>
      <c r="G1834" t="s">
        <v>2126</v>
      </c>
      <c r="H1834">
        <v>0</v>
      </c>
      <c r="I1834" t="s">
        <v>2125</v>
      </c>
      <c r="J1834" t="s">
        <v>3662</v>
      </c>
    </row>
    <row r="1835" spans="1:10" x14ac:dyDescent="0.2">
      <c r="A1835" t="s">
        <v>2122</v>
      </c>
      <c r="B1835" t="s">
        <v>2123</v>
      </c>
      <c r="C1835" s="8" t="s">
        <v>2123</v>
      </c>
      <c r="D1835">
        <v>203.08099999999999</v>
      </c>
      <c r="E1835">
        <v>9.4953000000000003</v>
      </c>
      <c r="F1835">
        <v>293.09309999999999</v>
      </c>
      <c r="G1835" t="s">
        <v>2126</v>
      </c>
      <c r="H1835">
        <v>1</v>
      </c>
      <c r="I1835" t="s">
        <v>2125</v>
      </c>
      <c r="J1835" t="s">
        <v>3662</v>
      </c>
    </row>
    <row r="1836" spans="1:10" x14ac:dyDescent="0.2">
      <c r="A1836" t="s">
        <v>2122</v>
      </c>
      <c r="B1836" t="s">
        <v>2123</v>
      </c>
      <c r="C1836" s="8" t="s">
        <v>2123</v>
      </c>
      <c r="D1836">
        <v>207.0325</v>
      </c>
      <c r="E1836">
        <v>9.4953000000000003</v>
      </c>
      <c r="F1836">
        <v>293.09309999999999</v>
      </c>
      <c r="G1836" t="s">
        <v>2126</v>
      </c>
      <c r="H1836">
        <v>2</v>
      </c>
      <c r="I1836" t="s">
        <v>2125</v>
      </c>
      <c r="J1836" t="s">
        <v>3662</v>
      </c>
    </row>
    <row r="1837" spans="1:10" x14ac:dyDescent="0.2">
      <c r="A1837" t="s">
        <v>2122</v>
      </c>
      <c r="B1837" t="s">
        <v>2123</v>
      </c>
      <c r="C1837" s="8" t="s">
        <v>2123</v>
      </c>
      <c r="D1837">
        <v>293.09350000000001</v>
      </c>
      <c r="E1837">
        <v>9.4953000000000003</v>
      </c>
      <c r="F1837">
        <v>293.09309999999999</v>
      </c>
      <c r="G1837" t="s">
        <v>2126</v>
      </c>
      <c r="H1837">
        <v>3</v>
      </c>
      <c r="I1837" t="s">
        <v>2125</v>
      </c>
      <c r="J1837" t="s">
        <v>3662</v>
      </c>
    </row>
    <row r="1838" spans="1:10" x14ac:dyDescent="0.2">
      <c r="A1838" t="s">
        <v>1892</v>
      </c>
      <c r="B1838" t="s">
        <v>1893</v>
      </c>
      <c r="C1838" s="8" t="s">
        <v>3722</v>
      </c>
      <c r="D1838">
        <v>163.03899999999999</v>
      </c>
      <c r="E1838">
        <v>14.283099999999999</v>
      </c>
      <c r="F1838">
        <v>180.04230000000001</v>
      </c>
      <c r="G1838" t="s">
        <v>1896</v>
      </c>
      <c r="H1838">
        <v>0</v>
      </c>
      <c r="I1838" t="s">
        <v>1895</v>
      </c>
      <c r="J1838" t="s">
        <v>3662</v>
      </c>
    </row>
    <row r="1839" spans="1:10" x14ac:dyDescent="0.2">
      <c r="A1839" t="s">
        <v>1892</v>
      </c>
      <c r="B1839" t="s">
        <v>1893</v>
      </c>
      <c r="C1839" s="8" t="s">
        <v>3722</v>
      </c>
      <c r="D1839">
        <v>179.03399999999999</v>
      </c>
      <c r="E1839">
        <v>14.283099999999999</v>
      </c>
      <c r="F1839">
        <v>180.04230000000001</v>
      </c>
      <c r="G1839" t="s">
        <v>1896</v>
      </c>
      <c r="H1839">
        <v>1</v>
      </c>
      <c r="I1839" t="s">
        <v>1895</v>
      </c>
      <c r="J1839" t="s">
        <v>3662</v>
      </c>
    </row>
    <row r="1840" spans="1:10" x14ac:dyDescent="0.2">
      <c r="A1840" t="s">
        <v>1892</v>
      </c>
      <c r="B1840" t="s">
        <v>1893</v>
      </c>
      <c r="C1840" s="8" t="s">
        <v>3722</v>
      </c>
      <c r="D1840">
        <v>133.02850000000001</v>
      </c>
      <c r="E1840">
        <v>14.283099999999999</v>
      </c>
      <c r="F1840">
        <v>180.04230000000001</v>
      </c>
      <c r="G1840" t="s">
        <v>1896</v>
      </c>
      <c r="H1840">
        <v>2</v>
      </c>
      <c r="I1840" t="s">
        <v>1895</v>
      </c>
      <c r="J1840" t="s">
        <v>3662</v>
      </c>
    </row>
    <row r="1841" spans="1:10" x14ac:dyDescent="0.2">
      <c r="A1841" t="s">
        <v>1892</v>
      </c>
      <c r="B1841" t="s">
        <v>1893</v>
      </c>
      <c r="C1841" s="8" t="s">
        <v>3722</v>
      </c>
      <c r="D1841">
        <v>180.8716</v>
      </c>
      <c r="E1841">
        <v>14.283099999999999</v>
      </c>
      <c r="F1841">
        <v>180.04230000000001</v>
      </c>
      <c r="G1841" t="s">
        <v>1896</v>
      </c>
      <c r="H1841">
        <v>3</v>
      </c>
      <c r="I1841" t="s">
        <v>1895</v>
      </c>
      <c r="J1841" t="s">
        <v>3662</v>
      </c>
    </row>
    <row r="1842" spans="1:10" x14ac:dyDescent="0.2">
      <c r="A1842" t="s">
        <v>1879</v>
      </c>
      <c r="B1842" t="s">
        <v>1880</v>
      </c>
      <c r="C1842" s="8" t="s">
        <v>3716</v>
      </c>
      <c r="D1842">
        <v>223.16909999999999</v>
      </c>
      <c r="E1842">
        <v>9.7205999999999992</v>
      </c>
      <c r="F1842">
        <v>278.15179999999998</v>
      </c>
      <c r="G1842" t="s">
        <v>1882</v>
      </c>
      <c r="H1842">
        <v>0</v>
      </c>
      <c r="I1842" t="s">
        <v>959</v>
      </c>
      <c r="J1842" t="s">
        <v>3662</v>
      </c>
    </row>
    <row r="1843" spans="1:10" x14ac:dyDescent="0.2">
      <c r="A1843" t="s">
        <v>1879</v>
      </c>
      <c r="B1843" t="s">
        <v>1880</v>
      </c>
      <c r="C1843" s="8" t="s">
        <v>3716</v>
      </c>
      <c r="D1843">
        <v>163.11160000000001</v>
      </c>
      <c r="E1843">
        <v>9.7205999999999992</v>
      </c>
      <c r="F1843">
        <v>278.15179999999998</v>
      </c>
      <c r="G1843" t="s">
        <v>1882</v>
      </c>
      <c r="H1843">
        <v>1</v>
      </c>
      <c r="I1843" t="s">
        <v>959</v>
      </c>
      <c r="J1843" t="s">
        <v>3662</v>
      </c>
    </row>
    <row r="1844" spans="1:10" x14ac:dyDescent="0.2">
      <c r="A1844" t="s">
        <v>1879</v>
      </c>
      <c r="B1844" t="s">
        <v>1880</v>
      </c>
      <c r="C1844" s="8" t="s">
        <v>3716</v>
      </c>
      <c r="D1844">
        <v>221.22149999999999</v>
      </c>
      <c r="E1844">
        <v>9.7205999999999992</v>
      </c>
      <c r="F1844">
        <v>278.15179999999998</v>
      </c>
      <c r="G1844" t="s">
        <v>1882</v>
      </c>
      <c r="H1844">
        <v>2</v>
      </c>
      <c r="I1844" t="s">
        <v>959</v>
      </c>
      <c r="J1844" t="s">
        <v>3662</v>
      </c>
    </row>
    <row r="1845" spans="1:10" x14ac:dyDescent="0.2">
      <c r="A1845" t="s">
        <v>1879</v>
      </c>
      <c r="B1845" t="s">
        <v>1880</v>
      </c>
      <c r="C1845" s="8" t="s">
        <v>3716</v>
      </c>
      <c r="D1845">
        <v>119.0855</v>
      </c>
      <c r="E1845">
        <v>9.7205999999999992</v>
      </c>
      <c r="F1845">
        <v>278.15179999999998</v>
      </c>
      <c r="G1845" t="s">
        <v>1882</v>
      </c>
      <c r="H1845">
        <v>3</v>
      </c>
      <c r="I1845" t="s">
        <v>959</v>
      </c>
      <c r="J1845" t="s">
        <v>3662</v>
      </c>
    </row>
    <row r="1846" spans="1:10" x14ac:dyDescent="0.2">
      <c r="A1846" t="s">
        <v>4271</v>
      </c>
      <c r="B1846" t="s">
        <v>4272</v>
      </c>
      <c r="C1846" t="s">
        <v>4272</v>
      </c>
      <c r="D1846">
        <v>361.87470000000002</v>
      </c>
      <c r="E1846">
        <v>14.112500000000001</v>
      </c>
      <c r="F1846">
        <v>361.87599999999998</v>
      </c>
      <c r="G1846" t="s">
        <v>3898</v>
      </c>
      <c r="H1846">
        <v>0</v>
      </c>
      <c r="I1846" t="s">
        <v>4273</v>
      </c>
      <c r="J1846" t="s">
        <v>3662</v>
      </c>
    </row>
    <row r="1847" spans="1:10" x14ac:dyDescent="0.2">
      <c r="A1847" t="s">
        <v>4271</v>
      </c>
      <c r="B1847" t="s">
        <v>4272</v>
      </c>
      <c r="C1847" t="s">
        <v>4272</v>
      </c>
      <c r="D1847">
        <v>376.8981</v>
      </c>
      <c r="E1847">
        <v>14.112500000000001</v>
      </c>
      <c r="F1847">
        <v>361.87599999999998</v>
      </c>
      <c r="G1847" t="s">
        <v>3898</v>
      </c>
      <c r="H1847">
        <v>1</v>
      </c>
      <c r="I1847" t="s">
        <v>4273</v>
      </c>
      <c r="J1847" t="s">
        <v>3662</v>
      </c>
    </row>
    <row r="1848" spans="1:10" x14ac:dyDescent="0.2">
      <c r="A1848" t="s">
        <v>4271</v>
      </c>
      <c r="B1848" t="s">
        <v>4272</v>
      </c>
      <c r="C1848" t="s">
        <v>4272</v>
      </c>
      <c r="D1848">
        <v>374.90050000000002</v>
      </c>
      <c r="E1848">
        <v>14.112500000000001</v>
      </c>
      <c r="F1848">
        <v>361.87599999999998</v>
      </c>
      <c r="G1848" t="s">
        <v>3898</v>
      </c>
      <c r="H1848">
        <v>2</v>
      </c>
      <c r="I1848" t="s">
        <v>4273</v>
      </c>
      <c r="J1848" t="s">
        <v>3662</v>
      </c>
    </row>
    <row r="1849" spans="1:10" x14ac:dyDescent="0.2">
      <c r="A1849" t="s">
        <v>4271</v>
      </c>
      <c r="B1849" t="s">
        <v>4272</v>
      </c>
      <c r="C1849" t="s">
        <v>4272</v>
      </c>
      <c r="D1849">
        <v>378.89499999999998</v>
      </c>
      <c r="E1849">
        <v>14.112500000000001</v>
      </c>
      <c r="F1849">
        <v>361.87599999999998</v>
      </c>
      <c r="G1849" t="s">
        <v>3898</v>
      </c>
      <c r="H1849">
        <v>3</v>
      </c>
      <c r="I1849" t="s">
        <v>4273</v>
      </c>
      <c r="J1849" t="s">
        <v>3662</v>
      </c>
    </row>
    <row r="1850" spans="1:10" x14ac:dyDescent="0.2">
      <c r="A1850" s="8" t="s">
        <v>2949</v>
      </c>
      <c r="B1850" s="8" t="s">
        <v>2950</v>
      </c>
      <c r="C1850" s="8" t="s">
        <v>3820</v>
      </c>
      <c r="D1850" s="8">
        <v>154.1354</v>
      </c>
      <c r="E1850" s="8">
        <v>9.8262</v>
      </c>
      <c r="F1850" s="8">
        <v>154.13576</v>
      </c>
      <c r="G1850" s="8" t="s">
        <v>2953</v>
      </c>
      <c r="H1850" s="8">
        <v>0</v>
      </c>
      <c r="I1850" s="8" t="s">
        <v>2952</v>
      </c>
      <c r="J1850" t="s">
        <v>3662</v>
      </c>
    </row>
    <row r="1851" spans="1:10" x14ac:dyDescent="0.2">
      <c r="A1851" s="8" t="s">
        <v>2949</v>
      </c>
      <c r="B1851" s="8" t="s">
        <v>2950</v>
      </c>
      <c r="C1851" s="8" t="s">
        <v>3820</v>
      </c>
      <c r="D1851" s="8">
        <v>153.1275</v>
      </c>
      <c r="E1851" s="8">
        <v>9.8262</v>
      </c>
      <c r="F1851" s="8">
        <v>154.13576</v>
      </c>
      <c r="G1851" s="8" t="s">
        <v>2953</v>
      </c>
      <c r="H1851" s="8">
        <v>1</v>
      </c>
      <c r="I1851" s="8" t="s">
        <v>2952</v>
      </c>
      <c r="J1851" t="s">
        <v>3662</v>
      </c>
    </row>
    <row r="1852" spans="1:10" x14ac:dyDescent="0.2">
      <c r="A1852" s="8" t="s">
        <v>2949</v>
      </c>
      <c r="B1852" s="8" t="s">
        <v>2950</v>
      </c>
      <c r="C1852" s="8" t="s">
        <v>3820</v>
      </c>
      <c r="D1852" s="8">
        <v>125.1237</v>
      </c>
      <c r="E1852" s="8">
        <v>9.8262</v>
      </c>
      <c r="F1852" s="8">
        <v>154.13576</v>
      </c>
      <c r="G1852" s="8" t="s">
        <v>2953</v>
      </c>
      <c r="H1852" s="8">
        <v>2</v>
      </c>
      <c r="I1852" s="8" t="s">
        <v>2952</v>
      </c>
      <c r="J1852" t="s">
        <v>3662</v>
      </c>
    </row>
    <row r="1853" spans="1:10" x14ac:dyDescent="0.2">
      <c r="A1853" s="8" t="s">
        <v>2949</v>
      </c>
      <c r="B1853" s="8" t="s">
        <v>2950</v>
      </c>
      <c r="C1853" s="8" t="s">
        <v>3820</v>
      </c>
      <c r="D1853" s="8">
        <v>139.11179999999999</v>
      </c>
      <c r="E1853" s="8">
        <v>9.8262</v>
      </c>
      <c r="F1853" s="8">
        <v>154.13576</v>
      </c>
      <c r="G1853" s="8" t="s">
        <v>2953</v>
      </c>
      <c r="H1853" s="8">
        <v>3</v>
      </c>
      <c r="I1853" s="8" t="s">
        <v>2952</v>
      </c>
      <c r="J1853" t="s">
        <v>3662</v>
      </c>
    </row>
    <row r="1854" spans="1:10" x14ac:dyDescent="0.2">
      <c r="A1854" t="s">
        <v>4412</v>
      </c>
      <c r="B1854" t="s">
        <v>4413</v>
      </c>
      <c r="C1854" t="s">
        <v>4413</v>
      </c>
      <c r="D1854">
        <v>266.96620000000001</v>
      </c>
      <c r="E1854">
        <v>12.3255</v>
      </c>
      <c r="F1854">
        <v>357.96949999999998</v>
      </c>
      <c r="G1854" t="s">
        <v>3942</v>
      </c>
      <c r="H1854">
        <v>0</v>
      </c>
      <c r="I1854" t="s">
        <v>4414</v>
      </c>
      <c r="J1854" t="s">
        <v>3662</v>
      </c>
    </row>
    <row r="1855" spans="1:10" x14ac:dyDescent="0.2">
      <c r="A1855" t="s">
        <v>4412</v>
      </c>
      <c r="B1855" t="s">
        <v>4413</v>
      </c>
      <c r="C1855" t="s">
        <v>4413</v>
      </c>
      <c r="D1855">
        <v>267.96980000000002</v>
      </c>
      <c r="E1855">
        <v>12.3255</v>
      </c>
      <c r="F1855">
        <v>357.96949999999998</v>
      </c>
      <c r="G1855" t="s">
        <v>3942</v>
      </c>
      <c r="H1855">
        <v>1</v>
      </c>
      <c r="I1855" t="s">
        <v>4414</v>
      </c>
      <c r="J1855" t="s">
        <v>3662</v>
      </c>
    </row>
    <row r="1856" spans="1:10" x14ac:dyDescent="0.2">
      <c r="A1856" t="s">
        <v>4412</v>
      </c>
      <c r="B1856" t="s">
        <v>4413</v>
      </c>
      <c r="C1856" t="s">
        <v>4413</v>
      </c>
      <c r="D1856">
        <v>322.93200000000002</v>
      </c>
      <c r="E1856">
        <v>12.3255</v>
      </c>
      <c r="F1856">
        <v>357.96949999999998</v>
      </c>
      <c r="G1856" t="s">
        <v>3942</v>
      </c>
      <c r="H1856">
        <v>2</v>
      </c>
      <c r="I1856" t="s">
        <v>4414</v>
      </c>
      <c r="J1856" t="s">
        <v>3662</v>
      </c>
    </row>
    <row r="1857" spans="1:10" x14ac:dyDescent="0.2">
      <c r="A1857" t="s">
        <v>4412</v>
      </c>
      <c r="B1857" t="s">
        <v>4413</v>
      </c>
      <c r="C1857" t="s">
        <v>4413</v>
      </c>
      <c r="D1857">
        <v>268.96319999999997</v>
      </c>
      <c r="E1857">
        <v>12.3255</v>
      </c>
      <c r="F1857">
        <v>357.96949999999998</v>
      </c>
      <c r="G1857" t="s">
        <v>3942</v>
      </c>
      <c r="H1857">
        <v>3</v>
      </c>
      <c r="I1857" t="s">
        <v>4414</v>
      </c>
      <c r="J1857" t="s">
        <v>3662</v>
      </c>
    </row>
    <row r="1858" spans="1:10" x14ac:dyDescent="0.2">
      <c r="A1858" t="s">
        <v>522</v>
      </c>
      <c r="B1858" t="s">
        <v>523</v>
      </c>
      <c r="C1858" s="8" t="s">
        <v>523</v>
      </c>
      <c r="D1858">
        <v>274.01339999999999</v>
      </c>
      <c r="E1858">
        <v>12.672599999999999</v>
      </c>
      <c r="F1858">
        <v>345.09949999999998</v>
      </c>
      <c r="G1858" t="s">
        <v>526</v>
      </c>
      <c r="H1858">
        <v>0</v>
      </c>
      <c r="I1858" t="s">
        <v>525</v>
      </c>
      <c r="J1858" t="s">
        <v>3662</v>
      </c>
    </row>
    <row r="1859" spans="1:10" x14ac:dyDescent="0.2">
      <c r="A1859" t="s">
        <v>522</v>
      </c>
      <c r="B1859" t="s">
        <v>523</v>
      </c>
      <c r="C1859" s="8" t="s">
        <v>523</v>
      </c>
      <c r="D1859">
        <v>316.06020000000001</v>
      </c>
      <c r="E1859">
        <v>12.672599999999999</v>
      </c>
      <c r="F1859">
        <v>345.09949999999998</v>
      </c>
      <c r="G1859" t="s">
        <v>526</v>
      </c>
      <c r="H1859">
        <v>1</v>
      </c>
      <c r="I1859" t="s">
        <v>525</v>
      </c>
      <c r="J1859" t="s">
        <v>3662</v>
      </c>
    </row>
    <row r="1860" spans="1:10" x14ac:dyDescent="0.2">
      <c r="A1860" t="s">
        <v>522</v>
      </c>
      <c r="B1860" t="s">
        <v>523</v>
      </c>
      <c r="C1860" s="8" t="s">
        <v>523</v>
      </c>
      <c r="D1860">
        <v>258.01839999999999</v>
      </c>
      <c r="E1860">
        <v>12.672599999999999</v>
      </c>
      <c r="F1860">
        <v>345.09949999999998</v>
      </c>
      <c r="G1860" t="s">
        <v>526</v>
      </c>
      <c r="H1860">
        <v>2</v>
      </c>
      <c r="I1860" t="s">
        <v>525</v>
      </c>
      <c r="J1860" t="s">
        <v>3662</v>
      </c>
    </row>
    <row r="1861" spans="1:10" x14ac:dyDescent="0.2">
      <c r="A1861" t="s">
        <v>522</v>
      </c>
      <c r="B1861" t="s">
        <v>523</v>
      </c>
      <c r="C1861" s="8" t="s">
        <v>523</v>
      </c>
      <c r="D1861">
        <v>345.09859999999998</v>
      </c>
      <c r="E1861">
        <v>12.672599999999999</v>
      </c>
      <c r="F1861">
        <v>345.09949999999998</v>
      </c>
      <c r="G1861" t="s">
        <v>526</v>
      </c>
      <c r="H1861">
        <v>3</v>
      </c>
      <c r="I1861" t="s">
        <v>525</v>
      </c>
      <c r="J1861" t="s">
        <v>3662</v>
      </c>
    </row>
    <row r="1862" spans="1:10" x14ac:dyDescent="0.2">
      <c r="A1862" t="s">
        <v>4403</v>
      </c>
      <c r="B1862" t="s">
        <v>4404</v>
      </c>
      <c r="C1862" t="s">
        <v>4404</v>
      </c>
      <c r="D1862">
        <v>358.90870000000001</v>
      </c>
      <c r="E1862">
        <v>9.2291000000000007</v>
      </c>
      <c r="F1862">
        <v>391.88049999999998</v>
      </c>
      <c r="G1862" t="s">
        <v>3939</v>
      </c>
      <c r="H1862">
        <v>0</v>
      </c>
      <c r="I1862" t="s">
        <v>4405</v>
      </c>
      <c r="J1862" t="s">
        <v>3662</v>
      </c>
    </row>
    <row r="1863" spans="1:10" x14ac:dyDescent="0.2">
      <c r="A1863" t="s">
        <v>4403</v>
      </c>
      <c r="B1863" t="s">
        <v>4404</v>
      </c>
      <c r="C1863" t="s">
        <v>4404</v>
      </c>
      <c r="D1863">
        <v>356.91120000000001</v>
      </c>
      <c r="E1863">
        <v>9.2291000000000007</v>
      </c>
      <c r="F1863">
        <v>391.88049999999998</v>
      </c>
      <c r="G1863" t="s">
        <v>3939</v>
      </c>
      <c r="H1863">
        <v>1</v>
      </c>
      <c r="I1863" t="s">
        <v>4405</v>
      </c>
      <c r="J1863" t="s">
        <v>3662</v>
      </c>
    </row>
    <row r="1864" spans="1:10" x14ac:dyDescent="0.2">
      <c r="A1864" t="s">
        <v>4403</v>
      </c>
      <c r="B1864" t="s">
        <v>4404</v>
      </c>
      <c r="C1864" t="s">
        <v>4404</v>
      </c>
      <c r="D1864">
        <v>360.9058</v>
      </c>
      <c r="E1864">
        <v>9.2291000000000007</v>
      </c>
      <c r="F1864">
        <v>391.88049999999998</v>
      </c>
      <c r="G1864" t="s">
        <v>3939</v>
      </c>
      <c r="H1864">
        <v>2</v>
      </c>
      <c r="I1864" t="s">
        <v>4405</v>
      </c>
      <c r="J1864" t="s">
        <v>3662</v>
      </c>
    </row>
    <row r="1865" spans="1:10" x14ac:dyDescent="0.2">
      <c r="A1865" t="s">
        <v>4403</v>
      </c>
      <c r="B1865" t="s">
        <v>4404</v>
      </c>
      <c r="C1865" t="s">
        <v>4404</v>
      </c>
      <c r="D1865">
        <v>242.86109999999999</v>
      </c>
      <c r="E1865">
        <v>9.2291000000000007</v>
      </c>
      <c r="F1865">
        <v>391.88049999999998</v>
      </c>
      <c r="G1865" t="s">
        <v>3939</v>
      </c>
      <c r="H1865">
        <v>3</v>
      </c>
      <c r="I1865" t="s">
        <v>4405</v>
      </c>
      <c r="J1865" t="s">
        <v>3662</v>
      </c>
    </row>
    <row r="1866" spans="1:10" x14ac:dyDescent="0.2">
      <c r="A1866" s="8" t="s">
        <v>3020</v>
      </c>
      <c r="B1866" s="8" t="s">
        <v>3021</v>
      </c>
      <c r="C1866" s="8" t="s">
        <v>3021</v>
      </c>
      <c r="D1866" s="8">
        <v>235.00749999999999</v>
      </c>
      <c r="E1866" s="8">
        <v>10.606</v>
      </c>
      <c r="F1866" s="8">
        <v>351.91469999999998</v>
      </c>
      <c r="G1866" s="8" t="s">
        <v>310</v>
      </c>
      <c r="H1866" s="8">
        <v>0</v>
      </c>
      <c r="I1866" s="8" t="s">
        <v>309</v>
      </c>
      <c r="J1866" t="s">
        <v>3662</v>
      </c>
    </row>
    <row r="1867" spans="1:10" x14ac:dyDescent="0.2">
      <c r="A1867" s="8" t="s">
        <v>3020</v>
      </c>
      <c r="B1867" s="8" t="s">
        <v>3021</v>
      </c>
      <c r="C1867" s="8" t="s">
        <v>3021</v>
      </c>
      <c r="D1867" s="8">
        <v>165.06979999999999</v>
      </c>
      <c r="E1867" s="8">
        <v>10.606</v>
      </c>
      <c r="F1867" s="8">
        <v>351.91469999999998</v>
      </c>
      <c r="G1867" s="8" t="s">
        <v>310</v>
      </c>
      <c r="H1867" s="8">
        <v>1</v>
      </c>
      <c r="I1867" s="8" t="s">
        <v>309</v>
      </c>
      <c r="J1867" t="s">
        <v>3662</v>
      </c>
    </row>
    <row r="1868" spans="1:10" x14ac:dyDescent="0.2">
      <c r="A1868" s="8" t="s">
        <v>3020</v>
      </c>
      <c r="B1868" s="8" t="s">
        <v>3021</v>
      </c>
      <c r="C1868" s="8" t="s">
        <v>3021</v>
      </c>
      <c r="D1868" s="8">
        <v>237.00479999999999</v>
      </c>
      <c r="E1868" s="8">
        <v>10.606</v>
      </c>
      <c r="F1868" s="8">
        <v>351.91469999999998</v>
      </c>
      <c r="G1868" s="8" t="s">
        <v>310</v>
      </c>
      <c r="H1868" s="8">
        <v>2</v>
      </c>
      <c r="I1868" s="8" t="s">
        <v>309</v>
      </c>
      <c r="J1868" t="s">
        <v>3662</v>
      </c>
    </row>
    <row r="1869" spans="1:10" x14ac:dyDescent="0.2">
      <c r="A1869" s="8" t="s">
        <v>3020</v>
      </c>
      <c r="B1869" s="8" t="s">
        <v>3021</v>
      </c>
      <c r="C1869" s="8" t="s">
        <v>3021</v>
      </c>
      <c r="D1869" s="8">
        <v>199.03110000000001</v>
      </c>
      <c r="E1869" s="8">
        <v>10.606</v>
      </c>
      <c r="F1869" s="8">
        <v>351.91469999999998</v>
      </c>
      <c r="G1869" s="8" t="s">
        <v>310</v>
      </c>
      <c r="H1869" s="8">
        <v>3</v>
      </c>
      <c r="I1869" s="8" t="s">
        <v>309</v>
      </c>
      <c r="J1869" t="s">
        <v>3662</v>
      </c>
    </row>
    <row r="1870" spans="1:10" x14ac:dyDescent="0.2">
      <c r="A1870" t="s">
        <v>456</v>
      </c>
      <c r="B1870" t="s">
        <v>307</v>
      </c>
      <c r="C1870" s="8" t="s">
        <v>3021</v>
      </c>
      <c r="D1870">
        <v>235.0076</v>
      </c>
      <c r="E1870">
        <v>11.9223</v>
      </c>
      <c r="F1870">
        <v>351.91469999999998</v>
      </c>
      <c r="G1870" t="s">
        <v>310</v>
      </c>
      <c r="H1870">
        <v>0</v>
      </c>
      <c r="I1870" t="s">
        <v>309</v>
      </c>
      <c r="J1870" t="s">
        <v>3662</v>
      </c>
    </row>
    <row r="1871" spans="1:10" x14ac:dyDescent="0.2">
      <c r="A1871" t="s">
        <v>456</v>
      </c>
      <c r="B1871" t="s">
        <v>307</v>
      </c>
      <c r="C1871" s="8" t="s">
        <v>3021</v>
      </c>
      <c r="D1871">
        <v>237.00460000000001</v>
      </c>
      <c r="E1871">
        <v>11.9223</v>
      </c>
      <c r="F1871">
        <v>351.91469999999998</v>
      </c>
      <c r="G1871" t="s">
        <v>310</v>
      </c>
      <c r="H1871">
        <v>1</v>
      </c>
      <c r="I1871" t="s">
        <v>309</v>
      </c>
      <c r="J1871" t="s">
        <v>3662</v>
      </c>
    </row>
    <row r="1872" spans="1:10" x14ac:dyDescent="0.2">
      <c r="A1872" t="s">
        <v>456</v>
      </c>
      <c r="B1872" t="s">
        <v>307</v>
      </c>
      <c r="C1872" s="8" t="s">
        <v>3021</v>
      </c>
      <c r="D1872">
        <v>165.06960000000001</v>
      </c>
      <c r="E1872">
        <v>11.9223</v>
      </c>
      <c r="F1872">
        <v>351.91469999999998</v>
      </c>
      <c r="G1872" t="s">
        <v>310</v>
      </c>
      <c r="H1872">
        <v>2</v>
      </c>
      <c r="I1872" t="s">
        <v>309</v>
      </c>
      <c r="J1872" t="s">
        <v>3662</v>
      </c>
    </row>
    <row r="1873" spans="1:10" x14ac:dyDescent="0.2">
      <c r="A1873" t="s">
        <v>456</v>
      </c>
      <c r="B1873" t="s">
        <v>307</v>
      </c>
      <c r="C1873" s="8" t="s">
        <v>3021</v>
      </c>
      <c r="D1873">
        <v>236.01079999999999</v>
      </c>
      <c r="E1873">
        <v>11.9223</v>
      </c>
      <c r="F1873">
        <v>351.91469999999998</v>
      </c>
      <c r="G1873" t="s">
        <v>310</v>
      </c>
      <c r="H1873">
        <v>3</v>
      </c>
      <c r="I1873" t="s">
        <v>309</v>
      </c>
      <c r="J1873" t="s">
        <v>3662</v>
      </c>
    </row>
    <row r="1874" spans="1:10" x14ac:dyDescent="0.2">
      <c r="A1874" t="s">
        <v>306</v>
      </c>
      <c r="B1874" t="s">
        <v>307</v>
      </c>
      <c r="C1874" s="8" t="s">
        <v>3021</v>
      </c>
      <c r="D1874">
        <v>235.0076</v>
      </c>
      <c r="E1874">
        <v>11.9275</v>
      </c>
      <c r="F1874">
        <v>351.91469999999998</v>
      </c>
      <c r="G1874" t="s">
        <v>310</v>
      </c>
      <c r="H1874">
        <v>0</v>
      </c>
      <c r="I1874" t="s">
        <v>309</v>
      </c>
      <c r="J1874" t="s">
        <v>3662</v>
      </c>
    </row>
    <row r="1875" spans="1:10" x14ac:dyDescent="0.2">
      <c r="A1875" t="s">
        <v>306</v>
      </c>
      <c r="B1875" t="s">
        <v>307</v>
      </c>
      <c r="C1875" s="8" t="s">
        <v>3021</v>
      </c>
      <c r="D1875">
        <v>237.00460000000001</v>
      </c>
      <c r="E1875">
        <v>11.9275</v>
      </c>
      <c r="F1875">
        <v>351.91469999999998</v>
      </c>
      <c r="G1875" t="s">
        <v>310</v>
      </c>
      <c r="H1875">
        <v>1</v>
      </c>
      <c r="I1875" t="s">
        <v>309</v>
      </c>
      <c r="J1875" t="s">
        <v>3662</v>
      </c>
    </row>
    <row r="1876" spans="1:10" x14ac:dyDescent="0.2">
      <c r="A1876" t="s">
        <v>306</v>
      </c>
      <c r="B1876" t="s">
        <v>307</v>
      </c>
      <c r="C1876" s="8" t="s">
        <v>3021</v>
      </c>
      <c r="D1876">
        <v>165.06960000000001</v>
      </c>
      <c r="E1876">
        <v>11.9275</v>
      </c>
      <c r="F1876">
        <v>351.91469999999998</v>
      </c>
      <c r="G1876" t="s">
        <v>310</v>
      </c>
      <c r="H1876">
        <v>2</v>
      </c>
      <c r="I1876" t="s">
        <v>309</v>
      </c>
      <c r="J1876" t="s">
        <v>3662</v>
      </c>
    </row>
    <row r="1877" spans="1:10" x14ac:dyDescent="0.2">
      <c r="A1877" t="s">
        <v>306</v>
      </c>
      <c r="B1877" t="s">
        <v>307</v>
      </c>
      <c r="C1877" s="8" t="s">
        <v>3021</v>
      </c>
      <c r="D1877">
        <v>236.01079999999999</v>
      </c>
      <c r="E1877">
        <v>11.9275</v>
      </c>
      <c r="F1877">
        <v>351.91469999999998</v>
      </c>
      <c r="G1877" t="s">
        <v>310</v>
      </c>
      <c r="H1877">
        <v>3</v>
      </c>
      <c r="I1877" t="s">
        <v>309</v>
      </c>
      <c r="J1877" t="s">
        <v>3662</v>
      </c>
    </row>
    <row r="1878" spans="1:10" x14ac:dyDescent="0.2">
      <c r="A1878" s="8" t="s">
        <v>2706</v>
      </c>
      <c r="B1878" s="8" t="s">
        <v>8779</v>
      </c>
      <c r="C1878" s="8" t="s">
        <v>8779</v>
      </c>
      <c r="D1878" s="8">
        <v>252.09370000000001</v>
      </c>
      <c r="E1878" s="8">
        <v>16.616299999999999</v>
      </c>
      <c r="F1878" s="8">
        <v>252.09389999999999</v>
      </c>
      <c r="G1878" s="8" t="s">
        <v>1183</v>
      </c>
      <c r="H1878" s="8">
        <v>0</v>
      </c>
      <c r="I1878" s="8" t="s">
        <v>1182</v>
      </c>
      <c r="J1878" t="s">
        <v>3662</v>
      </c>
    </row>
    <row r="1879" spans="1:10" x14ac:dyDescent="0.2">
      <c r="A1879" s="8" t="s">
        <v>2706</v>
      </c>
      <c r="B1879" s="8" t="s">
        <v>8779</v>
      </c>
      <c r="C1879" s="8" t="s">
        <v>8779</v>
      </c>
      <c r="D1879" s="8">
        <v>250.07810000000001</v>
      </c>
      <c r="E1879" s="8">
        <v>16.616299999999999</v>
      </c>
      <c r="F1879" s="8">
        <v>252.09389999999999</v>
      </c>
      <c r="G1879" s="8" t="s">
        <v>1183</v>
      </c>
      <c r="H1879" s="8">
        <v>1</v>
      </c>
      <c r="I1879" s="8" t="s">
        <v>1182</v>
      </c>
      <c r="J1879" t="s">
        <v>3662</v>
      </c>
    </row>
    <row r="1880" spans="1:10" x14ac:dyDescent="0.2">
      <c r="A1880" s="8" t="s">
        <v>2706</v>
      </c>
      <c r="B1880" s="8" t="s">
        <v>8779</v>
      </c>
      <c r="C1880" s="8" t="s">
        <v>8779</v>
      </c>
      <c r="D1880" s="8">
        <v>253.09690000000001</v>
      </c>
      <c r="E1880" s="8">
        <v>16.616299999999999</v>
      </c>
      <c r="F1880" s="8">
        <v>252.09389999999999</v>
      </c>
      <c r="G1880" s="8" t="s">
        <v>1183</v>
      </c>
      <c r="H1880" s="8">
        <v>2</v>
      </c>
      <c r="I1880" s="8" t="s">
        <v>1182</v>
      </c>
      <c r="J1880" t="s">
        <v>3662</v>
      </c>
    </row>
    <row r="1881" spans="1:10" x14ac:dyDescent="0.2">
      <c r="A1881" s="8" t="s">
        <v>2706</v>
      </c>
      <c r="B1881" s="8" t="s">
        <v>8779</v>
      </c>
      <c r="C1881" s="8" t="s">
        <v>8779</v>
      </c>
      <c r="D1881" s="8">
        <v>126.0463</v>
      </c>
      <c r="E1881" s="8">
        <v>16.616299999999999</v>
      </c>
      <c r="F1881" s="8">
        <v>252.09389999999999</v>
      </c>
      <c r="G1881" s="8" t="s">
        <v>1183</v>
      </c>
      <c r="H1881" s="8">
        <v>3</v>
      </c>
      <c r="I1881" s="8" t="s">
        <v>1182</v>
      </c>
      <c r="J1881" t="s">
        <v>3662</v>
      </c>
    </row>
    <row r="1882" spans="1:10" x14ac:dyDescent="0.2">
      <c r="A1882" t="s">
        <v>1181</v>
      </c>
      <c r="B1882" t="s">
        <v>8779</v>
      </c>
      <c r="C1882" s="8" t="s">
        <v>8779</v>
      </c>
      <c r="D1882">
        <v>252.0942</v>
      </c>
      <c r="E1882">
        <v>16.911200000000001</v>
      </c>
      <c r="F1882">
        <v>252.09389999999999</v>
      </c>
      <c r="G1882" t="s">
        <v>1183</v>
      </c>
      <c r="H1882">
        <v>0</v>
      </c>
      <c r="I1882" t="s">
        <v>1182</v>
      </c>
      <c r="J1882" t="s">
        <v>3662</v>
      </c>
    </row>
    <row r="1883" spans="1:10" x14ac:dyDescent="0.2">
      <c r="A1883" t="s">
        <v>1181</v>
      </c>
      <c r="B1883" t="s">
        <v>8779</v>
      </c>
      <c r="C1883" s="8" t="s">
        <v>8779</v>
      </c>
      <c r="D1883">
        <v>250.07859999999999</v>
      </c>
      <c r="E1883">
        <v>16.911200000000001</v>
      </c>
      <c r="F1883">
        <v>252.09389999999999</v>
      </c>
      <c r="G1883" t="s">
        <v>1183</v>
      </c>
      <c r="H1883">
        <v>1</v>
      </c>
      <c r="I1883" t="s">
        <v>1182</v>
      </c>
      <c r="J1883" t="s">
        <v>3662</v>
      </c>
    </row>
    <row r="1884" spans="1:10" x14ac:dyDescent="0.2">
      <c r="A1884" t="s">
        <v>1181</v>
      </c>
      <c r="B1884" t="s">
        <v>8779</v>
      </c>
      <c r="C1884" s="8" t="s">
        <v>8779</v>
      </c>
      <c r="D1884">
        <v>253.09739999999999</v>
      </c>
      <c r="E1884">
        <v>16.911200000000001</v>
      </c>
      <c r="F1884">
        <v>252.09389999999999</v>
      </c>
      <c r="G1884" t="s">
        <v>1183</v>
      </c>
      <c r="H1884">
        <v>2</v>
      </c>
      <c r="I1884" t="s">
        <v>1182</v>
      </c>
      <c r="J1884" t="s">
        <v>3662</v>
      </c>
    </row>
    <row r="1885" spans="1:10" x14ac:dyDescent="0.2">
      <c r="A1885" t="s">
        <v>1181</v>
      </c>
      <c r="B1885" t="s">
        <v>8779</v>
      </c>
      <c r="C1885" s="8" t="s">
        <v>8779</v>
      </c>
      <c r="D1885">
        <v>248.06290000000001</v>
      </c>
      <c r="E1885">
        <v>16.911200000000001</v>
      </c>
      <c r="F1885">
        <v>252.09389999999999</v>
      </c>
      <c r="G1885" t="s">
        <v>1183</v>
      </c>
      <c r="H1885">
        <v>3</v>
      </c>
      <c r="I1885" t="s">
        <v>1182</v>
      </c>
      <c r="J1885" t="s">
        <v>3662</v>
      </c>
    </row>
    <row r="1886" spans="1:10" x14ac:dyDescent="0.2">
      <c r="A1886" t="s">
        <v>815</v>
      </c>
      <c r="B1886" t="s">
        <v>816</v>
      </c>
      <c r="C1886" s="8" t="s">
        <v>816</v>
      </c>
      <c r="D1886">
        <v>284.99529999999999</v>
      </c>
      <c r="E1886">
        <v>7.2455999999999996</v>
      </c>
      <c r="F1886">
        <v>284.99590000000001</v>
      </c>
      <c r="G1886" t="s">
        <v>819</v>
      </c>
      <c r="H1886">
        <v>0</v>
      </c>
      <c r="I1886" t="s">
        <v>818</v>
      </c>
      <c r="J1886" t="s">
        <v>3662</v>
      </c>
    </row>
    <row r="1887" spans="1:10" x14ac:dyDescent="0.2">
      <c r="A1887" t="s">
        <v>815</v>
      </c>
      <c r="B1887" t="s">
        <v>816</v>
      </c>
      <c r="C1887" s="8" t="s">
        <v>816</v>
      </c>
      <c r="D1887">
        <v>212.0027</v>
      </c>
      <c r="E1887">
        <v>7.2455999999999996</v>
      </c>
      <c r="F1887">
        <v>284.99590000000001</v>
      </c>
      <c r="G1887" t="s">
        <v>819</v>
      </c>
      <c r="H1887">
        <v>1</v>
      </c>
      <c r="I1887" t="s">
        <v>818</v>
      </c>
      <c r="J1887" t="s">
        <v>3662</v>
      </c>
    </row>
    <row r="1888" spans="1:10" x14ac:dyDescent="0.2">
      <c r="A1888" t="s">
        <v>815</v>
      </c>
      <c r="B1888" t="s">
        <v>816</v>
      </c>
      <c r="C1888" s="8" t="s">
        <v>816</v>
      </c>
      <c r="D1888">
        <v>178.04150000000001</v>
      </c>
      <c r="E1888">
        <v>7.2455999999999996</v>
      </c>
      <c r="F1888">
        <v>284.99590000000001</v>
      </c>
      <c r="G1888" t="s">
        <v>819</v>
      </c>
      <c r="H1888">
        <v>2</v>
      </c>
      <c r="I1888" t="s">
        <v>818</v>
      </c>
      <c r="J1888" t="s">
        <v>3662</v>
      </c>
    </row>
    <row r="1889" spans="1:10" x14ac:dyDescent="0.2">
      <c r="A1889" t="s">
        <v>815</v>
      </c>
      <c r="B1889" t="s">
        <v>816</v>
      </c>
      <c r="C1889" s="8" t="s">
        <v>816</v>
      </c>
      <c r="D1889">
        <v>213.99969999999999</v>
      </c>
      <c r="E1889">
        <v>7.2455999999999996</v>
      </c>
      <c r="F1889">
        <v>284.99590000000001</v>
      </c>
      <c r="G1889" t="s">
        <v>819</v>
      </c>
      <c r="H1889">
        <v>3</v>
      </c>
      <c r="I1889" t="s">
        <v>818</v>
      </c>
      <c r="J1889" t="s">
        <v>3662</v>
      </c>
    </row>
    <row r="1890" spans="1:10" x14ac:dyDescent="0.2">
      <c r="A1890" t="s">
        <v>596</v>
      </c>
      <c r="B1890" t="s">
        <v>597</v>
      </c>
      <c r="C1890" s="8" t="s">
        <v>597</v>
      </c>
      <c r="D1890">
        <v>252.09360000000001</v>
      </c>
      <c r="E1890">
        <v>16.728100000000001</v>
      </c>
      <c r="F1890">
        <v>255.1026</v>
      </c>
      <c r="G1890" t="s">
        <v>600</v>
      </c>
      <c r="H1890">
        <v>0</v>
      </c>
      <c r="I1890" t="s">
        <v>599</v>
      </c>
      <c r="J1890" t="s">
        <v>3662</v>
      </c>
    </row>
    <row r="1891" spans="1:10" x14ac:dyDescent="0.2">
      <c r="A1891" t="s">
        <v>596</v>
      </c>
      <c r="B1891" t="s">
        <v>597</v>
      </c>
      <c r="C1891" s="8" t="s">
        <v>597</v>
      </c>
      <c r="D1891">
        <v>256.12470000000002</v>
      </c>
      <c r="E1891">
        <v>16.728100000000001</v>
      </c>
      <c r="F1891">
        <v>255.1026</v>
      </c>
      <c r="G1891" t="s">
        <v>600</v>
      </c>
      <c r="H1891">
        <v>1</v>
      </c>
      <c r="I1891" t="s">
        <v>599</v>
      </c>
      <c r="J1891" t="s">
        <v>3662</v>
      </c>
    </row>
    <row r="1892" spans="1:10" x14ac:dyDescent="0.2">
      <c r="A1892" t="s">
        <v>596</v>
      </c>
      <c r="B1892" t="s">
        <v>597</v>
      </c>
      <c r="C1892" s="8" t="s">
        <v>597</v>
      </c>
      <c r="D1892">
        <v>253.0968</v>
      </c>
      <c r="E1892">
        <v>16.728100000000001</v>
      </c>
      <c r="F1892">
        <v>255.1026</v>
      </c>
      <c r="G1892" t="s">
        <v>600</v>
      </c>
      <c r="H1892">
        <v>2</v>
      </c>
      <c r="I1892" t="s">
        <v>599</v>
      </c>
      <c r="J1892" t="s">
        <v>3662</v>
      </c>
    </row>
    <row r="1893" spans="1:10" x14ac:dyDescent="0.2">
      <c r="A1893" t="s">
        <v>596</v>
      </c>
      <c r="B1893" t="s">
        <v>597</v>
      </c>
      <c r="C1893" s="8" t="s">
        <v>597</v>
      </c>
      <c r="D1893">
        <v>255.10249999999999</v>
      </c>
      <c r="E1893">
        <v>16.728100000000001</v>
      </c>
      <c r="F1893">
        <v>255.1026</v>
      </c>
      <c r="G1893" t="s">
        <v>600</v>
      </c>
      <c r="H1893">
        <v>3</v>
      </c>
      <c r="I1893" t="s">
        <v>599</v>
      </c>
      <c r="J1893" t="s">
        <v>3662</v>
      </c>
    </row>
    <row r="1894" spans="1:10" x14ac:dyDescent="0.2">
      <c r="A1894" t="s">
        <v>4486</v>
      </c>
      <c r="B1894" t="s">
        <v>4487</v>
      </c>
      <c r="C1894" t="s">
        <v>4487</v>
      </c>
      <c r="D1894">
        <v>360.93529999999998</v>
      </c>
      <c r="E1894">
        <v>10.486000000000001</v>
      </c>
      <c r="F1894">
        <v>360.99650000000003</v>
      </c>
      <c r="G1894" t="s">
        <v>3960</v>
      </c>
      <c r="H1894">
        <v>0</v>
      </c>
      <c r="I1894" t="s">
        <v>4488</v>
      </c>
      <c r="J1894" t="s">
        <v>3662</v>
      </c>
    </row>
    <row r="1895" spans="1:10" x14ac:dyDescent="0.2">
      <c r="A1895" t="s">
        <v>4486</v>
      </c>
      <c r="B1895" t="s">
        <v>4487</v>
      </c>
      <c r="C1895" t="s">
        <v>4487</v>
      </c>
      <c r="D1895">
        <v>363.94060000000002</v>
      </c>
      <c r="E1895">
        <v>10.486000000000001</v>
      </c>
      <c r="F1895">
        <v>360.99650000000003</v>
      </c>
      <c r="G1895" t="s">
        <v>3960</v>
      </c>
      <c r="H1895">
        <v>1</v>
      </c>
      <c r="I1895" t="s">
        <v>4488</v>
      </c>
      <c r="J1895" t="s">
        <v>3662</v>
      </c>
    </row>
    <row r="1896" spans="1:10" x14ac:dyDescent="0.2">
      <c r="A1896" t="s">
        <v>4486</v>
      </c>
      <c r="B1896" t="s">
        <v>4487</v>
      </c>
      <c r="C1896" t="s">
        <v>4487</v>
      </c>
      <c r="D1896">
        <v>365.93770000000001</v>
      </c>
      <c r="E1896">
        <v>10.486000000000001</v>
      </c>
      <c r="F1896">
        <v>360.99650000000003</v>
      </c>
      <c r="G1896" t="s">
        <v>3960</v>
      </c>
      <c r="H1896">
        <v>2</v>
      </c>
      <c r="I1896" t="s">
        <v>4488</v>
      </c>
      <c r="J1896" t="s">
        <v>3662</v>
      </c>
    </row>
    <row r="1897" spans="1:10" x14ac:dyDescent="0.2">
      <c r="A1897" t="s">
        <v>4486</v>
      </c>
      <c r="B1897" t="s">
        <v>4487</v>
      </c>
      <c r="C1897" t="s">
        <v>4487</v>
      </c>
      <c r="D1897">
        <v>366.9271</v>
      </c>
      <c r="E1897">
        <v>10.486000000000001</v>
      </c>
      <c r="F1897">
        <v>360.99650000000003</v>
      </c>
      <c r="G1897" t="s">
        <v>3960</v>
      </c>
      <c r="H1897">
        <v>3</v>
      </c>
      <c r="I1897" t="s">
        <v>4488</v>
      </c>
      <c r="J1897" t="s">
        <v>3662</v>
      </c>
    </row>
    <row r="1898" spans="1:10" x14ac:dyDescent="0.2">
      <c r="A1898" s="8" t="s">
        <v>4142</v>
      </c>
      <c r="B1898" s="8" t="s">
        <v>4143</v>
      </c>
      <c r="C1898" s="8" t="s">
        <v>4143</v>
      </c>
      <c r="D1898" s="8">
        <v>198.90639999999999</v>
      </c>
      <c r="E1898" s="8">
        <v>20.6953</v>
      </c>
      <c r="F1898" s="8">
        <v>441.99689999999998</v>
      </c>
      <c r="G1898" s="8" t="s">
        <v>3855</v>
      </c>
      <c r="H1898" s="8">
        <v>0</v>
      </c>
      <c r="I1898" s="8" t="s">
        <v>4144</v>
      </c>
      <c r="J1898" t="s">
        <v>3662</v>
      </c>
    </row>
    <row r="1899" spans="1:10" x14ac:dyDescent="0.2">
      <c r="A1899" s="8" t="s">
        <v>4142</v>
      </c>
      <c r="B1899" s="8" t="s">
        <v>4143</v>
      </c>
      <c r="C1899" s="8" t="s">
        <v>4143</v>
      </c>
      <c r="D1899" s="8">
        <v>435.98910000000001</v>
      </c>
      <c r="E1899" s="8">
        <v>20.6953</v>
      </c>
      <c r="F1899" s="8">
        <v>441.99689999999998</v>
      </c>
      <c r="G1899" s="8" t="s">
        <v>3855</v>
      </c>
      <c r="H1899" s="8">
        <v>1</v>
      </c>
      <c r="I1899" s="8" t="s">
        <v>4144</v>
      </c>
      <c r="J1899" t="s">
        <v>3662</v>
      </c>
    </row>
    <row r="1900" spans="1:10" x14ac:dyDescent="0.2">
      <c r="A1900" s="8" t="s">
        <v>4142</v>
      </c>
      <c r="B1900" s="8" t="s">
        <v>4143</v>
      </c>
      <c r="C1900" s="8" t="s">
        <v>4143</v>
      </c>
      <c r="D1900" s="8">
        <v>444.78460000000001</v>
      </c>
      <c r="E1900" s="8">
        <v>20.6953</v>
      </c>
      <c r="F1900" s="8">
        <v>441.99689999999998</v>
      </c>
      <c r="G1900" s="8" t="s">
        <v>3855</v>
      </c>
      <c r="H1900" s="8">
        <v>2</v>
      </c>
      <c r="I1900" s="8" t="s">
        <v>4144</v>
      </c>
      <c r="J1900" t="s">
        <v>3662</v>
      </c>
    </row>
    <row r="1901" spans="1:10" x14ac:dyDescent="0.2">
      <c r="A1901" s="8" t="s">
        <v>4142</v>
      </c>
      <c r="B1901" s="8" t="s">
        <v>4143</v>
      </c>
      <c r="C1901" s="8" t="s">
        <v>4143</v>
      </c>
      <c r="D1901" s="8">
        <v>436.94839999999999</v>
      </c>
      <c r="E1901" s="8">
        <v>20.6953</v>
      </c>
      <c r="F1901" s="8">
        <v>441.99689999999998</v>
      </c>
      <c r="G1901" s="8" t="s">
        <v>3855</v>
      </c>
      <c r="H1901" s="8">
        <v>3</v>
      </c>
      <c r="I1901" s="8" t="s">
        <v>4144</v>
      </c>
      <c r="J1901" t="s">
        <v>3662</v>
      </c>
    </row>
    <row r="1902" spans="1:10" x14ac:dyDescent="0.2">
      <c r="A1902" t="s">
        <v>911</v>
      </c>
      <c r="B1902" t="s">
        <v>912</v>
      </c>
      <c r="C1902" s="8" t="s">
        <v>3752</v>
      </c>
      <c r="D1902">
        <v>176.15600000000001</v>
      </c>
      <c r="E1902">
        <v>17.8492</v>
      </c>
      <c r="F1902">
        <v>338.20929999999998</v>
      </c>
      <c r="G1902" t="s">
        <v>915</v>
      </c>
      <c r="H1902">
        <v>0</v>
      </c>
      <c r="I1902" t="s">
        <v>914</v>
      </c>
      <c r="J1902" t="s">
        <v>3662</v>
      </c>
    </row>
    <row r="1903" spans="1:10" x14ac:dyDescent="0.2">
      <c r="A1903" t="s">
        <v>911</v>
      </c>
      <c r="B1903" t="s">
        <v>912</v>
      </c>
      <c r="C1903" s="8" t="s">
        <v>3752</v>
      </c>
      <c r="D1903">
        <v>177.15940000000001</v>
      </c>
      <c r="E1903">
        <v>17.8492</v>
      </c>
      <c r="F1903">
        <v>338.20929999999998</v>
      </c>
      <c r="G1903" t="s">
        <v>915</v>
      </c>
      <c r="H1903">
        <v>1</v>
      </c>
      <c r="I1903" t="s">
        <v>914</v>
      </c>
      <c r="J1903" t="s">
        <v>3662</v>
      </c>
    </row>
    <row r="1904" spans="1:10" x14ac:dyDescent="0.2">
      <c r="A1904" t="s">
        <v>911</v>
      </c>
      <c r="B1904" t="s">
        <v>912</v>
      </c>
      <c r="C1904" s="8" t="s">
        <v>3752</v>
      </c>
      <c r="D1904">
        <v>149.13249999999999</v>
      </c>
      <c r="E1904">
        <v>17.8492</v>
      </c>
      <c r="F1904">
        <v>338.20929999999998</v>
      </c>
      <c r="G1904" t="s">
        <v>915</v>
      </c>
      <c r="H1904">
        <v>2</v>
      </c>
      <c r="I1904" t="s">
        <v>914</v>
      </c>
      <c r="J1904" t="s">
        <v>3662</v>
      </c>
    </row>
    <row r="1905" spans="1:10" x14ac:dyDescent="0.2">
      <c r="A1905" t="s">
        <v>911</v>
      </c>
      <c r="B1905" t="s">
        <v>912</v>
      </c>
      <c r="C1905" s="8" t="s">
        <v>3752</v>
      </c>
      <c r="D1905">
        <v>178.16730000000001</v>
      </c>
      <c r="E1905">
        <v>17.8492</v>
      </c>
      <c r="F1905">
        <v>338.20929999999998</v>
      </c>
      <c r="G1905" t="s">
        <v>915</v>
      </c>
      <c r="H1905">
        <v>3</v>
      </c>
      <c r="I1905" t="s">
        <v>914</v>
      </c>
      <c r="J1905" t="s">
        <v>3662</v>
      </c>
    </row>
    <row r="1906" spans="1:10" x14ac:dyDescent="0.2">
      <c r="A1906" s="8" t="s">
        <v>2802</v>
      </c>
      <c r="B1906" s="8" t="s">
        <v>2803</v>
      </c>
      <c r="C1906" s="8" t="s">
        <v>3792</v>
      </c>
      <c r="D1906" s="8">
        <v>184.01150000000001</v>
      </c>
      <c r="E1906" s="8">
        <v>5.0246000000000004</v>
      </c>
      <c r="F1906" s="8">
        <v>184.012</v>
      </c>
      <c r="G1906" s="8" t="s">
        <v>2806</v>
      </c>
      <c r="H1906" s="8">
        <v>0</v>
      </c>
      <c r="I1906" s="8" t="s">
        <v>2805</v>
      </c>
      <c r="J1906" t="s">
        <v>3662</v>
      </c>
    </row>
    <row r="1907" spans="1:10" x14ac:dyDescent="0.2">
      <c r="A1907" s="8" t="s">
        <v>2802</v>
      </c>
      <c r="B1907" s="8" t="s">
        <v>2803</v>
      </c>
      <c r="C1907" s="8" t="s">
        <v>3792</v>
      </c>
      <c r="D1907" s="8">
        <v>185.01480000000001</v>
      </c>
      <c r="E1907" s="8">
        <v>5.0246000000000004</v>
      </c>
      <c r="F1907" s="8">
        <v>184.012</v>
      </c>
      <c r="G1907" s="8" t="s">
        <v>2806</v>
      </c>
      <c r="H1907" s="8">
        <v>1</v>
      </c>
      <c r="I1907" s="8" t="s">
        <v>2805</v>
      </c>
      <c r="J1907" t="s">
        <v>3662</v>
      </c>
    </row>
    <row r="1908" spans="1:10" x14ac:dyDescent="0.2">
      <c r="A1908" s="8" t="s">
        <v>2802</v>
      </c>
      <c r="B1908" s="8" t="s">
        <v>2803</v>
      </c>
      <c r="C1908" s="8" t="s">
        <v>3792</v>
      </c>
      <c r="D1908" s="8">
        <v>186.0155</v>
      </c>
      <c r="E1908" s="8">
        <v>5.0246000000000004</v>
      </c>
      <c r="F1908" s="8">
        <v>184.012</v>
      </c>
      <c r="G1908" s="8" t="s">
        <v>2806</v>
      </c>
      <c r="H1908" s="8">
        <v>2</v>
      </c>
      <c r="I1908" s="8" t="s">
        <v>2805</v>
      </c>
      <c r="J1908" t="s">
        <v>3662</v>
      </c>
    </row>
    <row r="1909" spans="1:10" x14ac:dyDescent="0.2">
      <c r="A1909" s="8" t="s">
        <v>2802</v>
      </c>
      <c r="B1909" s="8" t="s">
        <v>2803</v>
      </c>
      <c r="C1909" s="8" t="s">
        <v>3792</v>
      </c>
      <c r="D1909" s="8">
        <v>187.01910000000001</v>
      </c>
      <c r="E1909" s="8">
        <v>5.0246000000000004</v>
      </c>
      <c r="F1909" s="8">
        <v>184.012</v>
      </c>
      <c r="G1909" s="8" t="s">
        <v>2806</v>
      </c>
      <c r="H1909" s="8">
        <v>3</v>
      </c>
      <c r="I1909" s="8" t="s">
        <v>2805</v>
      </c>
      <c r="J1909" t="s">
        <v>3662</v>
      </c>
    </row>
    <row r="1910" spans="1:10" x14ac:dyDescent="0.2">
      <c r="A1910" t="s">
        <v>4475</v>
      </c>
      <c r="B1910" t="s">
        <v>2803</v>
      </c>
      <c r="C1910" s="8" t="s">
        <v>3792</v>
      </c>
      <c r="D1910">
        <v>183.01349999999999</v>
      </c>
      <c r="E1910">
        <v>8.1974</v>
      </c>
      <c r="F1910">
        <v>184.012</v>
      </c>
      <c r="G1910" t="s">
        <v>2806</v>
      </c>
      <c r="H1910">
        <v>0</v>
      </c>
      <c r="I1910" t="s">
        <v>2805</v>
      </c>
      <c r="J1910" t="s">
        <v>3662</v>
      </c>
    </row>
    <row r="1911" spans="1:10" x14ac:dyDescent="0.2">
      <c r="A1911" t="s">
        <v>4475</v>
      </c>
      <c r="B1911" t="s">
        <v>2803</v>
      </c>
      <c r="C1911" s="8" t="s">
        <v>3792</v>
      </c>
      <c r="D1911">
        <v>154.00540000000001</v>
      </c>
      <c r="E1911">
        <v>8.1974</v>
      </c>
      <c r="F1911">
        <v>184.012</v>
      </c>
      <c r="G1911" t="s">
        <v>2806</v>
      </c>
      <c r="H1911">
        <v>1</v>
      </c>
      <c r="I1911" t="s">
        <v>2805</v>
      </c>
      <c r="J1911" t="s">
        <v>3662</v>
      </c>
    </row>
    <row r="1912" spans="1:10" x14ac:dyDescent="0.2">
      <c r="A1912" t="s">
        <v>4475</v>
      </c>
      <c r="B1912" t="s">
        <v>2803</v>
      </c>
      <c r="C1912" s="8" t="s">
        <v>3792</v>
      </c>
      <c r="D1912">
        <v>155.01840000000001</v>
      </c>
      <c r="E1912">
        <v>8.1974</v>
      </c>
      <c r="F1912">
        <v>184.012</v>
      </c>
      <c r="G1912" t="s">
        <v>2806</v>
      </c>
      <c r="H1912">
        <v>2</v>
      </c>
      <c r="I1912" t="s">
        <v>2805</v>
      </c>
      <c r="J1912" t="s">
        <v>3662</v>
      </c>
    </row>
    <row r="1913" spans="1:10" x14ac:dyDescent="0.2">
      <c r="A1913" t="s">
        <v>4475</v>
      </c>
      <c r="B1913" t="s">
        <v>2803</v>
      </c>
      <c r="C1913" s="8" t="s">
        <v>3792</v>
      </c>
      <c r="D1913">
        <v>168.0061</v>
      </c>
      <c r="E1913">
        <v>8.1974</v>
      </c>
      <c r="F1913">
        <v>184.012</v>
      </c>
      <c r="G1913" t="s">
        <v>2806</v>
      </c>
      <c r="H1913">
        <v>3</v>
      </c>
      <c r="I1913" t="s">
        <v>2805</v>
      </c>
      <c r="J1913" t="s">
        <v>3662</v>
      </c>
    </row>
    <row r="1914" spans="1:10" x14ac:dyDescent="0.2">
      <c r="A1914" t="s">
        <v>4489</v>
      </c>
      <c r="B1914" t="s">
        <v>4490</v>
      </c>
      <c r="C1914" s="8" t="s">
        <v>3663</v>
      </c>
      <c r="D1914">
        <v>189.9589</v>
      </c>
      <c r="E1914">
        <v>3.8599000000000001</v>
      </c>
      <c r="F1914">
        <v>189.959</v>
      </c>
      <c r="G1914" t="s">
        <v>3961</v>
      </c>
      <c r="H1914">
        <v>0</v>
      </c>
      <c r="I1914" t="s">
        <v>4491</v>
      </c>
      <c r="J1914" t="s">
        <v>3662</v>
      </c>
    </row>
    <row r="1915" spans="1:10" x14ac:dyDescent="0.2">
      <c r="A1915" t="s">
        <v>4489</v>
      </c>
      <c r="B1915" t="s">
        <v>4490</v>
      </c>
      <c r="C1915" s="8" t="s">
        <v>3663</v>
      </c>
      <c r="D1915">
        <v>186.95859999999999</v>
      </c>
      <c r="E1915">
        <v>3.8599000000000001</v>
      </c>
      <c r="F1915">
        <v>189.959</v>
      </c>
      <c r="G1915" t="s">
        <v>3961</v>
      </c>
      <c r="H1915">
        <v>1</v>
      </c>
      <c r="I1915" t="s">
        <v>4491</v>
      </c>
      <c r="J1915" t="s">
        <v>3662</v>
      </c>
    </row>
    <row r="1916" spans="1:10" x14ac:dyDescent="0.2">
      <c r="A1916" t="s">
        <v>4489</v>
      </c>
      <c r="B1916" t="s">
        <v>4490</v>
      </c>
      <c r="C1916" s="8" t="s">
        <v>3663</v>
      </c>
      <c r="D1916">
        <v>188.9556</v>
      </c>
      <c r="E1916">
        <v>3.8599000000000001</v>
      </c>
      <c r="F1916">
        <v>189.959</v>
      </c>
      <c r="G1916" t="s">
        <v>3961</v>
      </c>
      <c r="H1916">
        <v>2</v>
      </c>
      <c r="I1916" t="s">
        <v>4491</v>
      </c>
      <c r="J1916" t="s">
        <v>3662</v>
      </c>
    </row>
    <row r="1917" spans="1:10" x14ac:dyDescent="0.2">
      <c r="A1917" t="s">
        <v>4489</v>
      </c>
      <c r="B1917" t="s">
        <v>4490</v>
      </c>
      <c r="C1917" s="8" t="s">
        <v>3663</v>
      </c>
      <c r="D1917">
        <v>160.96080000000001</v>
      </c>
      <c r="E1917">
        <v>3.8599000000000001</v>
      </c>
      <c r="F1917">
        <v>189.959</v>
      </c>
      <c r="G1917" t="s">
        <v>3961</v>
      </c>
      <c r="H1917">
        <v>3</v>
      </c>
      <c r="I1917" t="s">
        <v>4491</v>
      </c>
      <c r="J1917" t="s">
        <v>3662</v>
      </c>
    </row>
    <row r="1918" spans="1:10" x14ac:dyDescent="0.2">
      <c r="A1918" t="s">
        <v>4388</v>
      </c>
      <c r="B1918" t="s">
        <v>4389</v>
      </c>
      <c r="C1918" t="s">
        <v>4389</v>
      </c>
      <c r="D1918">
        <v>324.03339999999997</v>
      </c>
      <c r="E1918">
        <v>11.446400000000001</v>
      </c>
      <c r="F1918">
        <v>324.03199999999998</v>
      </c>
      <c r="G1918" t="s">
        <v>3934</v>
      </c>
      <c r="H1918">
        <v>0</v>
      </c>
      <c r="I1918" t="s">
        <v>4390</v>
      </c>
      <c r="J1918" t="s">
        <v>3662</v>
      </c>
    </row>
    <row r="1919" spans="1:10" x14ac:dyDescent="0.2">
      <c r="A1919" t="s">
        <v>4388</v>
      </c>
      <c r="B1919" t="s">
        <v>4389</v>
      </c>
      <c r="C1919" t="s">
        <v>4389</v>
      </c>
      <c r="D1919">
        <v>322.02809999999999</v>
      </c>
      <c r="E1919">
        <v>11.446400000000001</v>
      </c>
      <c r="F1919">
        <v>324.03199999999998</v>
      </c>
      <c r="G1919" t="s">
        <v>3934</v>
      </c>
      <c r="H1919">
        <v>1</v>
      </c>
      <c r="I1919" t="s">
        <v>4390</v>
      </c>
      <c r="J1919" t="s">
        <v>3662</v>
      </c>
    </row>
    <row r="1920" spans="1:10" x14ac:dyDescent="0.2">
      <c r="A1920" t="s">
        <v>4388</v>
      </c>
      <c r="B1920" t="s">
        <v>4389</v>
      </c>
      <c r="C1920" t="s">
        <v>4389</v>
      </c>
      <c r="D1920">
        <v>323.03140000000002</v>
      </c>
      <c r="E1920">
        <v>11.446400000000001</v>
      </c>
      <c r="F1920">
        <v>324.03199999999998</v>
      </c>
      <c r="G1920" t="s">
        <v>3934</v>
      </c>
      <c r="H1920">
        <v>2</v>
      </c>
      <c r="I1920" t="s">
        <v>4390</v>
      </c>
      <c r="J1920" t="s">
        <v>3662</v>
      </c>
    </row>
    <row r="1921" spans="1:10" x14ac:dyDescent="0.2">
      <c r="A1921" t="s">
        <v>4388</v>
      </c>
      <c r="B1921" t="s">
        <v>4389</v>
      </c>
      <c r="C1921" t="s">
        <v>4389</v>
      </c>
      <c r="D1921">
        <v>325.02730000000003</v>
      </c>
      <c r="E1921">
        <v>11.446400000000001</v>
      </c>
      <c r="F1921">
        <v>324.03199999999998</v>
      </c>
      <c r="G1921" t="s">
        <v>3934</v>
      </c>
      <c r="H1921">
        <v>3</v>
      </c>
      <c r="I1921" t="s">
        <v>4390</v>
      </c>
      <c r="J1921" t="s">
        <v>3662</v>
      </c>
    </row>
    <row r="1922" spans="1:10" x14ac:dyDescent="0.2">
      <c r="A1922" t="s">
        <v>4839</v>
      </c>
      <c r="B1922" t="s">
        <v>4840</v>
      </c>
      <c r="C1922" t="s">
        <v>4840</v>
      </c>
      <c r="D1922">
        <v>405.80459999999999</v>
      </c>
      <c r="E1922">
        <v>10.4476</v>
      </c>
      <c r="F1922">
        <v>405.7978</v>
      </c>
      <c r="G1922" t="s">
        <v>3883</v>
      </c>
      <c r="H1922">
        <v>0</v>
      </c>
      <c r="I1922" t="s">
        <v>4234</v>
      </c>
      <c r="J1922" t="s">
        <v>3662</v>
      </c>
    </row>
    <row r="1923" spans="1:10" x14ac:dyDescent="0.2">
      <c r="A1923" t="s">
        <v>4839</v>
      </c>
      <c r="B1923" t="s">
        <v>4840</v>
      </c>
      <c r="C1923" t="s">
        <v>4840</v>
      </c>
      <c r="D1923">
        <v>407.80029999999999</v>
      </c>
      <c r="E1923">
        <v>10.4476</v>
      </c>
      <c r="F1923">
        <v>405.7978</v>
      </c>
      <c r="G1923" t="s">
        <v>3883</v>
      </c>
      <c r="H1923">
        <v>1</v>
      </c>
      <c r="I1923" t="s">
        <v>4234</v>
      </c>
      <c r="J1923" t="s">
        <v>3662</v>
      </c>
    </row>
    <row r="1924" spans="1:10" x14ac:dyDescent="0.2">
      <c r="A1924" t="s">
        <v>4839</v>
      </c>
      <c r="B1924" t="s">
        <v>4840</v>
      </c>
      <c r="C1924" t="s">
        <v>4840</v>
      </c>
      <c r="D1924">
        <v>403.80470000000003</v>
      </c>
      <c r="E1924">
        <v>10.4476</v>
      </c>
      <c r="F1924">
        <v>405.7978</v>
      </c>
      <c r="G1924" t="s">
        <v>3883</v>
      </c>
      <c r="H1924">
        <v>2</v>
      </c>
      <c r="I1924" t="s">
        <v>4234</v>
      </c>
      <c r="J1924" t="s">
        <v>3662</v>
      </c>
    </row>
    <row r="1925" spans="1:10" x14ac:dyDescent="0.2">
      <c r="A1925" t="s">
        <v>4839</v>
      </c>
      <c r="B1925" t="s">
        <v>4840</v>
      </c>
      <c r="C1925" t="s">
        <v>4840</v>
      </c>
      <c r="D1925">
        <v>406.80579999999998</v>
      </c>
      <c r="E1925">
        <v>10.4476</v>
      </c>
      <c r="F1925">
        <v>405.7978</v>
      </c>
      <c r="G1925" t="s">
        <v>3883</v>
      </c>
      <c r="H1925">
        <v>3</v>
      </c>
      <c r="I1925" t="s">
        <v>4234</v>
      </c>
      <c r="J1925" t="s">
        <v>3662</v>
      </c>
    </row>
    <row r="1926" spans="1:10" x14ac:dyDescent="0.2">
      <c r="A1926" t="s">
        <v>4232</v>
      </c>
      <c r="B1926" t="s">
        <v>4233</v>
      </c>
      <c r="C1926" t="s">
        <v>4233</v>
      </c>
      <c r="D1926">
        <v>405.79689999999999</v>
      </c>
      <c r="E1926">
        <v>9.1999999999999993</v>
      </c>
      <c r="F1926">
        <v>405.7978</v>
      </c>
      <c r="G1926" t="s">
        <v>3883</v>
      </c>
      <c r="H1926">
        <v>0</v>
      </c>
      <c r="I1926" t="s">
        <v>4234</v>
      </c>
      <c r="J1926" t="s">
        <v>3662</v>
      </c>
    </row>
    <row r="1927" spans="1:10" x14ac:dyDescent="0.2">
      <c r="A1927" t="s">
        <v>4232</v>
      </c>
      <c r="B1927" t="s">
        <v>4233</v>
      </c>
      <c r="C1927" t="s">
        <v>4233</v>
      </c>
      <c r="D1927">
        <v>372.82549999999998</v>
      </c>
      <c r="E1927">
        <v>9.1999999999999993</v>
      </c>
      <c r="F1927">
        <v>405.7978</v>
      </c>
      <c r="G1927" t="s">
        <v>3883</v>
      </c>
      <c r="H1927">
        <v>1</v>
      </c>
      <c r="I1927" t="s">
        <v>4234</v>
      </c>
      <c r="J1927" t="s">
        <v>3662</v>
      </c>
    </row>
    <row r="1928" spans="1:10" x14ac:dyDescent="0.2">
      <c r="A1928" t="s">
        <v>4232</v>
      </c>
      <c r="B1928" t="s">
        <v>4233</v>
      </c>
      <c r="C1928" t="s">
        <v>4233</v>
      </c>
      <c r="D1928">
        <v>374.82260000000002</v>
      </c>
      <c r="E1928">
        <v>9.1999999999999993</v>
      </c>
      <c r="F1928">
        <v>405.7978</v>
      </c>
      <c r="G1928" t="s">
        <v>3883</v>
      </c>
      <c r="H1928">
        <v>2</v>
      </c>
      <c r="I1928" t="s">
        <v>4234</v>
      </c>
      <c r="J1928" t="s">
        <v>3662</v>
      </c>
    </row>
    <row r="1929" spans="1:10" x14ac:dyDescent="0.2">
      <c r="A1929" t="s">
        <v>4232</v>
      </c>
      <c r="B1929" t="s">
        <v>4233</v>
      </c>
      <c r="C1929" t="s">
        <v>4233</v>
      </c>
      <c r="D1929">
        <v>376.81970000000001</v>
      </c>
      <c r="E1929">
        <v>9.1999999999999993</v>
      </c>
      <c r="F1929">
        <v>405.7978</v>
      </c>
      <c r="G1929" t="s">
        <v>3883</v>
      </c>
      <c r="H1929">
        <v>3</v>
      </c>
      <c r="I1929" t="s">
        <v>4234</v>
      </c>
      <c r="J1929" t="s">
        <v>3662</v>
      </c>
    </row>
    <row r="1930" spans="1:10" x14ac:dyDescent="0.2">
      <c r="A1930" t="s">
        <v>490</v>
      </c>
      <c r="B1930" t="s">
        <v>319</v>
      </c>
      <c r="C1930" s="8" t="s">
        <v>319</v>
      </c>
      <c r="D1930">
        <v>439.75790000000001</v>
      </c>
      <c r="E1930">
        <v>9.5334000000000003</v>
      </c>
      <c r="F1930">
        <v>439.75880000000001</v>
      </c>
      <c r="G1930" t="s">
        <v>322</v>
      </c>
      <c r="H1930">
        <v>0</v>
      </c>
      <c r="I1930" t="s">
        <v>321</v>
      </c>
      <c r="J1930" t="s">
        <v>3662</v>
      </c>
    </row>
    <row r="1931" spans="1:10" x14ac:dyDescent="0.2">
      <c r="A1931" t="s">
        <v>490</v>
      </c>
      <c r="B1931" t="s">
        <v>319</v>
      </c>
      <c r="C1931" s="8" t="s">
        <v>319</v>
      </c>
      <c r="D1931">
        <v>408.7842</v>
      </c>
      <c r="E1931">
        <v>9.5334000000000003</v>
      </c>
      <c r="F1931">
        <v>439.75880000000001</v>
      </c>
      <c r="G1931" t="s">
        <v>322</v>
      </c>
      <c r="H1931">
        <v>1</v>
      </c>
      <c r="I1931" t="s">
        <v>321</v>
      </c>
      <c r="J1931" t="s">
        <v>3662</v>
      </c>
    </row>
    <row r="1932" spans="1:10" x14ac:dyDescent="0.2">
      <c r="A1932" t="s">
        <v>490</v>
      </c>
      <c r="B1932" t="s">
        <v>319</v>
      </c>
      <c r="C1932" s="8" t="s">
        <v>319</v>
      </c>
      <c r="D1932">
        <v>406.78730000000002</v>
      </c>
      <c r="E1932">
        <v>9.5334000000000003</v>
      </c>
      <c r="F1932">
        <v>439.75880000000001</v>
      </c>
      <c r="G1932" t="s">
        <v>322</v>
      </c>
      <c r="H1932">
        <v>2</v>
      </c>
      <c r="I1932" t="s">
        <v>321</v>
      </c>
      <c r="J1932" t="s">
        <v>3662</v>
      </c>
    </row>
    <row r="1933" spans="1:10" x14ac:dyDescent="0.2">
      <c r="A1933" t="s">
        <v>490</v>
      </c>
      <c r="B1933" t="s">
        <v>319</v>
      </c>
      <c r="C1933" s="8" t="s">
        <v>319</v>
      </c>
      <c r="D1933">
        <v>410.78120000000001</v>
      </c>
      <c r="E1933">
        <v>9.5334000000000003</v>
      </c>
      <c r="F1933">
        <v>439.75880000000001</v>
      </c>
      <c r="G1933" t="s">
        <v>322</v>
      </c>
      <c r="H1933">
        <v>3</v>
      </c>
      <c r="I1933" t="s">
        <v>321</v>
      </c>
      <c r="J1933" t="s">
        <v>3662</v>
      </c>
    </row>
    <row r="1934" spans="1:10" x14ac:dyDescent="0.2">
      <c r="A1934" t="s">
        <v>318</v>
      </c>
      <c r="B1934" t="s">
        <v>319</v>
      </c>
      <c r="C1934" s="8" t="s">
        <v>319</v>
      </c>
      <c r="D1934">
        <v>408.7842</v>
      </c>
      <c r="E1934">
        <v>9.5273000000000003</v>
      </c>
      <c r="F1934">
        <v>439.75880000000001</v>
      </c>
      <c r="G1934" t="s">
        <v>322</v>
      </c>
      <c r="H1934">
        <v>0</v>
      </c>
      <c r="I1934" t="s">
        <v>321</v>
      </c>
      <c r="J1934" t="s">
        <v>3662</v>
      </c>
    </row>
    <row r="1935" spans="1:10" x14ac:dyDescent="0.2">
      <c r="A1935" t="s">
        <v>318</v>
      </c>
      <c r="B1935" t="s">
        <v>319</v>
      </c>
      <c r="C1935" s="8" t="s">
        <v>319</v>
      </c>
      <c r="D1935">
        <v>406.78730000000002</v>
      </c>
      <c r="E1935">
        <v>9.5273000000000003</v>
      </c>
      <c r="F1935">
        <v>439.75880000000001</v>
      </c>
      <c r="G1935" t="s">
        <v>322</v>
      </c>
      <c r="H1935">
        <v>1</v>
      </c>
      <c r="I1935" t="s">
        <v>321</v>
      </c>
      <c r="J1935" t="s">
        <v>3662</v>
      </c>
    </row>
    <row r="1936" spans="1:10" x14ac:dyDescent="0.2">
      <c r="A1936" t="s">
        <v>318</v>
      </c>
      <c r="B1936" t="s">
        <v>319</v>
      </c>
      <c r="C1936" s="8" t="s">
        <v>319</v>
      </c>
      <c r="D1936">
        <v>410.78120000000001</v>
      </c>
      <c r="E1936">
        <v>9.5273000000000003</v>
      </c>
      <c r="F1936">
        <v>439.75880000000001</v>
      </c>
      <c r="G1936" t="s">
        <v>322</v>
      </c>
      <c r="H1936">
        <v>2</v>
      </c>
      <c r="I1936" t="s">
        <v>321</v>
      </c>
      <c r="J1936" t="s">
        <v>3662</v>
      </c>
    </row>
    <row r="1937" spans="1:10" x14ac:dyDescent="0.2">
      <c r="A1937" t="s">
        <v>318</v>
      </c>
      <c r="B1937" t="s">
        <v>319</v>
      </c>
      <c r="C1937" s="8" t="s">
        <v>319</v>
      </c>
      <c r="D1937">
        <v>404.7901</v>
      </c>
      <c r="E1937">
        <v>9.5273000000000003</v>
      </c>
      <c r="F1937">
        <v>439.75880000000001</v>
      </c>
      <c r="G1937" t="s">
        <v>322</v>
      </c>
      <c r="H1937">
        <v>3</v>
      </c>
      <c r="I1937" t="s">
        <v>321</v>
      </c>
      <c r="J1937" t="s">
        <v>3662</v>
      </c>
    </row>
    <row r="1938" spans="1:10" x14ac:dyDescent="0.2">
      <c r="A1938" t="s">
        <v>4841</v>
      </c>
      <c r="B1938" t="s">
        <v>4842</v>
      </c>
      <c r="C1938" t="s">
        <v>4842</v>
      </c>
      <c r="D1938">
        <v>405.80459999999999</v>
      </c>
      <c r="E1938">
        <v>10.9192</v>
      </c>
      <c r="F1938">
        <v>405.7978</v>
      </c>
      <c r="G1938" t="s">
        <v>3884</v>
      </c>
      <c r="H1938">
        <v>0</v>
      </c>
      <c r="I1938" t="s">
        <v>4234</v>
      </c>
      <c r="J1938" t="s">
        <v>3662</v>
      </c>
    </row>
    <row r="1939" spans="1:10" x14ac:dyDescent="0.2">
      <c r="A1939" t="s">
        <v>4841</v>
      </c>
      <c r="B1939" t="s">
        <v>4842</v>
      </c>
      <c r="C1939" t="s">
        <v>4842</v>
      </c>
      <c r="D1939">
        <v>407.80029999999999</v>
      </c>
      <c r="E1939">
        <v>10.9192</v>
      </c>
      <c r="F1939">
        <v>405.7978</v>
      </c>
      <c r="G1939" t="s">
        <v>3884</v>
      </c>
      <c r="H1939">
        <v>1</v>
      </c>
      <c r="I1939" t="s">
        <v>4234</v>
      </c>
      <c r="J1939" t="s">
        <v>3662</v>
      </c>
    </row>
    <row r="1940" spans="1:10" x14ac:dyDescent="0.2">
      <c r="A1940" t="s">
        <v>4841</v>
      </c>
      <c r="B1940" t="s">
        <v>4842</v>
      </c>
      <c r="C1940" t="s">
        <v>4842</v>
      </c>
      <c r="D1940">
        <v>403.80470000000003</v>
      </c>
      <c r="E1940">
        <v>10.9192</v>
      </c>
      <c r="F1940">
        <v>405.7978</v>
      </c>
      <c r="G1940" t="s">
        <v>3884</v>
      </c>
      <c r="H1940">
        <v>2</v>
      </c>
      <c r="I1940" t="s">
        <v>4234</v>
      </c>
      <c r="J1940" t="s">
        <v>3662</v>
      </c>
    </row>
    <row r="1941" spans="1:10" x14ac:dyDescent="0.2">
      <c r="A1941" t="s">
        <v>4841</v>
      </c>
      <c r="B1941" t="s">
        <v>4842</v>
      </c>
      <c r="C1941" t="s">
        <v>4842</v>
      </c>
      <c r="D1941">
        <v>406.80579999999998</v>
      </c>
      <c r="E1941">
        <v>10.9192</v>
      </c>
      <c r="F1941">
        <v>405.7978</v>
      </c>
      <c r="G1941" t="s">
        <v>3884</v>
      </c>
      <c r="H1941">
        <v>3</v>
      </c>
      <c r="I1941" t="s">
        <v>4234</v>
      </c>
      <c r="J1941" t="s">
        <v>3662</v>
      </c>
    </row>
    <row r="1942" spans="1:10" x14ac:dyDescent="0.2">
      <c r="A1942" t="s">
        <v>4235</v>
      </c>
      <c r="B1942" t="s">
        <v>4236</v>
      </c>
      <c r="C1942" t="s">
        <v>4236</v>
      </c>
      <c r="D1942">
        <v>405.79689999999999</v>
      </c>
      <c r="E1942">
        <v>9.4571000000000005</v>
      </c>
      <c r="F1942">
        <v>405.7978</v>
      </c>
      <c r="G1942" t="s">
        <v>3884</v>
      </c>
      <c r="H1942">
        <v>0</v>
      </c>
      <c r="I1942" t="s">
        <v>4234</v>
      </c>
      <c r="J1942" t="s">
        <v>3662</v>
      </c>
    </row>
    <row r="1943" spans="1:10" x14ac:dyDescent="0.2">
      <c r="A1943" t="s">
        <v>4235</v>
      </c>
      <c r="B1943" t="s">
        <v>4236</v>
      </c>
      <c r="C1943" t="s">
        <v>4236</v>
      </c>
      <c r="D1943">
        <v>372.82549999999998</v>
      </c>
      <c r="E1943">
        <v>9.4571000000000005</v>
      </c>
      <c r="F1943">
        <v>405.7978</v>
      </c>
      <c r="G1943" t="s">
        <v>3884</v>
      </c>
      <c r="H1943">
        <v>1</v>
      </c>
      <c r="I1943" t="s">
        <v>4234</v>
      </c>
      <c r="J1943" t="s">
        <v>3662</v>
      </c>
    </row>
    <row r="1944" spans="1:10" x14ac:dyDescent="0.2">
      <c r="A1944" t="s">
        <v>4235</v>
      </c>
      <c r="B1944" t="s">
        <v>4236</v>
      </c>
      <c r="C1944" t="s">
        <v>4236</v>
      </c>
      <c r="D1944">
        <v>374.82260000000002</v>
      </c>
      <c r="E1944">
        <v>9.4571000000000005</v>
      </c>
      <c r="F1944">
        <v>405.7978</v>
      </c>
      <c r="G1944" t="s">
        <v>3884</v>
      </c>
      <c r="H1944">
        <v>2</v>
      </c>
      <c r="I1944" t="s">
        <v>4234</v>
      </c>
      <c r="J1944" t="s">
        <v>3662</v>
      </c>
    </row>
    <row r="1945" spans="1:10" x14ac:dyDescent="0.2">
      <c r="A1945" t="s">
        <v>4235</v>
      </c>
      <c r="B1945" t="s">
        <v>4236</v>
      </c>
      <c r="C1945" t="s">
        <v>4236</v>
      </c>
      <c r="D1945">
        <v>376.81970000000001</v>
      </c>
      <c r="E1945">
        <v>9.4571000000000005</v>
      </c>
      <c r="F1945">
        <v>405.7978</v>
      </c>
      <c r="G1945" t="s">
        <v>3884</v>
      </c>
      <c r="H1945">
        <v>3</v>
      </c>
      <c r="I1945" t="s">
        <v>4234</v>
      </c>
      <c r="J1945" t="s">
        <v>3662</v>
      </c>
    </row>
    <row r="1946" spans="1:10" x14ac:dyDescent="0.2">
      <c r="A1946" t="s">
        <v>1463</v>
      </c>
      <c r="B1946" t="s">
        <v>3785</v>
      </c>
      <c r="C1946" s="8" t="s">
        <v>3786</v>
      </c>
      <c r="D1946">
        <v>140.02510000000001</v>
      </c>
      <c r="E1946">
        <v>11.4396</v>
      </c>
      <c r="F1946">
        <v>140.024</v>
      </c>
      <c r="G1946" t="s">
        <v>1467</v>
      </c>
      <c r="H1946">
        <v>0</v>
      </c>
      <c r="I1946" t="s">
        <v>1466</v>
      </c>
      <c r="J1946" t="s">
        <v>3662</v>
      </c>
    </row>
    <row r="1947" spans="1:10" x14ac:dyDescent="0.2">
      <c r="A1947" t="s">
        <v>1463</v>
      </c>
      <c r="B1947" t="s">
        <v>3785</v>
      </c>
      <c r="C1947" s="8" t="s">
        <v>3786</v>
      </c>
      <c r="D1947">
        <v>141.0324</v>
      </c>
      <c r="E1947">
        <v>11.4396</v>
      </c>
      <c r="F1947">
        <v>140.024</v>
      </c>
      <c r="G1947" t="s">
        <v>1467</v>
      </c>
      <c r="H1947">
        <v>1</v>
      </c>
      <c r="I1947" t="s">
        <v>1466</v>
      </c>
      <c r="J1947" t="s">
        <v>3662</v>
      </c>
    </row>
    <row r="1948" spans="1:10" x14ac:dyDescent="0.2">
      <c r="A1948" t="s">
        <v>1463</v>
      </c>
      <c r="B1948" t="s">
        <v>3785</v>
      </c>
      <c r="C1948" s="8" t="s">
        <v>3786</v>
      </c>
      <c r="D1948">
        <v>124.0343</v>
      </c>
      <c r="E1948">
        <v>11.4396</v>
      </c>
      <c r="F1948">
        <v>140.024</v>
      </c>
      <c r="G1948" t="s">
        <v>1467</v>
      </c>
      <c r="H1948">
        <v>2</v>
      </c>
      <c r="I1948" t="s">
        <v>1466</v>
      </c>
      <c r="J1948" t="s">
        <v>3662</v>
      </c>
    </row>
    <row r="1949" spans="1:10" x14ac:dyDescent="0.2">
      <c r="A1949" t="s">
        <v>1463</v>
      </c>
      <c r="B1949" t="s">
        <v>3785</v>
      </c>
      <c r="C1949" s="8" t="s">
        <v>3786</v>
      </c>
      <c r="D1949">
        <v>123.0206</v>
      </c>
      <c r="E1949">
        <v>11.4396</v>
      </c>
      <c r="F1949">
        <v>140.024</v>
      </c>
      <c r="G1949" t="s">
        <v>1467</v>
      </c>
      <c r="H1949">
        <v>3</v>
      </c>
      <c r="I1949" t="s">
        <v>1466</v>
      </c>
      <c r="J1949" t="s">
        <v>3662</v>
      </c>
    </row>
    <row r="1950" spans="1:10" x14ac:dyDescent="0.2">
      <c r="A1950" t="s">
        <v>4865</v>
      </c>
      <c r="B1950" t="s">
        <v>4866</v>
      </c>
      <c r="C1950" t="s">
        <v>4866</v>
      </c>
      <c r="D1950">
        <v>305.89859999999999</v>
      </c>
      <c r="E1950">
        <v>11.7895</v>
      </c>
      <c r="F1950">
        <v>303.90159999999997</v>
      </c>
      <c r="G1950" t="s">
        <v>4102</v>
      </c>
      <c r="H1950">
        <v>0</v>
      </c>
      <c r="I1950" t="s">
        <v>4867</v>
      </c>
      <c r="J1950" t="s">
        <v>3662</v>
      </c>
    </row>
    <row r="1951" spans="1:10" x14ac:dyDescent="0.2">
      <c r="A1951" t="s">
        <v>4865</v>
      </c>
      <c r="B1951" t="s">
        <v>4866</v>
      </c>
      <c r="C1951" t="s">
        <v>4866</v>
      </c>
      <c r="D1951">
        <v>303.90170000000001</v>
      </c>
      <c r="E1951">
        <v>11.7895</v>
      </c>
      <c r="F1951">
        <v>303.90159999999997</v>
      </c>
      <c r="G1951" t="s">
        <v>4102</v>
      </c>
      <c r="H1951">
        <v>1</v>
      </c>
      <c r="I1951" t="s">
        <v>4867</v>
      </c>
      <c r="J1951" t="s">
        <v>3662</v>
      </c>
    </row>
    <row r="1952" spans="1:10" x14ac:dyDescent="0.2">
      <c r="A1952" t="s">
        <v>4865</v>
      </c>
      <c r="B1952" t="s">
        <v>4866</v>
      </c>
      <c r="C1952" t="s">
        <v>4866</v>
      </c>
      <c r="D1952">
        <v>307.8956</v>
      </c>
      <c r="E1952">
        <v>11.7895</v>
      </c>
      <c r="F1952">
        <v>303.90159999999997</v>
      </c>
      <c r="G1952" t="s">
        <v>4102</v>
      </c>
      <c r="H1952">
        <v>2</v>
      </c>
      <c r="I1952" t="s">
        <v>4867</v>
      </c>
      <c r="J1952" t="s">
        <v>3662</v>
      </c>
    </row>
    <row r="1953" spans="1:10" x14ac:dyDescent="0.2">
      <c r="A1953" t="s">
        <v>4865</v>
      </c>
      <c r="B1953" t="s">
        <v>4866</v>
      </c>
      <c r="C1953" t="s">
        <v>4866</v>
      </c>
      <c r="D1953">
        <v>306.90170000000001</v>
      </c>
      <c r="E1953">
        <v>11.7895</v>
      </c>
      <c r="F1953">
        <v>303.90159999999997</v>
      </c>
      <c r="G1953" t="s">
        <v>4102</v>
      </c>
      <c r="H1953">
        <v>3</v>
      </c>
      <c r="I1953" t="s">
        <v>4867</v>
      </c>
      <c r="J1953" t="s">
        <v>3662</v>
      </c>
    </row>
    <row r="1954" spans="1:10" x14ac:dyDescent="0.2">
      <c r="A1954" t="s">
        <v>636</v>
      </c>
      <c r="B1954" t="s">
        <v>637</v>
      </c>
      <c r="C1954" s="8" t="s">
        <v>637</v>
      </c>
      <c r="D1954">
        <v>162.1277</v>
      </c>
      <c r="E1954">
        <v>7.2838000000000003</v>
      </c>
      <c r="F1954">
        <v>283.13389999999998</v>
      </c>
      <c r="G1954" t="s">
        <v>640</v>
      </c>
      <c r="H1954">
        <v>0</v>
      </c>
      <c r="I1954" t="s">
        <v>639</v>
      </c>
      <c r="J1954" t="s">
        <v>3662</v>
      </c>
    </row>
    <row r="1955" spans="1:10" x14ac:dyDescent="0.2">
      <c r="A1955" t="s">
        <v>636</v>
      </c>
      <c r="B1955" t="s">
        <v>637</v>
      </c>
      <c r="C1955" s="8" t="s">
        <v>637</v>
      </c>
      <c r="D1955">
        <v>238.0994</v>
      </c>
      <c r="E1955">
        <v>7.2838000000000003</v>
      </c>
      <c r="F1955">
        <v>283.13389999999998</v>
      </c>
      <c r="G1955" t="s">
        <v>640</v>
      </c>
      <c r="H1955">
        <v>1</v>
      </c>
      <c r="I1955" t="s">
        <v>639</v>
      </c>
      <c r="J1955" t="s">
        <v>3662</v>
      </c>
    </row>
    <row r="1956" spans="1:10" x14ac:dyDescent="0.2">
      <c r="A1956" t="s">
        <v>636</v>
      </c>
      <c r="B1956" t="s">
        <v>637</v>
      </c>
      <c r="C1956" s="8" t="s">
        <v>637</v>
      </c>
      <c r="D1956">
        <v>240.09700000000001</v>
      </c>
      <c r="E1956">
        <v>7.2838000000000003</v>
      </c>
      <c r="F1956">
        <v>283.13389999999998</v>
      </c>
      <c r="G1956" t="s">
        <v>640</v>
      </c>
      <c r="H1956">
        <v>2</v>
      </c>
      <c r="I1956" t="s">
        <v>639</v>
      </c>
      <c r="J1956" t="s">
        <v>3662</v>
      </c>
    </row>
    <row r="1957" spans="1:10" x14ac:dyDescent="0.2">
      <c r="A1957" t="s">
        <v>636</v>
      </c>
      <c r="B1957" t="s">
        <v>637</v>
      </c>
      <c r="C1957" s="8" t="s">
        <v>637</v>
      </c>
      <c r="D1957">
        <v>163.06270000000001</v>
      </c>
      <c r="E1957">
        <v>7.2838000000000003</v>
      </c>
      <c r="F1957">
        <v>283.13389999999998</v>
      </c>
      <c r="G1957" t="s">
        <v>640</v>
      </c>
      <c r="H1957">
        <v>3</v>
      </c>
      <c r="I1957" t="s">
        <v>639</v>
      </c>
      <c r="J1957" t="s">
        <v>3662</v>
      </c>
    </row>
    <row r="1958" spans="1:10" x14ac:dyDescent="0.2">
      <c r="A1958" t="s">
        <v>662</v>
      </c>
      <c r="B1958" t="s">
        <v>663</v>
      </c>
      <c r="C1958" s="8" t="s">
        <v>663</v>
      </c>
      <c r="D1958">
        <v>162.0676</v>
      </c>
      <c r="E1958">
        <v>18.445799999999998</v>
      </c>
      <c r="F1958">
        <v>311.16520000000003</v>
      </c>
      <c r="G1958" t="s">
        <v>666</v>
      </c>
      <c r="H1958">
        <v>0</v>
      </c>
      <c r="I1958" t="s">
        <v>665</v>
      </c>
      <c r="J1958" t="s">
        <v>3662</v>
      </c>
    </row>
    <row r="1959" spans="1:10" x14ac:dyDescent="0.2">
      <c r="A1959" t="s">
        <v>662</v>
      </c>
      <c r="B1959" t="s">
        <v>663</v>
      </c>
      <c r="C1959" s="8" t="s">
        <v>663</v>
      </c>
      <c r="D1959">
        <v>177.09110000000001</v>
      </c>
      <c r="E1959">
        <v>18.445799999999998</v>
      </c>
      <c r="F1959">
        <v>311.16520000000003</v>
      </c>
      <c r="G1959" t="s">
        <v>666</v>
      </c>
      <c r="H1959">
        <v>1</v>
      </c>
      <c r="I1959" t="s">
        <v>665</v>
      </c>
      <c r="J1959" t="s">
        <v>3662</v>
      </c>
    </row>
    <row r="1960" spans="1:10" x14ac:dyDescent="0.2">
      <c r="A1960" t="s">
        <v>662</v>
      </c>
      <c r="B1960" t="s">
        <v>663</v>
      </c>
      <c r="C1960" s="8" t="s">
        <v>663</v>
      </c>
      <c r="D1960">
        <v>176.0787</v>
      </c>
      <c r="E1960">
        <v>18.445799999999998</v>
      </c>
      <c r="F1960">
        <v>311.16520000000003</v>
      </c>
      <c r="G1960" t="s">
        <v>666</v>
      </c>
      <c r="H1960">
        <v>2</v>
      </c>
      <c r="I1960" t="s">
        <v>665</v>
      </c>
      <c r="J1960" t="s">
        <v>3662</v>
      </c>
    </row>
    <row r="1961" spans="1:10" x14ac:dyDescent="0.2">
      <c r="A1961" t="s">
        <v>662</v>
      </c>
      <c r="B1961" t="s">
        <v>663</v>
      </c>
      <c r="C1961" s="8" t="s">
        <v>663</v>
      </c>
      <c r="D1961">
        <v>238.22919999999999</v>
      </c>
      <c r="E1961">
        <v>18.445799999999998</v>
      </c>
      <c r="F1961">
        <v>311.16520000000003</v>
      </c>
      <c r="G1961" t="s">
        <v>666</v>
      </c>
      <c r="H1961">
        <v>3</v>
      </c>
      <c r="I1961" t="s">
        <v>665</v>
      </c>
      <c r="J1961" t="s">
        <v>3662</v>
      </c>
    </row>
    <row r="1962" spans="1:10" x14ac:dyDescent="0.2">
      <c r="A1962" s="8" t="s">
        <v>4155</v>
      </c>
      <c r="B1962" s="8" t="s">
        <v>2112</v>
      </c>
      <c r="C1962" s="8" t="s">
        <v>2112</v>
      </c>
      <c r="D1962" s="8">
        <v>252.1583</v>
      </c>
      <c r="E1962" s="8">
        <v>12.0878</v>
      </c>
      <c r="F1962" s="8">
        <v>252.15860000000001</v>
      </c>
      <c r="G1962" s="8" t="s">
        <v>2115</v>
      </c>
      <c r="H1962" s="8">
        <v>0</v>
      </c>
      <c r="I1962" s="8" t="s">
        <v>2114</v>
      </c>
      <c r="J1962" t="s">
        <v>3662</v>
      </c>
    </row>
    <row r="1963" spans="1:10" x14ac:dyDescent="0.2">
      <c r="A1963" s="8" t="s">
        <v>4155</v>
      </c>
      <c r="B1963" s="8" t="s">
        <v>2112</v>
      </c>
      <c r="C1963" s="8" t="s">
        <v>2112</v>
      </c>
      <c r="D1963" s="8">
        <v>171.0874</v>
      </c>
      <c r="E1963" s="8">
        <v>12.0878</v>
      </c>
      <c r="F1963" s="8">
        <v>252.15860000000001</v>
      </c>
      <c r="G1963" s="8" t="s">
        <v>2115</v>
      </c>
      <c r="H1963" s="8">
        <v>1</v>
      </c>
      <c r="I1963" s="8" t="s">
        <v>2114</v>
      </c>
      <c r="J1963" t="s">
        <v>3662</v>
      </c>
    </row>
    <row r="1964" spans="1:10" x14ac:dyDescent="0.2">
      <c r="A1964" s="8" t="s">
        <v>4155</v>
      </c>
      <c r="B1964" s="8" t="s">
        <v>2112</v>
      </c>
      <c r="C1964" s="8" t="s">
        <v>2112</v>
      </c>
      <c r="D1964" s="8">
        <v>128.08170000000001</v>
      </c>
      <c r="E1964" s="8">
        <v>12.0878</v>
      </c>
      <c r="F1964" s="8">
        <v>252.15860000000001</v>
      </c>
      <c r="G1964" s="8" t="s">
        <v>2115</v>
      </c>
      <c r="H1964" s="8">
        <v>2</v>
      </c>
      <c r="I1964" s="8" t="s">
        <v>2114</v>
      </c>
      <c r="J1964" t="s">
        <v>3662</v>
      </c>
    </row>
    <row r="1965" spans="1:10" x14ac:dyDescent="0.2">
      <c r="A1965" s="8" t="s">
        <v>4155</v>
      </c>
      <c r="B1965" s="8" t="s">
        <v>2112</v>
      </c>
      <c r="C1965" s="8" t="s">
        <v>2112</v>
      </c>
      <c r="D1965" s="8">
        <v>172.09059999999999</v>
      </c>
      <c r="E1965" s="8">
        <v>12.0878</v>
      </c>
      <c r="F1965" s="8">
        <v>252.15860000000001</v>
      </c>
      <c r="G1965" s="8" t="s">
        <v>2115</v>
      </c>
      <c r="H1965" s="8">
        <v>3</v>
      </c>
      <c r="I1965" s="8" t="s">
        <v>2114</v>
      </c>
      <c r="J1965" t="s">
        <v>3662</v>
      </c>
    </row>
    <row r="1966" spans="1:10" x14ac:dyDescent="0.2">
      <c r="A1966" t="s">
        <v>2111</v>
      </c>
      <c r="B1966" t="s">
        <v>2112</v>
      </c>
      <c r="C1966" s="8" t="s">
        <v>2112</v>
      </c>
      <c r="D1966">
        <v>171.11689999999999</v>
      </c>
      <c r="E1966">
        <v>19.5229</v>
      </c>
      <c r="F1966">
        <v>252.15860000000001</v>
      </c>
      <c r="G1966" t="s">
        <v>2115</v>
      </c>
      <c r="H1966">
        <v>0</v>
      </c>
      <c r="I1966" t="s">
        <v>2114</v>
      </c>
      <c r="J1966" t="s">
        <v>3662</v>
      </c>
    </row>
    <row r="1967" spans="1:10" x14ac:dyDescent="0.2">
      <c r="A1967" t="s">
        <v>2111</v>
      </c>
      <c r="B1967" t="s">
        <v>2112</v>
      </c>
      <c r="C1967" s="8" t="s">
        <v>2112</v>
      </c>
      <c r="D1967">
        <v>172.12479999999999</v>
      </c>
      <c r="E1967">
        <v>19.5229</v>
      </c>
      <c r="F1967">
        <v>252.15860000000001</v>
      </c>
      <c r="G1967" t="s">
        <v>2115</v>
      </c>
      <c r="H1967">
        <v>1</v>
      </c>
      <c r="I1967" t="s">
        <v>2114</v>
      </c>
      <c r="J1967" t="s">
        <v>3662</v>
      </c>
    </row>
    <row r="1968" spans="1:10" x14ac:dyDescent="0.2">
      <c r="A1968" t="s">
        <v>2111</v>
      </c>
      <c r="B1968" t="s">
        <v>2112</v>
      </c>
      <c r="C1968" s="8" t="s">
        <v>2112</v>
      </c>
      <c r="D1968">
        <v>169.10120000000001</v>
      </c>
      <c r="E1968">
        <v>19.5229</v>
      </c>
      <c r="F1968">
        <v>252.15860000000001</v>
      </c>
      <c r="G1968" t="s">
        <v>2115</v>
      </c>
      <c r="H1968">
        <v>2</v>
      </c>
      <c r="I1968" t="s">
        <v>2114</v>
      </c>
      <c r="J1968" t="s">
        <v>3662</v>
      </c>
    </row>
    <row r="1969" spans="1:10" x14ac:dyDescent="0.2">
      <c r="A1969" t="s">
        <v>2111</v>
      </c>
      <c r="B1969" t="s">
        <v>2112</v>
      </c>
      <c r="C1969" s="8" t="s">
        <v>2112</v>
      </c>
      <c r="D1969">
        <v>252.1611</v>
      </c>
      <c r="E1969">
        <v>19.5229</v>
      </c>
      <c r="F1969">
        <v>252.15860000000001</v>
      </c>
      <c r="G1969" t="s">
        <v>2115</v>
      </c>
      <c r="H1969">
        <v>3</v>
      </c>
      <c r="I1969" t="s">
        <v>2114</v>
      </c>
      <c r="J1969" t="s">
        <v>3662</v>
      </c>
    </row>
    <row r="1970" spans="1:10" x14ac:dyDescent="0.2">
      <c r="A1970" t="s">
        <v>1515</v>
      </c>
      <c r="B1970" t="s">
        <v>3783</v>
      </c>
      <c r="C1970" s="8" t="s">
        <v>3784</v>
      </c>
      <c r="D1970">
        <v>224.1182</v>
      </c>
      <c r="E1970">
        <v>8.7189999999999994</v>
      </c>
      <c r="F1970">
        <v>224.11799999999999</v>
      </c>
      <c r="G1970" t="s">
        <v>1518</v>
      </c>
      <c r="H1970">
        <v>0</v>
      </c>
      <c r="I1970" t="s">
        <v>1485</v>
      </c>
      <c r="J1970" t="s">
        <v>3662</v>
      </c>
    </row>
    <row r="1971" spans="1:10" x14ac:dyDescent="0.2">
      <c r="A1971" t="s">
        <v>1515</v>
      </c>
      <c r="B1971" t="s">
        <v>3783</v>
      </c>
      <c r="C1971" s="8" t="s">
        <v>3784</v>
      </c>
      <c r="D1971">
        <v>225.12520000000001</v>
      </c>
      <c r="E1971">
        <v>8.7189999999999994</v>
      </c>
      <c r="F1971">
        <v>224.11799999999999</v>
      </c>
      <c r="G1971" t="s">
        <v>1518</v>
      </c>
      <c r="H1971">
        <v>1</v>
      </c>
      <c r="I1971" t="s">
        <v>1485</v>
      </c>
      <c r="J1971" t="s">
        <v>3662</v>
      </c>
    </row>
    <row r="1972" spans="1:10" x14ac:dyDescent="0.2">
      <c r="A1972" t="s">
        <v>1515</v>
      </c>
      <c r="B1972" t="s">
        <v>3783</v>
      </c>
      <c r="C1972" s="8" t="s">
        <v>3784</v>
      </c>
      <c r="D1972">
        <v>208.08699999999999</v>
      </c>
      <c r="E1972">
        <v>8.7189999999999994</v>
      </c>
      <c r="F1972">
        <v>224.11799999999999</v>
      </c>
      <c r="G1972" t="s">
        <v>1518</v>
      </c>
      <c r="H1972">
        <v>2</v>
      </c>
      <c r="I1972" t="s">
        <v>1485</v>
      </c>
      <c r="J1972" t="s">
        <v>3662</v>
      </c>
    </row>
    <row r="1973" spans="1:10" x14ac:dyDescent="0.2">
      <c r="A1973" t="s">
        <v>1515</v>
      </c>
      <c r="B1973" t="s">
        <v>3783</v>
      </c>
      <c r="C1973" s="8" t="s">
        <v>3784</v>
      </c>
      <c r="D1973">
        <v>222.1028</v>
      </c>
      <c r="E1973">
        <v>8.7189999999999994</v>
      </c>
      <c r="F1973">
        <v>224.11799999999999</v>
      </c>
      <c r="G1973" t="s">
        <v>1518</v>
      </c>
      <c r="H1973">
        <v>3</v>
      </c>
      <c r="I1973" t="s">
        <v>1485</v>
      </c>
      <c r="J1973" t="s">
        <v>3662</v>
      </c>
    </row>
    <row r="1974" spans="1:10" x14ac:dyDescent="0.2">
      <c r="A1974" t="s">
        <v>1482</v>
      </c>
      <c r="B1974" t="s">
        <v>3691</v>
      </c>
      <c r="C1974" s="8" t="s">
        <v>3692</v>
      </c>
      <c r="D1974">
        <v>224.1182</v>
      </c>
      <c r="E1974">
        <v>8.7189999999999994</v>
      </c>
      <c r="F1974">
        <v>224.11770000000001</v>
      </c>
      <c r="G1974" t="s">
        <v>1486</v>
      </c>
      <c r="H1974">
        <v>0</v>
      </c>
      <c r="I1974" t="s">
        <v>1485</v>
      </c>
      <c r="J1974" t="s">
        <v>3662</v>
      </c>
    </row>
    <row r="1975" spans="1:10" x14ac:dyDescent="0.2">
      <c r="A1975" t="s">
        <v>1482</v>
      </c>
      <c r="B1975" t="s">
        <v>3691</v>
      </c>
      <c r="C1975" s="8" t="s">
        <v>3692</v>
      </c>
      <c r="D1975">
        <v>225.12520000000001</v>
      </c>
      <c r="E1975">
        <v>8.7189999999999994</v>
      </c>
      <c r="F1975">
        <v>224.11770000000001</v>
      </c>
      <c r="G1975" t="s">
        <v>1486</v>
      </c>
      <c r="H1975">
        <v>1</v>
      </c>
      <c r="I1975" t="s">
        <v>1485</v>
      </c>
      <c r="J1975" t="s">
        <v>3662</v>
      </c>
    </row>
    <row r="1976" spans="1:10" x14ac:dyDescent="0.2">
      <c r="A1976" t="s">
        <v>1482</v>
      </c>
      <c r="B1976" t="s">
        <v>3691</v>
      </c>
      <c r="C1976" s="8" t="s">
        <v>3692</v>
      </c>
      <c r="D1976">
        <v>226.1294</v>
      </c>
      <c r="E1976">
        <v>8.7189999999999994</v>
      </c>
      <c r="F1976">
        <v>224.11770000000001</v>
      </c>
      <c r="G1976" t="s">
        <v>1486</v>
      </c>
      <c r="H1976">
        <v>2</v>
      </c>
      <c r="I1976" t="s">
        <v>1485</v>
      </c>
      <c r="J1976" t="s">
        <v>3662</v>
      </c>
    </row>
    <row r="1977" spans="1:10" x14ac:dyDescent="0.2">
      <c r="A1977" t="s">
        <v>1482</v>
      </c>
      <c r="B1977" t="s">
        <v>3691</v>
      </c>
      <c r="C1977" s="8" t="s">
        <v>3692</v>
      </c>
      <c r="D1977">
        <v>222.1027</v>
      </c>
      <c r="E1977">
        <v>8.7189999999999994</v>
      </c>
      <c r="F1977">
        <v>224.11770000000001</v>
      </c>
      <c r="G1977" t="s">
        <v>1486</v>
      </c>
      <c r="H1977">
        <v>3</v>
      </c>
      <c r="I1977" t="s">
        <v>1485</v>
      </c>
      <c r="J1977" t="s">
        <v>3662</v>
      </c>
    </row>
    <row r="1978" spans="1:10" x14ac:dyDescent="0.2">
      <c r="A1978" t="s">
        <v>4501</v>
      </c>
      <c r="B1978" t="s">
        <v>4502</v>
      </c>
      <c r="C1978" s="8" t="s">
        <v>3663</v>
      </c>
      <c r="D1978">
        <v>261.04579999999999</v>
      </c>
      <c r="E1978">
        <v>8.4267000000000003</v>
      </c>
      <c r="F1978">
        <v>258.10210000000001</v>
      </c>
      <c r="G1978" t="s">
        <v>3966</v>
      </c>
      <c r="H1978">
        <v>0</v>
      </c>
      <c r="I1978" t="s">
        <v>4503</v>
      </c>
      <c r="J1978" t="s">
        <v>3662</v>
      </c>
    </row>
    <row r="1979" spans="1:10" x14ac:dyDescent="0.2">
      <c r="A1979" t="s">
        <v>4501</v>
      </c>
      <c r="B1979" t="s">
        <v>4502</v>
      </c>
      <c r="C1979" s="8" t="s">
        <v>3663</v>
      </c>
      <c r="D1979">
        <v>260.06180000000001</v>
      </c>
      <c r="E1979">
        <v>8.4267000000000003</v>
      </c>
      <c r="F1979">
        <v>258.10210000000001</v>
      </c>
      <c r="G1979" t="s">
        <v>3966</v>
      </c>
      <c r="H1979">
        <v>1</v>
      </c>
      <c r="I1979" t="s">
        <v>4503</v>
      </c>
      <c r="J1979" t="s">
        <v>3662</v>
      </c>
    </row>
    <row r="1980" spans="1:10" x14ac:dyDescent="0.2">
      <c r="A1980" t="s">
        <v>4501</v>
      </c>
      <c r="B1980" t="s">
        <v>4502</v>
      </c>
      <c r="C1980" s="8" t="s">
        <v>3663</v>
      </c>
      <c r="D1980">
        <v>237.08009999999999</v>
      </c>
      <c r="E1980">
        <v>8.4267000000000003</v>
      </c>
      <c r="F1980">
        <v>258.10210000000001</v>
      </c>
      <c r="G1980" t="s">
        <v>3966</v>
      </c>
      <c r="H1980">
        <v>2</v>
      </c>
      <c r="I1980" t="s">
        <v>4503</v>
      </c>
      <c r="J1980" t="s">
        <v>3662</v>
      </c>
    </row>
    <row r="1981" spans="1:10" x14ac:dyDescent="0.2">
      <c r="A1981" t="s">
        <v>4501</v>
      </c>
      <c r="B1981" t="s">
        <v>4502</v>
      </c>
      <c r="C1981" s="8" t="s">
        <v>3663</v>
      </c>
      <c r="D1981">
        <v>262.05329999999998</v>
      </c>
      <c r="E1981">
        <v>8.4267000000000003</v>
      </c>
      <c r="F1981">
        <v>258.10210000000001</v>
      </c>
      <c r="G1981" t="s">
        <v>3966</v>
      </c>
      <c r="H1981">
        <v>3</v>
      </c>
      <c r="I1981" t="s">
        <v>4503</v>
      </c>
      <c r="J1981" t="s">
        <v>3662</v>
      </c>
    </row>
    <row r="1982" spans="1:10" x14ac:dyDescent="0.2">
      <c r="A1982" s="8" t="s">
        <v>3319</v>
      </c>
      <c r="B1982" s="8" t="s">
        <v>3320</v>
      </c>
      <c r="C1982" s="8" t="s">
        <v>3748</v>
      </c>
      <c r="D1982" s="8">
        <v>419.12869999999998</v>
      </c>
      <c r="E1982" s="8">
        <v>18.2454</v>
      </c>
      <c r="F1982" s="8">
        <v>419.12880000000001</v>
      </c>
      <c r="G1982" s="8" t="s">
        <v>3323</v>
      </c>
      <c r="H1982" s="8">
        <v>0</v>
      </c>
      <c r="I1982" s="8" t="s">
        <v>3322</v>
      </c>
      <c r="J1982" t="s">
        <v>3662</v>
      </c>
    </row>
    <row r="1983" spans="1:10" x14ac:dyDescent="0.2">
      <c r="A1983" s="8" t="s">
        <v>3319</v>
      </c>
      <c r="B1983" s="8" t="s">
        <v>3320</v>
      </c>
      <c r="C1983" s="8" t="s">
        <v>3748</v>
      </c>
      <c r="D1983" s="8">
        <v>125.01519999999999</v>
      </c>
      <c r="E1983" s="8">
        <v>18.2454</v>
      </c>
      <c r="F1983" s="8">
        <v>419.12880000000001</v>
      </c>
      <c r="G1983" s="8" t="s">
        <v>3323</v>
      </c>
      <c r="H1983" s="8">
        <v>1</v>
      </c>
      <c r="I1983" s="8" t="s">
        <v>3322</v>
      </c>
      <c r="J1983" t="s">
        <v>3662</v>
      </c>
    </row>
    <row r="1984" spans="1:10" x14ac:dyDescent="0.2">
      <c r="A1984" s="8" t="s">
        <v>3319</v>
      </c>
      <c r="B1984" s="8" t="s">
        <v>3320</v>
      </c>
      <c r="C1984" s="8" t="s">
        <v>3748</v>
      </c>
      <c r="D1984" s="8">
        <v>225.07859999999999</v>
      </c>
      <c r="E1984" s="8">
        <v>18.2454</v>
      </c>
      <c r="F1984" s="8">
        <v>419.12880000000001</v>
      </c>
      <c r="G1984" s="8" t="s">
        <v>3323</v>
      </c>
      <c r="H1984" s="8">
        <v>2</v>
      </c>
      <c r="I1984" s="8" t="s">
        <v>3322</v>
      </c>
      <c r="J1984" t="s">
        <v>3662</v>
      </c>
    </row>
    <row r="1985" spans="1:10" x14ac:dyDescent="0.2">
      <c r="A1985" s="8" t="s">
        <v>3319</v>
      </c>
      <c r="B1985" s="8" t="s">
        <v>3320</v>
      </c>
      <c r="C1985" s="8" t="s">
        <v>3748</v>
      </c>
      <c r="D1985" s="8">
        <v>181.06469999999999</v>
      </c>
      <c r="E1985" s="8">
        <v>18.2454</v>
      </c>
      <c r="F1985" s="8">
        <v>419.12880000000001</v>
      </c>
      <c r="G1985" s="8" t="s">
        <v>3323</v>
      </c>
      <c r="H1985" s="8">
        <v>3</v>
      </c>
      <c r="I1985" s="8" t="s">
        <v>3322</v>
      </c>
      <c r="J1985" t="s">
        <v>3662</v>
      </c>
    </row>
    <row r="1986" spans="1:10" x14ac:dyDescent="0.2">
      <c r="A1986" s="8" t="s">
        <v>3326</v>
      </c>
      <c r="B1986" s="8" t="s">
        <v>3327</v>
      </c>
      <c r="C1986" s="8" t="s">
        <v>3748</v>
      </c>
      <c r="D1986" s="8">
        <v>419.12849999999997</v>
      </c>
      <c r="E1986" s="8">
        <v>18.442699999999999</v>
      </c>
      <c r="F1986" s="8">
        <v>419.12880000000001</v>
      </c>
      <c r="G1986" s="8" t="s">
        <v>3323</v>
      </c>
      <c r="H1986" s="8">
        <v>0</v>
      </c>
      <c r="I1986" s="8" t="s">
        <v>3322</v>
      </c>
      <c r="J1986" t="s">
        <v>3662</v>
      </c>
    </row>
    <row r="1987" spans="1:10" x14ac:dyDescent="0.2">
      <c r="A1987" s="8" t="s">
        <v>3326</v>
      </c>
      <c r="B1987" s="8" t="s">
        <v>3327</v>
      </c>
      <c r="C1987" s="8" t="s">
        <v>3748</v>
      </c>
      <c r="D1987" s="8">
        <v>125.01519999999999</v>
      </c>
      <c r="E1987" s="8">
        <v>18.442699999999999</v>
      </c>
      <c r="F1987" s="8">
        <v>419.12880000000001</v>
      </c>
      <c r="G1987" s="8" t="s">
        <v>3323</v>
      </c>
      <c r="H1987" s="8">
        <v>1</v>
      </c>
      <c r="I1987" s="8" t="s">
        <v>3322</v>
      </c>
      <c r="J1987" t="s">
        <v>3662</v>
      </c>
    </row>
    <row r="1988" spans="1:10" x14ac:dyDescent="0.2">
      <c r="A1988" s="8" t="s">
        <v>3326</v>
      </c>
      <c r="B1988" s="8" t="s">
        <v>3327</v>
      </c>
      <c r="C1988" s="8" t="s">
        <v>3748</v>
      </c>
      <c r="D1988" s="8">
        <v>225.07859999999999</v>
      </c>
      <c r="E1988" s="8">
        <v>18.442699999999999</v>
      </c>
      <c r="F1988" s="8">
        <v>419.12880000000001</v>
      </c>
      <c r="G1988" s="8" t="s">
        <v>3323</v>
      </c>
      <c r="H1988" s="8">
        <v>2</v>
      </c>
      <c r="I1988" s="8" t="s">
        <v>3322</v>
      </c>
      <c r="J1988" t="s">
        <v>3662</v>
      </c>
    </row>
    <row r="1989" spans="1:10" x14ac:dyDescent="0.2">
      <c r="A1989" s="8" t="s">
        <v>3326</v>
      </c>
      <c r="B1989" s="8" t="s">
        <v>3327</v>
      </c>
      <c r="C1989" s="8" t="s">
        <v>3748</v>
      </c>
      <c r="D1989" s="8">
        <v>181.06469999999999</v>
      </c>
      <c r="E1989" s="8">
        <v>18.442699999999999</v>
      </c>
      <c r="F1989" s="8">
        <v>419.12880000000001</v>
      </c>
      <c r="G1989" s="8" t="s">
        <v>3323</v>
      </c>
      <c r="H1989" s="8">
        <v>3</v>
      </c>
      <c r="I1989" s="8" t="s">
        <v>3322</v>
      </c>
      <c r="J1989" t="s">
        <v>3662</v>
      </c>
    </row>
    <row r="1990" spans="1:10" x14ac:dyDescent="0.2">
      <c r="A1990" t="s">
        <v>163</v>
      </c>
      <c r="B1990" t="s">
        <v>164</v>
      </c>
      <c r="C1990" s="8" t="s">
        <v>164</v>
      </c>
      <c r="D1990">
        <v>359.84070000000003</v>
      </c>
      <c r="E1990">
        <v>10.666499999999999</v>
      </c>
      <c r="F1990">
        <v>357.84440000000001</v>
      </c>
      <c r="G1990" t="s">
        <v>167</v>
      </c>
      <c r="H1990">
        <v>0</v>
      </c>
      <c r="I1990" t="s">
        <v>166</v>
      </c>
      <c r="J1990" t="s">
        <v>3662</v>
      </c>
    </row>
    <row r="1991" spans="1:10" x14ac:dyDescent="0.2">
      <c r="A1991" t="s">
        <v>163</v>
      </c>
      <c r="B1991" t="s">
        <v>164</v>
      </c>
      <c r="C1991" s="8" t="s">
        <v>164</v>
      </c>
      <c r="D1991">
        <v>361.83780000000002</v>
      </c>
      <c r="E1991">
        <v>10.666499999999999</v>
      </c>
      <c r="F1991">
        <v>357.84440000000001</v>
      </c>
      <c r="G1991" t="s">
        <v>167</v>
      </c>
      <c r="H1991">
        <v>1</v>
      </c>
      <c r="I1991" t="s">
        <v>166</v>
      </c>
      <c r="J1991" t="s">
        <v>3662</v>
      </c>
    </row>
    <row r="1992" spans="1:10" x14ac:dyDescent="0.2">
      <c r="A1992" t="s">
        <v>163</v>
      </c>
      <c r="B1992" t="s">
        <v>164</v>
      </c>
      <c r="C1992" s="8" t="s">
        <v>164</v>
      </c>
      <c r="D1992">
        <v>289.90339999999998</v>
      </c>
      <c r="E1992">
        <v>10.666499999999999</v>
      </c>
      <c r="F1992">
        <v>357.84440000000001</v>
      </c>
      <c r="G1992" t="s">
        <v>167</v>
      </c>
      <c r="H1992">
        <v>2</v>
      </c>
      <c r="I1992" t="s">
        <v>166</v>
      </c>
      <c r="J1992" t="s">
        <v>3662</v>
      </c>
    </row>
    <row r="1993" spans="1:10" x14ac:dyDescent="0.2">
      <c r="A1993" t="s">
        <v>163</v>
      </c>
      <c r="B1993" t="s">
        <v>164</v>
      </c>
      <c r="C1993" s="8" t="s">
        <v>164</v>
      </c>
      <c r="D1993">
        <v>287.90640000000002</v>
      </c>
      <c r="E1993">
        <v>10.666499999999999</v>
      </c>
      <c r="F1993">
        <v>357.84440000000001</v>
      </c>
      <c r="G1993" t="s">
        <v>167</v>
      </c>
      <c r="H1993">
        <v>3</v>
      </c>
      <c r="I1993" t="s">
        <v>166</v>
      </c>
      <c r="J1993" t="s">
        <v>3662</v>
      </c>
    </row>
    <row r="1994" spans="1:10" x14ac:dyDescent="0.2">
      <c r="A1994" s="8" t="s">
        <v>3289</v>
      </c>
      <c r="B1994" s="8" t="s">
        <v>3290</v>
      </c>
      <c r="C1994" s="8" t="s">
        <v>3746</v>
      </c>
      <c r="D1994" s="8">
        <v>163.00749999999999</v>
      </c>
      <c r="E1994" s="8">
        <v>16.889700000000001</v>
      </c>
      <c r="F1994" s="8">
        <v>415.07420000000002</v>
      </c>
      <c r="G1994" s="8" t="s">
        <v>3293</v>
      </c>
      <c r="H1994" s="8">
        <v>0</v>
      </c>
      <c r="I1994" s="8" t="s">
        <v>3292</v>
      </c>
      <c r="J1994" t="s">
        <v>3662</v>
      </c>
    </row>
    <row r="1995" spans="1:10" x14ac:dyDescent="0.2">
      <c r="A1995" s="8" t="s">
        <v>3289</v>
      </c>
      <c r="B1995" s="8" t="s">
        <v>3290</v>
      </c>
      <c r="C1995" s="8" t="s">
        <v>3746</v>
      </c>
      <c r="D1995" s="8">
        <v>165.00470000000001</v>
      </c>
      <c r="E1995" s="8">
        <v>16.889700000000001</v>
      </c>
      <c r="F1995" s="8">
        <v>415.07420000000002</v>
      </c>
      <c r="G1995" s="8" t="s">
        <v>3293</v>
      </c>
      <c r="H1995" s="8">
        <v>1</v>
      </c>
      <c r="I1995" s="8" t="s">
        <v>3292</v>
      </c>
      <c r="J1995" t="s">
        <v>3662</v>
      </c>
    </row>
    <row r="1996" spans="1:10" x14ac:dyDescent="0.2">
      <c r="A1996" s="8" t="s">
        <v>3289</v>
      </c>
      <c r="B1996" s="8" t="s">
        <v>3290</v>
      </c>
      <c r="C1996" s="8" t="s">
        <v>3746</v>
      </c>
      <c r="D1996" s="8">
        <v>181.06479999999999</v>
      </c>
      <c r="E1996" s="8">
        <v>16.889700000000001</v>
      </c>
      <c r="F1996" s="8">
        <v>415.07420000000002</v>
      </c>
      <c r="G1996" s="8" t="s">
        <v>3293</v>
      </c>
      <c r="H1996" s="8">
        <v>2</v>
      </c>
      <c r="I1996" s="8" t="s">
        <v>3292</v>
      </c>
      <c r="J1996" t="s">
        <v>3662</v>
      </c>
    </row>
    <row r="1997" spans="1:10" x14ac:dyDescent="0.2">
      <c r="A1997" s="8" t="s">
        <v>3289</v>
      </c>
      <c r="B1997" s="8" t="s">
        <v>3290</v>
      </c>
      <c r="C1997" s="8" t="s">
        <v>3746</v>
      </c>
      <c r="D1997" s="8">
        <v>180.0806</v>
      </c>
      <c r="E1997" s="8">
        <v>16.889700000000001</v>
      </c>
      <c r="F1997" s="8">
        <v>415.07420000000002</v>
      </c>
      <c r="G1997" s="8" t="s">
        <v>3293</v>
      </c>
      <c r="H1997" s="8">
        <v>3</v>
      </c>
      <c r="I1997" s="8" t="s">
        <v>3292</v>
      </c>
      <c r="J1997" t="s">
        <v>3662</v>
      </c>
    </row>
    <row r="1998" spans="1:10" x14ac:dyDescent="0.2">
      <c r="A1998" s="8" t="s">
        <v>3295</v>
      </c>
      <c r="B1998" s="8" t="s">
        <v>3296</v>
      </c>
      <c r="C1998" s="8" t="s">
        <v>3746</v>
      </c>
      <c r="D1998" s="8">
        <v>163.00749999999999</v>
      </c>
      <c r="E1998" s="8">
        <v>17.068300000000001</v>
      </c>
      <c r="F1998" s="8">
        <v>415.07420000000002</v>
      </c>
      <c r="G1998" s="8" t="s">
        <v>3293</v>
      </c>
      <c r="H1998" s="8">
        <v>0</v>
      </c>
      <c r="I1998" s="8" t="s">
        <v>3292</v>
      </c>
      <c r="J1998" t="s">
        <v>3662</v>
      </c>
    </row>
    <row r="1999" spans="1:10" x14ac:dyDescent="0.2">
      <c r="A1999" s="8" t="s">
        <v>3295</v>
      </c>
      <c r="B1999" s="8" t="s">
        <v>3296</v>
      </c>
      <c r="C1999" s="8" t="s">
        <v>3746</v>
      </c>
      <c r="D1999" s="8">
        <v>165.00470000000001</v>
      </c>
      <c r="E1999" s="8">
        <v>17.068300000000001</v>
      </c>
      <c r="F1999" s="8">
        <v>415.07420000000002</v>
      </c>
      <c r="G1999" s="8" t="s">
        <v>3293</v>
      </c>
      <c r="H1999" s="8">
        <v>1</v>
      </c>
      <c r="I1999" s="8" t="s">
        <v>3292</v>
      </c>
      <c r="J1999" t="s">
        <v>3662</v>
      </c>
    </row>
    <row r="2000" spans="1:10" x14ac:dyDescent="0.2">
      <c r="A2000" s="8" t="s">
        <v>3295</v>
      </c>
      <c r="B2000" s="8" t="s">
        <v>3296</v>
      </c>
      <c r="C2000" s="8" t="s">
        <v>3746</v>
      </c>
      <c r="D2000" s="8">
        <v>181.06479999999999</v>
      </c>
      <c r="E2000" s="8">
        <v>17.068300000000001</v>
      </c>
      <c r="F2000" s="8">
        <v>415.07420000000002</v>
      </c>
      <c r="G2000" s="8" t="s">
        <v>3293</v>
      </c>
      <c r="H2000" s="8">
        <v>2</v>
      </c>
      <c r="I2000" s="8" t="s">
        <v>3292</v>
      </c>
      <c r="J2000" t="s">
        <v>3662</v>
      </c>
    </row>
    <row r="2001" spans="1:10" x14ac:dyDescent="0.2">
      <c r="A2001" s="8" t="s">
        <v>3295</v>
      </c>
      <c r="B2001" s="8" t="s">
        <v>3296</v>
      </c>
      <c r="C2001" s="8" t="s">
        <v>3746</v>
      </c>
      <c r="D2001" s="8">
        <v>180.0806</v>
      </c>
      <c r="E2001" s="8">
        <v>17.068300000000001</v>
      </c>
      <c r="F2001" s="8">
        <v>415.07420000000002</v>
      </c>
      <c r="G2001" s="8" t="s">
        <v>3293</v>
      </c>
      <c r="H2001" s="8">
        <v>3</v>
      </c>
      <c r="I2001" s="8" t="s">
        <v>3292</v>
      </c>
      <c r="J2001" t="s">
        <v>3662</v>
      </c>
    </row>
    <row r="2002" spans="1:10" x14ac:dyDescent="0.2">
      <c r="A2002" s="8" t="s">
        <v>3299</v>
      </c>
      <c r="B2002" s="8" t="s">
        <v>3300</v>
      </c>
      <c r="C2002" s="8" t="s">
        <v>3746</v>
      </c>
      <c r="D2002" s="8">
        <v>163.00749999999999</v>
      </c>
      <c r="E2002" s="8">
        <v>17.1267</v>
      </c>
      <c r="F2002" s="8">
        <v>415.07420000000002</v>
      </c>
      <c r="G2002" s="8" t="s">
        <v>3293</v>
      </c>
      <c r="H2002" s="8">
        <v>0</v>
      </c>
      <c r="I2002" s="8" t="s">
        <v>3292</v>
      </c>
      <c r="J2002" t="s">
        <v>3662</v>
      </c>
    </row>
    <row r="2003" spans="1:10" x14ac:dyDescent="0.2">
      <c r="A2003" s="8" t="s">
        <v>3299</v>
      </c>
      <c r="B2003" s="8" t="s">
        <v>3300</v>
      </c>
      <c r="C2003" s="8" t="s">
        <v>3746</v>
      </c>
      <c r="D2003" s="8">
        <v>165.00470000000001</v>
      </c>
      <c r="E2003" s="8">
        <v>17.1267</v>
      </c>
      <c r="F2003" s="8">
        <v>415.07420000000002</v>
      </c>
      <c r="G2003" s="8" t="s">
        <v>3293</v>
      </c>
      <c r="H2003" s="8">
        <v>1</v>
      </c>
      <c r="I2003" s="8" t="s">
        <v>3292</v>
      </c>
      <c r="J2003" t="s">
        <v>3662</v>
      </c>
    </row>
    <row r="2004" spans="1:10" x14ac:dyDescent="0.2">
      <c r="A2004" s="8" t="s">
        <v>3299</v>
      </c>
      <c r="B2004" s="8" t="s">
        <v>3300</v>
      </c>
      <c r="C2004" s="8" t="s">
        <v>3746</v>
      </c>
      <c r="D2004" s="8">
        <v>181.06479999999999</v>
      </c>
      <c r="E2004" s="8">
        <v>17.1267</v>
      </c>
      <c r="F2004" s="8">
        <v>415.07420000000002</v>
      </c>
      <c r="G2004" s="8" t="s">
        <v>3293</v>
      </c>
      <c r="H2004" s="8">
        <v>2</v>
      </c>
      <c r="I2004" s="8" t="s">
        <v>3292</v>
      </c>
      <c r="J2004" t="s">
        <v>3662</v>
      </c>
    </row>
    <row r="2005" spans="1:10" x14ac:dyDescent="0.2">
      <c r="A2005" s="8" t="s">
        <v>3299</v>
      </c>
      <c r="B2005" s="8" t="s">
        <v>3300</v>
      </c>
      <c r="C2005" s="8" t="s">
        <v>3746</v>
      </c>
      <c r="D2005" s="8">
        <v>180.0806</v>
      </c>
      <c r="E2005" s="8">
        <v>17.1267</v>
      </c>
      <c r="F2005" s="8">
        <v>415.07420000000002</v>
      </c>
      <c r="G2005" s="8" t="s">
        <v>3293</v>
      </c>
      <c r="H2005" s="8">
        <v>3</v>
      </c>
      <c r="I2005" s="8" t="s">
        <v>3292</v>
      </c>
      <c r="J2005" t="s">
        <v>3662</v>
      </c>
    </row>
    <row r="2006" spans="1:10" x14ac:dyDescent="0.2">
      <c r="A2006" s="8" t="s">
        <v>3303</v>
      </c>
      <c r="B2006" s="8" t="s">
        <v>3304</v>
      </c>
      <c r="C2006" s="8" t="s">
        <v>3746</v>
      </c>
      <c r="D2006" s="8">
        <v>163.00749999999999</v>
      </c>
      <c r="E2006" s="8">
        <v>17.202000000000002</v>
      </c>
      <c r="F2006" s="8">
        <v>415.07420000000002</v>
      </c>
      <c r="G2006" s="8" t="s">
        <v>3293</v>
      </c>
      <c r="H2006" s="8">
        <v>0</v>
      </c>
      <c r="I2006" s="8" t="s">
        <v>3292</v>
      </c>
      <c r="J2006" t="s">
        <v>3662</v>
      </c>
    </row>
    <row r="2007" spans="1:10" x14ac:dyDescent="0.2">
      <c r="A2007" s="8" t="s">
        <v>3303</v>
      </c>
      <c r="B2007" s="8" t="s">
        <v>3304</v>
      </c>
      <c r="C2007" s="8" t="s">
        <v>3746</v>
      </c>
      <c r="D2007" s="8">
        <v>165.00470000000001</v>
      </c>
      <c r="E2007" s="8">
        <v>17.202000000000002</v>
      </c>
      <c r="F2007" s="8">
        <v>415.07420000000002</v>
      </c>
      <c r="G2007" s="8" t="s">
        <v>3293</v>
      </c>
      <c r="H2007" s="8">
        <v>1</v>
      </c>
      <c r="I2007" s="8" t="s">
        <v>3292</v>
      </c>
      <c r="J2007" t="s">
        <v>3662</v>
      </c>
    </row>
    <row r="2008" spans="1:10" x14ac:dyDescent="0.2">
      <c r="A2008" s="8" t="s">
        <v>3303</v>
      </c>
      <c r="B2008" s="8" t="s">
        <v>3304</v>
      </c>
      <c r="C2008" s="8" t="s">
        <v>3746</v>
      </c>
      <c r="D2008" s="8">
        <v>181.06479999999999</v>
      </c>
      <c r="E2008" s="8">
        <v>17.202000000000002</v>
      </c>
      <c r="F2008" s="8">
        <v>415.07420000000002</v>
      </c>
      <c r="G2008" s="8" t="s">
        <v>3293</v>
      </c>
      <c r="H2008" s="8">
        <v>2</v>
      </c>
      <c r="I2008" s="8" t="s">
        <v>3292</v>
      </c>
      <c r="J2008" t="s">
        <v>3662</v>
      </c>
    </row>
    <row r="2009" spans="1:10" x14ac:dyDescent="0.2">
      <c r="A2009" s="8" t="s">
        <v>3303</v>
      </c>
      <c r="B2009" s="8" t="s">
        <v>3304</v>
      </c>
      <c r="C2009" s="8" t="s">
        <v>3746</v>
      </c>
      <c r="D2009" s="8">
        <v>180.0806</v>
      </c>
      <c r="E2009" s="8">
        <v>17.202000000000002</v>
      </c>
      <c r="F2009" s="8">
        <v>415.07420000000002</v>
      </c>
      <c r="G2009" s="8" t="s">
        <v>3293</v>
      </c>
      <c r="H2009" s="8">
        <v>3</v>
      </c>
      <c r="I2009" s="8" t="s">
        <v>3292</v>
      </c>
      <c r="J2009" t="s">
        <v>3662</v>
      </c>
    </row>
    <row r="2010" spans="1:10" x14ac:dyDescent="0.2">
      <c r="A2010" t="s">
        <v>4767</v>
      </c>
      <c r="B2010" t="s">
        <v>4768</v>
      </c>
      <c r="C2010" t="s">
        <v>4768</v>
      </c>
      <c r="D2010">
        <v>325.88</v>
      </c>
      <c r="E2010">
        <v>10.365600000000001</v>
      </c>
      <c r="F2010">
        <v>323.88339999999999</v>
      </c>
      <c r="G2010" t="s">
        <v>4067</v>
      </c>
      <c r="H2010">
        <v>0</v>
      </c>
      <c r="I2010" t="s">
        <v>205</v>
      </c>
      <c r="J2010" t="s">
        <v>3662</v>
      </c>
    </row>
    <row r="2011" spans="1:10" x14ac:dyDescent="0.2">
      <c r="A2011" t="s">
        <v>4767</v>
      </c>
      <c r="B2011" t="s">
        <v>4768</v>
      </c>
      <c r="C2011" t="s">
        <v>4768</v>
      </c>
      <c r="D2011">
        <v>253.9452</v>
      </c>
      <c r="E2011">
        <v>10.365600000000001</v>
      </c>
      <c r="F2011">
        <v>323.88339999999999</v>
      </c>
      <c r="G2011" t="s">
        <v>4067</v>
      </c>
      <c r="H2011">
        <v>1</v>
      </c>
      <c r="I2011" t="s">
        <v>205</v>
      </c>
      <c r="J2011" t="s">
        <v>3662</v>
      </c>
    </row>
    <row r="2012" spans="1:10" x14ac:dyDescent="0.2">
      <c r="A2012" t="s">
        <v>4767</v>
      </c>
      <c r="B2012" t="s">
        <v>4768</v>
      </c>
      <c r="C2012" t="s">
        <v>4768</v>
      </c>
      <c r="D2012">
        <v>255.94229999999999</v>
      </c>
      <c r="E2012">
        <v>10.365600000000001</v>
      </c>
      <c r="F2012">
        <v>323.88339999999999</v>
      </c>
      <c r="G2012" t="s">
        <v>4067</v>
      </c>
      <c r="H2012">
        <v>2</v>
      </c>
      <c r="I2012" t="s">
        <v>205</v>
      </c>
      <c r="J2012" t="s">
        <v>3662</v>
      </c>
    </row>
    <row r="2013" spans="1:10" x14ac:dyDescent="0.2">
      <c r="A2013" t="s">
        <v>4767</v>
      </c>
      <c r="B2013" t="s">
        <v>4768</v>
      </c>
      <c r="C2013" t="s">
        <v>4768</v>
      </c>
      <c r="D2013">
        <v>290.91120000000001</v>
      </c>
      <c r="E2013">
        <v>10.365600000000001</v>
      </c>
      <c r="F2013">
        <v>323.88339999999999</v>
      </c>
      <c r="G2013" t="s">
        <v>4067</v>
      </c>
      <c r="H2013">
        <v>3</v>
      </c>
      <c r="I2013" t="s">
        <v>205</v>
      </c>
      <c r="J2013" t="s">
        <v>3662</v>
      </c>
    </row>
    <row r="2014" spans="1:10" x14ac:dyDescent="0.2">
      <c r="A2014" t="s">
        <v>4783</v>
      </c>
      <c r="B2014" t="s">
        <v>4784</v>
      </c>
      <c r="C2014" t="s">
        <v>4784</v>
      </c>
      <c r="D2014">
        <v>359.84100000000001</v>
      </c>
      <c r="E2014">
        <v>9.5968999999999998</v>
      </c>
      <c r="F2014">
        <v>357.84440000000001</v>
      </c>
      <c r="G2014" t="s">
        <v>4075</v>
      </c>
      <c r="H2014">
        <v>0</v>
      </c>
      <c r="I2014" t="s">
        <v>166</v>
      </c>
      <c r="J2014" t="s">
        <v>3662</v>
      </c>
    </row>
    <row r="2015" spans="1:10" x14ac:dyDescent="0.2">
      <c r="A2015" t="s">
        <v>4783</v>
      </c>
      <c r="B2015" t="s">
        <v>4784</v>
      </c>
      <c r="C2015" t="s">
        <v>4784</v>
      </c>
      <c r="D2015">
        <v>289.90339999999998</v>
      </c>
      <c r="E2015">
        <v>9.5968999999999998</v>
      </c>
      <c r="F2015">
        <v>357.84440000000001</v>
      </c>
      <c r="G2015" t="s">
        <v>4075</v>
      </c>
      <c r="H2015">
        <v>1</v>
      </c>
      <c r="I2015" t="s">
        <v>166</v>
      </c>
      <c r="J2015" t="s">
        <v>3662</v>
      </c>
    </row>
    <row r="2016" spans="1:10" x14ac:dyDescent="0.2">
      <c r="A2016" t="s">
        <v>4783</v>
      </c>
      <c r="B2016" t="s">
        <v>4784</v>
      </c>
      <c r="C2016" t="s">
        <v>4784</v>
      </c>
      <c r="D2016">
        <v>361.83789999999999</v>
      </c>
      <c r="E2016">
        <v>9.5968999999999998</v>
      </c>
      <c r="F2016">
        <v>357.84440000000001</v>
      </c>
      <c r="G2016" t="s">
        <v>4075</v>
      </c>
      <c r="H2016">
        <v>2</v>
      </c>
      <c r="I2016" t="s">
        <v>166</v>
      </c>
      <c r="J2016" t="s">
        <v>3662</v>
      </c>
    </row>
    <row r="2017" spans="1:10" x14ac:dyDescent="0.2">
      <c r="A2017" t="s">
        <v>4783</v>
      </c>
      <c r="B2017" t="s">
        <v>4784</v>
      </c>
      <c r="C2017" t="s">
        <v>4784</v>
      </c>
      <c r="D2017">
        <v>287.90629999999999</v>
      </c>
      <c r="E2017">
        <v>9.5968999999999998</v>
      </c>
      <c r="F2017">
        <v>357.84440000000001</v>
      </c>
      <c r="G2017" t="s">
        <v>4075</v>
      </c>
      <c r="H2017">
        <v>3</v>
      </c>
      <c r="I2017" t="s">
        <v>166</v>
      </c>
      <c r="J2017" t="s">
        <v>3662</v>
      </c>
    </row>
    <row r="2018" spans="1:10" x14ac:dyDescent="0.2">
      <c r="A2018" t="s">
        <v>237</v>
      </c>
      <c r="B2018" t="s">
        <v>238</v>
      </c>
      <c r="C2018" s="8" t="s">
        <v>238</v>
      </c>
      <c r="D2018">
        <v>393.80180000000001</v>
      </c>
      <c r="E2018">
        <v>12.280200000000001</v>
      </c>
      <c r="F2018">
        <v>391.80549999999999</v>
      </c>
      <c r="G2018" t="s">
        <v>240</v>
      </c>
      <c r="H2018">
        <v>0</v>
      </c>
      <c r="I2018" t="s">
        <v>171</v>
      </c>
      <c r="J2018" t="s">
        <v>3662</v>
      </c>
    </row>
    <row r="2019" spans="1:10" x14ac:dyDescent="0.2">
      <c r="A2019" t="s">
        <v>237</v>
      </c>
      <c r="B2019" t="s">
        <v>238</v>
      </c>
      <c r="C2019" s="8" t="s">
        <v>238</v>
      </c>
      <c r="D2019">
        <v>395.79880000000003</v>
      </c>
      <c r="E2019">
        <v>12.280200000000001</v>
      </c>
      <c r="F2019">
        <v>391.80549999999999</v>
      </c>
      <c r="G2019" t="s">
        <v>240</v>
      </c>
      <c r="H2019">
        <v>1</v>
      </c>
      <c r="I2019" t="s">
        <v>171</v>
      </c>
      <c r="J2019" t="s">
        <v>3662</v>
      </c>
    </row>
    <row r="2020" spans="1:10" x14ac:dyDescent="0.2">
      <c r="A2020" t="s">
        <v>237</v>
      </c>
      <c r="B2020" t="s">
        <v>238</v>
      </c>
      <c r="C2020" s="8" t="s">
        <v>238</v>
      </c>
      <c r="D2020">
        <v>323.86419999999998</v>
      </c>
      <c r="E2020">
        <v>12.280200000000001</v>
      </c>
      <c r="F2020">
        <v>391.80549999999999</v>
      </c>
      <c r="G2020" t="s">
        <v>240</v>
      </c>
      <c r="H2020">
        <v>2</v>
      </c>
      <c r="I2020" t="s">
        <v>171</v>
      </c>
      <c r="J2020" t="s">
        <v>3662</v>
      </c>
    </row>
    <row r="2021" spans="1:10" x14ac:dyDescent="0.2">
      <c r="A2021" t="s">
        <v>237</v>
      </c>
      <c r="B2021" t="s">
        <v>238</v>
      </c>
      <c r="C2021" s="8" t="s">
        <v>238</v>
      </c>
      <c r="D2021">
        <v>325.86130000000003</v>
      </c>
      <c r="E2021">
        <v>12.280200000000001</v>
      </c>
      <c r="F2021">
        <v>391.80549999999999</v>
      </c>
      <c r="G2021" t="s">
        <v>240</v>
      </c>
      <c r="H2021">
        <v>3</v>
      </c>
      <c r="I2021" t="s">
        <v>171</v>
      </c>
      <c r="J2021" t="s">
        <v>3662</v>
      </c>
    </row>
    <row r="2022" spans="1:10" x14ac:dyDescent="0.2">
      <c r="A2022" t="s">
        <v>4797</v>
      </c>
      <c r="B2022" t="s">
        <v>4798</v>
      </c>
      <c r="C2022" t="s">
        <v>4798</v>
      </c>
      <c r="D2022">
        <v>393.80200000000002</v>
      </c>
      <c r="E2022">
        <v>12.422800000000001</v>
      </c>
      <c r="F2022">
        <v>391.80549999999999</v>
      </c>
      <c r="G2022" t="s">
        <v>4082</v>
      </c>
      <c r="H2022">
        <v>0</v>
      </c>
      <c r="I2022" t="s">
        <v>171</v>
      </c>
      <c r="J2022" t="s">
        <v>3662</v>
      </c>
    </row>
    <row r="2023" spans="1:10" x14ac:dyDescent="0.2">
      <c r="A2023" t="s">
        <v>4797</v>
      </c>
      <c r="B2023" t="s">
        <v>4798</v>
      </c>
      <c r="C2023" t="s">
        <v>4798</v>
      </c>
      <c r="D2023">
        <v>395.7989</v>
      </c>
      <c r="E2023">
        <v>12.422800000000001</v>
      </c>
      <c r="F2023">
        <v>391.80549999999999</v>
      </c>
      <c r="G2023" t="s">
        <v>4082</v>
      </c>
      <c r="H2023">
        <v>1</v>
      </c>
      <c r="I2023" t="s">
        <v>171</v>
      </c>
      <c r="J2023" t="s">
        <v>3662</v>
      </c>
    </row>
    <row r="2024" spans="1:10" x14ac:dyDescent="0.2">
      <c r="A2024" t="s">
        <v>4797</v>
      </c>
      <c r="B2024" t="s">
        <v>4798</v>
      </c>
      <c r="C2024" t="s">
        <v>4798</v>
      </c>
      <c r="D2024">
        <v>323.86419999999998</v>
      </c>
      <c r="E2024">
        <v>12.422800000000001</v>
      </c>
      <c r="F2024">
        <v>391.80549999999999</v>
      </c>
      <c r="G2024" t="s">
        <v>4082</v>
      </c>
      <c r="H2024">
        <v>2</v>
      </c>
      <c r="I2024" t="s">
        <v>171</v>
      </c>
      <c r="J2024" t="s">
        <v>3662</v>
      </c>
    </row>
    <row r="2025" spans="1:10" x14ac:dyDescent="0.2">
      <c r="A2025" t="s">
        <v>4797</v>
      </c>
      <c r="B2025" t="s">
        <v>4798</v>
      </c>
      <c r="C2025" t="s">
        <v>4798</v>
      </c>
      <c r="D2025">
        <v>397.79590000000002</v>
      </c>
      <c r="E2025">
        <v>12.422800000000001</v>
      </c>
      <c r="F2025">
        <v>391.80549999999999</v>
      </c>
      <c r="G2025" t="s">
        <v>4082</v>
      </c>
      <c r="H2025">
        <v>3</v>
      </c>
      <c r="I2025" t="s">
        <v>171</v>
      </c>
      <c r="J2025" t="s">
        <v>3662</v>
      </c>
    </row>
    <row r="2026" spans="1:10" x14ac:dyDescent="0.2">
      <c r="A2026" t="s">
        <v>4795</v>
      </c>
      <c r="B2026" t="s">
        <v>4796</v>
      </c>
      <c r="C2026" t="s">
        <v>4796</v>
      </c>
      <c r="D2026">
        <v>393.80189999999999</v>
      </c>
      <c r="E2026">
        <v>12.971</v>
      </c>
      <c r="F2026">
        <v>391.80549999999999</v>
      </c>
      <c r="G2026" t="s">
        <v>4081</v>
      </c>
      <c r="H2026">
        <v>0</v>
      </c>
      <c r="I2026" t="s">
        <v>171</v>
      </c>
      <c r="J2026" t="s">
        <v>3662</v>
      </c>
    </row>
    <row r="2027" spans="1:10" x14ac:dyDescent="0.2">
      <c r="A2027" t="s">
        <v>4795</v>
      </c>
      <c r="B2027" t="s">
        <v>4796</v>
      </c>
      <c r="C2027" t="s">
        <v>4796</v>
      </c>
      <c r="D2027">
        <v>395.79899999999998</v>
      </c>
      <c r="E2027">
        <v>12.971</v>
      </c>
      <c r="F2027">
        <v>391.80549999999999</v>
      </c>
      <c r="G2027" t="s">
        <v>4081</v>
      </c>
      <c r="H2027">
        <v>1</v>
      </c>
      <c r="I2027" t="s">
        <v>171</v>
      </c>
      <c r="J2027" t="s">
        <v>3662</v>
      </c>
    </row>
    <row r="2028" spans="1:10" x14ac:dyDescent="0.2">
      <c r="A2028" t="s">
        <v>4795</v>
      </c>
      <c r="B2028" t="s">
        <v>4796</v>
      </c>
      <c r="C2028" t="s">
        <v>4796</v>
      </c>
      <c r="D2028">
        <v>323.86439999999999</v>
      </c>
      <c r="E2028">
        <v>12.971</v>
      </c>
      <c r="F2028">
        <v>391.80549999999999</v>
      </c>
      <c r="G2028" t="s">
        <v>4081</v>
      </c>
      <c r="H2028">
        <v>2</v>
      </c>
      <c r="I2028" t="s">
        <v>171</v>
      </c>
      <c r="J2028" t="s">
        <v>3662</v>
      </c>
    </row>
    <row r="2029" spans="1:10" x14ac:dyDescent="0.2">
      <c r="A2029" t="s">
        <v>4795</v>
      </c>
      <c r="B2029" t="s">
        <v>4796</v>
      </c>
      <c r="C2029" t="s">
        <v>4796</v>
      </c>
      <c r="D2029">
        <v>358.8331</v>
      </c>
      <c r="E2029">
        <v>12.971</v>
      </c>
      <c r="F2029">
        <v>391.80549999999999</v>
      </c>
      <c r="G2029" t="s">
        <v>4081</v>
      </c>
      <c r="H2029">
        <v>3</v>
      </c>
      <c r="I2029" t="s">
        <v>171</v>
      </c>
      <c r="J2029" t="s">
        <v>3662</v>
      </c>
    </row>
    <row r="2030" spans="1:10" x14ac:dyDescent="0.2">
      <c r="A2030" t="s">
        <v>4793</v>
      </c>
      <c r="B2030" t="s">
        <v>4794</v>
      </c>
      <c r="C2030" t="s">
        <v>4794</v>
      </c>
      <c r="D2030">
        <v>393.80200000000002</v>
      </c>
      <c r="E2030">
        <v>13.098000000000001</v>
      </c>
      <c r="F2030">
        <v>391.80549999999999</v>
      </c>
      <c r="G2030" t="s">
        <v>4080</v>
      </c>
      <c r="H2030">
        <v>0</v>
      </c>
      <c r="I2030" t="s">
        <v>171</v>
      </c>
      <c r="J2030" t="s">
        <v>3662</v>
      </c>
    </row>
    <row r="2031" spans="1:10" x14ac:dyDescent="0.2">
      <c r="A2031" t="s">
        <v>4793</v>
      </c>
      <c r="B2031" t="s">
        <v>4794</v>
      </c>
      <c r="C2031" t="s">
        <v>4794</v>
      </c>
      <c r="D2031">
        <v>395.7989</v>
      </c>
      <c r="E2031">
        <v>13.098000000000001</v>
      </c>
      <c r="F2031">
        <v>391.80549999999999</v>
      </c>
      <c r="G2031" t="s">
        <v>4080</v>
      </c>
      <c r="H2031">
        <v>1</v>
      </c>
      <c r="I2031" t="s">
        <v>171</v>
      </c>
      <c r="J2031" t="s">
        <v>3662</v>
      </c>
    </row>
    <row r="2032" spans="1:10" x14ac:dyDescent="0.2">
      <c r="A2032" t="s">
        <v>4793</v>
      </c>
      <c r="B2032" t="s">
        <v>4794</v>
      </c>
      <c r="C2032" t="s">
        <v>4794</v>
      </c>
      <c r="D2032">
        <v>323.86419999999998</v>
      </c>
      <c r="E2032">
        <v>13.098000000000001</v>
      </c>
      <c r="F2032">
        <v>391.80549999999999</v>
      </c>
      <c r="G2032" t="s">
        <v>4080</v>
      </c>
      <c r="H2032">
        <v>2</v>
      </c>
      <c r="I2032" t="s">
        <v>171</v>
      </c>
      <c r="J2032" t="s">
        <v>3662</v>
      </c>
    </row>
    <row r="2033" spans="1:10" x14ac:dyDescent="0.2">
      <c r="A2033" t="s">
        <v>4793</v>
      </c>
      <c r="B2033" t="s">
        <v>4794</v>
      </c>
      <c r="C2033" t="s">
        <v>4794</v>
      </c>
      <c r="D2033">
        <v>325.86130000000003</v>
      </c>
      <c r="E2033">
        <v>13.098000000000001</v>
      </c>
      <c r="F2033">
        <v>391.80549999999999</v>
      </c>
      <c r="G2033" t="s">
        <v>4080</v>
      </c>
      <c r="H2033">
        <v>3</v>
      </c>
      <c r="I2033" t="s">
        <v>171</v>
      </c>
      <c r="J2033" t="s">
        <v>3662</v>
      </c>
    </row>
    <row r="2034" spans="1:10" x14ac:dyDescent="0.2">
      <c r="A2034" t="s">
        <v>4731</v>
      </c>
      <c r="B2034" t="s">
        <v>4732</v>
      </c>
      <c r="C2034" t="s">
        <v>4732</v>
      </c>
      <c r="D2034">
        <v>359.8408</v>
      </c>
      <c r="E2034">
        <v>12.668799999999999</v>
      </c>
      <c r="F2034">
        <v>357.84440000000001</v>
      </c>
      <c r="G2034" t="s">
        <v>4051</v>
      </c>
      <c r="H2034">
        <v>0</v>
      </c>
      <c r="I2034" t="s">
        <v>166</v>
      </c>
      <c r="J2034" t="s">
        <v>3662</v>
      </c>
    </row>
    <row r="2035" spans="1:10" x14ac:dyDescent="0.2">
      <c r="A2035" t="s">
        <v>4731</v>
      </c>
      <c r="B2035" t="s">
        <v>4732</v>
      </c>
      <c r="C2035" t="s">
        <v>4732</v>
      </c>
      <c r="D2035">
        <v>361.83780000000002</v>
      </c>
      <c r="E2035">
        <v>12.668799999999999</v>
      </c>
      <c r="F2035">
        <v>357.84440000000001</v>
      </c>
      <c r="G2035" t="s">
        <v>4051</v>
      </c>
      <c r="H2035">
        <v>1</v>
      </c>
      <c r="I2035" t="s">
        <v>166</v>
      </c>
      <c r="J2035" t="s">
        <v>3662</v>
      </c>
    </row>
    <row r="2036" spans="1:10" x14ac:dyDescent="0.2">
      <c r="A2036" t="s">
        <v>4731</v>
      </c>
      <c r="B2036" t="s">
        <v>4732</v>
      </c>
      <c r="C2036" t="s">
        <v>4732</v>
      </c>
      <c r="D2036">
        <v>393.80180000000001</v>
      </c>
      <c r="E2036">
        <v>12.668799999999999</v>
      </c>
      <c r="F2036">
        <v>357.84440000000001</v>
      </c>
      <c r="G2036" t="s">
        <v>4051</v>
      </c>
      <c r="H2036">
        <v>2</v>
      </c>
      <c r="I2036" t="s">
        <v>166</v>
      </c>
      <c r="J2036" t="s">
        <v>3662</v>
      </c>
    </row>
    <row r="2037" spans="1:10" x14ac:dyDescent="0.2">
      <c r="A2037" t="s">
        <v>4731</v>
      </c>
      <c r="B2037" t="s">
        <v>4732</v>
      </c>
      <c r="C2037" t="s">
        <v>4732</v>
      </c>
      <c r="D2037">
        <v>395.79880000000003</v>
      </c>
      <c r="E2037">
        <v>12.668799999999999</v>
      </c>
      <c r="F2037">
        <v>357.84440000000001</v>
      </c>
      <c r="G2037" t="s">
        <v>4051</v>
      </c>
      <c r="H2037">
        <v>3</v>
      </c>
      <c r="I2037" t="s">
        <v>166</v>
      </c>
      <c r="J2037" t="s">
        <v>3662</v>
      </c>
    </row>
    <row r="2038" spans="1:10" x14ac:dyDescent="0.2">
      <c r="A2038" t="s">
        <v>168</v>
      </c>
      <c r="B2038" t="s">
        <v>169</v>
      </c>
      <c r="C2038" s="8" t="s">
        <v>169</v>
      </c>
      <c r="D2038">
        <v>393.80200000000002</v>
      </c>
      <c r="E2038">
        <v>13.450699999999999</v>
      </c>
      <c r="F2038">
        <v>391.80549999999999</v>
      </c>
      <c r="G2038" t="s">
        <v>172</v>
      </c>
      <c r="H2038">
        <v>0</v>
      </c>
      <c r="I2038" t="s">
        <v>171</v>
      </c>
      <c r="J2038" t="s">
        <v>3662</v>
      </c>
    </row>
    <row r="2039" spans="1:10" x14ac:dyDescent="0.2">
      <c r="A2039" t="s">
        <v>168</v>
      </c>
      <c r="B2039" t="s">
        <v>169</v>
      </c>
      <c r="C2039" s="8" t="s">
        <v>169</v>
      </c>
      <c r="D2039">
        <v>395.7989</v>
      </c>
      <c r="E2039">
        <v>13.450699999999999</v>
      </c>
      <c r="F2039">
        <v>391.80549999999999</v>
      </c>
      <c r="G2039" t="s">
        <v>172</v>
      </c>
      <c r="H2039">
        <v>1</v>
      </c>
      <c r="I2039" t="s">
        <v>171</v>
      </c>
      <c r="J2039" t="s">
        <v>3662</v>
      </c>
    </row>
    <row r="2040" spans="1:10" x14ac:dyDescent="0.2">
      <c r="A2040" t="s">
        <v>168</v>
      </c>
      <c r="B2040" t="s">
        <v>169</v>
      </c>
      <c r="C2040" s="8" t="s">
        <v>169</v>
      </c>
      <c r="D2040">
        <v>323.86419999999998</v>
      </c>
      <c r="E2040">
        <v>13.450699999999999</v>
      </c>
      <c r="F2040">
        <v>391.80549999999999</v>
      </c>
      <c r="G2040" t="s">
        <v>172</v>
      </c>
      <c r="H2040">
        <v>2</v>
      </c>
      <c r="I2040" t="s">
        <v>171</v>
      </c>
      <c r="J2040" t="s">
        <v>3662</v>
      </c>
    </row>
    <row r="2041" spans="1:10" x14ac:dyDescent="0.2">
      <c r="A2041" t="s">
        <v>168</v>
      </c>
      <c r="B2041" t="s">
        <v>169</v>
      </c>
      <c r="C2041" s="8" t="s">
        <v>169</v>
      </c>
      <c r="D2041">
        <v>325.8612</v>
      </c>
      <c r="E2041">
        <v>13.450699999999999</v>
      </c>
      <c r="F2041">
        <v>391.80549999999999</v>
      </c>
      <c r="G2041" t="s">
        <v>172</v>
      </c>
      <c r="H2041">
        <v>3</v>
      </c>
      <c r="I2041" t="s">
        <v>171</v>
      </c>
      <c r="J2041" t="s">
        <v>3662</v>
      </c>
    </row>
    <row r="2042" spans="1:10" x14ac:dyDescent="0.2">
      <c r="A2042" t="s">
        <v>4803</v>
      </c>
      <c r="B2042" t="s">
        <v>4804</v>
      </c>
      <c r="C2042" t="s">
        <v>4804</v>
      </c>
      <c r="D2042">
        <v>429.75990000000002</v>
      </c>
      <c r="E2042">
        <v>14.5341</v>
      </c>
      <c r="F2042">
        <v>425.76650000000001</v>
      </c>
      <c r="G2042" t="s">
        <v>4085</v>
      </c>
      <c r="H2042">
        <v>0</v>
      </c>
      <c r="I2042" t="s">
        <v>4737</v>
      </c>
      <c r="J2042" t="s">
        <v>3662</v>
      </c>
    </row>
    <row r="2043" spans="1:10" x14ac:dyDescent="0.2">
      <c r="A2043" t="s">
        <v>4803</v>
      </c>
      <c r="B2043" t="s">
        <v>4804</v>
      </c>
      <c r="C2043" t="s">
        <v>4804</v>
      </c>
      <c r="D2043">
        <v>427.7629</v>
      </c>
      <c r="E2043">
        <v>14.5341</v>
      </c>
      <c r="F2043">
        <v>425.76650000000001</v>
      </c>
      <c r="G2043" t="s">
        <v>4085</v>
      </c>
      <c r="H2043">
        <v>1</v>
      </c>
      <c r="I2043" t="s">
        <v>4737</v>
      </c>
      <c r="J2043" t="s">
        <v>3662</v>
      </c>
    </row>
    <row r="2044" spans="1:10" x14ac:dyDescent="0.2">
      <c r="A2044" t="s">
        <v>4803</v>
      </c>
      <c r="B2044" t="s">
        <v>4804</v>
      </c>
      <c r="C2044" t="s">
        <v>4804</v>
      </c>
      <c r="D2044">
        <v>357.8252</v>
      </c>
      <c r="E2044">
        <v>14.5341</v>
      </c>
      <c r="F2044">
        <v>425.76650000000001</v>
      </c>
      <c r="G2044" t="s">
        <v>4085</v>
      </c>
      <c r="H2044">
        <v>2</v>
      </c>
      <c r="I2044" t="s">
        <v>4737</v>
      </c>
      <c r="J2044" t="s">
        <v>3662</v>
      </c>
    </row>
    <row r="2045" spans="1:10" x14ac:dyDescent="0.2">
      <c r="A2045" t="s">
        <v>4803</v>
      </c>
      <c r="B2045" t="s">
        <v>4804</v>
      </c>
      <c r="C2045" t="s">
        <v>4804</v>
      </c>
      <c r="D2045">
        <v>359.82209999999998</v>
      </c>
      <c r="E2045">
        <v>14.5341</v>
      </c>
      <c r="F2045">
        <v>425.76650000000001</v>
      </c>
      <c r="G2045" t="s">
        <v>4085</v>
      </c>
      <c r="H2045">
        <v>3</v>
      </c>
      <c r="I2045" t="s">
        <v>4737</v>
      </c>
      <c r="J2045" t="s">
        <v>3662</v>
      </c>
    </row>
    <row r="2046" spans="1:10" x14ac:dyDescent="0.2">
      <c r="A2046" t="s">
        <v>4738</v>
      </c>
      <c r="B2046" t="s">
        <v>4739</v>
      </c>
      <c r="C2046" t="s">
        <v>4739</v>
      </c>
      <c r="D2046">
        <v>429.75990000000002</v>
      </c>
      <c r="E2046">
        <v>15.410600000000001</v>
      </c>
      <c r="F2046">
        <v>425.76650000000001</v>
      </c>
      <c r="G2046" t="s">
        <v>4054</v>
      </c>
      <c r="H2046">
        <v>0</v>
      </c>
      <c r="I2046" t="s">
        <v>4737</v>
      </c>
      <c r="J2046" t="s">
        <v>3662</v>
      </c>
    </row>
    <row r="2047" spans="1:10" x14ac:dyDescent="0.2">
      <c r="A2047" t="s">
        <v>4738</v>
      </c>
      <c r="B2047" t="s">
        <v>4739</v>
      </c>
      <c r="C2047" t="s">
        <v>4739</v>
      </c>
      <c r="D2047">
        <v>427.76280000000003</v>
      </c>
      <c r="E2047">
        <v>15.410600000000001</v>
      </c>
      <c r="F2047">
        <v>425.76650000000001</v>
      </c>
      <c r="G2047" t="s">
        <v>4054</v>
      </c>
      <c r="H2047">
        <v>1</v>
      </c>
      <c r="I2047" t="s">
        <v>4737</v>
      </c>
      <c r="J2047" t="s">
        <v>3662</v>
      </c>
    </row>
    <row r="2048" spans="1:10" x14ac:dyDescent="0.2">
      <c r="A2048" t="s">
        <v>4738</v>
      </c>
      <c r="B2048" t="s">
        <v>4739</v>
      </c>
      <c r="C2048" t="s">
        <v>4739</v>
      </c>
      <c r="D2048">
        <v>357.8252</v>
      </c>
      <c r="E2048">
        <v>15.410600000000001</v>
      </c>
      <c r="F2048">
        <v>425.76650000000001</v>
      </c>
      <c r="G2048" t="s">
        <v>4054</v>
      </c>
      <c r="H2048">
        <v>2</v>
      </c>
      <c r="I2048" t="s">
        <v>4737</v>
      </c>
      <c r="J2048" t="s">
        <v>3662</v>
      </c>
    </row>
    <row r="2049" spans="1:10" x14ac:dyDescent="0.2">
      <c r="A2049" t="s">
        <v>4738</v>
      </c>
      <c r="B2049" t="s">
        <v>4739</v>
      </c>
      <c r="C2049" t="s">
        <v>4739</v>
      </c>
      <c r="D2049">
        <v>431.7568</v>
      </c>
      <c r="E2049">
        <v>15.410600000000001</v>
      </c>
      <c r="F2049">
        <v>425.76650000000001</v>
      </c>
      <c r="G2049" t="s">
        <v>4054</v>
      </c>
      <c r="H2049">
        <v>3</v>
      </c>
      <c r="I2049" t="s">
        <v>4737</v>
      </c>
      <c r="J2049" t="s">
        <v>3662</v>
      </c>
    </row>
    <row r="2050" spans="1:10" x14ac:dyDescent="0.2">
      <c r="A2050" t="s">
        <v>4810</v>
      </c>
      <c r="B2050" t="s">
        <v>4811</v>
      </c>
      <c r="C2050" t="s">
        <v>4811</v>
      </c>
      <c r="D2050">
        <v>463.72070000000002</v>
      </c>
      <c r="E2050">
        <v>15.3499</v>
      </c>
      <c r="F2050">
        <v>459.72750000000002</v>
      </c>
      <c r="G2050" t="s">
        <v>4088</v>
      </c>
      <c r="H2050">
        <v>0</v>
      </c>
      <c r="I2050" t="s">
        <v>4809</v>
      </c>
      <c r="J2050" t="s">
        <v>3662</v>
      </c>
    </row>
    <row r="2051" spans="1:10" x14ac:dyDescent="0.2">
      <c r="A2051" t="s">
        <v>4810</v>
      </c>
      <c r="B2051" t="s">
        <v>4811</v>
      </c>
      <c r="C2051" t="s">
        <v>4811</v>
      </c>
      <c r="D2051">
        <v>461.72410000000002</v>
      </c>
      <c r="E2051">
        <v>15.3499</v>
      </c>
      <c r="F2051">
        <v>459.72750000000002</v>
      </c>
      <c r="G2051" t="s">
        <v>4088</v>
      </c>
      <c r="H2051">
        <v>1</v>
      </c>
      <c r="I2051" t="s">
        <v>4809</v>
      </c>
      <c r="J2051" t="s">
        <v>3662</v>
      </c>
    </row>
    <row r="2052" spans="1:10" x14ac:dyDescent="0.2">
      <c r="A2052" t="s">
        <v>4810</v>
      </c>
      <c r="B2052" t="s">
        <v>4811</v>
      </c>
      <c r="C2052" t="s">
        <v>4811</v>
      </c>
      <c r="D2052">
        <v>465.71780000000001</v>
      </c>
      <c r="E2052">
        <v>15.3499</v>
      </c>
      <c r="F2052">
        <v>459.72750000000002</v>
      </c>
      <c r="G2052" t="s">
        <v>4088</v>
      </c>
      <c r="H2052">
        <v>2</v>
      </c>
      <c r="I2052" t="s">
        <v>4809</v>
      </c>
      <c r="J2052" t="s">
        <v>3662</v>
      </c>
    </row>
    <row r="2053" spans="1:10" x14ac:dyDescent="0.2">
      <c r="A2053" t="s">
        <v>4810</v>
      </c>
      <c r="B2053" t="s">
        <v>4811</v>
      </c>
      <c r="C2053" t="s">
        <v>4811</v>
      </c>
      <c r="D2053">
        <v>391.78629999999998</v>
      </c>
      <c r="E2053">
        <v>15.3499</v>
      </c>
      <c r="F2053">
        <v>459.72750000000002</v>
      </c>
      <c r="G2053" t="s">
        <v>4088</v>
      </c>
      <c r="H2053">
        <v>3</v>
      </c>
      <c r="I2053" t="s">
        <v>4809</v>
      </c>
      <c r="J2053" t="s">
        <v>3662</v>
      </c>
    </row>
    <row r="2054" spans="1:10" x14ac:dyDescent="0.2">
      <c r="A2054" t="s">
        <v>4801</v>
      </c>
      <c r="B2054" t="s">
        <v>4802</v>
      </c>
      <c r="C2054" t="s">
        <v>4802</v>
      </c>
      <c r="D2054">
        <v>429.76010000000002</v>
      </c>
      <c r="E2054">
        <v>14.706099999999999</v>
      </c>
      <c r="F2054">
        <v>425.76650000000001</v>
      </c>
      <c r="G2054" t="s">
        <v>4084</v>
      </c>
      <c r="H2054">
        <v>0</v>
      </c>
      <c r="I2054" t="s">
        <v>4737</v>
      </c>
      <c r="J2054" t="s">
        <v>3662</v>
      </c>
    </row>
    <row r="2055" spans="1:10" x14ac:dyDescent="0.2">
      <c r="A2055" t="s">
        <v>4801</v>
      </c>
      <c r="B2055" t="s">
        <v>4802</v>
      </c>
      <c r="C2055" t="s">
        <v>4802</v>
      </c>
      <c r="D2055">
        <v>427.76310000000001</v>
      </c>
      <c r="E2055">
        <v>14.706099999999999</v>
      </c>
      <c r="F2055">
        <v>425.76650000000001</v>
      </c>
      <c r="G2055" t="s">
        <v>4084</v>
      </c>
      <c r="H2055">
        <v>1</v>
      </c>
      <c r="I2055" t="s">
        <v>4737</v>
      </c>
      <c r="J2055" t="s">
        <v>3662</v>
      </c>
    </row>
    <row r="2056" spans="1:10" x14ac:dyDescent="0.2">
      <c r="A2056" t="s">
        <v>4801</v>
      </c>
      <c r="B2056" t="s">
        <v>4802</v>
      </c>
      <c r="C2056" t="s">
        <v>4802</v>
      </c>
      <c r="D2056">
        <v>357.8252</v>
      </c>
      <c r="E2056">
        <v>14.706099999999999</v>
      </c>
      <c r="F2056">
        <v>425.76650000000001</v>
      </c>
      <c r="G2056" t="s">
        <v>4084</v>
      </c>
      <c r="H2056">
        <v>2</v>
      </c>
      <c r="I2056" t="s">
        <v>4737</v>
      </c>
      <c r="J2056" t="s">
        <v>3662</v>
      </c>
    </row>
    <row r="2057" spans="1:10" x14ac:dyDescent="0.2">
      <c r="A2057" t="s">
        <v>4801</v>
      </c>
      <c r="B2057" t="s">
        <v>4802</v>
      </c>
      <c r="C2057" t="s">
        <v>4802</v>
      </c>
      <c r="D2057">
        <v>359.82209999999998</v>
      </c>
      <c r="E2057">
        <v>14.706099999999999</v>
      </c>
      <c r="F2057">
        <v>425.76650000000001</v>
      </c>
      <c r="G2057" t="s">
        <v>4084</v>
      </c>
      <c r="H2057">
        <v>3</v>
      </c>
      <c r="I2057" t="s">
        <v>4737</v>
      </c>
      <c r="J2057" t="s">
        <v>3662</v>
      </c>
    </row>
    <row r="2058" spans="1:10" x14ac:dyDescent="0.2">
      <c r="A2058" t="s">
        <v>4308</v>
      </c>
      <c r="B2058" t="s">
        <v>4309</v>
      </c>
      <c r="C2058" s="8" t="s">
        <v>3663</v>
      </c>
      <c r="D2058">
        <v>262.86329999999998</v>
      </c>
      <c r="E2058">
        <v>6.9779</v>
      </c>
      <c r="F2058">
        <v>262.863</v>
      </c>
      <c r="G2058" t="s">
        <v>3911</v>
      </c>
      <c r="H2058">
        <v>0</v>
      </c>
      <c r="I2058" t="s">
        <v>4310</v>
      </c>
      <c r="J2058" t="s">
        <v>3662</v>
      </c>
    </row>
    <row r="2059" spans="1:10" x14ac:dyDescent="0.2">
      <c r="A2059" t="s">
        <v>4308</v>
      </c>
      <c r="B2059" t="s">
        <v>4309</v>
      </c>
      <c r="C2059" s="8" t="s">
        <v>3663</v>
      </c>
      <c r="D2059">
        <v>264.8605</v>
      </c>
      <c r="E2059">
        <v>6.9779</v>
      </c>
      <c r="F2059">
        <v>262.863</v>
      </c>
      <c r="G2059" t="s">
        <v>3911</v>
      </c>
      <c r="H2059">
        <v>1</v>
      </c>
      <c r="I2059" t="s">
        <v>4310</v>
      </c>
      <c r="J2059" t="s">
        <v>3662</v>
      </c>
    </row>
    <row r="2060" spans="1:10" x14ac:dyDescent="0.2">
      <c r="A2060" t="s">
        <v>4308</v>
      </c>
      <c r="B2060" t="s">
        <v>4309</v>
      </c>
      <c r="C2060" s="8" t="s">
        <v>3663</v>
      </c>
      <c r="D2060">
        <v>266.85750000000002</v>
      </c>
      <c r="E2060">
        <v>6.9779</v>
      </c>
      <c r="F2060">
        <v>262.863</v>
      </c>
      <c r="G2060" t="s">
        <v>3911</v>
      </c>
      <c r="H2060">
        <v>2</v>
      </c>
      <c r="I2060" t="s">
        <v>4310</v>
      </c>
      <c r="J2060" t="s">
        <v>3662</v>
      </c>
    </row>
    <row r="2061" spans="1:10" x14ac:dyDescent="0.2">
      <c r="A2061" t="s">
        <v>4308</v>
      </c>
      <c r="B2061" t="s">
        <v>4309</v>
      </c>
      <c r="C2061" s="8" t="s">
        <v>3663</v>
      </c>
      <c r="D2061">
        <v>268.8546</v>
      </c>
      <c r="E2061">
        <v>6.9779</v>
      </c>
      <c r="F2061">
        <v>262.863</v>
      </c>
      <c r="G2061" t="s">
        <v>3911</v>
      </c>
      <c r="H2061">
        <v>3</v>
      </c>
      <c r="I2061" t="s">
        <v>4310</v>
      </c>
      <c r="J2061" t="s">
        <v>3662</v>
      </c>
    </row>
    <row r="2062" spans="1:10" x14ac:dyDescent="0.2">
      <c r="A2062" s="8" t="s">
        <v>3307</v>
      </c>
      <c r="B2062" s="8" t="s">
        <v>3308</v>
      </c>
      <c r="C2062" s="8" t="s">
        <v>3747</v>
      </c>
      <c r="D2062" s="8">
        <v>179.06020000000001</v>
      </c>
      <c r="E2062" s="8">
        <v>13.115</v>
      </c>
      <c r="F2062" s="8">
        <v>502.97309999999999</v>
      </c>
      <c r="G2062" s="8" t="s">
        <v>3311</v>
      </c>
      <c r="H2062" s="8">
        <v>0</v>
      </c>
      <c r="I2062" s="8" t="s">
        <v>3310</v>
      </c>
      <c r="J2062" t="s">
        <v>3662</v>
      </c>
    </row>
    <row r="2063" spans="1:10" x14ac:dyDescent="0.2">
      <c r="A2063" s="8" t="s">
        <v>3307</v>
      </c>
      <c r="B2063" s="8" t="s">
        <v>3308</v>
      </c>
      <c r="C2063" s="8" t="s">
        <v>3747</v>
      </c>
      <c r="D2063" s="8">
        <v>185.0384</v>
      </c>
      <c r="E2063" s="8">
        <v>13.115</v>
      </c>
      <c r="F2063" s="8">
        <v>502.97309999999999</v>
      </c>
      <c r="G2063" s="8" t="s">
        <v>3311</v>
      </c>
      <c r="H2063" s="8">
        <v>1</v>
      </c>
      <c r="I2063" s="8" t="s">
        <v>3310</v>
      </c>
      <c r="J2063" t="s">
        <v>3662</v>
      </c>
    </row>
    <row r="2064" spans="1:10" x14ac:dyDescent="0.2">
      <c r="A2064" s="8" t="s">
        <v>3307</v>
      </c>
      <c r="B2064" s="8" t="s">
        <v>3308</v>
      </c>
      <c r="C2064" s="8" t="s">
        <v>3747</v>
      </c>
      <c r="D2064" s="8">
        <v>178.07749999999999</v>
      </c>
      <c r="E2064" s="8">
        <v>13.115</v>
      </c>
      <c r="F2064" s="8">
        <v>502.97309999999999</v>
      </c>
      <c r="G2064" s="8" t="s">
        <v>3311</v>
      </c>
      <c r="H2064" s="8">
        <v>2</v>
      </c>
      <c r="I2064" s="8" t="s">
        <v>3310</v>
      </c>
      <c r="J2064" t="s">
        <v>3662</v>
      </c>
    </row>
    <row r="2065" spans="1:10" x14ac:dyDescent="0.2">
      <c r="A2065" s="8" t="s">
        <v>3307</v>
      </c>
      <c r="B2065" s="8" t="s">
        <v>3308</v>
      </c>
      <c r="C2065" s="8" t="s">
        <v>3747</v>
      </c>
      <c r="D2065" s="8">
        <v>113.0386</v>
      </c>
      <c r="E2065" s="8">
        <v>13.115</v>
      </c>
      <c r="F2065" s="8">
        <v>502.97309999999999</v>
      </c>
      <c r="G2065" s="8" t="s">
        <v>3311</v>
      </c>
      <c r="H2065" s="8">
        <v>3</v>
      </c>
      <c r="I2065" s="8" t="s">
        <v>3310</v>
      </c>
      <c r="J2065" t="s">
        <v>3662</v>
      </c>
    </row>
    <row r="2066" spans="1:10" x14ac:dyDescent="0.2">
      <c r="A2066" s="8" t="s">
        <v>3314</v>
      </c>
      <c r="B2066" s="8" t="s">
        <v>3315</v>
      </c>
      <c r="C2066" s="8" t="s">
        <v>3747</v>
      </c>
      <c r="D2066" s="8">
        <v>179.06020000000001</v>
      </c>
      <c r="E2066" s="8">
        <v>13.215999999999999</v>
      </c>
      <c r="F2066" s="8">
        <v>502.97309999999999</v>
      </c>
      <c r="G2066" s="8" t="s">
        <v>3311</v>
      </c>
      <c r="H2066" s="8">
        <v>0</v>
      </c>
      <c r="I2066" s="8" t="s">
        <v>3310</v>
      </c>
      <c r="J2066" t="s">
        <v>3662</v>
      </c>
    </row>
    <row r="2067" spans="1:10" x14ac:dyDescent="0.2">
      <c r="A2067" s="8" t="s">
        <v>3314</v>
      </c>
      <c r="B2067" s="8" t="s">
        <v>3315</v>
      </c>
      <c r="C2067" s="8" t="s">
        <v>3747</v>
      </c>
      <c r="D2067" s="8">
        <v>185.0384</v>
      </c>
      <c r="E2067" s="8">
        <v>13.215999999999999</v>
      </c>
      <c r="F2067" s="8">
        <v>502.97309999999999</v>
      </c>
      <c r="G2067" s="8" t="s">
        <v>3311</v>
      </c>
      <c r="H2067" s="8">
        <v>1</v>
      </c>
      <c r="I2067" s="8" t="s">
        <v>3310</v>
      </c>
      <c r="J2067" t="s">
        <v>3662</v>
      </c>
    </row>
    <row r="2068" spans="1:10" x14ac:dyDescent="0.2">
      <c r="A2068" s="8" t="s">
        <v>3314</v>
      </c>
      <c r="B2068" s="8" t="s">
        <v>3315</v>
      </c>
      <c r="C2068" s="8" t="s">
        <v>3747</v>
      </c>
      <c r="D2068" s="8">
        <v>178.07749999999999</v>
      </c>
      <c r="E2068" s="8">
        <v>13.215999999999999</v>
      </c>
      <c r="F2068" s="8">
        <v>502.97309999999999</v>
      </c>
      <c r="G2068" s="8" t="s">
        <v>3311</v>
      </c>
      <c r="H2068" s="8">
        <v>2</v>
      </c>
      <c r="I2068" s="8" t="s">
        <v>3310</v>
      </c>
      <c r="J2068" t="s">
        <v>3662</v>
      </c>
    </row>
    <row r="2069" spans="1:10" x14ac:dyDescent="0.2">
      <c r="A2069" s="8" t="s">
        <v>3314</v>
      </c>
      <c r="B2069" s="8" t="s">
        <v>3315</v>
      </c>
      <c r="C2069" s="8" t="s">
        <v>3747</v>
      </c>
      <c r="D2069" s="8">
        <v>113.0386</v>
      </c>
      <c r="E2069" s="8">
        <v>13.215999999999999</v>
      </c>
      <c r="F2069" s="8">
        <v>502.97309999999999</v>
      </c>
      <c r="G2069" s="8" t="s">
        <v>3311</v>
      </c>
      <c r="H2069" s="8">
        <v>3</v>
      </c>
      <c r="I2069" s="8" t="s">
        <v>3310</v>
      </c>
      <c r="J2069" t="s">
        <v>3662</v>
      </c>
    </row>
    <row r="2070" spans="1:10" x14ac:dyDescent="0.2">
      <c r="A2070" t="s">
        <v>440</v>
      </c>
      <c r="B2070" t="s">
        <v>441</v>
      </c>
      <c r="C2070" s="8" t="s">
        <v>326</v>
      </c>
      <c r="D2070">
        <v>235.00790000000001</v>
      </c>
      <c r="E2070">
        <v>10.169499999999999</v>
      </c>
      <c r="F2070">
        <v>317.95370000000003</v>
      </c>
      <c r="G2070" t="s">
        <v>328</v>
      </c>
      <c r="H2070">
        <v>0</v>
      </c>
      <c r="I2070" t="s">
        <v>309</v>
      </c>
      <c r="J2070" t="s">
        <v>3662</v>
      </c>
    </row>
    <row r="2071" spans="1:10" x14ac:dyDescent="0.2">
      <c r="A2071" t="s">
        <v>440</v>
      </c>
      <c r="B2071" t="s">
        <v>441</v>
      </c>
      <c r="C2071" s="8" t="s">
        <v>326</v>
      </c>
      <c r="D2071">
        <v>237.00489999999999</v>
      </c>
      <c r="E2071">
        <v>10.169499999999999</v>
      </c>
      <c r="F2071">
        <v>317.95370000000003</v>
      </c>
      <c r="G2071" t="s">
        <v>328</v>
      </c>
      <c r="H2071">
        <v>1</v>
      </c>
      <c r="I2071" t="s">
        <v>309</v>
      </c>
      <c r="J2071" t="s">
        <v>3662</v>
      </c>
    </row>
    <row r="2072" spans="1:10" x14ac:dyDescent="0.2">
      <c r="A2072" t="s">
        <v>440</v>
      </c>
      <c r="B2072" t="s">
        <v>441</v>
      </c>
      <c r="C2072" s="8" t="s">
        <v>326</v>
      </c>
      <c r="D2072">
        <v>165.06970000000001</v>
      </c>
      <c r="E2072">
        <v>10.169499999999999</v>
      </c>
      <c r="F2072">
        <v>317.95370000000003</v>
      </c>
      <c r="G2072" t="s">
        <v>328</v>
      </c>
      <c r="H2072">
        <v>2</v>
      </c>
      <c r="I2072" t="s">
        <v>309</v>
      </c>
      <c r="J2072" t="s">
        <v>3662</v>
      </c>
    </row>
    <row r="2073" spans="1:10" x14ac:dyDescent="0.2">
      <c r="A2073" t="s">
        <v>440</v>
      </c>
      <c r="B2073" t="s">
        <v>441</v>
      </c>
      <c r="C2073" s="8" t="s">
        <v>326</v>
      </c>
      <c r="D2073">
        <v>199.0309</v>
      </c>
      <c r="E2073">
        <v>10.169499999999999</v>
      </c>
      <c r="F2073">
        <v>317.95370000000003</v>
      </c>
      <c r="G2073" t="s">
        <v>328</v>
      </c>
      <c r="H2073">
        <v>3</v>
      </c>
      <c r="I2073" t="s">
        <v>309</v>
      </c>
      <c r="J2073" t="s">
        <v>3662</v>
      </c>
    </row>
    <row r="2074" spans="1:10" x14ac:dyDescent="0.2">
      <c r="A2074" t="s">
        <v>325</v>
      </c>
      <c r="B2074" t="s">
        <v>326</v>
      </c>
      <c r="C2074" s="8" t="s">
        <v>326</v>
      </c>
      <c r="D2074">
        <v>235.00790000000001</v>
      </c>
      <c r="E2074">
        <v>10.167</v>
      </c>
      <c r="F2074">
        <v>317.95370000000003</v>
      </c>
      <c r="G2074" t="s">
        <v>328</v>
      </c>
      <c r="H2074">
        <v>0</v>
      </c>
      <c r="I2074" t="s">
        <v>309</v>
      </c>
      <c r="J2074" t="s">
        <v>3662</v>
      </c>
    </row>
    <row r="2075" spans="1:10" x14ac:dyDescent="0.2">
      <c r="A2075" t="s">
        <v>325</v>
      </c>
      <c r="B2075" t="s">
        <v>326</v>
      </c>
      <c r="C2075" s="8" t="s">
        <v>326</v>
      </c>
      <c r="D2075">
        <v>237.00489999999999</v>
      </c>
      <c r="E2075">
        <v>10.167</v>
      </c>
      <c r="F2075">
        <v>317.95370000000003</v>
      </c>
      <c r="G2075" t="s">
        <v>328</v>
      </c>
      <c r="H2075">
        <v>1</v>
      </c>
      <c r="I2075" t="s">
        <v>309</v>
      </c>
      <c r="J2075" t="s">
        <v>3662</v>
      </c>
    </row>
    <row r="2076" spans="1:10" x14ac:dyDescent="0.2">
      <c r="A2076" t="s">
        <v>325</v>
      </c>
      <c r="B2076" t="s">
        <v>326</v>
      </c>
      <c r="C2076" s="8" t="s">
        <v>326</v>
      </c>
      <c r="D2076">
        <v>165.06970000000001</v>
      </c>
      <c r="E2076">
        <v>10.167</v>
      </c>
      <c r="F2076">
        <v>317.95370000000003</v>
      </c>
      <c r="G2076" t="s">
        <v>328</v>
      </c>
      <c r="H2076">
        <v>2</v>
      </c>
      <c r="I2076" t="s">
        <v>309</v>
      </c>
      <c r="J2076" t="s">
        <v>3662</v>
      </c>
    </row>
    <row r="2077" spans="1:10" x14ac:dyDescent="0.2">
      <c r="A2077" t="s">
        <v>325</v>
      </c>
      <c r="B2077" t="s">
        <v>326</v>
      </c>
      <c r="C2077" s="8" t="s">
        <v>326</v>
      </c>
      <c r="D2077">
        <v>199.0309</v>
      </c>
      <c r="E2077">
        <v>10.167</v>
      </c>
      <c r="F2077">
        <v>317.95370000000003</v>
      </c>
      <c r="G2077" t="s">
        <v>328</v>
      </c>
      <c r="H2077">
        <v>3</v>
      </c>
      <c r="I2077" t="s">
        <v>309</v>
      </c>
      <c r="J2077" t="s">
        <v>3662</v>
      </c>
    </row>
    <row r="2078" spans="1:10" x14ac:dyDescent="0.2">
      <c r="A2078" s="8" t="s">
        <v>2763</v>
      </c>
      <c r="B2078" s="8" t="s">
        <v>2764</v>
      </c>
      <c r="C2078" s="8" t="s">
        <v>3705</v>
      </c>
      <c r="D2078" s="8">
        <v>278.10939999999999</v>
      </c>
      <c r="E2078" s="8">
        <v>19.558199999999999</v>
      </c>
      <c r="F2078" s="8">
        <v>278.1096</v>
      </c>
      <c r="G2078" s="8" t="s">
        <v>2767</v>
      </c>
      <c r="H2078" s="8">
        <v>0</v>
      </c>
      <c r="I2078" s="8" t="s">
        <v>2766</v>
      </c>
      <c r="J2078" t="s">
        <v>3662</v>
      </c>
    </row>
    <row r="2079" spans="1:10" x14ac:dyDescent="0.2">
      <c r="A2079" s="8" t="s">
        <v>2763</v>
      </c>
      <c r="B2079" s="8" t="s">
        <v>2764</v>
      </c>
      <c r="C2079" s="8" t="s">
        <v>3705</v>
      </c>
      <c r="D2079" s="8">
        <v>276.09370000000001</v>
      </c>
      <c r="E2079" s="8">
        <v>19.558199999999999</v>
      </c>
      <c r="F2079" s="8">
        <v>278.1096</v>
      </c>
      <c r="G2079" s="8" t="s">
        <v>2767</v>
      </c>
      <c r="H2079" s="8">
        <v>1</v>
      </c>
      <c r="I2079" s="8" t="s">
        <v>2766</v>
      </c>
      <c r="J2079" t="s">
        <v>3662</v>
      </c>
    </row>
    <row r="2080" spans="1:10" x14ac:dyDescent="0.2">
      <c r="A2080" s="8" t="s">
        <v>2763</v>
      </c>
      <c r="B2080" s="8" t="s">
        <v>2764</v>
      </c>
      <c r="C2080" s="8" t="s">
        <v>3705</v>
      </c>
      <c r="D2080" s="8">
        <v>279.11259999999999</v>
      </c>
      <c r="E2080" s="8">
        <v>19.558199999999999</v>
      </c>
      <c r="F2080" s="8">
        <v>278.1096</v>
      </c>
      <c r="G2080" s="8" t="s">
        <v>2767</v>
      </c>
      <c r="H2080" s="8">
        <v>2</v>
      </c>
      <c r="I2080" s="8" t="s">
        <v>2766</v>
      </c>
      <c r="J2080" t="s">
        <v>3662</v>
      </c>
    </row>
    <row r="2081" spans="1:10" x14ac:dyDescent="0.2">
      <c r="A2081" s="8" t="s">
        <v>2763</v>
      </c>
      <c r="B2081" s="8" t="s">
        <v>2764</v>
      </c>
      <c r="C2081" s="8" t="s">
        <v>3705</v>
      </c>
      <c r="D2081" s="8">
        <v>281.0514</v>
      </c>
      <c r="E2081" s="8">
        <v>19.558199999999999</v>
      </c>
      <c r="F2081" s="8">
        <v>278.1096</v>
      </c>
      <c r="G2081" s="8" t="s">
        <v>2767</v>
      </c>
      <c r="H2081" s="8">
        <v>3</v>
      </c>
      <c r="I2081" s="8" t="s">
        <v>2766</v>
      </c>
      <c r="J2081" t="s">
        <v>3662</v>
      </c>
    </row>
    <row r="2082" spans="1:10" x14ac:dyDescent="0.2">
      <c r="A2082" t="s">
        <v>4471</v>
      </c>
      <c r="B2082" t="s">
        <v>2764</v>
      </c>
      <c r="C2082" s="8" t="s">
        <v>3705</v>
      </c>
      <c r="D2082">
        <v>278.10890000000001</v>
      </c>
      <c r="E2082">
        <v>19.7667</v>
      </c>
      <c r="F2082">
        <v>278.1096</v>
      </c>
      <c r="G2082" t="s">
        <v>2767</v>
      </c>
      <c r="H2082">
        <v>0</v>
      </c>
      <c r="I2082" t="s">
        <v>2766</v>
      </c>
      <c r="J2082" t="s">
        <v>3662</v>
      </c>
    </row>
    <row r="2083" spans="1:10" x14ac:dyDescent="0.2">
      <c r="A2083" t="s">
        <v>4471</v>
      </c>
      <c r="B2083" t="s">
        <v>2764</v>
      </c>
      <c r="C2083" s="8" t="s">
        <v>3705</v>
      </c>
      <c r="D2083">
        <v>276.09390000000002</v>
      </c>
      <c r="E2083">
        <v>19.7667</v>
      </c>
      <c r="F2083">
        <v>278.1096</v>
      </c>
      <c r="G2083" t="s">
        <v>2767</v>
      </c>
      <c r="H2083">
        <v>1</v>
      </c>
      <c r="I2083" t="s">
        <v>2766</v>
      </c>
      <c r="J2083" t="s">
        <v>3662</v>
      </c>
    </row>
    <row r="2084" spans="1:10" x14ac:dyDescent="0.2">
      <c r="A2084" t="s">
        <v>4471</v>
      </c>
      <c r="B2084" t="s">
        <v>2764</v>
      </c>
      <c r="C2084" s="8" t="s">
        <v>3705</v>
      </c>
      <c r="D2084">
        <v>279.11259999999999</v>
      </c>
      <c r="E2084">
        <v>19.7667</v>
      </c>
      <c r="F2084">
        <v>278.1096</v>
      </c>
      <c r="G2084" t="s">
        <v>2767</v>
      </c>
      <c r="H2084">
        <v>2</v>
      </c>
      <c r="I2084" t="s">
        <v>2766</v>
      </c>
      <c r="J2084" t="s">
        <v>3662</v>
      </c>
    </row>
    <row r="2085" spans="1:10" x14ac:dyDescent="0.2">
      <c r="A2085" t="s">
        <v>4471</v>
      </c>
      <c r="B2085" t="s">
        <v>2764</v>
      </c>
      <c r="C2085" s="8" t="s">
        <v>3705</v>
      </c>
      <c r="D2085">
        <v>274.07830000000001</v>
      </c>
      <c r="E2085">
        <v>19.7667</v>
      </c>
      <c r="F2085">
        <v>278.1096</v>
      </c>
      <c r="G2085" t="s">
        <v>2767</v>
      </c>
      <c r="H2085">
        <v>3</v>
      </c>
      <c r="I2085" t="s">
        <v>2766</v>
      </c>
      <c r="J2085" t="s">
        <v>3662</v>
      </c>
    </row>
    <row r="2086" spans="1:10" x14ac:dyDescent="0.2">
      <c r="A2086" t="s">
        <v>2359</v>
      </c>
      <c r="B2086" t="s">
        <v>2360</v>
      </c>
      <c r="C2086" s="8" t="s">
        <v>3757</v>
      </c>
      <c r="D2086">
        <v>223.0986</v>
      </c>
      <c r="E2086">
        <v>13.191700000000001</v>
      </c>
      <c r="F2086">
        <v>223.09970000000001</v>
      </c>
      <c r="G2086" t="s">
        <v>2363</v>
      </c>
      <c r="H2086">
        <v>0</v>
      </c>
      <c r="I2086" t="s">
        <v>2362</v>
      </c>
      <c r="J2086" t="s">
        <v>3662</v>
      </c>
    </row>
    <row r="2087" spans="1:10" x14ac:dyDescent="0.2">
      <c r="A2087" t="s">
        <v>2359</v>
      </c>
      <c r="B2087" t="s">
        <v>2360</v>
      </c>
      <c r="C2087" s="8" t="s">
        <v>3757</v>
      </c>
      <c r="D2087">
        <v>106.0701</v>
      </c>
      <c r="E2087">
        <v>13.191700000000001</v>
      </c>
      <c r="F2087">
        <v>223.09970000000001</v>
      </c>
      <c r="G2087" t="s">
        <v>2363</v>
      </c>
      <c r="H2087">
        <v>1</v>
      </c>
      <c r="I2087" t="s">
        <v>2362</v>
      </c>
      <c r="J2087" t="s">
        <v>3662</v>
      </c>
    </row>
    <row r="2088" spans="1:10" x14ac:dyDescent="0.2">
      <c r="A2088" t="s">
        <v>2359</v>
      </c>
      <c r="B2088" t="s">
        <v>2360</v>
      </c>
      <c r="C2088" s="8" t="s">
        <v>3757</v>
      </c>
      <c r="D2088">
        <v>116.0556</v>
      </c>
      <c r="E2088">
        <v>13.191700000000001</v>
      </c>
      <c r="F2088">
        <v>223.09970000000001</v>
      </c>
      <c r="G2088" t="s">
        <v>2363</v>
      </c>
      <c r="H2088">
        <v>2</v>
      </c>
      <c r="I2088" t="s">
        <v>2362</v>
      </c>
      <c r="J2088" t="s">
        <v>3662</v>
      </c>
    </row>
    <row r="2089" spans="1:10" x14ac:dyDescent="0.2">
      <c r="A2089" t="s">
        <v>2359</v>
      </c>
      <c r="B2089" t="s">
        <v>2360</v>
      </c>
      <c r="C2089" s="8" t="s">
        <v>3757</v>
      </c>
      <c r="D2089">
        <v>206.08449999999999</v>
      </c>
      <c r="E2089">
        <v>13.191700000000001</v>
      </c>
      <c r="F2089">
        <v>223.09970000000001</v>
      </c>
      <c r="G2089" t="s">
        <v>2363</v>
      </c>
      <c r="H2089">
        <v>3</v>
      </c>
      <c r="I2089" t="s">
        <v>2362</v>
      </c>
      <c r="J2089" t="s">
        <v>3662</v>
      </c>
    </row>
    <row r="2090" spans="1:10" x14ac:dyDescent="0.2">
      <c r="A2090" t="s">
        <v>787</v>
      </c>
      <c r="B2090" t="s">
        <v>788</v>
      </c>
      <c r="C2090" s="8" t="s">
        <v>788</v>
      </c>
      <c r="D2090">
        <v>199.11019999999999</v>
      </c>
      <c r="E2090">
        <v>6.6227999999999998</v>
      </c>
      <c r="F2090">
        <v>199.11089999999999</v>
      </c>
      <c r="G2090" t="s">
        <v>791</v>
      </c>
      <c r="H2090">
        <v>0</v>
      </c>
      <c r="I2090" t="s">
        <v>790</v>
      </c>
      <c r="J2090" t="s">
        <v>3662</v>
      </c>
    </row>
    <row r="2091" spans="1:10" x14ac:dyDescent="0.2">
      <c r="A2091" t="s">
        <v>787</v>
      </c>
      <c r="B2091" t="s">
        <v>788</v>
      </c>
      <c r="C2091" s="8" t="s">
        <v>788</v>
      </c>
      <c r="D2091">
        <v>198.1027</v>
      </c>
      <c r="E2091">
        <v>6.6227999999999998</v>
      </c>
      <c r="F2091">
        <v>199.11089999999999</v>
      </c>
      <c r="G2091" t="s">
        <v>791</v>
      </c>
      <c r="H2091">
        <v>1</v>
      </c>
      <c r="I2091" t="s">
        <v>790</v>
      </c>
      <c r="J2091" t="s">
        <v>3662</v>
      </c>
    </row>
    <row r="2092" spans="1:10" x14ac:dyDescent="0.2">
      <c r="A2092" t="s">
        <v>787</v>
      </c>
      <c r="B2092" t="s">
        <v>788</v>
      </c>
      <c r="C2092" s="8" t="s">
        <v>788</v>
      </c>
      <c r="D2092">
        <v>186.11529999999999</v>
      </c>
      <c r="E2092">
        <v>6.6227999999999998</v>
      </c>
      <c r="F2092">
        <v>199.11089999999999</v>
      </c>
      <c r="G2092" t="s">
        <v>791</v>
      </c>
      <c r="H2092">
        <v>2</v>
      </c>
      <c r="I2092" t="s">
        <v>790</v>
      </c>
      <c r="J2092" t="s">
        <v>3662</v>
      </c>
    </row>
    <row r="2093" spans="1:10" x14ac:dyDescent="0.2">
      <c r="A2093" t="s">
        <v>787</v>
      </c>
      <c r="B2093" t="s">
        <v>788</v>
      </c>
      <c r="C2093" s="8" t="s">
        <v>788</v>
      </c>
      <c r="D2093">
        <v>197.095</v>
      </c>
      <c r="E2093">
        <v>6.6227999999999998</v>
      </c>
      <c r="F2093">
        <v>199.11089999999999</v>
      </c>
      <c r="G2093" t="s">
        <v>791</v>
      </c>
      <c r="H2093">
        <v>3</v>
      </c>
      <c r="I2093" t="s">
        <v>790</v>
      </c>
      <c r="J2093" t="s">
        <v>3662</v>
      </c>
    </row>
    <row r="2094" spans="1:10" x14ac:dyDescent="0.2">
      <c r="A2094" s="8" t="s">
        <v>2796</v>
      </c>
      <c r="B2094" s="8" t="s">
        <v>2797</v>
      </c>
      <c r="C2094" s="8" t="s">
        <v>3677</v>
      </c>
      <c r="D2094" s="8">
        <v>198.02709999999999</v>
      </c>
      <c r="E2094" s="8">
        <v>5.4728000000000003</v>
      </c>
      <c r="F2094" s="8">
        <v>198.02770000000001</v>
      </c>
      <c r="G2094" s="8" t="s">
        <v>1268</v>
      </c>
      <c r="H2094" s="8">
        <v>0</v>
      </c>
      <c r="I2094" s="8" t="s">
        <v>2799</v>
      </c>
      <c r="J2094" t="s">
        <v>3662</v>
      </c>
    </row>
    <row r="2095" spans="1:10" x14ac:dyDescent="0.2">
      <c r="A2095" s="8" t="s">
        <v>2796</v>
      </c>
      <c r="B2095" s="8" t="s">
        <v>2797</v>
      </c>
      <c r="C2095" s="8" t="s">
        <v>3677</v>
      </c>
      <c r="D2095" s="8">
        <v>168.02889999999999</v>
      </c>
      <c r="E2095" s="8">
        <v>5.4728000000000003</v>
      </c>
      <c r="F2095" s="8">
        <v>198.02770000000001</v>
      </c>
      <c r="G2095" s="8" t="s">
        <v>1268</v>
      </c>
      <c r="H2095" s="8">
        <v>1</v>
      </c>
      <c r="I2095" s="8" t="s">
        <v>2799</v>
      </c>
      <c r="J2095" t="s">
        <v>3662</v>
      </c>
    </row>
    <row r="2096" spans="1:10" x14ac:dyDescent="0.2">
      <c r="A2096" s="8" t="s">
        <v>2796</v>
      </c>
      <c r="B2096" s="8" t="s">
        <v>2797</v>
      </c>
      <c r="C2096" s="8" t="s">
        <v>3677</v>
      </c>
      <c r="D2096" s="8">
        <v>152.0213</v>
      </c>
      <c r="E2096" s="8">
        <v>5.4728000000000003</v>
      </c>
      <c r="F2096" s="8">
        <v>198.02770000000001</v>
      </c>
      <c r="G2096" s="8" t="s">
        <v>1268</v>
      </c>
      <c r="H2096" s="8">
        <v>2</v>
      </c>
      <c r="I2096" s="8" t="s">
        <v>2799</v>
      </c>
      <c r="J2096" t="s">
        <v>3662</v>
      </c>
    </row>
    <row r="2097" spans="1:10" x14ac:dyDescent="0.2">
      <c r="A2097" s="8" t="s">
        <v>2796</v>
      </c>
      <c r="B2097" s="8" t="s">
        <v>2797</v>
      </c>
      <c r="C2097" s="8" t="s">
        <v>3677</v>
      </c>
      <c r="D2097" s="8">
        <v>199.03</v>
      </c>
      <c r="E2097" s="8">
        <v>5.4728000000000003</v>
      </c>
      <c r="F2097" s="8">
        <v>198.02770000000001</v>
      </c>
      <c r="G2097" s="8" t="s">
        <v>1268</v>
      </c>
      <c r="H2097" s="8">
        <v>3</v>
      </c>
      <c r="I2097" s="8" t="s">
        <v>2799</v>
      </c>
      <c r="J2097" t="s">
        <v>3662</v>
      </c>
    </row>
    <row r="2098" spans="1:10" x14ac:dyDescent="0.2">
      <c r="A2098" t="s">
        <v>1264</v>
      </c>
      <c r="B2098" t="s">
        <v>1265</v>
      </c>
      <c r="C2098" s="8" t="s">
        <v>3677</v>
      </c>
      <c r="D2098">
        <v>121.0107</v>
      </c>
      <c r="E2098">
        <v>8.0704999999999991</v>
      </c>
      <c r="F2098">
        <v>198.02770000000001</v>
      </c>
      <c r="G2098" t="s">
        <v>1268</v>
      </c>
      <c r="H2098">
        <v>0</v>
      </c>
      <c r="I2098" t="s">
        <v>1267</v>
      </c>
      <c r="J2098" t="s">
        <v>3662</v>
      </c>
    </row>
    <row r="2099" spans="1:10" x14ac:dyDescent="0.2">
      <c r="A2099" t="s">
        <v>1264</v>
      </c>
      <c r="B2099" t="s">
        <v>1265</v>
      </c>
      <c r="C2099" s="8" t="s">
        <v>3677</v>
      </c>
      <c r="D2099">
        <v>169.01390000000001</v>
      </c>
      <c r="E2099">
        <v>8.0704999999999991</v>
      </c>
      <c r="F2099">
        <v>198.02770000000001</v>
      </c>
      <c r="G2099" t="s">
        <v>1268</v>
      </c>
      <c r="H2099">
        <v>1</v>
      </c>
      <c r="I2099" t="s">
        <v>1267</v>
      </c>
      <c r="J2099" t="s">
        <v>3662</v>
      </c>
    </row>
    <row r="2100" spans="1:10" x14ac:dyDescent="0.2">
      <c r="A2100" t="s">
        <v>1264</v>
      </c>
      <c r="B2100" t="s">
        <v>1265</v>
      </c>
      <c r="C2100" s="8" t="s">
        <v>3677</v>
      </c>
      <c r="D2100">
        <v>168.0061</v>
      </c>
      <c r="E2100">
        <v>8.0704999999999991</v>
      </c>
      <c r="F2100">
        <v>198.02770000000001</v>
      </c>
      <c r="G2100" t="s">
        <v>1268</v>
      </c>
      <c r="H2100">
        <v>2</v>
      </c>
      <c r="I2100" t="s">
        <v>1267</v>
      </c>
      <c r="J2100" t="s">
        <v>3662</v>
      </c>
    </row>
    <row r="2101" spans="1:10" x14ac:dyDescent="0.2">
      <c r="A2101" t="s">
        <v>1264</v>
      </c>
      <c r="B2101" t="s">
        <v>1265</v>
      </c>
      <c r="C2101" s="8" t="s">
        <v>3677</v>
      </c>
      <c r="D2101">
        <v>123.02630000000001</v>
      </c>
      <c r="E2101">
        <v>8.0704999999999991</v>
      </c>
      <c r="F2101">
        <v>198.02770000000001</v>
      </c>
      <c r="G2101" t="s">
        <v>1268</v>
      </c>
      <c r="H2101">
        <v>3</v>
      </c>
      <c r="I2101" t="s">
        <v>1267</v>
      </c>
      <c r="J2101" t="s">
        <v>3662</v>
      </c>
    </row>
    <row r="2102" spans="1:10" x14ac:dyDescent="0.2">
      <c r="A2102" t="s">
        <v>4702</v>
      </c>
      <c r="B2102" t="s">
        <v>4703</v>
      </c>
      <c r="C2102" s="8" t="s">
        <v>3663</v>
      </c>
      <c r="D2102">
        <v>185.99969999999999</v>
      </c>
      <c r="E2102">
        <v>8.9413999999999998</v>
      </c>
      <c r="F2102">
        <v>186.0018</v>
      </c>
      <c r="G2102" t="s">
        <v>4041</v>
      </c>
      <c r="H2102">
        <v>0</v>
      </c>
      <c r="I2102" t="s">
        <v>4704</v>
      </c>
      <c r="J2102" t="s">
        <v>3662</v>
      </c>
    </row>
    <row r="2103" spans="1:10" x14ac:dyDescent="0.2">
      <c r="A2103" t="s">
        <v>4702</v>
      </c>
      <c r="B2103" t="s">
        <v>4703</v>
      </c>
      <c r="C2103" s="8" t="s">
        <v>3663</v>
      </c>
      <c r="D2103">
        <v>110.9997</v>
      </c>
      <c r="E2103">
        <v>8.9413999999999998</v>
      </c>
      <c r="F2103">
        <v>186.0018</v>
      </c>
      <c r="G2103" t="s">
        <v>4041</v>
      </c>
      <c r="H2103">
        <v>1</v>
      </c>
      <c r="I2103" t="s">
        <v>4704</v>
      </c>
      <c r="J2103" t="s">
        <v>3662</v>
      </c>
    </row>
    <row r="2104" spans="1:10" x14ac:dyDescent="0.2">
      <c r="A2104" t="s">
        <v>4702</v>
      </c>
      <c r="B2104" t="s">
        <v>4703</v>
      </c>
      <c r="C2104" s="8" t="s">
        <v>3663</v>
      </c>
      <c r="D2104">
        <v>187.9967</v>
      </c>
      <c r="E2104">
        <v>8.9413999999999998</v>
      </c>
      <c r="F2104">
        <v>186.0018</v>
      </c>
      <c r="G2104" t="s">
        <v>4041</v>
      </c>
      <c r="H2104">
        <v>2</v>
      </c>
      <c r="I2104" t="s">
        <v>4704</v>
      </c>
      <c r="J2104" t="s">
        <v>3662</v>
      </c>
    </row>
    <row r="2105" spans="1:10" x14ac:dyDescent="0.2">
      <c r="A2105" t="s">
        <v>4702</v>
      </c>
      <c r="B2105" t="s">
        <v>4703</v>
      </c>
      <c r="C2105" s="8" t="s">
        <v>3663</v>
      </c>
      <c r="D2105">
        <v>186</v>
      </c>
      <c r="E2105">
        <v>8.9413999999999998</v>
      </c>
      <c r="F2105">
        <v>186.0018</v>
      </c>
      <c r="G2105" t="s">
        <v>4041</v>
      </c>
      <c r="H2105">
        <v>3</v>
      </c>
      <c r="I2105" t="s">
        <v>4704</v>
      </c>
      <c r="J2105" t="s">
        <v>3662</v>
      </c>
    </row>
    <row r="2106" spans="1:10" x14ac:dyDescent="0.2">
      <c r="A2106" t="s">
        <v>4260</v>
      </c>
      <c r="B2106" t="s">
        <v>4261</v>
      </c>
      <c r="C2106" t="s">
        <v>4261</v>
      </c>
      <c r="D2106">
        <v>316.90350000000001</v>
      </c>
      <c r="E2106">
        <v>12.8467</v>
      </c>
      <c r="F2106">
        <v>377.87060000000002</v>
      </c>
      <c r="G2106" t="s">
        <v>3894</v>
      </c>
      <c r="H2106">
        <v>0</v>
      </c>
      <c r="I2106" t="s">
        <v>4247</v>
      </c>
      <c r="J2106" t="s">
        <v>3662</v>
      </c>
    </row>
    <row r="2107" spans="1:10" x14ac:dyDescent="0.2">
      <c r="A2107" t="s">
        <v>4260</v>
      </c>
      <c r="B2107" t="s">
        <v>4261</v>
      </c>
      <c r="C2107" t="s">
        <v>4261</v>
      </c>
      <c r="D2107">
        <v>318.90039999999999</v>
      </c>
      <c r="E2107">
        <v>12.8467</v>
      </c>
      <c r="F2107">
        <v>377.87060000000002</v>
      </c>
      <c r="G2107" t="s">
        <v>3894</v>
      </c>
      <c r="H2107">
        <v>1</v>
      </c>
      <c r="I2107" t="s">
        <v>4247</v>
      </c>
      <c r="J2107" t="s">
        <v>3662</v>
      </c>
    </row>
    <row r="2108" spans="1:10" x14ac:dyDescent="0.2">
      <c r="A2108" t="s">
        <v>4260</v>
      </c>
      <c r="B2108" t="s">
        <v>4261</v>
      </c>
      <c r="C2108" t="s">
        <v>4261</v>
      </c>
      <c r="D2108">
        <v>314.90649999999999</v>
      </c>
      <c r="E2108">
        <v>12.8467</v>
      </c>
      <c r="F2108">
        <v>377.87060000000002</v>
      </c>
      <c r="G2108" t="s">
        <v>3894</v>
      </c>
      <c r="H2108">
        <v>2</v>
      </c>
      <c r="I2108" t="s">
        <v>4247</v>
      </c>
      <c r="J2108" t="s">
        <v>3662</v>
      </c>
    </row>
    <row r="2109" spans="1:10" x14ac:dyDescent="0.2">
      <c r="A2109" t="s">
        <v>4260</v>
      </c>
      <c r="B2109" t="s">
        <v>4261</v>
      </c>
      <c r="C2109" t="s">
        <v>4261</v>
      </c>
      <c r="D2109">
        <v>320.8974</v>
      </c>
      <c r="E2109">
        <v>12.8467</v>
      </c>
      <c r="F2109">
        <v>377.87060000000002</v>
      </c>
      <c r="G2109" t="s">
        <v>3894</v>
      </c>
      <c r="H2109">
        <v>3</v>
      </c>
      <c r="I2109" t="s">
        <v>4247</v>
      </c>
      <c r="J2109" t="s">
        <v>3662</v>
      </c>
    </row>
    <row r="2110" spans="1:10" x14ac:dyDescent="0.2">
      <c r="A2110" t="s">
        <v>4848</v>
      </c>
      <c r="B2110" t="s">
        <v>4261</v>
      </c>
      <c r="C2110" t="s">
        <v>4261</v>
      </c>
      <c r="D2110">
        <v>317.90660000000003</v>
      </c>
      <c r="E2110">
        <v>12.844099999999999</v>
      </c>
      <c r="F2110">
        <v>377.87060000000002</v>
      </c>
      <c r="G2110" t="s">
        <v>3894</v>
      </c>
      <c r="H2110">
        <v>0</v>
      </c>
      <c r="I2110" t="s">
        <v>4247</v>
      </c>
      <c r="J2110" t="s">
        <v>3662</v>
      </c>
    </row>
    <row r="2111" spans="1:10" x14ac:dyDescent="0.2">
      <c r="A2111" t="s">
        <v>4848</v>
      </c>
      <c r="B2111" t="s">
        <v>4261</v>
      </c>
      <c r="C2111" t="s">
        <v>4261</v>
      </c>
      <c r="D2111">
        <v>314.90629999999999</v>
      </c>
      <c r="E2111">
        <v>12.844099999999999</v>
      </c>
      <c r="F2111">
        <v>377.87060000000002</v>
      </c>
      <c r="G2111" t="s">
        <v>3894</v>
      </c>
      <c r="H2111">
        <v>1</v>
      </c>
      <c r="I2111" t="s">
        <v>4247</v>
      </c>
      <c r="J2111" t="s">
        <v>3662</v>
      </c>
    </row>
    <row r="2112" spans="1:10" x14ac:dyDescent="0.2">
      <c r="A2112" t="s">
        <v>4848</v>
      </c>
      <c r="B2112" t="s">
        <v>4261</v>
      </c>
      <c r="C2112" t="s">
        <v>4261</v>
      </c>
      <c r="D2112">
        <v>315.90949999999998</v>
      </c>
      <c r="E2112">
        <v>12.844099999999999</v>
      </c>
      <c r="F2112">
        <v>377.87060000000002</v>
      </c>
      <c r="G2112" t="s">
        <v>3894</v>
      </c>
      <c r="H2112">
        <v>2</v>
      </c>
      <c r="I2112" t="s">
        <v>4247</v>
      </c>
      <c r="J2112" t="s">
        <v>3662</v>
      </c>
    </row>
    <row r="2113" spans="1:10" x14ac:dyDescent="0.2">
      <c r="A2113" t="s">
        <v>4848</v>
      </c>
      <c r="B2113" t="s">
        <v>4261</v>
      </c>
      <c r="C2113" t="s">
        <v>4261</v>
      </c>
      <c r="D2113">
        <v>249.8486</v>
      </c>
      <c r="E2113">
        <v>12.844099999999999</v>
      </c>
      <c r="F2113">
        <v>377.87060000000002</v>
      </c>
      <c r="G2113" t="s">
        <v>3894</v>
      </c>
      <c r="H2113">
        <v>3</v>
      </c>
      <c r="I2113" t="s">
        <v>4247</v>
      </c>
      <c r="J2113" t="s">
        <v>3662</v>
      </c>
    </row>
    <row r="2114" spans="1:10" x14ac:dyDescent="0.2">
      <c r="A2114" t="s">
        <v>2179</v>
      </c>
      <c r="B2114" t="s">
        <v>2180</v>
      </c>
      <c r="C2114" s="8" t="s">
        <v>2180</v>
      </c>
      <c r="D2114">
        <v>130.09870000000001</v>
      </c>
      <c r="E2114">
        <v>7.9717000000000002</v>
      </c>
      <c r="F2114">
        <v>130.0994</v>
      </c>
      <c r="G2114" t="s">
        <v>2183</v>
      </c>
      <c r="H2114">
        <v>0</v>
      </c>
      <c r="I2114" t="s">
        <v>2182</v>
      </c>
      <c r="J2114" t="s">
        <v>3662</v>
      </c>
    </row>
    <row r="2115" spans="1:10" x14ac:dyDescent="0.2">
      <c r="A2115" t="s">
        <v>2179</v>
      </c>
      <c r="B2115" t="s">
        <v>2180</v>
      </c>
      <c r="C2115" s="8" t="s">
        <v>2180</v>
      </c>
      <c r="D2115">
        <v>88.051900000000003</v>
      </c>
      <c r="E2115">
        <v>7.9717000000000002</v>
      </c>
      <c r="F2115">
        <v>130.0994</v>
      </c>
      <c r="G2115" t="s">
        <v>2183</v>
      </c>
      <c r="H2115">
        <v>1</v>
      </c>
      <c r="I2115" t="s">
        <v>2182</v>
      </c>
      <c r="J2115" t="s">
        <v>3662</v>
      </c>
    </row>
    <row r="2116" spans="1:10" x14ac:dyDescent="0.2">
      <c r="A2116" t="s">
        <v>2179</v>
      </c>
      <c r="B2116" t="s">
        <v>2180</v>
      </c>
      <c r="C2116" s="8" t="s">
        <v>2180</v>
      </c>
      <c r="D2116">
        <v>85.101200000000006</v>
      </c>
      <c r="E2116">
        <v>7.9717000000000002</v>
      </c>
      <c r="F2116">
        <v>130.0994</v>
      </c>
      <c r="G2116" t="s">
        <v>2183</v>
      </c>
      <c r="H2116">
        <v>2</v>
      </c>
      <c r="I2116" t="s">
        <v>2182</v>
      </c>
      <c r="J2116" t="s">
        <v>3662</v>
      </c>
    </row>
    <row r="2117" spans="1:10" x14ac:dyDescent="0.2">
      <c r="A2117" t="s">
        <v>2179</v>
      </c>
      <c r="B2117" t="s">
        <v>2180</v>
      </c>
      <c r="C2117" s="8" t="s">
        <v>2180</v>
      </c>
      <c r="D2117">
        <v>101.0598</v>
      </c>
      <c r="E2117">
        <v>7.9717000000000002</v>
      </c>
      <c r="F2117">
        <v>130.0994</v>
      </c>
      <c r="G2117" t="s">
        <v>2183</v>
      </c>
      <c r="H2117">
        <v>3</v>
      </c>
      <c r="I2117" t="s">
        <v>2182</v>
      </c>
      <c r="J2117" t="s">
        <v>3662</v>
      </c>
    </row>
    <row r="2118" spans="1:10" x14ac:dyDescent="0.2">
      <c r="A2118" t="s">
        <v>2187</v>
      </c>
      <c r="B2118" t="s">
        <v>2180</v>
      </c>
      <c r="C2118" s="8" t="s">
        <v>2180</v>
      </c>
      <c r="D2118">
        <v>130.09870000000001</v>
      </c>
      <c r="E2118">
        <v>5.3251999999999997</v>
      </c>
      <c r="F2118">
        <v>130.0994</v>
      </c>
      <c r="G2118" t="s">
        <v>2183</v>
      </c>
      <c r="H2118">
        <v>0</v>
      </c>
      <c r="I2118" t="s">
        <v>2182</v>
      </c>
      <c r="J2118" t="s">
        <v>3662</v>
      </c>
    </row>
    <row r="2119" spans="1:10" x14ac:dyDescent="0.2">
      <c r="A2119" t="s">
        <v>2187</v>
      </c>
      <c r="B2119" t="s">
        <v>2180</v>
      </c>
      <c r="C2119" s="8" t="s">
        <v>2180</v>
      </c>
      <c r="D2119">
        <v>88.051900000000003</v>
      </c>
      <c r="E2119">
        <v>5.3251999999999997</v>
      </c>
      <c r="F2119">
        <v>130.0994</v>
      </c>
      <c r="G2119" t="s">
        <v>2183</v>
      </c>
      <c r="H2119">
        <v>1</v>
      </c>
      <c r="I2119" t="s">
        <v>2182</v>
      </c>
      <c r="J2119" t="s">
        <v>3662</v>
      </c>
    </row>
    <row r="2120" spans="1:10" x14ac:dyDescent="0.2">
      <c r="A2120" t="s">
        <v>2187</v>
      </c>
      <c r="B2120" t="s">
        <v>2180</v>
      </c>
      <c r="C2120" s="8" t="s">
        <v>2180</v>
      </c>
      <c r="D2120">
        <v>85.101200000000006</v>
      </c>
      <c r="E2120">
        <v>5.3251999999999997</v>
      </c>
      <c r="F2120">
        <v>130.0994</v>
      </c>
      <c r="G2120" t="s">
        <v>2183</v>
      </c>
      <c r="H2120">
        <v>2</v>
      </c>
      <c r="I2120" t="s">
        <v>2182</v>
      </c>
      <c r="J2120" t="s">
        <v>3662</v>
      </c>
    </row>
    <row r="2121" spans="1:10" x14ac:dyDescent="0.2">
      <c r="A2121" t="s">
        <v>2187</v>
      </c>
      <c r="B2121" t="s">
        <v>2180</v>
      </c>
      <c r="C2121" s="8" t="s">
        <v>2180</v>
      </c>
      <c r="D2121">
        <v>101.0598</v>
      </c>
      <c r="E2121">
        <v>5.3251999999999997</v>
      </c>
      <c r="F2121">
        <v>130.0994</v>
      </c>
      <c r="G2121" t="s">
        <v>2183</v>
      </c>
      <c r="H2121">
        <v>3</v>
      </c>
      <c r="I2121" t="s">
        <v>2182</v>
      </c>
      <c r="J2121" t="s">
        <v>3662</v>
      </c>
    </row>
    <row r="2122" spans="1:10" x14ac:dyDescent="0.2">
      <c r="A2122" t="s">
        <v>1867</v>
      </c>
      <c r="B2122" t="s">
        <v>1868</v>
      </c>
      <c r="C2122" s="8" t="s">
        <v>3724</v>
      </c>
      <c r="D2122">
        <v>149.13249999999999</v>
      </c>
      <c r="E2122">
        <v>4.8291000000000004</v>
      </c>
      <c r="F2122">
        <v>278.15179999999998</v>
      </c>
      <c r="G2122" t="s">
        <v>1870</v>
      </c>
      <c r="H2122">
        <v>0</v>
      </c>
      <c r="I2122" t="s">
        <v>959</v>
      </c>
      <c r="J2122" t="s">
        <v>3662</v>
      </c>
    </row>
    <row r="2123" spans="1:10" x14ac:dyDescent="0.2">
      <c r="A2123" t="s">
        <v>1867</v>
      </c>
      <c r="B2123" t="s">
        <v>1868</v>
      </c>
      <c r="C2123" s="8" t="s">
        <v>3724</v>
      </c>
      <c r="D2123">
        <v>150.13579999999999</v>
      </c>
      <c r="E2123">
        <v>4.8291000000000004</v>
      </c>
      <c r="F2123">
        <v>278.15179999999998</v>
      </c>
      <c r="G2123" t="s">
        <v>1870</v>
      </c>
      <c r="H2123">
        <v>1</v>
      </c>
      <c r="I2123" t="s">
        <v>959</v>
      </c>
      <c r="J2123" t="s">
        <v>3662</v>
      </c>
    </row>
    <row r="2124" spans="1:10" x14ac:dyDescent="0.2">
      <c r="A2124" t="s">
        <v>1867</v>
      </c>
      <c r="B2124" t="s">
        <v>1868</v>
      </c>
      <c r="C2124" s="8" t="s">
        <v>3724</v>
      </c>
      <c r="D2124">
        <v>167.143</v>
      </c>
      <c r="E2124">
        <v>4.8291000000000004</v>
      </c>
      <c r="F2124">
        <v>278.15179999999998</v>
      </c>
      <c r="G2124" t="s">
        <v>1870</v>
      </c>
      <c r="H2124">
        <v>2</v>
      </c>
      <c r="I2124" t="s">
        <v>959</v>
      </c>
      <c r="J2124" t="s">
        <v>3662</v>
      </c>
    </row>
    <row r="2125" spans="1:10" x14ac:dyDescent="0.2">
      <c r="A2125" t="s">
        <v>1867</v>
      </c>
      <c r="B2125" t="s">
        <v>1868</v>
      </c>
      <c r="C2125" s="8" t="s">
        <v>3724</v>
      </c>
      <c r="D2125">
        <v>104.0257</v>
      </c>
      <c r="E2125">
        <v>4.8291000000000004</v>
      </c>
      <c r="F2125">
        <v>278.15179999999998</v>
      </c>
      <c r="G2125" t="s">
        <v>1870</v>
      </c>
      <c r="H2125">
        <v>3</v>
      </c>
      <c r="I2125" t="s">
        <v>959</v>
      </c>
      <c r="J2125" t="s">
        <v>3662</v>
      </c>
    </row>
    <row r="2126" spans="1:10" x14ac:dyDescent="0.2">
      <c r="A2126" t="s">
        <v>1011</v>
      </c>
      <c r="B2126" t="s">
        <v>1012</v>
      </c>
      <c r="C2126" s="8" t="s">
        <v>3768</v>
      </c>
      <c r="D2126">
        <v>145.96870000000001</v>
      </c>
      <c r="E2126">
        <v>6.3483000000000001</v>
      </c>
      <c r="F2126">
        <v>145.96899999999999</v>
      </c>
      <c r="G2126" t="s">
        <v>1015</v>
      </c>
      <c r="H2126">
        <v>0</v>
      </c>
      <c r="I2126" t="s">
        <v>1014</v>
      </c>
      <c r="J2126" t="s">
        <v>3662</v>
      </c>
    </row>
    <row r="2127" spans="1:10" x14ac:dyDescent="0.2">
      <c r="A2127" t="s">
        <v>1011</v>
      </c>
      <c r="B2127" t="s">
        <v>1012</v>
      </c>
      <c r="C2127" s="8" t="s">
        <v>3768</v>
      </c>
      <c r="D2127">
        <v>144.96090000000001</v>
      </c>
      <c r="E2127">
        <v>6.3483000000000001</v>
      </c>
      <c r="F2127">
        <v>145.96899999999999</v>
      </c>
      <c r="G2127" t="s">
        <v>1015</v>
      </c>
      <c r="H2127">
        <v>1</v>
      </c>
      <c r="I2127" t="s">
        <v>1014</v>
      </c>
      <c r="J2127" t="s">
        <v>3662</v>
      </c>
    </row>
    <row r="2128" spans="1:10" x14ac:dyDescent="0.2">
      <c r="A2128" t="s">
        <v>1011</v>
      </c>
      <c r="B2128" t="s">
        <v>1012</v>
      </c>
      <c r="C2128" s="8" t="s">
        <v>3768</v>
      </c>
      <c r="D2128">
        <v>146.9579</v>
      </c>
      <c r="E2128">
        <v>6.3483000000000001</v>
      </c>
      <c r="F2128">
        <v>145.96899999999999</v>
      </c>
      <c r="G2128" t="s">
        <v>1015</v>
      </c>
      <c r="H2128">
        <v>2</v>
      </c>
      <c r="I2128" t="s">
        <v>1014</v>
      </c>
      <c r="J2128" t="s">
        <v>3662</v>
      </c>
    </row>
    <row r="2129" spans="1:10" x14ac:dyDescent="0.2">
      <c r="A2129" t="s">
        <v>1011</v>
      </c>
      <c r="B2129" t="s">
        <v>1012</v>
      </c>
      <c r="C2129" s="8" t="s">
        <v>3768</v>
      </c>
      <c r="D2129">
        <v>132.96080000000001</v>
      </c>
      <c r="E2129">
        <v>6.3483000000000001</v>
      </c>
      <c r="F2129">
        <v>145.96899999999999</v>
      </c>
      <c r="G2129" t="s">
        <v>1015</v>
      </c>
      <c r="H2129">
        <v>3</v>
      </c>
      <c r="I2129" t="s">
        <v>1014</v>
      </c>
      <c r="J2129" t="s">
        <v>3662</v>
      </c>
    </row>
    <row r="2130" spans="1:10" x14ac:dyDescent="0.2">
      <c r="A2130" t="s">
        <v>4505</v>
      </c>
      <c r="B2130" t="s">
        <v>4929</v>
      </c>
      <c r="C2130" s="8" t="s">
        <v>3663</v>
      </c>
      <c r="D2130">
        <v>403.78660000000002</v>
      </c>
      <c r="E2130">
        <v>16.975300000000001</v>
      </c>
      <c r="F2130">
        <v>493.71300000000002</v>
      </c>
      <c r="G2130" t="s">
        <v>3967</v>
      </c>
      <c r="H2130">
        <v>0</v>
      </c>
      <c r="I2130" t="s">
        <v>4506</v>
      </c>
      <c r="J2130" t="s">
        <v>3662</v>
      </c>
    </row>
    <row r="2131" spans="1:10" x14ac:dyDescent="0.2">
      <c r="A2131" t="s">
        <v>4505</v>
      </c>
      <c r="B2131" t="s">
        <v>4929</v>
      </c>
      <c r="C2131" s="8" t="s">
        <v>3663</v>
      </c>
      <c r="D2131">
        <v>405.78480000000002</v>
      </c>
      <c r="E2131">
        <v>16.975300000000001</v>
      </c>
      <c r="F2131">
        <v>493.71300000000002</v>
      </c>
      <c r="G2131" t="s">
        <v>3967</v>
      </c>
      <c r="H2131">
        <v>1</v>
      </c>
      <c r="I2131" t="s">
        <v>4506</v>
      </c>
      <c r="J2131" t="s">
        <v>3662</v>
      </c>
    </row>
    <row r="2132" spans="1:10" x14ac:dyDescent="0.2">
      <c r="A2132" t="s">
        <v>4505</v>
      </c>
      <c r="B2132" t="s">
        <v>4929</v>
      </c>
      <c r="C2132" s="8" t="s">
        <v>3663</v>
      </c>
      <c r="D2132">
        <v>401.78899999999999</v>
      </c>
      <c r="E2132">
        <v>16.975300000000001</v>
      </c>
      <c r="F2132">
        <v>493.71300000000002</v>
      </c>
      <c r="G2132" t="s">
        <v>3967</v>
      </c>
      <c r="H2132">
        <v>2</v>
      </c>
      <c r="I2132" t="s">
        <v>4506</v>
      </c>
      <c r="J2132" t="s">
        <v>3662</v>
      </c>
    </row>
    <row r="2133" spans="1:10" x14ac:dyDescent="0.2">
      <c r="A2133" t="s">
        <v>4505</v>
      </c>
      <c r="B2133" t="s">
        <v>4929</v>
      </c>
      <c r="C2133" s="8" t="s">
        <v>3663</v>
      </c>
      <c r="D2133">
        <v>407.78230000000002</v>
      </c>
      <c r="E2133">
        <v>16.975300000000001</v>
      </c>
      <c r="F2133">
        <v>493.71300000000002</v>
      </c>
      <c r="G2133" t="s">
        <v>3967</v>
      </c>
      <c r="H2133">
        <v>3</v>
      </c>
      <c r="I2133" t="s">
        <v>4506</v>
      </c>
      <c r="J2133" t="s">
        <v>3662</v>
      </c>
    </row>
    <row r="2134" spans="1:10" x14ac:dyDescent="0.2">
      <c r="A2134" t="s">
        <v>246</v>
      </c>
      <c r="B2134" t="s">
        <v>247</v>
      </c>
      <c r="C2134" s="8" t="s">
        <v>247</v>
      </c>
      <c r="D2134">
        <v>325.87599999999998</v>
      </c>
      <c r="E2134">
        <v>13.788600000000001</v>
      </c>
      <c r="F2134">
        <v>481.71519999999998</v>
      </c>
      <c r="G2134" t="s">
        <v>250</v>
      </c>
      <c r="H2134">
        <v>0</v>
      </c>
      <c r="I2134" t="s">
        <v>249</v>
      </c>
      <c r="J2134" t="s">
        <v>3662</v>
      </c>
    </row>
    <row r="2135" spans="1:10" x14ac:dyDescent="0.2">
      <c r="A2135" t="s">
        <v>246</v>
      </c>
      <c r="B2135" t="s">
        <v>247</v>
      </c>
      <c r="C2135" s="8" t="s">
        <v>247</v>
      </c>
      <c r="D2135">
        <v>323.87799999999999</v>
      </c>
      <c r="E2135">
        <v>13.788600000000001</v>
      </c>
      <c r="F2135">
        <v>481.71519999999998</v>
      </c>
      <c r="G2135" t="s">
        <v>250</v>
      </c>
      <c r="H2135">
        <v>1</v>
      </c>
      <c r="I2135" t="s">
        <v>249</v>
      </c>
      <c r="J2135" t="s">
        <v>3662</v>
      </c>
    </row>
    <row r="2136" spans="1:10" x14ac:dyDescent="0.2">
      <c r="A2136" t="s">
        <v>246</v>
      </c>
      <c r="B2136" t="s">
        <v>247</v>
      </c>
      <c r="C2136" s="8" t="s">
        <v>247</v>
      </c>
      <c r="D2136">
        <v>327.87369999999999</v>
      </c>
      <c r="E2136">
        <v>13.788600000000001</v>
      </c>
      <c r="F2136">
        <v>481.71519999999998</v>
      </c>
      <c r="G2136" t="s">
        <v>250</v>
      </c>
      <c r="H2136">
        <v>2</v>
      </c>
      <c r="I2136" t="s">
        <v>249</v>
      </c>
      <c r="J2136" t="s">
        <v>3662</v>
      </c>
    </row>
    <row r="2137" spans="1:10" x14ac:dyDescent="0.2">
      <c r="A2137" t="s">
        <v>246</v>
      </c>
      <c r="B2137" t="s">
        <v>247</v>
      </c>
      <c r="C2137" s="8" t="s">
        <v>247</v>
      </c>
      <c r="D2137">
        <v>485.71039999999999</v>
      </c>
      <c r="E2137">
        <v>13.788600000000001</v>
      </c>
      <c r="F2137">
        <v>481.71519999999998</v>
      </c>
      <c r="G2137" t="s">
        <v>250</v>
      </c>
      <c r="H2137">
        <v>3</v>
      </c>
      <c r="I2137" t="s">
        <v>249</v>
      </c>
      <c r="J2137" t="s">
        <v>3662</v>
      </c>
    </row>
    <row r="2138" spans="1:10" x14ac:dyDescent="0.2">
      <c r="A2138" s="8" t="s">
        <v>3052</v>
      </c>
      <c r="B2138" s="8" t="s">
        <v>3053</v>
      </c>
      <c r="C2138" s="8" t="s">
        <v>3053</v>
      </c>
      <c r="D2138" s="8">
        <v>85.101200000000006</v>
      </c>
      <c r="E2138" s="8">
        <v>5.9008000000000003</v>
      </c>
      <c r="F2138" s="8">
        <v>226.26609999999999</v>
      </c>
      <c r="G2138" s="8" t="s">
        <v>3056</v>
      </c>
      <c r="H2138" s="8">
        <v>0</v>
      </c>
      <c r="I2138" s="8" t="s">
        <v>3055</v>
      </c>
      <c r="J2138" t="s">
        <v>3662</v>
      </c>
    </row>
    <row r="2139" spans="1:10" x14ac:dyDescent="0.2">
      <c r="A2139" s="8" t="s">
        <v>3052</v>
      </c>
      <c r="B2139" s="8" t="s">
        <v>3053</v>
      </c>
      <c r="C2139" s="8" t="s">
        <v>3053</v>
      </c>
      <c r="D2139" s="8">
        <v>97.101200000000006</v>
      </c>
      <c r="E2139" s="8">
        <v>5.9008000000000003</v>
      </c>
      <c r="F2139" s="8">
        <v>226.26609999999999</v>
      </c>
      <c r="G2139" s="8" t="s">
        <v>3056</v>
      </c>
      <c r="H2139" s="8">
        <v>1</v>
      </c>
      <c r="I2139" s="8" t="s">
        <v>3055</v>
      </c>
      <c r="J2139" t="s">
        <v>3662</v>
      </c>
    </row>
    <row r="2140" spans="1:10" x14ac:dyDescent="0.2">
      <c r="A2140" s="8" t="s">
        <v>3052</v>
      </c>
      <c r="B2140" s="8" t="s">
        <v>3053</v>
      </c>
      <c r="C2140" s="8" t="s">
        <v>3053</v>
      </c>
      <c r="D2140" s="8">
        <v>111.1169</v>
      </c>
      <c r="E2140" s="8">
        <v>5.9008000000000003</v>
      </c>
      <c r="F2140" s="8">
        <v>226.26609999999999</v>
      </c>
      <c r="G2140" s="8" t="s">
        <v>3056</v>
      </c>
      <c r="H2140" s="8">
        <v>2</v>
      </c>
      <c r="I2140" s="8" t="s">
        <v>3055</v>
      </c>
      <c r="J2140" t="s">
        <v>3662</v>
      </c>
    </row>
    <row r="2141" spans="1:10" x14ac:dyDescent="0.2">
      <c r="A2141" s="8" t="s">
        <v>3052</v>
      </c>
      <c r="B2141" s="8" t="s">
        <v>3053</v>
      </c>
      <c r="C2141" s="8" t="s">
        <v>3053</v>
      </c>
      <c r="D2141" s="8">
        <v>125.1326</v>
      </c>
      <c r="E2141" s="8">
        <v>5.9008000000000003</v>
      </c>
      <c r="F2141" s="8">
        <v>226.26609999999999</v>
      </c>
      <c r="G2141" s="8" t="s">
        <v>3056</v>
      </c>
      <c r="H2141" s="8">
        <v>3</v>
      </c>
      <c r="I2141" s="8" t="s">
        <v>3055</v>
      </c>
      <c r="J2141" t="s">
        <v>3662</v>
      </c>
    </row>
    <row r="2142" spans="1:10" x14ac:dyDescent="0.2">
      <c r="A2142" s="8" t="s">
        <v>3103</v>
      </c>
      <c r="B2142" s="8" t="s">
        <v>3104</v>
      </c>
      <c r="C2142" s="8" t="s">
        <v>3104</v>
      </c>
      <c r="D2142" s="8">
        <v>85.101200000000006</v>
      </c>
      <c r="E2142" s="8">
        <v>20.274799999999999</v>
      </c>
      <c r="F2142" s="8">
        <v>450.51650000000001</v>
      </c>
      <c r="G2142" s="8" t="s">
        <v>3107</v>
      </c>
      <c r="H2142" s="8">
        <v>0</v>
      </c>
      <c r="I2142" s="8" t="s">
        <v>3106</v>
      </c>
      <c r="J2142" t="s">
        <v>3662</v>
      </c>
    </row>
    <row r="2143" spans="1:10" x14ac:dyDescent="0.2">
      <c r="A2143" s="8" t="s">
        <v>3103</v>
      </c>
      <c r="B2143" s="8" t="s">
        <v>3104</v>
      </c>
      <c r="C2143" s="8" t="s">
        <v>3104</v>
      </c>
      <c r="D2143" s="8">
        <v>97.101299999999995</v>
      </c>
      <c r="E2143" s="8">
        <v>20.274799999999999</v>
      </c>
      <c r="F2143" s="8">
        <v>450.51650000000001</v>
      </c>
      <c r="G2143" s="8" t="s">
        <v>3107</v>
      </c>
      <c r="H2143" s="8">
        <v>1</v>
      </c>
      <c r="I2143" s="8" t="s">
        <v>3106</v>
      </c>
      <c r="J2143" t="s">
        <v>3662</v>
      </c>
    </row>
    <row r="2144" spans="1:10" x14ac:dyDescent="0.2">
      <c r="A2144" s="8" t="s">
        <v>3103</v>
      </c>
      <c r="B2144" s="8" t="s">
        <v>3104</v>
      </c>
      <c r="C2144" s="8" t="s">
        <v>3104</v>
      </c>
      <c r="D2144" s="8">
        <v>111.1169</v>
      </c>
      <c r="E2144" s="8">
        <v>20.274799999999999</v>
      </c>
      <c r="F2144" s="8">
        <v>450.51650000000001</v>
      </c>
      <c r="G2144" s="8" t="s">
        <v>3107</v>
      </c>
      <c r="H2144" s="8">
        <v>2</v>
      </c>
      <c r="I2144" s="8" t="s">
        <v>3106</v>
      </c>
      <c r="J2144" t="s">
        <v>3662</v>
      </c>
    </row>
    <row r="2145" spans="1:10" x14ac:dyDescent="0.2">
      <c r="A2145" s="8" t="s">
        <v>3103</v>
      </c>
      <c r="B2145" s="8" t="s">
        <v>3104</v>
      </c>
      <c r="C2145" s="8" t="s">
        <v>3104</v>
      </c>
      <c r="D2145" s="8">
        <v>125.13249999999999</v>
      </c>
      <c r="E2145" s="8">
        <v>20.274799999999999</v>
      </c>
      <c r="F2145" s="8">
        <v>450.51650000000001</v>
      </c>
      <c r="G2145" s="8" t="s">
        <v>3107</v>
      </c>
      <c r="H2145" s="8">
        <v>3</v>
      </c>
      <c r="I2145" s="8" t="s">
        <v>3106</v>
      </c>
      <c r="J2145" t="s">
        <v>3662</v>
      </c>
    </row>
    <row r="2146" spans="1:10" x14ac:dyDescent="0.2">
      <c r="A2146" t="s">
        <v>1663</v>
      </c>
      <c r="B2146" t="s">
        <v>1664</v>
      </c>
      <c r="C2146" s="8" t="s">
        <v>3823</v>
      </c>
      <c r="D2146">
        <v>150.1405</v>
      </c>
      <c r="E2146">
        <v>9.8104999999999993</v>
      </c>
      <c r="F2146">
        <v>290.18799999999999</v>
      </c>
      <c r="G2146" t="s">
        <v>1667</v>
      </c>
      <c r="H2146">
        <v>0</v>
      </c>
      <c r="I2146" t="s">
        <v>1666</v>
      </c>
      <c r="J2146" t="s">
        <v>3662</v>
      </c>
    </row>
    <row r="2147" spans="1:10" x14ac:dyDescent="0.2">
      <c r="A2147" t="s">
        <v>1663</v>
      </c>
      <c r="B2147" t="s">
        <v>1664</v>
      </c>
      <c r="C2147" s="8" t="s">
        <v>3823</v>
      </c>
      <c r="D2147">
        <v>152.11949999999999</v>
      </c>
      <c r="E2147">
        <v>9.8104999999999993</v>
      </c>
      <c r="F2147">
        <v>290.18799999999999</v>
      </c>
      <c r="G2147" t="s">
        <v>1667</v>
      </c>
      <c r="H2147">
        <v>1</v>
      </c>
      <c r="I2147" t="s">
        <v>1666</v>
      </c>
      <c r="J2147" t="s">
        <v>3662</v>
      </c>
    </row>
    <row r="2148" spans="1:10" x14ac:dyDescent="0.2">
      <c r="A2148" t="s">
        <v>1663</v>
      </c>
      <c r="B2148" t="s">
        <v>1664</v>
      </c>
      <c r="C2148" s="8" t="s">
        <v>3823</v>
      </c>
      <c r="D2148">
        <v>178.17150000000001</v>
      </c>
      <c r="E2148">
        <v>9.8104999999999993</v>
      </c>
      <c r="F2148">
        <v>290.18799999999999</v>
      </c>
      <c r="G2148" t="s">
        <v>1667</v>
      </c>
      <c r="H2148">
        <v>2</v>
      </c>
      <c r="I2148" t="s">
        <v>1666</v>
      </c>
      <c r="J2148" t="s">
        <v>3662</v>
      </c>
    </row>
    <row r="2149" spans="1:10" x14ac:dyDescent="0.2">
      <c r="A2149" t="s">
        <v>1663</v>
      </c>
      <c r="B2149" t="s">
        <v>1664</v>
      </c>
      <c r="C2149" s="8" t="s">
        <v>3823</v>
      </c>
      <c r="D2149">
        <v>179.1429</v>
      </c>
      <c r="E2149">
        <v>9.8104999999999993</v>
      </c>
      <c r="F2149">
        <v>290.18799999999999</v>
      </c>
      <c r="G2149" t="s">
        <v>1667</v>
      </c>
      <c r="H2149">
        <v>3</v>
      </c>
      <c r="I2149" t="s">
        <v>1666</v>
      </c>
      <c r="J2149" t="s">
        <v>3662</v>
      </c>
    </row>
    <row r="2150" spans="1:10" x14ac:dyDescent="0.2">
      <c r="A2150" t="s">
        <v>2466</v>
      </c>
      <c r="B2150" t="s">
        <v>2467</v>
      </c>
      <c r="C2150" s="8" t="s">
        <v>3788</v>
      </c>
      <c r="D2150">
        <v>103.0753</v>
      </c>
      <c r="E2150">
        <v>3.7576000000000001</v>
      </c>
      <c r="F2150">
        <v>102.0793</v>
      </c>
      <c r="G2150" t="s">
        <v>2470</v>
      </c>
      <c r="H2150">
        <v>0</v>
      </c>
      <c r="I2150" t="s">
        <v>2469</v>
      </c>
      <c r="J2150" t="s">
        <v>3662</v>
      </c>
    </row>
    <row r="2151" spans="1:10" x14ac:dyDescent="0.2">
      <c r="A2151" t="s">
        <v>2466</v>
      </c>
      <c r="B2151" t="s">
        <v>2467</v>
      </c>
      <c r="C2151" s="8" t="s">
        <v>3788</v>
      </c>
      <c r="D2151">
        <v>101.05970000000001</v>
      </c>
      <c r="E2151">
        <v>3.7576000000000001</v>
      </c>
      <c r="F2151">
        <v>102.0793</v>
      </c>
      <c r="G2151" t="s">
        <v>2470</v>
      </c>
      <c r="H2151">
        <v>1</v>
      </c>
      <c r="I2151" t="s">
        <v>2469</v>
      </c>
      <c r="J2151" t="s">
        <v>3662</v>
      </c>
    </row>
    <row r="2152" spans="1:10" x14ac:dyDescent="0.2">
      <c r="A2152" t="s">
        <v>2466</v>
      </c>
      <c r="B2152" t="s">
        <v>2467</v>
      </c>
      <c r="C2152" s="8" t="s">
        <v>3788</v>
      </c>
      <c r="D2152">
        <v>93.069900000000004</v>
      </c>
      <c r="E2152">
        <v>3.7576000000000001</v>
      </c>
      <c r="F2152">
        <v>102.0793</v>
      </c>
      <c r="G2152" t="s">
        <v>2470</v>
      </c>
      <c r="H2152">
        <v>2</v>
      </c>
      <c r="I2152" t="s">
        <v>2469</v>
      </c>
      <c r="J2152" t="s">
        <v>3662</v>
      </c>
    </row>
    <row r="2153" spans="1:10" x14ac:dyDescent="0.2">
      <c r="A2153" t="s">
        <v>2466</v>
      </c>
      <c r="B2153" t="s">
        <v>2467</v>
      </c>
      <c r="C2153" s="8" t="s">
        <v>3788</v>
      </c>
      <c r="D2153">
        <v>104.07859999999999</v>
      </c>
      <c r="E2153">
        <v>3.7576000000000001</v>
      </c>
      <c r="F2153">
        <v>102.0793</v>
      </c>
      <c r="G2153" t="s">
        <v>2470</v>
      </c>
      <c r="H2153">
        <v>3</v>
      </c>
      <c r="I2153" t="s">
        <v>2469</v>
      </c>
      <c r="J2153" t="s">
        <v>3662</v>
      </c>
    </row>
    <row r="2154" spans="1:10" x14ac:dyDescent="0.2">
      <c r="A2154" t="s">
        <v>859</v>
      </c>
      <c r="B2154" t="s">
        <v>860</v>
      </c>
      <c r="C2154" s="8" t="s">
        <v>860</v>
      </c>
      <c r="D2154">
        <v>278.0197</v>
      </c>
      <c r="E2154">
        <v>8.0704999999999991</v>
      </c>
      <c r="F2154">
        <v>278.02</v>
      </c>
      <c r="G2154" t="s">
        <v>863</v>
      </c>
      <c r="H2154">
        <v>0</v>
      </c>
      <c r="I2154" t="s">
        <v>862</v>
      </c>
      <c r="J2154" t="s">
        <v>3662</v>
      </c>
    </row>
    <row r="2155" spans="1:10" x14ac:dyDescent="0.2">
      <c r="A2155" t="s">
        <v>859</v>
      </c>
      <c r="B2155" t="s">
        <v>860</v>
      </c>
      <c r="C2155" s="8" t="s">
        <v>860</v>
      </c>
      <c r="D2155">
        <v>169.0137</v>
      </c>
      <c r="E2155">
        <v>8.0704999999999991</v>
      </c>
      <c r="F2155">
        <v>278.02</v>
      </c>
      <c r="G2155" t="s">
        <v>863</v>
      </c>
      <c r="H2155">
        <v>1</v>
      </c>
      <c r="I2155" t="s">
        <v>862</v>
      </c>
      <c r="J2155" t="s">
        <v>3662</v>
      </c>
    </row>
    <row r="2156" spans="1:10" x14ac:dyDescent="0.2">
      <c r="A2156" t="s">
        <v>859</v>
      </c>
      <c r="B2156" t="s">
        <v>860</v>
      </c>
      <c r="C2156" s="8" t="s">
        <v>860</v>
      </c>
      <c r="D2156">
        <v>245.03960000000001</v>
      </c>
      <c r="E2156">
        <v>8.0704999999999991</v>
      </c>
      <c r="F2156">
        <v>278.02</v>
      </c>
      <c r="G2156" t="s">
        <v>863</v>
      </c>
      <c r="H2156">
        <v>2</v>
      </c>
      <c r="I2156" t="s">
        <v>862</v>
      </c>
      <c r="J2156" t="s">
        <v>3662</v>
      </c>
    </row>
    <row r="2157" spans="1:10" x14ac:dyDescent="0.2">
      <c r="A2157" t="s">
        <v>859</v>
      </c>
      <c r="B2157" t="s">
        <v>860</v>
      </c>
      <c r="C2157" s="8" t="s">
        <v>860</v>
      </c>
      <c r="D2157">
        <v>124.98220000000001</v>
      </c>
      <c r="E2157">
        <v>8.0704999999999991</v>
      </c>
      <c r="F2157">
        <v>278.02</v>
      </c>
      <c r="G2157" t="s">
        <v>863</v>
      </c>
      <c r="H2157">
        <v>3</v>
      </c>
      <c r="I2157" t="s">
        <v>862</v>
      </c>
      <c r="J2157" t="s">
        <v>3662</v>
      </c>
    </row>
    <row r="2158" spans="1:10" x14ac:dyDescent="0.2">
      <c r="A2158" t="s">
        <v>4294</v>
      </c>
      <c r="B2158" t="s">
        <v>4295</v>
      </c>
      <c r="C2158" t="s">
        <v>4295</v>
      </c>
      <c r="D2158">
        <v>333.09269999999998</v>
      </c>
      <c r="E2158">
        <v>5.6138000000000003</v>
      </c>
      <c r="F2158">
        <v>333.09359999999998</v>
      </c>
      <c r="G2158" t="s">
        <v>3906</v>
      </c>
      <c r="H2158">
        <v>0</v>
      </c>
      <c r="I2158" t="s">
        <v>4296</v>
      </c>
      <c r="J2158" t="s">
        <v>3662</v>
      </c>
    </row>
    <row r="2159" spans="1:10" x14ac:dyDescent="0.2">
      <c r="A2159" t="s">
        <v>4294</v>
      </c>
      <c r="B2159" t="s">
        <v>4295</v>
      </c>
      <c r="C2159" t="s">
        <v>4295</v>
      </c>
      <c r="D2159">
        <v>276.05900000000003</v>
      </c>
      <c r="E2159">
        <v>5.6138000000000003</v>
      </c>
      <c r="F2159">
        <v>333.09359999999998</v>
      </c>
      <c r="G2159" t="s">
        <v>3906</v>
      </c>
      <c r="H2159">
        <v>1</v>
      </c>
      <c r="I2159" t="s">
        <v>4296</v>
      </c>
      <c r="J2159" t="s">
        <v>3662</v>
      </c>
    </row>
    <row r="2160" spans="1:10" x14ac:dyDescent="0.2">
      <c r="A2160" t="s">
        <v>4294</v>
      </c>
      <c r="B2160" t="s">
        <v>4295</v>
      </c>
      <c r="C2160" t="s">
        <v>4295</v>
      </c>
      <c r="D2160">
        <v>316.08999999999997</v>
      </c>
      <c r="E2160">
        <v>5.6138000000000003</v>
      </c>
      <c r="F2160">
        <v>333.09359999999998</v>
      </c>
      <c r="G2160" t="s">
        <v>3906</v>
      </c>
      <c r="H2160">
        <v>2</v>
      </c>
      <c r="I2160" t="s">
        <v>4296</v>
      </c>
      <c r="J2160" t="s">
        <v>3662</v>
      </c>
    </row>
    <row r="2161" spans="1:10" x14ac:dyDescent="0.2">
      <c r="A2161" t="s">
        <v>4294</v>
      </c>
      <c r="B2161" t="s">
        <v>4295</v>
      </c>
      <c r="C2161" t="s">
        <v>4295</v>
      </c>
      <c r="D2161">
        <v>277.06240000000003</v>
      </c>
      <c r="E2161">
        <v>5.6138000000000003</v>
      </c>
      <c r="F2161">
        <v>333.09359999999998</v>
      </c>
      <c r="G2161" t="s">
        <v>3906</v>
      </c>
      <c r="H2161">
        <v>3</v>
      </c>
      <c r="I2161" t="s">
        <v>4296</v>
      </c>
      <c r="J2161" t="s">
        <v>3662</v>
      </c>
    </row>
    <row r="2162" spans="1:10" x14ac:dyDescent="0.2">
      <c r="A2162" t="s">
        <v>4895</v>
      </c>
      <c r="B2162" t="s">
        <v>4896</v>
      </c>
      <c r="C2162" s="8" t="s">
        <v>3663</v>
      </c>
      <c r="D2162">
        <v>405.78449999999998</v>
      </c>
      <c r="E2162">
        <v>16.771699999999999</v>
      </c>
      <c r="F2162">
        <v>405.78469999999999</v>
      </c>
      <c r="G2162" t="s">
        <v>4114</v>
      </c>
      <c r="H2162">
        <v>0</v>
      </c>
      <c r="I2162" t="s">
        <v>4894</v>
      </c>
      <c r="J2162" t="s">
        <v>3662</v>
      </c>
    </row>
    <row r="2163" spans="1:10" x14ac:dyDescent="0.2">
      <c r="A2163" t="s">
        <v>4895</v>
      </c>
      <c r="B2163" t="s">
        <v>4896</v>
      </c>
      <c r="C2163" s="8" t="s">
        <v>3663</v>
      </c>
      <c r="D2163">
        <v>403.78649999999999</v>
      </c>
      <c r="E2163">
        <v>16.771699999999999</v>
      </c>
      <c r="F2163">
        <v>405.78469999999999</v>
      </c>
      <c r="G2163" t="s">
        <v>4114</v>
      </c>
      <c r="H2163">
        <v>1</v>
      </c>
      <c r="I2163" t="s">
        <v>4894</v>
      </c>
      <c r="J2163" t="s">
        <v>3662</v>
      </c>
    </row>
    <row r="2164" spans="1:10" x14ac:dyDescent="0.2">
      <c r="A2164" t="s">
        <v>4895</v>
      </c>
      <c r="B2164" t="s">
        <v>4896</v>
      </c>
      <c r="C2164" s="8" t="s">
        <v>3663</v>
      </c>
      <c r="D2164">
        <v>407.78219999999999</v>
      </c>
      <c r="E2164">
        <v>16.771699999999999</v>
      </c>
      <c r="F2164">
        <v>405.78469999999999</v>
      </c>
      <c r="G2164" t="s">
        <v>4114</v>
      </c>
      <c r="H2164">
        <v>2</v>
      </c>
      <c r="I2164" t="s">
        <v>4894</v>
      </c>
      <c r="J2164" t="s">
        <v>3662</v>
      </c>
    </row>
    <row r="2165" spans="1:10" x14ac:dyDescent="0.2">
      <c r="A2165" t="s">
        <v>4895</v>
      </c>
      <c r="B2165" t="s">
        <v>4896</v>
      </c>
      <c r="C2165" s="8" t="s">
        <v>3663</v>
      </c>
      <c r="D2165">
        <v>401.78870000000001</v>
      </c>
      <c r="E2165">
        <v>16.771699999999999</v>
      </c>
      <c r="F2165">
        <v>405.78469999999999</v>
      </c>
      <c r="G2165" t="s">
        <v>4114</v>
      </c>
      <c r="H2165">
        <v>3</v>
      </c>
      <c r="I2165" t="s">
        <v>4894</v>
      </c>
      <c r="J2165" t="s">
        <v>3662</v>
      </c>
    </row>
    <row r="2166" spans="1:10" x14ac:dyDescent="0.2">
      <c r="A2166" t="s">
        <v>4880</v>
      </c>
      <c r="B2166" t="s">
        <v>4881</v>
      </c>
      <c r="C2166" s="8" t="s">
        <v>3663</v>
      </c>
      <c r="D2166">
        <v>373.82130000000001</v>
      </c>
      <c r="E2166">
        <v>15.8566</v>
      </c>
      <c r="F2166">
        <v>371.82369999999997</v>
      </c>
      <c r="G2166" t="s">
        <v>4108</v>
      </c>
      <c r="H2166">
        <v>0</v>
      </c>
      <c r="I2166" t="s">
        <v>4882</v>
      </c>
      <c r="J2166" t="s">
        <v>3662</v>
      </c>
    </row>
    <row r="2167" spans="1:10" x14ac:dyDescent="0.2">
      <c r="A2167" t="s">
        <v>4880</v>
      </c>
      <c r="B2167" t="s">
        <v>4881</v>
      </c>
      <c r="C2167" s="8" t="s">
        <v>3663</v>
      </c>
      <c r="D2167">
        <v>375.81819999999999</v>
      </c>
      <c r="E2167">
        <v>15.8566</v>
      </c>
      <c r="F2167">
        <v>371.82369999999997</v>
      </c>
      <c r="G2167" t="s">
        <v>4108</v>
      </c>
      <c r="H2167">
        <v>1</v>
      </c>
      <c r="I2167" t="s">
        <v>4882</v>
      </c>
      <c r="J2167" t="s">
        <v>3662</v>
      </c>
    </row>
    <row r="2168" spans="1:10" x14ac:dyDescent="0.2">
      <c r="A2168" t="s">
        <v>4880</v>
      </c>
      <c r="B2168" t="s">
        <v>4881</v>
      </c>
      <c r="C2168" s="8" t="s">
        <v>3663</v>
      </c>
      <c r="D2168">
        <v>371.82409999999999</v>
      </c>
      <c r="E2168">
        <v>15.8566</v>
      </c>
      <c r="F2168">
        <v>371.82369999999997</v>
      </c>
      <c r="G2168" t="s">
        <v>4108</v>
      </c>
      <c r="H2168">
        <v>2</v>
      </c>
      <c r="I2168" t="s">
        <v>4882</v>
      </c>
      <c r="J2168" t="s">
        <v>3662</v>
      </c>
    </row>
    <row r="2169" spans="1:10" x14ac:dyDescent="0.2">
      <c r="A2169" t="s">
        <v>4880</v>
      </c>
      <c r="B2169" t="s">
        <v>4881</v>
      </c>
      <c r="C2169" s="8" t="s">
        <v>3663</v>
      </c>
      <c r="D2169">
        <v>377.81509999999997</v>
      </c>
      <c r="E2169">
        <v>15.8566</v>
      </c>
      <c r="F2169">
        <v>371.82369999999997</v>
      </c>
      <c r="G2169" t="s">
        <v>4108</v>
      </c>
      <c r="H2169">
        <v>3</v>
      </c>
      <c r="I2169" t="s">
        <v>4882</v>
      </c>
      <c r="J2169" t="s">
        <v>3662</v>
      </c>
    </row>
    <row r="2170" spans="1:10" x14ac:dyDescent="0.2">
      <c r="A2170" t="s">
        <v>4208</v>
      </c>
      <c r="B2170" t="s">
        <v>4209</v>
      </c>
      <c r="C2170" s="8" t="s">
        <v>3663</v>
      </c>
      <c r="D2170">
        <v>320.89679999999998</v>
      </c>
      <c r="E2170">
        <v>12.8309</v>
      </c>
      <c r="F2170">
        <v>320.89499999999998</v>
      </c>
      <c r="G2170" t="s">
        <v>3875</v>
      </c>
      <c r="H2170">
        <v>0</v>
      </c>
      <c r="I2170" t="s">
        <v>4210</v>
      </c>
      <c r="J2170" t="s">
        <v>3662</v>
      </c>
    </row>
    <row r="2171" spans="1:10" x14ac:dyDescent="0.2">
      <c r="A2171" t="s">
        <v>4208</v>
      </c>
      <c r="B2171" t="s">
        <v>4209</v>
      </c>
      <c r="C2171" s="8" t="s">
        <v>3663</v>
      </c>
      <c r="D2171">
        <v>316.90339999999998</v>
      </c>
      <c r="E2171">
        <v>12.8309</v>
      </c>
      <c r="F2171">
        <v>320.89499999999998</v>
      </c>
      <c r="G2171" t="s">
        <v>3875</v>
      </c>
      <c r="H2171">
        <v>1</v>
      </c>
      <c r="I2171" t="s">
        <v>4210</v>
      </c>
      <c r="J2171" t="s">
        <v>3662</v>
      </c>
    </row>
    <row r="2172" spans="1:10" x14ac:dyDescent="0.2">
      <c r="A2172" t="s">
        <v>4208</v>
      </c>
      <c r="B2172" t="s">
        <v>4209</v>
      </c>
      <c r="C2172" s="8" t="s">
        <v>3663</v>
      </c>
      <c r="D2172">
        <v>318.90050000000002</v>
      </c>
      <c r="E2172">
        <v>12.8309</v>
      </c>
      <c r="F2172">
        <v>320.89499999999998</v>
      </c>
      <c r="G2172" t="s">
        <v>3875</v>
      </c>
      <c r="H2172">
        <v>2</v>
      </c>
      <c r="I2172" t="s">
        <v>4210</v>
      </c>
      <c r="J2172" t="s">
        <v>3662</v>
      </c>
    </row>
    <row r="2173" spans="1:10" x14ac:dyDescent="0.2">
      <c r="A2173" t="s">
        <v>4208</v>
      </c>
      <c r="B2173" t="s">
        <v>4209</v>
      </c>
      <c r="C2173" s="8" t="s">
        <v>3663</v>
      </c>
      <c r="D2173">
        <v>314.90620000000001</v>
      </c>
      <c r="E2173">
        <v>12.8309</v>
      </c>
      <c r="F2173">
        <v>320.89499999999998</v>
      </c>
      <c r="G2173" t="s">
        <v>3875</v>
      </c>
      <c r="H2173">
        <v>3</v>
      </c>
      <c r="I2173" t="s">
        <v>4210</v>
      </c>
      <c r="J2173" t="s">
        <v>3662</v>
      </c>
    </row>
    <row r="2174" spans="1:10" x14ac:dyDescent="0.2">
      <c r="A2174" t="s">
        <v>4574</v>
      </c>
      <c r="B2174" t="s">
        <v>4575</v>
      </c>
      <c r="C2174" s="8" t="s">
        <v>3663</v>
      </c>
      <c r="D2174">
        <v>116.9061</v>
      </c>
      <c r="E2174">
        <v>5.3296999999999999</v>
      </c>
      <c r="F2174">
        <v>151.87540000000001</v>
      </c>
      <c r="G2174" t="s">
        <v>3991</v>
      </c>
      <c r="H2174">
        <v>0</v>
      </c>
      <c r="I2174" t="s">
        <v>4576</v>
      </c>
      <c r="J2174" t="s">
        <v>3662</v>
      </c>
    </row>
    <row r="2175" spans="1:10" x14ac:dyDescent="0.2">
      <c r="A2175" t="s">
        <v>4574</v>
      </c>
      <c r="B2175" t="s">
        <v>4575</v>
      </c>
      <c r="C2175" s="8" t="s">
        <v>3663</v>
      </c>
      <c r="D2175">
        <v>118.90309999999999</v>
      </c>
      <c r="E2175">
        <v>5.3296999999999999</v>
      </c>
      <c r="F2175">
        <v>151.87540000000001</v>
      </c>
      <c r="G2175" t="s">
        <v>3991</v>
      </c>
      <c r="H2175">
        <v>1</v>
      </c>
      <c r="I2175" t="s">
        <v>4576</v>
      </c>
      <c r="J2175" t="s">
        <v>3662</v>
      </c>
    </row>
    <row r="2176" spans="1:10" x14ac:dyDescent="0.2">
      <c r="A2176" t="s">
        <v>4574</v>
      </c>
      <c r="B2176" t="s">
        <v>4575</v>
      </c>
      <c r="C2176" s="8" t="s">
        <v>3663</v>
      </c>
      <c r="D2176">
        <v>120.9002</v>
      </c>
      <c r="E2176">
        <v>5.3296999999999999</v>
      </c>
      <c r="F2176">
        <v>151.87540000000001</v>
      </c>
      <c r="G2176" t="s">
        <v>3991</v>
      </c>
      <c r="H2176">
        <v>2</v>
      </c>
      <c r="I2176" t="s">
        <v>4576</v>
      </c>
      <c r="J2176" t="s">
        <v>3662</v>
      </c>
    </row>
    <row r="2177" spans="1:10" x14ac:dyDescent="0.2">
      <c r="A2177" t="s">
        <v>4574</v>
      </c>
      <c r="B2177" t="s">
        <v>4575</v>
      </c>
      <c r="C2177" s="8" t="s">
        <v>3663</v>
      </c>
      <c r="D2177">
        <v>122.9688</v>
      </c>
      <c r="E2177">
        <v>5.3296999999999999</v>
      </c>
      <c r="F2177">
        <v>151.87540000000001</v>
      </c>
      <c r="G2177" t="s">
        <v>3991</v>
      </c>
      <c r="H2177">
        <v>3</v>
      </c>
      <c r="I2177" t="s">
        <v>4576</v>
      </c>
      <c r="J2177" t="s">
        <v>3662</v>
      </c>
    </row>
    <row r="2178" spans="1:10" x14ac:dyDescent="0.2">
      <c r="A2178" t="s">
        <v>901</v>
      </c>
      <c r="B2178" t="s">
        <v>902</v>
      </c>
      <c r="C2178" s="8" t="s">
        <v>3697</v>
      </c>
      <c r="D2178">
        <v>291.03250000000003</v>
      </c>
      <c r="E2178">
        <v>8.1344999999999992</v>
      </c>
      <c r="F2178">
        <v>291.03300000000002</v>
      </c>
      <c r="G2178" t="s">
        <v>905</v>
      </c>
      <c r="H2178">
        <v>0</v>
      </c>
      <c r="I2178" t="s">
        <v>904</v>
      </c>
      <c r="J2178" t="s">
        <v>3662</v>
      </c>
    </row>
    <row r="2179" spans="1:10" x14ac:dyDescent="0.2">
      <c r="A2179" t="s">
        <v>901</v>
      </c>
      <c r="B2179" t="s">
        <v>902</v>
      </c>
      <c r="C2179" s="8" t="s">
        <v>3697</v>
      </c>
      <c r="D2179">
        <v>109.00490000000001</v>
      </c>
      <c r="E2179">
        <v>8.1344999999999992</v>
      </c>
      <c r="F2179">
        <v>291.03300000000002</v>
      </c>
      <c r="G2179" t="s">
        <v>905</v>
      </c>
      <c r="H2179">
        <v>1</v>
      </c>
      <c r="I2179" t="s">
        <v>904</v>
      </c>
      <c r="J2179" t="s">
        <v>3662</v>
      </c>
    </row>
    <row r="2180" spans="1:10" x14ac:dyDescent="0.2">
      <c r="A2180" t="s">
        <v>901</v>
      </c>
      <c r="B2180" t="s">
        <v>902</v>
      </c>
      <c r="C2180" s="8" t="s">
        <v>3697</v>
      </c>
      <c r="D2180">
        <v>96.950800000000001</v>
      </c>
      <c r="E2180">
        <v>8.1344999999999992</v>
      </c>
      <c r="F2180">
        <v>291.03300000000002</v>
      </c>
      <c r="G2180" t="s">
        <v>905</v>
      </c>
      <c r="H2180">
        <v>2</v>
      </c>
      <c r="I2180" t="s">
        <v>904</v>
      </c>
      <c r="J2180" t="s">
        <v>3662</v>
      </c>
    </row>
    <row r="2181" spans="1:10" x14ac:dyDescent="0.2">
      <c r="A2181" t="s">
        <v>901</v>
      </c>
      <c r="B2181" t="s">
        <v>902</v>
      </c>
      <c r="C2181" s="8" t="s">
        <v>3697</v>
      </c>
      <c r="D2181">
        <v>291.03320000000002</v>
      </c>
      <c r="E2181">
        <v>8.1344999999999992</v>
      </c>
      <c r="F2181">
        <v>291.03300000000002</v>
      </c>
      <c r="G2181" t="s">
        <v>905</v>
      </c>
      <c r="H2181">
        <v>3</v>
      </c>
      <c r="I2181" t="s">
        <v>904</v>
      </c>
      <c r="J2181" t="s">
        <v>3662</v>
      </c>
    </row>
    <row r="2182" spans="1:10" x14ac:dyDescent="0.2">
      <c r="A2182" t="s">
        <v>2428</v>
      </c>
      <c r="B2182" t="s">
        <v>2429</v>
      </c>
      <c r="C2182" s="8" t="s">
        <v>3703</v>
      </c>
      <c r="D2182">
        <v>268.12509999999997</v>
      </c>
      <c r="E2182">
        <v>18.517700000000001</v>
      </c>
      <c r="F2182">
        <v>268.12520000000001</v>
      </c>
      <c r="G2182" t="s">
        <v>2432</v>
      </c>
      <c r="H2182">
        <v>0</v>
      </c>
      <c r="I2182" t="s">
        <v>2431</v>
      </c>
      <c r="J2182" t="s">
        <v>3662</v>
      </c>
    </row>
    <row r="2183" spans="1:10" x14ac:dyDescent="0.2">
      <c r="A2183" t="s">
        <v>2428</v>
      </c>
      <c r="B2183" t="s">
        <v>2429</v>
      </c>
      <c r="C2183" s="8" t="s">
        <v>3703</v>
      </c>
      <c r="D2183">
        <v>267.11700000000002</v>
      </c>
      <c r="E2183">
        <v>18.517700000000001</v>
      </c>
      <c r="F2183">
        <v>268.12520000000001</v>
      </c>
      <c r="G2183" t="s">
        <v>2432</v>
      </c>
      <c r="H2183">
        <v>1</v>
      </c>
      <c r="I2183" t="s">
        <v>2431</v>
      </c>
      <c r="J2183" t="s">
        <v>3662</v>
      </c>
    </row>
    <row r="2184" spans="1:10" x14ac:dyDescent="0.2">
      <c r="A2184" t="s">
        <v>2428</v>
      </c>
      <c r="B2184" t="s">
        <v>2429</v>
      </c>
      <c r="C2184" s="8" t="s">
        <v>3703</v>
      </c>
      <c r="D2184">
        <v>269.1277</v>
      </c>
      <c r="E2184">
        <v>18.517700000000001</v>
      </c>
      <c r="F2184">
        <v>268.12520000000001</v>
      </c>
      <c r="G2184" t="s">
        <v>2432</v>
      </c>
      <c r="H2184">
        <v>2</v>
      </c>
      <c r="I2184" t="s">
        <v>2431</v>
      </c>
      <c r="J2184" t="s">
        <v>3662</v>
      </c>
    </row>
    <row r="2185" spans="1:10" x14ac:dyDescent="0.2">
      <c r="A2185" t="s">
        <v>2428</v>
      </c>
      <c r="B2185" t="s">
        <v>2429</v>
      </c>
      <c r="C2185" s="8" t="s">
        <v>3703</v>
      </c>
      <c r="D2185">
        <v>265.10129999999998</v>
      </c>
      <c r="E2185">
        <v>18.517700000000001</v>
      </c>
      <c r="F2185">
        <v>268.12520000000001</v>
      </c>
      <c r="G2185" t="s">
        <v>2432</v>
      </c>
      <c r="H2185">
        <v>3</v>
      </c>
      <c r="I2185" t="s">
        <v>2431</v>
      </c>
      <c r="J2185" t="s">
        <v>3662</v>
      </c>
    </row>
    <row r="2186" spans="1:10" x14ac:dyDescent="0.2">
      <c r="A2186" s="8" t="s">
        <v>2701</v>
      </c>
      <c r="B2186" s="8" t="s">
        <v>1174</v>
      </c>
      <c r="C2186" s="8" t="s">
        <v>1174</v>
      </c>
      <c r="D2186" s="8">
        <v>228.09350000000001</v>
      </c>
      <c r="E2186" s="8">
        <v>13.115</v>
      </c>
      <c r="F2186" s="8">
        <v>228.09389999999999</v>
      </c>
      <c r="G2186" s="8" t="s">
        <v>1177</v>
      </c>
      <c r="H2186" s="8">
        <v>0</v>
      </c>
      <c r="I2186" s="8" t="s">
        <v>1176</v>
      </c>
      <c r="J2186" t="s">
        <v>3662</v>
      </c>
    </row>
    <row r="2187" spans="1:10" x14ac:dyDescent="0.2">
      <c r="A2187" s="8" t="s">
        <v>2701</v>
      </c>
      <c r="B2187" s="8" t="s">
        <v>1174</v>
      </c>
      <c r="C2187" s="8" t="s">
        <v>1174</v>
      </c>
      <c r="D2187" s="8">
        <v>226.0779</v>
      </c>
      <c r="E2187" s="8">
        <v>13.115</v>
      </c>
      <c r="F2187" s="8">
        <v>228.09389999999999</v>
      </c>
      <c r="G2187" s="8" t="s">
        <v>1177</v>
      </c>
      <c r="H2187" s="8">
        <v>1</v>
      </c>
      <c r="I2187" s="8" t="s">
        <v>1176</v>
      </c>
      <c r="J2187" t="s">
        <v>3662</v>
      </c>
    </row>
    <row r="2188" spans="1:10" x14ac:dyDescent="0.2">
      <c r="A2188" s="8" t="s">
        <v>2701</v>
      </c>
      <c r="B2188" s="8" t="s">
        <v>1174</v>
      </c>
      <c r="C2188" s="8" t="s">
        <v>1174</v>
      </c>
      <c r="D2188" s="8">
        <v>229.0968</v>
      </c>
      <c r="E2188" s="8">
        <v>13.115</v>
      </c>
      <c r="F2188" s="8">
        <v>228.09389999999999</v>
      </c>
      <c r="G2188" s="8" t="s">
        <v>1177</v>
      </c>
      <c r="H2188" s="8">
        <v>2</v>
      </c>
      <c r="I2188" s="8" t="s">
        <v>1176</v>
      </c>
      <c r="J2188" t="s">
        <v>3662</v>
      </c>
    </row>
    <row r="2189" spans="1:10" x14ac:dyDescent="0.2">
      <c r="A2189" s="8" t="s">
        <v>2701</v>
      </c>
      <c r="B2189" s="8" t="s">
        <v>1174</v>
      </c>
      <c r="C2189" s="8" t="s">
        <v>1174</v>
      </c>
      <c r="D2189" s="8">
        <v>113.0385</v>
      </c>
      <c r="E2189" s="8">
        <v>13.115</v>
      </c>
      <c r="F2189" s="8">
        <v>228.09389999999999</v>
      </c>
      <c r="G2189" s="8" t="s">
        <v>1177</v>
      </c>
      <c r="H2189" s="8">
        <v>3</v>
      </c>
      <c r="I2189" s="8" t="s">
        <v>1176</v>
      </c>
      <c r="J2189" t="s">
        <v>3662</v>
      </c>
    </row>
    <row r="2190" spans="1:10" x14ac:dyDescent="0.2">
      <c r="A2190" t="s">
        <v>1173</v>
      </c>
      <c r="B2190" t="s">
        <v>1174</v>
      </c>
      <c r="C2190" s="8" t="s">
        <v>1174</v>
      </c>
      <c r="D2190">
        <v>228.09360000000001</v>
      </c>
      <c r="E2190">
        <v>13.200699999999999</v>
      </c>
      <c r="F2190">
        <v>228.09389999999999</v>
      </c>
      <c r="G2190" t="s">
        <v>1177</v>
      </c>
      <c r="H2190">
        <v>0</v>
      </c>
      <c r="I2190" t="s">
        <v>1176</v>
      </c>
      <c r="J2190" t="s">
        <v>3662</v>
      </c>
    </row>
    <row r="2191" spans="1:10" x14ac:dyDescent="0.2">
      <c r="A2191" t="s">
        <v>1173</v>
      </c>
      <c r="B2191" t="s">
        <v>1174</v>
      </c>
      <c r="C2191" s="8" t="s">
        <v>1174</v>
      </c>
      <c r="D2191">
        <v>226.0778</v>
      </c>
      <c r="E2191">
        <v>13.200699999999999</v>
      </c>
      <c r="F2191">
        <v>228.09389999999999</v>
      </c>
      <c r="G2191" t="s">
        <v>1177</v>
      </c>
      <c r="H2191">
        <v>1</v>
      </c>
      <c r="I2191" t="s">
        <v>1176</v>
      </c>
      <c r="J2191" t="s">
        <v>3662</v>
      </c>
    </row>
    <row r="2192" spans="1:10" x14ac:dyDescent="0.2">
      <c r="A2192" t="s">
        <v>1173</v>
      </c>
      <c r="B2192" t="s">
        <v>1174</v>
      </c>
      <c r="C2192" s="8" t="s">
        <v>1174</v>
      </c>
      <c r="D2192">
        <v>229.0967</v>
      </c>
      <c r="E2192">
        <v>13.200699999999999</v>
      </c>
      <c r="F2192">
        <v>228.09389999999999</v>
      </c>
      <c r="G2192" t="s">
        <v>1177</v>
      </c>
      <c r="H2192">
        <v>2</v>
      </c>
      <c r="I2192" t="s">
        <v>1176</v>
      </c>
      <c r="J2192" t="s">
        <v>3662</v>
      </c>
    </row>
    <row r="2193" spans="1:10" x14ac:dyDescent="0.2">
      <c r="A2193" t="s">
        <v>1173</v>
      </c>
      <c r="B2193" t="s">
        <v>1174</v>
      </c>
      <c r="C2193" s="8" t="s">
        <v>1174</v>
      </c>
      <c r="D2193">
        <v>224.06219999999999</v>
      </c>
      <c r="E2193">
        <v>13.200699999999999</v>
      </c>
      <c r="F2193">
        <v>228.09389999999999</v>
      </c>
      <c r="G2193" t="s">
        <v>1177</v>
      </c>
      <c r="H2193">
        <v>3</v>
      </c>
      <c r="I2193" t="s">
        <v>1176</v>
      </c>
      <c r="J2193" t="s">
        <v>3662</v>
      </c>
    </row>
    <row r="2194" spans="1:10" x14ac:dyDescent="0.2">
      <c r="A2194" t="s">
        <v>2338</v>
      </c>
      <c r="B2194" t="s">
        <v>2339</v>
      </c>
      <c r="C2194" s="8" t="s">
        <v>3762</v>
      </c>
      <c r="D2194">
        <v>190.036</v>
      </c>
      <c r="E2194">
        <v>11.087999999999999</v>
      </c>
      <c r="F2194">
        <v>190.0378</v>
      </c>
      <c r="G2194" t="s">
        <v>2342</v>
      </c>
      <c r="H2194">
        <v>0</v>
      </c>
      <c r="I2194" t="s">
        <v>2341</v>
      </c>
      <c r="J2194" t="s">
        <v>3662</v>
      </c>
    </row>
    <row r="2195" spans="1:10" x14ac:dyDescent="0.2">
      <c r="A2195" t="s">
        <v>2338</v>
      </c>
      <c r="B2195" t="s">
        <v>2339</v>
      </c>
      <c r="C2195" s="8" t="s">
        <v>3762</v>
      </c>
      <c r="D2195">
        <v>191.03100000000001</v>
      </c>
      <c r="E2195">
        <v>11.087999999999999</v>
      </c>
      <c r="F2195">
        <v>190.0378</v>
      </c>
      <c r="G2195" t="s">
        <v>2342</v>
      </c>
      <c r="H2195">
        <v>1</v>
      </c>
      <c r="I2195" t="s">
        <v>2341</v>
      </c>
      <c r="J2195" t="s">
        <v>3662</v>
      </c>
    </row>
    <row r="2196" spans="1:10" x14ac:dyDescent="0.2">
      <c r="A2196" t="s">
        <v>2338</v>
      </c>
      <c r="B2196" t="s">
        <v>2339</v>
      </c>
      <c r="C2196" s="8" t="s">
        <v>3762</v>
      </c>
      <c r="D2196">
        <v>192.01070000000001</v>
      </c>
      <c r="E2196">
        <v>11.087999999999999</v>
      </c>
      <c r="F2196">
        <v>190.0378</v>
      </c>
      <c r="G2196" t="s">
        <v>2342</v>
      </c>
      <c r="H2196">
        <v>2</v>
      </c>
      <c r="I2196" t="s">
        <v>2341</v>
      </c>
      <c r="J2196" t="s">
        <v>3662</v>
      </c>
    </row>
    <row r="2197" spans="1:10" x14ac:dyDescent="0.2">
      <c r="A2197" t="s">
        <v>2338</v>
      </c>
      <c r="B2197" t="s">
        <v>2339</v>
      </c>
      <c r="C2197" s="8" t="s">
        <v>3762</v>
      </c>
      <c r="D2197">
        <v>168.05709999999999</v>
      </c>
      <c r="E2197">
        <v>11.087999999999999</v>
      </c>
      <c r="F2197">
        <v>190.0378</v>
      </c>
      <c r="G2197" t="s">
        <v>2342</v>
      </c>
      <c r="H2197">
        <v>3</v>
      </c>
      <c r="I2197" t="s">
        <v>2341</v>
      </c>
      <c r="J2197" t="s">
        <v>3662</v>
      </c>
    </row>
    <row r="2198" spans="1:10" x14ac:dyDescent="0.2">
      <c r="A2198" t="s">
        <v>4415</v>
      </c>
      <c r="B2198" t="s">
        <v>4416</v>
      </c>
      <c r="C2198" t="s">
        <v>4416</v>
      </c>
      <c r="D2198">
        <v>362.01409999999998</v>
      </c>
      <c r="E2198">
        <v>16.075399999999998</v>
      </c>
      <c r="F2198">
        <v>362.0145</v>
      </c>
      <c r="G2198" t="s">
        <v>3943</v>
      </c>
      <c r="H2198">
        <v>0</v>
      </c>
      <c r="I2198" t="s">
        <v>4417</v>
      </c>
      <c r="J2198" t="s">
        <v>3662</v>
      </c>
    </row>
    <row r="2199" spans="1:10" x14ac:dyDescent="0.2">
      <c r="A2199" t="s">
        <v>4415</v>
      </c>
      <c r="B2199" t="s">
        <v>4416</v>
      </c>
      <c r="C2199" t="s">
        <v>4416</v>
      </c>
      <c r="D2199">
        <v>96.950800000000001</v>
      </c>
      <c r="E2199">
        <v>16.075399999999998</v>
      </c>
      <c r="F2199">
        <v>362.0145</v>
      </c>
      <c r="G2199" t="s">
        <v>3943</v>
      </c>
      <c r="H2199">
        <v>1</v>
      </c>
      <c r="I2199" t="s">
        <v>4417</v>
      </c>
      <c r="J2199" t="s">
        <v>3662</v>
      </c>
    </row>
    <row r="2200" spans="1:10" x14ac:dyDescent="0.2">
      <c r="A2200" t="s">
        <v>4415</v>
      </c>
      <c r="B2200" t="s">
        <v>4416</v>
      </c>
      <c r="C2200" t="s">
        <v>4416</v>
      </c>
      <c r="D2200">
        <v>109.0048</v>
      </c>
      <c r="E2200">
        <v>16.075399999999998</v>
      </c>
      <c r="F2200">
        <v>362.0145</v>
      </c>
      <c r="G2200" t="s">
        <v>3943</v>
      </c>
      <c r="H2200">
        <v>2</v>
      </c>
      <c r="I2200" t="s">
        <v>4417</v>
      </c>
      <c r="J2200" t="s">
        <v>3662</v>
      </c>
    </row>
    <row r="2201" spans="1:10" x14ac:dyDescent="0.2">
      <c r="A2201" t="s">
        <v>4415</v>
      </c>
      <c r="B2201" t="s">
        <v>4416</v>
      </c>
      <c r="C2201" t="s">
        <v>4416</v>
      </c>
      <c r="D2201">
        <v>364.01100000000002</v>
      </c>
      <c r="E2201">
        <v>16.075399999999998</v>
      </c>
      <c r="F2201">
        <v>362.0145</v>
      </c>
      <c r="G2201" t="s">
        <v>3943</v>
      </c>
      <c r="H2201">
        <v>3</v>
      </c>
      <c r="I2201" t="s">
        <v>4417</v>
      </c>
      <c r="J2201" t="s">
        <v>3662</v>
      </c>
    </row>
    <row r="2202" spans="1:10" x14ac:dyDescent="0.2">
      <c r="A2202" t="s">
        <v>1559</v>
      </c>
      <c r="B2202" t="s">
        <v>3687</v>
      </c>
      <c r="C2202" s="8" t="s">
        <v>3688</v>
      </c>
      <c r="D2202">
        <v>368.1182</v>
      </c>
      <c r="E2202">
        <v>14.572699999999999</v>
      </c>
      <c r="F2202">
        <v>368.11799999999999</v>
      </c>
      <c r="G2202" t="s">
        <v>1562</v>
      </c>
      <c r="H2202">
        <v>0</v>
      </c>
      <c r="I2202" t="s">
        <v>1536</v>
      </c>
      <c r="J2202" t="s">
        <v>3662</v>
      </c>
    </row>
    <row r="2203" spans="1:10" x14ac:dyDescent="0.2">
      <c r="A2203" t="s">
        <v>1559</v>
      </c>
      <c r="B2203" t="s">
        <v>3687</v>
      </c>
      <c r="C2203" s="8" t="s">
        <v>3688</v>
      </c>
      <c r="D2203">
        <v>367.1112</v>
      </c>
      <c r="E2203">
        <v>14.572699999999999</v>
      </c>
      <c r="F2203">
        <v>368.11799999999999</v>
      </c>
      <c r="G2203" t="s">
        <v>1562</v>
      </c>
      <c r="H2203">
        <v>1</v>
      </c>
      <c r="I2203" t="s">
        <v>1536</v>
      </c>
      <c r="J2203" t="s">
        <v>3662</v>
      </c>
    </row>
    <row r="2204" spans="1:10" x14ac:dyDescent="0.2">
      <c r="A2204" t="s">
        <v>1559</v>
      </c>
      <c r="B2204" t="s">
        <v>3687</v>
      </c>
      <c r="C2204" s="8" t="s">
        <v>3688</v>
      </c>
      <c r="D2204">
        <v>165.0701</v>
      </c>
      <c r="E2204">
        <v>14.572699999999999</v>
      </c>
      <c r="F2204">
        <v>368.11799999999999</v>
      </c>
      <c r="G2204" t="s">
        <v>1562</v>
      </c>
      <c r="H2204">
        <v>2</v>
      </c>
      <c r="I2204" t="s">
        <v>1536</v>
      </c>
      <c r="J2204" t="s">
        <v>3662</v>
      </c>
    </row>
    <row r="2205" spans="1:10" x14ac:dyDescent="0.2">
      <c r="A2205" t="s">
        <v>1559</v>
      </c>
      <c r="B2205" t="s">
        <v>3687</v>
      </c>
      <c r="C2205" s="8" t="s">
        <v>3688</v>
      </c>
      <c r="D2205">
        <v>261.0684</v>
      </c>
      <c r="E2205">
        <v>14.572699999999999</v>
      </c>
      <c r="F2205">
        <v>368.11799999999999</v>
      </c>
      <c r="G2205" t="s">
        <v>1562</v>
      </c>
      <c r="H2205">
        <v>3</v>
      </c>
      <c r="I2205" t="s">
        <v>1536</v>
      </c>
      <c r="J2205" t="s">
        <v>3662</v>
      </c>
    </row>
    <row r="2206" spans="1:10" x14ac:dyDescent="0.2">
      <c r="A2206" t="s">
        <v>4421</v>
      </c>
      <c r="B2206" t="s">
        <v>4422</v>
      </c>
      <c r="C2206" t="s">
        <v>4422</v>
      </c>
      <c r="D2206">
        <v>383.98689999999999</v>
      </c>
      <c r="E2206">
        <v>11.085699999999999</v>
      </c>
      <c r="F2206">
        <v>383.98759999999999</v>
      </c>
      <c r="G2206" t="s">
        <v>3945</v>
      </c>
      <c r="H2206">
        <v>0</v>
      </c>
      <c r="I2206" t="s">
        <v>4423</v>
      </c>
      <c r="J2206" t="s">
        <v>3662</v>
      </c>
    </row>
    <row r="2207" spans="1:10" x14ac:dyDescent="0.2">
      <c r="A2207" t="s">
        <v>4421</v>
      </c>
      <c r="B2207" t="s">
        <v>4422</v>
      </c>
      <c r="C2207" t="s">
        <v>4422</v>
      </c>
      <c r="D2207">
        <v>230.9736</v>
      </c>
      <c r="E2207">
        <v>11.085699999999999</v>
      </c>
      <c r="F2207">
        <v>383.98759999999999</v>
      </c>
      <c r="G2207" t="s">
        <v>3945</v>
      </c>
      <c r="H2207">
        <v>1</v>
      </c>
      <c r="I2207" t="s">
        <v>4423</v>
      </c>
      <c r="J2207" t="s">
        <v>3662</v>
      </c>
    </row>
    <row r="2208" spans="1:10" x14ac:dyDescent="0.2">
      <c r="A2208" t="s">
        <v>4421</v>
      </c>
      <c r="B2208" t="s">
        <v>4422</v>
      </c>
      <c r="C2208" t="s">
        <v>4422</v>
      </c>
      <c r="D2208">
        <v>96.950800000000001</v>
      </c>
      <c r="E2208">
        <v>11.085699999999999</v>
      </c>
      <c r="F2208">
        <v>383.98759999999999</v>
      </c>
      <c r="G2208" t="s">
        <v>3945</v>
      </c>
      <c r="H2208">
        <v>2</v>
      </c>
      <c r="I2208" t="s">
        <v>4423</v>
      </c>
      <c r="J2208" t="s">
        <v>3662</v>
      </c>
    </row>
    <row r="2209" spans="1:10" x14ac:dyDescent="0.2">
      <c r="A2209" t="s">
        <v>4421</v>
      </c>
      <c r="B2209" t="s">
        <v>4422</v>
      </c>
      <c r="C2209" t="s">
        <v>4422</v>
      </c>
      <c r="D2209">
        <v>153.01329999999999</v>
      </c>
      <c r="E2209">
        <v>11.085699999999999</v>
      </c>
      <c r="F2209">
        <v>383.98759999999999</v>
      </c>
      <c r="G2209" t="s">
        <v>3945</v>
      </c>
      <c r="H2209">
        <v>3</v>
      </c>
      <c r="I2209" t="s">
        <v>4423</v>
      </c>
      <c r="J2209" t="s">
        <v>3662</v>
      </c>
    </row>
    <row r="2210" spans="1:10" x14ac:dyDescent="0.2">
      <c r="A2210" t="s">
        <v>4608</v>
      </c>
      <c r="B2210" t="s">
        <v>4609</v>
      </c>
      <c r="C2210" s="8" t="s">
        <v>3663</v>
      </c>
      <c r="D2210">
        <v>109.9687</v>
      </c>
      <c r="E2210">
        <v>5.6250999999999998</v>
      </c>
      <c r="F2210">
        <v>109.96899999999999</v>
      </c>
      <c r="G2210" t="s">
        <v>4003</v>
      </c>
      <c r="H2210">
        <v>0</v>
      </c>
      <c r="I2210" t="s">
        <v>4610</v>
      </c>
      <c r="J2210" t="s">
        <v>3662</v>
      </c>
    </row>
    <row r="2211" spans="1:10" x14ac:dyDescent="0.2">
      <c r="A2211" t="s">
        <v>4608</v>
      </c>
      <c r="B2211" t="s">
        <v>4609</v>
      </c>
      <c r="C2211" s="8" t="s">
        <v>3663</v>
      </c>
      <c r="D2211">
        <v>95.9529</v>
      </c>
      <c r="E2211">
        <v>5.6250999999999998</v>
      </c>
      <c r="F2211">
        <v>109.96899999999999</v>
      </c>
      <c r="G2211" t="s">
        <v>4003</v>
      </c>
      <c r="H2211">
        <v>1</v>
      </c>
      <c r="I2211" t="s">
        <v>4610</v>
      </c>
      <c r="J2211" t="s">
        <v>3662</v>
      </c>
    </row>
    <row r="2212" spans="1:10" x14ac:dyDescent="0.2">
      <c r="A2212" t="s">
        <v>4608</v>
      </c>
      <c r="B2212" t="s">
        <v>4609</v>
      </c>
      <c r="C2212" s="8" t="s">
        <v>3663</v>
      </c>
      <c r="D2212">
        <v>97.95</v>
      </c>
      <c r="E2212">
        <v>5.6250999999999998</v>
      </c>
      <c r="F2212">
        <v>109.96899999999999</v>
      </c>
      <c r="G2212" t="s">
        <v>4003</v>
      </c>
      <c r="H2212">
        <v>2</v>
      </c>
      <c r="I2212" t="s">
        <v>4610</v>
      </c>
      <c r="J2212" t="s">
        <v>3662</v>
      </c>
    </row>
    <row r="2213" spans="1:10" x14ac:dyDescent="0.2">
      <c r="A2213" t="s">
        <v>4608</v>
      </c>
      <c r="B2213" t="s">
        <v>4609</v>
      </c>
      <c r="C2213" s="8" t="s">
        <v>3663</v>
      </c>
      <c r="D2213">
        <v>98.957700000000003</v>
      </c>
      <c r="E2213">
        <v>5.6250999999999998</v>
      </c>
      <c r="F2213">
        <v>109.96899999999999</v>
      </c>
      <c r="G2213" t="s">
        <v>4003</v>
      </c>
      <c r="H2213">
        <v>3</v>
      </c>
      <c r="I2213" t="s">
        <v>4610</v>
      </c>
      <c r="J2213" t="s">
        <v>3662</v>
      </c>
    </row>
    <row r="2214" spans="1:10" x14ac:dyDescent="0.2">
      <c r="A2214" t="s">
        <v>2389</v>
      </c>
      <c r="B2214" t="s">
        <v>2390</v>
      </c>
      <c r="C2214" s="8" t="s">
        <v>3704</v>
      </c>
      <c r="D2214">
        <v>256.12470000000002</v>
      </c>
      <c r="E2214">
        <v>16.728100000000001</v>
      </c>
      <c r="F2214">
        <v>256.12520000000001</v>
      </c>
      <c r="G2214" t="s">
        <v>2393</v>
      </c>
      <c r="H2214">
        <v>0</v>
      </c>
      <c r="I2214" t="s">
        <v>2392</v>
      </c>
      <c r="J2214" t="s">
        <v>3662</v>
      </c>
    </row>
    <row r="2215" spans="1:10" x14ac:dyDescent="0.2">
      <c r="A2215" t="s">
        <v>2389</v>
      </c>
      <c r="B2215" t="s">
        <v>2390</v>
      </c>
      <c r="C2215" s="8" t="s">
        <v>3704</v>
      </c>
      <c r="D2215">
        <v>252.0933</v>
      </c>
      <c r="E2215">
        <v>16.728100000000001</v>
      </c>
      <c r="F2215">
        <v>256.12520000000001</v>
      </c>
      <c r="G2215" t="s">
        <v>2393</v>
      </c>
      <c r="H2215">
        <v>1</v>
      </c>
      <c r="I2215" t="s">
        <v>2392</v>
      </c>
      <c r="J2215" t="s">
        <v>3662</v>
      </c>
    </row>
    <row r="2216" spans="1:10" x14ac:dyDescent="0.2">
      <c r="A2216" t="s">
        <v>2389</v>
      </c>
      <c r="B2216" t="s">
        <v>2390</v>
      </c>
      <c r="C2216" s="8" t="s">
        <v>3704</v>
      </c>
      <c r="D2216">
        <v>253.0967</v>
      </c>
      <c r="E2216">
        <v>16.728100000000001</v>
      </c>
      <c r="F2216">
        <v>256.12520000000001</v>
      </c>
      <c r="G2216" t="s">
        <v>2393</v>
      </c>
      <c r="H2216">
        <v>2</v>
      </c>
      <c r="I2216" t="s">
        <v>2392</v>
      </c>
      <c r="J2216" t="s">
        <v>3662</v>
      </c>
    </row>
    <row r="2217" spans="1:10" x14ac:dyDescent="0.2">
      <c r="A2217" t="s">
        <v>2389</v>
      </c>
      <c r="B2217" t="s">
        <v>2390</v>
      </c>
      <c r="C2217" s="8" t="s">
        <v>3704</v>
      </c>
      <c r="D2217">
        <v>250.0779</v>
      </c>
      <c r="E2217">
        <v>16.728100000000001</v>
      </c>
      <c r="F2217">
        <v>256.12520000000001</v>
      </c>
      <c r="G2217" t="s">
        <v>2393</v>
      </c>
      <c r="H2217">
        <v>3</v>
      </c>
      <c r="I2217" t="s">
        <v>2392</v>
      </c>
      <c r="J2217" t="s">
        <v>3662</v>
      </c>
    </row>
    <row r="2218" spans="1:10" x14ac:dyDescent="0.2">
      <c r="A2218" t="s">
        <v>4447</v>
      </c>
      <c r="B2218" t="s">
        <v>4448</v>
      </c>
      <c r="C2218" s="8" t="s">
        <v>3663</v>
      </c>
      <c r="D2218">
        <v>268.92570000000001</v>
      </c>
      <c r="E2218">
        <v>11.1374</v>
      </c>
      <c r="F2218">
        <v>299.95440000000002</v>
      </c>
      <c r="G2218" t="s">
        <v>3953</v>
      </c>
      <c r="H2218">
        <v>0</v>
      </c>
      <c r="I2218" t="s">
        <v>4449</v>
      </c>
      <c r="J2218" t="s">
        <v>3662</v>
      </c>
    </row>
    <row r="2219" spans="1:10" x14ac:dyDescent="0.2">
      <c r="A2219" t="s">
        <v>4447</v>
      </c>
      <c r="B2219" t="s">
        <v>4448</v>
      </c>
      <c r="C2219" s="8" t="s">
        <v>3663</v>
      </c>
      <c r="D2219">
        <v>270.92239999999998</v>
      </c>
      <c r="E2219">
        <v>11.1374</v>
      </c>
      <c r="F2219">
        <v>299.95440000000002</v>
      </c>
      <c r="G2219" t="s">
        <v>3953</v>
      </c>
      <c r="H2219">
        <v>1</v>
      </c>
      <c r="I2219" t="s">
        <v>4449</v>
      </c>
      <c r="J2219" t="s">
        <v>3662</v>
      </c>
    </row>
    <row r="2220" spans="1:10" x14ac:dyDescent="0.2">
      <c r="A2220" t="s">
        <v>4447</v>
      </c>
      <c r="B2220" t="s">
        <v>4448</v>
      </c>
      <c r="C2220" s="8" t="s">
        <v>3663</v>
      </c>
      <c r="D2220">
        <v>296.95679999999999</v>
      </c>
      <c r="E2220">
        <v>11.1374</v>
      </c>
      <c r="F2220">
        <v>299.95440000000002</v>
      </c>
      <c r="G2220" t="s">
        <v>3953</v>
      </c>
      <c r="H2220">
        <v>2</v>
      </c>
      <c r="I2220" t="s">
        <v>4449</v>
      </c>
      <c r="J2220" t="s">
        <v>3662</v>
      </c>
    </row>
    <row r="2221" spans="1:10" x14ac:dyDescent="0.2">
      <c r="A2221" t="s">
        <v>4447</v>
      </c>
      <c r="B2221" t="s">
        <v>4448</v>
      </c>
      <c r="C2221" s="8" t="s">
        <v>3663</v>
      </c>
      <c r="D2221">
        <v>297.96050000000002</v>
      </c>
      <c r="E2221">
        <v>11.1374</v>
      </c>
      <c r="F2221">
        <v>299.95440000000002</v>
      </c>
      <c r="G2221" t="s">
        <v>3953</v>
      </c>
      <c r="H2221">
        <v>3</v>
      </c>
      <c r="I2221" t="s">
        <v>4449</v>
      </c>
      <c r="J2221" t="s">
        <v>3662</v>
      </c>
    </row>
    <row r="2222" spans="1:10" x14ac:dyDescent="0.2">
      <c r="A2222" t="s">
        <v>4450</v>
      </c>
      <c r="B2222" t="s">
        <v>4448</v>
      </c>
      <c r="C2222" s="8" t="s">
        <v>3663</v>
      </c>
      <c r="D2222">
        <v>268.92570000000001</v>
      </c>
      <c r="E2222">
        <v>10.822900000000001</v>
      </c>
      <c r="F2222">
        <v>299.95440000000002</v>
      </c>
      <c r="G2222" t="s">
        <v>3953</v>
      </c>
      <c r="H2222">
        <v>0</v>
      </c>
      <c r="I2222" t="s">
        <v>4449</v>
      </c>
      <c r="J2222" t="s">
        <v>3662</v>
      </c>
    </row>
    <row r="2223" spans="1:10" x14ac:dyDescent="0.2">
      <c r="A2223" t="s">
        <v>4450</v>
      </c>
      <c r="B2223" t="s">
        <v>4448</v>
      </c>
      <c r="C2223" s="8" t="s">
        <v>3663</v>
      </c>
      <c r="D2223">
        <v>270.92239999999998</v>
      </c>
      <c r="E2223">
        <v>10.822900000000001</v>
      </c>
      <c r="F2223">
        <v>299.95440000000002</v>
      </c>
      <c r="G2223" t="s">
        <v>3953</v>
      </c>
      <c r="H2223">
        <v>1</v>
      </c>
      <c r="I2223" t="s">
        <v>4449</v>
      </c>
      <c r="J2223" t="s">
        <v>3662</v>
      </c>
    </row>
    <row r="2224" spans="1:10" x14ac:dyDescent="0.2">
      <c r="A2224" t="s">
        <v>4450</v>
      </c>
      <c r="B2224" t="s">
        <v>4448</v>
      </c>
      <c r="C2224" s="8" t="s">
        <v>3663</v>
      </c>
      <c r="D2224">
        <v>296.95679999999999</v>
      </c>
      <c r="E2224">
        <v>10.822900000000001</v>
      </c>
      <c r="F2224">
        <v>299.95440000000002</v>
      </c>
      <c r="G2224" t="s">
        <v>3953</v>
      </c>
      <c r="H2224">
        <v>2</v>
      </c>
      <c r="I2224" t="s">
        <v>4449</v>
      </c>
      <c r="J2224" t="s">
        <v>3662</v>
      </c>
    </row>
    <row r="2225" spans="1:10" x14ac:dyDescent="0.2">
      <c r="A2225" t="s">
        <v>4450</v>
      </c>
      <c r="B2225" t="s">
        <v>4448</v>
      </c>
      <c r="C2225" s="8" t="s">
        <v>3663</v>
      </c>
      <c r="D2225">
        <v>297.96050000000002</v>
      </c>
      <c r="E2225">
        <v>10.822900000000001</v>
      </c>
      <c r="F2225">
        <v>299.95440000000002</v>
      </c>
      <c r="G2225" t="s">
        <v>3953</v>
      </c>
      <c r="H2225">
        <v>3</v>
      </c>
      <c r="I2225" t="s">
        <v>4449</v>
      </c>
      <c r="J2225" t="s">
        <v>3662</v>
      </c>
    </row>
    <row r="2226" spans="1:10" x14ac:dyDescent="0.2">
      <c r="A2226" t="s">
        <v>4871</v>
      </c>
      <c r="B2226" t="s">
        <v>4872</v>
      </c>
      <c r="C2226" s="8" t="s">
        <v>3663</v>
      </c>
      <c r="D2226">
        <v>339.85980000000001</v>
      </c>
      <c r="E2226">
        <v>13.658300000000001</v>
      </c>
      <c r="F2226">
        <v>337.86270000000002</v>
      </c>
      <c r="G2226" t="s">
        <v>4104</v>
      </c>
      <c r="H2226">
        <v>0</v>
      </c>
      <c r="I2226" t="s">
        <v>333</v>
      </c>
      <c r="J2226" t="s">
        <v>3662</v>
      </c>
    </row>
    <row r="2227" spans="1:10" x14ac:dyDescent="0.2">
      <c r="A2227" t="s">
        <v>4871</v>
      </c>
      <c r="B2227" t="s">
        <v>4872</v>
      </c>
      <c r="C2227" s="8" t="s">
        <v>3663</v>
      </c>
      <c r="D2227">
        <v>337.86279999999999</v>
      </c>
      <c r="E2227">
        <v>13.658300000000001</v>
      </c>
      <c r="F2227">
        <v>337.86270000000002</v>
      </c>
      <c r="G2227" t="s">
        <v>4104</v>
      </c>
      <c r="H2227">
        <v>1</v>
      </c>
      <c r="I2227" t="s">
        <v>333</v>
      </c>
      <c r="J2227" t="s">
        <v>3662</v>
      </c>
    </row>
    <row r="2228" spans="1:10" x14ac:dyDescent="0.2">
      <c r="A2228" t="s">
        <v>4871</v>
      </c>
      <c r="B2228" t="s">
        <v>4872</v>
      </c>
      <c r="C2228" s="8" t="s">
        <v>3663</v>
      </c>
      <c r="D2228">
        <v>341.85680000000002</v>
      </c>
      <c r="E2228">
        <v>13.658300000000001</v>
      </c>
      <c r="F2228">
        <v>337.86270000000002</v>
      </c>
      <c r="G2228" t="s">
        <v>4104</v>
      </c>
      <c r="H2228">
        <v>2</v>
      </c>
      <c r="I2228" t="s">
        <v>333</v>
      </c>
      <c r="J2228" t="s">
        <v>3662</v>
      </c>
    </row>
    <row r="2229" spans="1:10" x14ac:dyDescent="0.2">
      <c r="A2229" t="s">
        <v>4871</v>
      </c>
      <c r="B2229" t="s">
        <v>4872</v>
      </c>
      <c r="C2229" s="8" t="s">
        <v>3663</v>
      </c>
      <c r="D2229">
        <v>343.8537</v>
      </c>
      <c r="E2229">
        <v>13.658300000000001</v>
      </c>
      <c r="F2229">
        <v>337.86270000000002</v>
      </c>
      <c r="G2229" t="s">
        <v>4104</v>
      </c>
      <c r="H2229">
        <v>3</v>
      </c>
      <c r="I2229" t="s">
        <v>333</v>
      </c>
      <c r="J2229" t="s">
        <v>3662</v>
      </c>
    </row>
    <row r="2230" spans="1:10" x14ac:dyDescent="0.2">
      <c r="A2230" t="s">
        <v>330</v>
      </c>
      <c r="B2230" t="s">
        <v>331</v>
      </c>
      <c r="C2230" s="8" t="s">
        <v>3671</v>
      </c>
      <c r="D2230">
        <v>335.90449999999998</v>
      </c>
      <c r="E2230">
        <v>13.617900000000001</v>
      </c>
      <c r="F2230">
        <v>337.86270000000002</v>
      </c>
      <c r="G2230" t="s">
        <v>334</v>
      </c>
      <c r="H2230">
        <v>0</v>
      </c>
      <c r="I2230" t="s">
        <v>333</v>
      </c>
      <c r="J2230" t="s">
        <v>3662</v>
      </c>
    </row>
    <row r="2231" spans="1:10" x14ac:dyDescent="0.2">
      <c r="A2231" t="s">
        <v>330</v>
      </c>
      <c r="B2231" t="s">
        <v>331</v>
      </c>
      <c r="C2231" s="8" t="s">
        <v>3671</v>
      </c>
      <c r="D2231">
        <v>341.85539999999997</v>
      </c>
      <c r="E2231">
        <v>13.617900000000001</v>
      </c>
      <c r="F2231">
        <v>337.86270000000002</v>
      </c>
      <c r="G2231" t="s">
        <v>334</v>
      </c>
      <c r="H2231">
        <v>1</v>
      </c>
      <c r="I2231" t="s">
        <v>333</v>
      </c>
      <c r="J2231" t="s">
        <v>3662</v>
      </c>
    </row>
    <row r="2232" spans="1:10" x14ac:dyDescent="0.2">
      <c r="A2232" t="s">
        <v>330</v>
      </c>
      <c r="B2232" t="s">
        <v>331</v>
      </c>
      <c r="C2232" s="8" t="s">
        <v>3671</v>
      </c>
      <c r="D2232">
        <v>339.85890000000001</v>
      </c>
      <c r="E2232">
        <v>13.617900000000001</v>
      </c>
      <c r="F2232">
        <v>337.86270000000002</v>
      </c>
      <c r="G2232" t="s">
        <v>334</v>
      </c>
      <c r="H2232">
        <v>2</v>
      </c>
      <c r="I2232" t="s">
        <v>333</v>
      </c>
      <c r="J2232" t="s">
        <v>3662</v>
      </c>
    </row>
    <row r="2233" spans="1:10" x14ac:dyDescent="0.2">
      <c r="A2233" t="s">
        <v>330</v>
      </c>
      <c r="B2233" t="s">
        <v>331</v>
      </c>
      <c r="C2233" s="8" t="s">
        <v>3671</v>
      </c>
      <c r="D2233">
        <v>337.86279999999999</v>
      </c>
      <c r="E2233">
        <v>13.617900000000001</v>
      </c>
      <c r="F2233">
        <v>337.86270000000002</v>
      </c>
      <c r="G2233" t="s">
        <v>334</v>
      </c>
      <c r="H2233">
        <v>3</v>
      </c>
      <c r="I2233" t="s">
        <v>333</v>
      </c>
      <c r="J2233" t="s">
        <v>3662</v>
      </c>
    </row>
    <row r="2234" spans="1:10" x14ac:dyDescent="0.2">
      <c r="A2234" t="s">
        <v>4883</v>
      </c>
      <c r="B2234" t="s">
        <v>4884</v>
      </c>
      <c r="C2234" s="8" t="s">
        <v>3663</v>
      </c>
      <c r="D2234">
        <v>373.82130000000001</v>
      </c>
      <c r="E2234">
        <v>16.2667</v>
      </c>
      <c r="F2234">
        <v>371.82369999999997</v>
      </c>
      <c r="G2234" t="s">
        <v>4109</v>
      </c>
      <c r="H2234">
        <v>0</v>
      </c>
      <c r="I2234" t="s">
        <v>4882</v>
      </c>
      <c r="J2234" t="s">
        <v>3662</v>
      </c>
    </row>
    <row r="2235" spans="1:10" x14ac:dyDescent="0.2">
      <c r="A2235" t="s">
        <v>4883</v>
      </c>
      <c r="B2235" t="s">
        <v>4884</v>
      </c>
      <c r="C2235" s="8" t="s">
        <v>3663</v>
      </c>
      <c r="D2235">
        <v>375.81819999999999</v>
      </c>
      <c r="E2235">
        <v>16.2667</v>
      </c>
      <c r="F2235">
        <v>371.82369999999997</v>
      </c>
      <c r="G2235" t="s">
        <v>4109</v>
      </c>
      <c r="H2235">
        <v>1</v>
      </c>
      <c r="I2235" t="s">
        <v>4882</v>
      </c>
      <c r="J2235" t="s">
        <v>3662</v>
      </c>
    </row>
    <row r="2236" spans="1:10" x14ac:dyDescent="0.2">
      <c r="A2236" t="s">
        <v>4883</v>
      </c>
      <c r="B2236" t="s">
        <v>4884</v>
      </c>
      <c r="C2236" s="8" t="s">
        <v>3663</v>
      </c>
      <c r="D2236">
        <v>371.82409999999999</v>
      </c>
      <c r="E2236">
        <v>16.2667</v>
      </c>
      <c r="F2236">
        <v>371.82369999999997</v>
      </c>
      <c r="G2236" t="s">
        <v>4109</v>
      </c>
      <c r="H2236">
        <v>2</v>
      </c>
      <c r="I2236" t="s">
        <v>4882</v>
      </c>
      <c r="J2236" t="s">
        <v>3662</v>
      </c>
    </row>
    <row r="2237" spans="1:10" x14ac:dyDescent="0.2">
      <c r="A2237" t="s">
        <v>4883</v>
      </c>
      <c r="B2237" t="s">
        <v>4884</v>
      </c>
      <c r="C2237" s="8" t="s">
        <v>3663</v>
      </c>
      <c r="D2237">
        <v>377.81509999999997</v>
      </c>
      <c r="E2237">
        <v>16.2667</v>
      </c>
      <c r="F2237">
        <v>371.82369999999997</v>
      </c>
      <c r="G2237" t="s">
        <v>4109</v>
      </c>
      <c r="H2237">
        <v>3</v>
      </c>
      <c r="I2237" t="s">
        <v>4882</v>
      </c>
      <c r="J2237" t="s">
        <v>3662</v>
      </c>
    </row>
    <row r="2238" spans="1:10" x14ac:dyDescent="0.2">
      <c r="A2238" t="s">
        <v>4876</v>
      </c>
      <c r="B2238" t="s">
        <v>4877</v>
      </c>
      <c r="C2238" s="8" t="s">
        <v>3663</v>
      </c>
      <c r="D2238">
        <v>389.81619999999998</v>
      </c>
      <c r="E2238">
        <v>16.7012</v>
      </c>
      <c r="F2238">
        <v>387.8186</v>
      </c>
      <c r="G2238" t="s">
        <v>4106</v>
      </c>
      <c r="H2238">
        <v>0</v>
      </c>
      <c r="I2238" t="s">
        <v>4875</v>
      </c>
      <c r="J2238" t="s">
        <v>3662</v>
      </c>
    </row>
    <row r="2239" spans="1:10" x14ac:dyDescent="0.2">
      <c r="A2239" t="s">
        <v>4876</v>
      </c>
      <c r="B2239" t="s">
        <v>4877</v>
      </c>
      <c r="C2239" s="8" t="s">
        <v>3663</v>
      </c>
      <c r="D2239">
        <v>391.81310000000002</v>
      </c>
      <c r="E2239">
        <v>16.7012</v>
      </c>
      <c r="F2239">
        <v>387.8186</v>
      </c>
      <c r="G2239" t="s">
        <v>4106</v>
      </c>
      <c r="H2239">
        <v>1</v>
      </c>
      <c r="I2239" t="s">
        <v>4875</v>
      </c>
      <c r="J2239" t="s">
        <v>3662</v>
      </c>
    </row>
    <row r="2240" spans="1:10" x14ac:dyDescent="0.2">
      <c r="A2240" t="s">
        <v>4876</v>
      </c>
      <c r="B2240" t="s">
        <v>4877</v>
      </c>
      <c r="C2240" s="8" t="s">
        <v>3663</v>
      </c>
      <c r="D2240">
        <v>387.81900000000002</v>
      </c>
      <c r="E2240">
        <v>16.7012</v>
      </c>
      <c r="F2240">
        <v>387.8186</v>
      </c>
      <c r="G2240" t="s">
        <v>4106</v>
      </c>
      <c r="H2240">
        <v>2</v>
      </c>
      <c r="I2240" t="s">
        <v>4875</v>
      </c>
      <c r="J2240" t="s">
        <v>3662</v>
      </c>
    </row>
    <row r="2241" spans="1:10" x14ac:dyDescent="0.2">
      <c r="A2241" t="s">
        <v>4876</v>
      </c>
      <c r="B2241" t="s">
        <v>4877</v>
      </c>
      <c r="C2241" s="8" t="s">
        <v>3663</v>
      </c>
      <c r="D2241">
        <v>393.80970000000002</v>
      </c>
      <c r="E2241">
        <v>16.7012</v>
      </c>
      <c r="F2241">
        <v>387.8186</v>
      </c>
      <c r="G2241" t="s">
        <v>4106</v>
      </c>
      <c r="H2241">
        <v>3</v>
      </c>
      <c r="I2241" t="s">
        <v>4875</v>
      </c>
      <c r="J2241" t="s">
        <v>3662</v>
      </c>
    </row>
    <row r="2242" spans="1:10" x14ac:dyDescent="0.2">
      <c r="A2242" t="s">
        <v>1399</v>
      </c>
      <c r="B2242" t="s">
        <v>1400</v>
      </c>
      <c r="C2242" s="8" t="s">
        <v>1400</v>
      </c>
      <c r="D2242">
        <v>284.07929999999999</v>
      </c>
      <c r="E2242">
        <v>10.769</v>
      </c>
      <c r="F2242">
        <v>284.07799999999997</v>
      </c>
      <c r="G2242" t="s">
        <v>1403</v>
      </c>
      <c r="H2242">
        <v>0</v>
      </c>
      <c r="I2242" t="s">
        <v>1402</v>
      </c>
      <c r="J2242" t="s">
        <v>3662</v>
      </c>
    </row>
    <row r="2243" spans="1:10" x14ac:dyDescent="0.2">
      <c r="A2243" t="s">
        <v>1399</v>
      </c>
      <c r="B2243" t="s">
        <v>1400</v>
      </c>
      <c r="C2243" s="8" t="s">
        <v>1400</v>
      </c>
      <c r="D2243">
        <v>282.07350000000002</v>
      </c>
      <c r="E2243">
        <v>10.769</v>
      </c>
      <c r="F2243">
        <v>284.07799999999997</v>
      </c>
      <c r="G2243" t="s">
        <v>1403</v>
      </c>
      <c r="H2243">
        <v>1</v>
      </c>
      <c r="I2243" t="s">
        <v>1402</v>
      </c>
      <c r="J2243" t="s">
        <v>3662</v>
      </c>
    </row>
    <row r="2244" spans="1:10" x14ac:dyDescent="0.2">
      <c r="A2244" t="s">
        <v>1399</v>
      </c>
      <c r="B2244" t="s">
        <v>1400</v>
      </c>
      <c r="C2244" s="8" t="s">
        <v>1400</v>
      </c>
      <c r="D2244">
        <v>283.07679999999999</v>
      </c>
      <c r="E2244">
        <v>10.769</v>
      </c>
      <c r="F2244">
        <v>284.07799999999997</v>
      </c>
      <c r="G2244" t="s">
        <v>1403</v>
      </c>
      <c r="H2244">
        <v>2</v>
      </c>
      <c r="I2244" t="s">
        <v>1402</v>
      </c>
      <c r="J2244" t="s">
        <v>3662</v>
      </c>
    </row>
    <row r="2245" spans="1:10" x14ac:dyDescent="0.2">
      <c r="A2245" t="s">
        <v>1399</v>
      </c>
      <c r="B2245" t="s">
        <v>1400</v>
      </c>
      <c r="C2245" s="8" t="s">
        <v>1400</v>
      </c>
      <c r="D2245">
        <v>254.04230000000001</v>
      </c>
      <c r="E2245">
        <v>10.769</v>
      </c>
      <c r="F2245">
        <v>284.07799999999997</v>
      </c>
      <c r="G2245" t="s">
        <v>1403</v>
      </c>
      <c r="H2245">
        <v>3</v>
      </c>
      <c r="I2245" t="s">
        <v>1402</v>
      </c>
      <c r="J2245" t="s">
        <v>3662</v>
      </c>
    </row>
    <row r="2246" spans="1:10" x14ac:dyDescent="0.2">
      <c r="A2246" t="s">
        <v>827</v>
      </c>
      <c r="B2246" t="s">
        <v>828</v>
      </c>
      <c r="C2246" s="8" t="s">
        <v>828</v>
      </c>
      <c r="D2246">
        <v>132.09350000000001</v>
      </c>
      <c r="E2246">
        <v>9.7250999999999994</v>
      </c>
      <c r="F2246">
        <v>279.14710000000002</v>
      </c>
      <c r="G2246" t="s">
        <v>831</v>
      </c>
      <c r="H2246">
        <v>0</v>
      </c>
      <c r="I2246" t="s">
        <v>830</v>
      </c>
      <c r="J2246" t="s">
        <v>3662</v>
      </c>
    </row>
    <row r="2247" spans="1:10" x14ac:dyDescent="0.2">
      <c r="A2247" t="s">
        <v>827</v>
      </c>
      <c r="B2247" t="s">
        <v>828</v>
      </c>
      <c r="C2247" s="8" t="s">
        <v>828</v>
      </c>
      <c r="D2247">
        <v>160.12450000000001</v>
      </c>
      <c r="E2247">
        <v>9.7250999999999994</v>
      </c>
      <c r="F2247">
        <v>279.14710000000002</v>
      </c>
      <c r="G2247" t="s">
        <v>831</v>
      </c>
      <c r="H2247">
        <v>1</v>
      </c>
      <c r="I2247" t="s">
        <v>830</v>
      </c>
      <c r="J2247" t="s">
        <v>3662</v>
      </c>
    </row>
    <row r="2248" spans="1:10" x14ac:dyDescent="0.2">
      <c r="A2248" t="s">
        <v>827</v>
      </c>
      <c r="B2248" t="s">
        <v>828</v>
      </c>
      <c r="C2248" s="8" t="s">
        <v>828</v>
      </c>
      <c r="D2248">
        <v>206.16659999999999</v>
      </c>
      <c r="E2248">
        <v>9.7250999999999994</v>
      </c>
      <c r="F2248">
        <v>279.14710000000002</v>
      </c>
      <c r="G2248" t="s">
        <v>831</v>
      </c>
      <c r="H2248">
        <v>2</v>
      </c>
      <c r="I2248" t="s">
        <v>830</v>
      </c>
      <c r="J2248" t="s">
        <v>3662</v>
      </c>
    </row>
    <row r="2249" spans="1:10" x14ac:dyDescent="0.2">
      <c r="A2249" t="s">
        <v>827</v>
      </c>
      <c r="B2249" t="s">
        <v>828</v>
      </c>
      <c r="C2249" s="8" t="s">
        <v>828</v>
      </c>
      <c r="D2249">
        <v>145.10130000000001</v>
      </c>
      <c r="E2249">
        <v>9.7250999999999994</v>
      </c>
      <c r="F2249">
        <v>279.14710000000002</v>
      </c>
      <c r="G2249" t="s">
        <v>831</v>
      </c>
      <c r="H2249">
        <v>3</v>
      </c>
      <c r="I2249" t="s">
        <v>830</v>
      </c>
      <c r="J2249" t="s">
        <v>3662</v>
      </c>
    </row>
    <row r="2250" spans="1:10" x14ac:dyDescent="0.2">
      <c r="A2250" t="s">
        <v>4379</v>
      </c>
      <c r="B2250" t="s">
        <v>4380</v>
      </c>
      <c r="C2250" t="s">
        <v>4380</v>
      </c>
      <c r="D2250">
        <v>344.23469999999998</v>
      </c>
      <c r="E2250">
        <v>17.7181</v>
      </c>
      <c r="F2250">
        <v>384.23009999999999</v>
      </c>
      <c r="G2250" t="s">
        <v>3931</v>
      </c>
      <c r="H2250">
        <v>0</v>
      </c>
      <c r="I2250" t="s">
        <v>4381</v>
      </c>
      <c r="J2250" t="s">
        <v>3662</v>
      </c>
    </row>
    <row r="2251" spans="1:10" x14ac:dyDescent="0.2">
      <c r="A2251" t="s">
        <v>4379</v>
      </c>
      <c r="B2251" t="s">
        <v>4380</v>
      </c>
      <c r="C2251" t="s">
        <v>4380</v>
      </c>
      <c r="D2251">
        <v>343.2226</v>
      </c>
      <c r="E2251">
        <v>17.7181</v>
      </c>
      <c r="F2251">
        <v>384.23009999999999</v>
      </c>
      <c r="G2251" t="s">
        <v>3931</v>
      </c>
      <c r="H2251">
        <v>1</v>
      </c>
      <c r="I2251" t="s">
        <v>4381</v>
      </c>
      <c r="J2251" t="s">
        <v>3662</v>
      </c>
    </row>
    <row r="2252" spans="1:10" x14ac:dyDescent="0.2">
      <c r="A2252" t="s">
        <v>4379</v>
      </c>
      <c r="B2252" t="s">
        <v>4380</v>
      </c>
      <c r="C2252" t="s">
        <v>4380</v>
      </c>
      <c r="D2252">
        <v>376.2029</v>
      </c>
      <c r="E2252">
        <v>17.7181</v>
      </c>
      <c r="F2252">
        <v>384.23009999999999</v>
      </c>
      <c r="G2252" t="s">
        <v>3931</v>
      </c>
      <c r="H2252">
        <v>2</v>
      </c>
      <c r="I2252" t="s">
        <v>4381</v>
      </c>
      <c r="J2252" t="s">
        <v>3662</v>
      </c>
    </row>
    <row r="2253" spans="1:10" x14ac:dyDescent="0.2">
      <c r="A2253" t="s">
        <v>4379</v>
      </c>
      <c r="B2253" t="s">
        <v>4380</v>
      </c>
      <c r="C2253" t="s">
        <v>4380</v>
      </c>
      <c r="D2253">
        <v>345.23809999999997</v>
      </c>
      <c r="E2253">
        <v>17.7181</v>
      </c>
      <c r="F2253">
        <v>384.23009999999999</v>
      </c>
      <c r="G2253" t="s">
        <v>3931</v>
      </c>
      <c r="H2253">
        <v>3</v>
      </c>
      <c r="I2253" t="s">
        <v>4381</v>
      </c>
      <c r="J2253" t="s">
        <v>3662</v>
      </c>
    </row>
    <row r="2254" spans="1:10" x14ac:dyDescent="0.2">
      <c r="A2254" t="s">
        <v>2057</v>
      </c>
      <c r="B2254" t="s">
        <v>2058</v>
      </c>
      <c r="C2254" s="8" t="s">
        <v>2058</v>
      </c>
      <c r="D2254">
        <v>194.07939999999999</v>
      </c>
      <c r="E2254">
        <v>6.9958999999999998</v>
      </c>
      <c r="F2254">
        <v>194.0804</v>
      </c>
      <c r="G2254" t="s">
        <v>2061</v>
      </c>
      <c r="H2254">
        <v>0</v>
      </c>
      <c r="I2254" t="s">
        <v>2060</v>
      </c>
      <c r="J2254" t="s">
        <v>3662</v>
      </c>
    </row>
    <row r="2255" spans="1:10" x14ac:dyDescent="0.2">
      <c r="A2255" t="s">
        <v>2057</v>
      </c>
      <c r="B2255" t="s">
        <v>2058</v>
      </c>
      <c r="C2255" s="8" t="s">
        <v>2058</v>
      </c>
      <c r="D2255">
        <v>109.0634</v>
      </c>
      <c r="E2255">
        <v>6.9958999999999998</v>
      </c>
      <c r="F2255">
        <v>194.0804</v>
      </c>
      <c r="G2255" t="s">
        <v>2061</v>
      </c>
      <c r="H2255">
        <v>1</v>
      </c>
      <c r="I2255" t="s">
        <v>2060</v>
      </c>
      <c r="J2255" t="s">
        <v>3662</v>
      </c>
    </row>
    <row r="2256" spans="1:10" x14ac:dyDescent="0.2">
      <c r="A2256" t="s">
        <v>2057</v>
      </c>
      <c r="B2256" t="s">
        <v>2058</v>
      </c>
      <c r="C2256" s="8" t="s">
        <v>2058</v>
      </c>
      <c r="D2256">
        <v>193.072</v>
      </c>
      <c r="E2256">
        <v>6.9958999999999998</v>
      </c>
      <c r="F2256">
        <v>194.0804</v>
      </c>
      <c r="G2256" t="s">
        <v>2061</v>
      </c>
      <c r="H2256">
        <v>2</v>
      </c>
      <c r="I2256" t="s">
        <v>2060</v>
      </c>
      <c r="J2256" t="s">
        <v>3662</v>
      </c>
    </row>
    <row r="2257" spans="1:10" x14ac:dyDescent="0.2">
      <c r="A2257" t="s">
        <v>2057</v>
      </c>
      <c r="B2257" t="s">
        <v>2058</v>
      </c>
      <c r="C2257" s="8" t="s">
        <v>2058</v>
      </c>
      <c r="D2257">
        <v>167.0728</v>
      </c>
      <c r="E2257">
        <v>6.9958999999999998</v>
      </c>
      <c r="F2257">
        <v>194.0804</v>
      </c>
      <c r="G2257" t="s">
        <v>2061</v>
      </c>
      <c r="H2257">
        <v>3</v>
      </c>
      <c r="I2257" t="s">
        <v>2060</v>
      </c>
      <c r="J2257" t="s">
        <v>3662</v>
      </c>
    </row>
    <row r="2258" spans="1:10" x14ac:dyDescent="0.2">
      <c r="A2258" t="s">
        <v>430</v>
      </c>
      <c r="B2258" t="s">
        <v>286</v>
      </c>
      <c r="C2258" s="8" t="s">
        <v>286</v>
      </c>
      <c r="D2258">
        <v>180.93700000000001</v>
      </c>
      <c r="E2258">
        <v>6.3483000000000001</v>
      </c>
      <c r="F2258">
        <v>287.86009999999999</v>
      </c>
      <c r="G2258" t="s">
        <v>288</v>
      </c>
      <c r="H2258">
        <v>0</v>
      </c>
      <c r="I2258" t="s">
        <v>275</v>
      </c>
      <c r="J2258" t="s">
        <v>3662</v>
      </c>
    </row>
    <row r="2259" spans="1:10" x14ac:dyDescent="0.2">
      <c r="A2259" t="s">
        <v>430</v>
      </c>
      <c r="B2259" t="s">
        <v>286</v>
      </c>
      <c r="C2259" s="8" t="s">
        <v>286</v>
      </c>
      <c r="D2259">
        <v>182.93379999999999</v>
      </c>
      <c r="E2259">
        <v>6.3483000000000001</v>
      </c>
      <c r="F2259">
        <v>287.86009999999999</v>
      </c>
      <c r="G2259" t="s">
        <v>288</v>
      </c>
      <c r="H2259">
        <v>1</v>
      </c>
      <c r="I2259" t="s">
        <v>275</v>
      </c>
      <c r="J2259" t="s">
        <v>3662</v>
      </c>
    </row>
    <row r="2260" spans="1:10" x14ac:dyDescent="0.2">
      <c r="A2260" t="s">
        <v>430</v>
      </c>
      <c r="B2260" t="s">
        <v>286</v>
      </c>
      <c r="C2260" s="8" t="s">
        <v>286</v>
      </c>
      <c r="D2260">
        <v>218.91079999999999</v>
      </c>
      <c r="E2260">
        <v>6.3483000000000001</v>
      </c>
      <c r="F2260">
        <v>287.86009999999999</v>
      </c>
      <c r="G2260" t="s">
        <v>288</v>
      </c>
      <c r="H2260">
        <v>2</v>
      </c>
      <c r="I2260" t="s">
        <v>275</v>
      </c>
      <c r="J2260" t="s">
        <v>3662</v>
      </c>
    </row>
    <row r="2261" spans="1:10" x14ac:dyDescent="0.2">
      <c r="A2261" t="s">
        <v>430</v>
      </c>
      <c r="B2261" t="s">
        <v>286</v>
      </c>
      <c r="C2261" s="8" t="s">
        <v>286</v>
      </c>
      <c r="D2261">
        <v>184.93109999999999</v>
      </c>
      <c r="E2261">
        <v>6.3483000000000001</v>
      </c>
      <c r="F2261">
        <v>287.86009999999999</v>
      </c>
      <c r="G2261" t="s">
        <v>288</v>
      </c>
      <c r="H2261">
        <v>3</v>
      </c>
      <c r="I2261" t="s">
        <v>275</v>
      </c>
      <c r="J2261" t="s">
        <v>3662</v>
      </c>
    </row>
    <row r="2262" spans="1:10" x14ac:dyDescent="0.2">
      <c r="A2262" t="s">
        <v>285</v>
      </c>
      <c r="B2262" t="s">
        <v>286</v>
      </c>
      <c r="C2262" s="8" t="s">
        <v>286</v>
      </c>
      <c r="D2262">
        <v>182.93379999999999</v>
      </c>
      <c r="E2262">
        <v>6.3474000000000004</v>
      </c>
      <c r="F2262">
        <v>287.86009999999999</v>
      </c>
      <c r="G2262" t="s">
        <v>288</v>
      </c>
      <c r="H2262">
        <v>0</v>
      </c>
      <c r="I2262" t="s">
        <v>275</v>
      </c>
      <c r="J2262" t="s">
        <v>3662</v>
      </c>
    </row>
    <row r="2263" spans="1:10" x14ac:dyDescent="0.2">
      <c r="A2263" t="s">
        <v>285</v>
      </c>
      <c r="B2263" t="s">
        <v>286</v>
      </c>
      <c r="C2263" s="8" t="s">
        <v>286</v>
      </c>
      <c r="D2263">
        <v>180.93700000000001</v>
      </c>
      <c r="E2263">
        <v>6.3474000000000004</v>
      </c>
      <c r="F2263">
        <v>287.86009999999999</v>
      </c>
      <c r="G2263" t="s">
        <v>288</v>
      </c>
      <c r="H2263">
        <v>1</v>
      </c>
      <c r="I2263" t="s">
        <v>275</v>
      </c>
      <c r="J2263" t="s">
        <v>3662</v>
      </c>
    </row>
    <row r="2264" spans="1:10" x14ac:dyDescent="0.2">
      <c r="A2264" t="s">
        <v>285</v>
      </c>
      <c r="B2264" t="s">
        <v>286</v>
      </c>
      <c r="C2264" s="8" t="s">
        <v>286</v>
      </c>
      <c r="D2264">
        <v>218.91079999999999</v>
      </c>
      <c r="E2264">
        <v>6.3474000000000004</v>
      </c>
      <c r="F2264">
        <v>287.86009999999999</v>
      </c>
      <c r="G2264" t="s">
        <v>288</v>
      </c>
      <c r="H2264">
        <v>2</v>
      </c>
      <c r="I2264" t="s">
        <v>275</v>
      </c>
      <c r="J2264" t="s">
        <v>3662</v>
      </c>
    </row>
    <row r="2265" spans="1:10" x14ac:dyDescent="0.2">
      <c r="A2265" t="s">
        <v>285</v>
      </c>
      <c r="B2265" t="s">
        <v>286</v>
      </c>
      <c r="C2265" s="8" t="s">
        <v>286</v>
      </c>
      <c r="D2265">
        <v>184.93109999999999</v>
      </c>
      <c r="E2265">
        <v>6.3474000000000004</v>
      </c>
      <c r="F2265">
        <v>287.86009999999999</v>
      </c>
      <c r="G2265" t="s">
        <v>288</v>
      </c>
      <c r="H2265">
        <v>3</v>
      </c>
      <c r="I2265" t="s">
        <v>275</v>
      </c>
      <c r="J2265" t="s">
        <v>3662</v>
      </c>
    </row>
    <row r="2266" spans="1:10" x14ac:dyDescent="0.2">
      <c r="A2266" t="s">
        <v>4726</v>
      </c>
      <c r="B2266" t="s">
        <v>4727</v>
      </c>
      <c r="C2266" s="8" t="s">
        <v>3663</v>
      </c>
      <c r="D2266">
        <v>229.88550000000001</v>
      </c>
      <c r="E2266">
        <v>5.2084000000000001</v>
      </c>
      <c r="F2266">
        <v>229.886</v>
      </c>
      <c r="G2266" t="s">
        <v>4049</v>
      </c>
      <c r="H2266">
        <v>0</v>
      </c>
      <c r="I2266" t="s">
        <v>4728</v>
      </c>
      <c r="J2266" t="s">
        <v>3662</v>
      </c>
    </row>
    <row r="2267" spans="1:10" x14ac:dyDescent="0.2">
      <c r="A2267" t="s">
        <v>4726</v>
      </c>
      <c r="B2267" t="s">
        <v>4727</v>
      </c>
      <c r="C2267" s="8" t="s">
        <v>3663</v>
      </c>
      <c r="D2267">
        <v>231.8826</v>
      </c>
      <c r="E2267">
        <v>5.2084000000000001</v>
      </c>
      <c r="F2267">
        <v>229.886</v>
      </c>
      <c r="G2267" t="s">
        <v>4049</v>
      </c>
      <c r="H2267">
        <v>1</v>
      </c>
      <c r="I2267" t="s">
        <v>4728</v>
      </c>
      <c r="J2267" t="s">
        <v>3662</v>
      </c>
    </row>
    <row r="2268" spans="1:10" x14ac:dyDescent="0.2">
      <c r="A2268" t="s">
        <v>4726</v>
      </c>
      <c r="B2268" t="s">
        <v>4727</v>
      </c>
      <c r="C2268" s="8" t="s">
        <v>3663</v>
      </c>
      <c r="D2268">
        <v>233.87960000000001</v>
      </c>
      <c r="E2268">
        <v>5.2084000000000001</v>
      </c>
      <c r="F2268">
        <v>229.886</v>
      </c>
      <c r="G2268" t="s">
        <v>4049</v>
      </c>
      <c r="H2268">
        <v>2</v>
      </c>
      <c r="I2268" t="s">
        <v>4728</v>
      </c>
      <c r="J2268" t="s">
        <v>3662</v>
      </c>
    </row>
    <row r="2269" spans="1:10" x14ac:dyDescent="0.2">
      <c r="A2269" t="s">
        <v>4726</v>
      </c>
      <c r="B2269" t="s">
        <v>4727</v>
      </c>
      <c r="C2269" s="8" t="s">
        <v>3663</v>
      </c>
      <c r="D2269">
        <v>235.8793</v>
      </c>
      <c r="E2269">
        <v>5.2084000000000001</v>
      </c>
      <c r="F2269">
        <v>229.886</v>
      </c>
      <c r="G2269" t="s">
        <v>4049</v>
      </c>
      <c r="H2269">
        <v>3</v>
      </c>
      <c r="I2269" t="s">
        <v>4728</v>
      </c>
      <c r="J2269" t="s">
        <v>3662</v>
      </c>
    </row>
    <row r="2270" spans="1:10" x14ac:dyDescent="0.2">
      <c r="A2270" t="s">
        <v>4744</v>
      </c>
      <c r="B2270" t="s">
        <v>4727</v>
      </c>
      <c r="C2270" s="8" t="s">
        <v>3663</v>
      </c>
      <c r="D2270">
        <v>231.88239999999999</v>
      </c>
      <c r="E2270">
        <v>5.2057000000000002</v>
      </c>
      <c r="F2270">
        <v>229.88596999999999</v>
      </c>
      <c r="G2270" t="s">
        <v>4049</v>
      </c>
      <c r="H2270">
        <v>0</v>
      </c>
      <c r="I2270" t="s">
        <v>4728</v>
      </c>
      <c r="J2270" t="s">
        <v>3662</v>
      </c>
    </row>
    <row r="2271" spans="1:10" x14ac:dyDescent="0.2">
      <c r="A2271" t="s">
        <v>4744</v>
      </c>
      <c r="B2271" t="s">
        <v>4727</v>
      </c>
      <c r="C2271" s="8" t="s">
        <v>3663</v>
      </c>
      <c r="D2271">
        <v>229.88550000000001</v>
      </c>
      <c r="E2271">
        <v>5.2057000000000002</v>
      </c>
      <c r="F2271">
        <v>229.88596999999999</v>
      </c>
      <c r="G2271" t="s">
        <v>4049</v>
      </c>
      <c r="H2271">
        <v>1</v>
      </c>
      <c r="I2271" t="s">
        <v>4728</v>
      </c>
      <c r="J2271" t="s">
        <v>3662</v>
      </c>
    </row>
    <row r="2272" spans="1:10" x14ac:dyDescent="0.2">
      <c r="A2272" t="s">
        <v>4744</v>
      </c>
      <c r="B2272" t="s">
        <v>4727</v>
      </c>
      <c r="C2272" s="8" t="s">
        <v>3663</v>
      </c>
      <c r="D2272">
        <v>233.87960000000001</v>
      </c>
      <c r="E2272">
        <v>5.2057000000000002</v>
      </c>
      <c r="F2272">
        <v>229.88596999999999</v>
      </c>
      <c r="G2272" t="s">
        <v>4049</v>
      </c>
      <c r="H2272">
        <v>2</v>
      </c>
      <c r="I2272" t="s">
        <v>4728</v>
      </c>
      <c r="J2272" t="s">
        <v>3662</v>
      </c>
    </row>
    <row r="2273" spans="1:10" x14ac:dyDescent="0.2">
      <c r="A2273" t="s">
        <v>4744</v>
      </c>
      <c r="B2273" t="s">
        <v>4727</v>
      </c>
      <c r="C2273" s="8" t="s">
        <v>3663</v>
      </c>
      <c r="D2273">
        <v>235.8767</v>
      </c>
      <c r="E2273">
        <v>5.2057000000000002</v>
      </c>
      <c r="F2273">
        <v>229.88596999999999</v>
      </c>
      <c r="G2273" t="s">
        <v>4049</v>
      </c>
      <c r="H2273">
        <v>3</v>
      </c>
      <c r="I2273" t="s">
        <v>4728</v>
      </c>
      <c r="J2273" t="s">
        <v>3662</v>
      </c>
    </row>
    <row r="2274" spans="1:10" x14ac:dyDescent="0.2">
      <c r="A2274" t="s">
        <v>4550</v>
      </c>
      <c r="B2274" t="s">
        <v>4551</v>
      </c>
      <c r="C2274" s="8" t="s">
        <v>3663</v>
      </c>
      <c r="D2274">
        <v>161.9633</v>
      </c>
      <c r="E2274">
        <v>10.438800000000001</v>
      </c>
      <c r="F2274">
        <v>161.9639</v>
      </c>
      <c r="G2274" t="s">
        <v>3984</v>
      </c>
      <c r="H2274">
        <v>0</v>
      </c>
      <c r="I2274" t="s">
        <v>2782</v>
      </c>
      <c r="J2274" t="s">
        <v>3662</v>
      </c>
    </row>
    <row r="2275" spans="1:10" x14ac:dyDescent="0.2">
      <c r="A2275" t="s">
        <v>4550</v>
      </c>
      <c r="B2275" t="s">
        <v>4551</v>
      </c>
      <c r="C2275" s="8" t="s">
        <v>3663</v>
      </c>
      <c r="D2275">
        <v>163.96029999999999</v>
      </c>
      <c r="E2275">
        <v>10.438800000000001</v>
      </c>
      <c r="F2275">
        <v>161.9639</v>
      </c>
      <c r="G2275" t="s">
        <v>3984</v>
      </c>
      <c r="H2275">
        <v>1</v>
      </c>
      <c r="I2275" t="s">
        <v>2782</v>
      </c>
      <c r="J2275" t="s">
        <v>3662</v>
      </c>
    </row>
    <row r="2276" spans="1:10" x14ac:dyDescent="0.2">
      <c r="A2276" t="s">
        <v>4550</v>
      </c>
      <c r="B2276" t="s">
        <v>4551</v>
      </c>
      <c r="C2276" s="8" t="s">
        <v>3663</v>
      </c>
      <c r="D2276">
        <v>97.991900000000001</v>
      </c>
      <c r="E2276">
        <v>10.438800000000001</v>
      </c>
      <c r="F2276">
        <v>161.9639</v>
      </c>
      <c r="G2276" t="s">
        <v>3984</v>
      </c>
      <c r="H2276">
        <v>2</v>
      </c>
      <c r="I2276" t="s">
        <v>2782</v>
      </c>
      <c r="J2276" t="s">
        <v>3662</v>
      </c>
    </row>
    <row r="2277" spans="1:10" x14ac:dyDescent="0.2">
      <c r="A2277" t="s">
        <v>4550</v>
      </c>
      <c r="B2277" t="s">
        <v>4551</v>
      </c>
      <c r="C2277" s="8" t="s">
        <v>3663</v>
      </c>
      <c r="D2277">
        <v>165.95750000000001</v>
      </c>
      <c r="E2277">
        <v>10.438800000000001</v>
      </c>
      <c r="F2277">
        <v>161.9639</v>
      </c>
      <c r="G2277" t="s">
        <v>3984</v>
      </c>
      <c r="H2277">
        <v>3</v>
      </c>
      <c r="I2277" t="s">
        <v>2782</v>
      </c>
      <c r="J2277" t="s">
        <v>3662</v>
      </c>
    </row>
    <row r="2278" spans="1:10" x14ac:dyDescent="0.2">
      <c r="A2278" s="8" t="s">
        <v>3272</v>
      </c>
      <c r="B2278" s="8" t="s">
        <v>3273</v>
      </c>
      <c r="C2278" s="8" t="s">
        <v>3273</v>
      </c>
      <c r="D2278" s="8">
        <v>135.0805</v>
      </c>
      <c r="E2278" s="8">
        <v>9.5806000000000004</v>
      </c>
      <c r="F2278" s="8">
        <v>302.18819999999999</v>
      </c>
      <c r="G2278" s="8" t="s">
        <v>3276</v>
      </c>
      <c r="H2278" s="8">
        <v>0</v>
      </c>
      <c r="I2278" s="8" t="s">
        <v>3275</v>
      </c>
      <c r="J2278" t="s">
        <v>3662</v>
      </c>
    </row>
    <row r="2279" spans="1:10" x14ac:dyDescent="0.2">
      <c r="A2279" s="8" t="s">
        <v>3272</v>
      </c>
      <c r="B2279" s="8" t="s">
        <v>3273</v>
      </c>
      <c r="C2279" s="8" t="s">
        <v>3273</v>
      </c>
      <c r="D2279" s="8">
        <v>151.10730000000001</v>
      </c>
      <c r="E2279" s="8">
        <v>9.5806000000000004</v>
      </c>
      <c r="F2279" s="8">
        <v>302.18819999999999</v>
      </c>
      <c r="G2279" s="8" t="s">
        <v>3276</v>
      </c>
      <c r="H2279" s="8">
        <v>1</v>
      </c>
      <c r="I2279" s="8" t="s">
        <v>3275</v>
      </c>
      <c r="J2279" t="s">
        <v>3662</v>
      </c>
    </row>
    <row r="2280" spans="1:10" x14ac:dyDescent="0.2">
      <c r="A2280" s="8" t="s">
        <v>3272</v>
      </c>
      <c r="B2280" s="8" t="s">
        <v>3273</v>
      </c>
      <c r="C2280" s="8" t="s">
        <v>3273</v>
      </c>
      <c r="D2280" s="8">
        <v>123.1169</v>
      </c>
      <c r="E2280" s="8">
        <v>9.5806000000000004</v>
      </c>
      <c r="F2280" s="8">
        <v>302.18819999999999</v>
      </c>
      <c r="G2280" s="8" t="s">
        <v>3276</v>
      </c>
      <c r="H2280" s="8">
        <v>2</v>
      </c>
      <c r="I2280" s="8" t="s">
        <v>3275</v>
      </c>
      <c r="J2280" t="s">
        <v>3662</v>
      </c>
    </row>
    <row r="2281" spans="1:10" x14ac:dyDescent="0.2">
      <c r="A2281" s="8" t="s">
        <v>3272</v>
      </c>
      <c r="B2281" s="8" t="s">
        <v>3273</v>
      </c>
      <c r="C2281" s="8" t="s">
        <v>3273</v>
      </c>
      <c r="D2281" s="8">
        <v>303.19490000000002</v>
      </c>
      <c r="E2281" s="8">
        <v>9.5806000000000004</v>
      </c>
      <c r="F2281" s="8">
        <v>302.18819999999999</v>
      </c>
      <c r="G2281" s="8" t="s">
        <v>3276</v>
      </c>
      <c r="H2281" s="8">
        <v>3</v>
      </c>
      <c r="I2281" s="8" t="s">
        <v>3275</v>
      </c>
      <c r="J2281" t="s">
        <v>3662</v>
      </c>
    </row>
    <row r="2282" spans="1:10" x14ac:dyDescent="0.2">
      <c r="A2282" t="s">
        <v>4535</v>
      </c>
      <c r="B2282" t="s">
        <v>4925</v>
      </c>
      <c r="C2282" s="8" t="s">
        <v>3663</v>
      </c>
      <c r="D2282">
        <v>187.98429999999999</v>
      </c>
      <c r="E2282">
        <v>12.8512</v>
      </c>
      <c r="F2282">
        <v>187.9828</v>
      </c>
      <c r="G2282" t="s">
        <v>3979</v>
      </c>
      <c r="H2282">
        <v>0</v>
      </c>
      <c r="I2282" t="s">
        <v>4536</v>
      </c>
      <c r="J2282" t="s">
        <v>3662</v>
      </c>
    </row>
    <row r="2283" spans="1:10" x14ac:dyDescent="0.2">
      <c r="A2283" t="s">
        <v>4535</v>
      </c>
      <c r="B2283" t="s">
        <v>4925</v>
      </c>
      <c r="C2283" s="8" t="s">
        <v>3663</v>
      </c>
      <c r="D2283">
        <v>188.99209999999999</v>
      </c>
      <c r="E2283">
        <v>12.8512</v>
      </c>
      <c r="F2283">
        <v>187.9828</v>
      </c>
      <c r="G2283" t="s">
        <v>3979</v>
      </c>
      <c r="H2283">
        <v>1</v>
      </c>
      <c r="I2283" t="s">
        <v>4536</v>
      </c>
      <c r="J2283" t="s">
        <v>3662</v>
      </c>
    </row>
    <row r="2284" spans="1:10" x14ac:dyDescent="0.2">
      <c r="A2284" t="s">
        <v>4535</v>
      </c>
      <c r="B2284" t="s">
        <v>4925</v>
      </c>
      <c r="C2284" s="8" t="s">
        <v>3663</v>
      </c>
      <c r="D2284">
        <v>171.9716</v>
      </c>
      <c r="E2284">
        <v>12.8512</v>
      </c>
      <c r="F2284">
        <v>187.9828</v>
      </c>
      <c r="G2284" t="s">
        <v>3979</v>
      </c>
      <c r="H2284">
        <v>2</v>
      </c>
      <c r="I2284" t="s">
        <v>4536</v>
      </c>
      <c r="J2284" t="s">
        <v>3662</v>
      </c>
    </row>
    <row r="2285" spans="1:10" x14ac:dyDescent="0.2">
      <c r="A2285" t="s">
        <v>4535</v>
      </c>
      <c r="B2285" t="s">
        <v>4925</v>
      </c>
      <c r="C2285" s="8" t="s">
        <v>3663</v>
      </c>
      <c r="D2285">
        <v>190.98929999999999</v>
      </c>
      <c r="E2285">
        <v>12.8512</v>
      </c>
      <c r="F2285">
        <v>187.9828</v>
      </c>
      <c r="G2285" t="s">
        <v>3979</v>
      </c>
      <c r="H2285">
        <v>3</v>
      </c>
      <c r="I2285" t="s">
        <v>4536</v>
      </c>
      <c r="J2285" t="s">
        <v>3662</v>
      </c>
    </row>
    <row r="2286" spans="1:10" x14ac:dyDescent="0.2">
      <c r="A2286" t="s">
        <v>4537</v>
      </c>
      <c r="B2286" t="s">
        <v>4925</v>
      </c>
      <c r="C2286" s="8" t="s">
        <v>3663</v>
      </c>
      <c r="D2286">
        <v>187.98429999999999</v>
      </c>
      <c r="E2286">
        <v>7.2455999999999996</v>
      </c>
      <c r="F2286">
        <v>187.9828</v>
      </c>
      <c r="G2286" t="s">
        <v>3979</v>
      </c>
      <c r="H2286">
        <v>0</v>
      </c>
      <c r="I2286" t="s">
        <v>4536</v>
      </c>
      <c r="J2286" t="s">
        <v>3662</v>
      </c>
    </row>
    <row r="2287" spans="1:10" x14ac:dyDescent="0.2">
      <c r="A2287" t="s">
        <v>4537</v>
      </c>
      <c r="B2287" t="s">
        <v>4925</v>
      </c>
      <c r="C2287" s="8" t="s">
        <v>3663</v>
      </c>
      <c r="D2287">
        <v>188.99209999999999</v>
      </c>
      <c r="E2287">
        <v>7.2455999999999996</v>
      </c>
      <c r="F2287">
        <v>187.9828</v>
      </c>
      <c r="G2287" t="s">
        <v>3979</v>
      </c>
      <c r="H2287">
        <v>1</v>
      </c>
      <c r="I2287" t="s">
        <v>4536</v>
      </c>
      <c r="J2287" t="s">
        <v>3662</v>
      </c>
    </row>
    <row r="2288" spans="1:10" x14ac:dyDescent="0.2">
      <c r="A2288" t="s">
        <v>4537</v>
      </c>
      <c r="B2288" t="s">
        <v>4925</v>
      </c>
      <c r="C2288" s="8" t="s">
        <v>3663</v>
      </c>
      <c r="D2288">
        <v>171.9716</v>
      </c>
      <c r="E2288">
        <v>7.2455999999999996</v>
      </c>
      <c r="F2288">
        <v>187.9828</v>
      </c>
      <c r="G2288" t="s">
        <v>3979</v>
      </c>
      <c r="H2288">
        <v>2</v>
      </c>
      <c r="I2288" t="s">
        <v>4536</v>
      </c>
      <c r="J2288" t="s">
        <v>3662</v>
      </c>
    </row>
    <row r="2289" spans="1:10" x14ac:dyDescent="0.2">
      <c r="A2289" t="s">
        <v>4537</v>
      </c>
      <c r="B2289" t="s">
        <v>4925</v>
      </c>
      <c r="C2289" s="8" t="s">
        <v>3663</v>
      </c>
      <c r="D2289">
        <v>190.98929999999999</v>
      </c>
      <c r="E2289">
        <v>7.2455999999999996</v>
      </c>
      <c r="F2289">
        <v>187.9828</v>
      </c>
      <c r="G2289" t="s">
        <v>3979</v>
      </c>
      <c r="H2289">
        <v>3</v>
      </c>
      <c r="I2289" t="s">
        <v>4536</v>
      </c>
      <c r="J2289" t="s">
        <v>3662</v>
      </c>
    </row>
    <row r="2290" spans="1:10" x14ac:dyDescent="0.2">
      <c r="A2290" s="8" t="s">
        <v>2752</v>
      </c>
      <c r="B2290" s="8" t="s">
        <v>1251</v>
      </c>
      <c r="C2290" s="8" t="s">
        <v>3702</v>
      </c>
      <c r="D2290" s="8">
        <v>142.0179</v>
      </c>
      <c r="E2290" s="8">
        <v>3.7841999999999998</v>
      </c>
      <c r="F2290" s="8">
        <v>142.01849999999999</v>
      </c>
      <c r="G2290" s="8" t="s">
        <v>1254</v>
      </c>
      <c r="H2290" s="8">
        <v>0</v>
      </c>
      <c r="I2290" s="8" t="s">
        <v>1253</v>
      </c>
      <c r="J2290" t="s">
        <v>3662</v>
      </c>
    </row>
    <row r="2291" spans="1:10" x14ac:dyDescent="0.2">
      <c r="A2291" s="8" t="s">
        <v>2752</v>
      </c>
      <c r="B2291" s="8" t="s">
        <v>1251</v>
      </c>
      <c r="C2291" s="8" t="s">
        <v>3702</v>
      </c>
      <c r="D2291" s="8">
        <v>144.01490000000001</v>
      </c>
      <c r="E2291" s="8">
        <v>3.7841999999999998</v>
      </c>
      <c r="F2291" s="8">
        <v>142.01849999999999</v>
      </c>
      <c r="G2291" s="8" t="s">
        <v>1254</v>
      </c>
      <c r="H2291" s="8">
        <v>1</v>
      </c>
      <c r="I2291" s="8" t="s">
        <v>1253</v>
      </c>
      <c r="J2291" t="s">
        <v>3662</v>
      </c>
    </row>
    <row r="2292" spans="1:10" x14ac:dyDescent="0.2">
      <c r="A2292" s="8" t="s">
        <v>2752</v>
      </c>
      <c r="B2292" s="8" t="s">
        <v>1251</v>
      </c>
      <c r="C2292" s="8" t="s">
        <v>3702</v>
      </c>
      <c r="D2292" s="8">
        <v>135.08029999999999</v>
      </c>
      <c r="E2292" s="8">
        <v>3.7841999999999998</v>
      </c>
      <c r="F2292" s="8">
        <v>142.01849999999999</v>
      </c>
      <c r="G2292" s="8" t="s">
        <v>1254</v>
      </c>
      <c r="H2292" s="8">
        <v>2</v>
      </c>
      <c r="I2292" s="8" t="s">
        <v>1253</v>
      </c>
      <c r="J2292" t="s">
        <v>3662</v>
      </c>
    </row>
    <row r="2293" spans="1:10" x14ac:dyDescent="0.2">
      <c r="A2293" s="8" t="s">
        <v>2752</v>
      </c>
      <c r="B2293" s="8" t="s">
        <v>1251</v>
      </c>
      <c r="C2293" s="8" t="s">
        <v>3702</v>
      </c>
      <c r="D2293" s="8">
        <v>145.01830000000001</v>
      </c>
      <c r="E2293" s="8">
        <v>3.7841999999999998</v>
      </c>
      <c r="F2293" s="8">
        <v>142.01849999999999</v>
      </c>
      <c r="G2293" s="8" t="s">
        <v>1254</v>
      </c>
      <c r="H2293" s="8">
        <v>3</v>
      </c>
      <c r="I2293" s="8" t="s">
        <v>1253</v>
      </c>
      <c r="J2293" t="s">
        <v>3662</v>
      </c>
    </row>
    <row r="2294" spans="1:10" x14ac:dyDescent="0.2">
      <c r="A2294" t="s">
        <v>1250</v>
      </c>
      <c r="B2294" t="s">
        <v>1251</v>
      </c>
      <c r="C2294" s="8" t="s">
        <v>3702</v>
      </c>
      <c r="D2294">
        <v>142.0179</v>
      </c>
      <c r="E2294">
        <v>3.8048000000000002</v>
      </c>
      <c r="F2294">
        <v>142.01849999999999</v>
      </c>
      <c r="G2294" t="s">
        <v>1254</v>
      </c>
      <c r="H2294">
        <v>0</v>
      </c>
      <c r="I2294" t="s">
        <v>1253</v>
      </c>
      <c r="J2294" t="s">
        <v>3662</v>
      </c>
    </row>
    <row r="2295" spans="1:10" x14ac:dyDescent="0.2">
      <c r="A2295" t="s">
        <v>1250</v>
      </c>
      <c r="B2295" t="s">
        <v>1251</v>
      </c>
      <c r="C2295" s="8" t="s">
        <v>3702</v>
      </c>
      <c r="D2295">
        <v>107.0491</v>
      </c>
      <c r="E2295">
        <v>3.8048000000000002</v>
      </c>
      <c r="F2295">
        <v>142.01849999999999</v>
      </c>
      <c r="G2295" t="s">
        <v>1254</v>
      </c>
      <c r="H2295">
        <v>1</v>
      </c>
      <c r="I2295" t="s">
        <v>1253</v>
      </c>
      <c r="J2295" t="s">
        <v>3662</v>
      </c>
    </row>
    <row r="2296" spans="1:10" x14ac:dyDescent="0.2">
      <c r="A2296" t="s">
        <v>1250</v>
      </c>
      <c r="B2296" t="s">
        <v>1251</v>
      </c>
      <c r="C2296" s="8" t="s">
        <v>3702</v>
      </c>
      <c r="D2296">
        <v>144.01499999999999</v>
      </c>
      <c r="E2296">
        <v>3.8048000000000002</v>
      </c>
      <c r="F2296">
        <v>142.01849999999999</v>
      </c>
      <c r="G2296" t="s">
        <v>1254</v>
      </c>
      <c r="H2296">
        <v>2</v>
      </c>
      <c r="I2296" t="s">
        <v>1253</v>
      </c>
      <c r="J2296" t="s">
        <v>3662</v>
      </c>
    </row>
    <row r="2297" spans="1:10" x14ac:dyDescent="0.2">
      <c r="A2297" t="s">
        <v>1250</v>
      </c>
      <c r="B2297" t="s">
        <v>1251</v>
      </c>
      <c r="C2297" s="8" t="s">
        <v>3702</v>
      </c>
      <c r="D2297">
        <v>108.05240000000001</v>
      </c>
      <c r="E2297">
        <v>3.8048000000000002</v>
      </c>
      <c r="F2297">
        <v>142.01849999999999</v>
      </c>
      <c r="G2297" t="s">
        <v>1254</v>
      </c>
      <c r="H2297">
        <v>3</v>
      </c>
      <c r="I2297" t="s">
        <v>1253</v>
      </c>
      <c r="J2297" t="s">
        <v>3662</v>
      </c>
    </row>
    <row r="2298" spans="1:10" x14ac:dyDescent="0.2">
      <c r="A2298" t="s">
        <v>2479</v>
      </c>
      <c r="B2298" t="s">
        <v>2480</v>
      </c>
      <c r="C2298" s="8" t="s">
        <v>3834</v>
      </c>
      <c r="D2298">
        <v>116.0581</v>
      </c>
      <c r="E2298">
        <v>7.4200999999999997</v>
      </c>
      <c r="F2298">
        <v>116.0586</v>
      </c>
      <c r="G2298" t="s">
        <v>2483</v>
      </c>
      <c r="H2298">
        <v>0</v>
      </c>
      <c r="I2298" t="s">
        <v>2482</v>
      </c>
      <c r="J2298" t="s">
        <v>3662</v>
      </c>
    </row>
    <row r="2299" spans="1:10" x14ac:dyDescent="0.2">
      <c r="A2299" t="s">
        <v>2479</v>
      </c>
      <c r="B2299" t="s">
        <v>2480</v>
      </c>
      <c r="C2299" s="8" t="s">
        <v>3834</v>
      </c>
      <c r="D2299">
        <v>99.0227</v>
      </c>
      <c r="E2299">
        <v>7.4200999999999997</v>
      </c>
      <c r="F2299">
        <v>116.0586</v>
      </c>
      <c r="G2299" t="s">
        <v>2483</v>
      </c>
      <c r="H2299">
        <v>1</v>
      </c>
      <c r="I2299" t="s">
        <v>2482</v>
      </c>
      <c r="J2299" t="s">
        <v>3662</v>
      </c>
    </row>
    <row r="2300" spans="1:10" x14ac:dyDescent="0.2">
      <c r="A2300" t="s">
        <v>2479</v>
      </c>
      <c r="B2300" t="s">
        <v>2480</v>
      </c>
      <c r="C2300" s="8" t="s">
        <v>3834</v>
      </c>
      <c r="D2300">
        <v>98.015000000000001</v>
      </c>
      <c r="E2300">
        <v>7.4200999999999997</v>
      </c>
      <c r="F2300">
        <v>116.0586</v>
      </c>
      <c r="G2300" t="s">
        <v>2483</v>
      </c>
      <c r="H2300">
        <v>2</v>
      </c>
      <c r="I2300" t="s">
        <v>2482</v>
      </c>
      <c r="J2300" t="s">
        <v>3662</v>
      </c>
    </row>
    <row r="2301" spans="1:10" x14ac:dyDescent="0.2">
      <c r="A2301" t="s">
        <v>2479</v>
      </c>
      <c r="B2301" t="s">
        <v>2480</v>
      </c>
      <c r="C2301" s="8" t="s">
        <v>3834</v>
      </c>
      <c r="D2301">
        <v>86.015000000000001</v>
      </c>
      <c r="E2301">
        <v>7.4200999999999997</v>
      </c>
      <c r="F2301">
        <v>116.0586</v>
      </c>
      <c r="G2301" t="s">
        <v>2483</v>
      </c>
      <c r="H2301">
        <v>3</v>
      </c>
      <c r="I2301" t="s">
        <v>2482</v>
      </c>
      <c r="J2301" t="s">
        <v>3662</v>
      </c>
    </row>
    <row r="2302" spans="1:10" x14ac:dyDescent="0.2">
      <c r="A2302" s="8" t="s">
        <v>3186</v>
      </c>
      <c r="B2302" s="8" t="s">
        <v>802</v>
      </c>
      <c r="C2302" s="8" t="s">
        <v>802</v>
      </c>
      <c r="D2302" s="8">
        <v>216.06530000000001</v>
      </c>
      <c r="E2302" s="8">
        <v>13.4762</v>
      </c>
      <c r="F2302" s="8">
        <v>216.06659999999999</v>
      </c>
      <c r="G2302" s="8" t="s">
        <v>805</v>
      </c>
      <c r="H2302" s="8">
        <v>0</v>
      </c>
      <c r="I2302" s="8" t="s">
        <v>804</v>
      </c>
      <c r="J2302" t="s">
        <v>3662</v>
      </c>
    </row>
    <row r="2303" spans="1:10" x14ac:dyDescent="0.2">
      <c r="A2303" s="8" t="s">
        <v>3186</v>
      </c>
      <c r="B2303" s="8" t="s">
        <v>802</v>
      </c>
      <c r="C2303" s="8" t="s">
        <v>802</v>
      </c>
      <c r="D2303" s="8">
        <v>213.04640000000001</v>
      </c>
      <c r="E2303" s="8">
        <v>13.4762</v>
      </c>
      <c r="F2303" s="8">
        <v>216.06659999999999</v>
      </c>
      <c r="G2303" s="8" t="s">
        <v>805</v>
      </c>
      <c r="H2303" s="8">
        <v>1</v>
      </c>
      <c r="I2303" s="8" t="s">
        <v>804</v>
      </c>
      <c r="J2303" t="s">
        <v>3662</v>
      </c>
    </row>
    <row r="2304" spans="1:10" x14ac:dyDescent="0.2">
      <c r="A2304" s="8" t="s">
        <v>3186</v>
      </c>
      <c r="B2304" s="8" t="s">
        <v>802</v>
      </c>
      <c r="C2304" s="8" t="s">
        <v>802</v>
      </c>
      <c r="D2304" s="8">
        <v>214.0496</v>
      </c>
      <c r="E2304" s="8">
        <v>13.4762</v>
      </c>
      <c r="F2304" s="8">
        <v>216.06659999999999</v>
      </c>
      <c r="G2304" s="8" t="s">
        <v>805</v>
      </c>
      <c r="H2304" s="8">
        <v>2</v>
      </c>
      <c r="I2304" s="8" t="s">
        <v>804</v>
      </c>
      <c r="J2304" t="s">
        <v>3662</v>
      </c>
    </row>
    <row r="2305" spans="1:10" x14ac:dyDescent="0.2">
      <c r="A2305" s="8" t="s">
        <v>3186</v>
      </c>
      <c r="B2305" s="8" t="s">
        <v>802</v>
      </c>
      <c r="C2305" s="8" t="s">
        <v>802</v>
      </c>
      <c r="D2305" s="8">
        <v>215.06200000000001</v>
      </c>
      <c r="E2305" s="8">
        <v>13.4762</v>
      </c>
      <c r="F2305" s="8">
        <v>216.06659999999999</v>
      </c>
      <c r="G2305" s="8" t="s">
        <v>805</v>
      </c>
      <c r="H2305" s="8">
        <v>3</v>
      </c>
      <c r="I2305" s="8" t="s">
        <v>804</v>
      </c>
      <c r="J2305" t="s">
        <v>3662</v>
      </c>
    </row>
    <row r="2306" spans="1:10" x14ac:dyDescent="0.2">
      <c r="A2306" t="s">
        <v>801</v>
      </c>
      <c r="B2306" t="s">
        <v>802</v>
      </c>
      <c r="C2306" s="8" t="s">
        <v>802</v>
      </c>
      <c r="D2306">
        <v>117.08629999999999</v>
      </c>
      <c r="E2306">
        <v>7.9874000000000001</v>
      </c>
      <c r="F2306">
        <v>216.06659999999999</v>
      </c>
      <c r="G2306" t="s">
        <v>805</v>
      </c>
      <c r="H2306">
        <v>0</v>
      </c>
      <c r="I2306" t="s">
        <v>804</v>
      </c>
      <c r="J2306" t="s">
        <v>3662</v>
      </c>
    </row>
    <row r="2307" spans="1:10" x14ac:dyDescent="0.2">
      <c r="A2307" t="s">
        <v>801</v>
      </c>
      <c r="B2307" t="s">
        <v>802</v>
      </c>
      <c r="C2307" s="8" t="s">
        <v>802</v>
      </c>
      <c r="D2307">
        <v>217.0341</v>
      </c>
      <c r="E2307">
        <v>7.9874000000000001</v>
      </c>
      <c r="F2307">
        <v>216.06659999999999</v>
      </c>
      <c r="G2307" t="s">
        <v>805</v>
      </c>
      <c r="H2307">
        <v>1</v>
      </c>
      <c r="I2307" t="s">
        <v>804</v>
      </c>
      <c r="J2307" t="s">
        <v>3662</v>
      </c>
    </row>
    <row r="2308" spans="1:10" x14ac:dyDescent="0.2">
      <c r="A2308" t="s">
        <v>801</v>
      </c>
      <c r="B2308" t="s">
        <v>802</v>
      </c>
      <c r="C2308" s="8" t="s">
        <v>802</v>
      </c>
      <c r="D2308">
        <v>216.06829999999999</v>
      </c>
      <c r="E2308">
        <v>7.9874000000000001</v>
      </c>
      <c r="F2308">
        <v>216.06659999999999</v>
      </c>
      <c r="G2308" t="s">
        <v>805</v>
      </c>
      <c r="H2308">
        <v>2</v>
      </c>
      <c r="I2308" t="s">
        <v>804</v>
      </c>
      <c r="J2308" t="s">
        <v>3662</v>
      </c>
    </row>
    <row r="2309" spans="1:10" x14ac:dyDescent="0.2">
      <c r="A2309" t="s">
        <v>801</v>
      </c>
      <c r="B2309" t="s">
        <v>802</v>
      </c>
      <c r="C2309" s="8" t="s">
        <v>802</v>
      </c>
      <c r="D2309">
        <v>161.05969999999999</v>
      </c>
      <c r="E2309">
        <v>7.9874000000000001</v>
      </c>
      <c r="F2309">
        <v>216.06659999999999</v>
      </c>
      <c r="G2309" t="s">
        <v>805</v>
      </c>
      <c r="H2309">
        <v>3</v>
      </c>
      <c r="I2309" t="s">
        <v>804</v>
      </c>
      <c r="J2309" t="s">
        <v>3662</v>
      </c>
    </row>
    <row r="2310" spans="1:10" x14ac:dyDescent="0.2">
      <c r="A2310" t="s">
        <v>1624</v>
      </c>
      <c r="B2310" t="s">
        <v>1625</v>
      </c>
      <c r="C2310" s="8" t="s">
        <v>3744</v>
      </c>
      <c r="D2310">
        <v>173.07140000000001</v>
      </c>
      <c r="E2310">
        <v>6.6475</v>
      </c>
      <c r="F2310">
        <v>208.00579999999999</v>
      </c>
      <c r="G2310" t="s">
        <v>1628</v>
      </c>
      <c r="H2310">
        <v>0</v>
      </c>
      <c r="I2310" t="s">
        <v>1627</v>
      </c>
      <c r="J2310" t="s">
        <v>3662</v>
      </c>
    </row>
    <row r="2311" spans="1:10" x14ac:dyDescent="0.2">
      <c r="A2311" t="s">
        <v>1624</v>
      </c>
      <c r="B2311" t="s">
        <v>1625</v>
      </c>
      <c r="C2311" s="8" t="s">
        <v>3744</v>
      </c>
      <c r="D2311">
        <v>175.06389999999999</v>
      </c>
      <c r="E2311">
        <v>6.6475</v>
      </c>
      <c r="F2311">
        <v>208.00579999999999</v>
      </c>
      <c r="G2311" t="s">
        <v>1628</v>
      </c>
      <c r="H2311">
        <v>1</v>
      </c>
      <c r="I2311" t="s">
        <v>1627</v>
      </c>
      <c r="J2311" t="s">
        <v>3662</v>
      </c>
    </row>
    <row r="2312" spans="1:10" x14ac:dyDescent="0.2">
      <c r="A2312" t="s">
        <v>1624</v>
      </c>
      <c r="B2312" t="s">
        <v>1625</v>
      </c>
      <c r="C2312" s="8" t="s">
        <v>3744</v>
      </c>
      <c r="D2312">
        <v>207.0325</v>
      </c>
      <c r="E2312">
        <v>6.6475</v>
      </c>
      <c r="F2312">
        <v>208.00579999999999</v>
      </c>
      <c r="G2312" t="s">
        <v>1628</v>
      </c>
      <c r="H2312">
        <v>2</v>
      </c>
      <c r="I2312" t="s">
        <v>1627</v>
      </c>
      <c r="J2312" t="s">
        <v>3662</v>
      </c>
    </row>
    <row r="2313" spans="1:10" x14ac:dyDescent="0.2">
      <c r="A2313" t="s">
        <v>1624</v>
      </c>
      <c r="B2313" t="s">
        <v>1625</v>
      </c>
      <c r="C2313" s="8" t="s">
        <v>3744</v>
      </c>
      <c r="D2313">
        <v>129.00890000000001</v>
      </c>
      <c r="E2313">
        <v>6.6475</v>
      </c>
      <c r="F2313">
        <v>208.00579999999999</v>
      </c>
      <c r="G2313" t="s">
        <v>1628</v>
      </c>
      <c r="H2313">
        <v>3</v>
      </c>
      <c r="I2313" t="s">
        <v>1627</v>
      </c>
      <c r="J2313" t="s">
        <v>3662</v>
      </c>
    </row>
    <row r="2314" spans="1:10" x14ac:dyDescent="0.2">
      <c r="A2314" t="s">
        <v>1631</v>
      </c>
      <c r="B2314" t="s">
        <v>1632</v>
      </c>
      <c r="C2314" s="8" t="s">
        <v>3745</v>
      </c>
      <c r="D2314">
        <v>173.07140000000001</v>
      </c>
      <c r="E2314">
        <v>6.6745000000000001</v>
      </c>
      <c r="F2314">
        <v>208.00579999999999</v>
      </c>
      <c r="G2314" t="s">
        <v>1634</v>
      </c>
      <c r="H2314">
        <v>0</v>
      </c>
      <c r="I2314" t="s">
        <v>1627</v>
      </c>
      <c r="J2314" t="s">
        <v>3662</v>
      </c>
    </row>
    <row r="2315" spans="1:10" x14ac:dyDescent="0.2">
      <c r="A2315" t="s">
        <v>1631</v>
      </c>
      <c r="B2315" t="s">
        <v>1632</v>
      </c>
      <c r="C2315" s="8" t="s">
        <v>3745</v>
      </c>
      <c r="D2315">
        <v>175.06389999999999</v>
      </c>
      <c r="E2315">
        <v>6.6745000000000001</v>
      </c>
      <c r="F2315">
        <v>208.00579999999999</v>
      </c>
      <c r="G2315" t="s">
        <v>1634</v>
      </c>
      <c r="H2315">
        <v>1</v>
      </c>
      <c r="I2315" t="s">
        <v>1627</v>
      </c>
      <c r="J2315" t="s">
        <v>3662</v>
      </c>
    </row>
    <row r="2316" spans="1:10" x14ac:dyDescent="0.2">
      <c r="A2316" t="s">
        <v>1631</v>
      </c>
      <c r="B2316" t="s">
        <v>1632</v>
      </c>
      <c r="C2316" s="8" t="s">
        <v>3745</v>
      </c>
      <c r="D2316">
        <v>207.0325</v>
      </c>
      <c r="E2316">
        <v>6.6745000000000001</v>
      </c>
      <c r="F2316">
        <v>208.00579999999999</v>
      </c>
      <c r="G2316" t="s">
        <v>1634</v>
      </c>
      <c r="H2316">
        <v>2</v>
      </c>
      <c r="I2316" t="s">
        <v>1627</v>
      </c>
      <c r="J2316" t="s">
        <v>3662</v>
      </c>
    </row>
    <row r="2317" spans="1:10" x14ac:dyDescent="0.2">
      <c r="A2317" t="s">
        <v>1631</v>
      </c>
      <c r="B2317" t="s">
        <v>1632</v>
      </c>
      <c r="C2317" s="8" t="s">
        <v>3745</v>
      </c>
      <c r="D2317">
        <v>129.00890000000001</v>
      </c>
      <c r="E2317">
        <v>6.6745000000000001</v>
      </c>
      <c r="F2317">
        <v>208.00579999999999</v>
      </c>
      <c r="G2317" t="s">
        <v>1634</v>
      </c>
      <c r="H2317">
        <v>3</v>
      </c>
      <c r="I2317" t="s">
        <v>1627</v>
      </c>
      <c r="J2317" t="s">
        <v>3662</v>
      </c>
    </row>
    <row r="2318" spans="1:10" x14ac:dyDescent="0.2">
      <c r="A2318" t="s">
        <v>4899</v>
      </c>
      <c r="B2318" t="s">
        <v>4900</v>
      </c>
      <c r="C2318" t="s">
        <v>4900</v>
      </c>
      <c r="D2318">
        <v>467.69959999999998</v>
      </c>
      <c r="E2318">
        <v>18.212399999999999</v>
      </c>
      <c r="F2318">
        <v>621.54129999999998</v>
      </c>
      <c r="G2318" t="s">
        <v>4116</v>
      </c>
      <c r="H2318">
        <v>0</v>
      </c>
      <c r="I2318" t="s">
        <v>4901</v>
      </c>
      <c r="J2318" t="s">
        <v>3662</v>
      </c>
    </row>
    <row r="2319" spans="1:10" x14ac:dyDescent="0.2">
      <c r="A2319" t="s">
        <v>4899</v>
      </c>
      <c r="B2319" t="s">
        <v>4900</v>
      </c>
      <c r="C2319" t="s">
        <v>4900</v>
      </c>
      <c r="D2319">
        <v>627.53679999999997</v>
      </c>
      <c r="E2319">
        <v>18.212399999999999</v>
      </c>
      <c r="F2319">
        <v>621.54129999999998</v>
      </c>
      <c r="G2319" t="s">
        <v>4116</v>
      </c>
      <c r="H2319">
        <v>1</v>
      </c>
      <c r="I2319" t="s">
        <v>4901</v>
      </c>
      <c r="J2319" t="s">
        <v>3662</v>
      </c>
    </row>
    <row r="2320" spans="1:10" x14ac:dyDescent="0.2">
      <c r="A2320" t="s">
        <v>4899</v>
      </c>
      <c r="B2320" t="s">
        <v>4900</v>
      </c>
      <c r="C2320" t="s">
        <v>4900</v>
      </c>
      <c r="D2320">
        <v>546.61869999999999</v>
      </c>
      <c r="E2320">
        <v>18.212399999999999</v>
      </c>
      <c r="F2320">
        <v>621.54129999999998</v>
      </c>
      <c r="G2320" t="s">
        <v>4116</v>
      </c>
      <c r="H2320">
        <v>2</v>
      </c>
      <c r="I2320" t="s">
        <v>4901</v>
      </c>
      <c r="J2320" t="s">
        <v>3662</v>
      </c>
    </row>
    <row r="2321" spans="1:10" x14ac:dyDescent="0.2">
      <c r="A2321" t="s">
        <v>4899</v>
      </c>
      <c r="B2321" t="s">
        <v>4900</v>
      </c>
      <c r="C2321" t="s">
        <v>4900</v>
      </c>
      <c r="D2321">
        <v>548.61670000000004</v>
      </c>
      <c r="E2321">
        <v>18.212399999999999</v>
      </c>
      <c r="F2321">
        <v>621.54129999999998</v>
      </c>
      <c r="G2321" t="s">
        <v>4116</v>
      </c>
      <c r="H2321">
        <v>3</v>
      </c>
      <c r="I2321" t="s">
        <v>4901</v>
      </c>
      <c r="J2321" t="s">
        <v>3662</v>
      </c>
    </row>
    <row r="2322" spans="1:10" x14ac:dyDescent="0.2">
      <c r="A2322" t="s">
        <v>808</v>
      </c>
      <c r="B2322" t="s">
        <v>809</v>
      </c>
      <c r="C2322" s="8" t="s">
        <v>809</v>
      </c>
      <c r="D2322">
        <v>229.10890000000001</v>
      </c>
      <c r="E2322">
        <v>6.4394999999999998</v>
      </c>
      <c r="F2322">
        <v>229.10939999999999</v>
      </c>
      <c r="G2322" t="s">
        <v>812</v>
      </c>
      <c r="H2322">
        <v>0</v>
      </c>
      <c r="I2322" t="s">
        <v>811</v>
      </c>
      <c r="J2322" t="s">
        <v>3662</v>
      </c>
    </row>
    <row r="2323" spans="1:10" x14ac:dyDescent="0.2">
      <c r="A2323" t="s">
        <v>808</v>
      </c>
      <c r="B2323" t="s">
        <v>809</v>
      </c>
      <c r="C2323" s="8" t="s">
        <v>809</v>
      </c>
      <c r="D2323">
        <v>214.08529999999999</v>
      </c>
      <c r="E2323">
        <v>6.4394999999999998</v>
      </c>
      <c r="F2323">
        <v>229.10939999999999</v>
      </c>
      <c r="G2323" t="s">
        <v>812</v>
      </c>
      <c r="H2323">
        <v>1</v>
      </c>
      <c r="I2323" t="s">
        <v>811</v>
      </c>
      <c r="J2323" t="s">
        <v>3662</v>
      </c>
    </row>
    <row r="2324" spans="1:10" x14ac:dyDescent="0.2">
      <c r="A2324" t="s">
        <v>808</v>
      </c>
      <c r="B2324" t="s">
        <v>809</v>
      </c>
      <c r="C2324" s="8" t="s">
        <v>809</v>
      </c>
      <c r="D2324">
        <v>138.07749999999999</v>
      </c>
      <c r="E2324">
        <v>6.4394999999999998</v>
      </c>
      <c r="F2324">
        <v>229.10939999999999</v>
      </c>
      <c r="G2324" t="s">
        <v>812</v>
      </c>
      <c r="H2324">
        <v>2</v>
      </c>
      <c r="I2324" t="s">
        <v>811</v>
      </c>
      <c r="J2324" t="s">
        <v>3662</v>
      </c>
    </row>
    <row r="2325" spans="1:10" x14ac:dyDescent="0.2">
      <c r="A2325" t="s">
        <v>808</v>
      </c>
      <c r="B2325" t="s">
        <v>809</v>
      </c>
      <c r="C2325" s="8" t="s">
        <v>809</v>
      </c>
      <c r="D2325">
        <v>216.08240000000001</v>
      </c>
      <c r="E2325">
        <v>6.4394999999999998</v>
      </c>
      <c r="F2325">
        <v>229.10939999999999</v>
      </c>
      <c r="G2325" t="s">
        <v>812</v>
      </c>
      <c r="H2325">
        <v>3</v>
      </c>
      <c r="I2325" t="s">
        <v>811</v>
      </c>
      <c r="J2325" t="s">
        <v>3662</v>
      </c>
    </row>
    <row r="2326" spans="1:10" x14ac:dyDescent="0.2">
      <c r="A2326" s="8" t="s">
        <v>3063</v>
      </c>
      <c r="B2326" s="8" t="s">
        <v>3064</v>
      </c>
      <c r="C2326" s="8" t="s">
        <v>3064</v>
      </c>
      <c r="D2326" s="8">
        <v>85.101200000000006</v>
      </c>
      <c r="E2326" s="8">
        <v>6.5683999999999996</v>
      </c>
      <c r="F2326" s="8">
        <v>254.29740000000001</v>
      </c>
      <c r="G2326" s="8" t="s">
        <v>3067</v>
      </c>
      <c r="H2326" s="8">
        <v>0</v>
      </c>
      <c r="I2326" s="8" t="s">
        <v>3066</v>
      </c>
      <c r="J2326" t="s">
        <v>3662</v>
      </c>
    </row>
    <row r="2327" spans="1:10" x14ac:dyDescent="0.2">
      <c r="A2327" s="8" t="s">
        <v>3063</v>
      </c>
      <c r="B2327" s="8" t="s">
        <v>3064</v>
      </c>
      <c r="C2327" s="8" t="s">
        <v>3064</v>
      </c>
      <c r="D2327" s="8">
        <v>97.101200000000006</v>
      </c>
      <c r="E2327" s="8">
        <v>6.5683999999999996</v>
      </c>
      <c r="F2327" s="8">
        <v>254.29740000000001</v>
      </c>
      <c r="G2327" s="8" t="s">
        <v>3067</v>
      </c>
      <c r="H2327" s="8">
        <v>1</v>
      </c>
      <c r="I2327" s="8" t="s">
        <v>3066</v>
      </c>
      <c r="J2327" t="s">
        <v>3662</v>
      </c>
    </row>
    <row r="2328" spans="1:10" x14ac:dyDescent="0.2">
      <c r="A2328" s="8" t="s">
        <v>3063</v>
      </c>
      <c r="B2328" s="8" t="s">
        <v>3064</v>
      </c>
      <c r="C2328" s="8" t="s">
        <v>3064</v>
      </c>
      <c r="D2328" s="8">
        <v>111.1168</v>
      </c>
      <c r="E2328" s="8">
        <v>6.5683999999999996</v>
      </c>
      <c r="F2328" s="8">
        <v>254.29740000000001</v>
      </c>
      <c r="G2328" s="8" t="s">
        <v>3067</v>
      </c>
      <c r="H2328" s="8">
        <v>2</v>
      </c>
      <c r="I2328" s="8" t="s">
        <v>3066</v>
      </c>
      <c r="J2328" t="s">
        <v>3662</v>
      </c>
    </row>
    <row r="2329" spans="1:10" x14ac:dyDescent="0.2">
      <c r="A2329" s="8" t="s">
        <v>3063</v>
      </c>
      <c r="B2329" s="8" t="s">
        <v>3064</v>
      </c>
      <c r="C2329" s="8" t="s">
        <v>3064</v>
      </c>
      <c r="D2329" s="8">
        <v>125.13249999999999</v>
      </c>
      <c r="E2329" s="8">
        <v>6.5683999999999996</v>
      </c>
      <c r="F2329" s="8">
        <v>254.29740000000001</v>
      </c>
      <c r="G2329" s="8" t="s">
        <v>3067</v>
      </c>
      <c r="H2329" s="8">
        <v>3</v>
      </c>
      <c r="I2329" s="8" t="s">
        <v>3066</v>
      </c>
      <c r="J2329" t="s">
        <v>3662</v>
      </c>
    </row>
    <row r="2330" spans="1:10" x14ac:dyDescent="0.2">
      <c r="A2330" t="s">
        <v>1948</v>
      </c>
      <c r="B2330" t="s">
        <v>1949</v>
      </c>
      <c r="C2330" s="8" t="s">
        <v>3787</v>
      </c>
      <c r="D2330">
        <v>111.9845</v>
      </c>
      <c r="E2330">
        <v>4.3453999999999997</v>
      </c>
      <c r="F2330">
        <v>111.9847</v>
      </c>
      <c r="G2330" t="s">
        <v>1951</v>
      </c>
      <c r="H2330">
        <v>0</v>
      </c>
      <c r="I2330" t="s">
        <v>1946</v>
      </c>
      <c r="J2330" t="s">
        <v>3662</v>
      </c>
    </row>
    <row r="2331" spans="1:10" x14ac:dyDescent="0.2">
      <c r="A2331" t="s">
        <v>1948</v>
      </c>
      <c r="B2331" t="s">
        <v>1949</v>
      </c>
      <c r="C2331" s="8" t="s">
        <v>3787</v>
      </c>
      <c r="D2331">
        <v>108.9841</v>
      </c>
      <c r="E2331">
        <v>4.3453999999999997</v>
      </c>
      <c r="F2331">
        <v>111.9847</v>
      </c>
      <c r="G2331" t="s">
        <v>1951</v>
      </c>
      <c r="H2331">
        <v>1</v>
      </c>
      <c r="I2331" t="s">
        <v>1946</v>
      </c>
      <c r="J2331" t="s">
        <v>3662</v>
      </c>
    </row>
    <row r="2332" spans="1:10" x14ac:dyDescent="0.2">
      <c r="A2332" t="s">
        <v>1948</v>
      </c>
      <c r="B2332" t="s">
        <v>1949</v>
      </c>
      <c r="C2332" s="8" t="s">
        <v>3787</v>
      </c>
      <c r="D2332">
        <v>110.9811</v>
      </c>
      <c r="E2332">
        <v>4.3453999999999997</v>
      </c>
      <c r="F2332">
        <v>111.9847</v>
      </c>
      <c r="G2332" t="s">
        <v>1951</v>
      </c>
      <c r="H2332">
        <v>2</v>
      </c>
      <c r="I2332" t="s">
        <v>1946</v>
      </c>
      <c r="J2332" t="s">
        <v>3662</v>
      </c>
    </row>
    <row r="2333" spans="1:10" x14ac:dyDescent="0.2">
      <c r="A2333" t="s">
        <v>1948</v>
      </c>
      <c r="B2333" t="s">
        <v>1949</v>
      </c>
      <c r="C2333" s="8" t="s">
        <v>3787</v>
      </c>
      <c r="D2333">
        <v>109.97920000000001</v>
      </c>
      <c r="E2333">
        <v>4.3453999999999997</v>
      </c>
      <c r="F2333">
        <v>111.9847</v>
      </c>
      <c r="G2333" t="s">
        <v>1951</v>
      </c>
      <c r="H2333">
        <v>3</v>
      </c>
      <c r="I2333" t="s">
        <v>1946</v>
      </c>
      <c r="J2333" t="s">
        <v>3662</v>
      </c>
    </row>
    <row r="2334" spans="1:10" x14ac:dyDescent="0.2">
      <c r="A2334" s="8" t="s">
        <v>3158</v>
      </c>
      <c r="B2334" s="8" t="s">
        <v>3159</v>
      </c>
      <c r="C2334" s="8" t="s">
        <v>3701</v>
      </c>
      <c r="D2334" s="8">
        <v>328.09429999999998</v>
      </c>
      <c r="E2334" s="8">
        <v>18.017700000000001</v>
      </c>
      <c r="F2334" s="8">
        <v>329.10270000000003</v>
      </c>
      <c r="G2334" s="8" t="s">
        <v>3162</v>
      </c>
      <c r="H2334" s="8">
        <v>0</v>
      </c>
      <c r="I2334" s="8" t="s">
        <v>3161</v>
      </c>
      <c r="J2334" t="s">
        <v>3662</v>
      </c>
    </row>
    <row r="2335" spans="1:10" x14ac:dyDescent="0.2">
      <c r="A2335" s="8" t="s">
        <v>3158</v>
      </c>
      <c r="B2335" s="8" t="s">
        <v>3159</v>
      </c>
      <c r="C2335" s="8" t="s">
        <v>3701</v>
      </c>
      <c r="D2335" s="8">
        <v>252.18270000000001</v>
      </c>
      <c r="E2335" s="8">
        <v>18.017700000000001</v>
      </c>
      <c r="F2335" s="8">
        <v>329.10270000000003</v>
      </c>
      <c r="G2335" s="8" t="s">
        <v>3162</v>
      </c>
      <c r="H2335" s="8">
        <v>1</v>
      </c>
      <c r="I2335" s="8" t="s">
        <v>3161</v>
      </c>
      <c r="J2335" t="s">
        <v>3662</v>
      </c>
    </row>
    <row r="2336" spans="1:10" x14ac:dyDescent="0.2">
      <c r="A2336" s="8" t="s">
        <v>3158</v>
      </c>
      <c r="B2336" s="8" t="s">
        <v>3159</v>
      </c>
      <c r="C2336" s="8" t="s">
        <v>3701</v>
      </c>
      <c r="D2336" s="8">
        <v>309.1857</v>
      </c>
      <c r="E2336" s="8">
        <v>18.017700000000001</v>
      </c>
      <c r="F2336" s="8">
        <v>329.10270000000003</v>
      </c>
      <c r="G2336" s="8" t="s">
        <v>3162</v>
      </c>
      <c r="H2336" s="8">
        <v>2</v>
      </c>
      <c r="I2336" s="8" t="s">
        <v>3161</v>
      </c>
      <c r="J2336" t="s">
        <v>3662</v>
      </c>
    </row>
    <row r="2337" spans="1:10" x14ac:dyDescent="0.2">
      <c r="A2337" s="8" t="s">
        <v>3158</v>
      </c>
      <c r="B2337" s="8" t="s">
        <v>3159</v>
      </c>
      <c r="C2337" s="8" t="s">
        <v>3701</v>
      </c>
      <c r="D2337" s="8">
        <v>329.10160000000002</v>
      </c>
      <c r="E2337" s="8">
        <v>18.017700000000001</v>
      </c>
      <c r="F2337" s="8">
        <v>329.10270000000003</v>
      </c>
      <c r="G2337" s="8" t="s">
        <v>3162</v>
      </c>
      <c r="H2337" s="8">
        <v>3</v>
      </c>
      <c r="I2337" s="8" t="s">
        <v>3161</v>
      </c>
      <c r="J2337" t="s">
        <v>3662</v>
      </c>
    </row>
    <row r="2338" spans="1:10" x14ac:dyDescent="0.2">
      <c r="A2338" t="s">
        <v>4358</v>
      </c>
      <c r="B2338" t="s">
        <v>3159</v>
      </c>
      <c r="C2338" s="8" t="s">
        <v>3701</v>
      </c>
      <c r="D2338">
        <v>328.09629999999999</v>
      </c>
      <c r="E2338">
        <v>12.6905</v>
      </c>
      <c r="F2338">
        <v>329.1028</v>
      </c>
      <c r="G2338" t="s">
        <v>3162</v>
      </c>
      <c r="H2338">
        <v>0</v>
      </c>
      <c r="I2338" t="s">
        <v>3161</v>
      </c>
      <c r="J2338" t="s">
        <v>3662</v>
      </c>
    </row>
    <row r="2339" spans="1:10" x14ac:dyDescent="0.2">
      <c r="A2339" t="s">
        <v>4358</v>
      </c>
      <c r="B2339" t="s">
        <v>3159</v>
      </c>
      <c r="C2339" s="8" t="s">
        <v>3701</v>
      </c>
      <c r="D2339">
        <v>329.09870000000001</v>
      </c>
      <c r="E2339">
        <v>12.6905</v>
      </c>
      <c r="F2339">
        <v>329.1028</v>
      </c>
      <c r="G2339" t="s">
        <v>3162</v>
      </c>
      <c r="H2339">
        <v>1</v>
      </c>
      <c r="I2339" t="s">
        <v>3161</v>
      </c>
      <c r="J2339" t="s">
        <v>3662</v>
      </c>
    </row>
    <row r="2340" spans="1:10" x14ac:dyDescent="0.2">
      <c r="A2340" t="s">
        <v>4358</v>
      </c>
      <c r="B2340" t="s">
        <v>3159</v>
      </c>
      <c r="C2340" s="8" t="s">
        <v>3701</v>
      </c>
      <c r="D2340">
        <v>330.10550000000001</v>
      </c>
      <c r="E2340">
        <v>12.6905</v>
      </c>
      <c r="F2340">
        <v>329.1028</v>
      </c>
      <c r="G2340" t="s">
        <v>3162</v>
      </c>
      <c r="H2340">
        <v>2</v>
      </c>
      <c r="I2340" t="s">
        <v>3161</v>
      </c>
      <c r="J2340" t="s">
        <v>3662</v>
      </c>
    </row>
    <row r="2341" spans="1:10" x14ac:dyDescent="0.2">
      <c r="A2341" t="s">
        <v>4358</v>
      </c>
      <c r="B2341" t="s">
        <v>3159</v>
      </c>
      <c r="C2341" s="8" t="s">
        <v>3701</v>
      </c>
      <c r="D2341">
        <v>331.11970000000002</v>
      </c>
      <c r="E2341">
        <v>12.6905</v>
      </c>
      <c r="F2341">
        <v>329.1028</v>
      </c>
      <c r="G2341" t="s">
        <v>3162</v>
      </c>
      <c r="H2341">
        <v>3</v>
      </c>
      <c r="I2341" t="s">
        <v>3161</v>
      </c>
      <c r="J2341" t="s">
        <v>3662</v>
      </c>
    </row>
    <row r="2342" spans="1:10" x14ac:dyDescent="0.2">
      <c r="A2342" t="s">
        <v>1469</v>
      </c>
      <c r="B2342" t="s">
        <v>1470</v>
      </c>
      <c r="C2342" s="8" t="s">
        <v>1470</v>
      </c>
      <c r="D2342">
        <v>154.0403</v>
      </c>
      <c r="E2342">
        <v>7.7484000000000002</v>
      </c>
      <c r="F2342">
        <v>154.0395</v>
      </c>
      <c r="G2342" t="s">
        <v>1473</v>
      </c>
      <c r="H2342">
        <v>0</v>
      </c>
      <c r="I2342" t="s">
        <v>1472</v>
      </c>
      <c r="J2342" t="s">
        <v>3662</v>
      </c>
    </row>
    <row r="2343" spans="1:10" x14ac:dyDescent="0.2">
      <c r="A2343" t="s">
        <v>1469</v>
      </c>
      <c r="B2343" t="s">
        <v>1470</v>
      </c>
      <c r="C2343" s="8" t="s">
        <v>1470</v>
      </c>
      <c r="D2343">
        <v>125.0421</v>
      </c>
      <c r="E2343">
        <v>7.7484000000000002</v>
      </c>
      <c r="F2343">
        <v>154.0395</v>
      </c>
      <c r="G2343" t="s">
        <v>1473</v>
      </c>
      <c r="H2343">
        <v>1</v>
      </c>
      <c r="I2343" t="s">
        <v>1472</v>
      </c>
      <c r="J2343" t="s">
        <v>3662</v>
      </c>
    </row>
    <row r="2344" spans="1:10" x14ac:dyDescent="0.2">
      <c r="A2344" t="s">
        <v>1469</v>
      </c>
      <c r="B2344" t="s">
        <v>1470</v>
      </c>
      <c r="C2344" s="8" t="s">
        <v>1470</v>
      </c>
      <c r="D2344">
        <v>155.03280000000001</v>
      </c>
      <c r="E2344">
        <v>7.7484000000000002</v>
      </c>
      <c r="F2344">
        <v>154.0395</v>
      </c>
      <c r="G2344" t="s">
        <v>1473</v>
      </c>
      <c r="H2344">
        <v>2</v>
      </c>
      <c r="I2344" t="s">
        <v>1472</v>
      </c>
      <c r="J2344" t="s">
        <v>3662</v>
      </c>
    </row>
    <row r="2345" spans="1:10" x14ac:dyDescent="0.2">
      <c r="A2345" t="s">
        <v>1469</v>
      </c>
      <c r="B2345" t="s">
        <v>1470</v>
      </c>
      <c r="C2345" s="8" t="s">
        <v>1470</v>
      </c>
      <c r="D2345">
        <v>139.05779999999999</v>
      </c>
      <c r="E2345">
        <v>7.7484000000000002</v>
      </c>
      <c r="F2345">
        <v>154.0395</v>
      </c>
      <c r="G2345" t="s">
        <v>1473</v>
      </c>
      <c r="H2345">
        <v>3</v>
      </c>
      <c r="I2345" t="s">
        <v>1472</v>
      </c>
      <c r="J2345" t="s">
        <v>3662</v>
      </c>
    </row>
    <row r="2346" spans="1:10" x14ac:dyDescent="0.2">
      <c r="A2346" t="s">
        <v>1477</v>
      </c>
      <c r="B2346" t="s">
        <v>1478</v>
      </c>
      <c r="C2346" s="8" t="s">
        <v>1470</v>
      </c>
      <c r="D2346">
        <v>154.0403</v>
      </c>
      <c r="E2346">
        <v>8.0660000000000007</v>
      </c>
      <c r="F2346">
        <v>154.0395</v>
      </c>
      <c r="G2346" t="s">
        <v>1473</v>
      </c>
      <c r="H2346">
        <v>0</v>
      </c>
      <c r="I2346" t="s">
        <v>1472</v>
      </c>
      <c r="J2346" t="s">
        <v>3662</v>
      </c>
    </row>
    <row r="2347" spans="1:10" x14ac:dyDescent="0.2">
      <c r="A2347" t="s">
        <v>1477</v>
      </c>
      <c r="B2347" t="s">
        <v>1478</v>
      </c>
      <c r="C2347" s="8" t="s">
        <v>1470</v>
      </c>
      <c r="D2347">
        <v>125.0421</v>
      </c>
      <c r="E2347">
        <v>8.0660000000000007</v>
      </c>
      <c r="F2347">
        <v>154.0395</v>
      </c>
      <c r="G2347" t="s">
        <v>1473</v>
      </c>
      <c r="H2347">
        <v>1</v>
      </c>
      <c r="I2347" t="s">
        <v>1472</v>
      </c>
      <c r="J2347" t="s">
        <v>3662</v>
      </c>
    </row>
    <row r="2348" spans="1:10" x14ac:dyDescent="0.2">
      <c r="A2348" t="s">
        <v>1477</v>
      </c>
      <c r="B2348" t="s">
        <v>1478</v>
      </c>
      <c r="C2348" s="8" t="s">
        <v>1470</v>
      </c>
      <c r="D2348">
        <v>155.03280000000001</v>
      </c>
      <c r="E2348">
        <v>8.0660000000000007</v>
      </c>
      <c r="F2348">
        <v>154.0395</v>
      </c>
      <c r="G2348" t="s">
        <v>1473</v>
      </c>
      <c r="H2348">
        <v>2</v>
      </c>
      <c r="I2348" t="s">
        <v>1472</v>
      </c>
      <c r="J2348" t="s">
        <v>3662</v>
      </c>
    </row>
    <row r="2349" spans="1:10" x14ac:dyDescent="0.2">
      <c r="A2349" t="s">
        <v>1477</v>
      </c>
      <c r="B2349" t="s">
        <v>1478</v>
      </c>
      <c r="C2349" s="8" t="s">
        <v>1470</v>
      </c>
      <c r="D2349">
        <v>139.05779999999999</v>
      </c>
      <c r="E2349">
        <v>8.0660000000000007</v>
      </c>
      <c r="F2349">
        <v>154.0395</v>
      </c>
      <c r="G2349" t="s">
        <v>1473</v>
      </c>
      <c r="H2349">
        <v>3</v>
      </c>
      <c r="I2349" t="s">
        <v>1472</v>
      </c>
      <c r="J2349" t="s">
        <v>3662</v>
      </c>
    </row>
    <row r="2350" spans="1:10" x14ac:dyDescent="0.2">
      <c r="A2350" s="8" t="s">
        <v>2992</v>
      </c>
      <c r="B2350" s="8" t="s">
        <v>2993</v>
      </c>
      <c r="C2350" s="8" t="s">
        <v>2993</v>
      </c>
      <c r="D2350" s="8">
        <v>136.12479999999999</v>
      </c>
      <c r="E2350" s="8">
        <v>5.1393000000000004</v>
      </c>
      <c r="F2350" s="8">
        <v>136.12520000000001</v>
      </c>
      <c r="G2350" s="8" t="s">
        <v>2996</v>
      </c>
      <c r="H2350" s="8">
        <v>0</v>
      </c>
      <c r="I2350" s="8" t="s">
        <v>2995</v>
      </c>
      <c r="J2350" t="s">
        <v>3662</v>
      </c>
    </row>
    <row r="2351" spans="1:10" x14ac:dyDescent="0.2">
      <c r="A2351" s="8" t="s">
        <v>2992</v>
      </c>
      <c r="B2351" s="8" t="s">
        <v>2993</v>
      </c>
      <c r="C2351" s="8" t="s">
        <v>2993</v>
      </c>
      <c r="D2351" s="8">
        <v>93.070099999999996</v>
      </c>
      <c r="E2351" s="8">
        <v>5.1393000000000004</v>
      </c>
      <c r="F2351" s="8">
        <v>136.12520000000001</v>
      </c>
      <c r="G2351" s="8" t="s">
        <v>2996</v>
      </c>
      <c r="H2351" s="8">
        <v>1</v>
      </c>
      <c r="I2351" s="8" t="s">
        <v>2995</v>
      </c>
      <c r="J2351" t="s">
        <v>3662</v>
      </c>
    </row>
    <row r="2352" spans="1:10" x14ac:dyDescent="0.2">
      <c r="A2352" s="8" t="s">
        <v>2992</v>
      </c>
      <c r="B2352" s="8" t="s">
        <v>2993</v>
      </c>
      <c r="C2352" s="8" t="s">
        <v>2993</v>
      </c>
      <c r="D2352" s="8">
        <v>141.1277</v>
      </c>
      <c r="E2352" s="8">
        <v>5.1393000000000004</v>
      </c>
      <c r="F2352" s="8">
        <v>136.12520000000001</v>
      </c>
      <c r="G2352" s="8" t="s">
        <v>2996</v>
      </c>
      <c r="H2352" s="8">
        <v>2</v>
      </c>
      <c r="I2352" s="8" t="s">
        <v>2995</v>
      </c>
      <c r="J2352" t="s">
        <v>3662</v>
      </c>
    </row>
    <row r="2353" spans="1:10" x14ac:dyDescent="0.2">
      <c r="A2353" s="8" t="s">
        <v>2992</v>
      </c>
      <c r="B2353" s="8" t="s">
        <v>2993</v>
      </c>
      <c r="C2353" s="8" t="s">
        <v>2993</v>
      </c>
      <c r="D2353" s="8">
        <v>154.13550000000001</v>
      </c>
      <c r="E2353" s="8">
        <v>5.1393000000000004</v>
      </c>
      <c r="F2353" s="8">
        <v>136.12520000000001</v>
      </c>
      <c r="G2353" s="8" t="s">
        <v>2996</v>
      </c>
      <c r="H2353" s="8">
        <v>3</v>
      </c>
      <c r="I2353" s="8" t="s">
        <v>2995</v>
      </c>
      <c r="J2353" t="s">
        <v>3662</v>
      </c>
    </row>
    <row r="2354" spans="1:10" x14ac:dyDescent="0.2">
      <c r="A2354" s="8" t="s">
        <v>2653</v>
      </c>
      <c r="B2354" s="8" t="s">
        <v>2654</v>
      </c>
      <c r="C2354" s="8" t="s">
        <v>2654</v>
      </c>
      <c r="D2354" s="8">
        <v>197.096</v>
      </c>
      <c r="E2354" s="8">
        <v>7.1496000000000004</v>
      </c>
      <c r="F2354" s="8">
        <v>197.09530000000001</v>
      </c>
      <c r="G2354" s="8" t="s">
        <v>2657</v>
      </c>
      <c r="H2354" s="8">
        <v>0</v>
      </c>
      <c r="I2354" s="8" t="s">
        <v>2656</v>
      </c>
      <c r="J2354" t="s">
        <v>3662</v>
      </c>
    </row>
    <row r="2355" spans="1:10" x14ac:dyDescent="0.2">
      <c r="A2355" s="8" t="s">
        <v>2653</v>
      </c>
      <c r="B2355" s="8" t="s">
        <v>2654</v>
      </c>
      <c r="C2355" s="8" t="s">
        <v>2654</v>
      </c>
      <c r="D2355" s="8">
        <v>198.04990000000001</v>
      </c>
      <c r="E2355" s="8">
        <v>7.1496000000000004</v>
      </c>
      <c r="F2355" s="8">
        <v>197.09530000000001</v>
      </c>
      <c r="G2355" s="8" t="s">
        <v>2657</v>
      </c>
      <c r="H2355" s="8">
        <v>1</v>
      </c>
      <c r="I2355" s="8" t="s">
        <v>2656</v>
      </c>
      <c r="J2355" t="s">
        <v>3662</v>
      </c>
    </row>
    <row r="2356" spans="1:10" x14ac:dyDescent="0.2">
      <c r="A2356" s="8" t="s">
        <v>2653</v>
      </c>
      <c r="B2356" s="8" t="s">
        <v>2654</v>
      </c>
      <c r="C2356" s="8" t="s">
        <v>2654</v>
      </c>
      <c r="D2356" s="8">
        <v>167.04060000000001</v>
      </c>
      <c r="E2356" s="8">
        <v>7.1496000000000004</v>
      </c>
      <c r="F2356" s="8">
        <v>197.09530000000001</v>
      </c>
      <c r="G2356" s="8" t="s">
        <v>2657</v>
      </c>
      <c r="H2356" s="8">
        <v>2</v>
      </c>
      <c r="I2356" s="8" t="s">
        <v>2656</v>
      </c>
      <c r="J2356" t="s">
        <v>3662</v>
      </c>
    </row>
    <row r="2357" spans="1:10" x14ac:dyDescent="0.2">
      <c r="A2357" s="8" t="s">
        <v>2653</v>
      </c>
      <c r="B2357" s="8" t="s">
        <v>2654</v>
      </c>
      <c r="C2357" s="8" t="s">
        <v>2654</v>
      </c>
      <c r="D2357" s="8">
        <v>105.045</v>
      </c>
      <c r="E2357" s="8">
        <v>7.1496000000000004</v>
      </c>
      <c r="F2357" s="8">
        <v>197.09530000000001</v>
      </c>
      <c r="G2357" s="8" t="s">
        <v>2657</v>
      </c>
      <c r="H2357" s="8">
        <v>3</v>
      </c>
      <c r="I2357" s="8" t="s">
        <v>2656</v>
      </c>
      <c r="J2357" t="s">
        <v>3662</v>
      </c>
    </row>
    <row r="2358" spans="1:10" x14ac:dyDescent="0.2">
      <c r="A2358" t="s">
        <v>2383</v>
      </c>
      <c r="B2358" t="s">
        <v>2384</v>
      </c>
      <c r="C2358" s="8" t="s">
        <v>3800</v>
      </c>
      <c r="D2358">
        <v>225.126</v>
      </c>
      <c r="E2358">
        <v>10.6173</v>
      </c>
      <c r="F2358">
        <v>225.1266</v>
      </c>
      <c r="G2358" t="s">
        <v>2387</v>
      </c>
      <c r="H2358">
        <v>0</v>
      </c>
      <c r="I2358" t="s">
        <v>2386</v>
      </c>
      <c r="J2358" t="s">
        <v>3662</v>
      </c>
    </row>
    <row r="2359" spans="1:10" x14ac:dyDescent="0.2">
      <c r="A2359" t="s">
        <v>2383</v>
      </c>
      <c r="B2359" t="s">
        <v>2384</v>
      </c>
      <c r="C2359" s="8" t="s">
        <v>3800</v>
      </c>
      <c r="D2359">
        <v>120.0809</v>
      </c>
      <c r="E2359">
        <v>10.6173</v>
      </c>
      <c r="F2359">
        <v>225.1266</v>
      </c>
      <c r="G2359" t="s">
        <v>2387</v>
      </c>
      <c r="H2359">
        <v>1</v>
      </c>
      <c r="I2359" t="s">
        <v>2386</v>
      </c>
      <c r="J2359" t="s">
        <v>3662</v>
      </c>
    </row>
    <row r="2360" spans="1:10" x14ac:dyDescent="0.2">
      <c r="A2360" t="s">
        <v>2383</v>
      </c>
      <c r="B2360" t="s">
        <v>2384</v>
      </c>
      <c r="C2360" s="8" t="s">
        <v>3800</v>
      </c>
      <c r="D2360">
        <v>105.0574</v>
      </c>
      <c r="E2360">
        <v>10.6173</v>
      </c>
      <c r="F2360">
        <v>225.1266</v>
      </c>
      <c r="G2360" t="s">
        <v>2387</v>
      </c>
      <c r="H2360">
        <v>2</v>
      </c>
      <c r="I2360" t="s">
        <v>2386</v>
      </c>
      <c r="J2360" t="s">
        <v>3662</v>
      </c>
    </row>
    <row r="2361" spans="1:10" x14ac:dyDescent="0.2">
      <c r="A2361" t="s">
        <v>2383</v>
      </c>
      <c r="B2361" t="s">
        <v>2384</v>
      </c>
      <c r="C2361" s="8" t="s">
        <v>3800</v>
      </c>
      <c r="D2361">
        <v>226.12979999999999</v>
      </c>
      <c r="E2361">
        <v>10.6173</v>
      </c>
      <c r="F2361">
        <v>225.1266</v>
      </c>
      <c r="G2361" t="s">
        <v>2387</v>
      </c>
      <c r="H2361">
        <v>3</v>
      </c>
      <c r="I2361" t="s">
        <v>2386</v>
      </c>
      <c r="J2361" t="s">
        <v>3662</v>
      </c>
    </row>
    <row r="2362" spans="1:10" x14ac:dyDescent="0.2">
      <c r="A2362" t="s">
        <v>4245</v>
      </c>
      <c r="B2362" t="s">
        <v>4246</v>
      </c>
      <c r="C2362" t="s">
        <v>4246</v>
      </c>
      <c r="D2362">
        <v>377.8691</v>
      </c>
      <c r="E2362">
        <v>9.7655999999999992</v>
      </c>
      <c r="F2362">
        <v>377.87060000000002</v>
      </c>
      <c r="G2362" t="s">
        <v>3888</v>
      </c>
      <c r="H2362">
        <v>0</v>
      </c>
      <c r="I2362" t="s">
        <v>4247</v>
      </c>
      <c r="J2362" t="s">
        <v>3662</v>
      </c>
    </row>
    <row r="2363" spans="1:10" x14ac:dyDescent="0.2">
      <c r="A2363" t="s">
        <v>4245</v>
      </c>
      <c r="B2363" t="s">
        <v>4246</v>
      </c>
      <c r="C2363" t="s">
        <v>4246</v>
      </c>
      <c r="D2363">
        <v>376.86579999999998</v>
      </c>
      <c r="E2363">
        <v>9.7655999999999992</v>
      </c>
      <c r="F2363">
        <v>377.87060000000002</v>
      </c>
      <c r="G2363" t="s">
        <v>3888</v>
      </c>
      <c r="H2363">
        <v>1</v>
      </c>
      <c r="I2363" t="s">
        <v>4247</v>
      </c>
      <c r="J2363" t="s">
        <v>3662</v>
      </c>
    </row>
    <row r="2364" spans="1:10" x14ac:dyDescent="0.2">
      <c r="A2364" t="s">
        <v>4245</v>
      </c>
      <c r="B2364" t="s">
        <v>4246</v>
      </c>
      <c r="C2364" t="s">
        <v>4246</v>
      </c>
      <c r="D2364">
        <v>260.85480000000001</v>
      </c>
      <c r="E2364">
        <v>9.7655999999999992</v>
      </c>
      <c r="F2364">
        <v>377.87060000000002</v>
      </c>
      <c r="G2364" t="s">
        <v>3888</v>
      </c>
      <c r="H2364">
        <v>2</v>
      </c>
      <c r="I2364" t="s">
        <v>4247</v>
      </c>
      <c r="J2364" t="s">
        <v>3662</v>
      </c>
    </row>
    <row r="2365" spans="1:10" x14ac:dyDescent="0.2">
      <c r="A2365" t="s">
        <v>4245</v>
      </c>
      <c r="B2365" t="s">
        <v>4246</v>
      </c>
      <c r="C2365" t="s">
        <v>4246</v>
      </c>
      <c r="D2365">
        <v>241.89359999999999</v>
      </c>
      <c r="E2365">
        <v>9.7655999999999992</v>
      </c>
      <c r="F2365">
        <v>377.87060000000002</v>
      </c>
      <c r="G2365" t="s">
        <v>3888</v>
      </c>
      <c r="H2365">
        <v>3</v>
      </c>
      <c r="I2365" t="s">
        <v>4247</v>
      </c>
      <c r="J2365" t="s">
        <v>3662</v>
      </c>
    </row>
    <row r="2366" spans="1:10" x14ac:dyDescent="0.2">
      <c r="A2366" t="s">
        <v>4843</v>
      </c>
      <c r="B2366" t="s">
        <v>4246</v>
      </c>
      <c r="C2366" t="s">
        <v>4246</v>
      </c>
      <c r="D2366">
        <v>342.90089999999998</v>
      </c>
      <c r="E2366">
        <v>11.1349</v>
      </c>
      <c r="F2366">
        <v>377.87060000000002</v>
      </c>
      <c r="G2366" t="s">
        <v>3888</v>
      </c>
      <c r="H2366">
        <v>0</v>
      </c>
      <c r="I2366" t="s">
        <v>4247</v>
      </c>
      <c r="J2366" t="s">
        <v>3662</v>
      </c>
    </row>
    <row r="2367" spans="1:10" x14ac:dyDescent="0.2">
      <c r="A2367" t="s">
        <v>4843</v>
      </c>
      <c r="B2367" t="s">
        <v>4246</v>
      </c>
      <c r="C2367" t="s">
        <v>4246</v>
      </c>
      <c r="D2367">
        <v>324.87200000000001</v>
      </c>
      <c r="E2367">
        <v>11.1349</v>
      </c>
      <c r="F2367">
        <v>377.87060000000002</v>
      </c>
      <c r="G2367" t="s">
        <v>3888</v>
      </c>
      <c r="H2367">
        <v>1</v>
      </c>
      <c r="I2367" t="s">
        <v>4247</v>
      </c>
      <c r="J2367" t="s">
        <v>3662</v>
      </c>
    </row>
    <row r="2368" spans="1:10" x14ac:dyDescent="0.2">
      <c r="A2368" t="s">
        <v>4843</v>
      </c>
      <c r="B2368" t="s">
        <v>4246</v>
      </c>
      <c r="C2368" t="s">
        <v>4246</v>
      </c>
      <c r="D2368">
        <v>242.953</v>
      </c>
      <c r="E2368">
        <v>11.1349</v>
      </c>
      <c r="F2368">
        <v>377.87060000000002</v>
      </c>
      <c r="G2368" t="s">
        <v>3888</v>
      </c>
      <c r="H2368">
        <v>2</v>
      </c>
      <c r="I2368" t="s">
        <v>4247</v>
      </c>
      <c r="J2368" t="s">
        <v>3662</v>
      </c>
    </row>
    <row r="2369" spans="1:10" x14ac:dyDescent="0.2">
      <c r="A2369" t="s">
        <v>4843</v>
      </c>
      <c r="B2369" t="s">
        <v>4246</v>
      </c>
      <c r="C2369" t="s">
        <v>4246</v>
      </c>
      <c r="D2369">
        <v>146.99979999999999</v>
      </c>
      <c r="E2369">
        <v>11.1349</v>
      </c>
      <c r="F2369">
        <v>377.87060000000002</v>
      </c>
      <c r="G2369" t="s">
        <v>3888</v>
      </c>
      <c r="H2369">
        <v>3</v>
      </c>
      <c r="I2369" t="s">
        <v>4247</v>
      </c>
      <c r="J2369" t="s">
        <v>3662</v>
      </c>
    </row>
    <row r="2370" spans="1:10" x14ac:dyDescent="0.2">
      <c r="A2370" s="8" t="s">
        <v>4166</v>
      </c>
      <c r="B2370" s="8" t="s">
        <v>4167</v>
      </c>
      <c r="C2370" s="8" t="s">
        <v>4167</v>
      </c>
      <c r="D2370" s="8">
        <v>138.99459999999999</v>
      </c>
      <c r="E2370" s="8">
        <v>14.8561</v>
      </c>
      <c r="F2370" s="8">
        <v>330.03269999999998</v>
      </c>
      <c r="G2370" s="8" t="s">
        <v>3862</v>
      </c>
      <c r="H2370" s="8">
        <v>0</v>
      </c>
      <c r="I2370" s="8" t="s">
        <v>4168</v>
      </c>
      <c r="J2370" t="s">
        <v>3662</v>
      </c>
    </row>
    <row r="2371" spans="1:10" x14ac:dyDescent="0.2">
      <c r="A2371" s="8" t="s">
        <v>4166</v>
      </c>
      <c r="B2371" s="8" t="s">
        <v>4167</v>
      </c>
      <c r="C2371" s="8" t="s">
        <v>4167</v>
      </c>
      <c r="D2371" s="8">
        <v>107.0241</v>
      </c>
      <c r="E2371" s="8">
        <v>14.8561</v>
      </c>
      <c r="F2371" s="8">
        <v>330.03269999999998</v>
      </c>
      <c r="G2371" s="8" t="s">
        <v>3862</v>
      </c>
      <c r="H2371" s="8">
        <v>1</v>
      </c>
      <c r="I2371" s="8" t="s">
        <v>4168</v>
      </c>
      <c r="J2371" t="s">
        <v>3662</v>
      </c>
    </row>
    <row r="2372" spans="1:10" x14ac:dyDescent="0.2">
      <c r="A2372" s="8" t="s">
        <v>4166</v>
      </c>
      <c r="B2372" s="8" t="s">
        <v>4167</v>
      </c>
      <c r="C2372" s="8" t="s">
        <v>4167</v>
      </c>
      <c r="D2372" s="8">
        <v>219.03200000000001</v>
      </c>
      <c r="E2372" s="8">
        <v>14.8561</v>
      </c>
      <c r="F2372" s="8">
        <v>330.03269999999998</v>
      </c>
      <c r="G2372" s="8" t="s">
        <v>3862</v>
      </c>
      <c r="H2372" s="8">
        <v>2</v>
      </c>
      <c r="I2372" s="8" t="s">
        <v>4168</v>
      </c>
      <c r="J2372" t="s">
        <v>3662</v>
      </c>
    </row>
    <row r="2373" spans="1:10" x14ac:dyDescent="0.2">
      <c r="A2373" s="8" t="s">
        <v>4166</v>
      </c>
      <c r="B2373" s="8" t="s">
        <v>4167</v>
      </c>
      <c r="C2373" s="8" t="s">
        <v>4167</v>
      </c>
      <c r="D2373" s="8">
        <v>221.0291</v>
      </c>
      <c r="E2373" s="8">
        <v>14.8561</v>
      </c>
      <c r="F2373" s="8">
        <v>330.03269999999998</v>
      </c>
      <c r="G2373" s="8" t="s">
        <v>3862</v>
      </c>
      <c r="H2373" s="8">
        <v>3</v>
      </c>
      <c r="I2373" s="8" t="s">
        <v>4168</v>
      </c>
      <c r="J2373" t="s">
        <v>3662</v>
      </c>
    </row>
    <row r="2374" spans="1:10" x14ac:dyDescent="0.2">
      <c r="A2374" t="s">
        <v>4354</v>
      </c>
      <c r="B2374" t="s">
        <v>4167</v>
      </c>
      <c r="C2374" t="s">
        <v>4167</v>
      </c>
      <c r="D2374">
        <v>330.03210000000001</v>
      </c>
      <c r="E2374">
        <v>14.8582</v>
      </c>
      <c r="F2374">
        <v>330.03269999999998</v>
      </c>
      <c r="G2374" t="s">
        <v>3862</v>
      </c>
      <c r="H2374">
        <v>0</v>
      </c>
      <c r="I2374" t="s">
        <v>4168</v>
      </c>
      <c r="J2374" t="s">
        <v>3662</v>
      </c>
    </row>
    <row r="2375" spans="1:10" x14ac:dyDescent="0.2">
      <c r="A2375" t="s">
        <v>4354</v>
      </c>
      <c r="B2375" t="s">
        <v>4167</v>
      </c>
      <c r="C2375" t="s">
        <v>4167</v>
      </c>
      <c r="D2375">
        <v>138.99440000000001</v>
      </c>
      <c r="E2375">
        <v>14.8582</v>
      </c>
      <c r="F2375">
        <v>330.03269999999998</v>
      </c>
      <c r="G2375" t="s">
        <v>3862</v>
      </c>
      <c r="H2375">
        <v>1</v>
      </c>
      <c r="I2375" t="s">
        <v>4168</v>
      </c>
      <c r="J2375" t="s">
        <v>3662</v>
      </c>
    </row>
    <row r="2376" spans="1:10" x14ac:dyDescent="0.2">
      <c r="A2376" t="s">
        <v>4354</v>
      </c>
      <c r="B2376" t="s">
        <v>4167</v>
      </c>
      <c r="C2376" t="s">
        <v>4167</v>
      </c>
      <c r="D2376">
        <v>107.0239</v>
      </c>
      <c r="E2376">
        <v>14.8582</v>
      </c>
      <c r="F2376">
        <v>330.03269999999998</v>
      </c>
      <c r="G2376" t="s">
        <v>3862</v>
      </c>
      <c r="H2376">
        <v>2</v>
      </c>
      <c r="I2376" t="s">
        <v>4168</v>
      </c>
      <c r="J2376" t="s">
        <v>3662</v>
      </c>
    </row>
    <row r="2377" spans="1:10" x14ac:dyDescent="0.2">
      <c r="A2377" t="s">
        <v>4354</v>
      </c>
      <c r="B2377" t="s">
        <v>4167</v>
      </c>
      <c r="C2377" t="s">
        <v>4167</v>
      </c>
      <c r="D2377">
        <v>140.9914</v>
      </c>
      <c r="E2377">
        <v>14.8582</v>
      </c>
      <c r="F2377">
        <v>330.03269999999998</v>
      </c>
      <c r="G2377" t="s">
        <v>3862</v>
      </c>
      <c r="H2377">
        <v>3</v>
      </c>
      <c r="I2377" t="s">
        <v>4168</v>
      </c>
      <c r="J2377" t="s">
        <v>3662</v>
      </c>
    </row>
    <row r="2378" spans="1:10" x14ac:dyDescent="0.2">
      <c r="A2378" t="s">
        <v>4822</v>
      </c>
      <c r="B2378" t="s">
        <v>4823</v>
      </c>
      <c r="C2378" t="s">
        <v>4823</v>
      </c>
      <c r="D2378">
        <v>403.78629999999998</v>
      </c>
      <c r="E2378">
        <v>17.804200000000002</v>
      </c>
      <c r="F2378">
        <v>559.62599999999998</v>
      </c>
      <c r="G2378" t="s">
        <v>4093</v>
      </c>
      <c r="H2378">
        <v>0</v>
      </c>
      <c r="I2378" t="s">
        <v>264</v>
      </c>
      <c r="J2378" t="s">
        <v>3662</v>
      </c>
    </row>
    <row r="2379" spans="1:10" x14ac:dyDescent="0.2">
      <c r="A2379" t="s">
        <v>4822</v>
      </c>
      <c r="B2379" t="s">
        <v>4823</v>
      </c>
      <c r="C2379" t="s">
        <v>4823</v>
      </c>
      <c r="D2379">
        <v>405.78410000000002</v>
      </c>
      <c r="E2379">
        <v>17.804200000000002</v>
      </c>
      <c r="F2379">
        <v>559.62599999999998</v>
      </c>
      <c r="G2379" t="s">
        <v>4093</v>
      </c>
      <c r="H2379">
        <v>1</v>
      </c>
      <c r="I2379" t="s">
        <v>264</v>
      </c>
      <c r="J2379" t="s">
        <v>3662</v>
      </c>
    </row>
    <row r="2380" spans="1:10" x14ac:dyDescent="0.2">
      <c r="A2380" t="s">
        <v>4822</v>
      </c>
      <c r="B2380" t="s">
        <v>4823</v>
      </c>
      <c r="C2380" t="s">
        <v>4823</v>
      </c>
      <c r="D2380">
        <v>563.62199999999996</v>
      </c>
      <c r="E2380">
        <v>17.804200000000002</v>
      </c>
      <c r="F2380">
        <v>559.62599999999998</v>
      </c>
      <c r="G2380" t="s">
        <v>4093</v>
      </c>
      <c r="H2380">
        <v>2</v>
      </c>
      <c r="I2380" t="s">
        <v>264</v>
      </c>
      <c r="J2380" t="s">
        <v>3662</v>
      </c>
    </row>
    <row r="2381" spans="1:10" x14ac:dyDescent="0.2">
      <c r="A2381" t="s">
        <v>4822</v>
      </c>
      <c r="B2381" t="s">
        <v>4823</v>
      </c>
      <c r="C2381" t="s">
        <v>4823</v>
      </c>
      <c r="D2381">
        <v>565.62</v>
      </c>
      <c r="E2381">
        <v>17.804200000000002</v>
      </c>
      <c r="F2381">
        <v>559.62599999999998</v>
      </c>
      <c r="G2381" t="s">
        <v>4093</v>
      </c>
      <c r="H2381">
        <v>3</v>
      </c>
      <c r="I2381" t="s">
        <v>264</v>
      </c>
      <c r="J2381" t="s">
        <v>3662</v>
      </c>
    </row>
    <row r="2382" spans="1:10" x14ac:dyDescent="0.2">
      <c r="A2382" t="s">
        <v>642</v>
      </c>
      <c r="B2382" t="s">
        <v>643</v>
      </c>
      <c r="C2382" s="8" t="s">
        <v>3778</v>
      </c>
      <c r="D2382">
        <v>149.08359999999999</v>
      </c>
      <c r="E2382">
        <v>4.875</v>
      </c>
      <c r="F2382">
        <v>149.08410000000001</v>
      </c>
      <c r="G2382" t="s">
        <v>646</v>
      </c>
      <c r="H2382">
        <v>0</v>
      </c>
      <c r="I2382" t="s">
        <v>645</v>
      </c>
      <c r="J2382" t="s">
        <v>3662</v>
      </c>
    </row>
    <row r="2383" spans="1:10" x14ac:dyDescent="0.2">
      <c r="A2383" t="s">
        <v>642</v>
      </c>
      <c r="B2383" t="s">
        <v>643</v>
      </c>
      <c r="C2383" s="8" t="s">
        <v>3778</v>
      </c>
      <c r="D2383">
        <v>120.0806</v>
      </c>
      <c r="E2383">
        <v>4.875</v>
      </c>
      <c r="F2383">
        <v>149.08410000000001</v>
      </c>
      <c r="G2383" t="s">
        <v>646</v>
      </c>
      <c r="H2383">
        <v>1</v>
      </c>
      <c r="I2383" t="s">
        <v>645</v>
      </c>
      <c r="J2383" t="s">
        <v>3662</v>
      </c>
    </row>
    <row r="2384" spans="1:10" x14ac:dyDescent="0.2">
      <c r="A2384" t="s">
        <v>642</v>
      </c>
      <c r="B2384" t="s">
        <v>643</v>
      </c>
      <c r="C2384" s="8" t="s">
        <v>3778</v>
      </c>
      <c r="D2384">
        <v>121.0883</v>
      </c>
      <c r="E2384">
        <v>4.875</v>
      </c>
      <c r="F2384">
        <v>149.08410000000001</v>
      </c>
      <c r="G2384" t="s">
        <v>646</v>
      </c>
      <c r="H2384">
        <v>2</v>
      </c>
      <c r="I2384" t="s">
        <v>645</v>
      </c>
      <c r="J2384" t="s">
        <v>3662</v>
      </c>
    </row>
    <row r="2385" spans="1:10" x14ac:dyDescent="0.2">
      <c r="A2385" t="s">
        <v>642</v>
      </c>
      <c r="B2385" t="s">
        <v>643</v>
      </c>
      <c r="C2385" s="8" t="s">
        <v>3778</v>
      </c>
      <c r="D2385">
        <v>106.06489999999999</v>
      </c>
      <c r="E2385">
        <v>4.875</v>
      </c>
      <c r="F2385">
        <v>149.08410000000001</v>
      </c>
      <c r="G2385" t="s">
        <v>646</v>
      </c>
      <c r="H2385">
        <v>3</v>
      </c>
      <c r="I2385" t="s">
        <v>645</v>
      </c>
      <c r="J2385" t="s">
        <v>3662</v>
      </c>
    </row>
    <row r="2386" spans="1:10" x14ac:dyDescent="0.2">
      <c r="A2386" s="8" t="s">
        <v>2817</v>
      </c>
      <c r="B2386" s="8" t="s">
        <v>1023</v>
      </c>
      <c r="C2386" s="8" t="s">
        <v>3817</v>
      </c>
      <c r="D2386" s="8">
        <v>182.03210000000001</v>
      </c>
      <c r="E2386" s="8">
        <v>5.4683000000000002</v>
      </c>
      <c r="F2386" s="8">
        <v>182.03280000000001</v>
      </c>
      <c r="G2386" s="8" t="s">
        <v>1025</v>
      </c>
      <c r="H2386" s="8">
        <v>0</v>
      </c>
      <c r="I2386" s="8" t="s">
        <v>2815</v>
      </c>
      <c r="J2386" t="s">
        <v>3662</v>
      </c>
    </row>
    <row r="2387" spans="1:10" x14ac:dyDescent="0.2">
      <c r="A2387" s="8" t="s">
        <v>2817</v>
      </c>
      <c r="B2387" s="8" t="s">
        <v>1023</v>
      </c>
      <c r="C2387" s="8" t="s">
        <v>3817</v>
      </c>
      <c r="D2387" s="8">
        <v>165.02930000000001</v>
      </c>
      <c r="E2387" s="8">
        <v>5.4683000000000002</v>
      </c>
      <c r="F2387" s="8">
        <v>182.03280000000001</v>
      </c>
      <c r="G2387" s="8" t="s">
        <v>1025</v>
      </c>
      <c r="H2387" s="8">
        <v>1</v>
      </c>
      <c r="I2387" s="8" t="s">
        <v>2815</v>
      </c>
      <c r="J2387" t="s">
        <v>3662</v>
      </c>
    </row>
    <row r="2388" spans="1:10" x14ac:dyDescent="0.2">
      <c r="A2388" s="8" t="s">
        <v>2817</v>
      </c>
      <c r="B2388" s="8" t="s">
        <v>1023</v>
      </c>
      <c r="C2388" s="8" t="s">
        <v>3817</v>
      </c>
      <c r="D2388" s="8">
        <v>119.0365</v>
      </c>
      <c r="E2388" s="8">
        <v>5.4683000000000002</v>
      </c>
      <c r="F2388" s="8">
        <v>182.03280000000001</v>
      </c>
      <c r="G2388" s="8" t="s">
        <v>1025</v>
      </c>
      <c r="H2388" s="8">
        <v>2</v>
      </c>
      <c r="I2388" s="8" t="s">
        <v>2815</v>
      </c>
      <c r="J2388" t="s">
        <v>3662</v>
      </c>
    </row>
    <row r="2389" spans="1:10" x14ac:dyDescent="0.2">
      <c r="A2389" s="8" t="s">
        <v>2817</v>
      </c>
      <c r="B2389" s="8" t="s">
        <v>1023</v>
      </c>
      <c r="C2389" s="8" t="s">
        <v>3817</v>
      </c>
      <c r="D2389" s="8">
        <v>108.0205</v>
      </c>
      <c r="E2389" s="8">
        <v>5.4683000000000002</v>
      </c>
      <c r="F2389" s="8">
        <v>182.03280000000001</v>
      </c>
      <c r="G2389" s="8" t="s">
        <v>1025</v>
      </c>
      <c r="H2389" s="8">
        <v>3</v>
      </c>
      <c r="I2389" s="8" t="s">
        <v>2815</v>
      </c>
      <c r="J2389" t="s">
        <v>3662</v>
      </c>
    </row>
    <row r="2390" spans="1:10" x14ac:dyDescent="0.2">
      <c r="A2390" t="s">
        <v>1022</v>
      </c>
      <c r="B2390" t="s">
        <v>1023</v>
      </c>
      <c r="C2390" s="8" t="s">
        <v>3817</v>
      </c>
      <c r="D2390">
        <v>165.02940000000001</v>
      </c>
      <c r="E2390">
        <v>5.0972999999999997</v>
      </c>
      <c r="F2390">
        <v>182.03280000000001</v>
      </c>
      <c r="G2390" t="s">
        <v>1025</v>
      </c>
      <c r="H2390">
        <v>0</v>
      </c>
      <c r="I2390" t="s">
        <v>1019</v>
      </c>
      <c r="J2390" t="s">
        <v>3662</v>
      </c>
    </row>
    <row r="2391" spans="1:10" x14ac:dyDescent="0.2">
      <c r="A2391" t="s">
        <v>1022</v>
      </c>
      <c r="B2391" t="s">
        <v>1023</v>
      </c>
      <c r="C2391" s="8" t="s">
        <v>3817</v>
      </c>
      <c r="D2391">
        <v>119.0367</v>
      </c>
      <c r="E2391">
        <v>5.0972999999999997</v>
      </c>
      <c r="F2391">
        <v>182.03280000000001</v>
      </c>
      <c r="G2391" t="s">
        <v>1025</v>
      </c>
      <c r="H2391">
        <v>1</v>
      </c>
      <c r="I2391" t="s">
        <v>1019</v>
      </c>
      <c r="J2391" t="s">
        <v>3662</v>
      </c>
    </row>
    <row r="2392" spans="1:10" x14ac:dyDescent="0.2">
      <c r="A2392" t="s">
        <v>1022</v>
      </c>
      <c r="B2392" t="s">
        <v>1023</v>
      </c>
      <c r="C2392" s="8" t="s">
        <v>3817</v>
      </c>
      <c r="D2392">
        <v>90.034099999999995</v>
      </c>
      <c r="E2392">
        <v>5.0972999999999997</v>
      </c>
      <c r="F2392">
        <v>182.03280000000001</v>
      </c>
      <c r="G2392" t="s">
        <v>1025</v>
      </c>
      <c r="H2392">
        <v>2</v>
      </c>
      <c r="I2392" t="s">
        <v>1019</v>
      </c>
      <c r="J2392" t="s">
        <v>3662</v>
      </c>
    </row>
    <row r="2393" spans="1:10" x14ac:dyDescent="0.2">
      <c r="A2393" t="s">
        <v>1022</v>
      </c>
      <c r="B2393" t="s">
        <v>1023</v>
      </c>
      <c r="C2393" s="8" t="s">
        <v>3817</v>
      </c>
      <c r="D2393">
        <v>89.042000000000002</v>
      </c>
      <c r="E2393">
        <v>5.0972999999999997</v>
      </c>
      <c r="F2393">
        <v>182.03280000000001</v>
      </c>
      <c r="G2393" t="s">
        <v>1025</v>
      </c>
      <c r="H2393">
        <v>3</v>
      </c>
      <c r="I2393" t="s">
        <v>1019</v>
      </c>
      <c r="J2393" t="s">
        <v>3662</v>
      </c>
    </row>
    <row r="2394" spans="1:10" x14ac:dyDescent="0.2">
      <c r="A2394" t="s">
        <v>4748</v>
      </c>
      <c r="B2394" t="s">
        <v>4749</v>
      </c>
      <c r="C2394" s="8" t="s">
        <v>3663</v>
      </c>
      <c r="D2394">
        <v>487.5915</v>
      </c>
      <c r="E2394">
        <v>11.6289</v>
      </c>
      <c r="F2394">
        <v>483.59440000000001</v>
      </c>
      <c r="G2394" t="s">
        <v>4058</v>
      </c>
      <c r="H2394">
        <v>0</v>
      </c>
      <c r="I2394" t="s">
        <v>4750</v>
      </c>
      <c r="J2394" t="s">
        <v>3662</v>
      </c>
    </row>
    <row r="2395" spans="1:10" x14ac:dyDescent="0.2">
      <c r="A2395" t="s">
        <v>4748</v>
      </c>
      <c r="B2395" t="s">
        <v>4749</v>
      </c>
      <c r="C2395" s="8" t="s">
        <v>3663</v>
      </c>
      <c r="D2395">
        <v>489.58909999999997</v>
      </c>
      <c r="E2395">
        <v>11.6289</v>
      </c>
      <c r="F2395">
        <v>483.59440000000001</v>
      </c>
      <c r="G2395" t="s">
        <v>4058</v>
      </c>
      <c r="H2395">
        <v>1</v>
      </c>
      <c r="I2395" t="s">
        <v>4750</v>
      </c>
      <c r="J2395" t="s">
        <v>3662</v>
      </c>
    </row>
    <row r="2396" spans="1:10" x14ac:dyDescent="0.2">
      <c r="A2396" t="s">
        <v>4748</v>
      </c>
      <c r="B2396" t="s">
        <v>4749</v>
      </c>
      <c r="C2396" s="8" t="s">
        <v>3663</v>
      </c>
      <c r="D2396">
        <v>485.59339999999997</v>
      </c>
      <c r="E2396">
        <v>11.6289</v>
      </c>
      <c r="F2396">
        <v>483.59440000000001</v>
      </c>
      <c r="G2396" t="s">
        <v>4058</v>
      </c>
      <c r="H2396">
        <v>2</v>
      </c>
      <c r="I2396" t="s">
        <v>4750</v>
      </c>
      <c r="J2396" t="s">
        <v>3662</v>
      </c>
    </row>
    <row r="2397" spans="1:10" x14ac:dyDescent="0.2">
      <c r="A2397" t="s">
        <v>4748</v>
      </c>
      <c r="B2397" t="s">
        <v>4749</v>
      </c>
      <c r="C2397" s="8" t="s">
        <v>3663</v>
      </c>
      <c r="D2397">
        <v>491.58749999999998</v>
      </c>
      <c r="E2397">
        <v>11.6289</v>
      </c>
      <c r="F2397">
        <v>483.59440000000001</v>
      </c>
      <c r="G2397" t="s">
        <v>4058</v>
      </c>
      <c r="H2397">
        <v>3</v>
      </c>
      <c r="I2397" t="s">
        <v>4750</v>
      </c>
      <c r="J2397" t="s">
        <v>3662</v>
      </c>
    </row>
    <row r="2398" spans="1:10" x14ac:dyDescent="0.2">
      <c r="A2398" t="s">
        <v>2500</v>
      </c>
      <c r="B2398" t="s">
        <v>2501</v>
      </c>
      <c r="C2398" s="8" t="s">
        <v>2501</v>
      </c>
      <c r="D2398">
        <v>247.8519</v>
      </c>
      <c r="E2398">
        <v>4.9859</v>
      </c>
      <c r="F2398">
        <v>247.85210000000001</v>
      </c>
      <c r="G2398" t="s">
        <v>2504</v>
      </c>
      <c r="H2398">
        <v>0</v>
      </c>
      <c r="I2398" t="s">
        <v>2503</v>
      </c>
      <c r="J2398" t="s">
        <v>3662</v>
      </c>
    </row>
    <row r="2399" spans="1:10" x14ac:dyDescent="0.2">
      <c r="A2399" t="s">
        <v>2500</v>
      </c>
      <c r="B2399" t="s">
        <v>2501</v>
      </c>
      <c r="C2399" s="8" t="s">
        <v>2501</v>
      </c>
      <c r="D2399">
        <v>249.8493</v>
      </c>
      <c r="E2399">
        <v>4.9859</v>
      </c>
      <c r="F2399">
        <v>247.85210000000001</v>
      </c>
      <c r="G2399" t="s">
        <v>2504</v>
      </c>
      <c r="H2399">
        <v>1</v>
      </c>
      <c r="I2399" t="s">
        <v>2503</v>
      </c>
      <c r="J2399" t="s">
        <v>3662</v>
      </c>
    </row>
    <row r="2400" spans="1:10" x14ac:dyDescent="0.2">
      <c r="A2400" t="s">
        <v>2500</v>
      </c>
      <c r="B2400" t="s">
        <v>2501</v>
      </c>
      <c r="C2400" s="8" t="s">
        <v>2501</v>
      </c>
      <c r="D2400">
        <v>251.84639999999999</v>
      </c>
      <c r="E2400">
        <v>4.9859</v>
      </c>
      <c r="F2400">
        <v>247.85210000000001</v>
      </c>
      <c r="G2400" t="s">
        <v>2504</v>
      </c>
      <c r="H2400">
        <v>2</v>
      </c>
      <c r="I2400" t="s">
        <v>2503</v>
      </c>
      <c r="J2400" t="s">
        <v>3662</v>
      </c>
    </row>
    <row r="2401" spans="1:10" x14ac:dyDescent="0.2">
      <c r="A2401" t="s">
        <v>2500</v>
      </c>
      <c r="B2401" t="s">
        <v>2501</v>
      </c>
      <c r="C2401" s="8" t="s">
        <v>2501</v>
      </c>
      <c r="D2401">
        <v>253.8434</v>
      </c>
      <c r="E2401">
        <v>4.9859</v>
      </c>
      <c r="F2401">
        <v>247.85210000000001</v>
      </c>
      <c r="G2401" t="s">
        <v>2504</v>
      </c>
      <c r="H2401">
        <v>3</v>
      </c>
      <c r="I2401" t="s">
        <v>2503</v>
      </c>
      <c r="J2401" t="s">
        <v>3662</v>
      </c>
    </row>
    <row r="2402" spans="1:10" x14ac:dyDescent="0.2">
      <c r="A2402" t="s">
        <v>4887</v>
      </c>
      <c r="B2402" t="s">
        <v>4888</v>
      </c>
      <c r="C2402" s="8" t="s">
        <v>3663</v>
      </c>
      <c r="D2402">
        <v>373.82130000000001</v>
      </c>
      <c r="E2402">
        <v>16.984000000000002</v>
      </c>
      <c r="F2402">
        <v>371.82369999999997</v>
      </c>
      <c r="G2402" t="s">
        <v>4111</v>
      </c>
      <c r="H2402">
        <v>0</v>
      </c>
      <c r="I2402" t="s">
        <v>4882</v>
      </c>
      <c r="J2402" t="s">
        <v>3662</v>
      </c>
    </row>
    <row r="2403" spans="1:10" x14ac:dyDescent="0.2">
      <c r="A2403" t="s">
        <v>4887</v>
      </c>
      <c r="B2403" t="s">
        <v>4888</v>
      </c>
      <c r="C2403" s="8" t="s">
        <v>3663</v>
      </c>
      <c r="D2403">
        <v>375.81819999999999</v>
      </c>
      <c r="E2403">
        <v>16.984000000000002</v>
      </c>
      <c r="F2403">
        <v>371.82369999999997</v>
      </c>
      <c r="G2403" t="s">
        <v>4111</v>
      </c>
      <c r="H2403">
        <v>1</v>
      </c>
      <c r="I2403" t="s">
        <v>4882</v>
      </c>
      <c r="J2403" t="s">
        <v>3662</v>
      </c>
    </row>
    <row r="2404" spans="1:10" x14ac:dyDescent="0.2">
      <c r="A2404" t="s">
        <v>4887</v>
      </c>
      <c r="B2404" t="s">
        <v>4888</v>
      </c>
      <c r="C2404" s="8" t="s">
        <v>3663</v>
      </c>
      <c r="D2404">
        <v>371.82409999999999</v>
      </c>
      <c r="E2404">
        <v>16.984000000000002</v>
      </c>
      <c r="F2404">
        <v>371.82369999999997</v>
      </c>
      <c r="G2404" t="s">
        <v>4111</v>
      </c>
      <c r="H2404">
        <v>2</v>
      </c>
      <c r="I2404" t="s">
        <v>4882</v>
      </c>
      <c r="J2404" t="s">
        <v>3662</v>
      </c>
    </row>
    <row r="2405" spans="1:10" x14ac:dyDescent="0.2">
      <c r="A2405" t="s">
        <v>4887</v>
      </c>
      <c r="B2405" t="s">
        <v>4888</v>
      </c>
      <c r="C2405" s="8" t="s">
        <v>3663</v>
      </c>
      <c r="D2405">
        <v>377.81509999999997</v>
      </c>
      <c r="E2405">
        <v>16.984000000000002</v>
      </c>
      <c r="F2405">
        <v>371.82369999999997</v>
      </c>
      <c r="G2405" t="s">
        <v>4111</v>
      </c>
      <c r="H2405">
        <v>3</v>
      </c>
      <c r="I2405" t="s">
        <v>4882</v>
      </c>
      <c r="J2405" t="s">
        <v>3662</v>
      </c>
    </row>
    <row r="2406" spans="1:10" x14ac:dyDescent="0.2">
      <c r="A2406" t="s">
        <v>4654</v>
      </c>
      <c r="B2406" t="s">
        <v>4655</v>
      </c>
      <c r="C2406" s="8" t="s">
        <v>3663</v>
      </c>
      <c r="D2406">
        <v>201.97749999999999</v>
      </c>
      <c r="E2406">
        <v>5.2443999999999997</v>
      </c>
      <c r="F2406">
        <v>201.97810000000001</v>
      </c>
      <c r="G2406" t="s">
        <v>4020</v>
      </c>
      <c r="H2406">
        <v>0</v>
      </c>
      <c r="I2406" t="s">
        <v>4653</v>
      </c>
      <c r="J2406" t="s">
        <v>3662</v>
      </c>
    </row>
    <row r="2407" spans="1:10" x14ac:dyDescent="0.2">
      <c r="A2407" t="s">
        <v>4654</v>
      </c>
      <c r="B2407" t="s">
        <v>4655</v>
      </c>
      <c r="C2407" s="8" t="s">
        <v>3663</v>
      </c>
      <c r="D2407">
        <v>203.97460000000001</v>
      </c>
      <c r="E2407">
        <v>5.2443999999999997</v>
      </c>
      <c r="F2407">
        <v>201.97810000000001</v>
      </c>
      <c r="G2407" t="s">
        <v>4020</v>
      </c>
      <c r="H2407">
        <v>1</v>
      </c>
      <c r="I2407" t="s">
        <v>4653</v>
      </c>
      <c r="J2407" t="s">
        <v>3662</v>
      </c>
    </row>
    <row r="2408" spans="1:10" x14ac:dyDescent="0.2">
      <c r="A2408" t="s">
        <v>4654</v>
      </c>
      <c r="B2408" t="s">
        <v>4655</v>
      </c>
      <c r="C2408" s="8" t="s">
        <v>3663</v>
      </c>
      <c r="D2408">
        <v>109.9918</v>
      </c>
      <c r="E2408">
        <v>5.2443999999999997</v>
      </c>
      <c r="F2408">
        <v>201.97810000000001</v>
      </c>
      <c r="G2408" t="s">
        <v>4020</v>
      </c>
      <c r="H2408">
        <v>2</v>
      </c>
      <c r="I2408" t="s">
        <v>4653</v>
      </c>
      <c r="J2408" t="s">
        <v>3662</v>
      </c>
    </row>
    <row r="2409" spans="1:10" x14ac:dyDescent="0.2">
      <c r="A2409" t="s">
        <v>4654</v>
      </c>
      <c r="B2409" t="s">
        <v>4655</v>
      </c>
      <c r="C2409" s="8" t="s">
        <v>3663</v>
      </c>
      <c r="D2409">
        <v>204.97800000000001</v>
      </c>
      <c r="E2409">
        <v>5.2443999999999997</v>
      </c>
      <c r="F2409">
        <v>201.97810000000001</v>
      </c>
      <c r="G2409" t="s">
        <v>4020</v>
      </c>
      <c r="H2409">
        <v>3</v>
      </c>
      <c r="I2409" t="s">
        <v>4653</v>
      </c>
      <c r="J2409" t="s">
        <v>3662</v>
      </c>
    </row>
    <row r="2410" spans="1:10" x14ac:dyDescent="0.2">
      <c r="A2410" t="s">
        <v>4656</v>
      </c>
      <c r="B2410" t="s">
        <v>4657</v>
      </c>
      <c r="C2410" s="8" t="s">
        <v>3663</v>
      </c>
      <c r="D2410">
        <v>190.95359999999999</v>
      </c>
      <c r="E2410">
        <v>3.9941</v>
      </c>
      <c r="F2410">
        <v>190.95410000000001</v>
      </c>
      <c r="G2410" t="s">
        <v>4021</v>
      </c>
      <c r="H2410">
        <v>0</v>
      </c>
      <c r="I2410" t="s">
        <v>2026</v>
      </c>
      <c r="J2410" t="s">
        <v>3662</v>
      </c>
    </row>
    <row r="2411" spans="1:10" x14ac:dyDescent="0.2">
      <c r="A2411" t="s">
        <v>4656</v>
      </c>
      <c r="B2411" t="s">
        <v>4657</v>
      </c>
      <c r="C2411" s="8" t="s">
        <v>3663</v>
      </c>
      <c r="D2411">
        <v>191.95689999999999</v>
      </c>
      <c r="E2411">
        <v>3.9941</v>
      </c>
      <c r="F2411">
        <v>190.95410000000001</v>
      </c>
      <c r="G2411" t="s">
        <v>4021</v>
      </c>
      <c r="H2411">
        <v>1</v>
      </c>
      <c r="I2411" t="s">
        <v>2026</v>
      </c>
      <c r="J2411" t="s">
        <v>3662</v>
      </c>
    </row>
    <row r="2412" spans="1:10" x14ac:dyDescent="0.2">
      <c r="A2412" t="s">
        <v>4656</v>
      </c>
      <c r="B2412" t="s">
        <v>4657</v>
      </c>
      <c r="C2412" s="8" t="s">
        <v>3663</v>
      </c>
      <c r="D2412">
        <v>132.96080000000001</v>
      </c>
      <c r="E2412">
        <v>3.9941</v>
      </c>
      <c r="F2412">
        <v>190.95410000000001</v>
      </c>
      <c r="G2412" t="s">
        <v>4021</v>
      </c>
      <c r="H2412">
        <v>2</v>
      </c>
      <c r="I2412" t="s">
        <v>2026</v>
      </c>
      <c r="J2412" t="s">
        <v>3662</v>
      </c>
    </row>
    <row r="2413" spans="1:10" x14ac:dyDescent="0.2">
      <c r="A2413" t="s">
        <v>4656</v>
      </c>
      <c r="B2413" t="s">
        <v>4657</v>
      </c>
      <c r="C2413" s="8" t="s">
        <v>3663</v>
      </c>
      <c r="D2413">
        <v>134.95779999999999</v>
      </c>
      <c r="E2413">
        <v>3.9941</v>
      </c>
      <c r="F2413">
        <v>190.95410000000001</v>
      </c>
      <c r="G2413" t="s">
        <v>4021</v>
      </c>
      <c r="H2413">
        <v>3</v>
      </c>
      <c r="I2413" t="s">
        <v>2026</v>
      </c>
      <c r="J2413" t="s">
        <v>3662</v>
      </c>
    </row>
    <row r="2414" spans="1:10" x14ac:dyDescent="0.2">
      <c r="A2414" t="s">
        <v>4512</v>
      </c>
      <c r="B2414" t="s">
        <v>4924</v>
      </c>
      <c r="C2414" s="8" t="s">
        <v>3663</v>
      </c>
      <c r="D2414">
        <v>123.9949</v>
      </c>
      <c r="E2414">
        <v>7.8235000000000001</v>
      </c>
      <c r="F2414">
        <v>326.00080000000003</v>
      </c>
      <c r="G2414" t="s">
        <v>3970</v>
      </c>
      <c r="H2414">
        <v>0</v>
      </c>
      <c r="I2414" t="s">
        <v>1531</v>
      </c>
      <c r="J2414" t="s">
        <v>3662</v>
      </c>
    </row>
    <row r="2415" spans="1:10" x14ac:dyDescent="0.2">
      <c r="A2415" t="s">
        <v>4512</v>
      </c>
      <c r="B2415" t="s">
        <v>4924</v>
      </c>
      <c r="C2415" s="8" t="s">
        <v>3663</v>
      </c>
      <c r="D2415">
        <v>124.99209999999999</v>
      </c>
      <c r="E2415">
        <v>7.8235000000000001</v>
      </c>
      <c r="F2415">
        <v>326.00080000000003</v>
      </c>
      <c r="G2415" t="s">
        <v>3970</v>
      </c>
      <c r="H2415">
        <v>1</v>
      </c>
      <c r="I2415" t="s">
        <v>1531</v>
      </c>
      <c r="J2415" t="s">
        <v>3662</v>
      </c>
    </row>
    <row r="2416" spans="1:10" x14ac:dyDescent="0.2">
      <c r="A2416" t="s">
        <v>4512</v>
      </c>
      <c r="B2416" t="s">
        <v>4924</v>
      </c>
      <c r="C2416" s="8" t="s">
        <v>3663</v>
      </c>
      <c r="D2416">
        <v>125.992</v>
      </c>
      <c r="E2416">
        <v>7.8235000000000001</v>
      </c>
      <c r="F2416">
        <v>326.00080000000003</v>
      </c>
      <c r="G2416" t="s">
        <v>3970</v>
      </c>
      <c r="H2416">
        <v>2</v>
      </c>
      <c r="I2416" t="s">
        <v>1531</v>
      </c>
      <c r="J2416" t="s">
        <v>3662</v>
      </c>
    </row>
    <row r="2417" spans="1:10" x14ac:dyDescent="0.2">
      <c r="A2417" t="s">
        <v>4512</v>
      </c>
      <c r="B2417" t="s">
        <v>4924</v>
      </c>
      <c r="C2417" s="8" t="s">
        <v>3663</v>
      </c>
      <c r="D2417">
        <v>98.981099999999998</v>
      </c>
      <c r="E2417">
        <v>7.8235000000000001</v>
      </c>
      <c r="F2417">
        <v>326.00080000000003</v>
      </c>
      <c r="G2417" t="s">
        <v>3970</v>
      </c>
      <c r="H2417">
        <v>3</v>
      </c>
      <c r="I2417" t="s">
        <v>1531</v>
      </c>
      <c r="J2417" t="s">
        <v>3662</v>
      </c>
    </row>
    <row r="2418" spans="1:10" x14ac:dyDescent="0.2">
      <c r="A2418" s="8" t="s">
        <v>2578</v>
      </c>
      <c r="B2418" s="8" t="s">
        <v>2579</v>
      </c>
      <c r="C2418" s="8" t="s">
        <v>3814</v>
      </c>
      <c r="D2418" s="8">
        <v>138.07900000000001</v>
      </c>
      <c r="E2418" s="8">
        <v>5.4728000000000003</v>
      </c>
      <c r="F2418" s="8">
        <v>138.07929999999999</v>
      </c>
      <c r="G2418" s="8" t="s">
        <v>2582</v>
      </c>
      <c r="H2418" s="8">
        <v>0</v>
      </c>
      <c r="I2418" s="8" t="s">
        <v>2581</v>
      </c>
      <c r="J2418" t="s">
        <v>3662</v>
      </c>
    </row>
    <row r="2419" spans="1:10" x14ac:dyDescent="0.2">
      <c r="A2419" s="8" t="s">
        <v>2578</v>
      </c>
      <c r="B2419" s="8" t="s">
        <v>2579</v>
      </c>
      <c r="C2419" s="8" t="s">
        <v>3814</v>
      </c>
      <c r="D2419" s="8">
        <v>123.05540000000001</v>
      </c>
      <c r="E2419" s="8">
        <v>5.4728000000000003</v>
      </c>
      <c r="F2419" s="8">
        <v>138.07929999999999</v>
      </c>
      <c r="G2419" s="8" t="s">
        <v>2582</v>
      </c>
      <c r="H2419" s="8">
        <v>1</v>
      </c>
      <c r="I2419" s="8" t="s">
        <v>2581</v>
      </c>
      <c r="J2419" t="s">
        <v>3662</v>
      </c>
    </row>
    <row r="2420" spans="1:10" x14ac:dyDescent="0.2">
      <c r="A2420" s="8" t="s">
        <v>2578</v>
      </c>
      <c r="B2420" s="8" t="s">
        <v>2579</v>
      </c>
      <c r="C2420" s="8" t="s">
        <v>3814</v>
      </c>
      <c r="D2420" s="8">
        <v>122.0603</v>
      </c>
      <c r="E2420" s="8">
        <v>5.4728000000000003</v>
      </c>
      <c r="F2420" s="8">
        <v>138.07929999999999</v>
      </c>
      <c r="G2420" s="8" t="s">
        <v>2582</v>
      </c>
      <c r="H2420" s="8">
        <v>2</v>
      </c>
      <c r="I2420" s="8" t="s">
        <v>2581</v>
      </c>
      <c r="J2420" t="s">
        <v>3662</v>
      </c>
    </row>
    <row r="2421" spans="1:10" x14ac:dyDescent="0.2">
      <c r="A2421" s="8" t="s">
        <v>2578</v>
      </c>
      <c r="B2421" s="8" t="s">
        <v>2579</v>
      </c>
      <c r="C2421" s="8" t="s">
        <v>3814</v>
      </c>
      <c r="D2421" s="8">
        <v>139.0754</v>
      </c>
      <c r="E2421" s="8">
        <v>5.4728000000000003</v>
      </c>
      <c r="F2421" s="8">
        <v>138.07929999999999</v>
      </c>
      <c r="G2421" s="8" t="s">
        <v>2582</v>
      </c>
      <c r="H2421" s="8">
        <v>3</v>
      </c>
      <c r="I2421" s="8" t="s">
        <v>2581</v>
      </c>
      <c r="J2421" t="s">
        <v>3662</v>
      </c>
    </row>
    <row r="2422" spans="1:10" x14ac:dyDescent="0.2">
      <c r="A2422" t="s">
        <v>2029</v>
      </c>
      <c r="B2422" t="s">
        <v>2030</v>
      </c>
      <c r="C2422" s="8" t="s">
        <v>3772</v>
      </c>
      <c r="D2422">
        <v>190.95359999999999</v>
      </c>
      <c r="E2422">
        <v>4.1894999999999998</v>
      </c>
      <c r="F2422">
        <v>190.95410000000001</v>
      </c>
      <c r="G2422" t="s">
        <v>2032</v>
      </c>
      <c r="H2422">
        <v>0</v>
      </c>
      <c r="I2422" t="s">
        <v>2026</v>
      </c>
      <c r="J2422" t="s">
        <v>3662</v>
      </c>
    </row>
    <row r="2423" spans="1:10" x14ac:dyDescent="0.2">
      <c r="A2423" t="s">
        <v>2029</v>
      </c>
      <c r="B2423" t="s">
        <v>2030</v>
      </c>
      <c r="C2423" s="8" t="s">
        <v>3772</v>
      </c>
      <c r="D2423">
        <v>191.95689999999999</v>
      </c>
      <c r="E2423">
        <v>4.1894999999999998</v>
      </c>
      <c r="F2423">
        <v>190.95410000000001</v>
      </c>
      <c r="G2423" t="s">
        <v>2032</v>
      </c>
      <c r="H2423">
        <v>1</v>
      </c>
      <c r="I2423" t="s">
        <v>2026</v>
      </c>
      <c r="J2423" t="s">
        <v>3662</v>
      </c>
    </row>
    <row r="2424" spans="1:10" x14ac:dyDescent="0.2">
      <c r="A2424" t="s">
        <v>2029</v>
      </c>
      <c r="B2424" t="s">
        <v>2030</v>
      </c>
      <c r="C2424" s="8" t="s">
        <v>3772</v>
      </c>
      <c r="D2424">
        <v>132.96080000000001</v>
      </c>
      <c r="E2424">
        <v>4.1894999999999998</v>
      </c>
      <c r="F2424">
        <v>190.95410000000001</v>
      </c>
      <c r="G2424" t="s">
        <v>2032</v>
      </c>
      <c r="H2424">
        <v>2</v>
      </c>
      <c r="I2424" t="s">
        <v>2026</v>
      </c>
      <c r="J2424" t="s">
        <v>3662</v>
      </c>
    </row>
    <row r="2425" spans="1:10" x14ac:dyDescent="0.2">
      <c r="A2425" t="s">
        <v>2029</v>
      </c>
      <c r="B2425" t="s">
        <v>2030</v>
      </c>
      <c r="C2425" s="8" t="s">
        <v>3772</v>
      </c>
      <c r="D2425">
        <v>134.95779999999999</v>
      </c>
      <c r="E2425">
        <v>4.1894999999999998</v>
      </c>
      <c r="F2425">
        <v>190.95410000000001</v>
      </c>
      <c r="G2425" t="s">
        <v>2032</v>
      </c>
      <c r="H2425">
        <v>3</v>
      </c>
      <c r="I2425" t="s">
        <v>2026</v>
      </c>
      <c r="J2425" t="s">
        <v>3662</v>
      </c>
    </row>
    <row r="2426" spans="1:10" x14ac:dyDescent="0.2">
      <c r="A2426" s="8" t="s">
        <v>3346</v>
      </c>
      <c r="B2426" s="8" t="s">
        <v>3347</v>
      </c>
      <c r="C2426" s="8" t="s">
        <v>3347</v>
      </c>
      <c r="D2426" s="8">
        <v>183.0804</v>
      </c>
      <c r="E2426" s="8">
        <v>15.987299999999999</v>
      </c>
      <c r="F2426" s="8">
        <v>390.07889999999998</v>
      </c>
      <c r="G2426" s="8" t="s">
        <v>3350</v>
      </c>
      <c r="H2426" s="8">
        <v>0</v>
      </c>
      <c r="I2426" s="8" t="s">
        <v>3349</v>
      </c>
      <c r="J2426" t="s">
        <v>3662</v>
      </c>
    </row>
    <row r="2427" spans="1:10" x14ac:dyDescent="0.2">
      <c r="A2427" s="8" t="s">
        <v>3346</v>
      </c>
      <c r="B2427" s="8" t="s">
        <v>3347</v>
      </c>
      <c r="C2427" s="8" t="s">
        <v>3347</v>
      </c>
      <c r="D2427" s="8">
        <v>168.05699999999999</v>
      </c>
      <c r="E2427" s="8">
        <v>15.987299999999999</v>
      </c>
      <c r="F2427" s="8">
        <v>390.07889999999998</v>
      </c>
      <c r="G2427" s="8" t="s">
        <v>3350</v>
      </c>
      <c r="H2427" s="8">
        <v>1</v>
      </c>
      <c r="I2427" s="8" t="s">
        <v>3349</v>
      </c>
      <c r="J2427" t="s">
        <v>3662</v>
      </c>
    </row>
    <row r="2428" spans="1:10" x14ac:dyDescent="0.2">
      <c r="A2428" s="8" t="s">
        <v>3346</v>
      </c>
      <c r="B2428" s="8" t="s">
        <v>3347</v>
      </c>
      <c r="C2428" s="8" t="s">
        <v>3347</v>
      </c>
      <c r="D2428" s="8">
        <v>127.03100000000001</v>
      </c>
      <c r="E2428" s="8">
        <v>15.987299999999999</v>
      </c>
      <c r="F2428" s="8">
        <v>390.07889999999998</v>
      </c>
      <c r="G2428" s="8" t="s">
        <v>3350</v>
      </c>
      <c r="H2428" s="8">
        <v>2</v>
      </c>
      <c r="I2428" s="8" t="s">
        <v>3349</v>
      </c>
      <c r="J2428" t="s">
        <v>3662</v>
      </c>
    </row>
    <row r="2429" spans="1:10" x14ac:dyDescent="0.2">
      <c r="A2429" s="8" t="s">
        <v>3346</v>
      </c>
      <c r="B2429" s="8" t="s">
        <v>3347</v>
      </c>
      <c r="C2429" s="8" t="s">
        <v>3347</v>
      </c>
      <c r="D2429" s="8">
        <v>153.06989999999999</v>
      </c>
      <c r="E2429" s="8">
        <v>15.987299999999999</v>
      </c>
      <c r="F2429" s="8">
        <v>390.07889999999998</v>
      </c>
      <c r="G2429" s="8" t="s">
        <v>3350</v>
      </c>
      <c r="H2429" s="8">
        <v>3</v>
      </c>
      <c r="I2429" s="8" t="s">
        <v>3349</v>
      </c>
      <c r="J2429" t="s">
        <v>3662</v>
      </c>
    </row>
    <row r="2430" spans="1:10" x14ac:dyDescent="0.2">
      <c r="A2430" s="8" t="s">
        <v>3353</v>
      </c>
      <c r="B2430" s="8" t="s">
        <v>3354</v>
      </c>
      <c r="C2430" s="8" t="s">
        <v>3354</v>
      </c>
      <c r="D2430" s="8">
        <v>183.0804</v>
      </c>
      <c r="E2430" s="8">
        <v>16.2041</v>
      </c>
      <c r="F2430" s="8">
        <v>390.07889999999998</v>
      </c>
      <c r="G2430" s="8" t="s">
        <v>3356</v>
      </c>
      <c r="H2430" s="8">
        <v>0</v>
      </c>
      <c r="I2430" s="8" t="s">
        <v>3349</v>
      </c>
      <c r="J2430" t="s">
        <v>3662</v>
      </c>
    </row>
    <row r="2431" spans="1:10" x14ac:dyDescent="0.2">
      <c r="A2431" s="8" t="s">
        <v>3353</v>
      </c>
      <c r="B2431" s="8" t="s">
        <v>3354</v>
      </c>
      <c r="C2431" s="8" t="s">
        <v>3354</v>
      </c>
      <c r="D2431" s="8">
        <v>168.05699999999999</v>
      </c>
      <c r="E2431" s="8">
        <v>16.2041</v>
      </c>
      <c r="F2431" s="8">
        <v>390.07889999999998</v>
      </c>
      <c r="G2431" s="8" t="s">
        <v>3356</v>
      </c>
      <c r="H2431" s="8">
        <v>1</v>
      </c>
      <c r="I2431" s="8" t="s">
        <v>3349</v>
      </c>
      <c r="J2431" t="s">
        <v>3662</v>
      </c>
    </row>
    <row r="2432" spans="1:10" x14ac:dyDescent="0.2">
      <c r="A2432" s="8" t="s">
        <v>3353</v>
      </c>
      <c r="B2432" s="8" t="s">
        <v>3354</v>
      </c>
      <c r="C2432" s="8" t="s">
        <v>3354</v>
      </c>
      <c r="D2432" s="8">
        <v>127.03100000000001</v>
      </c>
      <c r="E2432" s="8">
        <v>16.2041</v>
      </c>
      <c r="F2432" s="8">
        <v>390.07889999999998</v>
      </c>
      <c r="G2432" s="8" t="s">
        <v>3356</v>
      </c>
      <c r="H2432" s="8">
        <v>2</v>
      </c>
      <c r="I2432" s="8" t="s">
        <v>3349</v>
      </c>
      <c r="J2432" t="s">
        <v>3662</v>
      </c>
    </row>
    <row r="2433" spans="1:10" x14ac:dyDescent="0.2">
      <c r="A2433" s="8" t="s">
        <v>3353</v>
      </c>
      <c r="B2433" s="8" t="s">
        <v>3354</v>
      </c>
      <c r="C2433" s="8" t="s">
        <v>3354</v>
      </c>
      <c r="D2433" s="8">
        <v>153.06989999999999</v>
      </c>
      <c r="E2433" s="8">
        <v>16.2041</v>
      </c>
      <c r="F2433" s="8">
        <v>390.07889999999998</v>
      </c>
      <c r="G2433" s="8" t="s">
        <v>3356</v>
      </c>
      <c r="H2433" s="8">
        <v>3</v>
      </c>
      <c r="I2433" s="8" t="s">
        <v>3349</v>
      </c>
      <c r="J2433" t="s">
        <v>3662</v>
      </c>
    </row>
    <row r="2434" spans="1:10" x14ac:dyDescent="0.2">
      <c r="A2434" t="s">
        <v>2512</v>
      </c>
      <c r="B2434" t="s">
        <v>2513</v>
      </c>
      <c r="C2434" s="8" t="s">
        <v>2513</v>
      </c>
      <c r="D2434">
        <v>180.1019</v>
      </c>
      <c r="E2434">
        <v>6.3110999999999997</v>
      </c>
      <c r="F2434">
        <v>179.09460000000001</v>
      </c>
      <c r="G2434" t="s">
        <v>2516</v>
      </c>
      <c r="H2434">
        <v>0</v>
      </c>
      <c r="I2434" t="s">
        <v>2515</v>
      </c>
      <c r="J2434" t="s">
        <v>3662</v>
      </c>
    </row>
    <row r="2435" spans="1:10" x14ac:dyDescent="0.2">
      <c r="A2435" t="s">
        <v>2512</v>
      </c>
      <c r="B2435" t="s">
        <v>2513</v>
      </c>
      <c r="C2435" s="8" t="s">
        <v>2513</v>
      </c>
      <c r="D2435">
        <v>178.08629999999999</v>
      </c>
      <c r="E2435">
        <v>6.3110999999999997</v>
      </c>
      <c r="F2435">
        <v>179.09460000000001</v>
      </c>
      <c r="G2435" t="s">
        <v>2516</v>
      </c>
      <c r="H2435">
        <v>1</v>
      </c>
      <c r="I2435" t="s">
        <v>2515</v>
      </c>
      <c r="J2435" t="s">
        <v>3662</v>
      </c>
    </row>
    <row r="2436" spans="1:10" x14ac:dyDescent="0.2">
      <c r="A2436" t="s">
        <v>2512</v>
      </c>
      <c r="B2436" t="s">
        <v>2513</v>
      </c>
      <c r="C2436" s="8" t="s">
        <v>2513</v>
      </c>
      <c r="D2436">
        <v>113.09610000000001</v>
      </c>
      <c r="E2436">
        <v>6.3110999999999997</v>
      </c>
      <c r="F2436">
        <v>179.09460000000001</v>
      </c>
      <c r="G2436" t="s">
        <v>2516</v>
      </c>
      <c r="H2436">
        <v>2</v>
      </c>
      <c r="I2436" t="s">
        <v>2515</v>
      </c>
      <c r="J2436" t="s">
        <v>3662</v>
      </c>
    </row>
    <row r="2437" spans="1:10" x14ac:dyDescent="0.2">
      <c r="A2437" t="s">
        <v>2512</v>
      </c>
      <c r="B2437" t="s">
        <v>2513</v>
      </c>
      <c r="C2437" s="8" t="s">
        <v>2513</v>
      </c>
      <c r="D2437">
        <v>179.0941</v>
      </c>
      <c r="E2437">
        <v>6.3110999999999997</v>
      </c>
      <c r="F2437">
        <v>179.09460000000001</v>
      </c>
      <c r="G2437" t="s">
        <v>2516</v>
      </c>
      <c r="H2437">
        <v>3</v>
      </c>
      <c r="I2437" t="s">
        <v>2515</v>
      </c>
      <c r="J2437" t="s">
        <v>3662</v>
      </c>
    </row>
    <row r="2438" spans="1:10" x14ac:dyDescent="0.2">
      <c r="A2438" t="s">
        <v>4712</v>
      </c>
      <c r="B2438" t="s">
        <v>4713</v>
      </c>
      <c r="C2438" s="8" t="s">
        <v>3663</v>
      </c>
      <c r="D2438">
        <v>124.01949999999999</v>
      </c>
      <c r="E2438">
        <v>5.7328000000000001</v>
      </c>
      <c r="F2438">
        <v>124.0194</v>
      </c>
      <c r="G2438" t="s">
        <v>4045</v>
      </c>
      <c r="H2438">
        <v>0</v>
      </c>
      <c r="I2438" t="s">
        <v>4714</v>
      </c>
      <c r="J2438" t="s">
        <v>3662</v>
      </c>
    </row>
    <row r="2439" spans="1:10" x14ac:dyDescent="0.2">
      <c r="A2439" t="s">
        <v>4712</v>
      </c>
      <c r="B2439" t="s">
        <v>4713</v>
      </c>
      <c r="C2439" s="8" t="s">
        <v>3663</v>
      </c>
      <c r="D2439">
        <v>125.0198</v>
      </c>
      <c r="E2439">
        <v>5.7328000000000001</v>
      </c>
      <c r="F2439">
        <v>124.0194</v>
      </c>
      <c r="G2439" t="s">
        <v>4045</v>
      </c>
      <c r="H2439">
        <v>1</v>
      </c>
      <c r="I2439" t="s">
        <v>4714</v>
      </c>
      <c r="J2439" t="s">
        <v>3662</v>
      </c>
    </row>
    <row r="2440" spans="1:10" x14ac:dyDescent="0.2">
      <c r="A2440" t="s">
        <v>4712</v>
      </c>
      <c r="B2440" t="s">
        <v>4713</v>
      </c>
      <c r="C2440" s="8" t="s">
        <v>3663</v>
      </c>
      <c r="D2440">
        <v>126.0151</v>
      </c>
      <c r="E2440">
        <v>5.7328000000000001</v>
      </c>
      <c r="F2440">
        <v>124.0194</v>
      </c>
      <c r="G2440" t="s">
        <v>4045</v>
      </c>
      <c r="H2440">
        <v>2</v>
      </c>
      <c r="I2440" t="s">
        <v>4714</v>
      </c>
      <c r="J2440" t="s">
        <v>3662</v>
      </c>
    </row>
    <row r="2441" spans="1:10" x14ac:dyDescent="0.2">
      <c r="A2441" t="s">
        <v>4712</v>
      </c>
      <c r="B2441" t="s">
        <v>4713</v>
      </c>
      <c r="C2441" s="8" t="s">
        <v>3663</v>
      </c>
      <c r="D2441">
        <v>123.00409999999999</v>
      </c>
      <c r="E2441">
        <v>5.7328000000000001</v>
      </c>
      <c r="F2441">
        <v>124.0194</v>
      </c>
      <c r="G2441" t="s">
        <v>4045</v>
      </c>
      <c r="H2441">
        <v>3</v>
      </c>
      <c r="I2441" t="s">
        <v>4714</v>
      </c>
      <c r="J2441" t="s">
        <v>3662</v>
      </c>
    </row>
    <row r="2442" spans="1:10" x14ac:dyDescent="0.2">
      <c r="A2442" t="s">
        <v>4715</v>
      </c>
      <c r="B2442" t="s">
        <v>4713</v>
      </c>
      <c r="C2442" s="8" t="s">
        <v>3663</v>
      </c>
      <c r="D2442">
        <v>124.01949999999999</v>
      </c>
      <c r="E2442">
        <v>5.7013999999999996</v>
      </c>
      <c r="F2442">
        <v>124.0194</v>
      </c>
      <c r="G2442" t="s">
        <v>4045</v>
      </c>
      <c r="H2442">
        <v>0</v>
      </c>
      <c r="I2442" t="s">
        <v>4714</v>
      </c>
      <c r="J2442" t="s">
        <v>3662</v>
      </c>
    </row>
    <row r="2443" spans="1:10" x14ac:dyDescent="0.2">
      <c r="A2443" t="s">
        <v>4715</v>
      </c>
      <c r="B2443" t="s">
        <v>4713</v>
      </c>
      <c r="C2443" s="8" t="s">
        <v>3663</v>
      </c>
      <c r="D2443">
        <v>125.0198</v>
      </c>
      <c r="E2443">
        <v>5.7013999999999996</v>
      </c>
      <c r="F2443">
        <v>124.0194</v>
      </c>
      <c r="G2443" t="s">
        <v>4045</v>
      </c>
      <c r="H2443">
        <v>1</v>
      </c>
      <c r="I2443" t="s">
        <v>4714</v>
      </c>
      <c r="J2443" t="s">
        <v>3662</v>
      </c>
    </row>
    <row r="2444" spans="1:10" x14ac:dyDescent="0.2">
      <c r="A2444" t="s">
        <v>4715</v>
      </c>
      <c r="B2444" t="s">
        <v>4713</v>
      </c>
      <c r="C2444" s="8" t="s">
        <v>3663</v>
      </c>
      <c r="D2444">
        <v>126.0151</v>
      </c>
      <c r="E2444">
        <v>5.7013999999999996</v>
      </c>
      <c r="F2444">
        <v>124.0194</v>
      </c>
      <c r="G2444" t="s">
        <v>4045</v>
      </c>
      <c r="H2444">
        <v>2</v>
      </c>
      <c r="I2444" t="s">
        <v>4714</v>
      </c>
      <c r="J2444" t="s">
        <v>3662</v>
      </c>
    </row>
    <row r="2445" spans="1:10" x14ac:dyDescent="0.2">
      <c r="A2445" t="s">
        <v>4715</v>
      </c>
      <c r="B2445" t="s">
        <v>4713</v>
      </c>
      <c r="C2445" s="8" t="s">
        <v>3663</v>
      </c>
      <c r="D2445">
        <v>123.00409999999999</v>
      </c>
      <c r="E2445">
        <v>5.7013999999999996</v>
      </c>
      <c r="F2445">
        <v>124.0194</v>
      </c>
      <c r="G2445" t="s">
        <v>4045</v>
      </c>
      <c r="H2445">
        <v>3</v>
      </c>
      <c r="I2445" t="s">
        <v>4714</v>
      </c>
      <c r="J2445" t="s">
        <v>3662</v>
      </c>
    </row>
    <row r="2446" spans="1:10" x14ac:dyDescent="0.2">
      <c r="A2446" t="s">
        <v>4716</v>
      </c>
      <c r="B2446" t="s">
        <v>4713</v>
      </c>
      <c r="C2446" s="8" t="s">
        <v>3663</v>
      </c>
      <c r="D2446">
        <v>124.01949999999999</v>
      </c>
      <c r="E2446">
        <v>5.6138000000000003</v>
      </c>
      <c r="F2446">
        <v>124.0194</v>
      </c>
      <c r="G2446" t="s">
        <v>4045</v>
      </c>
      <c r="H2446">
        <v>0</v>
      </c>
      <c r="I2446" t="s">
        <v>4714</v>
      </c>
      <c r="J2446" t="s">
        <v>3662</v>
      </c>
    </row>
    <row r="2447" spans="1:10" x14ac:dyDescent="0.2">
      <c r="A2447" t="s">
        <v>4716</v>
      </c>
      <c r="B2447" t="s">
        <v>4713</v>
      </c>
      <c r="C2447" s="8" t="s">
        <v>3663</v>
      </c>
      <c r="D2447">
        <v>125.0198</v>
      </c>
      <c r="E2447">
        <v>5.6138000000000003</v>
      </c>
      <c r="F2447">
        <v>124.0194</v>
      </c>
      <c r="G2447" t="s">
        <v>4045</v>
      </c>
      <c r="H2447">
        <v>1</v>
      </c>
      <c r="I2447" t="s">
        <v>4714</v>
      </c>
      <c r="J2447" t="s">
        <v>3662</v>
      </c>
    </row>
    <row r="2448" spans="1:10" x14ac:dyDescent="0.2">
      <c r="A2448" t="s">
        <v>4716</v>
      </c>
      <c r="B2448" t="s">
        <v>4713</v>
      </c>
      <c r="C2448" s="8" t="s">
        <v>3663</v>
      </c>
      <c r="D2448">
        <v>126.0151</v>
      </c>
      <c r="E2448">
        <v>5.6138000000000003</v>
      </c>
      <c r="F2448">
        <v>124.0194</v>
      </c>
      <c r="G2448" t="s">
        <v>4045</v>
      </c>
      <c r="H2448">
        <v>2</v>
      </c>
      <c r="I2448" t="s">
        <v>4714</v>
      </c>
      <c r="J2448" t="s">
        <v>3662</v>
      </c>
    </row>
    <row r="2449" spans="1:10" x14ac:dyDescent="0.2">
      <c r="A2449" t="s">
        <v>4716</v>
      </c>
      <c r="B2449" t="s">
        <v>4713</v>
      </c>
      <c r="C2449" s="8" t="s">
        <v>3663</v>
      </c>
      <c r="D2449">
        <v>123.00409999999999</v>
      </c>
      <c r="E2449">
        <v>5.6138000000000003</v>
      </c>
      <c r="F2449">
        <v>124.0194</v>
      </c>
      <c r="G2449" t="s">
        <v>4045</v>
      </c>
      <c r="H2449">
        <v>3</v>
      </c>
      <c r="I2449" t="s">
        <v>4714</v>
      </c>
      <c r="J2449" t="s">
        <v>3662</v>
      </c>
    </row>
    <row r="2450" spans="1:10" x14ac:dyDescent="0.2">
      <c r="A2450" t="s">
        <v>1059</v>
      </c>
      <c r="B2450" t="s">
        <v>1060</v>
      </c>
      <c r="C2450" s="8" t="s">
        <v>1060</v>
      </c>
      <c r="D2450">
        <v>93.057400000000001</v>
      </c>
      <c r="E2450">
        <v>9.9282000000000004</v>
      </c>
      <c r="F2450">
        <v>93.058000000000007</v>
      </c>
      <c r="G2450" t="s">
        <v>1063</v>
      </c>
      <c r="H2450">
        <v>0</v>
      </c>
      <c r="I2450" t="s">
        <v>1062</v>
      </c>
      <c r="J2450" t="s">
        <v>3662</v>
      </c>
    </row>
    <row r="2451" spans="1:10" x14ac:dyDescent="0.2">
      <c r="A2451" t="s">
        <v>1059</v>
      </c>
      <c r="B2451" t="s">
        <v>1060</v>
      </c>
      <c r="C2451" s="8" t="s">
        <v>1060</v>
      </c>
      <c r="D2451">
        <v>94.060699999999997</v>
      </c>
      <c r="E2451">
        <v>9.9282000000000004</v>
      </c>
      <c r="F2451">
        <v>93.058000000000007</v>
      </c>
      <c r="G2451" t="s">
        <v>1063</v>
      </c>
      <c r="H2451">
        <v>1</v>
      </c>
      <c r="I2451" t="s">
        <v>1062</v>
      </c>
      <c r="J2451" t="s">
        <v>3662</v>
      </c>
    </row>
    <row r="2452" spans="1:10" x14ac:dyDescent="0.2">
      <c r="A2452" t="s">
        <v>1059</v>
      </c>
      <c r="B2452" t="s">
        <v>1060</v>
      </c>
      <c r="C2452" s="8" t="s">
        <v>1060</v>
      </c>
      <c r="D2452">
        <v>92.049599999999998</v>
      </c>
      <c r="E2452">
        <v>9.9282000000000004</v>
      </c>
      <c r="F2452">
        <v>93.058000000000007</v>
      </c>
      <c r="G2452" t="s">
        <v>1063</v>
      </c>
      <c r="H2452">
        <v>2</v>
      </c>
      <c r="I2452" t="s">
        <v>1062</v>
      </c>
      <c r="J2452" t="s">
        <v>3662</v>
      </c>
    </row>
    <row r="2453" spans="1:10" x14ac:dyDescent="0.2">
      <c r="A2453" t="s">
        <v>1059</v>
      </c>
      <c r="B2453" t="s">
        <v>1060</v>
      </c>
      <c r="C2453" s="8" t="s">
        <v>1060</v>
      </c>
      <c r="D2453">
        <v>95.029200000000003</v>
      </c>
      <c r="E2453">
        <v>9.9282000000000004</v>
      </c>
      <c r="F2453">
        <v>93.058000000000007</v>
      </c>
      <c r="G2453" t="s">
        <v>1063</v>
      </c>
      <c r="H2453">
        <v>3</v>
      </c>
      <c r="I2453" t="s">
        <v>1062</v>
      </c>
      <c r="J2453" t="s">
        <v>3662</v>
      </c>
    </row>
    <row r="2454" spans="1:10" x14ac:dyDescent="0.2">
      <c r="A2454" s="8" t="s">
        <v>4163</v>
      </c>
      <c r="B2454" s="8" t="s">
        <v>4164</v>
      </c>
      <c r="C2454" s="8" t="s">
        <v>4164</v>
      </c>
      <c r="D2454" s="8">
        <v>108.9654</v>
      </c>
      <c r="E2454" s="8">
        <v>5.9794</v>
      </c>
      <c r="F2454" s="8">
        <v>219.94589999999999</v>
      </c>
      <c r="G2454" s="8" t="s">
        <v>3861</v>
      </c>
      <c r="H2454" s="8">
        <v>0</v>
      </c>
      <c r="I2454" s="8" t="s">
        <v>4165</v>
      </c>
      <c r="J2454" t="s">
        <v>3662</v>
      </c>
    </row>
    <row r="2455" spans="1:10" x14ac:dyDescent="0.2">
      <c r="A2455" s="8" t="s">
        <v>4163</v>
      </c>
      <c r="B2455" s="8" t="s">
        <v>4164</v>
      </c>
      <c r="C2455" s="8" t="s">
        <v>4164</v>
      </c>
      <c r="D2455" s="8">
        <v>219.863</v>
      </c>
      <c r="E2455" s="8">
        <v>5.9794</v>
      </c>
      <c r="F2455" s="8">
        <v>219.94589999999999</v>
      </c>
      <c r="G2455" s="8" t="s">
        <v>3861</v>
      </c>
      <c r="H2455" s="8">
        <v>1</v>
      </c>
      <c r="I2455" s="8" t="s">
        <v>4165</v>
      </c>
      <c r="J2455" t="s">
        <v>3662</v>
      </c>
    </row>
    <row r="2456" spans="1:10" x14ac:dyDescent="0.2">
      <c r="A2456" s="8" t="s">
        <v>4163</v>
      </c>
      <c r="B2456" s="8" t="s">
        <v>4164</v>
      </c>
      <c r="C2456" s="8" t="s">
        <v>4164</v>
      </c>
      <c r="D2456" s="8">
        <v>144.9375</v>
      </c>
      <c r="E2456" s="8">
        <v>5.9794</v>
      </c>
      <c r="F2456" s="8">
        <v>219.94589999999999</v>
      </c>
      <c r="G2456" s="8" t="s">
        <v>3861</v>
      </c>
      <c r="H2456" s="8">
        <v>2</v>
      </c>
      <c r="I2456" s="8" t="s">
        <v>4165</v>
      </c>
      <c r="J2456" t="s">
        <v>3662</v>
      </c>
    </row>
    <row r="2457" spans="1:10" x14ac:dyDescent="0.2">
      <c r="A2457" s="8" t="s">
        <v>4163</v>
      </c>
      <c r="B2457" s="8" t="s">
        <v>4164</v>
      </c>
      <c r="C2457" s="8" t="s">
        <v>4164</v>
      </c>
      <c r="D2457" s="8">
        <v>184.95320000000001</v>
      </c>
      <c r="E2457" s="8">
        <v>5.9794</v>
      </c>
      <c r="F2457" s="8">
        <v>219.94589999999999</v>
      </c>
      <c r="G2457" s="8" t="s">
        <v>3861</v>
      </c>
      <c r="H2457" s="8">
        <v>3</v>
      </c>
      <c r="I2457" s="8" t="s">
        <v>4165</v>
      </c>
      <c r="J2457" t="s">
        <v>3662</v>
      </c>
    </row>
    <row r="2458" spans="1:10" x14ac:dyDescent="0.2">
      <c r="A2458" t="s">
        <v>2052</v>
      </c>
      <c r="B2458" t="s">
        <v>2053</v>
      </c>
      <c r="C2458" s="8" t="s">
        <v>3775</v>
      </c>
      <c r="D2458">
        <v>215.0573</v>
      </c>
      <c r="E2458">
        <v>7.2253999999999996</v>
      </c>
      <c r="F2458">
        <v>215.0582</v>
      </c>
      <c r="G2458" t="s">
        <v>2056</v>
      </c>
      <c r="H2458">
        <v>0</v>
      </c>
      <c r="I2458" t="s">
        <v>2055</v>
      </c>
      <c r="J2458" t="s">
        <v>3662</v>
      </c>
    </row>
    <row r="2459" spans="1:10" x14ac:dyDescent="0.2">
      <c r="A2459" t="s">
        <v>2052</v>
      </c>
      <c r="B2459" t="s">
        <v>2053</v>
      </c>
      <c r="C2459" s="8" t="s">
        <v>3775</v>
      </c>
      <c r="D2459">
        <v>216.0607</v>
      </c>
      <c r="E2459">
        <v>7.2253999999999996</v>
      </c>
      <c r="F2459">
        <v>215.0582</v>
      </c>
      <c r="G2459" t="s">
        <v>2056</v>
      </c>
      <c r="H2459">
        <v>1</v>
      </c>
      <c r="I2459" t="s">
        <v>2055</v>
      </c>
      <c r="J2459" t="s">
        <v>3662</v>
      </c>
    </row>
    <row r="2460" spans="1:10" x14ac:dyDescent="0.2">
      <c r="A2460" t="s">
        <v>2052</v>
      </c>
      <c r="B2460" t="s">
        <v>2053</v>
      </c>
      <c r="C2460" s="8" t="s">
        <v>3775</v>
      </c>
      <c r="D2460">
        <v>217.06299999999999</v>
      </c>
      <c r="E2460">
        <v>7.2253999999999996</v>
      </c>
      <c r="F2460">
        <v>215.0582</v>
      </c>
      <c r="G2460" t="s">
        <v>2056</v>
      </c>
      <c r="H2460">
        <v>2</v>
      </c>
      <c r="I2460" t="s">
        <v>2055</v>
      </c>
      <c r="J2460" t="s">
        <v>3662</v>
      </c>
    </row>
    <row r="2461" spans="1:10" x14ac:dyDescent="0.2">
      <c r="A2461" t="s">
        <v>2052</v>
      </c>
      <c r="B2461" t="s">
        <v>2053</v>
      </c>
      <c r="C2461" s="8" t="s">
        <v>3775</v>
      </c>
      <c r="D2461">
        <v>218.0651</v>
      </c>
      <c r="E2461">
        <v>7.2253999999999996</v>
      </c>
      <c r="F2461">
        <v>215.0582</v>
      </c>
      <c r="G2461" t="s">
        <v>2056</v>
      </c>
      <c r="H2461">
        <v>3</v>
      </c>
      <c r="I2461" t="s">
        <v>2055</v>
      </c>
      <c r="J2461" t="s">
        <v>3662</v>
      </c>
    </row>
    <row r="2462" spans="1:10" x14ac:dyDescent="0.2">
      <c r="A2462" t="s">
        <v>1755</v>
      </c>
      <c r="B2462" t="s">
        <v>1756</v>
      </c>
      <c r="C2462" s="8" t="s">
        <v>3714</v>
      </c>
      <c r="D2462">
        <v>200.083</v>
      </c>
      <c r="E2462">
        <v>18.587299999999999</v>
      </c>
      <c r="F2462">
        <v>200.08369999999999</v>
      </c>
      <c r="G2462" t="s">
        <v>1759</v>
      </c>
      <c r="H2462">
        <v>0</v>
      </c>
      <c r="I2462" t="s">
        <v>1758</v>
      </c>
      <c r="J2462" t="s">
        <v>3662</v>
      </c>
    </row>
    <row r="2463" spans="1:10" x14ac:dyDescent="0.2">
      <c r="A2463" t="s">
        <v>1755</v>
      </c>
      <c r="B2463" t="s">
        <v>1756</v>
      </c>
      <c r="C2463" s="8" t="s">
        <v>3714</v>
      </c>
      <c r="D2463">
        <v>191.10210000000001</v>
      </c>
      <c r="E2463">
        <v>18.587299999999999</v>
      </c>
      <c r="F2463">
        <v>200.08369999999999</v>
      </c>
      <c r="G2463" t="s">
        <v>1759</v>
      </c>
      <c r="H2463">
        <v>1</v>
      </c>
      <c r="I2463" t="s">
        <v>1758</v>
      </c>
      <c r="J2463" t="s">
        <v>3662</v>
      </c>
    </row>
    <row r="2464" spans="1:10" x14ac:dyDescent="0.2">
      <c r="A2464" t="s">
        <v>1755</v>
      </c>
      <c r="B2464" t="s">
        <v>1756</v>
      </c>
      <c r="C2464" s="8" t="s">
        <v>3714</v>
      </c>
      <c r="D2464">
        <v>201.0908</v>
      </c>
      <c r="E2464">
        <v>18.587299999999999</v>
      </c>
      <c r="F2464">
        <v>200.08369999999999</v>
      </c>
      <c r="G2464" t="s">
        <v>1759</v>
      </c>
      <c r="H2464">
        <v>2</v>
      </c>
      <c r="I2464" t="s">
        <v>1758</v>
      </c>
      <c r="J2464" t="s">
        <v>3662</v>
      </c>
    </row>
    <row r="2465" spans="1:10" x14ac:dyDescent="0.2">
      <c r="A2465" t="s">
        <v>1755</v>
      </c>
      <c r="B2465" t="s">
        <v>1756</v>
      </c>
      <c r="C2465" s="8" t="s">
        <v>3714</v>
      </c>
      <c r="D2465">
        <v>199.07509999999999</v>
      </c>
      <c r="E2465">
        <v>18.587299999999999</v>
      </c>
      <c r="F2465">
        <v>200.08369999999999</v>
      </c>
      <c r="G2465" t="s">
        <v>1759</v>
      </c>
      <c r="H2465">
        <v>3</v>
      </c>
      <c r="I2465" t="s">
        <v>1758</v>
      </c>
      <c r="J2465" t="s">
        <v>3662</v>
      </c>
    </row>
    <row r="2466" spans="1:10" x14ac:dyDescent="0.2">
      <c r="A2466" s="8" t="s">
        <v>2897</v>
      </c>
      <c r="B2466" s="8" t="s">
        <v>977</v>
      </c>
      <c r="C2466" s="8" t="s">
        <v>3830</v>
      </c>
      <c r="D2466" s="8">
        <v>130.1113</v>
      </c>
      <c r="E2466" s="8">
        <v>4.1265999999999998</v>
      </c>
      <c r="F2466" s="8">
        <v>130.11060000000001</v>
      </c>
      <c r="G2466" s="8" t="s">
        <v>980</v>
      </c>
      <c r="H2466" s="8">
        <v>0</v>
      </c>
      <c r="I2466" s="8" t="s">
        <v>979</v>
      </c>
      <c r="J2466" t="s">
        <v>3662</v>
      </c>
    </row>
    <row r="2467" spans="1:10" x14ac:dyDescent="0.2">
      <c r="A2467" s="8" t="s">
        <v>2897</v>
      </c>
      <c r="B2467" s="8" t="s">
        <v>977</v>
      </c>
      <c r="C2467" s="8" t="s">
        <v>3830</v>
      </c>
      <c r="D2467" s="8">
        <v>128.107</v>
      </c>
      <c r="E2467" s="8">
        <v>4.1265999999999998</v>
      </c>
      <c r="F2467" s="8">
        <v>130.11060000000001</v>
      </c>
      <c r="G2467" s="8" t="s">
        <v>980</v>
      </c>
      <c r="H2467" s="8">
        <v>1</v>
      </c>
      <c r="I2467" s="8" t="s">
        <v>979</v>
      </c>
      <c r="J2467" t="s">
        <v>3662</v>
      </c>
    </row>
    <row r="2468" spans="1:10" x14ac:dyDescent="0.2">
      <c r="A2468" s="8" t="s">
        <v>2897</v>
      </c>
      <c r="B2468" s="8" t="s">
        <v>977</v>
      </c>
      <c r="C2468" s="8" t="s">
        <v>3830</v>
      </c>
      <c r="D2468" s="8">
        <v>132.08420000000001</v>
      </c>
      <c r="E2468" s="8">
        <v>4.1265999999999998</v>
      </c>
      <c r="F2468" s="8">
        <v>130.11060000000001</v>
      </c>
      <c r="G2468" s="8" t="s">
        <v>980</v>
      </c>
      <c r="H2468" s="8">
        <v>2</v>
      </c>
      <c r="I2468" s="8" t="s">
        <v>979</v>
      </c>
      <c r="J2468" t="s">
        <v>3662</v>
      </c>
    </row>
    <row r="2469" spans="1:10" x14ac:dyDescent="0.2">
      <c r="A2469" s="8" t="s">
        <v>2897</v>
      </c>
      <c r="B2469" s="8" t="s">
        <v>977</v>
      </c>
      <c r="C2469" s="8" t="s">
        <v>3830</v>
      </c>
      <c r="D2469" s="8">
        <v>129.1103</v>
      </c>
      <c r="E2469" s="8">
        <v>4.1265999999999998</v>
      </c>
      <c r="F2469" s="8">
        <v>130.11060000000001</v>
      </c>
      <c r="G2469" s="8" t="s">
        <v>980</v>
      </c>
      <c r="H2469" s="8">
        <v>3</v>
      </c>
      <c r="I2469" s="8" t="s">
        <v>979</v>
      </c>
      <c r="J2469" t="s">
        <v>3662</v>
      </c>
    </row>
    <row r="2470" spans="1:10" x14ac:dyDescent="0.2">
      <c r="A2470" t="s">
        <v>976</v>
      </c>
      <c r="B2470" t="s">
        <v>977</v>
      </c>
      <c r="C2470" s="8" t="s">
        <v>3830</v>
      </c>
      <c r="D2470">
        <v>130.1114</v>
      </c>
      <c r="E2470">
        <v>4.1208999999999998</v>
      </c>
      <c r="F2470">
        <v>130.11060000000001</v>
      </c>
      <c r="G2470" t="s">
        <v>980</v>
      </c>
      <c r="H2470">
        <v>0</v>
      </c>
      <c r="I2470" t="s">
        <v>979</v>
      </c>
      <c r="J2470" t="s">
        <v>3662</v>
      </c>
    </row>
    <row r="2471" spans="1:10" x14ac:dyDescent="0.2">
      <c r="A2471" t="s">
        <v>976</v>
      </c>
      <c r="B2471" t="s">
        <v>977</v>
      </c>
      <c r="C2471" s="8" t="s">
        <v>3830</v>
      </c>
      <c r="D2471">
        <v>128.1071</v>
      </c>
      <c r="E2471">
        <v>4.1208999999999998</v>
      </c>
      <c r="F2471">
        <v>130.11060000000001</v>
      </c>
      <c r="G2471" t="s">
        <v>980</v>
      </c>
      <c r="H2471">
        <v>1</v>
      </c>
      <c r="I2471" t="s">
        <v>979</v>
      </c>
      <c r="J2471" t="s">
        <v>3662</v>
      </c>
    </row>
    <row r="2472" spans="1:10" x14ac:dyDescent="0.2">
      <c r="A2472" t="s">
        <v>976</v>
      </c>
      <c r="B2472" t="s">
        <v>977</v>
      </c>
      <c r="C2472" s="8" t="s">
        <v>3830</v>
      </c>
      <c r="D2472">
        <v>133.08770000000001</v>
      </c>
      <c r="E2472">
        <v>4.1208999999999998</v>
      </c>
      <c r="F2472">
        <v>130.11060000000001</v>
      </c>
      <c r="G2472" t="s">
        <v>980</v>
      </c>
      <c r="H2472">
        <v>2</v>
      </c>
      <c r="I2472" t="s">
        <v>979</v>
      </c>
      <c r="J2472" t="s">
        <v>3662</v>
      </c>
    </row>
    <row r="2473" spans="1:10" x14ac:dyDescent="0.2">
      <c r="A2473" t="s">
        <v>976</v>
      </c>
      <c r="B2473" t="s">
        <v>977</v>
      </c>
      <c r="C2473" s="8" t="s">
        <v>3830</v>
      </c>
      <c r="D2473">
        <v>132.08439999999999</v>
      </c>
      <c r="E2473">
        <v>4.1208999999999998</v>
      </c>
      <c r="F2473">
        <v>130.11060000000001</v>
      </c>
      <c r="G2473" t="s">
        <v>980</v>
      </c>
      <c r="H2473">
        <v>3</v>
      </c>
      <c r="I2473" t="s">
        <v>979</v>
      </c>
      <c r="J2473" t="s">
        <v>3662</v>
      </c>
    </row>
    <row r="2474" spans="1:10" x14ac:dyDescent="0.2">
      <c r="A2474" t="s">
        <v>982</v>
      </c>
      <c r="B2474" t="s">
        <v>977</v>
      </c>
      <c r="C2474" s="8" t="s">
        <v>3830</v>
      </c>
      <c r="D2474">
        <v>130.1114</v>
      </c>
      <c r="E2474">
        <v>4.6787000000000001</v>
      </c>
      <c r="F2474">
        <v>130.11060000000001</v>
      </c>
      <c r="G2474" t="s">
        <v>980</v>
      </c>
      <c r="H2474">
        <v>0</v>
      </c>
      <c r="I2474" t="s">
        <v>979</v>
      </c>
      <c r="J2474" t="s">
        <v>3662</v>
      </c>
    </row>
    <row r="2475" spans="1:10" x14ac:dyDescent="0.2">
      <c r="A2475" t="s">
        <v>982</v>
      </c>
      <c r="B2475" t="s">
        <v>977</v>
      </c>
      <c r="C2475" s="8" t="s">
        <v>3830</v>
      </c>
      <c r="D2475">
        <v>128.1071</v>
      </c>
      <c r="E2475">
        <v>4.6787000000000001</v>
      </c>
      <c r="F2475">
        <v>130.11060000000001</v>
      </c>
      <c r="G2475" t="s">
        <v>980</v>
      </c>
      <c r="H2475">
        <v>1</v>
      </c>
      <c r="I2475" t="s">
        <v>979</v>
      </c>
      <c r="J2475" t="s">
        <v>3662</v>
      </c>
    </row>
    <row r="2476" spans="1:10" x14ac:dyDescent="0.2">
      <c r="A2476" t="s">
        <v>982</v>
      </c>
      <c r="B2476" t="s">
        <v>977</v>
      </c>
      <c r="C2476" s="8" t="s">
        <v>3830</v>
      </c>
      <c r="D2476">
        <v>133.08770000000001</v>
      </c>
      <c r="E2476">
        <v>4.6787000000000001</v>
      </c>
      <c r="F2476">
        <v>130.11060000000001</v>
      </c>
      <c r="G2476" t="s">
        <v>980</v>
      </c>
      <c r="H2476">
        <v>2</v>
      </c>
      <c r="I2476" t="s">
        <v>979</v>
      </c>
      <c r="J2476" t="s">
        <v>3662</v>
      </c>
    </row>
    <row r="2477" spans="1:10" x14ac:dyDescent="0.2">
      <c r="A2477" t="s">
        <v>982</v>
      </c>
      <c r="B2477" t="s">
        <v>977</v>
      </c>
      <c r="C2477" s="8" t="s">
        <v>3830</v>
      </c>
      <c r="D2477">
        <v>132.08439999999999</v>
      </c>
      <c r="E2477">
        <v>4.6787000000000001</v>
      </c>
      <c r="F2477">
        <v>130.11060000000001</v>
      </c>
      <c r="G2477" t="s">
        <v>980</v>
      </c>
      <c r="H2477">
        <v>3</v>
      </c>
      <c r="I2477" t="s">
        <v>979</v>
      </c>
      <c r="J2477" t="s">
        <v>3662</v>
      </c>
    </row>
    <row r="2478" spans="1:10" x14ac:dyDescent="0.2">
      <c r="A2478" t="s">
        <v>985</v>
      </c>
      <c r="B2478" t="s">
        <v>977</v>
      </c>
      <c r="C2478" s="8" t="s">
        <v>3830</v>
      </c>
      <c r="D2478">
        <v>130.1114</v>
      </c>
      <c r="E2478">
        <v>4.5945999999999998</v>
      </c>
      <c r="F2478">
        <v>130.11060000000001</v>
      </c>
      <c r="G2478" t="s">
        <v>980</v>
      </c>
      <c r="H2478">
        <v>0</v>
      </c>
      <c r="I2478" t="s">
        <v>979</v>
      </c>
      <c r="J2478" t="s">
        <v>3662</v>
      </c>
    </row>
    <row r="2479" spans="1:10" x14ac:dyDescent="0.2">
      <c r="A2479" t="s">
        <v>985</v>
      </c>
      <c r="B2479" t="s">
        <v>977</v>
      </c>
      <c r="C2479" s="8" t="s">
        <v>3830</v>
      </c>
      <c r="D2479">
        <v>128.1071</v>
      </c>
      <c r="E2479">
        <v>4.5945999999999998</v>
      </c>
      <c r="F2479">
        <v>130.11060000000001</v>
      </c>
      <c r="G2479" t="s">
        <v>980</v>
      </c>
      <c r="H2479">
        <v>1</v>
      </c>
      <c r="I2479" t="s">
        <v>979</v>
      </c>
      <c r="J2479" t="s">
        <v>3662</v>
      </c>
    </row>
    <row r="2480" spans="1:10" x14ac:dyDescent="0.2">
      <c r="A2480" t="s">
        <v>985</v>
      </c>
      <c r="B2480" t="s">
        <v>977</v>
      </c>
      <c r="C2480" s="8" t="s">
        <v>3830</v>
      </c>
      <c r="D2480">
        <v>133.08770000000001</v>
      </c>
      <c r="E2480">
        <v>4.5945999999999998</v>
      </c>
      <c r="F2480">
        <v>130.11060000000001</v>
      </c>
      <c r="G2480" t="s">
        <v>980</v>
      </c>
      <c r="H2480">
        <v>2</v>
      </c>
      <c r="I2480" t="s">
        <v>979</v>
      </c>
      <c r="J2480" t="s">
        <v>3662</v>
      </c>
    </row>
    <row r="2481" spans="1:10" x14ac:dyDescent="0.2">
      <c r="A2481" t="s">
        <v>985</v>
      </c>
      <c r="B2481" t="s">
        <v>977</v>
      </c>
      <c r="C2481" s="8" t="s">
        <v>3830</v>
      </c>
      <c r="D2481">
        <v>132.08439999999999</v>
      </c>
      <c r="E2481">
        <v>4.5945999999999998</v>
      </c>
      <c r="F2481">
        <v>130.11060000000001</v>
      </c>
      <c r="G2481" t="s">
        <v>980</v>
      </c>
      <c r="H2481">
        <v>3</v>
      </c>
      <c r="I2481" t="s">
        <v>979</v>
      </c>
      <c r="J2481" t="s">
        <v>3662</v>
      </c>
    </row>
    <row r="2482" spans="1:10" x14ac:dyDescent="0.2">
      <c r="A2482" t="s">
        <v>4430</v>
      </c>
      <c r="B2482" t="s">
        <v>4431</v>
      </c>
      <c r="C2482" t="s">
        <v>4431</v>
      </c>
      <c r="D2482">
        <v>240.02170000000001</v>
      </c>
      <c r="E2482">
        <v>4.8593000000000002</v>
      </c>
      <c r="F2482">
        <v>240.02209999999999</v>
      </c>
      <c r="G2482" t="s">
        <v>3948</v>
      </c>
      <c r="H2482">
        <v>0</v>
      </c>
      <c r="I2482" t="s">
        <v>4432</v>
      </c>
      <c r="J2482" t="s">
        <v>3662</v>
      </c>
    </row>
    <row r="2483" spans="1:10" x14ac:dyDescent="0.2">
      <c r="A2483" t="s">
        <v>4430</v>
      </c>
      <c r="B2483" t="s">
        <v>4431</v>
      </c>
      <c r="C2483" t="s">
        <v>4431</v>
      </c>
      <c r="D2483">
        <v>180.00040000000001</v>
      </c>
      <c r="E2483">
        <v>4.8593000000000002</v>
      </c>
      <c r="F2483">
        <v>240.02209999999999</v>
      </c>
      <c r="G2483" t="s">
        <v>3948</v>
      </c>
      <c r="H2483">
        <v>1</v>
      </c>
      <c r="I2483" t="s">
        <v>4432</v>
      </c>
      <c r="J2483" t="s">
        <v>3662</v>
      </c>
    </row>
    <row r="2484" spans="1:10" x14ac:dyDescent="0.2">
      <c r="A2484" t="s">
        <v>4430</v>
      </c>
      <c r="B2484" t="s">
        <v>4431</v>
      </c>
      <c r="C2484" t="s">
        <v>4431</v>
      </c>
      <c r="D2484">
        <v>207.99549999999999</v>
      </c>
      <c r="E2484">
        <v>4.8593000000000002</v>
      </c>
      <c r="F2484">
        <v>240.02209999999999</v>
      </c>
      <c r="G2484" t="s">
        <v>3948</v>
      </c>
      <c r="H2484">
        <v>2</v>
      </c>
      <c r="I2484" t="s">
        <v>4432</v>
      </c>
      <c r="J2484" t="s">
        <v>3662</v>
      </c>
    </row>
    <row r="2485" spans="1:10" x14ac:dyDescent="0.2">
      <c r="A2485" t="s">
        <v>4430</v>
      </c>
      <c r="B2485" t="s">
        <v>4431</v>
      </c>
      <c r="C2485" t="s">
        <v>4431</v>
      </c>
      <c r="D2485">
        <v>124.98180000000001</v>
      </c>
      <c r="E2485">
        <v>4.8593000000000002</v>
      </c>
      <c r="F2485">
        <v>240.02209999999999</v>
      </c>
      <c r="G2485" t="s">
        <v>3948</v>
      </c>
      <c r="H2485">
        <v>3</v>
      </c>
      <c r="I2485" t="s">
        <v>4432</v>
      </c>
      <c r="J2485" t="s">
        <v>3662</v>
      </c>
    </row>
    <row r="2486" spans="1:10" x14ac:dyDescent="0.2">
      <c r="A2486" t="s">
        <v>2262</v>
      </c>
      <c r="B2486" t="s">
        <v>2263</v>
      </c>
      <c r="C2486" s="8" t="s">
        <v>2263</v>
      </c>
      <c r="D2486">
        <v>284.27080000000001</v>
      </c>
      <c r="E2486">
        <v>10.024800000000001</v>
      </c>
      <c r="F2486">
        <v>284.2715</v>
      </c>
      <c r="G2486" t="s">
        <v>2266</v>
      </c>
      <c r="H2486">
        <v>0</v>
      </c>
      <c r="I2486" t="s">
        <v>2265</v>
      </c>
      <c r="J2486" t="s">
        <v>3662</v>
      </c>
    </row>
    <row r="2487" spans="1:10" x14ac:dyDescent="0.2">
      <c r="A2487" t="s">
        <v>2262</v>
      </c>
      <c r="B2487" t="s">
        <v>2263</v>
      </c>
      <c r="C2487" s="8" t="s">
        <v>2263</v>
      </c>
      <c r="D2487">
        <v>285.27330000000001</v>
      </c>
      <c r="E2487">
        <v>10.024800000000001</v>
      </c>
      <c r="F2487">
        <v>284.2715</v>
      </c>
      <c r="G2487" t="s">
        <v>2266</v>
      </c>
      <c r="H2487">
        <v>1</v>
      </c>
      <c r="I2487" t="s">
        <v>2265</v>
      </c>
      <c r="J2487" t="s">
        <v>3662</v>
      </c>
    </row>
    <row r="2488" spans="1:10" x14ac:dyDescent="0.2">
      <c r="A2488" t="s">
        <v>2262</v>
      </c>
      <c r="B2488" t="s">
        <v>2263</v>
      </c>
      <c r="C2488" s="8" t="s">
        <v>2263</v>
      </c>
      <c r="D2488">
        <v>87.0441</v>
      </c>
      <c r="E2488">
        <v>10.024800000000001</v>
      </c>
      <c r="F2488">
        <v>284.2715</v>
      </c>
      <c r="G2488" t="s">
        <v>2266</v>
      </c>
      <c r="H2488">
        <v>2</v>
      </c>
      <c r="I2488" t="s">
        <v>2265</v>
      </c>
      <c r="J2488" t="s">
        <v>3662</v>
      </c>
    </row>
    <row r="2489" spans="1:10" x14ac:dyDescent="0.2">
      <c r="A2489" t="s">
        <v>2262</v>
      </c>
      <c r="B2489" t="s">
        <v>2263</v>
      </c>
      <c r="C2489" s="8" t="s">
        <v>2263</v>
      </c>
      <c r="D2489">
        <v>129.09100000000001</v>
      </c>
      <c r="E2489">
        <v>10.024800000000001</v>
      </c>
      <c r="F2489">
        <v>284.2715</v>
      </c>
      <c r="G2489" t="s">
        <v>2266</v>
      </c>
      <c r="H2489">
        <v>3</v>
      </c>
      <c r="I2489" t="s">
        <v>2265</v>
      </c>
      <c r="J2489" t="s">
        <v>3662</v>
      </c>
    </row>
    <row r="2490" spans="1:10" x14ac:dyDescent="0.2">
      <c r="A2490" s="8" t="s">
        <v>3035</v>
      </c>
      <c r="B2490" s="8" t="s">
        <v>3036</v>
      </c>
      <c r="C2490" s="8" t="s">
        <v>3036</v>
      </c>
      <c r="D2490" s="8">
        <v>85.101200000000006</v>
      </c>
      <c r="E2490" s="8">
        <v>4.3521000000000001</v>
      </c>
      <c r="F2490" s="8">
        <v>184.2191</v>
      </c>
      <c r="G2490" s="8" t="s">
        <v>3039</v>
      </c>
      <c r="H2490" s="8">
        <v>0</v>
      </c>
      <c r="I2490" s="8" t="s">
        <v>3038</v>
      </c>
      <c r="J2490" t="s">
        <v>3662</v>
      </c>
    </row>
    <row r="2491" spans="1:10" x14ac:dyDescent="0.2">
      <c r="A2491" s="8" t="s">
        <v>3035</v>
      </c>
      <c r="B2491" s="8" t="s">
        <v>3036</v>
      </c>
      <c r="C2491" s="8" t="s">
        <v>3036</v>
      </c>
      <c r="D2491" s="8">
        <v>97.101200000000006</v>
      </c>
      <c r="E2491" s="8">
        <v>4.3521000000000001</v>
      </c>
      <c r="F2491" s="8">
        <v>184.2191</v>
      </c>
      <c r="G2491" s="8" t="s">
        <v>3039</v>
      </c>
      <c r="H2491" s="8">
        <v>1</v>
      </c>
      <c r="I2491" s="8" t="s">
        <v>3038</v>
      </c>
      <c r="J2491" t="s">
        <v>3662</v>
      </c>
    </row>
    <row r="2492" spans="1:10" x14ac:dyDescent="0.2">
      <c r="A2492" s="8" t="s">
        <v>3035</v>
      </c>
      <c r="B2492" s="8" t="s">
        <v>3036</v>
      </c>
      <c r="C2492" s="8" t="s">
        <v>3036</v>
      </c>
      <c r="D2492" s="8">
        <v>111.1169</v>
      </c>
      <c r="E2492" s="8">
        <v>4.3521000000000001</v>
      </c>
      <c r="F2492" s="8">
        <v>184.2191</v>
      </c>
      <c r="G2492" s="8" t="s">
        <v>3039</v>
      </c>
      <c r="H2492" s="8">
        <v>2</v>
      </c>
      <c r="I2492" s="8" t="s">
        <v>3038</v>
      </c>
      <c r="J2492" t="s">
        <v>3662</v>
      </c>
    </row>
    <row r="2493" spans="1:10" x14ac:dyDescent="0.2">
      <c r="A2493" s="8" t="s">
        <v>3035</v>
      </c>
      <c r="B2493" s="8" t="s">
        <v>3036</v>
      </c>
      <c r="C2493" s="8" t="s">
        <v>3036</v>
      </c>
      <c r="D2493" s="8">
        <v>126.1409</v>
      </c>
      <c r="E2493" s="8">
        <v>4.3521000000000001</v>
      </c>
      <c r="F2493" s="8">
        <v>184.2191</v>
      </c>
      <c r="G2493" s="8" t="s">
        <v>3039</v>
      </c>
      <c r="H2493" s="8">
        <v>3</v>
      </c>
      <c r="I2493" s="8" t="s">
        <v>3038</v>
      </c>
      <c r="J2493" t="s">
        <v>3662</v>
      </c>
    </row>
    <row r="2494" spans="1:10" x14ac:dyDescent="0.2">
      <c r="A2494" s="8" t="s">
        <v>3041</v>
      </c>
      <c r="B2494" s="8" t="s">
        <v>3042</v>
      </c>
      <c r="C2494" s="8" t="s">
        <v>3042</v>
      </c>
      <c r="D2494" s="8">
        <v>198.23410000000001</v>
      </c>
      <c r="E2494" s="8">
        <v>4.3475999999999999</v>
      </c>
      <c r="F2494" s="8">
        <v>198.23480000000001</v>
      </c>
      <c r="G2494" s="8" t="s">
        <v>3045</v>
      </c>
      <c r="H2494" s="8">
        <v>0</v>
      </c>
      <c r="I2494" s="8" t="s">
        <v>3044</v>
      </c>
      <c r="J2494" t="s">
        <v>3662</v>
      </c>
    </row>
    <row r="2495" spans="1:10" x14ac:dyDescent="0.2">
      <c r="A2495" s="8" t="s">
        <v>3041</v>
      </c>
      <c r="B2495" s="8" t="s">
        <v>3042</v>
      </c>
      <c r="C2495" s="8" t="s">
        <v>3042</v>
      </c>
      <c r="D2495" s="8">
        <v>85.101200000000006</v>
      </c>
      <c r="E2495" s="8">
        <v>4.3475999999999999</v>
      </c>
      <c r="F2495" s="8">
        <v>198.23480000000001</v>
      </c>
      <c r="G2495" s="8" t="s">
        <v>3045</v>
      </c>
      <c r="H2495" s="8">
        <v>1</v>
      </c>
      <c r="I2495" s="8" t="s">
        <v>3044</v>
      </c>
      <c r="J2495" t="s">
        <v>3662</v>
      </c>
    </row>
    <row r="2496" spans="1:10" x14ac:dyDescent="0.2">
      <c r="A2496" s="8" t="s">
        <v>3041</v>
      </c>
      <c r="B2496" s="8" t="s">
        <v>3042</v>
      </c>
      <c r="C2496" s="8" t="s">
        <v>3042</v>
      </c>
      <c r="D2496" s="8">
        <v>97.101200000000006</v>
      </c>
      <c r="E2496" s="8">
        <v>4.3475999999999999</v>
      </c>
      <c r="F2496" s="8">
        <v>198.23480000000001</v>
      </c>
      <c r="G2496" s="8" t="s">
        <v>3045</v>
      </c>
      <c r="H2496" s="8">
        <v>2</v>
      </c>
      <c r="I2496" s="8" t="s">
        <v>3044</v>
      </c>
      <c r="J2496" t="s">
        <v>3662</v>
      </c>
    </row>
    <row r="2497" spans="1:10" x14ac:dyDescent="0.2">
      <c r="A2497" s="8" t="s">
        <v>3041</v>
      </c>
      <c r="B2497" s="8" t="s">
        <v>3042</v>
      </c>
      <c r="C2497" s="8" t="s">
        <v>3042</v>
      </c>
      <c r="D2497" s="8">
        <v>111.1169</v>
      </c>
      <c r="E2497" s="8">
        <v>4.3475999999999999</v>
      </c>
      <c r="F2497" s="8">
        <v>198.23480000000001</v>
      </c>
      <c r="G2497" s="8" t="s">
        <v>3045</v>
      </c>
      <c r="H2497" s="8">
        <v>3</v>
      </c>
      <c r="I2497" s="8" t="s">
        <v>3044</v>
      </c>
      <c r="J2497" t="s">
        <v>3662</v>
      </c>
    </row>
    <row r="2498" spans="1:10" x14ac:dyDescent="0.2">
      <c r="A2498" s="8" t="s">
        <v>3047</v>
      </c>
      <c r="B2498" s="8" t="s">
        <v>3048</v>
      </c>
      <c r="C2498" s="8" t="s">
        <v>3048</v>
      </c>
      <c r="D2498" s="8">
        <v>212.25139999999999</v>
      </c>
      <c r="E2498" s="8">
        <v>5.3593000000000002</v>
      </c>
      <c r="F2498" s="8">
        <v>212.25040000000001</v>
      </c>
      <c r="G2498" s="8" t="s">
        <v>3051</v>
      </c>
      <c r="H2498" s="8">
        <v>0</v>
      </c>
      <c r="I2498" s="8" t="s">
        <v>3050</v>
      </c>
      <c r="J2498" t="s">
        <v>3662</v>
      </c>
    </row>
    <row r="2499" spans="1:10" x14ac:dyDescent="0.2">
      <c r="A2499" s="8" t="s">
        <v>3047</v>
      </c>
      <c r="B2499" s="8" t="s">
        <v>3048</v>
      </c>
      <c r="C2499" s="8" t="s">
        <v>3048</v>
      </c>
      <c r="D2499" s="8">
        <v>85.101200000000006</v>
      </c>
      <c r="E2499" s="8">
        <v>5.3593000000000002</v>
      </c>
      <c r="F2499" s="8">
        <v>212.25040000000001</v>
      </c>
      <c r="G2499" s="8" t="s">
        <v>3051</v>
      </c>
      <c r="H2499" s="8">
        <v>1</v>
      </c>
      <c r="I2499" s="8" t="s">
        <v>3050</v>
      </c>
      <c r="J2499" t="s">
        <v>3662</v>
      </c>
    </row>
    <row r="2500" spans="1:10" x14ac:dyDescent="0.2">
      <c r="A2500" s="8" t="s">
        <v>3047</v>
      </c>
      <c r="B2500" s="8" t="s">
        <v>3048</v>
      </c>
      <c r="C2500" s="8" t="s">
        <v>3048</v>
      </c>
      <c r="D2500" s="8">
        <v>97.101200000000006</v>
      </c>
      <c r="E2500" s="8">
        <v>5.3593000000000002</v>
      </c>
      <c r="F2500" s="8">
        <v>212.25040000000001</v>
      </c>
      <c r="G2500" s="8" t="s">
        <v>3051</v>
      </c>
      <c r="H2500" s="8">
        <v>2</v>
      </c>
      <c r="I2500" s="8" t="s">
        <v>3050</v>
      </c>
      <c r="J2500" t="s">
        <v>3662</v>
      </c>
    </row>
    <row r="2501" spans="1:10" x14ac:dyDescent="0.2">
      <c r="A2501" s="8" t="s">
        <v>3047</v>
      </c>
      <c r="B2501" s="8" t="s">
        <v>3048</v>
      </c>
      <c r="C2501" s="8" t="s">
        <v>3048</v>
      </c>
      <c r="D2501" s="8">
        <v>111.1169</v>
      </c>
      <c r="E2501" s="8">
        <v>5.3593000000000002</v>
      </c>
      <c r="F2501" s="8">
        <v>212.25040000000001</v>
      </c>
      <c r="G2501" s="8" t="s">
        <v>3051</v>
      </c>
      <c r="H2501" s="8">
        <v>3</v>
      </c>
      <c r="I2501" s="8" t="s">
        <v>3050</v>
      </c>
      <c r="J2501" t="s">
        <v>3662</v>
      </c>
    </row>
    <row r="2502" spans="1:10" x14ac:dyDescent="0.2">
      <c r="A2502" s="8" t="s">
        <v>3058</v>
      </c>
      <c r="B2502" s="8" t="s">
        <v>3059</v>
      </c>
      <c r="C2502" s="8" t="s">
        <v>3059</v>
      </c>
      <c r="D2502" s="8">
        <v>240.28059999999999</v>
      </c>
      <c r="E2502" s="8">
        <v>3.2040999999999999</v>
      </c>
      <c r="F2502" s="8">
        <v>240.2817</v>
      </c>
      <c r="G2502" s="8" t="s">
        <v>3062</v>
      </c>
      <c r="H2502" s="8">
        <v>0</v>
      </c>
      <c r="I2502" s="8" t="s">
        <v>3061</v>
      </c>
      <c r="J2502" t="s">
        <v>3662</v>
      </c>
    </row>
    <row r="2503" spans="1:10" x14ac:dyDescent="0.2">
      <c r="A2503" s="8" t="s">
        <v>3058</v>
      </c>
      <c r="B2503" s="8" t="s">
        <v>3059</v>
      </c>
      <c r="C2503" s="8" t="s">
        <v>3059</v>
      </c>
      <c r="D2503" s="8">
        <v>97.101200000000006</v>
      </c>
      <c r="E2503" s="8">
        <v>3.2040999999999999</v>
      </c>
      <c r="F2503" s="8">
        <v>240.2817</v>
      </c>
      <c r="G2503" s="8" t="s">
        <v>3062</v>
      </c>
      <c r="H2503" s="8">
        <v>1</v>
      </c>
      <c r="I2503" s="8" t="s">
        <v>3061</v>
      </c>
      <c r="J2503" t="s">
        <v>3662</v>
      </c>
    </row>
    <row r="2504" spans="1:10" x14ac:dyDescent="0.2">
      <c r="A2504" s="8" t="s">
        <v>3058</v>
      </c>
      <c r="B2504" s="8" t="s">
        <v>3059</v>
      </c>
      <c r="C2504" s="8" t="s">
        <v>3059</v>
      </c>
      <c r="D2504" s="8">
        <v>111.1169</v>
      </c>
      <c r="E2504" s="8">
        <v>3.2040999999999999</v>
      </c>
      <c r="F2504" s="8">
        <v>240.2817</v>
      </c>
      <c r="G2504" s="8" t="s">
        <v>3062</v>
      </c>
      <c r="H2504" s="8">
        <v>2</v>
      </c>
      <c r="I2504" s="8" t="s">
        <v>3061</v>
      </c>
      <c r="J2504" t="s">
        <v>3662</v>
      </c>
    </row>
    <row r="2505" spans="1:10" x14ac:dyDescent="0.2">
      <c r="A2505" s="8" t="s">
        <v>3058</v>
      </c>
      <c r="B2505" s="8" t="s">
        <v>3059</v>
      </c>
      <c r="C2505" s="8" t="s">
        <v>3059</v>
      </c>
      <c r="D2505" s="8">
        <v>125.1326</v>
      </c>
      <c r="E2505" s="8">
        <v>3.2040999999999999</v>
      </c>
      <c r="F2505" s="8">
        <v>240.2817</v>
      </c>
      <c r="G2505" s="8" t="s">
        <v>3062</v>
      </c>
      <c r="H2505" s="8">
        <v>3</v>
      </c>
      <c r="I2505" s="8" t="s">
        <v>3061</v>
      </c>
      <c r="J2505" t="s">
        <v>3662</v>
      </c>
    </row>
    <row r="2506" spans="1:10" x14ac:dyDescent="0.2">
      <c r="A2506" s="8" t="s">
        <v>4145</v>
      </c>
      <c r="B2506" s="8" t="s">
        <v>4146</v>
      </c>
      <c r="C2506" s="8" t="s">
        <v>4146</v>
      </c>
      <c r="D2506" s="8">
        <v>268.31200000000001</v>
      </c>
      <c r="E2506" s="8">
        <v>3.2467000000000001</v>
      </c>
      <c r="F2506" s="8">
        <v>268.31299999999999</v>
      </c>
      <c r="G2506" s="8" t="s">
        <v>3856</v>
      </c>
      <c r="H2506" s="8">
        <v>0</v>
      </c>
      <c r="I2506" s="8" t="s">
        <v>4147</v>
      </c>
      <c r="J2506" t="s">
        <v>3662</v>
      </c>
    </row>
    <row r="2507" spans="1:10" x14ac:dyDescent="0.2">
      <c r="A2507" s="8" t="s">
        <v>4145</v>
      </c>
      <c r="B2507" s="8" t="s">
        <v>4146</v>
      </c>
      <c r="C2507" s="8" t="s">
        <v>4146</v>
      </c>
      <c r="D2507" s="8">
        <v>214.28569999999999</v>
      </c>
      <c r="E2507" s="8">
        <v>3.2467000000000001</v>
      </c>
      <c r="F2507" s="8">
        <v>268.31299999999999</v>
      </c>
      <c r="G2507" s="8" t="s">
        <v>3856</v>
      </c>
      <c r="H2507" s="8">
        <v>1</v>
      </c>
      <c r="I2507" s="8" t="s">
        <v>4147</v>
      </c>
      <c r="J2507" t="s">
        <v>3662</v>
      </c>
    </row>
    <row r="2508" spans="1:10" x14ac:dyDescent="0.2">
      <c r="A2508" s="8" t="s">
        <v>4145</v>
      </c>
      <c r="B2508" s="8" t="s">
        <v>4146</v>
      </c>
      <c r="C2508" s="8" t="s">
        <v>4146</v>
      </c>
      <c r="D2508" s="8">
        <v>212.1816</v>
      </c>
      <c r="E2508" s="8">
        <v>3.2467000000000001</v>
      </c>
      <c r="F2508" s="8">
        <v>268.31299999999999</v>
      </c>
      <c r="G2508" s="8" t="s">
        <v>3856</v>
      </c>
      <c r="H2508" s="8">
        <v>2</v>
      </c>
      <c r="I2508" s="8" t="s">
        <v>4147</v>
      </c>
      <c r="J2508" t="s">
        <v>3662</v>
      </c>
    </row>
    <row r="2509" spans="1:10" x14ac:dyDescent="0.2">
      <c r="A2509" s="8" t="s">
        <v>4145</v>
      </c>
      <c r="B2509" s="8" t="s">
        <v>4146</v>
      </c>
      <c r="C2509" s="8" t="s">
        <v>4146</v>
      </c>
      <c r="D2509" s="8">
        <v>272.09480000000002</v>
      </c>
      <c r="E2509" s="8">
        <v>3.2467000000000001</v>
      </c>
      <c r="F2509" s="8">
        <v>268.31299999999999</v>
      </c>
      <c r="G2509" s="8" t="s">
        <v>3856</v>
      </c>
      <c r="H2509" s="8">
        <v>3</v>
      </c>
      <c r="I2509" s="8" t="s">
        <v>4147</v>
      </c>
      <c r="J2509" t="s">
        <v>3662</v>
      </c>
    </row>
    <row r="2510" spans="1:10" x14ac:dyDescent="0.2">
      <c r="A2510" s="8" t="s">
        <v>3074</v>
      </c>
      <c r="B2510" s="8" t="s">
        <v>3075</v>
      </c>
      <c r="C2510" s="8" t="s">
        <v>3075</v>
      </c>
      <c r="D2510" s="8">
        <v>85.101200000000006</v>
      </c>
      <c r="E2510" s="8">
        <v>10.0427</v>
      </c>
      <c r="F2510" s="8">
        <v>310.36</v>
      </c>
      <c r="G2510" s="8" t="s">
        <v>3078</v>
      </c>
      <c r="H2510" s="8">
        <v>0</v>
      </c>
      <c r="I2510" s="8" t="s">
        <v>3077</v>
      </c>
      <c r="J2510" t="s">
        <v>3662</v>
      </c>
    </row>
    <row r="2511" spans="1:10" x14ac:dyDescent="0.2">
      <c r="A2511" s="8" t="s">
        <v>3074</v>
      </c>
      <c r="B2511" s="8" t="s">
        <v>3075</v>
      </c>
      <c r="C2511" s="8" t="s">
        <v>3075</v>
      </c>
      <c r="D2511" s="8">
        <v>97.101299999999995</v>
      </c>
      <c r="E2511" s="8">
        <v>10.0427</v>
      </c>
      <c r="F2511" s="8">
        <v>310.36</v>
      </c>
      <c r="G2511" s="8" t="s">
        <v>3078</v>
      </c>
      <c r="H2511" s="8">
        <v>1</v>
      </c>
      <c r="I2511" s="8" t="s">
        <v>3077</v>
      </c>
      <c r="J2511" t="s">
        <v>3662</v>
      </c>
    </row>
    <row r="2512" spans="1:10" x14ac:dyDescent="0.2">
      <c r="A2512" s="8" t="s">
        <v>3074</v>
      </c>
      <c r="B2512" s="8" t="s">
        <v>3075</v>
      </c>
      <c r="C2512" s="8" t="s">
        <v>3075</v>
      </c>
      <c r="D2512" s="8">
        <v>111.1169</v>
      </c>
      <c r="E2512" s="8">
        <v>10.0427</v>
      </c>
      <c r="F2512" s="8">
        <v>310.36</v>
      </c>
      <c r="G2512" s="8" t="s">
        <v>3078</v>
      </c>
      <c r="H2512" s="8">
        <v>2</v>
      </c>
      <c r="I2512" s="8" t="s">
        <v>3077</v>
      </c>
      <c r="J2512" t="s">
        <v>3662</v>
      </c>
    </row>
    <row r="2513" spans="1:10" x14ac:dyDescent="0.2">
      <c r="A2513" s="8" t="s">
        <v>3074</v>
      </c>
      <c r="B2513" s="8" t="s">
        <v>3075</v>
      </c>
      <c r="C2513" s="8" t="s">
        <v>3075</v>
      </c>
      <c r="D2513" s="8">
        <v>125.13249999999999</v>
      </c>
      <c r="E2513" s="8">
        <v>10.0427</v>
      </c>
      <c r="F2513" s="8">
        <v>310.36</v>
      </c>
      <c r="G2513" s="8" t="s">
        <v>3078</v>
      </c>
      <c r="H2513" s="8">
        <v>3</v>
      </c>
      <c r="I2513" s="8" t="s">
        <v>3077</v>
      </c>
      <c r="J2513" t="s">
        <v>3662</v>
      </c>
    </row>
    <row r="2514" spans="1:10" x14ac:dyDescent="0.2">
      <c r="A2514" t="s">
        <v>2065</v>
      </c>
      <c r="B2514" t="s">
        <v>2066</v>
      </c>
      <c r="C2514" s="8" t="s">
        <v>2066</v>
      </c>
      <c r="D2514">
        <v>201.07839999999999</v>
      </c>
      <c r="E2514">
        <v>7.2253999999999996</v>
      </c>
      <c r="F2514">
        <v>201.07900000000001</v>
      </c>
      <c r="G2514" t="s">
        <v>2069</v>
      </c>
      <c r="H2514">
        <v>0</v>
      </c>
      <c r="I2514" t="s">
        <v>2068</v>
      </c>
      <c r="J2514" t="s">
        <v>3662</v>
      </c>
    </row>
    <row r="2515" spans="1:10" x14ac:dyDescent="0.2">
      <c r="A2515" t="s">
        <v>2065</v>
      </c>
      <c r="B2515" t="s">
        <v>2066</v>
      </c>
      <c r="C2515" s="8" t="s">
        <v>2066</v>
      </c>
      <c r="D2515">
        <v>215.05770000000001</v>
      </c>
      <c r="E2515">
        <v>7.2253999999999996</v>
      </c>
      <c r="F2515">
        <v>201.07900000000001</v>
      </c>
      <c r="G2515" t="s">
        <v>2069</v>
      </c>
      <c r="H2515">
        <v>1</v>
      </c>
      <c r="I2515" t="s">
        <v>2068</v>
      </c>
      <c r="J2515" t="s">
        <v>3662</v>
      </c>
    </row>
    <row r="2516" spans="1:10" x14ac:dyDescent="0.2">
      <c r="A2516" t="s">
        <v>2065</v>
      </c>
      <c r="B2516" t="s">
        <v>2066</v>
      </c>
      <c r="C2516" s="8" t="s">
        <v>2066</v>
      </c>
      <c r="D2516">
        <v>185.05950000000001</v>
      </c>
      <c r="E2516">
        <v>7.2253999999999996</v>
      </c>
      <c r="F2516">
        <v>201.07900000000001</v>
      </c>
      <c r="G2516" t="s">
        <v>2069</v>
      </c>
      <c r="H2516">
        <v>2</v>
      </c>
      <c r="I2516" t="s">
        <v>2068</v>
      </c>
      <c r="J2516" t="s">
        <v>3662</v>
      </c>
    </row>
    <row r="2517" spans="1:10" x14ac:dyDescent="0.2">
      <c r="A2517" t="s">
        <v>2065</v>
      </c>
      <c r="B2517" t="s">
        <v>2066</v>
      </c>
      <c r="C2517" s="8" t="s">
        <v>2066</v>
      </c>
      <c r="D2517">
        <v>184.06280000000001</v>
      </c>
      <c r="E2517">
        <v>7.2253999999999996</v>
      </c>
      <c r="F2517">
        <v>201.07900000000001</v>
      </c>
      <c r="G2517" t="s">
        <v>2069</v>
      </c>
      <c r="H2517">
        <v>3</v>
      </c>
      <c r="I2517" t="s">
        <v>2068</v>
      </c>
      <c r="J2517" t="s">
        <v>3662</v>
      </c>
    </row>
    <row r="2518" spans="1:10" x14ac:dyDescent="0.2">
      <c r="A2518" s="8" t="s">
        <v>3086</v>
      </c>
      <c r="B2518" s="8" t="s">
        <v>3087</v>
      </c>
      <c r="C2518" s="8" t="s">
        <v>3087</v>
      </c>
      <c r="D2518" s="8">
        <v>85.101200000000006</v>
      </c>
      <c r="E2518" s="8">
        <v>14.9672</v>
      </c>
      <c r="F2518" s="8">
        <v>366.42259999999999</v>
      </c>
      <c r="G2518" s="8" t="s">
        <v>3090</v>
      </c>
      <c r="H2518" s="8">
        <v>0</v>
      </c>
      <c r="I2518" s="8" t="s">
        <v>3089</v>
      </c>
      <c r="J2518" t="s">
        <v>3662</v>
      </c>
    </row>
    <row r="2519" spans="1:10" x14ac:dyDescent="0.2">
      <c r="A2519" s="8" t="s">
        <v>3086</v>
      </c>
      <c r="B2519" s="8" t="s">
        <v>3087</v>
      </c>
      <c r="C2519" s="8" t="s">
        <v>3087</v>
      </c>
      <c r="D2519" s="8">
        <v>97.101299999999995</v>
      </c>
      <c r="E2519" s="8">
        <v>14.9672</v>
      </c>
      <c r="F2519" s="8">
        <v>366.42259999999999</v>
      </c>
      <c r="G2519" s="8" t="s">
        <v>3090</v>
      </c>
      <c r="H2519" s="8">
        <v>1</v>
      </c>
      <c r="I2519" s="8" t="s">
        <v>3089</v>
      </c>
      <c r="J2519" t="s">
        <v>3662</v>
      </c>
    </row>
    <row r="2520" spans="1:10" x14ac:dyDescent="0.2">
      <c r="A2520" s="8" t="s">
        <v>3086</v>
      </c>
      <c r="B2520" s="8" t="s">
        <v>3087</v>
      </c>
      <c r="C2520" s="8" t="s">
        <v>3087</v>
      </c>
      <c r="D2520" s="8">
        <v>111.1169</v>
      </c>
      <c r="E2520" s="8">
        <v>14.9672</v>
      </c>
      <c r="F2520" s="8">
        <v>366.42259999999999</v>
      </c>
      <c r="G2520" s="8" t="s">
        <v>3090</v>
      </c>
      <c r="H2520" s="8">
        <v>2</v>
      </c>
      <c r="I2520" s="8" t="s">
        <v>3089</v>
      </c>
      <c r="J2520" t="s">
        <v>3662</v>
      </c>
    </row>
    <row r="2521" spans="1:10" x14ac:dyDescent="0.2">
      <c r="A2521" s="8" t="s">
        <v>3086</v>
      </c>
      <c r="B2521" s="8" t="s">
        <v>3087</v>
      </c>
      <c r="C2521" s="8" t="s">
        <v>3087</v>
      </c>
      <c r="D2521" s="8">
        <v>125.13249999999999</v>
      </c>
      <c r="E2521" s="8">
        <v>14.9672</v>
      </c>
      <c r="F2521" s="8">
        <v>366.42259999999999</v>
      </c>
      <c r="G2521" s="8" t="s">
        <v>3090</v>
      </c>
      <c r="H2521" s="8">
        <v>3</v>
      </c>
      <c r="I2521" s="8" t="s">
        <v>3089</v>
      </c>
      <c r="J2521" t="s">
        <v>3662</v>
      </c>
    </row>
    <row r="2522" spans="1:10" x14ac:dyDescent="0.2">
      <c r="A2522" s="8" t="s">
        <v>3092</v>
      </c>
      <c r="B2522" s="8" t="s">
        <v>3093</v>
      </c>
      <c r="C2522" s="8" t="s">
        <v>3093</v>
      </c>
      <c r="D2522" s="8">
        <v>85.101200000000006</v>
      </c>
      <c r="E2522" s="8">
        <v>17.298500000000001</v>
      </c>
      <c r="F2522" s="8">
        <v>394.4538</v>
      </c>
      <c r="G2522" s="8" t="s">
        <v>3096</v>
      </c>
      <c r="H2522" s="8">
        <v>0</v>
      </c>
      <c r="I2522" s="8" t="s">
        <v>3095</v>
      </c>
      <c r="J2522" t="s">
        <v>3662</v>
      </c>
    </row>
    <row r="2523" spans="1:10" x14ac:dyDescent="0.2">
      <c r="A2523" s="8" t="s">
        <v>3092</v>
      </c>
      <c r="B2523" s="8" t="s">
        <v>3093</v>
      </c>
      <c r="C2523" s="8" t="s">
        <v>3093</v>
      </c>
      <c r="D2523" s="8">
        <v>97.101299999999995</v>
      </c>
      <c r="E2523" s="8">
        <v>17.298500000000001</v>
      </c>
      <c r="F2523" s="8">
        <v>394.4538</v>
      </c>
      <c r="G2523" s="8" t="s">
        <v>3096</v>
      </c>
      <c r="H2523" s="8">
        <v>1</v>
      </c>
      <c r="I2523" s="8" t="s">
        <v>3095</v>
      </c>
      <c r="J2523" t="s">
        <v>3662</v>
      </c>
    </row>
    <row r="2524" spans="1:10" x14ac:dyDescent="0.2">
      <c r="A2524" s="8" t="s">
        <v>3092</v>
      </c>
      <c r="B2524" s="8" t="s">
        <v>3093</v>
      </c>
      <c r="C2524" s="8" t="s">
        <v>3093</v>
      </c>
      <c r="D2524" s="8">
        <v>111.1169</v>
      </c>
      <c r="E2524" s="8">
        <v>17.298500000000001</v>
      </c>
      <c r="F2524" s="8">
        <v>394.4538</v>
      </c>
      <c r="G2524" s="8" t="s">
        <v>3096</v>
      </c>
      <c r="H2524" s="8">
        <v>2</v>
      </c>
      <c r="I2524" s="8" t="s">
        <v>3095</v>
      </c>
      <c r="J2524" t="s">
        <v>3662</v>
      </c>
    </row>
    <row r="2525" spans="1:10" x14ac:dyDescent="0.2">
      <c r="A2525" s="8" t="s">
        <v>3092</v>
      </c>
      <c r="B2525" s="8" t="s">
        <v>3093</v>
      </c>
      <c r="C2525" s="8" t="s">
        <v>3093</v>
      </c>
      <c r="D2525" s="8">
        <v>125.13249999999999</v>
      </c>
      <c r="E2525" s="8">
        <v>17.298500000000001</v>
      </c>
      <c r="F2525" s="8">
        <v>394.4538</v>
      </c>
      <c r="G2525" s="8" t="s">
        <v>3096</v>
      </c>
      <c r="H2525" s="8">
        <v>3</v>
      </c>
      <c r="I2525" s="8" t="s">
        <v>3095</v>
      </c>
      <c r="J2525" t="s">
        <v>3662</v>
      </c>
    </row>
    <row r="2526" spans="1:10" x14ac:dyDescent="0.2">
      <c r="A2526" t="s">
        <v>4620</v>
      </c>
      <c r="B2526" t="s">
        <v>4621</v>
      </c>
      <c r="C2526" s="8" t="s">
        <v>3663</v>
      </c>
      <c r="D2526">
        <v>130.92169999999999</v>
      </c>
      <c r="E2526">
        <v>5.9580000000000002</v>
      </c>
      <c r="F2526">
        <v>165.89109999999999</v>
      </c>
      <c r="G2526" t="s">
        <v>4008</v>
      </c>
      <c r="H2526">
        <v>0</v>
      </c>
      <c r="I2526" t="s">
        <v>4622</v>
      </c>
      <c r="J2526" t="s">
        <v>3662</v>
      </c>
    </row>
    <row r="2527" spans="1:10" x14ac:dyDescent="0.2">
      <c r="A2527" t="s">
        <v>4620</v>
      </c>
      <c r="B2527" t="s">
        <v>4621</v>
      </c>
      <c r="C2527" s="8" t="s">
        <v>3663</v>
      </c>
      <c r="D2527">
        <v>132.9607</v>
      </c>
      <c r="E2527">
        <v>5.9580000000000002</v>
      </c>
      <c r="F2527">
        <v>165.89109999999999</v>
      </c>
      <c r="G2527" t="s">
        <v>4008</v>
      </c>
      <c r="H2527">
        <v>1</v>
      </c>
      <c r="I2527" t="s">
        <v>4622</v>
      </c>
      <c r="J2527" t="s">
        <v>3662</v>
      </c>
    </row>
    <row r="2528" spans="1:10" x14ac:dyDescent="0.2">
      <c r="A2528" t="s">
        <v>4620</v>
      </c>
      <c r="B2528" t="s">
        <v>4621</v>
      </c>
      <c r="C2528" s="8" t="s">
        <v>3663</v>
      </c>
      <c r="D2528">
        <v>94.968299999999999</v>
      </c>
      <c r="E2528">
        <v>5.9580000000000002</v>
      </c>
      <c r="F2528">
        <v>165.89109999999999</v>
      </c>
      <c r="G2528" t="s">
        <v>4008</v>
      </c>
      <c r="H2528">
        <v>2</v>
      </c>
      <c r="I2528" t="s">
        <v>4622</v>
      </c>
      <c r="J2528" t="s">
        <v>3662</v>
      </c>
    </row>
    <row r="2529" spans="1:10" x14ac:dyDescent="0.2">
      <c r="A2529" t="s">
        <v>4620</v>
      </c>
      <c r="B2529" t="s">
        <v>4621</v>
      </c>
      <c r="C2529" s="8" t="s">
        <v>3663</v>
      </c>
      <c r="D2529">
        <v>134.95779999999999</v>
      </c>
      <c r="E2529">
        <v>5.9580000000000002</v>
      </c>
      <c r="F2529">
        <v>165.89109999999999</v>
      </c>
      <c r="G2529" t="s">
        <v>4008</v>
      </c>
      <c r="H2529">
        <v>3</v>
      </c>
      <c r="I2529" t="s">
        <v>4622</v>
      </c>
      <c r="J2529" t="s">
        <v>3662</v>
      </c>
    </row>
    <row r="2530" spans="1:10" x14ac:dyDescent="0.2">
      <c r="A2530" t="s">
        <v>4623</v>
      </c>
      <c r="B2530" t="s">
        <v>4621</v>
      </c>
      <c r="C2530" s="8" t="s">
        <v>3663</v>
      </c>
      <c r="D2530">
        <v>130.92169999999999</v>
      </c>
      <c r="E2530">
        <v>6.3460000000000001</v>
      </c>
      <c r="F2530">
        <v>165.89109999999999</v>
      </c>
      <c r="G2530" t="s">
        <v>4008</v>
      </c>
      <c r="H2530">
        <v>0</v>
      </c>
      <c r="I2530" t="s">
        <v>4622</v>
      </c>
      <c r="J2530" t="s">
        <v>3662</v>
      </c>
    </row>
    <row r="2531" spans="1:10" x14ac:dyDescent="0.2">
      <c r="A2531" t="s">
        <v>4623</v>
      </c>
      <c r="B2531" t="s">
        <v>4621</v>
      </c>
      <c r="C2531" s="8" t="s">
        <v>3663</v>
      </c>
      <c r="D2531">
        <v>132.9607</v>
      </c>
      <c r="E2531">
        <v>6.3460000000000001</v>
      </c>
      <c r="F2531">
        <v>165.89109999999999</v>
      </c>
      <c r="G2531" t="s">
        <v>4008</v>
      </c>
      <c r="H2531">
        <v>1</v>
      </c>
      <c r="I2531" t="s">
        <v>4622</v>
      </c>
      <c r="J2531" t="s">
        <v>3662</v>
      </c>
    </row>
    <row r="2532" spans="1:10" x14ac:dyDescent="0.2">
      <c r="A2532" t="s">
        <v>4623</v>
      </c>
      <c r="B2532" t="s">
        <v>4621</v>
      </c>
      <c r="C2532" s="8" t="s">
        <v>3663</v>
      </c>
      <c r="D2532">
        <v>94.968299999999999</v>
      </c>
      <c r="E2532">
        <v>6.3460000000000001</v>
      </c>
      <c r="F2532">
        <v>165.89109999999999</v>
      </c>
      <c r="G2532" t="s">
        <v>4008</v>
      </c>
      <c r="H2532">
        <v>2</v>
      </c>
      <c r="I2532" t="s">
        <v>4622</v>
      </c>
      <c r="J2532" t="s">
        <v>3662</v>
      </c>
    </row>
    <row r="2533" spans="1:10" x14ac:dyDescent="0.2">
      <c r="A2533" t="s">
        <v>4623</v>
      </c>
      <c r="B2533" t="s">
        <v>4621</v>
      </c>
      <c r="C2533" s="8" t="s">
        <v>3663</v>
      </c>
      <c r="D2533">
        <v>134.95779999999999</v>
      </c>
      <c r="E2533">
        <v>6.3460000000000001</v>
      </c>
      <c r="F2533">
        <v>165.89109999999999</v>
      </c>
      <c r="G2533" t="s">
        <v>4008</v>
      </c>
      <c r="H2533">
        <v>3</v>
      </c>
      <c r="I2533" t="s">
        <v>4622</v>
      </c>
      <c r="J2533" t="s">
        <v>3662</v>
      </c>
    </row>
    <row r="2534" spans="1:10" x14ac:dyDescent="0.2">
      <c r="A2534" t="s">
        <v>4855</v>
      </c>
      <c r="B2534" t="s">
        <v>4856</v>
      </c>
      <c r="C2534" t="s">
        <v>4856</v>
      </c>
      <c r="D2534">
        <v>722.40520000000004</v>
      </c>
      <c r="E2534">
        <v>19.651399999999999</v>
      </c>
      <c r="F2534">
        <v>871.26778000000002</v>
      </c>
      <c r="G2534" t="s">
        <v>4100</v>
      </c>
      <c r="H2534">
        <v>0</v>
      </c>
      <c r="I2534" t="s">
        <v>4857</v>
      </c>
      <c r="J2534" t="s">
        <v>3662</v>
      </c>
    </row>
    <row r="2535" spans="1:10" x14ac:dyDescent="0.2">
      <c r="A2535" t="s">
        <v>4855</v>
      </c>
      <c r="B2535" t="s">
        <v>4856</v>
      </c>
      <c r="C2535" t="s">
        <v>4856</v>
      </c>
      <c r="D2535">
        <v>718.00840000000005</v>
      </c>
      <c r="E2535">
        <v>19.651399999999999</v>
      </c>
      <c r="F2535">
        <v>871.26778000000002</v>
      </c>
      <c r="G2535" t="s">
        <v>4100</v>
      </c>
      <c r="H2535">
        <v>1</v>
      </c>
      <c r="I2535" t="s">
        <v>4857</v>
      </c>
      <c r="J2535" t="s">
        <v>3662</v>
      </c>
    </row>
    <row r="2536" spans="1:10" x14ac:dyDescent="0.2">
      <c r="A2536" t="s">
        <v>4855</v>
      </c>
      <c r="B2536" t="s">
        <v>4856</v>
      </c>
      <c r="C2536" t="s">
        <v>4856</v>
      </c>
      <c r="D2536">
        <v>727.60059999999999</v>
      </c>
      <c r="E2536">
        <v>19.651399999999999</v>
      </c>
      <c r="F2536">
        <v>871.26778000000002</v>
      </c>
      <c r="G2536" t="s">
        <v>4100</v>
      </c>
      <c r="H2536">
        <v>2</v>
      </c>
      <c r="I2536" t="s">
        <v>4857</v>
      </c>
      <c r="J2536" t="s">
        <v>3662</v>
      </c>
    </row>
    <row r="2537" spans="1:10" x14ac:dyDescent="0.2">
      <c r="A2537" t="s">
        <v>4855</v>
      </c>
      <c r="B2537" t="s">
        <v>4856</v>
      </c>
      <c r="C2537" t="s">
        <v>4856</v>
      </c>
      <c r="D2537">
        <v>723.51760000000002</v>
      </c>
      <c r="E2537">
        <v>19.651399999999999</v>
      </c>
      <c r="F2537">
        <v>871.26778000000002</v>
      </c>
      <c r="G2537" t="s">
        <v>4100</v>
      </c>
      <c r="H2537">
        <v>3</v>
      </c>
      <c r="I2537" t="s">
        <v>4857</v>
      </c>
      <c r="J2537" t="s">
        <v>3662</v>
      </c>
    </row>
    <row r="2538" spans="1:10" x14ac:dyDescent="0.2">
      <c r="A2538" s="8" t="s">
        <v>3097</v>
      </c>
      <c r="B2538" s="8" t="s">
        <v>3098</v>
      </c>
      <c r="C2538" s="8" t="s">
        <v>3098</v>
      </c>
      <c r="D2538" s="8">
        <v>85.101200000000006</v>
      </c>
      <c r="E2538" s="8">
        <v>19.787700000000001</v>
      </c>
      <c r="F2538" s="8">
        <v>422.48520000000002</v>
      </c>
      <c r="G2538" s="8" t="s">
        <v>3101</v>
      </c>
      <c r="H2538" s="8">
        <v>0</v>
      </c>
      <c r="I2538" s="8" t="s">
        <v>3100</v>
      </c>
      <c r="J2538" t="s">
        <v>3662</v>
      </c>
    </row>
    <row r="2539" spans="1:10" x14ac:dyDescent="0.2">
      <c r="A2539" s="8" t="s">
        <v>3097</v>
      </c>
      <c r="B2539" s="8" t="s">
        <v>3098</v>
      </c>
      <c r="C2539" s="8" t="s">
        <v>3098</v>
      </c>
      <c r="D2539" s="8">
        <v>97.101299999999995</v>
      </c>
      <c r="E2539" s="8">
        <v>19.787700000000001</v>
      </c>
      <c r="F2539" s="8">
        <v>422.48520000000002</v>
      </c>
      <c r="G2539" s="8" t="s">
        <v>3101</v>
      </c>
      <c r="H2539" s="8">
        <v>1</v>
      </c>
      <c r="I2539" s="8" t="s">
        <v>3100</v>
      </c>
      <c r="J2539" t="s">
        <v>3662</v>
      </c>
    </row>
    <row r="2540" spans="1:10" x14ac:dyDescent="0.2">
      <c r="A2540" s="8" t="s">
        <v>3097</v>
      </c>
      <c r="B2540" s="8" t="s">
        <v>3098</v>
      </c>
      <c r="C2540" s="8" t="s">
        <v>3098</v>
      </c>
      <c r="D2540" s="8">
        <v>111.1169</v>
      </c>
      <c r="E2540" s="8">
        <v>19.787700000000001</v>
      </c>
      <c r="F2540" s="8">
        <v>422.48520000000002</v>
      </c>
      <c r="G2540" s="8" t="s">
        <v>3101</v>
      </c>
      <c r="H2540" s="8">
        <v>2</v>
      </c>
      <c r="I2540" s="8" t="s">
        <v>3100</v>
      </c>
      <c r="J2540" t="s">
        <v>3662</v>
      </c>
    </row>
    <row r="2541" spans="1:10" x14ac:dyDescent="0.2">
      <c r="A2541" s="8" t="s">
        <v>3097</v>
      </c>
      <c r="B2541" s="8" t="s">
        <v>3098</v>
      </c>
      <c r="C2541" s="8" t="s">
        <v>3098</v>
      </c>
      <c r="D2541" s="8">
        <v>125.13249999999999</v>
      </c>
      <c r="E2541" s="8">
        <v>19.787700000000001</v>
      </c>
      <c r="F2541" s="8">
        <v>422.48520000000002</v>
      </c>
      <c r="G2541" s="8" t="s">
        <v>3101</v>
      </c>
      <c r="H2541" s="8">
        <v>3</v>
      </c>
      <c r="I2541" s="8" t="s">
        <v>3100</v>
      </c>
      <c r="J2541" t="s">
        <v>3662</v>
      </c>
    </row>
    <row r="2542" spans="1:10" x14ac:dyDescent="0.2">
      <c r="A2542" s="8" t="s">
        <v>3081</v>
      </c>
      <c r="B2542" s="8" t="s">
        <v>3082</v>
      </c>
      <c r="C2542" s="8" t="s">
        <v>3082</v>
      </c>
      <c r="D2542" s="8">
        <v>85.101200000000006</v>
      </c>
      <c r="E2542" s="8">
        <v>12.7188</v>
      </c>
      <c r="F2542" s="8">
        <v>338.3913</v>
      </c>
      <c r="G2542" s="8" t="s">
        <v>3085</v>
      </c>
      <c r="H2542" s="8">
        <v>0</v>
      </c>
      <c r="I2542" s="8" t="s">
        <v>3084</v>
      </c>
      <c r="J2542" t="s">
        <v>3662</v>
      </c>
    </row>
    <row r="2543" spans="1:10" x14ac:dyDescent="0.2">
      <c r="A2543" s="8" t="s">
        <v>3081</v>
      </c>
      <c r="B2543" s="8" t="s">
        <v>3082</v>
      </c>
      <c r="C2543" s="8" t="s">
        <v>3082</v>
      </c>
      <c r="D2543" s="8">
        <v>97.101299999999995</v>
      </c>
      <c r="E2543" s="8">
        <v>12.7188</v>
      </c>
      <c r="F2543" s="8">
        <v>338.3913</v>
      </c>
      <c r="G2543" s="8" t="s">
        <v>3085</v>
      </c>
      <c r="H2543" s="8">
        <v>1</v>
      </c>
      <c r="I2543" s="8" t="s">
        <v>3084</v>
      </c>
      <c r="J2543" t="s">
        <v>3662</v>
      </c>
    </row>
    <row r="2544" spans="1:10" x14ac:dyDescent="0.2">
      <c r="A2544" s="8" t="s">
        <v>3081</v>
      </c>
      <c r="B2544" s="8" t="s">
        <v>3082</v>
      </c>
      <c r="C2544" s="8" t="s">
        <v>3082</v>
      </c>
      <c r="D2544" s="8">
        <v>111.1169</v>
      </c>
      <c r="E2544" s="8">
        <v>12.7188</v>
      </c>
      <c r="F2544" s="8">
        <v>338.3913</v>
      </c>
      <c r="G2544" s="8" t="s">
        <v>3085</v>
      </c>
      <c r="H2544" s="8">
        <v>2</v>
      </c>
      <c r="I2544" s="8" t="s">
        <v>3084</v>
      </c>
      <c r="J2544" t="s">
        <v>3662</v>
      </c>
    </row>
    <row r="2545" spans="1:10" x14ac:dyDescent="0.2">
      <c r="A2545" s="8" t="s">
        <v>3081</v>
      </c>
      <c r="B2545" s="8" t="s">
        <v>3082</v>
      </c>
      <c r="C2545" s="8" t="s">
        <v>3082</v>
      </c>
      <c r="D2545" s="8">
        <v>125.13249999999999</v>
      </c>
      <c r="E2545" s="8">
        <v>12.7188</v>
      </c>
      <c r="F2545" s="8">
        <v>338.3913</v>
      </c>
      <c r="G2545" s="8" t="s">
        <v>3085</v>
      </c>
      <c r="H2545" s="8">
        <v>3</v>
      </c>
      <c r="I2545" s="8" t="s">
        <v>3084</v>
      </c>
      <c r="J2545" t="s">
        <v>3662</v>
      </c>
    </row>
    <row r="2546" spans="1:10" x14ac:dyDescent="0.2">
      <c r="A2546" s="8" t="s">
        <v>2928</v>
      </c>
      <c r="B2546" s="8" t="s">
        <v>1041</v>
      </c>
      <c r="C2546" s="8" t="s">
        <v>1041</v>
      </c>
      <c r="D2546" s="8">
        <v>122.0363</v>
      </c>
      <c r="E2546" s="8">
        <v>14.3058</v>
      </c>
      <c r="F2546" s="8">
        <v>122.036779</v>
      </c>
      <c r="G2546" s="8" t="s">
        <v>1044</v>
      </c>
      <c r="H2546" s="8">
        <v>0</v>
      </c>
      <c r="I2546" s="8" t="s">
        <v>1043</v>
      </c>
      <c r="J2546" t="s">
        <v>3662</v>
      </c>
    </row>
    <row r="2547" spans="1:10" x14ac:dyDescent="0.2">
      <c r="A2547" s="8" t="s">
        <v>2928</v>
      </c>
      <c r="B2547" s="8" t="s">
        <v>1041</v>
      </c>
      <c r="C2547" s="8" t="s">
        <v>1041</v>
      </c>
      <c r="D2547" s="8">
        <v>105.0337</v>
      </c>
      <c r="E2547" s="8">
        <v>14.3058</v>
      </c>
      <c r="F2547" s="8">
        <v>122.036779</v>
      </c>
      <c r="G2547" s="8" t="s">
        <v>1044</v>
      </c>
      <c r="H2547" s="8">
        <v>1</v>
      </c>
      <c r="I2547" s="8" t="s">
        <v>1043</v>
      </c>
      <c r="J2547" t="s">
        <v>3662</v>
      </c>
    </row>
    <row r="2548" spans="1:10" x14ac:dyDescent="0.2">
      <c r="A2548" s="8" t="s">
        <v>2928</v>
      </c>
      <c r="B2548" s="8" t="s">
        <v>1041</v>
      </c>
      <c r="C2548" s="8" t="s">
        <v>1041</v>
      </c>
      <c r="D2548" s="8">
        <v>106.03700000000001</v>
      </c>
      <c r="E2548" s="8">
        <v>14.3058</v>
      </c>
      <c r="F2548" s="8">
        <v>122.036779</v>
      </c>
      <c r="G2548" s="8" t="s">
        <v>1044</v>
      </c>
      <c r="H2548" s="8">
        <v>2</v>
      </c>
      <c r="I2548" s="8" t="s">
        <v>1043</v>
      </c>
      <c r="J2548" t="s">
        <v>3662</v>
      </c>
    </row>
    <row r="2549" spans="1:10" x14ac:dyDescent="0.2">
      <c r="A2549" s="8" t="s">
        <v>2928</v>
      </c>
      <c r="B2549" s="8" t="s">
        <v>1041</v>
      </c>
      <c r="C2549" s="8" t="s">
        <v>1041</v>
      </c>
      <c r="D2549" s="8">
        <v>123.0398</v>
      </c>
      <c r="E2549" s="8">
        <v>14.3058</v>
      </c>
      <c r="F2549" s="8">
        <v>122.036779</v>
      </c>
      <c r="G2549" s="8" t="s">
        <v>1044</v>
      </c>
      <c r="H2549" s="8">
        <v>3</v>
      </c>
      <c r="I2549" s="8" t="s">
        <v>1043</v>
      </c>
      <c r="J2549" t="s">
        <v>3662</v>
      </c>
    </row>
    <row r="2550" spans="1:10" x14ac:dyDescent="0.2">
      <c r="A2550" s="8" t="s">
        <v>2933</v>
      </c>
      <c r="B2550" s="8" t="s">
        <v>1041</v>
      </c>
      <c r="C2550" s="8" t="s">
        <v>1041</v>
      </c>
      <c r="D2550" s="8">
        <v>122.0363</v>
      </c>
      <c r="E2550" s="8">
        <v>7.3090000000000002</v>
      </c>
      <c r="F2550" s="8">
        <v>122.036779</v>
      </c>
      <c r="G2550" s="8" t="s">
        <v>1044</v>
      </c>
      <c r="H2550" s="8">
        <v>0</v>
      </c>
      <c r="I2550" s="8" t="s">
        <v>1043</v>
      </c>
      <c r="J2550" t="s">
        <v>3662</v>
      </c>
    </row>
    <row r="2551" spans="1:10" x14ac:dyDescent="0.2">
      <c r="A2551" s="8" t="s">
        <v>2933</v>
      </c>
      <c r="B2551" s="8" t="s">
        <v>1041</v>
      </c>
      <c r="C2551" s="8" t="s">
        <v>1041</v>
      </c>
      <c r="D2551" s="8">
        <v>105.0337</v>
      </c>
      <c r="E2551" s="8">
        <v>7.3090000000000002</v>
      </c>
      <c r="F2551" s="8">
        <v>122.036779</v>
      </c>
      <c r="G2551" s="8" t="s">
        <v>1044</v>
      </c>
      <c r="H2551" s="8">
        <v>1</v>
      </c>
      <c r="I2551" s="8" t="s">
        <v>1043</v>
      </c>
      <c r="J2551" t="s">
        <v>3662</v>
      </c>
    </row>
    <row r="2552" spans="1:10" x14ac:dyDescent="0.2">
      <c r="A2552" s="8" t="s">
        <v>2933</v>
      </c>
      <c r="B2552" s="8" t="s">
        <v>1041</v>
      </c>
      <c r="C2552" s="8" t="s">
        <v>1041</v>
      </c>
      <c r="D2552" s="8">
        <v>106.03700000000001</v>
      </c>
      <c r="E2552" s="8">
        <v>7.3090000000000002</v>
      </c>
      <c r="F2552" s="8">
        <v>122.036779</v>
      </c>
      <c r="G2552" s="8" t="s">
        <v>1044</v>
      </c>
      <c r="H2552" s="8">
        <v>2</v>
      </c>
      <c r="I2552" s="8" t="s">
        <v>1043</v>
      </c>
      <c r="J2552" t="s">
        <v>3662</v>
      </c>
    </row>
    <row r="2553" spans="1:10" x14ac:dyDescent="0.2">
      <c r="A2553" s="8" t="s">
        <v>2933</v>
      </c>
      <c r="B2553" s="8" t="s">
        <v>1041</v>
      </c>
      <c r="C2553" s="8" t="s">
        <v>1041</v>
      </c>
      <c r="D2553" s="8">
        <v>123.0398</v>
      </c>
      <c r="E2553" s="8">
        <v>7.3090000000000002</v>
      </c>
      <c r="F2553" s="8">
        <v>122.036779</v>
      </c>
      <c r="G2553" s="8" t="s">
        <v>1044</v>
      </c>
      <c r="H2553" s="8">
        <v>3</v>
      </c>
      <c r="I2553" s="8" t="s">
        <v>1043</v>
      </c>
      <c r="J2553" t="s">
        <v>3662</v>
      </c>
    </row>
    <row r="2554" spans="1:10" x14ac:dyDescent="0.2">
      <c r="A2554" s="8" t="s">
        <v>2938</v>
      </c>
      <c r="B2554" s="8" t="s">
        <v>1041</v>
      </c>
      <c r="C2554" s="8" t="s">
        <v>1041</v>
      </c>
      <c r="D2554" s="8">
        <v>122.0363</v>
      </c>
      <c r="E2554" s="8">
        <v>3.0348000000000002</v>
      </c>
      <c r="F2554" s="8">
        <v>122.036779</v>
      </c>
      <c r="G2554" s="8" t="s">
        <v>1044</v>
      </c>
      <c r="H2554" s="8">
        <v>0</v>
      </c>
      <c r="I2554" s="8" t="s">
        <v>1043</v>
      </c>
      <c r="J2554" t="s">
        <v>3662</v>
      </c>
    </row>
    <row r="2555" spans="1:10" x14ac:dyDescent="0.2">
      <c r="A2555" s="8" t="s">
        <v>2938</v>
      </c>
      <c r="B2555" s="8" t="s">
        <v>1041</v>
      </c>
      <c r="C2555" s="8" t="s">
        <v>1041</v>
      </c>
      <c r="D2555" s="8">
        <v>105.0337</v>
      </c>
      <c r="E2555" s="8">
        <v>3.0348000000000002</v>
      </c>
      <c r="F2555" s="8">
        <v>122.036779</v>
      </c>
      <c r="G2555" s="8" t="s">
        <v>1044</v>
      </c>
      <c r="H2555" s="8">
        <v>1</v>
      </c>
      <c r="I2555" s="8" t="s">
        <v>1043</v>
      </c>
      <c r="J2555" t="s">
        <v>3662</v>
      </c>
    </row>
    <row r="2556" spans="1:10" x14ac:dyDescent="0.2">
      <c r="A2556" s="8" t="s">
        <v>2938</v>
      </c>
      <c r="B2556" s="8" t="s">
        <v>1041</v>
      </c>
      <c r="C2556" s="8" t="s">
        <v>1041</v>
      </c>
      <c r="D2556" s="8">
        <v>106.03700000000001</v>
      </c>
      <c r="E2556" s="8">
        <v>3.0348000000000002</v>
      </c>
      <c r="F2556" s="8">
        <v>122.036779</v>
      </c>
      <c r="G2556" s="8" t="s">
        <v>1044</v>
      </c>
      <c r="H2556" s="8">
        <v>2</v>
      </c>
      <c r="I2556" s="8" t="s">
        <v>1043</v>
      </c>
      <c r="J2556" t="s">
        <v>3662</v>
      </c>
    </row>
    <row r="2557" spans="1:10" x14ac:dyDescent="0.2">
      <c r="A2557" s="8" t="s">
        <v>2938</v>
      </c>
      <c r="B2557" s="8" t="s">
        <v>1041</v>
      </c>
      <c r="C2557" s="8" t="s">
        <v>1041</v>
      </c>
      <c r="D2557" s="8">
        <v>123.0398</v>
      </c>
      <c r="E2557" s="8">
        <v>3.0348000000000002</v>
      </c>
      <c r="F2557" s="8">
        <v>122.036779</v>
      </c>
      <c r="G2557" s="8" t="s">
        <v>1044</v>
      </c>
      <c r="H2557" s="8">
        <v>3</v>
      </c>
      <c r="I2557" s="8" t="s">
        <v>1043</v>
      </c>
      <c r="J2557" t="s">
        <v>3662</v>
      </c>
    </row>
    <row r="2558" spans="1:10" x14ac:dyDescent="0.2">
      <c r="A2558" t="s">
        <v>1040</v>
      </c>
      <c r="B2558" t="s">
        <v>1041</v>
      </c>
      <c r="C2558" s="8" t="s">
        <v>1041</v>
      </c>
      <c r="D2558">
        <v>122.0363</v>
      </c>
      <c r="E2558">
        <v>14.2944</v>
      </c>
      <c r="F2558">
        <v>122.0368</v>
      </c>
      <c r="G2558" t="s">
        <v>1044</v>
      </c>
      <c r="H2558">
        <v>0</v>
      </c>
      <c r="I2558" t="s">
        <v>1043</v>
      </c>
      <c r="J2558" t="s">
        <v>3662</v>
      </c>
    </row>
    <row r="2559" spans="1:10" x14ac:dyDescent="0.2">
      <c r="A2559" t="s">
        <v>1040</v>
      </c>
      <c r="B2559" t="s">
        <v>1041</v>
      </c>
      <c r="C2559" s="8" t="s">
        <v>1041</v>
      </c>
      <c r="D2559">
        <v>105.0335</v>
      </c>
      <c r="E2559">
        <v>14.2944</v>
      </c>
      <c r="F2559">
        <v>122.0368</v>
      </c>
      <c r="G2559" t="s">
        <v>1044</v>
      </c>
      <c r="H2559">
        <v>1</v>
      </c>
      <c r="I2559" t="s">
        <v>1043</v>
      </c>
      <c r="J2559" t="s">
        <v>3662</v>
      </c>
    </row>
    <row r="2560" spans="1:10" x14ac:dyDescent="0.2">
      <c r="A2560" t="s">
        <v>1040</v>
      </c>
      <c r="B2560" t="s">
        <v>1041</v>
      </c>
      <c r="C2560" s="8" t="s">
        <v>1041</v>
      </c>
      <c r="D2560">
        <v>135.04409999999999</v>
      </c>
      <c r="E2560">
        <v>14.2944</v>
      </c>
      <c r="F2560">
        <v>122.0368</v>
      </c>
      <c r="G2560" t="s">
        <v>1044</v>
      </c>
      <c r="H2560">
        <v>2</v>
      </c>
      <c r="I2560" t="s">
        <v>1043</v>
      </c>
      <c r="J2560" t="s">
        <v>3662</v>
      </c>
    </row>
    <row r="2561" spans="1:10" x14ac:dyDescent="0.2">
      <c r="A2561" t="s">
        <v>1040</v>
      </c>
      <c r="B2561" t="s">
        <v>1041</v>
      </c>
      <c r="C2561" s="8" t="s">
        <v>1041</v>
      </c>
      <c r="D2561">
        <v>123.03959999999999</v>
      </c>
      <c r="E2561">
        <v>14.2944</v>
      </c>
      <c r="F2561">
        <v>122.0368</v>
      </c>
      <c r="G2561" t="s">
        <v>1044</v>
      </c>
      <c r="H2561">
        <v>3</v>
      </c>
      <c r="I2561" t="s">
        <v>1043</v>
      </c>
      <c r="J2561" t="s">
        <v>3662</v>
      </c>
    </row>
    <row r="2562" spans="1:10" x14ac:dyDescent="0.2">
      <c r="A2562" t="s">
        <v>2440</v>
      </c>
      <c r="B2562" t="s">
        <v>2441</v>
      </c>
      <c r="C2562" s="8" t="s">
        <v>3758</v>
      </c>
      <c r="D2562">
        <v>111.02290000000001</v>
      </c>
      <c r="E2562">
        <v>10.447800000000001</v>
      </c>
      <c r="F2562">
        <v>110.00369999999999</v>
      </c>
      <c r="G2562" t="s">
        <v>2444</v>
      </c>
      <c r="H2562">
        <v>0</v>
      </c>
      <c r="I2562" t="s">
        <v>2443</v>
      </c>
      <c r="J2562" t="s">
        <v>3662</v>
      </c>
    </row>
    <row r="2563" spans="1:10" x14ac:dyDescent="0.2">
      <c r="A2563" t="s">
        <v>2440</v>
      </c>
      <c r="B2563" t="s">
        <v>2441</v>
      </c>
      <c r="C2563" s="8" t="s">
        <v>3758</v>
      </c>
      <c r="D2563">
        <v>111.9889</v>
      </c>
      <c r="E2563">
        <v>10.447800000000001</v>
      </c>
      <c r="F2563">
        <v>110.00369999999999</v>
      </c>
      <c r="G2563" t="s">
        <v>2444</v>
      </c>
      <c r="H2563">
        <v>1</v>
      </c>
      <c r="I2563" t="s">
        <v>2443</v>
      </c>
      <c r="J2563" t="s">
        <v>3662</v>
      </c>
    </row>
    <row r="2564" spans="1:10" x14ac:dyDescent="0.2">
      <c r="A2564" t="s">
        <v>2440</v>
      </c>
      <c r="B2564" t="s">
        <v>2441</v>
      </c>
      <c r="C2564" s="8" t="s">
        <v>3758</v>
      </c>
      <c r="D2564">
        <v>109.9919</v>
      </c>
      <c r="E2564">
        <v>10.447800000000001</v>
      </c>
      <c r="F2564">
        <v>110.00369999999999</v>
      </c>
      <c r="G2564" t="s">
        <v>2444</v>
      </c>
      <c r="H2564">
        <v>2</v>
      </c>
      <c r="I2564" t="s">
        <v>2443</v>
      </c>
      <c r="J2564" t="s">
        <v>3662</v>
      </c>
    </row>
    <row r="2565" spans="1:10" x14ac:dyDescent="0.2">
      <c r="A2565" t="s">
        <v>2440</v>
      </c>
      <c r="B2565" t="s">
        <v>2441</v>
      </c>
      <c r="C2565" s="8" t="s">
        <v>3758</v>
      </c>
      <c r="D2565">
        <v>113.0386</v>
      </c>
      <c r="E2565">
        <v>10.447800000000001</v>
      </c>
      <c r="F2565">
        <v>110.00369999999999</v>
      </c>
      <c r="G2565" t="s">
        <v>2444</v>
      </c>
      <c r="H2565">
        <v>3</v>
      </c>
      <c r="I2565" t="s">
        <v>2443</v>
      </c>
      <c r="J2565" t="s">
        <v>3662</v>
      </c>
    </row>
    <row r="2566" spans="1:10" x14ac:dyDescent="0.2">
      <c r="A2566" t="s">
        <v>768</v>
      </c>
      <c r="B2566" t="s">
        <v>769</v>
      </c>
      <c r="C2566" s="8" t="s">
        <v>769</v>
      </c>
      <c r="D2566">
        <v>159.0805</v>
      </c>
      <c r="E2566">
        <v>18.4346</v>
      </c>
      <c r="F2566">
        <v>283.0643</v>
      </c>
      <c r="G2566" t="s">
        <v>772</v>
      </c>
      <c r="H2566">
        <v>0</v>
      </c>
      <c r="I2566" t="s">
        <v>771</v>
      </c>
      <c r="J2566" t="s">
        <v>3662</v>
      </c>
    </row>
    <row r="2567" spans="1:10" x14ac:dyDescent="0.2">
      <c r="A2567" t="s">
        <v>768</v>
      </c>
      <c r="B2567" t="s">
        <v>769</v>
      </c>
      <c r="C2567" s="8" t="s">
        <v>769</v>
      </c>
      <c r="D2567">
        <v>161.05969999999999</v>
      </c>
      <c r="E2567">
        <v>18.4346</v>
      </c>
      <c r="F2567">
        <v>283.0643</v>
      </c>
      <c r="G2567" t="s">
        <v>772</v>
      </c>
      <c r="H2567">
        <v>1</v>
      </c>
      <c r="I2567" t="s">
        <v>771</v>
      </c>
      <c r="J2567" t="s">
        <v>3662</v>
      </c>
    </row>
    <row r="2568" spans="1:10" x14ac:dyDescent="0.2">
      <c r="A2568" t="s">
        <v>768</v>
      </c>
      <c r="B2568" t="s">
        <v>769</v>
      </c>
      <c r="C2568" s="8" t="s">
        <v>769</v>
      </c>
      <c r="D2568">
        <v>172.0883</v>
      </c>
      <c r="E2568">
        <v>18.4346</v>
      </c>
      <c r="F2568">
        <v>283.0643</v>
      </c>
      <c r="G2568" t="s">
        <v>772</v>
      </c>
      <c r="H2568">
        <v>2</v>
      </c>
      <c r="I2568" t="s">
        <v>771</v>
      </c>
      <c r="J2568" t="s">
        <v>3662</v>
      </c>
    </row>
    <row r="2569" spans="1:10" x14ac:dyDescent="0.2">
      <c r="A2569" t="s">
        <v>768</v>
      </c>
      <c r="B2569" t="s">
        <v>769</v>
      </c>
      <c r="C2569" s="8" t="s">
        <v>769</v>
      </c>
      <c r="D2569">
        <v>160.084</v>
      </c>
      <c r="E2569">
        <v>18.4346</v>
      </c>
      <c r="F2569">
        <v>283.0643</v>
      </c>
      <c r="G2569" t="s">
        <v>772</v>
      </c>
      <c r="H2569">
        <v>3</v>
      </c>
      <c r="I2569" t="s">
        <v>771</v>
      </c>
      <c r="J2569" t="s">
        <v>3662</v>
      </c>
    </row>
    <row r="2570" spans="1:10" x14ac:dyDescent="0.2">
      <c r="A2570" t="s">
        <v>776</v>
      </c>
      <c r="B2570" t="s">
        <v>769</v>
      </c>
      <c r="C2570" s="8" t="s">
        <v>769</v>
      </c>
      <c r="D2570">
        <v>159.0805</v>
      </c>
      <c r="E2570">
        <v>18.506499999999999</v>
      </c>
      <c r="F2570">
        <v>283.0643</v>
      </c>
      <c r="G2570" t="s">
        <v>772</v>
      </c>
      <c r="H2570">
        <v>0</v>
      </c>
      <c r="I2570" t="s">
        <v>771</v>
      </c>
      <c r="J2570" t="s">
        <v>3662</v>
      </c>
    </row>
    <row r="2571" spans="1:10" x14ac:dyDescent="0.2">
      <c r="A2571" t="s">
        <v>776</v>
      </c>
      <c r="B2571" t="s">
        <v>769</v>
      </c>
      <c r="C2571" s="8" t="s">
        <v>769</v>
      </c>
      <c r="D2571">
        <v>161.05969999999999</v>
      </c>
      <c r="E2571">
        <v>18.506499999999999</v>
      </c>
      <c r="F2571">
        <v>283.0643</v>
      </c>
      <c r="G2571" t="s">
        <v>772</v>
      </c>
      <c r="H2571">
        <v>1</v>
      </c>
      <c r="I2571" t="s">
        <v>771</v>
      </c>
      <c r="J2571" t="s">
        <v>3662</v>
      </c>
    </row>
    <row r="2572" spans="1:10" x14ac:dyDescent="0.2">
      <c r="A2572" t="s">
        <v>776</v>
      </c>
      <c r="B2572" t="s">
        <v>769</v>
      </c>
      <c r="C2572" s="8" t="s">
        <v>769</v>
      </c>
      <c r="D2572">
        <v>172.0883</v>
      </c>
      <c r="E2572">
        <v>18.506499999999999</v>
      </c>
      <c r="F2572">
        <v>283.0643</v>
      </c>
      <c r="G2572" t="s">
        <v>772</v>
      </c>
      <c r="H2572">
        <v>2</v>
      </c>
      <c r="I2572" t="s">
        <v>771</v>
      </c>
      <c r="J2572" t="s">
        <v>3662</v>
      </c>
    </row>
    <row r="2573" spans="1:10" x14ac:dyDescent="0.2">
      <c r="A2573" t="s">
        <v>776</v>
      </c>
      <c r="B2573" t="s">
        <v>769</v>
      </c>
      <c r="C2573" s="8" t="s">
        <v>769</v>
      </c>
      <c r="D2573">
        <v>160.084</v>
      </c>
      <c r="E2573">
        <v>18.506499999999999</v>
      </c>
      <c r="F2573">
        <v>283.0643</v>
      </c>
      <c r="G2573" t="s">
        <v>772</v>
      </c>
      <c r="H2573">
        <v>3</v>
      </c>
      <c r="I2573" t="s">
        <v>771</v>
      </c>
      <c r="J2573" t="s">
        <v>3662</v>
      </c>
    </row>
    <row r="2574" spans="1:10" x14ac:dyDescent="0.2">
      <c r="A2574" t="s">
        <v>4327</v>
      </c>
      <c r="B2574" t="s">
        <v>4328</v>
      </c>
      <c r="C2574" t="s">
        <v>4328</v>
      </c>
      <c r="D2574">
        <v>323.11290000000002</v>
      </c>
      <c r="E2574">
        <v>9.8643999999999998</v>
      </c>
      <c r="F2574">
        <v>323.11329999999998</v>
      </c>
      <c r="G2574" t="s">
        <v>3917</v>
      </c>
      <c r="H2574">
        <v>0</v>
      </c>
      <c r="I2574" t="s">
        <v>4329</v>
      </c>
      <c r="J2574" t="s">
        <v>3662</v>
      </c>
    </row>
    <row r="2575" spans="1:10" x14ac:dyDescent="0.2">
      <c r="A2575" t="s">
        <v>4327</v>
      </c>
      <c r="B2575" t="s">
        <v>4328</v>
      </c>
      <c r="C2575" t="s">
        <v>4328</v>
      </c>
      <c r="D2575">
        <v>173.02090000000001</v>
      </c>
      <c r="E2575">
        <v>9.8643999999999998</v>
      </c>
      <c r="F2575">
        <v>323.11329999999998</v>
      </c>
      <c r="G2575" t="s">
        <v>3917</v>
      </c>
      <c r="H2575">
        <v>1</v>
      </c>
      <c r="I2575" t="s">
        <v>4329</v>
      </c>
      <c r="J2575" t="s">
        <v>3662</v>
      </c>
    </row>
    <row r="2576" spans="1:10" x14ac:dyDescent="0.2">
      <c r="A2576" t="s">
        <v>4327</v>
      </c>
      <c r="B2576" t="s">
        <v>4328</v>
      </c>
      <c r="C2576" t="s">
        <v>4328</v>
      </c>
      <c r="D2576">
        <v>281.06639999999999</v>
      </c>
      <c r="E2576">
        <v>9.8643999999999998</v>
      </c>
      <c r="F2576">
        <v>323.11329999999998</v>
      </c>
      <c r="G2576" t="s">
        <v>3917</v>
      </c>
      <c r="H2576">
        <v>2</v>
      </c>
      <c r="I2576" t="s">
        <v>4329</v>
      </c>
      <c r="J2576" t="s">
        <v>3662</v>
      </c>
    </row>
    <row r="2577" spans="1:10" x14ac:dyDescent="0.2">
      <c r="A2577" t="s">
        <v>4327</v>
      </c>
      <c r="B2577" t="s">
        <v>4328</v>
      </c>
      <c r="C2577" t="s">
        <v>4328</v>
      </c>
      <c r="D2577">
        <v>145.02590000000001</v>
      </c>
      <c r="E2577">
        <v>9.8643999999999998</v>
      </c>
      <c r="F2577">
        <v>323.11329999999998</v>
      </c>
      <c r="G2577" t="s">
        <v>3917</v>
      </c>
      <c r="H2577">
        <v>3</v>
      </c>
      <c r="I2577" t="s">
        <v>4329</v>
      </c>
      <c r="J2577" t="s">
        <v>3662</v>
      </c>
    </row>
    <row r="2578" spans="1:10" x14ac:dyDescent="0.2">
      <c r="A2578" t="s">
        <v>4545</v>
      </c>
      <c r="B2578" t="s">
        <v>4926</v>
      </c>
      <c r="C2578" s="8" t="s">
        <v>3663</v>
      </c>
      <c r="D2578">
        <v>252.0634</v>
      </c>
      <c r="E2578">
        <v>9.8890999999999991</v>
      </c>
      <c r="F2578">
        <v>252.0634</v>
      </c>
      <c r="G2578" t="s">
        <v>3982</v>
      </c>
      <c r="H2578">
        <v>0</v>
      </c>
      <c r="I2578" t="s">
        <v>4546</v>
      </c>
      <c r="J2578" t="s">
        <v>3662</v>
      </c>
    </row>
    <row r="2579" spans="1:10" x14ac:dyDescent="0.2">
      <c r="A2579" t="s">
        <v>4545</v>
      </c>
      <c r="B2579" t="s">
        <v>4926</v>
      </c>
      <c r="C2579" s="8" t="s">
        <v>3663</v>
      </c>
      <c r="D2579">
        <v>243.0241</v>
      </c>
      <c r="E2579">
        <v>9.8890999999999991</v>
      </c>
      <c r="F2579">
        <v>252.0634</v>
      </c>
      <c r="G2579" t="s">
        <v>3982</v>
      </c>
      <c r="H2579">
        <v>1</v>
      </c>
      <c r="I2579" t="s">
        <v>4546</v>
      </c>
      <c r="J2579" t="s">
        <v>3662</v>
      </c>
    </row>
    <row r="2580" spans="1:10" x14ac:dyDescent="0.2">
      <c r="A2580" t="s">
        <v>4545</v>
      </c>
      <c r="B2580" t="s">
        <v>4926</v>
      </c>
      <c r="C2580" s="8" t="s">
        <v>3663</v>
      </c>
      <c r="D2580">
        <v>225.01329999999999</v>
      </c>
      <c r="E2580">
        <v>9.8890999999999991</v>
      </c>
      <c r="F2580">
        <v>252.0634</v>
      </c>
      <c r="G2580" t="s">
        <v>3982</v>
      </c>
      <c r="H2580">
        <v>2</v>
      </c>
      <c r="I2580" t="s">
        <v>4546</v>
      </c>
      <c r="J2580" t="s">
        <v>3662</v>
      </c>
    </row>
    <row r="2581" spans="1:10" x14ac:dyDescent="0.2">
      <c r="A2581" t="s">
        <v>4545</v>
      </c>
      <c r="B2581" t="s">
        <v>4926</v>
      </c>
      <c r="C2581" s="8" t="s">
        <v>3663</v>
      </c>
      <c r="D2581">
        <v>244.02719999999999</v>
      </c>
      <c r="E2581">
        <v>9.8890999999999991</v>
      </c>
      <c r="F2581">
        <v>252.0634</v>
      </c>
      <c r="G2581" t="s">
        <v>3982</v>
      </c>
      <c r="H2581">
        <v>3</v>
      </c>
      <c r="I2581" t="s">
        <v>4546</v>
      </c>
      <c r="J2581" t="s">
        <v>3662</v>
      </c>
    </row>
    <row r="2582" spans="1:10" x14ac:dyDescent="0.2">
      <c r="A2582" t="s">
        <v>4902</v>
      </c>
      <c r="B2582" t="s">
        <v>4903</v>
      </c>
      <c r="C2582" t="s">
        <v>4903</v>
      </c>
      <c r="D2582">
        <v>158.97630000000001</v>
      </c>
      <c r="E2582">
        <v>10.7912</v>
      </c>
      <c r="F2582">
        <v>443.7901</v>
      </c>
      <c r="G2582" t="s">
        <v>4117</v>
      </c>
      <c r="H2582">
        <v>0</v>
      </c>
      <c r="I2582" t="s">
        <v>904</v>
      </c>
      <c r="J2582" t="s">
        <v>3662</v>
      </c>
    </row>
    <row r="2583" spans="1:10" x14ac:dyDescent="0.2">
      <c r="A2583" t="s">
        <v>4902</v>
      </c>
      <c r="B2583" t="s">
        <v>4903</v>
      </c>
      <c r="C2583" t="s">
        <v>4903</v>
      </c>
      <c r="D2583">
        <v>278.8877</v>
      </c>
      <c r="E2583">
        <v>10.7912</v>
      </c>
      <c r="F2583">
        <v>443.7901</v>
      </c>
      <c r="G2583" t="s">
        <v>4117</v>
      </c>
      <c r="H2583">
        <v>1</v>
      </c>
      <c r="I2583" t="s">
        <v>904</v>
      </c>
      <c r="J2583" t="s">
        <v>3662</v>
      </c>
    </row>
    <row r="2584" spans="1:10" x14ac:dyDescent="0.2">
      <c r="A2584" t="s">
        <v>4902</v>
      </c>
      <c r="B2584" t="s">
        <v>4903</v>
      </c>
      <c r="C2584" t="s">
        <v>4903</v>
      </c>
      <c r="D2584">
        <v>338.86439999999999</v>
      </c>
      <c r="E2584">
        <v>10.7912</v>
      </c>
      <c r="F2584">
        <v>443.7901</v>
      </c>
      <c r="G2584" t="s">
        <v>4117</v>
      </c>
      <c r="H2584">
        <v>2</v>
      </c>
      <c r="I2584" t="s">
        <v>904</v>
      </c>
      <c r="J2584" t="s">
        <v>3662</v>
      </c>
    </row>
    <row r="2585" spans="1:10" x14ac:dyDescent="0.2">
      <c r="A2585" t="s">
        <v>4902</v>
      </c>
      <c r="B2585" t="s">
        <v>4903</v>
      </c>
      <c r="C2585" t="s">
        <v>4903</v>
      </c>
      <c r="D2585">
        <v>374.84100000000001</v>
      </c>
      <c r="E2585">
        <v>10.7912</v>
      </c>
      <c r="F2585">
        <v>443.7901</v>
      </c>
      <c r="G2585" t="s">
        <v>4117</v>
      </c>
      <c r="H2585">
        <v>3</v>
      </c>
      <c r="I2585" t="s">
        <v>904</v>
      </c>
      <c r="J2585" t="s">
        <v>3662</v>
      </c>
    </row>
    <row r="2586" spans="1:10" x14ac:dyDescent="0.2">
      <c r="A2586" s="8" t="s">
        <v>4136</v>
      </c>
      <c r="B2586" s="8" t="s">
        <v>4137</v>
      </c>
      <c r="C2586" s="8" t="s">
        <v>4137</v>
      </c>
      <c r="D2586" s="8">
        <v>116.90600000000001</v>
      </c>
      <c r="E2586" s="8">
        <v>7.4123999999999999</v>
      </c>
      <c r="F2586" s="8">
        <v>233.81309999999999</v>
      </c>
      <c r="G2586" s="8" t="s">
        <v>3853</v>
      </c>
      <c r="H2586" s="8">
        <v>0</v>
      </c>
      <c r="I2586" s="8" t="s">
        <v>4138</v>
      </c>
      <c r="J2586" t="s">
        <v>3662</v>
      </c>
    </row>
    <row r="2587" spans="1:10" x14ac:dyDescent="0.2">
      <c r="A2587" s="8" t="s">
        <v>4136</v>
      </c>
      <c r="B2587" s="8" t="s">
        <v>4137</v>
      </c>
      <c r="C2587" s="8" t="s">
        <v>4137</v>
      </c>
      <c r="D2587" s="8">
        <v>200.8826</v>
      </c>
      <c r="E2587" s="8">
        <v>7.4123999999999999</v>
      </c>
      <c r="F2587" s="8">
        <v>233.81309999999999</v>
      </c>
      <c r="G2587" s="8" t="s">
        <v>3853</v>
      </c>
      <c r="H2587" s="8">
        <v>1</v>
      </c>
      <c r="I2587" s="8" t="s">
        <v>4138</v>
      </c>
      <c r="J2587" t="s">
        <v>3662</v>
      </c>
    </row>
    <row r="2588" spans="1:10" x14ac:dyDescent="0.2">
      <c r="A2588" s="8" t="s">
        <v>4136</v>
      </c>
      <c r="B2588" s="8" t="s">
        <v>4137</v>
      </c>
      <c r="C2588" s="8" t="s">
        <v>4137</v>
      </c>
      <c r="D2588" s="8">
        <v>164.90600000000001</v>
      </c>
      <c r="E2588" s="8">
        <v>7.4123999999999999</v>
      </c>
      <c r="F2588" s="8">
        <v>233.81309999999999</v>
      </c>
      <c r="G2588" s="8" t="s">
        <v>3853</v>
      </c>
      <c r="H2588" s="8">
        <v>2</v>
      </c>
      <c r="I2588" s="8" t="s">
        <v>4138</v>
      </c>
      <c r="J2588" t="s">
        <v>3662</v>
      </c>
    </row>
    <row r="2589" spans="1:10" x14ac:dyDescent="0.2">
      <c r="A2589" s="8" t="s">
        <v>4136</v>
      </c>
      <c r="B2589" s="8" t="s">
        <v>4137</v>
      </c>
      <c r="C2589" s="8" t="s">
        <v>4137</v>
      </c>
      <c r="D2589" s="8">
        <v>165.9093</v>
      </c>
      <c r="E2589" s="8">
        <v>7.4123999999999999</v>
      </c>
      <c r="F2589" s="8">
        <v>233.81309999999999</v>
      </c>
      <c r="G2589" s="8" t="s">
        <v>3853</v>
      </c>
      <c r="H2589" s="8">
        <v>3</v>
      </c>
      <c r="I2589" s="8" t="s">
        <v>4138</v>
      </c>
      <c r="J2589" t="s">
        <v>3662</v>
      </c>
    </row>
    <row r="2590" spans="1:10" x14ac:dyDescent="0.2">
      <c r="A2590" t="s">
        <v>4332</v>
      </c>
      <c r="B2590" t="s">
        <v>4333</v>
      </c>
      <c r="C2590" t="s">
        <v>4333</v>
      </c>
      <c r="D2590">
        <v>277.0967</v>
      </c>
      <c r="E2590">
        <v>19.7667</v>
      </c>
      <c r="F2590">
        <v>277.09820000000002</v>
      </c>
      <c r="G2590" t="s">
        <v>3918</v>
      </c>
      <c r="H2590">
        <v>0</v>
      </c>
      <c r="I2590" t="s">
        <v>4334</v>
      </c>
      <c r="J2590" t="s">
        <v>3662</v>
      </c>
    </row>
    <row r="2591" spans="1:10" x14ac:dyDescent="0.2">
      <c r="A2591" t="s">
        <v>4332</v>
      </c>
      <c r="B2591" t="s">
        <v>4333</v>
      </c>
      <c r="C2591" t="s">
        <v>4333</v>
      </c>
      <c r="D2591">
        <v>276.09339999999997</v>
      </c>
      <c r="E2591">
        <v>19.7667</v>
      </c>
      <c r="F2591">
        <v>277.09820000000002</v>
      </c>
      <c r="G2591" t="s">
        <v>3918</v>
      </c>
      <c r="H2591">
        <v>1</v>
      </c>
      <c r="I2591" t="s">
        <v>4334</v>
      </c>
      <c r="J2591" t="s">
        <v>3662</v>
      </c>
    </row>
    <row r="2592" spans="1:10" x14ac:dyDescent="0.2">
      <c r="A2592" t="s">
        <v>4332</v>
      </c>
      <c r="B2592" t="s">
        <v>4333</v>
      </c>
      <c r="C2592" t="s">
        <v>4333</v>
      </c>
      <c r="D2592">
        <v>274.07749999999999</v>
      </c>
      <c r="E2592">
        <v>19.7667</v>
      </c>
      <c r="F2592">
        <v>277.09820000000002</v>
      </c>
      <c r="G2592" t="s">
        <v>3918</v>
      </c>
      <c r="H2592">
        <v>2</v>
      </c>
      <c r="I2592" t="s">
        <v>4334</v>
      </c>
      <c r="J2592" t="s">
        <v>3662</v>
      </c>
    </row>
    <row r="2593" spans="1:10" x14ac:dyDescent="0.2">
      <c r="A2593" t="s">
        <v>4332</v>
      </c>
      <c r="B2593" t="s">
        <v>4333</v>
      </c>
      <c r="C2593" t="s">
        <v>4333</v>
      </c>
      <c r="D2593">
        <v>278.10910000000001</v>
      </c>
      <c r="E2593">
        <v>19.7667</v>
      </c>
      <c r="F2593">
        <v>277.09820000000002</v>
      </c>
      <c r="G2593" t="s">
        <v>3918</v>
      </c>
      <c r="H2593">
        <v>3</v>
      </c>
      <c r="I2593" t="s">
        <v>4334</v>
      </c>
      <c r="J2593" t="s">
        <v>3662</v>
      </c>
    </row>
    <row r="2594" spans="1:10" x14ac:dyDescent="0.2">
      <c r="A2594" t="s">
        <v>4335</v>
      </c>
      <c r="B2594" t="s">
        <v>4333</v>
      </c>
      <c r="C2594" t="s">
        <v>4333</v>
      </c>
      <c r="D2594">
        <v>277.0967</v>
      </c>
      <c r="E2594">
        <v>20.085100000000001</v>
      </c>
      <c r="F2594">
        <v>277.09820000000002</v>
      </c>
      <c r="G2594" t="s">
        <v>3918</v>
      </c>
      <c r="H2594">
        <v>0</v>
      </c>
      <c r="I2594" t="s">
        <v>4334</v>
      </c>
      <c r="J2594" t="s">
        <v>3662</v>
      </c>
    </row>
    <row r="2595" spans="1:10" x14ac:dyDescent="0.2">
      <c r="A2595" t="s">
        <v>4335</v>
      </c>
      <c r="B2595" t="s">
        <v>4333</v>
      </c>
      <c r="C2595" t="s">
        <v>4333</v>
      </c>
      <c r="D2595">
        <v>276.09339999999997</v>
      </c>
      <c r="E2595">
        <v>20.085100000000001</v>
      </c>
      <c r="F2595">
        <v>277.09820000000002</v>
      </c>
      <c r="G2595" t="s">
        <v>3918</v>
      </c>
      <c r="H2595">
        <v>1</v>
      </c>
      <c r="I2595" t="s">
        <v>4334</v>
      </c>
      <c r="J2595" t="s">
        <v>3662</v>
      </c>
    </row>
    <row r="2596" spans="1:10" x14ac:dyDescent="0.2">
      <c r="A2596" t="s">
        <v>4335</v>
      </c>
      <c r="B2596" t="s">
        <v>4333</v>
      </c>
      <c r="C2596" t="s">
        <v>4333</v>
      </c>
      <c r="D2596">
        <v>274.07749999999999</v>
      </c>
      <c r="E2596">
        <v>20.085100000000001</v>
      </c>
      <c r="F2596">
        <v>277.09820000000002</v>
      </c>
      <c r="G2596" t="s">
        <v>3918</v>
      </c>
      <c r="H2596">
        <v>2</v>
      </c>
      <c r="I2596" t="s">
        <v>4334</v>
      </c>
      <c r="J2596" t="s">
        <v>3662</v>
      </c>
    </row>
    <row r="2597" spans="1:10" x14ac:dyDescent="0.2">
      <c r="A2597" t="s">
        <v>4335</v>
      </c>
      <c r="B2597" t="s">
        <v>4333</v>
      </c>
      <c r="C2597" t="s">
        <v>4333</v>
      </c>
      <c r="D2597">
        <v>278.10910000000001</v>
      </c>
      <c r="E2597">
        <v>20.085100000000001</v>
      </c>
      <c r="F2597">
        <v>277.09820000000002</v>
      </c>
      <c r="G2597" t="s">
        <v>3918</v>
      </c>
      <c r="H2597">
        <v>3</v>
      </c>
      <c r="I2597" t="s">
        <v>4334</v>
      </c>
      <c r="J2597" t="s">
        <v>3662</v>
      </c>
    </row>
    <row r="2598" spans="1:10" x14ac:dyDescent="0.2">
      <c r="A2598" t="s">
        <v>670</v>
      </c>
      <c r="B2598" t="s">
        <v>671</v>
      </c>
      <c r="C2598" s="8" t="s">
        <v>671</v>
      </c>
      <c r="D2598">
        <v>375.03300000000002</v>
      </c>
      <c r="E2598">
        <v>4.3880999999999997</v>
      </c>
      <c r="F2598">
        <v>375.0308</v>
      </c>
      <c r="G2598" t="s">
        <v>674</v>
      </c>
      <c r="H2598">
        <v>0</v>
      </c>
      <c r="I2598" t="s">
        <v>673</v>
      </c>
      <c r="J2598" t="s">
        <v>3662</v>
      </c>
    </row>
    <row r="2599" spans="1:10" x14ac:dyDescent="0.2">
      <c r="A2599" t="s">
        <v>670</v>
      </c>
      <c r="B2599" t="s">
        <v>671</v>
      </c>
      <c r="C2599" s="8" t="s">
        <v>671</v>
      </c>
      <c r="D2599">
        <v>108.0445</v>
      </c>
      <c r="E2599">
        <v>4.3880999999999997</v>
      </c>
      <c r="F2599">
        <v>375.0308</v>
      </c>
      <c r="G2599" t="s">
        <v>674</v>
      </c>
      <c r="H2599">
        <v>1</v>
      </c>
      <c r="I2599" t="s">
        <v>673</v>
      </c>
      <c r="J2599" t="s">
        <v>3662</v>
      </c>
    </row>
    <row r="2600" spans="1:10" x14ac:dyDescent="0.2">
      <c r="A2600" t="s">
        <v>670</v>
      </c>
      <c r="B2600" t="s">
        <v>671</v>
      </c>
      <c r="C2600" s="8" t="s">
        <v>671</v>
      </c>
      <c r="D2600">
        <v>376.03370000000001</v>
      </c>
      <c r="E2600">
        <v>4.3880999999999997</v>
      </c>
      <c r="F2600">
        <v>375.0308</v>
      </c>
      <c r="G2600" t="s">
        <v>674</v>
      </c>
      <c r="H2600">
        <v>2</v>
      </c>
      <c r="I2600" t="s">
        <v>673</v>
      </c>
      <c r="J2600" t="s">
        <v>3662</v>
      </c>
    </row>
    <row r="2601" spans="1:10" x14ac:dyDescent="0.2">
      <c r="A2601" t="s">
        <v>670</v>
      </c>
      <c r="B2601" t="s">
        <v>671</v>
      </c>
      <c r="C2601" s="8" t="s">
        <v>671</v>
      </c>
      <c r="D2601">
        <v>377.03019999999998</v>
      </c>
      <c r="E2601">
        <v>4.3880999999999997</v>
      </c>
      <c r="F2601">
        <v>375.0308</v>
      </c>
      <c r="G2601" t="s">
        <v>674</v>
      </c>
      <c r="H2601">
        <v>3</v>
      </c>
      <c r="I2601" t="s">
        <v>673</v>
      </c>
      <c r="J2601" t="s">
        <v>3662</v>
      </c>
    </row>
    <row r="2602" spans="1:10" x14ac:dyDescent="0.2">
      <c r="A2602" s="8" t="s">
        <v>3277</v>
      </c>
      <c r="B2602" s="8" t="s">
        <v>3278</v>
      </c>
      <c r="C2602" s="8" t="s">
        <v>3278</v>
      </c>
      <c r="D2602" s="8">
        <v>433.0677</v>
      </c>
      <c r="E2602" s="8">
        <v>8.3914000000000009</v>
      </c>
      <c r="F2602" s="8">
        <v>433.06479999999999</v>
      </c>
      <c r="G2602" s="8" t="s">
        <v>3281</v>
      </c>
      <c r="H2602" s="8">
        <v>0</v>
      </c>
      <c r="I2602" s="8" t="s">
        <v>3280</v>
      </c>
      <c r="J2602" t="s">
        <v>3662</v>
      </c>
    </row>
    <row r="2603" spans="1:10" x14ac:dyDescent="0.2">
      <c r="A2603" s="8" t="s">
        <v>3277</v>
      </c>
      <c r="B2603" s="8" t="s">
        <v>3278</v>
      </c>
      <c r="C2603" s="8" t="s">
        <v>3278</v>
      </c>
      <c r="D2603" s="8">
        <v>163.05420000000001</v>
      </c>
      <c r="E2603" s="8">
        <v>8.3914000000000009</v>
      </c>
      <c r="F2603" s="8">
        <v>433.06479999999999</v>
      </c>
      <c r="G2603" s="8" t="s">
        <v>3281</v>
      </c>
      <c r="H2603" s="8">
        <v>1</v>
      </c>
      <c r="I2603" s="8" t="s">
        <v>3280</v>
      </c>
      <c r="J2603" t="s">
        <v>3662</v>
      </c>
    </row>
    <row r="2604" spans="1:10" x14ac:dyDescent="0.2">
      <c r="A2604" s="8" t="s">
        <v>3277</v>
      </c>
      <c r="B2604" s="8" t="s">
        <v>3278</v>
      </c>
      <c r="C2604" s="8" t="s">
        <v>3278</v>
      </c>
      <c r="D2604" s="8">
        <v>165.06989999999999</v>
      </c>
      <c r="E2604" s="8">
        <v>8.3914000000000009</v>
      </c>
      <c r="F2604" s="8">
        <v>433.06479999999999</v>
      </c>
      <c r="G2604" s="8" t="s">
        <v>3281</v>
      </c>
      <c r="H2604" s="8">
        <v>2</v>
      </c>
      <c r="I2604" s="8" t="s">
        <v>3280</v>
      </c>
      <c r="J2604" t="s">
        <v>3662</v>
      </c>
    </row>
    <row r="2605" spans="1:10" x14ac:dyDescent="0.2">
      <c r="A2605" s="8" t="s">
        <v>3277</v>
      </c>
      <c r="B2605" s="8" t="s">
        <v>3278</v>
      </c>
      <c r="C2605" s="8" t="s">
        <v>3278</v>
      </c>
      <c r="D2605" s="8">
        <v>167.0855</v>
      </c>
      <c r="E2605" s="8">
        <v>8.3914000000000009</v>
      </c>
      <c r="F2605" s="8">
        <v>433.06479999999999</v>
      </c>
      <c r="G2605" s="8" t="s">
        <v>3281</v>
      </c>
      <c r="H2605" s="8">
        <v>3</v>
      </c>
      <c r="I2605" s="8" t="s">
        <v>3280</v>
      </c>
      <c r="J2605" t="s">
        <v>3662</v>
      </c>
    </row>
    <row r="2606" spans="1:10" x14ac:dyDescent="0.2">
      <c r="A2606" t="s">
        <v>4827</v>
      </c>
      <c r="B2606" t="s">
        <v>4828</v>
      </c>
      <c r="C2606" t="s">
        <v>4828</v>
      </c>
      <c r="D2606">
        <v>483.69479999999999</v>
      </c>
      <c r="E2606">
        <v>18.802199999999999</v>
      </c>
      <c r="F2606">
        <v>637.53599999999994</v>
      </c>
      <c r="G2606" t="s">
        <v>4095</v>
      </c>
      <c r="H2606">
        <v>0</v>
      </c>
      <c r="I2606" t="s">
        <v>4826</v>
      </c>
      <c r="J2606" t="s">
        <v>3662</v>
      </c>
    </row>
    <row r="2607" spans="1:10" x14ac:dyDescent="0.2">
      <c r="A2607" t="s">
        <v>4827</v>
      </c>
      <c r="B2607" t="s">
        <v>4828</v>
      </c>
      <c r="C2607" t="s">
        <v>4828</v>
      </c>
      <c r="D2607">
        <v>481.6968</v>
      </c>
      <c r="E2607">
        <v>18.802199999999999</v>
      </c>
      <c r="F2607">
        <v>637.53599999999994</v>
      </c>
      <c r="G2607" t="s">
        <v>4095</v>
      </c>
      <c r="H2607">
        <v>1</v>
      </c>
      <c r="I2607" t="s">
        <v>4826</v>
      </c>
      <c r="J2607" t="s">
        <v>3662</v>
      </c>
    </row>
    <row r="2608" spans="1:10" x14ac:dyDescent="0.2">
      <c r="A2608" t="s">
        <v>4827</v>
      </c>
      <c r="B2608" t="s">
        <v>4828</v>
      </c>
      <c r="C2608" t="s">
        <v>4828</v>
      </c>
      <c r="D2608">
        <v>485.6925</v>
      </c>
      <c r="E2608">
        <v>18.802199999999999</v>
      </c>
      <c r="F2608">
        <v>637.53599999999994</v>
      </c>
      <c r="G2608" t="s">
        <v>4095</v>
      </c>
      <c r="H2608">
        <v>2</v>
      </c>
      <c r="I2608" t="s">
        <v>4826</v>
      </c>
      <c r="J2608" t="s">
        <v>3662</v>
      </c>
    </row>
    <row r="2609" spans="1:10" x14ac:dyDescent="0.2">
      <c r="A2609" t="s">
        <v>4827</v>
      </c>
      <c r="B2609" t="s">
        <v>4828</v>
      </c>
      <c r="C2609" t="s">
        <v>4828</v>
      </c>
      <c r="D2609">
        <v>643.53219999999999</v>
      </c>
      <c r="E2609">
        <v>18.802199999999999</v>
      </c>
      <c r="F2609">
        <v>637.53599999999994</v>
      </c>
      <c r="G2609" t="s">
        <v>4095</v>
      </c>
      <c r="H2609">
        <v>3</v>
      </c>
      <c r="I2609" t="s">
        <v>4826</v>
      </c>
      <c r="J2609" t="s">
        <v>3662</v>
      </c>
    </row>
    <row r="2610" spans="1:10" x14ac:dyDescent="0.2">
      <c r="A2610" t="s">
        <v>4376</v>
      </c>
      <c r="B2610" t="s">
        <v>4377</v>
      </c>
      <c r="C2610" t="s">
        <v>4377</v>
      </c>
      <c r="D2610">
        <v>345.08539999999999</v>
      </c>
      <c r="E2610">
        <v>9.1225000000000005</v>
      </c>
      <c r="F2610">
        <v>345.0856</v>
      </c>
      <c r="G2610" t="s">
        <v>3930</v>
      </c>
      <c r="H2610">
        <v>0</v>
      </c>
      <c r="I2610" t="s">
        <v>4378</v>
      </c>
      <c r="J2610" t="s">
        <v>3662</v>
      </c>
    </row>
    <row r="2611" spans="1:10" x14ac:dyDescent="0.2">
      <c r="A2611" t="s">
        <v>4376</v>
      </c>
      <c r="B2611" t="s">
        <v>4377</v>
      </c>
      <c r="C2611" t="s">
        <v>4377</v>
      </c>
      <c r="D2611">
        <v>205.9983</v>
      </c>
      <c r="E2611">
        <v>9.1225000000000005</v>
      </c>
      <c r="F2611">
        <v>345.0856</v>
      </c>
      <c r="G2611" t="s">
        <v>3930</v>
      </c>
      <c r="H2611">
        <v>1</v>
      </c>
      <c r="I2611" t="s">
        <v>4378</v>
      </c>
      <c r="J2611" t="s">
        <v>3662</v>
      </c>
    </row>
    <row r="2612" spans="1:10" x14ac:dyDescent="0.2">
      <c r="A2612" t="s">
        <v>4376</v>
      </c>
      <c r="B2612" t="s">
        <v>4377</v>
      </c>
      <c r="C2612" t="s">
        <v>4377</v>
      </c>
      <c r="D2612">
        <v>218.04839999999999</v>
      </c>
      <c r="E2612">
        <v>9.1225000000000005</v>
      </c>
      <c r="F2612">
        <v>345.0856</v>
      </c>
      <c r="G2612" t="s">
        <v>3930</v>
      </c>
      <c r="H2612">
        <v>2</v>
      </c>
      <c r="I2612" t="s">
        <v>4378</v>
      </c>
      <c r="J2612" t="s">
        <v>3662</v>
      </c>
    </row>
    <row r="2613" spans="1:10" x14ac:dyDescent="0.2">
      <c r="A2613" t="s">
        <v>4376</v>
      </c>
      <c r="B2613" t="s">
        <v>4377</v>
      </c>
      <c r="C2613" t="s">
        <v>4377</v>
      </c>
      <c r="D2613">
        <v>178.9872</v>
      </c>
      <c r="E2613">
        <v>9.1225000000000005</v>
      </c>
      <c r="F2613">
        <v>345.0856</v>
      </c>
      <c r="G2613" t="s">
        <v>3930</v>
      </c>
      <c r="H2613">
        <v>3</v>
      </c>
      <c r="I2613" t="s">
        <v>4378</v>
      </c>
      <c r="J2613" t="s">
        <v>3662</v>
      </c>
    </row>
    <row r="2614" spans="1:10" x14ac:dyDescent="0.2">
      <c r="A2614" t="s">
        <v>1496</v>
      </c>
      <c r="B2614" t="s">
        <v>4915</v>
      </c>
      <c r="C2614" s="8" t="s">
        <v>3686</v>
      </c>
      <c r="D2614">
        <v>340.08519999999999</v>
      </c>
      <c r="E2614">
        <v>13.459099999999999</v>
      </c>
      <c r="F2614">
        <v>340.08640000000003</v>
      </c>
      <c r="G2614" t="s">
        <v>1500</v>
      </c>
      <c r="H2614">
        <v>0</v>
      </c>
      <c r="I2614" t="s">
        <v>1499</v>
      </c>
      <c r="J2614" t="s">
        <v>3662</v>
      </c>
    </row>
    <row r="2615" spans="1:10" x14ac:dyDescent="0.2">
      <c r="A2615" t="s">
        <v>1496</v>
      </c>
      <c r="B2615" t="s">
        <v>4915</v>
      </c>
      <c r="C2615" s="8" t="s">
        <v>3686</v>
      </c>
      <c r="D2615">
        <v>339.07830000000001</v>
      </c>
      <c r="E2615">
        <v>13.459099999999999</v>
      </c>
      <c r="F2615">
        <v>340.08640000000003</v>
      </c>
      <c r="G2615" t="s">
        <v>1500</v>
      </c>
      <c r="H2615">
        <v>1</v>
      </c>
      <c r="I2615" t="s">
        <v>1499</v>
      </c>
      <c r="J2615" t="s">
        <v>3662</v>
      </c>
    </row>
    <row r="2616" spans="1:10" x14ac:dyDescent="0.2">
      <c r="A2616" t="s">
        <v>1496</v>
      </c>
      <c r="B2616" t="s">
        <v>4915</v>
      </c>
      <c r="C2616" s="8" t="s">
        <v>3686</v>
      </c>
      <c r="D2616">
        <v>341.0899</v>
      </c>
      <c r="E2616">
        <v>13.459099999999999</v>
      </c>
      <c r="F2616">
        <v>340.08640000000003</v>
      </c>
      <c r="G2616" t="s">
        <v>1500</v>
      </c>
      <c r="H2616">
        <v>2</v>
      </c>
      <c r="I2616" t="s">
        <v>1499</v>
      </c>
      <c r="J2616" t="s">
        <v>3662</v>
      </c>
    </row>
    <row r="2617" spans="1:10" x14ac:dyDescent="0.2">
      <c r="A2617" t="s">
        <v>1496</v>
      </c>
      <c r="B2617" t="s">
        <v>4915</v>
      </c>
      <c r="C2617" s="8" t="s">
        <v>3686</v>
      </c>
      <c r="D2617">
        <v>342.09269999999998</v>
      </c>
      <c r="E2617">
        <v>13.459099999999999</v>
      </c>
      <c r="F2617">
        <v>340.08640000000003</v>
      </c>
      <c r="G2617" t="s">
        <v>1500</v>
      </c>
      <c r="H2617">
        <v>3</v>
      </c>
      <c r="I2617" t="s">
        <v>1499</v>
      </c>
      <c r="J2617" t="s">
        <v>3662</v>
      </c>
    </row>
    <row r="2618" spans="1:10" x14ac:dyDescent="0.2">
      <c r="A2618" t="s">
        <v>4897</v>
      </c>
      <c r="B2618" t="s">
        <v>4898</v>
      </c>
      <c r="C2618" s="8" t="s">
        <v>3663</v>
      </c>
      <c r="D2618">
        <v>405.78449999999998</v>
      </c>
      <c r="E2618">
        <v>17.880600000000001</v>
      </c>
      <c r="F2618">
        <v>405.78469999999999</v>
      </c>
      <c r="G2618" t="s">
        <v>4115</v>
      </c>
      <c r="H2618">
        <v>0</v>
      </c>
      <c r="I2618" t="s">
        <v>4894</v>
      </c>
      <c r="J2618" t="s">
        <v>3662</v>
      </c>
    </row>
    <row r="2619" spans="1:10" x14ac:dyDescent="0.2">
      <c r="A2619" t="s">
        <v>4897</v>
      </c>
      <c r="B2619" t="s">
        <v>4898</v>
      </c>
      <c r="C2619" s="8" t="s">
        <v>3663</v>
      </c>
      <c r="D2619">
        <v>403.78649999999999</v>
      </c>
      <c r="E2619">
        <v>17.880600000000001</v>
      </c>
      <c r="F2619">
        <v>405.78469999999999</v>
      </c>
      <c r="G2619" t="s">
        <v>4115</v>
      </c>
      <c r="H2619">
        <v>1</v>
      </c>
      <c r="I2619" t="s">
        <v>4894</v>
      </c>
      <c r="J2619" t="s">
        <v>3662</v>
      </c>
    </row>
    <row r="2620" spans="1:10" x14ac:dyDescent="0.2">
      <c r="A2620" t="s">
        <v>4897</v>
      </c>
      <c r="B2620" t="s">
        <v>4898</v>
      </c>
      <c r="C2620" s="8" t="s">
        <v>3663</v>
      </c>
      <c r="D2620">
        <v>407.78219999999999</v>
      </c>
      <c r="E2620">
        <v>17.880600000000001</v>
      </c>
      <c r="F2620">
        <v>405.78469999999999</v>
      </c>
      <c r="G2620" t="s">
        <v>4115</v>
      </c>
      <c r="H2620">
        <v>2</v>
      </c>
      <c r="I2620" t="s">
        <v>4894</v>
      </c>
      <c r="J2620" t="s">
        <v>3662</v>
      </c>
    </row>
    <row r="2621" spans="1:10" x14ac:dyDescent="0.2">
      <c r="A2621" t="s">
        <v>4897</v>
      </c>
      <c r="B2621" t="s">
        <v>4898</v>
      </c>
      <c r="C2621" s="8" t="s">
        <v>3663</v>
      </c>
      <c r="D2621">
        <v>401.78870000000001</v>
      </c>
      <c r="E2621">
        <v>17.880600000000001</v>
      </c>
      <c r="F2621">
        <v>405.78469999999999</v>
      </c>
      <c r="G2621" t="s">
        <v>4115</v>
      </c>
      <c r="H2621">
        <v>3</v>
      </c>
      <c r="I2621" t="s">
        <v>4894</v>
      </c>
      <c r="J2621" t="s">
        <v>3662</v>
      </c>
    </row>
    <row r="2622" spans="1:10" x14ac:dyDescent="0.2">
      <c r="A2622" t="s">
        <v>4729</v>
      </c>
      <c r="B2622" t="s">
        <v>4730</v>
      </c>
      <c r="C2622" t="s">
        <v>4730</v>
      </c>
      <c r="D2622">
        <v>359.8408</v>
      </c>
      <c r="E2622">
        <v>13.326000000000001</v>
      </c>
      <c r="F2622">
        <v>357.84440000000001</v>
      </c>
      <c r="G2622" t="s">
        <v>4050</v>
      </c>
      <c r="H2622">
        <v>0</v>
      </c>
      <c r="I2622" t="s">
        <v>166</v>
      </c>
      <c r="J2622" t="s">
        <v>3662</v>
      </c>
    </row>
    <row r="2623" spans="1:10" x14ac:dyDescent="0.2">
      <c r="A2623" t="s">
        <v>4729</v>
      </c>
      <c r="B2623" t="s">
        <v>4730</v>
      </c>
      <c r="C2623" t="s">
        <v>4730</v>
      </c>
      <c r="D2623">
        <v>361.83780000000002</v>
      </c>
      <c r="E2623">
        <v>13.326000000000001</v>
      </c>
      <c r="F2623">
        <v>357.84440000000001</v>
      </c>
      <c r="G2623" t="s">
        <v>4050</v>
      </c>
      <c r="H2623">
        <v>1</v>
      </c>
      <c r="I2623" t="s">
        <v>166</v>
      </c>
      <c r="J2623" t="s">
        <v>3662</v>
      </c>
    </row>
    <row r="2624" spans="1:10" x14ac:dyDescent="0.2">
      <c r="A2624" t="s">
        <v>4729</v>
      </c>
      <c r="B2624" t="s">
        <v>4730</v>
      </c>
      <c r="C2624" t="s">
        <v>4730</v>
      </c>
      <c r="D2624">
        <v>357.84390000000002</v>
      </c>
      <c r="E2624">
        <v>13.326000000000001</v>
      </c>
      <c r="F2624">
        <v>357.84440000000001</v>
      </c>
      <c r="G2624" t="s">
        <v>4050</v>
      </c>
      <c r="H2624">
        <v>2</v>
      </c>
      <c r="I2624" t="s">
        <v>166</v>
      </c>
      <c r="J2624" t="s">
        <v>3662</v>
      </c>
    </row>
    <row r="2625" spans="1:10" x14ac:dyDescent="0.2">
      <c r="A2625" t="s">
        <v>4729</v>
      </c>
      <c r="B2625" t="s">
        <v>4730</v>
      </c>
      <c r="C2625" t="s">
        <v>4730</v>
      </c>
      <c r="D2625">
        <v>289.9033</v>
      </c>
      <c r="E2625">
        <v>13.326000000000001</v>
      </c>
      <c r="F2625">
        <v>357.84440000000001</v>
      </c>
      <c r="G2625" t="s">
        <v>4050</v>
      </c>
      <c r="H2625">
        <v>3</v>
      </c>
      <c r="I2625" t="s">
        <v>166</v>
      </c>
      <c r="J2625" t="s">
        <v>3662</v>
      </c>
    </row>
    <row r="2626" spans="1:10" x14ac:dyDescent="0.2">
      <c r="A2626" t="s">
        <v>4717</v>
      </c>
      <c r="B2626" t="s">
        <v>4718</v>
      </c>
      <c r="C2626" t="s">
        <v>4718</v>
      </c>
      <c r="D2626">
        <v>195.9059</v>
      </c>
      <c r="E2626">
        <v>5.3319000000000001</v>
      </c>
      <c r="F2626">
        <v>403.84989999999999</v>
      </c>
      <c r="G2626" t="s">
        <v>4046</v>
      </c>
      <c r="H2626">
        <v>0</v>
      </c>
      <c r="I2626" t="s">
        <v>4719</v>
      </c>
      <c r="J2626" t="s">
        <v>3662</v>
      </c>
    </row>
    <row r="2627" spans="1:10" x14ac:dyDescent="0.2">
      <c r="A2627" t="s">
        <v>4717</v>
      </c>
      <c r="B2627" t="s">
        <v>4718</v>
      </c>
      <c r="C2627" t="s">
        <v>4718</v>
      </c>
      <c r="D2627">
        <v>197.90289999999999</v>
      </c>
      <c r="E2627">
        <v>5.3319000000000001</v>
      </c>
      <c r="F2627">
        <v>403.84989999999999</v>
      </c>
      <c r="G2627" t="s">
        <v>4046</v>
      </c>
      <c r="H2627">
        <v>1</v>
      </c>
      <c r="I2627" t="s">
        <v>4719</v>
      </c>
      <c r="J2627" t="s">
        <v>3662</v>
      </c>
    </row>
    <row r="2628" spans="1:10" x14ac:dyDescent="0.2">
      <c r="A2628" t="s">
        <v>4717</v>
      </c>
      <c r="B2628" t="s">
        <v>4718</v>
      </c>
      <c r="C2628" t="s">
        <v>4718</v>
      </c>
      <c r="D2628">
        <v>193.90880000000001</v>
      </c>
      <c r="E2628">
        <v>5.3319000000000001</v>
      </c>
      <c r="F2628">
        <v>403.84989999999999</v>
      </c>
      <c r="G2628" t="s">
        <v>4046</v>
      </c>
      <c r="H2628">
        <v>2</v>
      </c>
      <c r="I2628" t="s">
        <v>4719</v>
      </c>
      <c r="J2628" t="s">
        <v>3662</v>
      </c>
    </row>
    <row r="2629" spans="1:10" x14ac:dyDescent="0.2">
      <c r="A2629" t="s">
        <v>4717</v>
      </c>
      <c r="B2629" t="s">
        <v>4718</v>
      </c>
      <c r="C2629" t="s">
        <v>4718</v>
      </c>
      <c r="D2629">
        <v>208.8708</v>
      </c>
      <c r="E2629">
        <v>5.3319000000000001</v>
      </c>
      <c r="F2629">
        <v>403.84989999999999</v>
      </c>
      <c r="G2629" t="s">
        <v>4046</v>
      </c>
      <c r="H2629">
        <v>3</v>
      </c>
      <c r="I2629" t="s">
        <v>4719</v>
      </c>
      <c r="J2629" t="s">
        <v>3662</v>
      </c>
    </row>
    <row r="2630" spans="1:10" x14ac:dyDescent="0.2">
      <c r="A2630" s="8" t="s">
        <v>2756</v>
      </c>
      <c r="B2630" s="8" t="s">
        <v>944</v>
      </c>
      <c r="C2630" s="8" t="s">
        <v>3774</v>
      </c>
      <c r="D2630" s="8">
        <v>204.03229999999999</v>
      </c>
      <c r="E2630" s="8">
        <v>5.4109999999999996</v>
      </c>
      <c r="F2630" s="8">
        <v>204.0342</v>
      </c>
      <c r="G2630" s="8" t="s">
        <v>947</v>
      </c>
      <c r="H2630" s="8">
        <v>0</v>
      </c>
      <c r="I2630" s="8" t="s">
        <v>946</v>
      </c>
      <c r="J2630" t="s">
        <v>3662</v>
      </c>
    </row>
    <row r="2631" spans="1:10" x14ac:dyDescent="0.2">
      <c r="A2631" s="8" t="s">
        <v>2756</v>
      </c>
      <c r="B2631" s="8" t="s">
        <v>944</v>
      </c>
      <c r="C2631" s="8" t="s">
        <v>3774</v>
      </c>
      <c r="D2631" s="8">
        <v>206.0292</v>
      </c>
      <c r="E2631" s="8">
        <v>5.4109999999999996</v>
      </c>
      <c r="F2631" s="8">
        <v>204.0342</v>
      </c>
      <c r="G2631" s="8" t="s">
        <v>947</v>
      </c>
      <c r="H2631" s="8">
        <v>1</v>
      </c>
      <c r="I2631" s="8" t="s">
        <v>946</v>
      </c>
      <c r="J2631" t="s">
        <v>3662</v>
      </c>
    </row>
    <row r="2632" spans="1:10" x14ac:dyDescent="0.2">
      <c r="A2632" s="8" t="s">
        <v>2756</v>
      </c>
      <c r="B2632" s="8" t="s">
        <v>944</v>
      </c>
      <c r="C2632" s="8" t="s">
        <v>3774</v>
      </c>
      <c r="D2632" s="8">
        <v>165.0693</v>
      </c>
      <c r="E2632" s="8">
        <v>5.4109999999999996</v>
      </c>
      <c r="F2632" s="8">
        <v>204.0342</v>
      </c>
      <c r="G2632" s="8" t="s">
        <v>947</v>
      </c>
      <c r="H2632" s="8">
        <v>2</v>
      </c>
      <c r="I2632" s="8" t="s">
        <v>946</v>
      </c>
      <c r="J2632" t="s">
        <v>3662</v>
      </c>
    </row>
    <row r="2633" spans="1:10" x14ac:dyDescent="0.2">
      <c r="A2633" s="8" t="s">
        <v>2756</v>
      </c>
      <c r="B2633" s="8" t="s">
        <v>944</v>
      </c>
      <c r="C2633" s="8" t="s">
        <v>3774</v>
      </c>
      <c r="D2633" s="8">
        <v>176.03739999999999</v>
      </c>
      <c r="E2633" s="8">
        <v>5.4109999999999996</v>
      </c>
      <c r="F2633" s="8">
        <v>204.0342</v>
      </c>
      <c r="G2633" s="8" t="s">
        <v>947</v>
      </c>
      <c r="H2633" s="8">
        <v>3</v>
      </c>
      <c r="I2633" s="8" t="s">
        <v>946</v>
      </c>
      <c r="J2633" t="s">
        <v>3662</v>
      </c>
    </row>
    <row r="2634" spans="1:10" x14ac:dyDescent="0.2">
      <c r="A2634" t="s">
        <v>943</v>
      </c>
      <c r="B2634" t="s">
        <v>944</v>
      </c>
      <c r="C2634" s="8" t="s">
        <v>3774</v>
      </c>
      <c r="D2634">
        <v>204.0335</v>
      </c>
      <c r="E2634">
        <v>5.3914</v>
      </c>
      <c r="F2634">
        <v>204.0342</v>
      </c>
      <c r="G2634" t="s">
        <v>947</v>
      </c>
      <c r="H2634">
        <v>0</v>
      </c>
      <c r="I2634" t="s">
        <v>946</v>
      </c>
      <c r="J2634" t="s">
        <v>3662</v>
      </c>
    </row>
    <row r="2635" spans="1:10" x14ac:dyDescent="0.2">
      <c r="A2635" t="s">
        <v>943</v>
      </c>
      <c r="B2635" t="s">
        <v>944</v>
      </c>
      <c r="C2635" s="8" t="s">
        <v>3774</v>
      </c>
      <c r="D2635">
        <v>206.03059999999999</v>
      </c>
      <c r="E2635">
        <v>5.3914</v>
      </c>
      <c r="F2635">
        <v>204.0342</v>
      </c>
      <c r="G2635" t="s">
        <v>947</v>
      </c>
      <c r="H2635">
        <v>1</v>
      </c>
      <c r="I2635" t="s">
        <v>946</v>
      </c>
      <c r="J2635" t="s">
        <v>3662</v>
      </c>
    </row>
    <row r="2636" spans="1:10" x14ac:dyDescent="0.2">
      <c r="A2636" t="s">
        <v>943</v>
      </c>
      <c r="B2636" t="s">
        <v>944</v>
      </c>
      <c r="C2636" s="8" t="s">
        <v>3774</v>
      </c>
      <c r="D2636">
        <v>141.01820000000001</v>
      </c>
      <c r="E2636">
        <v>5.3914</v>
      </c>
      <c r="F2636">
        <v>204.0342</v>
      </c>
      <c r="G2636" t="s">
        <v>947</v>
      </c>
      <c r="H2636">
        <v>2</v>
      </c>
      <c r="I2636" t="s">
        <v>946</v>
      </c>
      <c r="J2636" t="s">
        <v>3662</v>
      </c>
    </row>
    <row r="2637" spans="1:10" x14ac:dyDescent="0.2">
      <c r="A2637" t="s">
        <v>943</v>
      </c>
      <c r="B2637" t="s">
        <v>944</v>
      </c>
      <c r="C2637" s="8" t="s">
        <v>3774</v>
      </c>
      <c r="D2637">
        <v>151.05430000000001</v>
      </c>
      <c r="E2637">
        <v>5.3914</v>
      </c>
      <c r="F2637">
        <v>204.0342</v>
      </c>
      <c r="G2637" t="s">
        <v>947</v>
      </c>
      <c r="H2637">
        <v>3</v>
      </c>
      <c r="I2637" t="s">
        <v>946</v>
      </c>
      <c r="J2637" t="s">
        <v>3662</v>
      </c>
    </row>
    <row r="2638" spans="1:10" x14ac:dyDescent="0.2">
      <c r="A2638" t="s">
        <v>4753</v>
      </c>
      <c r="B2638" t="s">
        <v>4754</v>
      </c>
      <c r="C2638" t="s">
        <v>4754</v>
      </c>
      <c r="D2638">
        <v>255.96080000000001</v>
      </c>
      <c r="E2638">
        <v>7.1938000000000004</v>
      </c>
      <c r="F2638">
        <v>255.96129999999999</v>
      </c>
      <c r="G2638" t="s">
        <v>4060</v>
      </c>
      <c r="H2638">
        <v>0</v>
      </c>
      <c r="I2638" t="s">
        <v>196</v>
      </c>
      <c r="J2638" t="s">
        <v>3662</v>
      </c>
    </row>
    <row r="2639" spans="1:10" x14ac:dyDescent="0.2">
      <c r="A2639" t="s">
        <v>4753</v>
      </c>
      <c r="B2639" t="s">
        <v>4754</v>
      </c>
      <c r="C2639" t="s">
        <v>4754</v>
      </c>
      <c r="D2639">
        <v>257.95780000000002</v>
      </c>
      <c r="E2639">
        <v>7.1938000000000004</v>
      </c>
      <c r="F2639">
        <v>255.96129999999999</v>
      </c>
      <c r="G2639" t="s">
        <v>4060</v>
      </c>
      <c r="H2639">
        <v>1</v>
      </c>
      <c r="I2639" t="s">
        <v>196</v>
      </c>
      <c r="J2639" t="s">
        <v>3662</v>
      </c>
    </row>
    <row r="2640" spans="1:10" x14ac:dyDescent="0.2">
      <c r="A2640" t="s">
        <v>4753</v>
      </c>
      <c r="B2640" t="s">
        <v>4754</v>
      </c>
      <c r="C2640" t="s">
        <v>4754</v>
      </c>
      <c r="D2640">
        <v>186.023</v>
      </c>
      <c r="E2640">
        <v>7.1938000000000004</v>
      </c>
      <c r="F2640">
        <v>255.96129999999999</v>
      </c>
      <c r="G2640" t="s">
        <v>4060</v>
      </c>
      <c r="H2640">
        <v>2</v>
      </c>
      <c r="I2640" t="s">
        <v>196</v>
      </c>
      <c r="J2640" t="s">
        <v>3662</v>
      </c>
    </row>
    <row r="2641" spans="1:10" x14ac:dyDescent="0.2">
      <c r="A2641" t="s">
        <v>4753</v>
      </c>
      <c r="B2641" t="s">
        <v>4754</v>
      </c>
      <c r="C2641" t="s">
        <v>4754</v>
      </c>
      <c r="D2641">
        <v>259.95490000000001</v>
      </c>
      <c r="E2641">
        <v>7.1938000000000004</v>
      </c>
      <c r="F2641">
        <v>255.96129999999999</v>
      </c>
      <c r="G2641" t="s">
        <v>4060</v>
      </c>
      <c r="H2641">
        <v>3</v>
      </c>
      <c r="I2641" t="s">
        <v>196</v>
      </c>
      <c r="J2641" t="s">
        <v>3662</v>
      </c>
    </row>
    <row r="2642" spans="1:10" x14ac:dyDescent="0.2">
      <c r="A2642" s="8" t="s">
        <v>3329</v>
      </c>
      <c r="B2642" s="8" t="s">
        <v>3330</v>
      </c>
      <c r="C2642" s="8" t="s">
        <v>3749</v>
      </c>
      <c r="D2642" s="8">
        <v>157.04589999999999</v>
      </c>
      <c r="E2642" s="8">
        <v>17.575800000000001</v>
      </c>
      <c r="F2642" s="8">
        <v>451.15949999999998</v>
      </c>
      <c r="G2642" s="8" t="s">
        <v>3333</v>
      </c>
      <c r="H2642" s="8">
        <v>0</v>
      </c>
      <c r="I2642" s="8" t="s">
        <v>3332</v>
      </c>
      <c r="J2642" t="s">
        <v>3662</v>
      </c>
    </row>
    <row r="2643" spans="1:10" x14ac:dyDescent="0.2">
      <c r="A2643" s="8" t="s">
        <v>3329</v>
      </c>
      <c r="B2643" s="8" t="s">
        <v>3330</v>
      </c>
      <c r="C2643" s="8" t="s">
        <v>3749</v>
      </c>
      <c r="D2643" s="8">
        <v>181.06469999999999</v>
      </c>
      <c r="E2643" s="8">
        <v>17.575800000000001</v>
      </c>
      <c r="F2643" s="8">
        <v>451.15949999999998</v>
      </c>
      <c r="G2643" s="8" t="s">
        <v>3333</v>
      </c>
      <c r="H2643" s="8">
        <v>1</v>
      </c>
      <c r="I2643" s="8" t="s">
        <v>3332</v>
      </c>
      <c r="J2643" t="s">
        <v>3662</v>
      </c>
    </row>
    <row r="2644" spans="1:10" x14ac:dyDescent="0.2">
      <c r="A2644" s="8" t="s">
        <v>3329</v>
      </c>
      <c r="B2644" s="8" t="s">
        <v>3330</v>
      </c>
      <c r="C2644" s="8" t="s">
        <v>3749</v>
      </c>
      <c r="D2644" s="8">
        <v>199.09289999999999</v>
      </c>
      <c r="E2644" s="8">
        <v>17.575800000000001</v>
      </c>
      <c r="F2644" s="8">
        <v>451.15949999999998</v>
      </c>
      <c r="G2644" s="8" t="s">
        <v>3333</v>
      </c>
      <c r="H2644" s="8">
        <v>2</v>
      </c>
      <c r="I2644" s="8" t="s">
        <v>3332</v>
      </c>
      <c r="J2644" t="s">
        <v>3662</v>
      </c>
    </row>
    <row r="2645" spans="1:10" x14ac:dyDescent="0.2">
      <c r="A2645" s="8" t="s">
        <v>3329</v>
      </c>
      <c r="B2645" s="8" t="s">
        <v>3330</v>
      </c>
      <c r="C2645" s="8" t="s">
        <v>3749</v>
      </c>
      <c r="D2645" s="8">
        <v>451.15879999999999</v>
      </c>
      <c r="E2645" s="8">
        <v>17.575800000000001</v>
      </c>
      <c r="F2645" s="8">
        <v>451.15949999999998</v>
      </c>
      <c r="G2645" s="8" t="s">
        <v>3333</v>
      </c>
      <c r="H2645" s="8">
        <v>3</v>
      </c>
      <c r="I2645" s="8" t="s">
        <v>3332</v>
      </c>
      <c r="J2645" t="s">
        <v>3662</v>
      </c>
    </row>
    <row r="2646" spans="1:10" x14ac:dyDescent="0.2">
      <c r="A2646" s="8" t="s">
        <v>3335</v>
      </c>
      <c r="B2646" s="8" t="s">
        <v>3336</v>
      </c>
      <c r="C2646" s="8" t="s">
        <v>3749</v>
      </c>
      <c r="D2646" s="8">
        <v>157.04589999999999</v>
      </c>
      <c r="E2646" s="8">
        <v>17.801200000000001</v>
      </c>
      <c r="F2646" s="8">
        <v>451.15949999999998</v>
      </c>
      <c r="G2646" s="8" t="s">
        <v>3333</v>
      </c>
      <c r="H2646" s="8">
        <v>0</v>
      </c>
      <c r="I2646" s="8" t="s">
        <v>3332</v>
      </c>
      <c r="J2646" t="s">
        <v>3662</v>
      </c>
    </row>
    <row r="2647" spans="1:10" x14ac:dyDescent="0.2">
      <c r="A2647" s="8" t="s">
        <v>3335</v>
      </c>
      <c r="B2647" s="8" t="s">
        <v>3336</v>
      </c>
      <c r="C2647" s="8" t="s">
        <v>3749</v>
      </c>
      <c r="D2647" s="8">
        <v>199.09289999999999</v>
      </c>
      <c r="E2647" s="8">
        <v>17.801200000000001</v>
      </c>
      <c r="F2647" s="8">
        <v>451.15949999999998</v>
      </c>
      <c r="G2647" s="8" t="s">
        <v>3333</v>
      </c>
      <c r="H2647" s="8">
        <v>1</v>
      </c>
      <c r="I2647" s="8" t="s">
        <v>3332</v>
      </c>
      <c r="J2647" t="s">
        <v>3662</v>
      </c>
    </row>
    <row r="2648" spans="1:10" x14ac:dyDescent="0.2">
      <c r="A2648" s="8" t="s">
        <v>3335</v>
      </c>
      <c r="B2648" s="8" t="s">
        <v>3336</v>
      </c>
      <c r="C2648" s="8" t="s">
        <v>3749</v>
      </c>
      <c r="D2648" s="8">
        <v>181.06469999999999</v>
      </c>
      <c r="E2648" s="8">
        <v>17.801200000000001</v>
      </c>
      <c r="F2648" s="8">
        <v>451.15949999999998</v>
      </c>
      <c r="G2648" s="8" t="s">
        <v>3333</v>
      </c>
      <c r="H2648" s="8">
        <v>2</v>
      </c>
      <c r="I2648" s="8" t="s">
        <v>3332</v>
      </c>
      <c r="J2648" t="s">
        <v>3662</v>
      </c>
    </row>
    <row r="2649" spans="1:10" x14ac:dyDescent="0.2">
      <c r="A2649" s="8" t="s">
        <v>3335</v>
      </c>
      <c r="B2649" s="8" t="s">
        <v>3336</v>
      </c>
      <c r="C2649" s="8" t="s">
        <v>3749</v>
      </c>
      <c r="D2649" s="8">
        <v>451.15879999999999</v>
      </c>
      <c r="E2649" s="8">
        <v>17.801200000000001</v>
      </c>
      <c r="F2649" s="8">
        <v>451.15949999999998</v>
      </c>
      <c r="G2649" s="8" t="s">
        <v>3333</v>
      </c>
      <c r="H2649" s="8">
        <v>3</v>
      </c>
      <c r="I2649" s="8" t="s">
        <v>3332</v>
      </c>
      <c r="J2649" t="s">
        <v>3662</v>
      </c>
    </row>
    <row r="2650" spans="1:10" x14ac:dyDescent="0.2">
      <c r="A2650" t="s">
        <v>1595</v>
      </c>
      <c r="B2650" t="s">
        <v>1596</v>
      </c>
      <c r="C2650" s="8" t="s">
        <v>1596</v>
      </c>
      <c r="D2650">
        <v>135.11689999999999</v>
      </c>
      <c r="E2650">
        <v>17.847000000000001</v>
      </c>
      <c r="F2650">
        <v>310.15690000000001</v>
      </c>
      <c r="G2650" t="s">
        <v>1599</v>
      </c>
      <c r="H2650">
        <v>0</v>
      </c>
      <c r="I2650" t="s">
        <v>1598</v>
      </c>
      <c r="J2650" t="s">
        <v>3662</v>
      </c>
    </row>
    <row r="2651" spans="1:10" x14ac:dyDescent="0.2">
      <c r="A2651" t="s">
        <v>1595</v>
      </c>
      <c r="B2651" t="s">
        <v>1596</v>
      </c>
      <c r="C2651" s="8" t="s">
        <v>1596</v>
      </c>
      <c r="D2651">
        <v>311.27339999999998</v>
      </c>
      <c r="E2651">
        <v>17.847000000000001</v>
      </c>
      <c r="F2651">
        <v>310.15690000000001</v>
      </c>
      <c r="G2651" t="s">
        <v>1599</v>
      </c>
      <c r="H2651">
        <v>1</v>
      </c>
      <c r="I2651" t="s">
        <v>1598</v>
      </c>
      <c r="J2651" t="s">
        <v>3662</v>
      </c>
    </row>
    <row r="2652" spans="1:10" x14ac:dyDescent="0.2">
      <c r="A2652" t="s">
        <v>1595</v>
      </c>
      <c r="B2652" t="s">
        <v>1596</v>
      </c>
      <c r="C2652" s="8" t="s">
        <v>1596</v>
      </c>
      <c r="D2652">
        <v>136.12029999999999</v>
      </c>
      <c r="E2652">
        <v>17.847000000000001</v>
      </c>
      <c r="F2652">
        <v>310.15690000000001</v>
      </c>
      <c r="G2652" t="s">
        <v>1599</v>
      </c>
      <c r="H2652">
        <v>2</v>
      </c>
      <c r="I2652" t="s">
        <v>1598</v>
      </c>
      <c r="J2652" t="s">
        <v>3662</v>
      </c>
    </row>
    <row r="2653" spans="1:10" x14ac:dyDescent="0.2">
      <c r="A2653" t="s">
        <v>1595</v>
      </c>
      <c r="B2653" t="s">
        <v>1596</v>
      </c>
      <c r="C2653" s="8" t="s">
        <v>1596</v>
      </c>
      <c r="D2653">
        <v>312.27710000000002</v>
      </c>
      <c r="E2653">
        <v>17.847000000000001</v>
      </c>
      <c r="F2653">
        <v>310.15690000000001</v>
      </c>
      <c r="G2653" t="s">
        <v>1599</v>
      </c>
      <c r="H2653">
        <v>3</v>
      </c>
      <c r="I2653" t="s">
        <v>1598</v>
      </c>
      <c r="J2653" t="s">
        <v>3662</v>
      </c>
    </row>
    <row r="2654" spans="1:10" x14ac:dyDescent="0.2">
      <c r="A2654" t="s">
        <v>1439</v>
      </c>
      <c r="B2654" t="s">
        <v>1440</v>
      </c>
      <c r="C2654" s="8" t="s">
        <v>3711</v>
      </c>
      <c r="D2654">
        <v>107.0492</v>
      </c>
      <c r="E2654">
        <v>4.9042000000000003</v>
      </c>
      <c r="F2654">
        <v>214.03970000000001</v>
      </c>
      <c r="G2654" t="s">
        <v>1443</v>
      </c>
      <c r="H2654">
        <v>0</v>
      </c>
      <c r="I2654" t="s">
        <v>1442</v>
      </c>
      <c r="J2654" t="s">
        <v>3662</v>
      </c>
    </row>
    <row r="2655" spans="1:10" x14ac:dyDescent="0.2">
      <c r="A2655" t="s">
        <v>1439</v>
      </c>
      <c r="B2655" t="s">
        <v>1440</v>
      </c>
      <c r="C2655" s="8" t="s">
        <v>3711</v>
      </c>
      <c r="D2655">
        <v>105.07</v>
      </c>
      <c r="E2655">
        <v>4.9042000000000003</v>
      </c>
      <c r="F2655">
        <v>214.03970000000001</v>
      </c>
      <c r="G2655" t="s">
        <v>1443</v>
      </c>
      <c r="H2655">
        <v>1</v>
      </c>
      <c r="I2655" t="s">
        <v>1442</v>
      </c>
      <c r="J2655" t="s">
        <v>3662</v>
      </c>
    </row>
    <row r="2656" spans="1:10" x14ac:dyDescent="0.2">
      <c r="A2656" t="s">
        <v>1439</v>
      </c>
      <c r="B2656" t="s">
        <v>1440</v>
      </c>
      <c r="C2656" s="8" t="s">
        <v>3711</v>
      </c>
      <c r="D2656">
        <v>142.07329999999999</v>
      </c>
      <c r="E2656">
        <v>4.9042000000000003</v>
      </c>
      <c r="F2656">
        <v>214.03970000000001</v>
      </c>
      <c r="G2656" t="s">
        <v>1443</v>
      </c>
      <c r="H2656">
        <v>2</v>
      </c>
      <c r="I2656" t="s">
        <v>1442</v>
      </c>
      <c r="J2656" t="s">
        <v>3662</v>
      </c>
    </row>
    <row r="2657" spans="1:10" x14ac:dyDescent="0.2">
      <c r="A2657" t="s">
        <v>1439</v>
      </c>
      <c r="B2657" t="s">
        <v>1440</v>
      </c>
      <c r="C2657" s="8" t="s">
        <v>3711</v>
      </c>
      <c r="D2657">
        <v>214.03989999999999</v>
      </c>
      <c r="E2657">
        <v>4.9042000000000003</v>
      </c>
      <c r="F2657">
        <v>214.03970000000001</v>
      </c>
      <c r="G2657" t="s">
        <v>1443</v>
      </c>
      <c r="H2657">
        <v>3</v>
      </c>
      <c r="I2657" t="s">
        <v>1442</v>
      </c>
      <c r="J2657" t="s">
        <v>3662</v>
      </c>
    </row>
    <row r="2658" spans="1:10" x14ac:dyDescent="0.2">
      <c r="A2658" t="s">
        <v>4339</v>
      </c>
      <c r="B2658" t="s">
        <v>4340</v>
      </c>
      <c r="C2658" t="s">
        <v>4340</v>
      </c>
      <c r="D2658">
        <v>217.00540000000001</v>
      </c>
      <c r="E2658">
        <v>10.4411</v>
      </c>
      <c r="F2658">
        <v>217.0061</v>
      </c>
      <c r="G2658" t="s">
        <v>3920</v>
      </c>
      <c r="H2658">
        <v>0</v>
      </c>
      <c r="I2658" t="s">
        <v>4341</v>
      </c>
      <c r="J2658" t="s">
        <v>3662</v>
      </c>
    </row>
    <row r="2659" spans="1:10" x14ac:dyDescent="0.2">
      <c r="A2659" t="s">
        <v>4339</v>
      </c>
      <c r="B2659" t="s">
        <v>4340</v>
      </c>
      <c r="C2659" t="s">
        <v>4340</v>
      </c>
      <c r="D2659">
        <v>175.01240000000001</v>
      </c>
      <c r="E2659">
        <v>10.4411</v>
      </c>
      <c r="F2659">
        <v>217.0061</v>
      </c>
      <c r="G2659" t="s">
        <v>3920</v>
      </c>
      <c r="H2659">
        <v>1</v>
      </c>
      <c r="I2659" t="s">
        <v>4341</v>
      </c>
      <c r="J2659" t="s">
        <v>3662</v>
      </c>
    </row>
    <row r="2660" spans="1:10" x14ac:dyDescent="0.2">
      <c r="A2660" t="s">
        <v>4339</v>
      </c>
      <c r="B2660" t="s">
        <v>4340</v>
      </c>
      <c r="C2660" t="s">
        <v>4340</v>
      </c>
      <c r="D2660">
        <v>173.0154</v>
      </c>
      <c r="E2660">
        <v>10.4411</v>
      </c>
      <c r="F2660">
        <v>217.0061</v>
      </c>
      <c r="G2660" t="s">
        <v>3920</v>
      </c>
      <c r="H2660">
        <v>2</v>
      </c>
      <c r="I2660" t="s">
        <v>4341</v>
      </c>
      <c r="J2660" t="s">
        <v>3662</v>
      </c>
    </row>
    <row r="2661" spans="1:10" x14ac:dyDescent="0.2">
      <c r="A2661" t="s">
        <v>4339</v>
      </c>
      <c r="B2661" t="s">
        <v>4340</v>
      </c>
      <c r="C2661" t="s">
        <v>4340</v>
      </c>
      <c r="D2661">
        <v>176.02019999999999</v>
      </c>
      <c r="E2661">
        <v>10.4411</v>
      </c>
      <c r="F2661">
        <v>217.0061</v>
      </c>
      <c r="G2661" t="s">
        <v>3920</v>
      </c>
      <c r="H2661">
        <v>3</v>
      </c>
      <c r="I2661" t="s">
        <v>4341</v>
      </c>
      <c r="J2661" t="s">
        <v>3662</v>
      </c>
    </row>
    <row r="2662" spans="1:10" x14ac:dyDescent="0.2">
      <c r="A2662" t="s">
        <v>4632</v>
      </c>
      <c r="B2662" t="s">
        <v>4633</v>
      </c>
      <c r="C2662" s="8" t="s">
        <v>3663</v>
      </c>
      <c r="D2662">
        <v>96.913300000000007</v>
      </c>
      <c r="E2662">
        <v>6.3998999999999997</v>
      </c>
      <c r="F2662">
        <v>131.93</v>
      </c>
      <c r="G2662" t="s">
        <v>4012</v>
      </c>
      <c r="H2662">
        <v>0</v>
      </c>
      <c r="I2662" t="s">
        <v>4634</v>
      </c>
      <c r="J2662" t="s">
        <v>3662</v>
      </c>
    </row>
    <row r="2663" spans="1:10" x14ac:dyDescent="0.2">
      <c r="A2663" t="s">
        <v>4632</v>
      </c>
      <c r="B2663" t="s">
        <v>4633</v>
      </c>
      <c r="C2663" s="8" t="s">
        <v>3663</v>
      </c>
      <c r="D2663">
        <v>98.946600000000004</v>
      </c>
      <c r="E2663">
        <v>6.3998999999999997</v>
      </c>
      <c r="F2663">
        <v>131.93</v>
      </c>
      <c r="G2663" t="s">
        <v>4012</v>
      </c>
      <c r="H2663">
        <v>1</v>
      </c>
      <c r="I2663" t="s">
        <v>4634</v>
      </c>
      <c r="J2663" t="s">
        <v>3662</v>
      </c>
    </row>
    <row r="2664" spans="1:10" x14ac:dyDescent="0.2">
      <c r="A2664" t="s">
        <v>4632</v>
      </c>
      <c r="B2664" t="s">
        <v>4633</v>
      </c>
      <c r="C2664" s="8" t="s">
        <v>3663</v>
      </c>
      <c r="D2664">
        <v>129.9308</v>
      </c>
      <c r="E2664">
        <v>6.3998999999999997</v>
      </c>
      <c r="F2664">
        <v>131.93</v>
      </c>
      <c r="G2664" t="s">
        <v>4012</v>
      </c>
      <c r="H2664">
        <v>2</v>
      </c>
      <c r="I2664" t="s">
        <v>4634</v>
      </c>
      <c r="J2664" t="s">
        <v>3662</v>
      </c>
    </row>
    <row r="2665" spans="1:10" x14ac:dyDescent="0.2">
      <c r="A2665" t="s">
        <v>4632</v>
      </c>
      <c r="B2665" t="s">
        <v>4633</v>
      </c>
      <c r="C2665" s="8" t="s">
        <v>3663</v>
      </c>
      <c r="D2665">
        <v>130.93860000000001</v>
      </c>
      <c r="E2665">
        <v>6.3998999999999997</v>
      </c>
      <c r="F2665">
        <v>131.93</v>
      </c>
      <c r="G2665" t="s">
        <v>4012</v>
      </c>
      <c r="H2665">
        <v>3</v>
      </c>
      <c r="I2665" t="s">
        <v>4634</v>
      </c>
      <c r="J2665" t="s">
        <v>3662</v>
      </c>
    </row>
    <row r="2666" spans="1:10" x14ac:dyDescent="0.2">
      <c r="A2666" t="s">
        <v>4256</v>
      </c>
      <c r="B2666" t="s">
        <v>4257</v>
      </c>
      <c r="C2666" t="s">
        <v>4257</v>
      </c>
      <c r="D2666">
        <v>316.94099999999997</v>
      </c>
      <c r="E2666">
        <v>12.4434</v>
      </c>
      <c r="F2666">
        <v>377.87060000000002</v>
      </c>
      <c r="G2666" t="s">
        <v>3892</v>
      </c>
      <c r="H2666">
        <v>0</v>
      </c>
      <c r="I2666" t="s">
        <v>4247</v>
      </c>
      <c r="J2666" t="s">
        <v>3662</v>
      </c>
    </row>
    <row r="2667" spans="1:10" x14ac:dyDescent="0.2">
      <c r="A2667" t="s">
        <v>4256</v>
      </c>
      <c r="B2667" t="s">
        <v>4257</v>
      </c>
      <c r="C2667" t="s">
        <v>4257</v>
      </c>
      <c r="D2667">
        <v>85.973399999999998</v>
      </c>
      <c r="E2667">
        <v>12.4434</v>
      </c>
      <c r="F2667">
        <v>377.87060000000002</v>
      </c>
      <c r="G2667" t="s">
        <v>3892</v>
      </c>
      <c r="H2667">
        <v>1</v>
      </c>
      <c r="I2667" t="s">
        <v>4247</v>
      </c>
      <c r="J2667" t="s">
        <v>3662</v>
      </c>
    </row>
    <row r="2668" spans="1:10" x14ac:dyDescent="0.2">
      <c r="A2668" t="s">
        <v>4256</v>
      </c>
      <c r="B2668" t="s">
        <v>4257</v>
      </c>
      <c r="C2668" t="s">
        <v>4257</v>
      </c>
      <c r="D2668">
        <v>262.94240000000002</v>
      </c>
      <c r="E2668">
        <v>12.4434</v>
      </c>
      <c r="F2668">
        <v>377.87060000000002</v>
      </c>
      <c r="G2668" t="s">
        <v>3892</v>
      </c>
      <c r="H2668">
        <v>2</v>
      </c>
      <c r="I2668" t="s">
        <v>4247</v>
      </c>
      <c r="J2668" t="s">
        <v>3662</v>
      </c>
    </row>
    <row r="2669" spans="1:10" x14ac:dyDescent="0.2">
      <c r="A2669" t="s">
        <v>4256</v>
      </c>
      <c r="B2669" t="s">
        <v>4257</v>
      </c>
      <c r="C2669" t="s">
        <v>4257</v>
      </c>
      <c r="D2669">
        <v>249.98240000000001</v>
      </c>
      <c r="E2669">
        <v>12.4434</v>
      </c>
      <c r="F2669">
        <v>377.87060000000002</v>
      </c>
      <c r="G2669" t="s">
        <v>3892</v>
      </c>
      <c r="H2669">
        <v>3</v>
      </c>
      <c r="I2669" t="s">
        <v>4247</v>
      </c>
      <c r="J2669" t="s">
        <v>3662</v>
      </c>
    </row>
    <row r="2670" spans="1:10" x14ac:dyDescent="0.2">
      <c r="A2670" t="s">
        <v>4846</v>
      </c>
      <c r="B2670" t="s">
        <v>4257</v>
      </c>
      <c r="C2670" t="s">
        <v>4257</v>
      </c>
      <c r="D2670">
        <v>318.90050000000002</v>
      </c>
      <c r="E2670">
        <v>12.8306</v>
      </c>
      <c r="F2670">
        <v>377.87060000000002</v>
      </c>
      <c r="G2670" t="s">
        <v>3892</v>
      </c>
      <c r="H2670">
        <v>0</v>
      </c>
      <c r="I2670" t="s">
        <v>4247</v>
      </c>
      <c r="J2670" t="s">
        <v>3662</v>
      </c>
    </row>
    <row r="2671" spans="1:10" x14ac:dyDescent="0.2">
      <c r="A2671" t="s">
        <v>4846</v>
      </c>
      <c r="B2671" t="s">
        <v>4257</v>
      </c>
      <c r="C2671" t="s">
        <v>4257</v>
      </c>
      <c r="D2671">
        <v>316.9033</v>
      </c>
      <c r="E2671">
        <v>12.8306</v>
      </c>
      <c r="F2671">
        <v>377.87060000000002</v>
      </c>
      <c r="G2671" t="s">
        <v>3892</v>
      </c>
      <c r="H2671">
        <v>1</v>
      </c>
      <c r="I2671" t="s">
        <v>4247</v>
      </c>
      <c r="J2671" t="s">
        <v>3662</v>
      </c>
    </row>
    <row r="2672" spans="1:10" x14ac:dyDescent="0.2">
      <c r="A2672" t="s">
        <v>4846</v>
      </c>
      <c r="B2672" t="s">
        <v>4257</v>
      </c>
      <c r="C2672" t="s">
        <v>4257</v>
      </c>
      <c r="D2672">
        <v>249.8486</v>
      </c>
      <c r="E2672">
        <v>12.8306</v>
      </c>
      <c r="F2672">
        <v>377.87060000000002</v>
      </c>
      <c r="G2672" t="s">
        <v>3892</v>
      </c>
      <c r="H2672">
        <v>2</v>
      </c>
      <c r="I2672" t="s">
        <v>4247</v>
      </c>
      <c r="J2672" t="s">
        <v>3662</v>
      </c>
    </row>
    <row r="2673" spans="1:10" x14ac:dyDescent="0.2">
      <c r="A2673" t="s">
        <v>4846</v>
      </c>
      <c r="B2673" t="s">
        <v>4257</v>
      </c>
      <c r="C2673" t="s">
        <v>4257</v>
      </c>
      <c r="D2673">
        <v>242.953</v>
      </c>
      <c r="E2673">
        <v>12.8306</v>
      </c>
      <c r="F2673">
        <v>377.87060000000002</v>
      </c>
      <c r="G2673" t="s">
        <v>3892</v>
      </c>
      <c r="H2673">
        <v>3</v>
      </c>
      <c r="I2673" t="s">
        <v>4247</v>
      </c>
      <c r="J2673" t="s">
        <v>3662</v>
      </c>
    </row>
    <row r="2674" spans="1:10" x14ac:dyDescent="0.2">
      <c r="A2674" t="s">
        <v>631</v>
      </c>
      <c r="B2674" t="s">
        <v>312</v>
      </c>
      <c r="C2674" s="8" t="s">
        <v>312</v>
      </c>
      <c r="D2674">
        <v>344.01400000000001</v>
      </c>
      <c r="E2674">
        <v>3.7643</v>
      </c>
      <c r="F2674">
        <v>344.0138</v>
      </c>
      <c r="G2674" t="s">
        <v>315</v>
      </c>
      <c r="H2674">
        <v>0</v>
      </c>
      <c r="I2674" t="s">
        <v>314</v>
      </c>
      <c r="J2674" t="s">
        <v>3662</v>
      </c>
    </row>
    <row r="2675" spans="1:10" x14ac:dyDescent="0.2">
      <c r="A2675" t="s">
        <v>631</v>
      </c>
      <c r="B2675" t="s">
        <v>312</v>
      </c>
      <c r="C2675" s="8" t="s">
        <v>312</v>
      </c>
      <c r="D2675">
        <v>341.01769999999999</v>
      </c>
      <c r="E2675">
        <v>3.7643</v>
      </c>
      <c r="F2675">
        <v>344.0138</v>
      </c>
      <c r="G2675" t="s">
        <v>315</v>
      </c>
      <c r="H2675">
        <v>1</v>
      </c>
      <c r="I2675" t="s">
        <v>314</v>
      </c>
      <c r="J2675" t="s">
        <v>3662</v>
      </c>
    </row>
    <row r="2676" spans="1:10" x14ac:dyDescent="0.2">
      <c r="A2676" t="s">
        <v>631</v>
      </c>
      <c r="B2676" t="s">
        <v>312</v>
      </c>
      <c r="C2676" s="8" t="s">
        <v>312</v>
      </c>
      <c r="D2676">
        <v>343.01420000000002</v>
      </c>
      <c r="E2676">
        <v>3.7643</v>
      </c>
      <c r="F2676">
        <v>344.0138</v>
      </c>
      <c r="G2676" t="s">
        <v>315</v>
      </c>
      <c r="H2676">
        <v>2</v>
      </c>
      <c r="I2676" t="s">
        <v>314</v>
      </c>
      <c r="J2676" t="s">
        <v>3662</v>
      </c>
    </row>
    <row r="2677" spans="1:10" x14ac:dyDescent="0.2">
      <c r="A2677" t="s">
        <v>631</v>
      </c>
      <c r="B2677" t="s">
        <v>312</v>
      </c>
      <c r="C2677" s="8" t="s">
        <v>312</v>
      </c>
      <c r="D2677">
        <v>342.01729999999998</v>
      </c>
      <c r="E2677">
        <v>3.7643</v>
      </c>
      <c r="F2677">
        <v>344.0138</v>
      </c>
      <c r="G2677" t="s">
        <v>315</v>
      </c>
      <c r="H2677">
        <v>3</v>
      </c>
      <c r="I2677" t="s">
        <v>314</v>
      </c>
      <c r="J2677" t="s">
        <v>3662</v>
      </c>
    </row>
    <row r="2678" spans="1:10" x14ac:dyDescent="0.2">
      <c r="A2678" t="s">
        <v>311</v>
      </c>
      <c r="B2678" t="s">
        <v>312</v>
      </c>
      <c r="C2678" s="8" t="s">
        <v>312</v>
      </c>
      <c r="D2678">
        <v>227.10659999999999</v>
      </c>
      <c r="E2678">
        <v>13.4529</v>
      </c>
      <c r="F2678">
        <v>344.0138</v>
      </c>
      <c r="G2678" t="s">
        <v>315</v>
      </c>
      <c r="H2678">
        <v>0</v>
      </c>
      <c r="I2678" t="s">
        <v>314</v>
      </c>
      <c r="J2678" t="s">
        <v>3662</v>
      </c>
    </row>
    <row r="2679" spans="1:10" x14ac:dyDescent="0.2">
      <c r="A2679" t="s">
        <v>311</v>
      </c>
      <c r="B2679" t="s">
        <v>312</v>
      </c>
      <c r="C2679" s="8" t="s">
        <v>312</v>
      </c>
      <c r="D2679">
        <v>228.10980000000001</v>
      </c>
      <c r="E2679">
        <v>13.4529</v>
      </c>
      <c r="F2679">
        <v>344.0138</v>
      </c>
      <c r="G2679" t="s">
        <v>315</v>
      </c>
      <c r="H2679">
        <v>1</v>
      </c>
      <c r="I2679" t="s">
        <v>314</v>
      </c>
      <c r="J2679" t="s">
        <v>3662</v>
      </c>
    </row>
    <row r="2680" spans="1:10" x14ac:dyDescent="0.2">
      <c r="A2680" t="s">
        <v>311</v>
      </c>
      <c r="B2680" t="s">
        <v>312</v>
      </c>
      <c r="C2680" s="8" t="s">
        <v>312</v>
      </c>
      <c r="D2680">
        <v>152.06180000000001</v>
      </c>
      <c r="E2680">
        <v>13.4529</v>
      </c>
      <c r="F2680">
        <v>344.0138</v>
      </c>
      <c r="G2680" t="s">
        <v>315</v>
      </c>
      <c r="H2680">
        <v>2</v>
      </c>
      <c r="I2680" t="s">
        <v>314</v>
      </c>
      <c r="J2680" t="s">
        <v>3662</v>
      </c>
    </row>
    <row r="2681" spans="1:10" x14ac:dyDescent="0.2">
      <c r="A2681" t="s">
        <v>311</v>
      </c>
      <c r="B2681" t="s">
        <v>312</v>
      </c>
      <c r="C2681" s="8" t="s">
        <v>312</v>
      </c>
      <c r="D2681">
        <v>212.083</v>
      </c>
      <c r="E2681">
        <v>13.4529</v>
      </c>
      <c r="F2681">
        <v>344.0138</v>
      </c>
      <c r="G2681" t="s">
        <v>315</v>
      </c>
      <c r="H2681">
        <v>3</v>
      </c>
      <c r="I2681" t="s">
        <v>314</v>
      </c>
      <c r="J2681" t="s">
        <v>3662</v>
      </c>
    </row>
    <row r="2682" spans="1:10" x14ac:dyDescent="0.2">
      <c r="A2682" t="s">
        <v>444</v>
      </c>
      <c r="B2682" t="s">
        <v>292</v>
      </c>
      <c r="C2682" s="8" t="s">
        <v>3680</v>
      </c>
      <c r="D2682">
        <v>235.00790000000001</v>
      </c>
      <c r="E2682">
        <v>11.0206</v>
      </c>
      <c r="F2682">
        <v>317.95370000000003</v>
      </c>
      <c r="G2682" t="s">
        <v>295</v>
      </c>
      <c r="H2682">
        <v>0</v>
      </c>
      <c r="I2682" t="s">
        <v>294</v>
      </c>
      <c r="J2682" t="s">
        <v>3662</v>
      </c>
    </row>
    <row r="2683" spans="1:10" x14ac:dyDescent="0.2">
      <c r="A2683" t="s">
        <v>444</v>
      </c>
      <c r="B2683" t="s">
        <v>292</v>
      </c>
      <c r="C2683" s="8" t="s">
        <v>3680</v>
      </c>
      <c r="D2683">
        <v>237.00489999999999</v>
      </c>
      <c r="E2683">
        <v>11.0206</v>
      </c>
      <c r="F2683">
        <v>317.95370000000003</v>
      </c>
      <c r="G2683" t="s">
        <v>295</v>
      </c>
      <c r="H2683">
        <v>1</v>
      </c>
      <c r="I2683" t="s">
        <v>294</v>
      </c>
      <c r="J2683" t="s">
        <v>3662</v>
      </c>
    </row>
    <row r="2684" spans="1:10" x14ac:dyDescent="0.2">
      <c r="A2684" t="s">
        <v>444</v>
      </c>
      <c r="B2684" t="s">
        <v>292</v>
      </c>
      <c r="C2684" s="8" t="s">
        <v>3680</v>
      </c>
      <c r="D2684">
        <v>165.06970000000001</v>
      </c>
      <c r="E2684">
        <v>11.0206</v>
      </c>
      <c r="F2684">
        <v>317.95370000000003</v>
      </c>
      <c r="G2684" t="s">
        <v>295</v>
      </c>
      <c r="H2684">
        <v>2</v>
      </c>
      <c r="I2684" t="s">
        <v>294</v>
      </c>
      <c r="J2684" t="s">
        <v>3662</v>
      </c>
    </row>
    <row r="2685" spans="1:10" x14ac:dyDescent="0.2">
      <c r="A2685" t="s">
        <v>444</v>
      </c>
      <c r="B2685" t="s">
        <v>292</v>
      </c>
      <c r="C2685" s="8" t="s">
        <v>3680</v>
      </c>
      <c r="D2685">
        <v>199.0309</v>
      </c>
      <c r="E2685">
        <v>11.0206</v>
      </c>
      <c r="F2685">
        <v>317.95370000000003</v>
      </c>
      <c r="G2685" t="s">
        <v>295</v>
      </c>
      <c r="H2685">
        <v>3</v>
      </c>
      <c r="I2685" t="s">
        <v>294</v>
      </c>
      <c r="J2685" t="s">
        <v>3662</v>
      </c>
    </row>
    <row r="2686" spans="1:10" x14ac:dyDescent="0.2">
      <c r="A2686" t="s">
        <v>291</v>
      </c>
      <c r="B2686" t="s">
        <v>292</v>
      </c>
      <c r="C2686" s="8" t="s">
        <v>3680</v>
      </c>
      <c r="D2686">
        <v>235.00790000000001</v>
      </c>
      <c r="E2686">
        <v>11.022600000000001</v>
      </c>
      <c r="F2686">
        <v>317.95370000000003</v>
      </c>
      <c r="G2686" t="s">
        <v>295</v>
      </c>
      <c r="H2686">
        <v>0</v>
      </c>
      <c r="I2686" t="s">
        <v>294</v>
      </c>
      <c r="J2686" t="s">
        <v>3662</v>
      </c>
    </row>
    <row r="2687" spans="1:10" x14ac:dyDescent="0.2">
      <c r="A2687" t="s">
        <v>291</v>
      </c>
      <c r="B2687" t="s">
        <v>292</v>
      </c>
      <c r="C2687" s="8" t="s">
        <v>3680</v>
      </c>
      <c r="D2687">
        <v>237.00489999999999</v>
      </c>
      <c r="E2687">
        <v>11.022600000000001</v>
      </c>
      <c r="F2687">
        <v>317.95370000000003</v>
      </c>
      <c r="G2687" t="s">
        <v>295</v>
      </c>
      <c r="H2687">
        <v>1</v>
      </c>
      <c r="I2687" t="s">
        <v>294</v>
      </c>
      <c r="J2687" t="s">
        <v>3662</v>
      </c>
    </row>
    <row r="2688" spans="1:10" x14ac:dyDescent="0.2">
      <c r="A2688" t="s">
        <v>291</v>
      </c>
      <c r="B2688" t="s">
        <v>292</v>
      </c>
      <c r="C2688" s="8" t="s">
        <v>3680</v>
      </c>
      <c r="D2688">
        <v>165.06970000000001</v>
      </c>
      <c r="E2688">
        <v>11.022600000000001</v>
      </c>
      <c r="F2688">
        <v>317.95370000000003</v>
      </c>
      <c r="G2688" t="s">
        <v>295</v>
      </c>
      <c r="H2688">
        <v>2</v>
      </c>
      <c r="I2688" t="s">
        <v>294</v>
      </c>
      <c r="J2688" t="s">
        <v>3662</v>
      </c>
    </row>
    <row r="2689" spans="1:10" x14ac:dyDescent="0.2">
      <c r="A2689" t="s">
        <v>291</v>
      </c>
      <c r="B2689" t="s">
        <v>292</v>
      </c>
      <c r="C2689" s="8" t="s">
        <v>3680</v>
      </c>
      <c r="D2689">
        <v>199.0309</v>
      </c>
      <c r="E2689">
        <v>11.022600000000001</v>
      </c>
      <c r="F2689">
        <v>317.95370000000003</v>
      </c>
      <c r="G2689" t="s">
        <v>295</v>
      </c>
      <c r="H2689">
        <v>3</v>
      </c>
      <c r="I2689" t="s">
        <v>294</v>
      </c>
      <c r="J2689" t="s">
        <v>3662</v>
      </c>
    </row>
    <row r="2690" spans="1:10" x14ac:dyDescent="0.2">
      <c r="A2690" t="s">
        <v>447</v>
      </c>
      <c r="B2690" t="s">
        <v>299</v>
      </c>
      <c r="C2690" s="8" t="s">
        <v>3681</v>
      </c>
      <c r="D2690">
        <v>246.0008</v>
      </c>
      <c r="E2690">
        <v>10.031499999999999</v>
      </c>
      <c r="F2690">
        <v>315.93799999999999</v>
      </c>
      <c r="G2690" t="s">
        <v>302</v>
      </c>
      <c r="H2690">
        <v>0</v>
      </c>
      <c r="I2690" t="s">
        <v>301</v>
      </c>
      <c r="J2690" t="s">
        <v>3662</v>
      </c>
    </row>
    <row r="2691" spans="1:10" x14ac:dyDescent="0.2">
      <c r="A2691" t="s">
        <v>447</v>
      </c>
      <c r="B2691" t="s">
        <v>299</v>
      </c>
      <c r="C2691" s="8" t="s">
        <v>3681</v>
      </c>
      <c r="D2691">
        <v>247.99789999999999</v>
      </c>
      <c r="E2691">
        <v>10.031499999999999</v>
      </c>
      <c r="F2691">
        <v>315.93799999999999</v>
      </c>
      <c r="G2691" t="s">
        <v>302</v>
      </c>
      <c r="H2691">
        <v>1</v>
      </c>
      <c r="I2691" t="s">
        <v>301</v>
      </c>
      <c r="J2691" t="s">
        <v>3662</v>
      </c>
    </row>
    <row r="2692" spans="1:10" x14ac:dyDescent="0.2">
      <c r="A2692" t="s">
        <v>447</v>
      </c>
      <c r="B2692" t="s">
        <v>299</v>
      </c>
      <c r="C2692" s="8" t="s">
        <v>3681</v>
      </c>
      <c r="D2692">
        <v>317.9357</v>
      </c>
      <c r="E2692">
        <v>10.031499999999999</v>
      </c>
      <c r="F2692">
        <v>315.93799999999999</v>
      </c>
      <c r="G2692" t="s">
        <v>302</v>
      </c>
      <c r="H2692">
        <v>2</v>
      </c>
      <c r="I2692" t="s">
        <v>301</v>
      </c>
      <c r="J2692" t="s">
        <v>3662</v>
      </c>
    </row>
    <row r="2693" spans="1:10" x14ac:dyDescent="0.2">
      <c r="A2693" t="s">
        <v>447</v>
      </c>
      <c r="B2693" t="s">
        <v>299</v>
      </c>
      <c r="C2693" s="8" t="s">
        <v>3681</v>
      </c>
      <c r="D2693">
        <v>315.93860000000001</v>
      </c>
      <c r="E2693">
        <v>10.031499999999999</v>
      </c>
      <c r="F2693">
        <v>315.93799999999999</v>
      </c>
      <c r="G2693" t="s">
        <v>302</v>
      </c>
      <c r="H2693">
        <v>3</v>
      </c>
      <c r="I2693" t="s">
        <v>301</v>
      </c>
      <c r="J2693" t="s">
        <v>3662</v>
      </c>
    </row>
    <row r="2694" spans="1:10" x14ac:dyDescent="0.2">
      <c r="A2694" t="s">
        <v>298</v>
      </c>
      <c r="B2694" t="s">
        <v>299</v>
      </c>
      <c r="C2694" s="8" t="s">
        <v>3681</v>
      </c>
      <c r="D2694">
        <v>246.0008</v>
      </c>
      <c r="E2694">
        <v>10.0335</v>
      </c>
      <c r="F2694">
        <v>315.93799999999999</v>
      </c>
      <c r="G2694" t="s">
        <v>302</v>
      </c>
      <c r="H2694">
        <v>0</v>
      </c>
      <c r="I2694" t="s">
        <v>301</v>
      </c>
      <c r="J2694" t="s">
        <v>3662</v>
      </c>
    </row>
    <row r="2695" spans="1:10" x14ac:dyDescent="0.2">
      <c r="A2695" t="s">
        <v>298</v>
      </c>
      <c r="B2695" t="s">
        <v>299</v>
      </c>
      <c r="C2695" s="8" t="s">
        <v>3681</v>
      </c>
      <c r="D2695">
        <v>247.99789999999999</v>
      </c>
      <c r="E2695">
        <v>10.0335</v>
      </c>
      <c r="F2695">
        <v>315.93799999999999</v>
      </c>
      <c r="G2695" t="s">
        <v>302</v>
      </c>
      <c r="H2695">
        <v>1</v>
      </c>
      <c r="I2695" t="s">
        <v>301</v>
      </c>
      <c r="J2695" t="s">
        <v>3662</v>
      </c>
    </row>
    <row r="2696" spans="1:10" x14ac:dyDescent="0.2">
      <c r="A2696" t="s">
        <v>298</v>
      </c>
      <c r="B2696" t="s">
        <v>299</v>
      </c>
      <c r="C2696" s="8" t="s">
        <v>3681</v>
      </c>
      <c r="D2696">
        <v>317.9357</v>
      </c>
      <c r="E2696">
        <v>10.0335</v>
      </c>
      <c r="F2696">
        <v>315.93799999999999</v>
      </c>
      <c r="G2696" t="s">
        <v>302</v>
      </c>
      <c r="H2696">
        <v>2</v>
      </c>
      <c r="I2696" t="s">
        <v>301</v>
      </c>
      <c r="J2696" t="s">
        <v>3662</v>
      </c>
    </row>
    <row r="2697" spans="1:10" x14ac:dyDescent="0.2">
      <c r="A2697" t="s">
        <v>298</v>
      </c>
      <c r="B2697" t="s">
        <v>299</v>
      </c>
      <c r="C2697" s="8" t="s">
        <v>3681</v>
      </c>
      <c r="D2697">
        <v>315.93860000000001</v>
      </c>
      <c r="E2697">
        <v>10.0335</v>
      </c>
      <c r="F2697">
        <v>315.93799999999999</v>
      </c>
      <c r="G2697" t="s">
        <v>302</v>
      </c>
      <c r="H2697">
        <v>3</v>
      </c>
      <c r="I2697" t="s">
        <v>301</v>
      </c>
      <c r="J2697" t="s">
        <v>3662</v>
      </c>
    </row>
    <row r="2698" spans="1:10" x14ac:dyDescent="0.2">
      <c r="A2698" t="s">
        <v>465</v>
      </c>
      <c r="B2698" t="s">
        <v>466</v>
      </c>
      <c r="C2698" s="8" t="s">
        <v>466</v>
      </c>
      <c r="D2698">
        <v>223.04230000000001</v>
      </c>
      <c r="E2698">
        <v>21.965299999999999</v>
      </c>
      <c r="F2698">
        <v>306.0942</v>
      </c>
      <c r="G2698" t="s">
        <v>469</v>
      </c>
      <c r="H2698">
        <v>0</v>
      </c>
      <c r="I2698" t="s">
        <v>468</v>
      </c>
      <c r="J2698" t="s">
        <v>3662</v>
      </c>
    </row>
    <row r="2699" spans="1:10" x14ac:dyDescent="0.2">
      <c r="A2699" t="s">
        <v>465</v>
      </c>
      <c r="B2699" t="s">
        <v>466</v>
      </c>
      <c r="C2699" s="8" t="s">
        <v>466</v>
      </c>
      <c r="D2699">
        <v>225.06739999999999</v>
      </c>
      <c r="E2699">
        <v>21.965299999999999</v>
      </c>
      <c r="F2699">
        <v>306.0942</v>
      </c>
      <c r="G2699" t="s">
        <v>469</v>
      </c>
      <c r="H2699">
        <v>1</v>
      </c>
      <c r="I2699" t="s">
        <v>468</v>
      </c>
      <c r="J2699" t="s">
        <v>3662</v>
      </c>
    </row>
    <row r="2700" spans="1:10" x14ac:dyDescent="0.2">
      <c r="A2700" t="s">
        <v>465</v>
      </c>
      <c r="B2700" t="s">
        <v>466</v>
      </c>
      <c r="C2700" s="8" t="s">
        <v>466</v>
      </c>
      <c r="D2700">
        <v>179.0257</v>
      </c>
      <c r="E2700">
        <v>21.965299999999999</v>
      </c>
      <c r="F2700">
        <v>306.0942</v>
      </c>
      <c r="G2700" t="s">
        <v>469</v>
      </c>
      <c r="H2700">
        <v>2</v>
      </c>
      <c r="I2700" t="s">
        <v>468</v>
      </c>
      <c r="J2700" t="s">
        <v>3662</v>
      </c>
    </row>
    <row r="2701" spans="1:10" x14ac:dyDescent="0.2">
      <c r="A2701" t="s">
        <v>465</v>
      </c>
      <c r="B2701" t="s">
        <v>466</v>
      </c>
      <c r="C2701" s="8" t="s">
        <v>466</v>
      </c>
      <c r="D2701">
        <v>306.09699999999998</v>
      </c>
      <c r="E2701">
        <v>21.965299999999999</v>
      </c>
      <c r="F2701">
        <v>306.0942</v>
      </c>
      <c r="G2701" t="s">
        <v>469</v>
      </c>
      <c r="H2701">
        <v>3</v>
      </c>
      <c r="I2701" t="s">
        <v>468</v>
      </c>
      <c r="J2701" t="s">
        <v>3662</v>
      </c>
    </row>
    <row r="2702" spans="1:10" x14ac:dyDescent="0.2">
      <c r="A2702" s="8" t="s">
        <v>4197</v>
      </c>
      <c r="B2702" s="8" t="s">
        <v>4198</v>
      </c>
      <c r="C2702" s="8" t="s">
        <v>3663</v>
      </c>
      <c r="D2702" s="8">
        <v>423.87259999999998</v>
      </c>
      <c r="E2702" s="8">
        <v>14.91</v>
      </c>
      <c r="F2702" s="8">
        <v>427.88389999999998</v>
      </c>
      <c r="G2702" s="8" t="s">
        <v>3871</v>
      </c>
      <c r="H2702" s="8">
        <v>0</v>
      </c>
      <c r="I2702" s="8" t="s">
        <v>1544</v>
      </c>
      <c r="J2702" t="s">
        <v>3662</v>
      </c>
    </row>
    <row r="2703" spans="1:10" x14ac:dyDescent="0.2">
      <c r="A2703" s="8" t="s">
        <v>4197</v>
      </c>
      <c r="B2703" s="8" t="s">
        <v>4198</v>
      </c>
      <c r="C2703" s="8" t="s">
        <v>3663</v>
      </c>
      <c r="D2703" s="8">
        <v>425.86939999999998</v>
      </c>
      <c r="E2703" s="8">
        <v>14.91</v>
      </c>
      <c r="F2703" s="8">
        <v>427.88389999999998</v>
      </c>
      <c r="G2703" s="8" t="s">
        <v>3871</v>
      </c>
      <c r="H2703" s="8">
        <v>1</v>
      </c>
      <c r="I2703" s="8" t="s">
        <v>1544</v>
      </c>
      <c r="J2703" t="s">
        <v>3662</v>
      </c>
    </row>
    <row r="2704" spans="1:10" x14ac:dyDescent="0.2">
      <c r="A2704" s="8" t="s">
        <v>4197</v>
      </c>
      <c r="B2704" s="8" t="s">
        <v>4198</v>
      </c>
      <c r="C2704" s="8" t="s">
        <v>3663</v>
      </c>
      <c r="D2704" s="8">
        <v>152.06209999999999</v>
      </c>
      <c r="E2704" s="8">
        <v>14.91</v>
      </c>
      <c r="F2704" s="8">
        <v>427.88389999999998</v>
      </c>
      <c r="G2704" s="8" t="s">
        <v>3871</v>
      </c>
      <c r="H2704" s="8">
        <v>2</v>
      </c>
      <c r="I2704" s="8" t="s">
        <v>1544</v>
      </c>
      <c r="J2704" t="s">
        <v>3662</v>
      </c>
    </row>
    <row r="2705" spans="1:10" x14ac:dyDescent="0.2">
      <c r="A2705" s="8" t="s">
        <v>4197</v>
      </c>
      <c r="B2705" s="8" t="s">
        <v>4198</v>
      </c>
      <c r="C2705" s="8" t="s">
        <v>3663</v>
      </c>
      <c r="D2705" s="8">
        <v>236.8407</v>
      </c>
      <c r="E2705" s="8">
        <v>14.91</v>
      </c>
      <c r="F2705" s="8">
        <v>427.88389999999998</v>
      </c>
      <c r="G2705" s="8" t="s">
        <v>3871</v>
      </c>
      <c r="H2705" s="8">
        <v>3</v>
      </c>
      <c r="I2705" s="8" t="s">
        <v>1544</v>
      </c>
      <c r="J2705" t="s">
        <v>3662</v>
      </c>
    </row>
    <row r="2706" spans="1:10" x14ac:dyDescent="0.2">
      <c r="A2706" s="8" t="s">
        <v>4185</v>
      </c>
      <c r="B2706" s="8" t="s">
        <v>4186</v>
      </c>
      <c r="C2706" s="8" t="s">
        <v>3663</v>
      </c>
      <c r="D2706" s="8">
        <v>616.98220000000003</v>
      </c>
      <c r="E2706" s="8">
        <v>19.290500000000002</v>
      </c>
      <c r="F2706" s="8">
        <v>663.95770000000005</v>
      </c>
      <c r="G2706" s="8" t="s">
        <v>3867</v>
      </c>
      <c r="H2706" s="8">
        <v>0</v>
      </c>
      <c r="I2706" s="8" t="s">
        <v>4187</v>
      </c>
      <c r="J2706" t="s">
        <v>3662</v>
      </c>
    </row>
    <row r="2707" spans="1:10" x14ac:dyDescent="0.2">
      <c r="A2707" s="8" t="s">
        <v>4185</v>
      </c>
      <c r="B2707" s="8" t="s">
        <v>4186</v>
      </c>
      <c r="C2707" s="8" t="s">
        <v>3663</v>
      </c>
      <c r="D2707" s="8">
        <v>615.93539999999996</v>
      </c>
      <c r="E2707" s="8">
        <v>19.290500000000002</v>
      </c>
      <c r="F2707" s="8">
        <v>663.95770000000005</v>
      </c>
      <c r="G2707" s="8" t="s">
        <v>3867</v>
      </c>
      <c r="H2707" s="8">
        <v>1</v>
      </c>
      <c r="I2707" s="8" t="s">
        <v>4187</v>
      </c>
      <c r="J2707" t="s">
        <v>3662</v>
      </c>
    </row>
    <row r="2708" spans="1:10" x14ac:dyDescent="0.2">
      <c r="A2708" s="8" t="s">
        <v>4185</v>
      </c>
      <c r="B2708" s="8" t="s">
        <v>4186</v>
      </c>
      <c r="C2708" s="8" t="s">
        <v>3663</v>
      </c>
      <c r="D2708" s="8">
        <v>666.9864</v>
      </c>
      <c r="E2708" s="8">
        <v>19.290500000000002</v>
      </c>
      <c r="F2708" s="8">
        <v>663.95770000000005</v>
      </c>
      <c r="G2708" s="8" t="s">
        <v>3867</v>
      </c>
      <c r="H2708" s="8">
        <v>2</v>
      </c>
      <c r="I2708" s="8" t="s">
        <v>4187</v>
      </c>
      <c r="J2708" t="s">
        <v>3662</v>
      </c>
    </row>
    <row r="2709" spans="1:10" x14ac:dyDescent="0.2">
      <c r="A2709" s="8" t="s">
        <v>4185</v>
      </c>
      <c r="B2709" s="8" t="s">
        <v>4186</v>
      </c>
      <c r="C2709" s="8" t="s">
        <v>3663</v>
      </c>
      <c r="D2709" s="8">
        <v>662.99590000000001</v>
      </c>
      <c r="E2709" s="8">
        <v>19.290500000000002</v>
      </c>
      <c r="F2709" s="8">
        <v>663.95770000000005</v>
      </c>
      <c r="G2709" s="8" t="s">
        <v>3867</v>
      </c>
      <c r="H2709" s="8">
        <v>3</v>
      </c>
      <c r="I2709" s="8" t="s">
        <v>4187</v>
      </c>
      <c r="J2709" t="s">
        <v>3662</v>
      </c>
    </row>
    <row r="2710" spans="1:10" x14ac:dyDescent="0.2">
      <c r="A2710" s="8" t="s">
        <v>4152</v>
      </c>
      <c r="B2710" s="8" t="s">
        <v>4153</v>
      </c>
      <c r="C2710" s="8" t="s">
        <v>4153</v>
      </c>
      <c r="D2710" s="8">
        <v>241.1354</v>
      </c>
      <c r="E2710" s="8">
        <v>7.6515000000000004</v>
      </c>
      <c r="F2710" s="8">
        <v>241.1361</v>
      </c>
      <c r="G2710" s="8" t="s">
        <v>3858</v>
      </c>
      <c r="H2710" s="8">
        <v>0</v>
      </c>
      <c r="I2710" s="8" t="s">
        <v>3130</v>
      </c>
      <c r="J2710" t="s">
        <v>3662</v>
      </c>
    </row>
    <row r="2711" spans="1:10" x14ac:dyDescent="0.2">
      <c r="A2711" s="8" t="s">
        <v>4152</v>
      </c>
      <c r="B2711" s="8" t="s">
        <v>4153</v>
      </c>
      <c r="C2711" s="8" t="s">
        <v>4153</v>
      </c>
      <c r="D2711" s="8">
        <v>184.06559999999999</v>
      </c>
      <c r="E2711" s="8">
        <v>7.6515000000000004</v>
      </c>
      <c r="F2711" s="8">
        <v>241.1361</v>
      </c>
      <c r="G2711" s="8" t="s">
        <v>3858</v>
      </c>
      <c r="H2711" s="8">
        <v>1</v>
      </c>
      <c r="I2711" s="8" t="s">
        <v>3130</v>
      </c>
      <c r="J2711" t="s">
        <v>3662</v>
      </c>
    </row>
    <row r="2712" spans="1:10" x14ac:dyDescent="0.2">
      <c r="A2712" s="8" t="s">
        <v>4152</v>
      </c>
      <c r="B2712" s="8" t="s">
        <v>4153</v>
      </c>
      <c r="C2712" s="8" t="s">
        <v>4153</v>
      </c>
      <c r="D2712" s="8">
        <v>226.11269999999999</v>
      </c>
      <c r="E2712" s="8">
        <v>7.6515000000000004</v>
      </c>
      <c r="F2712" s="8">
        <v>241.1361</v>
      </c>
      <c r="G2712" s="8" t="s">
        <v>3858</v>
      </c>
      <c r="H2712" s="8">
        <v>2</v>
      </c>
      <c r="I2712" s="8" t="s">
        <v>3130</v>
      </c>
      <c r="J2712" t="s">
        <v>3662</v>
      </c>
    </row>
    <row r="2713" spans="1:10" x14ac:dyDescent="0.2">
      <c r="A2713" s="8" t="s">
        <v>4152</v>
      </c>
      <c r="B2713" s="8" t="s">
        <v>4153</v>
      </c>
      <c r="C2713" s="8" t="s">
        <v>4153</v>
      </c>
      <c r="D2713" s="8">
        <v>199.089</v>
      </c>
      <c r="E2713" s="8">
        <v>7.6515000000000004</v>
      </c>
      <c r="F2713" s="8">
        <v>241.1361</v>
      </c>
      <c r="G2713" s="8" t="s">
        <v>3858</v>
      </c>
      <c r="H2713" s="8">
        <v>3</v>
      </c>
      <c r="I2713" s="8" t="s">
        <v>3130</v>
      </c>
      <c r="J2713" t="s">
        <v>3662</v>
      </c>
    </row>
    <row r="2714" spans="1:10" x14ac:dyDescent="0.2">
      <c r="A2714" t="s">
        <v>4885</v>
      </c>
      <c r="B2714" t="s">
        <v>4886</v>
      </c>
      <c r="C2714" s="8" t="s">
        <v>3663</v>
      </c>
      <c r="D2714">
        <v>373.82130000000001</v>
      </c>
      <c r="E2714">
        <v>16.843599999999999</v>
      </c>
      <c r="F2714">
        <v>371.82369999999997</v>
      </c>
      <c r="G2714" t="s">
        <v>4110</v>
      </c>
      <c r="H2714">
        <v>0</v>
      </c>
      <c r="I2714" t="s">
        <v>4882</v>
      </c>
      <c r="J2714" t="s">
        <v>3662</v>
      </c>
    </row>
    <row r="2715" spans="1:10" x14ac:dyDescent="0.2">
      <c r="A2715" t="s">
        <v>4885</v>
      </c>
      <c r="B2715" t="s">
        <v>4886</v>
      </c>
      <c r="C2715" s="8" t="s">
        <v>3663</v>
      </c>
      <c r="D2715">
        <v>375.81819999999999</v>
      </c>
      <c r="E2715">
        <v>16.843599999999999</v>
      </c>
      <c r="F2715">
        <v>371.82369999999997</v>
      </c>
      <c r="G2715" t="s">
        <v>4110</v>
      </c>
      <c r="H2715">
        <v>1</v>
      </c>
      <c r="I2715" t="s">
        <v>4882</v>
      </c>
      <c r="J2715" t="s">
        <v>3662</v>
      </c>
    </row>
    <row r="2716" spans="1:10" x14ac:dyDescent="0.2">
      <c r="A2716" t="s">
        <v>4885</v>
      </c>
      <c r="B2716" t="s">
        <v>4886</v>
      </c>
      <c r="C2716" s="8" t="s">
        <v>3663</v>
      </c>
      <c r="D2716">
        <v>371.82409999999999</v>
      </c>
      <c r="E2716">
        <v>16.843599999999999</v>
      </c>
      <c r="F2716">
        <v>371.82369999999997</v>
      </c>
      <c r="G2716" t="s">
        <v>4110</v>
      </c>
      <c r="H2716">
        <v>2</v>
      </c>
      <c r="I2716" t="s">
        <v>4882</v>
      </c>
      <c r="J2716" t="s">
        <v>3662</v>
      </c>
    </row>
    <row r="2717" spans="1:10" x14ac:dyDescent="0.2">
      <c r="A2717" t="s">
        <v>4885</v>
      </c>
      <c r="B2717" t="s">
        <v>4886</v>
      </c>
      <c r="C2717" s="8" t="s">
        <v>3663</v>
      </c>
      <c r="D2717">
        <v>377.81509999999997</v>
      </c>
      <c r="E2717">
        <v>16.843599999999999</v>
      </c>
      <c r="F2717">
        <v>371.82369999999997</v>
      </c>
      <c r="G2717" t="s">
        <v>4110</v>
      </c>
      <c r="H2717">
        <v>3</v>
      </c>
      <c r="I2717" t="s">
        <v>4882</v>
      </c>
      <c r="J2717" t="s">
        <v>3662</v>
      </c>
    </row>
    <row r="2718" spans="1:10" x14ac:dyDescent="0.2">
      <c r="A2718" t="s">
        <v>542</v>
      </c>
      <c r="B2718" t="s">
        <v>543</v>
      </c>
      <c r="C2718" s="8" t="s">
        <v>543</v>
      </c>
      <c r="D2718">
        <v>345.97609999999997</v>
      </c>
      <c r="E2718">
        <v>4.6574999999999998</v>
      </c>
      <c r="F2718">
        <v>345.97800000000001</v>
      </c>
      <c r="G2718" t="s">
        <v>546</v>
      </c>
      <c r="H2718">
        <v>0</v>
      </c>
      <c r="I2718" t="s">
        <v>545</v>
      </c>
      <c r="J2718" t="s">
        <v>3662</v>
      </c>
    </row>
    <row r="2719" spans="1:10" x14ac:dyDescent="0.2">
      <c r="A2719" t="s">
        <v>542</v>
      </c>
      <c r="B2719" t="s">
        <v>543</v>
      </c>
      <c r="C2719" s="8" t="s">
        <v>543</v>
      </c>
      <c r="D2719">
        <v>137.0598</v>
      </c>
      <c r="E2719">
        <v>4.6574999999999998</v>
      </c>
      <c r="F2719">
        <v>345.97800000000001</v>
      </c>
      <c r="G2719" t="s">
        <v>546</v>
      </c>
      <c r="H2719">
        <v>1</v>
      </c>
      <c r="I2719" t="s">
        <v>545</v>
      </c>
      <c r="J2719" t="s">
        <v>3662</v>
      </c>
    </row>
    <row r="2720" spans="1:10" x14ac:dyDescent="0.2">
      <c r="A2720" t="s">
        <v>542</v>
      </c>
      <c r="B2720" t="s">
        <v>543</v>
      </c>
      <c r="C2720" s="8" t="s">
        <v>543</v>
      </c>
      <c r="D2720">
        <v>238.9675</v>
      </c>
      <c r="E2720">
        <v>4.6574999999999998</v>
      </c>
      <c r="F2720">
        <v>345.97800000000001</v>
      </c>
      <c r="G2720" t="s">
        <v>546</v>
      </c>
      <c r="H2720">
        <v>2</v>
      </c>
      <c r="I2720" t="s">
        <v>545</v>
      </c>
      <c r="J2720" t="s">
        <v>3662</v>
      </c>
    </row>
    <row r="2721" spans="1:10" x14ac:dyDescent="0.2">
      <c r="A2721" t="s">
        <v>542</v>
      </c>
      <c r="B2721" t="s">
        <v>543</v>
      </c>
      <c r="C2721" s="8" t="s">
        <v>543</v>
      </c>
      <c r="D2721">
        <v>239.874</v>
      </c>
      <c r="E2721">
        <v>4.6574999999999998</v>
      </c>
      <c r="F2721">
        <v>345.97800000000001</v>
      </c>
      <c r="G2721" t="s">
        <v>546</v>
      </c>
      <c r="H2721">
        <v>3</v>
      </c>
      <c r="I2721" t="s">
        <v>545</v>
      </c>
      <c r="J2721" t="s">
        <v>3662</v>
      </c>
    </row>
    <row r="2722" spans="1:10" x14ac:dyDescent="0.2">
      <c r="A2722" t="s">
        <v>388</v>
      </c>
      <c r="B2722" t="s">
        <v>389</v>
      </c>
      <c r="C2722" s="8" t="s">
        <v>389</v>
      </c>
      <c r="D2722">
        <v>160.0393</v>
      </c>
      <c r="E2722">
        <v>13.123200000000001</v>
      </c>
      <c r="F2722">
        <v>316.99450000000002</v>
      </c>
      <c r="G2722" t="s">
        <v>392</v>
      </c>
      <c r="H2722">
        <v>0</v>
      </c>
      <c r="I2722" t="s">
        <v>391</v>
      </c>
      <c r="J2722" t="s">
        <v>3662</v>
      </c>
    </row>
    <row r="2723" spans="1:10" x14ac:dyDescent="0.2">
      <c r="A2723" t="s">
        <v>388</v>
      </c>
      <c r="B2723" t="s">
        <v>389</v>
      </c>
      <c r="C2723" s="8" t="s">
        <v>389</v>
      </c>
      <c r="D2723">
        <v>316.00630000000001</v>
      </c>
      <c r="E2723">
        <v>13.123200000000001</v>
      </c>
      <c r="F2723">
        <v>316.99450000000002</v>
      </c>
      <c r="G2723" t="s">
        <v>392</v>
      </c>
      <c r="H2723">
        <v>1</v>
      </c>
      <c r="I2723" t="s">
        <v>391</v>
      </c>
      <c r="J2723" t="s">
        <v>3662</v>
      </c>
    </row>
    <row r="2724" spans="1:10" x14ac:dyDescent="0.2">
      <c r="A2724" t="s">
        <v>388</v>
      </c>
      <c r="B2724" t="s">
        <v>389</v>
      </c>
      <c r="C2724" s="8" t="s">
        <v>389</v>
      </c>
      <c r="D2724">
        <v>161.0427</v>
      </c>
      <c r="E2724">
        <v>13.123200000000001</v>
      </c>
      <c r="F2724">
        <v>316.99450000000002</v>
      </c>
      <c r="G2724" t="s">
        <v>392</v>
      </c>
      <c r="H2724">
        <v>2</v>
      </c>
      <c r="I2724" t="s">
        <v>391</v>
      </c>
      <c r="J2724" t="s">
        <v>3662</v>
      </c>
    </row>
    <row r="2725" spans="1:10" x14ac:dyDescent="0.2">
      <c r="A2725" t="s">
        <v>388</v>
      </c>
      <c r="B2725" t="s">
        <v>389</v>
      </c>
      <c r="C2725" s="8" t="s">
        <v>389</v>
      </c>
      <c r="D2725">
        <v>319.00650000000002</v>
      </c>
      <c r="E2725">
        <v>13.123200000000001</v>
      </c>
      <c r="F2725">
        <v>316.99450000000002</v>
      </c>
      <c r="G2725" t="s">
        <v>392</v>
      </c>
      <c r="H2725">
        <v>3</v>
      </c>
      <c r="I2725" t="s">
        <v>391</v>
      </c>
      <c r="J2725" t="s">
        <v>3662</v>
      </c>
    </row>
    <row r="2726" spans="1:10" x14ac:dyDescent="0.2">
      <c r="A2726" t="s">
        <v>4589</v>
      </c>
      <c r="B2726" t="s">
        <v>4590</v>
      </c>
      <c r="C2726" t="s">
        <v>4590</v>
      </c>
      <c r="D2726">
        <v>173.90940000000001</v>
      </c>
      <c r="E2726">
        <v>7.7439</v>
      </c>
      <c r="F2726">
        <v>171.85230000000001</v>
      </c>
      <c r="G2726" t="s">
        <v>3996</v>
      </c>
      <c r="H2726">
        <v>0</v>
      </c>
      <c r="I2726" t="s">
        <v>4591</v>
      </c>
      <c r="J2726" t="s">
        <v>3662</v>
      </c>
    </row>
    <row r="2727" spans="1:10" x14ac:dyDescent="0.2">
      <c r="A2727" t="s">
        <v>4589</v>
      </c>
      <c r="B2727" t="s">
        <v>4590</v>
      </c>
      <c r="C2727" t="s">
        <v>4590</v>
      </c>
      <c r="D2727">
        <v>175.90639999999999</v>
      </c>
      <c r="E2727">
        <v>7.7439</v>
      </c>
      <c r="F2727">
        <v>171.85230000000001</v>
      </c>
      <c r="G2727" t="s">
        <v>3996</v>
      </c>
      <c r="H2727">
        <v>1</v>
      </c>
      <c r="I2727" t="s">
        <v>4591</v>
      </c>
      <c r="J2727" t="s">
        <v>3662</v>
      </c>
    </row>
    <row r="2728" spans="1:10" x14ac:dyDescent="0.2">
      <c r="A2728" t="s">
        <v>4589</v>
      </c>
      <c r="B2728" t="s">
        <v>4590</v>
      </c>
      <c r="C2728" t="s">
        <v>4590</v>
      </c>
      <c r="D2728">
        <v>176.90620000000001</v>
      </c>
      <c r="E2728">
        <v>7.7439</v>
      </c>
      <c r="F2728">
        <v>171.85230000000001</v>
      </c>
      <c r="G2728" t="s">
        <v>3996</v>
      </c>
      <c r="H2728">
        <v>2</v>
      </c>
      <c r="I2728" t="s">
        <v>4591</v>
      </c>
      <c r="J2728" t="s">
        <v>3662</v>
      </c>
    </row>
    <row r="2729" spans="1:10" x14ac:dyDescent="0.2">
      <c r="A2729" t="s">
        <v>4589</v>
      </c>
      <c r="B2729" t="s">
        <v>4590</v>
      </c>
      <c r="C2729" t="s">
        <v>4590</v>
      </c>
      <c r="D2729">
        <v>94.960700000000003</v>
      </c>
      <c r="E2729">
        <v>7.7439</v>
      </c>
      <c r="F2729">
        <v>171.85230000000001</v>
      </c>
      <c r="G2729" t="s">
        <v>3996</v>
      </c>
      <c r="H2729">
        <v>3</v>
      </c>
      <c r="I2729" t="s">
        <v>4591</v>
      </c>
      <c r="J2729" t="s">
        <v>3662</v>
      </c>
    </row>
    <row r="2730" spans="1:10" x14ac:dyDescent="0.2">
      <c r="A2730" t="s">
        <v>4568</v>
      </c>
      <c r="B2730" t="s">
        <v>4569</v>
      </c>
      <c r="C2730" s="8" t="s">
        <v>3663</v>
      </c>
      <c r="D2730">
        <v>129.90469999999999</v>
      </c>
      <c r="E2730">
        <v>3.2797999999999998</v>
      </c>
      <c r="F2730">
        <v>127.9028</v>
      </c>
      <c r="G2730" t="s">
        <v>3989</v>
      </c>
      <c r="H2730">
        <v>0</v>
      </c>
      <c r="I2730" t="s">
        <v>4570</v>
      </c>
      <c r="J2730" t="s">
        <v>3662</v>
      </c>
    </row>
    <row r="2731" spans="1:10" x14ac:dyDescent="0.2">
      <c r="A2731" t="s">
        <v>4568</v>
      </c>
      <c r="B2731" t="s">
        <v>4569</v>
      </c>
      <c r="C2731" s="8" t="s">
        <v>3663</v>
      </c>
      <c r="D2731">
        <v>130.9032</v>
      </c>
      <c r="E2731">
        <v>3.2797999999999998</v>
      </c>
      <c r="F2731">
        <v>127.9028</v>
      </c>
      <c r="G2731" t="s">
        <v>3989</v>
      </c>
      <c r="H2731">
        <v>1</v>
      </c>
      <c r="I2731" t="s">
        <v>4570</v>
      </c>
      <c r="J2731" t="s">
        <v>3662</v>
      </c>
    </row>
    <row r="2732" spans="1:10" x14ac:dyDescent="0.2">
      <c r="A2732" t="s">
        <v>4568</v>
      </c>
      <c r="B2732" t="s">
        <v>4569</v>
      </c>
      <c r="C2732" s="8" t="s">
        <v>3663</v>
      </c>
      <c r="D2732">
        <v>131.9016</v>
      </c>
      <c r="E2732">
        <v>3.2797999999999998</v>
      </c>
      <c r="F2732">
        <v>127.9028</v>
      </c>
      <c r="G2732" t="s">
        <v>3989</v>
      </c>
      <c r="H2732">
        <v>2</v>
      </c>
      <c r="I2732" t="s">
        <v>4570</v>
      </c>
      <c r="J2732" t="s">
        <v>3662</v>
      </c>
    </row>
    <row r="2733" spans="1:10" x14ac:dyDescent="0.2">
      <c r="A2733" t="s">
        <v>4568</v>
      </c>
      <c r="B2733" t="s">
        <v>4569</v>
      </c>
      <c r="C2733" s="8" t="s">
        <v>3663</v>
      </c>
      <c r="D2733">
        <v>132.90039999999999</v>
      </c>
      <c r="E2733">
        <v>3.2797999999999998</v>
      </c>
      <c r="F2733">
        <v>127.9028</v>
      </c>
      <c r="G2733" t="s">
        <v>3989</v>
      </c>
      <c r="H2733">
        <v>3</v>
      </c>
      <c r="I2733" t="s">
        <v>4570</v>
      </c>
      <c r="J2733" t="s">
        <v>3662</v>
      </c>
    </row>
    <row r="2734" spans="1:10" x14ac:dyDescent="0.2">
      <c r="A2734" t="s">
        <v>4258</v>
      </c>
      <c r="B2734" t="s">
        <v>4259</v>
      </c>
      <c r="C2734" t="s">
        <v>4259</v>
      </c>
      <c r="D2734">
        <v>316.94099999999997</v>
      </c>
      <c r="E2734">
        <v>11.6023</v>
      </c>
      <c r="F2734">
        <v>377.87060000000002</v>
      </c>
      <c r="G2734" t="s">
        <v>3893</v>
      </c>
      <c r="H2734">
        <v>0</v>
      </c>
      <c r="I2734" t="s">
        <v>4247</v>
      </c>
      <c r="J2734" t="s">
        <v>3662</v>
      </c>
    </row>
    <row r="2735" spans="1:10" x14ac:dyDescent="0.2">
      <c r="A2735" t="s">
        <v>4258</v>
      </c>
      <c r="B2735" t="s">
        <v>4259</v>
      </c>
      <c r="C2735" t="s">
        <v>4259</v>
      </c>
      <c r="D2735">
        <v>85.973399999999998</v>
      </c>
      <c r="E2735">
        <v>11.6023</v>
      </c>
      <c r="F2735">
        <v>377.87060000000002</v>
      </c>
      <c r="G2735" t="s">
        <v>3893</v>
      </c>
      <c r="H2735">
        <v>1</v>
      </c>
      <c r="I2735" t="s">
        <v>4247</v>
      </c>
      <c r="J2735" t="s">
        <v>3662</v>
      </c>
    </row>
    <row r="2736" spans="1:10" x14ac:dyDescent="0.2">
      <c r="A2736" t="s">
        <v>4258</v>
      </c>
      <c r="B2736" t="s">
        <v>4259</v>
      </c>
      <c r="C2736" t="s">
        <v>4259</v>
      </c>
      <c r="D2736">
        <v>344.89859999999999</v>
      </c>
      <c r="E2736">
        <v>11.6023</v>
      </c>
      <c r="F2736">
        <v>377.87060000000002</v>
      </c>
      <c r="G2736" t="s">
        <v>3893</v>
      </c>
      <c r="H2736">
        <v>2</v>
      </c>
      <c r="I2736" t="s">
        <v>4247</v>
      </c>
      <c r="J2736" t="s">
        <v>3662</v>
      </c>
    </row>
    <row r="2737" spans="1:10" x14ac:dyDescent="0.2">
      <c r="A2737" t="s">
        <v>4258</v>
      </c>
      <c r="B2737" t="s">
        <v>4259</v>
      </c>
      <c r="C2737" t="s">
        <v>4259</v>
      </c>
      <c r="D2737">
        <v>249.98240000000001</v>
      </c>
      <c r="E2737">
        <v>11.6023</v>
      </c>
      <c r="F2737">
        <v>377.87060000000002</v>
      </c>
      <c r="G2737" t="s">
        <v>3893</v>
      </c>
      <c r="H2737">
        <v>3</v>
      </c>
      <c r="I2737" t="s">
        <v>4247</v>
      </c>
      <c r="J2737" t="s">
        <v>3662</v>
      </c>
    </row>
    <row r="2738" spans="1:10" x14ac:dyDescent="0.2">
      <c r="A2738" t="s">
        <v>4847</v>
      </c>
      <c r="B2738" t="s">
        <v>4259</v>
      </c>
      <c r="C2738" t="s">
        <v>4259</v>
      </c>
      <c r="D2738">
        <v>344.89819999999997</v>
      </c>
      <c r="E2738">
        <v>11.1439</v>
      </c>
      <c r="F2738">
        <v>377.87060000000002</v>
      </c>
      <c r="G2738" t="s">
        <v>3893</v>
      </c>
      <c r="H2738">
        <v>0</v>
      </c>
      <c r="I2738" t="s">
        <v>4247</v>
      </c>
      <c r="J2738" t="s">
        <v>3662</v>
      </c>
    </row>
    <row r="2739" spans="1:10" x14ac:dyDescent="0.2">
      <c r="A2739" t="s">
        <v>4847</v>
      </c>
      <c r="B2739" t="s">
        <v>4259</v>
      </c>
      <c r="C2739" t="s">
        <v>4259</v>
      </c>
      <c r="D2739">
        <v>249.84889999999999</v>
      </c>
      <c r="E2739">
        <v>11.1439</v>
      </c>
      <c r="F2739">
        <v>377.87060000000002</v>
      </c>
      <c r="G2739" t="s">
        <v>3893</v>
      </c>
      <c r="H2739">
        <v>1</v>
      </c>
      <c r="I2739" t="s">
        <v>4247</v>
      </c>
      <c r="J2739" t="s">
        <v>3662</v>
      </c>
    </row>
    <row r="2740" spans="1:10" x14ac:dyDescent="0.2">
      <c r="A2740" t="s">
        <v>4847</v>
      </c>
      <c r="B2740" t="s">
        <v>4259</v>
      </c>
      <c r="C2740" t="s">
        <v>4259</v>
      </c>
      <c r="D2740">
        <v>342.90089999999998</v>
      </c>
      <c r="E2740">
        <v>11.1439</v>
      </c>
      <c r="F2740">
        <v>377.87060000000002</v>
      </c>
      <c r="G2740" t="s">
        <v>3893</v>
      </c>
      <c r="H2740">
        <v>2</v>
      </c>
      <c r="I2740" t="s">
        <v>4247</v>
      </c>
      <c r="J2740" t="s">
        <v>3662</v>
      </c>
    </row>
    <row r="2741" spans="1:10" x14ac:dyDescent="0.2">
      <c r="A2741" t="s">
        <v>4847</v>
      </c>
      <c r="B2741" t="s">
        <v>4259</v>
      </c>
      <c r="C2741" t="s">
        <v>4259</v>
      </c>
      <c r="D2741">
        <v>316.90320000000003</v>
      </c>
      <c r="E2741">
        <v>11.1439</v>
      </c>
      <c r="F2741">
        <v>377.87060000000002</v>
      </c>
      <c r="G2741" t="s">
        <v>3893</v>
      </c>
      <c r="H2741">
        <v>3</v>
      </c>
      <c r="I2741" t="s">
        <v>4247</v>
      </c>
      <c r="J2741" t="s">
        <v>3662</v>
      </c>
    </row>
    <row r="2742" spans="1:10" x14ac:dyDescent="0.2">
      <c r="A2742" t="s">
        <v>1783</v>
      </c>
      <c r="B2742" t="s">
        <v>1784</v>
      </c>
      <c r="C2742" s="8" t="s">
        <v>1784</v>
      </c>
      <c r="D2742">
        <v>210.06800000000001</v>
      </c>
      <c r="E2742">
        <v>7.0757000000000003</v>
      </c>
      <c r="F2742">
        <v>381.07429999999999</v>
      </c>
      <c r="G2742" t="s">
        <v>1787</v>
      </c>
      <c r="H2742">
        <v>0</v>
      </c>
      <c r="I2742" t="s">
        <v>1786</v>
      </c>
      <c r="J2742" t="s">
        <v>3662</v>
      </c>
    </row>
    <row r="2743" spans="1:10" x14ac:dyDescent="0.2">
      <c r="A2743" t="s">
        <v>1783</v>
      </c>
      <c r="B2743" t="s">
        <v>1784</v>
      </c>
      <c r="C2743" s="8" t="s">
        <v>1784</v>
      </c>
      <c r="D2743">
        <v>197.06020000000001</v>
      </c>
      <c r="E2743">
        <v>7.0757000000000003</v>
      </c>
      <c r="F2743">
        <v>381.07429999999999</v>
      </c>
      <c r="G2743" t="s">
        <v>1787</v>
      </c>
      <c r="H2743">
        <v>1</v>
      </c>
      <c r="I2743" t="s">
        <v>1786</v>
      </c>
      <c r="J2743" t="s">
        <v>3662</v>
      </c>
    </row>
    <row r="2744" spans="1:10" x14ac:dyDescent="0.2">
      <c r="A2744" t="s">
        <v>1783</v>
      </c>
      <c r="B2744" t="s">
        <v>1784</v>
      </c>
      <c r="C2744" s="8" t="s">
        <v>1784</v>
      </c>
      <c r="D2744">
        <v>199.05719999999999</v>
      </c>
      <c r="E2744">
        <v>7.0757000000000003</v>
      </c>
      <c r="F2744">
        <v>381.07429999999999</v>
      </c>
      <c r="G2744" t="s">
        <v>1787</v>
      </c>
      <c r="H2744">
        <v>2</v>
      </c>
      <c r="I2744" t="s">
        <v>1786</v>
      </c>
      <c r="J2744" t="s">
        <v>3662</v>
      </c>
    </row>
    <row r="2745" spans="1:10" x14ac:dyDescent="0.2">
      <c r="A2745" t="s">
        <v>1783</v>
      </c>
      <c r="B2745" t="s">
        <v>1784</v>
      </c>
      <c r="C2745" s="8" t="s">
        <v>1784</v>
      </c>
      <c r="D2745">
        <v>198.0635</v>
      </c>
      <c r="E2745">
        <v>7.0757000000000003</v>
      </c>
      <c r="F2745">
        <v>381.07429999999999</v>
      </c>
      <c r="G2745" t="s">
        <v>1787</v>
      </c>
      <c r="H2745">
        <v>3</v>
      </c>
      <c r="I2745" t="s">
        <v>1786</v>
      </c>
      <c r="J2745" t="s">
        <v>3662</v>
      </c>
    </row>
    <row r="2746" spans="1:10" x14ac:dyDescent="0.2">
      <c r="A2746" t="s">
        <v>4787</v>
      </c>
      <c r="B2746" t="s">
        <v>4788</v>
      </c>
      <c r="C2746" t="s">
        <v>4788</v>
      </c>
      <c r="D2746">
        <v>359.8408</v>
      </c>
      <c r="E2746">
        <v>14.334300000000001</v>
      </c>
      <c r="F2746">
        <v>357.84440000000001</v>
      </c>
      <c r="G2746" t="s">
        <v>4077</v>
      </c>
      <c r="H2746">
        <v>0</v>
      </c>
      <c r="I2746" t="s">
        <v>166</v>
      </c>
      <c r="J2746" t="s">
        <v>3662</v>
      </c>
    </row>
    <row r="2747" spans="1:10" x14ac:dyDescent="0.2">
      <c r="A2747" t="s">
        <v>4787</v>
      </c>
      <c r="B2747" t="s">
        <v>4788</v>
      </c>
      <c r="C2747" t="s">
        <v>4788</v>
      </c>
      <c r="D2747">
        <v>361.83769999999998</v>
      </c>
      <c r="E2747">
        <v>14.334300000000001</v>
      </c>
      <c r="F2747">
        <v>357.84440000000001</v>
      </c>
      <c r="G2747" t="s">
        <v>4077</v>
      </c>
      <c r="H2747">
        <v>1</v>
      </c>
      <c r="I2747" t="s">
        <v>166</v>
      </c>
      <c r="J2747" t="s">
        <v>3662</v>
      </c>
    </row>
    <row r="2748" spans="1:10" x14ac:dyDescent="0.2">
      <c r="A2748" t="s">
        <v>4787</v>
      </c>
      <c r="B2748" t="s">
        <v>4788</v>
      </c>
      <c r="C2748" t="s">
        <v>4788</v>
      </c>
      <c r="D2748">
        <v>357.84379999999999</v>
      </c>
      <c r="E2748">
        <v>14.334300000000001</v>
      </c>
      <c r="F2748">
        <v>357.84440000000001</v>
      </c>
      <c r="G2748" t="s">
        <v>4077</v>
      </c>
      <c r="H2748">
        <v>2</v>
      </c>
      <c r="I2748" t="s">
        <v>166</v>
      </c>
      <c r="J2748" t="s">
        <v>3662</v>
      </c>
    </row>
    <row r="2749" spans="1:10" x14ac:dyDescent="0.2">
      <c r="A2749" t="s">
        <v>4787</v>
      </c>
      <c r="B2749" t="s">
        <v>4788</v>
      </c>
      <c r="C2749" t="s">
        <v>4788</v>
      </c>
      <c r="D2749">
        <v>289.9033</v>
      </c>
      <c r="E2749">
        <v>14.334300000000001</v>
      </c>
      <c r="F2749">
        <v>357.84440000000001</v>
      </c>
      <c r="G2749" t="s">
        <v>4077</v>
      </c>
      <c r="H2749">
        <v>3</v>
      </c>
      <c r="I2749" t="s">
        <v>166</v>
      </c>
      <c r="J2749" t="s">
        <v>3662</v>
      </c>
    </row>
    <row r="2750" spans="1:10" x14ac:dyDescent="0.2">
      <c r="A2750" t="s">
        <v>241</v>
      </c>
      <c r="B2750" t="s">
        <v>242</v>
      </c>
      <c r="C2750" s="8" t="s">
        <v>242</v>
      </c>
      <c r="D2750">
        <v>393.80169999999998</v>
      </c>
      <c r="E2750">
        <v>13.735900000000001</v>
      </c>
      <c r="F2750">
        <v>391.80549999999999</v>
      </c>
      <c r="G2750" t="s">
        <v>244</v>
      </c>
      <c r="H2750">
        <v>0</v>
      </c>
      <c r="I2750" t="s">
        <v>171</v>
      </c>
      <c r="J2750" t="s">
        <v>3662</v>
      </c>
    </row>
    <row r="2751" spans="1:10" x14ac:dyDescent="0.2">
      <c r="A2751" t="s">
        <v>241</v>
      </c>
      <c r="B2751" t="s">
        <v>242</v>
      </c>
      <c r="C2751" s="8" t="s">
        <v>242</v>
      </c>
      <c r="D2751">
        <v>395.7987</v>
      </c>
      <c r="E2751">
        <v>13.735900000000001</v>
      </c>
      <c r="F2751">
        <v>391.80549999999999</v>
      </c>
      <c r="G2751" t="s">
        <v>244</v>
      </c>
      <c r="H2751">
        <v>1</v>
      </c>
      <c r="I2751" t="s">
        <v>171</v>
      </c>
      <c r="J2751" t="s">
        <v>3662</v>
      </c>
    </row>
    <row r="2752" spans="1:10" x14ac:dyDescent="0.2">
      <c r="A2752" t="s">
        <v>241</v>
      </c>
      <c r="B2752" t="s">
        <v>242</v>
      </c>
      <c r="C2752" s="8" t="s">
        <v>242</v>
      </c>
      <c r="D2752">
        <v>323.86430000000001</v>
      </c>
      <c r="E2752">
        <v>13.735900000000001</v>
      </c>
      <c r="F2752">
        <v>391.80549999999999</v>
      </c>
      <c r="G2752" t="s">
        <v>244</v>
      </c>
      <c r="H2752">
        <v>2</v>
      </c>
      <c r="I2752" t="s">
        <v>171</v>
      </c>
      <c r="J2752" t="s">
        <v>3662</v>
      </c>
    </row>
    <row r="2753" spans="1:10" x14ac:dyDescent="0.2">
      <c r="A2753" t="s">
        <v>241</v>
      </c>
      <c r="B2753" t="s">
        <v>242</v>
      </c>
      <c r="C2753" s="8" t="s">
        <v>242</v>
      </c>
      <c r="D2753">
        <v>397.79590000000002</v>
      </c>
      <c r="E2753">
        <v>13.735900000000001</v>
      </c>
      <c r="F2753">
        <v>391.80549999999999</v>
      </c>
      <c r="G2753" t="s">
        <v>244</v>
      </c>
      <c r="H2753">
        <v>3</v>
      </c>
      <c r="I2753" t="s">
        <v>171</v>
      </c>
      <c r="J2753" t="s">
        <v>3662</v>
      </c>
    </row>
    <row r="2754" spans="1:10" x14ac:dyDescent="0.2">
      <c r="A2754" t="s">
        <v>4805</v>
      </c>
      <c r="B2754" t="s">
        <v>4806</v>
      </c>
      <c r="C2754" t="s">
        <v>4806</v>
      </c>
      <c r="D2754">
        <v>429.75990000000002</v>
      </c>
      <c r="E2754">
        <v>16.090299999999999</v>
      </c>
      <c r="F2754">
        <v>425.76650000000001</v>
      </c>
      <c r="G2754" t="s">
        <v>4086</v>
      </c>
      <c r="H2754">
        <v>0</v>
      </c>
      <c r="I2754" t="s">
        <v>4737</v>
      </c>
      <c r="J2754" t="s">
        <v>3662</v>
      </c>
    </row>
    <row r="2755" spans="1:10" x14ac:dyDescent="0.2">
      <c r="A2755" t="s">
        <v>4805</v>
      </c>
      <c r="B2755" t="s">
        <v>4806</v>
      </c>
      <c r="C2755" t="s">
        <v>4806</v>
      </c>
      <c r="D2755">
        <v>427.7629</v>
      </c>
      <c r="E2755">
        <v>16.090299999999999</v>
      </c>
      <c r="F2755">
        <v>425.76650000000001</v>
      </c>
      <c r="G2755" t="s">
        <v>4086</v>
      </c>
      <c r="H2755">
        <v>1</v>
      </c>
      <c r="I2755" t="s">
        <v>4737</v>
      </c>
      <c r="J2755" t="s">
        <v>3662</v>
      </c>
    </row>
    <row r="2756" spans="1:10" x14ac:dyDescent="0.2">
      <c r="A2756" t="s">
        <v>4805</v>
      </c>
      <c r="B2756" t="s">
        <v>4806</v>
      </c>
      <c r="C2756" t="s">
        <v>4806</v>
      </c>
      <c r="D2756">
        <v>431.75689999999997</v>
      </c>
      <c r="E2756">
        <v>16.090299999999999</v>
      </c>
      <c r="F2756">
        <v>425.76650000000001</v>
      </c>
      <c r="G2756" t="s">
        <v>4086</v>
      </c>
      <c r="H2756">
        <v>2</v>
      </c>
      <c r="I2756" t="s">
        <v>4737</v>
      </c>
      <c r="J2756" t="s">
        <v>3662</v>
      </c>
    </row>
    <row r="2757" spans="1:10" x14ac:dyDescent="0.2">
      <c r="A2757" t="s">
        <v>4805</v>
      </c>
      <c r="B2757" t="s">
        <v>4806</v>
      </c>
      <c r="C2757" t="s">
        <v>4806</v>
      </c>
      <c r="D2757">
        <v>357.8252</v>
      </c>
      <c r="E2757">
        <v>16.090299999999999</v>
      </c>
      <c r="F2757">
        <v>425.76650000000001</v>
      </c>
      <c r="G2757" t="s">
        <v>4086</v>
      </c>
      <c r="H2757">
        <v>3</v>
      </c>
      <c r="I2757" t="s">
        <v>4737</v>
      </c>
      <c r="J2757" t="s">
        <v>3662</v>
      </c>
    </row>
    <row r="2758" spans="1:10" x14ac:dyDescent="0.2">
      <c r="A2758" t="s">
        <v>4615</v>
      </c>
      <c r="B2758" t="s">
        <v>4616</v>
      </c>
      <c r="C2758" s="8" t="s">
        <v>3663</v>
      </c>
      <c r="D2758">
        <v>224.8409</v>
      </c>
      <c r="E2758">
        <v>3.2887</v>
      </c>
      <c r="F2758">
        <v>83.953400000000002</v>
      </c>
      <c r="G2758" t="s">
        <v>4006</v>
      </c>
      <c r="H2758">
        <v>0</v>
      </c>
      <c r="I2758" t="s">
        <v>4617</v>
      </c>
      <c r="J2758" t="s">
        <v>3662</v>
      </c>
    </row>
    <row r="2759" spans="1:10" x14ac:dyDescent="0.2">
      <c r="A2759" t="s">
        <v>4615</v>
      </c>
      <c r="B2759" t="s">
        <v>4616</v>
      </c>
      <c r="C2759" s="8" t="s">
        <v>3663</v>
      </c>
      <c r="D2759">
        <v>222.84379999999999</v>
      </c>
      <c r="E2759">
        <v>3.2887</v>
      </c>
      <c r="F2759">
        <v>83.953400000000002</v>
      </c>
      <c r="G2759" t="s">
        <v>4006</v>
      </c>
      <c r="H2759">
        <v>1</v>
      </c>
      <c r="I2759" t="s">
        <v>4617</v>
      </c>
      <c r="J2759" t="s">
        <v>3662</v>
      </c>
    </row>
    <row r="2760" spans="1:10" x14ac:dyDescent="0.2">
      <c r="A2760" t="s">
        <v>4615</v>
      </c>
      <c r="B2760" t="s">
        <v>4616</v>
      </c>
      <c r="C2760" s="8" t="s">
        <v>3663</v>
      </c>
      <c r="D2760">
        <v>226.83789999999999</v>
      </c>
      <c r="E2760">
        <v>3.2887</v>
      </c>
      <c r="F2760">
        <v>83.953400000000002</v>
      </c>
      <c r="G2760" t="s">
        <v>4006</v>
      </c>
      <c r="H2760">
        <v>2</v>
      </c>
      <c r="I2760" t="s">
        <v>4617</v>
      </c>
      <c r="J2760" t="s">
        <v>3662</v>
      </c>
    </row>
    <row r="2761" spans="1:10" x14ac:dyDescent="0.2">
      <c r="A2761" t="s">
        <v>4615</v>
      </c>
      <c r="B2761" t="s">
        <v>4616</v>
      </c>
      <c r="C2761" s="8" t="s">
        <v>3663</v>
      </c>
      <c r="D2761">
        <v>228.83500000000001</v>
      </c>
      <c r="E2761">
        <v>3.2887</v>
      </c>
      <c r="F2761">
        <v>83.953400000000002</v>
      </c>
      <c r="G2761" t="s">
        <v>4006</v>
      </c>
      <c r="H2761">
        <v>3</v>
      </c>
      <c r="I2761" t="s">
        <v>4617</v>
      </c>
      <c r="J2761" t="s">
        <v>3662</v>
      </c>
    </row>
    <row r="2762" spans="1:10" x14ac:dyDescent="0.2">
      <c r="A2762" t="s">
        <v>1906</v>
      </c>
      <c r="B2762" t="s">
        <v>1907</v>
      </c>
      <c r="C2762" s="8" t="s">
        <v>3798</v>
      </c>
      <c r="D2762">
        <v>128.89259999999999</v>
      </c>
      <c r="E2762">
        <v>9.2335999999999991</v>
      </c>
      <c r="F2762">
        <v>161.8639</v>
      </c>
      <c r="G2762" t="s">
        <v>1910</v>
      </c>
      <c r="H2762">
        <v>0</v>
      </c>
      <c r="I2762" t="s">
        <v>1909</v>
      </c>
      <c r="J2762" t="s">
        <v>3662</v>
      </c>
    </row>
    <row r="2763" spans="1:10" x14ac:dyDescent="0.2">
      <c r="A2763" t="s">
        <v>1906</v>
      </c>
      <c r="B2763" t="s">
        <v>1907</v>
      </c>
      <c r="C2763" s="8" t="s">
        <v>3798</v>
      </c>
      <c r="D2763">
        <v>124.98220000000001</v>
      </c>
      <c r="E2763">
        <v>9.2335999999999991</v>
      </c>
      <c r="F2763">
        <v>161.8639</v>
      </c>
      <c r="G2763" t="s">
        <v>1910</v>
      </c>
      <c r="H2763">
        <v>1</v>
      </c>
      <c r="I2763" t="s">
        <v>1909</v>
      </c>
      <c r="J2763" t="s">
        <v>3662</v>
      </c>
    </row>
    <row r="2764" spans="1:10" x14ac:dyDescent="0.2">
      <c r="A2764" t="s">
        <v>1906</v>
      </c>
      <c r="B2764" t="s">
        <v>1907</v>
      </c>
      <c r="C2764" s="8" t="s">
        <v>3798</v>
      </c>
      <c r="D2764">
        <v>85.028499999999994</v>
      </c>
      <c r="E2764">
        <v>9.2335999999999991</v>
      </c>
      <c r="F2764">
        <v>161.8639</v>
      </c>
      <c r="G2764" t="s">
        <v>1910</v>
      </c>
      <c r="H2764">
        <v>2</v>
      </c>
      <c r="I2764" t="s">
        <v>1909</v>
      </c>
      <c r="J2764" t="s">
        <v>3662</v>
      </c>
    </row>
    <row r="2765" spans="1:10" x14ac:dyDescent="0.2">
      <c r="A2765" t="s">
        <v>1906</v>
      </c>
      <c r="B2765" t="s">
        <v>1907</v>
      </c>
      <c r="C2765" s="8" t="s">
        <v>3798</v>
      </c>
      <c r="D2765">
        <v>129.93729999999999</v>
      </c>
      <c r="E2765">
        <v>9.2335999999999991</v>
      </c>
      <c r="F2765">
        <v>161.8639</v>
      </c>
      <c r="G2765" t="s">
        <v>1910</v>
      </c>
      <c r="H2765">
        <v>3</v>
      </c>
      <c r="I2765" t="s">
        <v>1909</v>
      </c>
      <c r="J2765" t="s">
        <v>3662</v>
      </c>
    </row>
    <row r="2766" spans="1:10" x14ac:dyDescent="0.2">
      <c r="A2766" t="s">
        <v>4592</v>
      </c>
      <c r="B2766" t="s">
        <v>4593</v>
      </c>
      <c r="C2766" s="8" t="s">
        <v>3663</v>
      </c>
      <c r="D2766">
        <v>94.968299999999999</v>
      </c>
      <c r="E2766">
        <v>5.9827000000000004</v>
      </c>
      <c r="F2766">
        <v>97.968999999999994</v>
      </c>
      <c r="G2766" t="s">
        <v>3997</v>
      </c>
      <c r="H2766">
        <v>0</v>
      </c>
      <c r="I2766" t="s">
        <v>4594</v>
      </c>
      <c r="J2766" t="s">
        <v>3662</v>
      </c>
    </row>
    <row r="2767" spans="1:10" x14ac:dyDescent="0.2">
      <c r="A2767" t="s">
        <v>4592</v>
      </c>
      <c r="B2767" t="s">
        <v>4593</v>
      </c>
      <c r="C2767" s="8" t="s">
        <v>3663</v>
      </c>
      <c r="D2767">
        <v>96.965299999999999</v>
      </c>
      <c r="E2767">
        <v>5.9827000000000004</v>
      </c>
      <c r="F2767">
        <v>97.968999999999994</v>
      </c>
      <c r="G2767" t="s">
        <v>3997</v>
      </c>
      <c r="H2767">
        <v>1</v>
      </c>
      <c r="I2767" t="s">
        <v>4594</v>
      </c>
      <c r="J2767" t="s">
        <v>3662</v>
      </c>
    </row>
    <row r="2768" spans="1:10" x14ac:dyDescent="0.2">
      <c r="A2768" t="s">
        <v>4592</v>
      </c>
      <c r="B2768" t="s">
        <v>4593</v>
      </c>
      <c r="C2768" s="8" t="s">
        <v>3663</v>
      </c>
      <c r="D2768">
        <v>95.934200000000004</v>
      </c>
      <c r="E2768">
        <v>5.9827000000000004</v>
      </c>
      <c r="F2768">
        <v>97.968999999999994</v>
      </c>
      <c r="G2768" t="s">
        <v>3997</v>
      </c>
      <c r="H2768">
        <v>2</v>
      </c>
      <c r="I2768" t="s">
        <v>4594</v>
      </c>
      <c r="J2768" t="s">
        <v>3662</v>
      </c>
    </row>
    <row r="2769" spans="1:10" x14ac:dyDescent="0.2">
      <c r="A2769" t="s">
        <v>4592</v>
      </c>
      <c r="B2769" t="s">
        <v>4593</v>
      </c>
      <c r="C2769" s="8" t="s">
        <v>3663</v>
      </c>
      <c r="D2769">
        <v>97.968900000000005</v>
      </c>
      <c r="E2769">
        <v>5.9827000000000004</v>
      </c>
      <c r="F2769">
        <v>97.968999999999994</v>
      </c>
      <c r="G2769" t="s">
        <v>3997</v>
      </c>
      <c r="H2769">
        <v>3</v>
      </c>
      <c r="I2769" t="s">
        <v>4594</v>
      </c>
      <c r="J2769" t="s">
        <v>3662</v>
      </c>
    </row>
    <row r="2770" spans="1:10" x14ac:dyDescent="0.2">
      <c r="A2770" t="s">
        <v>4598</v>
      </c>
      <c r="B2770" t="s">
        <v>4599</v>
      </c>
      <c r="C2770" s="8" t="s">
        <v>3663</v>
      </c>
      <c r="D2770">
        <v>95.952799999999996</v>
      </c>
      <c r="E2770">
        <v>5.9333</v>
      </c>
      <c r="F2770">
        <v>95.953400000000002</v>
      </c>
      <c r="G2770" t="s">
        <v>3999</v>
      </c>
      <c r="H2770">
        <v>0</v>
      </c>
      <c r="I2770" t="s">
        <v>4600</v>
      </c>
      <c r="J2770" t="s">
        <v>3662</v>
      </c>
    </row>
    <row r="2771" spans="1:10" x14ac:dyDescent="0.2">
      <c r="A2771" t="s">
        <v>4598</v>
      </c>
      <c r="B2771" t="s">
        <v>4599</v>
      </c>
      <c r="C2771" s="8" t="s">
        <v>3663</v>
      </c>
      <c r="D2771">
        <v>97.9499</v>
      </c>
      <c r="E2771">
        <v>5.9333</v>
      </c>
      <c r="F2771">
        <v>95.953400000000002</v>
      </c>
      <c r="G2771" t="s">
        <v>3999</v>
      </c>
      <c r="H2771">
        <v>1</v>
      </c>
      <c r="I2771" t="s">
        <v>4600</v>
      </c>
      <c r="J2771" t="s">
        <v>3662</v>
      </c>
    </row>
    <row r="2772" spans="1:10" x14ac:dyDescent="0.2">
      <c r="A2772" t="s">
        <v>4598</v>
      </c>
      <c r="B2772" t="s">
        <v>4599</v>
      </c>
      <c r="C2772" s="8" t="s">
        <v>3663</v>
      </c>
      <c r="D2772">
        <v>94.945099999999996</v>
      </c>
      <c r="E2772">
        <v>5.9333</v>
      </c>
      <c r="F2772">
        <v>95.953400000000002</v>
      </c>
      <c r="G2772" t="s">
        <v>3999</v>
      </c>
      <c r="H2772">
        <v>2</v>
      </c>
      <c r="I2772" t="s">
        <v>4600</v>
      </c>
      <c r="J2772" t="s">
        <v>3662</v>
      </c>
    </row>
    <row r="2773" spans="1:10" x14ac:dyDescent="0.2">
      <c r="A2773" t="s">
        <v>4598</v>
      </c>
      <c r="B2773" t="s">
        <v>4599</v>
      </c>
      <c r="C2773" s="8" t="s">
        <v>3663</v>
      </c>
      <c r="D2773">
        <v>96.942099999999996</v>
      </c>
      <c r="E2773">
        <v>5.9333</v>
      </c>
      <c r="F2773">
        <v>95.953400000000002</v>
      </c>
      <c r="G2773" t="s">
        <v>3999</v>
      </c>
      <c r="H2773">
        <v>3</v>
      </c>
      <c r="I2773" t="s">
        <v>4600</v>
      </c>
      <c r="J2773" t="s">
        <v>3662</v>
      </c>
    </row>
    <row r="2774" spans="1:10" x14ac:dyDescent="0.2">
      <c r="A2774" t="s">
        <v>1853</v>
      </c>
      <c r="B2774" t="s">
        <v>1854</v>
      </c>
      <c r="C2774" s="8" t="s">
        <v>3718</v>
      </c>
      <c r="D2774">
        <v>248.10300000000001</v>
      </c>
      <c r="E2774">
        <v>15.070600000000001</v>
      </c>
      <c r="F2774">
        <v>248.10489999999999</v>
      </c>
      <c r="G2774" t="s">
        <v>1857</v>
      </c>
      <c r="H2774">
        <v>0</v>
      </c>
      <c r="I2774" t="s">
        <v>1856</v>
      </c>
      <c r="J2774" t="s">
        <v>3662</v>
      </c>
    </row>
    <row r="2775" spans="1:10" x14ac:dyDescent="0.2">
      <c r="A2775" t="s">
        <v>1853</v>
      </c>
      <c r="B2775" t="s">
        <v>1854</v>
      </c>
      <c r="C2775" s="8" t="s">
        <v>3718</v>
      </c>
      <c r="D2775">
        <v>149.0582</v>
      </c>
      <c r="E2775">
        <v>15.070600000000001</v>
      </c>
      <c r="F2775">
        <v>248.10489999999999</v>
      </c>
      <c r="G2775" t="s">
        <v>1857</v>
      </c>
      <c r="H2775">
        <v>1</v>
      </c>
      <c r="I2775" t="s">
        <v>1856</v>
      </c>
      <c r="J2775" t="s">
        <v>3662</v>
      </c>
    </row>
    <row r="2776" spans="1:10" x14ac:dyDescent="0.2">
      <c r="A2776" t="s">
        <v>1853</v>
      </c>
      <c r="B2776" t="s">
        <v>1854</v>
      </c>
      <c r="C2776" s="8" t="s">
        <v>3718</v>
      </c>
      <c r="D2776">
        <v>150.0615</v>
      </c>
      <c r="E2776">
        <v>15.070600000000001</v>
      </c>
      <c r="F2776">
        <v>248.10489999999999</v>
      </c>
      <c r="G2776" t="s">
        <v>1857</v>
      </c>
      <c r="H2776">
        <v>2</v>
      </c>
      <c r="I2776" t="s">
        <v>1856</v>
      </c>
      <c r="J2776" t="s">
        <v>3662</v>
      </c>
    </row>
    <row r="2777" spans="1:10" x14ac:dyDescent="0.2">
      <c r="A2777" t="s">
        <v>1853</v>
      </c>
      <c r="B2777" t="s">
        <v>1854</v>
      </c>
      <c r="C2777" s="8" t="s">
        <v>3718</v>
      </c>
      <c r="D2777">
        <v>105.0446</v>
      </c>
      <c r="E2777">
        <v>15.070600000000001</v>
      </c>
      <c r="F2777">
        <v>248.10489999999999</v>
      </c>
      <c r="G2777" t="s">
        <v>1857</v>
      </c>
      <c r="H2777">
        <v>3</v>
      </c>
      <c r="I2777" t="s">
        <v>1856</v>
      </c>
      <c r="J2777" t="s">
        <v>3662</v>
      </c>
    </row>
    <row r="2778" spans="1:10" x14ac:dyDescent="0.2">
      <c r="A2778" t="s">
        <v>4533</v>
      </c>
      <c r="B2778" t="s">
        <v>4922</v>
      </c>
      <c r="C2778" s="8" t="s">
        <v>3663</v>
      </c>
      <c r="D2778">
        <v>157.96209999999999</v>
      </c>
      <c r="E2778">
        <v>7.8796999999999997</v>
      </c>
      <c r="F2778">
        <v>157.96250000000001</v>
      </c>
      <c r="G2778" t="s">
        <v>3978</v>
      </c>
      <c r="H2778">
        <v>0</v>
      </c>
      <c r="I2778" t="s">
        <v>4534</v>
      </c>
      <c r="J2778" t="s">
        <v>3662</v>
      </c>
    </row>
    <row r="2779" spans="1:10" x14ac:dyDescent="0.2">
      <c r="A2779" t="s">
        <v>4533</v>
      </c>
      <c r="B2779" t="s">
        <v>4922</v>
      </c>
      <c r="C2779" s="8" t="s">
        <v>3663</v>
      </c>
      <c r="D2779">
        <v>142.99270000000001</v>
      </c>
      <c r="E2779">
        <v>7.8796999999999997</v>
      </c>
      <c r="F2779">
        <v>157.96250000000001</v>
      </c>
      <c r="G2779" t="s">
        <v>3978</v>
      </c>
      <c r="H2779">
        <v>1</v>
      </c>
      <c r="I2779" t="s">
        <v>4534</v>
      </c>
      <c r="J2779" t="s">
        <v>3662</v>
      </c>
    </row>
    <row r="2780" spans="1:10" x14ac:dyDescent="0.2">
      <c r="A2780" t="s">
        <v>4533</v>
      </c>
      <c r="B2780" t="s">
        <v>4922</v>
      </c>
      <c r="C2780" s="8" t="s">
        <v>3663</v>
      </c>
      <c r="D2780">
        <v>124.9821</v>
      </c>
      <c r="E2780">
        <v>7.8796999999999997</v>
      </c>
      <c r="F2780">
        <v>157.96250000000001</v>
      </c>
      <c r="G2780" t="s">
        <v>3978</v>
      </c>
      <c r="H2780">
        <v>2</v>
      </c>
      <c r="I2780" t="s">
        <v>4534</v>
      </c>
      <c r="J2780" t="s">
        <v>3662</v>
      </c>
    </row>
    <row r="2781" spans="1:10" x14ac:dyDescent="0.2">
      <c r="A2781" t="s">
        <v>4533</v>
      </c>
      <c r="B2781" t="s">
        <v>4922</v>
      </c>
      <c r="C2781" s="8" t="s">
        <v>3663</v>
      </c>
      <c r="D2781">
        <v>127.95140000000001</v>
      </c>
      <c r="E2781">
        <v>7.8796999999999997</v>
      </c>
      <c r="F2781">
        <v>157.96250000000001</v>
      </c>
      <c r="G2781" t="s">
        <v>3978</v>
      </c>
      <c r="H2781">
        <v>3</v>
      </c>
      <c r="I2781" t="s">
        <v>4534</v>
      </c>
      <c r="J2781" t="s">
        <v>3662</v>
      </c>
    </row>
    <row r="2782" spans="1:10" x14ac:dyDescent="0.2">
      <c r="A2782" s="8" t="s">
        <v>3458</v>
      </c>
      <c r="B2782" s="8" t="s">
        <v>3459</v>
      </c>
      <c r="C2782" s="8" t="s">
        <v>3827</v>
      </c>
      <c r="D2782" s="8">
        <v>130.9385</v>
      </c>
      <c r="E2782" s="8">
        <v>5.5557999999999996</v>
      </c>
      <c r="F2782" s="8">
        <v>531.90290000000005</v>
      </c>
      <c r="G2782" s="8" t="s">
        <v>3462</v>
      </c>
      <c r="H2782" s="8">
        <v>0</v>
      </c>
      <c r="I2782" s="8" t="s">
        <v>3461</v>
      </c>
      <c r="J2782" t="s">
        <v>3662</v>
      </c>
    </row>
    <row r="2783" spans="1:10" x14ac:dyDescent="0.2">
      <c r="A2783" s="8" t="s">
        <v>3458</v>
      </c>
      <c r="B2783" s="8" t="s">
        <v>3459</v>
      </c>
      <c r="C2783" s="8" t="s">
        <v>3827</v>
      </c>
      <c r="D2783" s="8">
        <v>182.08369999999999</v>
      </c>
      <c r="E2783" s="8">
        <v>5.5557999999999996</v>
      </c>
      <c r="F2783" s="8">
        <v>531.90290000000005</v>
      </c>
      <c r="G2783" s="8" t="s">
        <v>3462</v>
      </c>
      <c r="H2783" s="8">
        <v>1</v>
      </c>
      <c r="I2783" s="8" t="s">
        <v>3461</v>
      </c>
      <c r="J2783" t="s">
        <v>3662</v>
      </c>
    </row>
    <row r="2784" spans="1:10" x14ac:dyDescent="0.2">
      <c r="A2784" s="8" t="s">
        <v>3458</v>
      </c>
      <c r="B2784" s="8" t="s">
        <v>3459</v>
      </c>
      <c r="C2784" s="8" t="s">
        <v>3827</v>
      </c>
      <c r="D2784" s="8">
        <v>158.96960000000001</v>
      </c>
      <c r="E2784" s="8">
        <v>5.5557999999999996</v>
      </c>
      <c r="F2784" s="8">
        <v>531.90290000000005</v>
      </c>
      <c r="G2784" s="8" t="s">
        <v>3462</v>
      </c>
      <c r="H2784" s="8">
        <v>2</v>
      </c>
      <c r="I2784" s="8" t="s">
        <v>3461</v>
      </c>
      <c r="J2784" t="s">
        <v>3662</v>
      </c>
    </row>
    <row r="2785" spans="1:10" x14ac:dyDescent="0.2">
      <c r="A2785" s="8" t="s">
        <v>3458</v>
      </c>
      <c r="B2785" s="8" t="s">
        <v>3459</v>
      </c>
      <c r="C2785" s="8" t="s">
        <v>3827</v>
      </c>
      <c r="D2785" s="8">
        <v>113.9357</v>
      </c>
      <c r="E2785" s="8">
        <v>5.5557999999999996</v>
      </c>
      <c r="F2785" s="8">
        <v>531.90290000000005</v>
      </c>
      <c r="G2785" s="8" t="s">
        <v>3462</v>
      </c>
      <c r="H2785" s="8">
        <v>3</v>
      </c>
      <c r="I2785" s="8" t="s">
        <v>3461</v>
      </c>
      <c r="J2785" t="s">
        <v>3662</v>
      </c>
    </row>
    <row r="2786" spans="1:10" x14ac:dyDescent="0.2">
      <c r="A2786" s="8" t="s">
        <v>3115</v>
      </c>
      <c r="B2786" s="8" t="s">
        <v>2137</v>
      </c>
      <c r="C2786" s="8" t="s">
        <v>2137</v>
      </c>
      <c r="D2786" s="8">
        <v>189.1182</v>
      </c>
      <c r="E2786" s="8">
        <v>4.1220999999999997</v>
      </c>
      <c r="F2786" s="8">
        <v>189.11869999999999</v>
      </c>
      <c r="G2786" s="8" t="s">
        <v>2140</v>
      </c>
      <c r="H2786" s="8">
        <v>0</v>
      </c>
      <c r="I2786" s="8" t="s">
        <v>3117</v>
      </c>
      <c r="J2786" t="s">
        <v>3662</v>
      </c>
    </row>
    <row r="2787" spans="1:10" x14ac:dyDescent="0.2">
      <c r="A2787" s="8" t="s">
        <v>3115</v>
      </c>
      <c r="B2787" s="8" t="s">
        <v>2137</v>
      </c>
      <c r="C2787" s="8" t="s">
        <v>2137</v>
      </c>
      <c r="D2787" s="8">
        <v>128.10720000000001</v>
      </c>
      <c r="E2787" s="8">
        <v>4.1220999999999997</v>
      </c>
      <c r="F2787" s="8">
        <v>189.11869999999999</v>
      </c>
      <c r="G2787" s="8" t="s">
        <v>2140</v>
      </c>
      <c r="H2787" s="8">
        <v>1</v>
      </c>
      <c r="I2787" s="8" t="s">
        <v>3117</v>
      </c>
      <c r="J2787" t="s">
        <v>3662</v>
      </c>
    </row>
    <row r="2788" spans="1:10" x14ac:dyDescent="0.2">
      <c r="A2788" s="8" t="s">
        <v>3115</v>
      </c>
      <c r="B2788" s="8" t="s">
        <v>2137</v>
      </c>
      <c r="C2788" s="8" t="s">
        <v>2137</v>
      </c>
      <c r="D2788" s="8">
        <v>132.08439999999999</v>
      </c>
      <c r="E2788" s="8">
        <v>4.1220999999999997</v>
      </c>
      <c r="F2788" s="8">
        <v>189.11869999999999</v>
      </c>
      <c r="G2788" s="8" t="s">
        <v>2140</v>
      </c>
      <c r="H2788" s="8">
        <v>2</v>
      </c>
      <c r="I2788" s="8" t="s">
        <v>3117</v>
      </c>
      <c r="J2788" t="s">
        <v>3662</v>
      </c>
    </row>
    <row r="2789" spans="1:10" x14ac:dyDescent="0.2">
      <c r="A2789" s="8" t="s">
        <v>3115</v>
      </c>
      <c r="B2789" s="8" t="s">
        <v>2137</v>
      </c>
      <c r="C2789" s="8" t="s">
        <v>2137</v>
      </c>
      <c r="D2789" s="8">
        <v>86.060199999999995</v>
      </c>
      <c r="E2789" s="8">
        <v>4.1220999999999997</v>
      </c>
      <c r="F2789" s="8">
        <v>189.11869999999999</v>
      </c>
      <c r="G2789" s="8" t="s">
        <v>2140</v>
      </c>
      <c r="H2789" s="8">
        <v>3</v>
      </c>
      <c r="I2789" s="8" t="s">
        <v>3117</v>
      </c>
      <c r="J2789" t="s">
        <v>3662</v>
      </c>
    </row>
    <row r="2790" spans="1:10" x14ac:dyDescent="0.2">
      <c r="A2790" t="s">
        <v>2136</v>
      </c>
      <c r="B2790" t="s">
        <v>2137</v>
      </c>
      <c r="C2790" s="8" t="s">
        <v>2137</v>
      </c>
      <c r="D2790">
        <v>189.1183</v>
      </c>
      <c r="E2790">
        <v>4.1186999999999996</v>
      </c>
      <c r="F2790">
        <v>189.11869999999999</v>
      </c>
      <c r="G2790" t="s">
        <v>2140</v>
      </c>
      <c r="H2790">
        <v>0</v>
      </c>
      <c r="I2790" t="s">
        <v>2139</v>
      </c>
      <c r="J2790" t="s">
        <v>3662</v>
      </c>
    </row>
    <row r="2791" spans="1:10" x14ac:dyDescent="0.2">
      <c r="A2791" t="s">
        <v>2136</v>
      </c>
      <c r="B2791" t="s">
        <v>2137</v>
      </c>
      <c r="C2791" s="8" t="s">
        <v>2137</v>
      </c>
      <c r="D2791">
        <v>128.1071</v>
      </c>
      <c r="E2791">
        <v>4.1186999999999996</v>
      </c>
      <c r="F2791">
        <v>189.11869999999999</v>
      </c>
      <c r="G2791" t="s">
        <v>2140</v>
      </c>
      <c r="H2791">
        <v>1</v>
      </c>
      <c r="I2791" t="s">
        <v>2139</v>
      </c>
      <c r="J2791" t="s">
        <v>3662</v>
      </c>
    </row>
    <row r="2792" spans="1:10" x14ac:dyDescent="0.2">
      <c r="A2792" t="s">
        <v>2136</v>
      </c>
      <c r="B2792" t="s">
        <v>2137</v>
      </c>
      <c r="C2792" s="8" t="s">
        <v>2137</v>
      </c>
      <c r="D2792">
        <v>132.08439999999999</v>
      </c>
      <c r="E2792">
        <v>4.1186999999999996</v>
      </c>
      <c r="F2792">
        <v>189.11869999999999</v>
      </c>
      <c r="G2792" t="s">
        <v>2140</v>
      </c>
      <c r="H2792">
        <v>2</v>
      </c>
      <c r="I2792" t="s">
        <v>2139</v>
      </c>
      <c r="J2792" t="s">
        <v>3662</v>
      </c>
    </row>
    <row r="2793" spans="1:10" x14ac:dyDescent="0.2">
      <c r="A2793" t="s">
        <v>2136</v>
      </c>
      <c r="B2793" t="s">
        <v>2137</v>
      </c>
      <c r="C2793" s="8" t="s">
        <v>2137</v>
      </c>
      <c r="D2793">
        <v>133.08770000000001</v>
      </c>
      <c r="E2793">
        <v>4.1186999999999996</v>
      </c>
      <c r="F2793">
        <v>189.11869999999999</v>
      </c>
      <c r="G2793" t="s">
        <v>2140</v>
      </c>
      <c r="H2793">
        <v>3</v>
      </c>
      <c r="I2793" t="s">
        <v>2139</v>
      </c>
      <c r="J2793" t="s">
        <v>3662</v>
      </c>
    </row>
    <row r="2794" spans="1:10" x14ac:dyDescent="0.2">
      <c r="A2794" t="s">
        <v>4720</v>
      </c>
      <c r="B2794" t="s">
        <v>4721</v>
      </c>
      <c r="C2794" t="s">
        <v>4721</v>
      </c>
      <c r="D2794">
        <v>166.90309999999999</v>
      </c>
      <c r="E2794">
        <v>14.3986</v>
      </c>
      <c r="F2794">
        <v>199.85210000000001</v>
      </c>
      <c r="G2794" t="s">
        <v>4047</v>
      </c>
      <c r="H2794">
        <v>0</v>
      </c>
      <c r="I2794" t="s">
        <v>4722</v>
      </c>
      <c r="J2794" t="s">
        <v>3662</v>
      </c>
    </row>
    <row r="2795" spans="1:10" x14ac:dyDescent="0.2">
      <c r="A2795" t="s">
        <v>4720</v>
      </c>
      <c r="B2795" t="s">
        <v>4721</v>
      </c>
      <c r="C2795" t="s">
        <v>4721</v>
      </c>
      <c r="D2795">
        <v>116.9061</v>
      </c>
      <c r="E2795">
        <v>14.3986</v>
      </c>
      <c r="F2795">
        <v>199.85210000000001</v>
      </c>
      <c r="G2795" t="s">
        <v>4047</v>
      </c>
      <c r="H2795">
        <v>1</v>
      </c>
      <c r="I2795" t="s">
        <v>4722</v>
      </c>
      <c r="J2795" t="s">
        <v>3662</v>
      </c>
    </row>
    <row r="2796" spans="1:10" x14ac:dyDescent="0.2">
      <c r="A2796" t="s">
        <v>4720</v>
      </c>
      <c r="B2796" t="s">
        <v>4721</v>
      </c>
      <c r="C2796" t="s">
        <v>4721</v>
      </c>
      <c r="D2796">
        <v>118.90309999999999</v>
      </c>
      <c r="E2796">
        <v>14.3986</v>
      </c>
      <c r="F2796">
        <v>199.85210000000001</v>
      </c>
      <c r="G2796" t="s">
        <v>4047</v>
      </c>
      <c r="H2796">
        <v>2</v>
      </c>
      <c r="I2796" t="s">
        <v>4722</v>
      </c>
      <c r="J2796" t="s">
        <v>3662</v>
      </c>
    </row>
    <row r="2797" spans="1:10" x14ac:dyDescent="0.2">
      <c r="A2797" t="s">
        <v>4720</v>
      </c>
      <c r="B2797" t="s">
        <v>4721</v>
      </c>
      <c r="C2797" t="s">
        <v>4721</v>
      </c>
      <c r="D2797">
        <v>167.90639999999999</v>
      </c>
      <c r="E2797">
        <v>14.3986</v>
      </c>
      <c r="F2797">
        <v>199.85210000000001</v>
      </c>
      <c r="G2797" t="s">
        <v>4047</v>
      </c>
      <c r="H2797">
        <v>3</v>
      </c>
      <c r="I2797" t="s">
        <v>4722</v>
      </c>
      <c r="J2797" t="s">
        <v>3662</v>
      </c>
    </row>
    <row r="2798" spans="1:10" x14ac:dyDescent="0.2">
      <c r="A2798" t="s">
        <v>4265</v>
      </c>
      <c r="B2798" t="s">
        <v>4266</v>
      </c>
      <c r="C2798" t="s">
        <v>4266</v>
      </c>
      <c r="D2798">
        <v>369.81979999999999</v>
      </c>
      <c r="E2798">
        <v>7.3662000000000001</v>
      </c>
      <c r="F2798">
        <v>369.8211</v>
      </c>
      <c r="G2798" t="s">
        <v>3896</v>
      </c>
      <c r="H2798">
        <v>0</v>
      </c>
      <c r="I2798" t="s">
        <v>4267</v>
      </c>
      <c r="J2798" t="s">
        <v>3662</v>
      </c>
    </row>
    <row r="2799" spans="1:10" x14ac:dyDescent="0.2">
      <c r="A2799" t="s">
        <v>4265</v>
      </c>
      <c r="B2799" t="s">
        <v>4266</v>
      </c>
      <c r="C2799" t="s">
        <v>4266</v>
      </c>
      <c r="D2799">
        <v>271.81009999999998</v>
      </c>
      <c r="E2799">
        <v>7.3662000000000001</v>
      </c>
      <c r="F2799">
        <v>369.8211</v>
      </c>
      <c r="G2799" t="s">
        <v>3896</v>
      </c>
      <c r="H2799">
        <v>1</v>
      </c>
      <c r="I2799" t="s">
        <v>4267</v>
      </c>
      <c r="J2799" t="s">
        <v>3662</v>
      </c>
    </row>
    <row r="2800" spans="1:10" x14ac:dyDescent="0.2">
      <c r="A2800" t="s">
        <v>4265</v>
      </c>
      <c r="B2800" t="s">
        <v>4266</v>
      </c>
      <c r="C2800" t="s">
        <v>4266</v>
      </c>
      <c r="D2800">
        <v>273.80720000000002</v>
      </c>
      <c r="E2800">
        <v>7.3662000000000001</v>
      </c>
      <c r="F2800">
        <v>369.8211</v>
      </c>
      <c r="G2800" t="s">
        <v>3896</v>
      </c>
      <c r="H2800">
        <v>2</v>
      </c>
      <c r="I2800" t="s">
        <v>4267</v>
      </c>
      <c r="J2800" t="s">
        <v>3662</v>
      </c>
    </row>
    <row r="2801" spans="1:10" x14ac:dyDescent="0.2">
      <c r="A2801" t="s">
        <v>4265</v>
      </c>
      <c r="B2801" t="s">
        <v>4266</v>
      </c>
      <c r="C2801" t="s">
        <v>4266</v>
      </c>
      <c r="D2801">
        <v>269.81310000000002</v>
      </c>
      <c r="E2801">
        <v>7.3662000000000001</v>
      </c>
      <c r="F2801">
        <v>369.8211</v>
      </c>
      <c r="G2801" t="s">
        <v>3896</v>
      </c>
      <c r="H2801">
        <v>3</v>
      </c>
      <c r="I2801" t="s">
        <v>4267</v>
      </c>
      <c r="J2801" t="s">
        <v>3662</v>
      </c>
    </row>
    <row r="2802" spans="1:10" x14ac:dyDescent="0.2">
      <c r="A2802" t="s">
        <v>4849</v>
      </c>
      <c r="B2802" t="s">
        <v>4266</v>
      </c>
      <c r="C2802" t="s">
        <v>4266</v>
      </c>
      <c r="D2802">
        <v>271.8098</v>
      </c>
      <c r="E2802">
        <v>7.3681000000000001</v>
      </c>
      <c r="F2802">
        <v>369.8211</v>
      </c>
      <c r="G2802" t="s">
        <v>3896</v>
      </c>
      <c r="H2802">
        <v>0</v>
      </c>
      <c r="I2802" t="s">
        <v>4267</v>
      </c>
      <c r="J2802" t="s">
        <v>3662</v>
      </c>
    </row>
    <row r="2803" spans="1:10" x14ac:dyDescent="0.2">
      <c r="A2803" t="s">
        <v>4849</v>
      </c>
      <c r="B2803" t="s">
        <v>4266</v>
      </c>
      <c r="C2803" t="s">
        <v>4266</v>
      </c>
      <c r="D2803">
        <v>273.80669999999998</v>
      </c>
      <c r="E2803">
        <v>7.3681000000000001</v>
      </c>
      <c r="F2803">
        <v>369.8211</v>
      </c>
      <c r="G2803" t="s">
        <v>3896</v>
      </c>
      <c r="H2803">
        <v>1</v>
      </c>
      <c r="I2803" t="s">
        <v>4267</v>
      </c>
      <c r="J2803" t="s">
        <v>3662</v>
      </c>
    </row>
    <row r="2804" spans="1:10" x14ac:dyDescent="0.2">
      <c r="A2804" t="s">
        <v>4849</v>
      </c>
      <c r="B2804" t="s">
        <v>4266</v>
      </c>
      <c r="C2804" t="s">
        <v>4266</v>
      </c>
      <c r="D2804">
        <v>370.82889999999998</v>
      </c>
      <c r="E2804">
        <v>7.3681000000000001</v>
      </c>
      <c r="F2804">
        <v>369.8211</v>
      </c>
      <c r="G2804" t="s">
        <v>3896</v>
      </c>
      <c r="H2804">
        <v>2</v>
      </c>
      <c r="I2804" t="s">
        <v>4267</v>
      </c>
      <c r="J2804" t="s">
        <v>3662</v>
      </c>
    </row>
    <row r="2805" spans="1:10" x14ac:dyDescent="0.2">
      <c r="A2805" t="s">
        <v>4849</v>
      </c>
      <c r="B2805" t="s">
        <v>4266</v>
      </c>
      <c r="C2805" t="s">
        <v>4266</v>
      </c>
      <c r="D2805">
        <v>270.90570000000002</v>
      </c>
      <c r="E2805">
        <v>7.3681000000000001</v>
      </c>
      <c r="F2805">
        <v>369.8211</v>
      </c>
      <c r="G2805" t="s">
        <v>3896</v>
      </c>
      <c r="H2805">
        <v>3</v>
      </c>
      <c r="I2805" t="s">
        <v>4267</v>
      </c>
      <c r="J2805" t="s">
        <v>3662</v>
      </c>
    </row>
    <row r="2806" spans="1:10" x14ac:dyDescent="0.2">
      <c r="A2806" t="s">
        <v>1676</v>
      </c>
      <c r="B2806" t="s">
        <v>3790</v>
      </c>
      <c r="C2806" s="8" t="s">
        <v>3791</v>
      </c>
      <c r="D2806">
        <v>137.03630000000001</v>
      </c>
      <c r="E2806">
        <v>5.5789999999999997</v>
      </c>
      <c r="F2806">
        <v>137.0368</v>
      </c>
      <c r="G2806" t="s">
        <v>1680</v>
      </c>
      <c r="H2806">
        <v>0</v>
      </c>
      <c r="I2806" t="s">
        <v>1679</v>
      </c>
      <c r="J2806" t="s">
        <v>3662</v>
      </c>
    </row>
    <row r="2807" spans="1:10" x14ac:dyDescent="0.2">
      <c r="A2807" t="s">
        <v>1676</v>
      </c>
      <c r="B2807" t="s">
        <v>3790</v>
      </c>
      <c r="C2807" s="8" t="s">
        <v>3791</v>
      </c>
      <c r="D2807">
        <v>111.09990000000001</v>
      </c>
      <c r="E2807">
        <v>5.5789999999999997</v>
      </c>
      <c r="F2807">
        <v>137.0368</v>
      </c>
      <c r="G2807" t="s">
        <v>1680</v>
      </c>
      <c r="H2807">
        <v>1</v>
      </c>
      <c r="I2807" t="s">
        <v>1679</v>
      </c>
      <c r="J2807" t="s">
        <v>3662</v>
      </c>
    </row>
    <row r="2808" spans="1:10" x14ac:dyDescent="0.2">
      <c r="A2808" t="s">
        <v>1676</v>
      </c>
      <c r="B2808" t="s">
        <v>3790</v>
      </c>
      <c r="C2808" s="8" t="s">
        <v>3791</v>
      </c>
      <c r="D2808">
        <v>112.11199999999999</v>
      </c>
      <c r="E2808">
        <v>5.5789999999999997</v>
      </c>
      <c r="F2808">
        <v>137.0368</v>
      </c>
      <c r="G2808" t="s">
        <v>1680</v>
      </c>
      <c r="H2808">
        <v>2</v>
      </c>
      <c r="I2808" t="s">
        <v>1679</v>
      </c>
      <c r="J2808" t="s">
        <v>3662</v>
      </c>
    </row>
    <row r="2809" spans="1:10" x14ac:dyDescent="0.2">
      <c r="A2809" t="s">
        <v>1676</v>
      </c>
      <c r="B2809" t="s">
        <v>3790</v>
      </c>
      <c r="C2809" s="8" t="s">
        <v>3791</v>
      </c>
      <c r="D2809">
        <v>139.0155</v>
      </c>
      <c r="E2809">
        <v>5.5789999999999997</v>
      </c>
      <c r="F2809">
        <v>137.0368</v>
      </c>
      <c r="G2809" t="s">
        <v>1680</v>
      </c>
      <c r="H2809">
        <v>3</v>
      </c>
      <c r="I2809" t="s">
        <v>1679</v>
      </c>
      <c r="J2809" t="s">
        <v>3662</v>
      </c>
    </row>
    <row r="2810" spans="1:10" x14ac:dyDescent="0.2">
      <c r="A2810" t="s">
        <v>737</v>
      </c>
      <c r="B2810" t="s">
        <v>738</v>
      </c>
      <c r="C2810" s="8" t="s">
        <v>738</v>
      </c>
      <c r="D2810">
        <v>123.0806</v>
      </c>
      <c r="E2810">
        <v>19.226500000000001</v>
      </c>
      <c r="F2810">
        <v>301.10270000000003</v>
      </c>
      <c r="G2810" t="s">
        <v>741</v>
      </c>
      <c r="H2810">
        <v>0</v>
      </c>
      <c r="I2810" t="s">
        <v>740</v>
      </c>
      <c r="J2810" t="s">
        <v>3662</v>
      </c>
    </row>
    <row r="2811" spans="1:10" x14ac:dyDescent="0.2">
      <c r="A2811" t="s">
        <v>737</v>
      </c>
      <c r="B2811" t="s">
        <v>738</v>
      </c>
      <c r="C2811" s="8" t="s">
        <v>738</v>
      </c>
      <c r="D2811">
        <v>164.1516</v>
      </c>
      <c r="E2811">
        <v>19.226500000000001</v>
      </c>
      <c r="F2811">
        <v>301.10270000000003</v>
      </c>
      <c r="G2811" t="s">
        <v>741</v>
      </c>
      <c r="H2811">
        <v>1</v>
      </c>
      <c r="I2811" t="s">
        <v>740</v>
      </c>
      <c r="J2811" t="s">
        <v>3662</v>
      </c>
    </row>
    <row r="2812" spans="1:10" x14ac:dyDescent="0.2">
      <c r="A2812" t="s">
        <v>737</v>
      </c>
      <c r="B2812" t="s">
        <v>738</v>
      </c>
      <c r="C2812" s="8" t="s">
        <v>738</v>
      </c>
      <c r="D2812">
        <v>219.21080000000001</v>
      </c>
      <c r="E2812">
        <v>19.226500000000001</v>
      </c>
      <c r="F2812">
        <v>301.10270000000003</v>
      </c>
      <c r="G2812" t="s">
        <v>741</v>
      </c>
      <c r="H2812">
        <v>2</v>
      </c>
      <c r="I2812" t="s">
        <v>740</v>
      </c>
      <c r="J2812" t="s">
        <v>3662</v>
      </c>
    </row>
    <row r="2813" spans="1:10" x14ac:dyDescent="0.2">
      <c r="A2813" t="s">
        <v>737</v>
      </c>
      <c r="B2813" t="s">
        <v>738</v>
      </c>
      <c r="C2813" s="8" t="s">
        <v>738</v>
      </c>
      <c r="D2813">
        <v>204.18289999999999</v>
      </c>
      <c r="E2813">
        <v>19.226500000000001</v>
      </c>
      <c r="F2813">
        <v>301.10270000000003</v>
      </c>
      <c r="G2813" t="s">
        <v>741</v>
      </c>
      <c r="H2813">
        <v>3</v>
      </c>
      <c r="I2813" t="s">
        <v>740</v>
      </c>
      <c r="J2813" t="s">
        <v>3662</v>
      </c>
    </row>
    <row r="2814" spans="1:10" x14ac:dyDescent="0.2">
      <c r="A2814" t="s">
        <v>762</v>
      </c>
      <c r="B2814" t="s">
        <v>763</v>
      </c>
      <c r="C2814" s="8" t="s">
        <v>763</v>
      </c>
      <c r="D2814">
        <v>236.1405</v>
      </c>
      <c r="E2814">
        <v>13.2254</v>
      </c>
      <c r="F2814">
        <v>293.12950000000001</v>
      </c>
      <c r="G2814" t="s">
        <v>766</v>
      </c>
      <c r="H2814">
        <v>0</v>
      </c>
      <c r="I2814" t="s">
        <v>765</v>
      </c>
      <c r="J2814" t="s">
        <v>3662</v>
      </c>
    </row>
    <row r="2815" spans="1:10" x14ac:dyDescent="0.2">
      <c r="A2815" t="s">
        <v>762</v>
      </c>
      <c r="B2815" t="s">
        <v>763</v>
      </c>
      <c r="C2815" s="8" t="s">
        <v>763</v>
      </c>
      <c r="D2815">
        <v>235.1343</v>
      </c>
      <c r="E2815">
        <v>13.2254</v>
      </c>
      <c r="F2815">
        <v>293.12950000000001</v>
      </c>
      <c r="G2815" t="s">
        <v>766</v>
      </c>
      <c r="H2815">
        <v>1</v>
      </c>
      <c r="I2815" t="s">
        <v>765</v>
      </c>
      <c r="J2815" t="s">
        <v>3662</v>
      </c>
    </row>
    <row r="2816" spans="1:10" x14ac:dyDescent="0.2">
      <c r="A2816" t="s">
        <v>762</v>
      </c>
      <c r="B2816" t="s">
        <v>763</v>
      </c>
      <c r="C2816" s="8" t="s">
        <v>763</v>
      </c>
      <c r="D2816">
        <v>234.1267</v>
      </c>
      <c r="E2816">
        <v>13.2254</v>
      </c>
      <c r="F2816">
        <v>293.12950000000001</v>
      </c>
      <c r="G2816" t="s">
        <v>766</v>
      </c>
      <c r="H2816">
        <v>2</v>
      </c>
      <c r="I2816" t="s">
        <v>765</v>
      </c>
      <c r="J2816" t="s">
        <v>3662</v>
      </c>
    </row>
    <row r="2817" spans="1:10" x14ac:dyDescent="0.2">
      <c r="A2817" t="s">
        <v>762</v>
      </c>
      <c r="B2817" t="s">
        <v>763</v>
      </c>
      <c r="C2817" s="8" t="s">
        <v>763</v>
      </c>
      <c r="D2817">
        <v>238.1481</v>
      </c>
      <c r="E2817">
        <v>13.2254</v>
      </c>
      <c r="F2817">
        <v>293.12950000000001</v>
      </c>
      <c r="G2817" t="s">
        <v>766</v>
      </c>
      <c r="H2817">
        <v>3</v>
      </c>
      <c r="I2817" t="s">
        <v>765</v>
      </c>
      <c r="J2817" t="s">
        <v>3662</v>
      </c>
    </row>
    <row r="2818" spans="1:10" x14ac:dyDescent="0.2">
      <c r="A2818" s="8" t="s">
        <v>3377</v>
      </c>
      <c r="B2818" s="8" t="s">
        <v>3378</v>
      </c>
      <c r="C2818" s="8" t="s">
        <v>3378</v>
      </c>
      <c r="D2818" s="8">
        <v>164.1516</v>
      </c>
      <c r="E2818" s="8">
        <v>10.0517</v>
      </c>
      <c r="F2818" s="8">
        <v>331.17840000000001</v>
      </c>
      <c r="G2818" s="8" t="s">
        <v>3381</v>
      </c>
      <c r="H2818" s="8">
        <v>0</v>
      </c>
      <c r="I2818" s="8" t="s">
        <v>3380</v>
      </c>
      <c r="J2818" t="s">
        <v>3662</v>
      </c>
    </row>
    <row r="2819" spans="1:10" x14ac:dyDescent="0.2">
      <c r="A2819" s="8" t="s">
        <v>3377</v>
      </c>
      <c r="B2819" s="8" t="s">
        <v>3378</v>
      </c>
      <c r="C2819" s="8" t="s">
        <v>3378</v>
      </c>
      <c r="D2819" s="8">
        <v>123.1169</v>
      </c>
      <c r="E2819" s="8">
        <v>10.0517</v>
      </c>
      <c r="F2819" s="8">
        <v>331.17840000000001</v>
      </c>
      <c r="G2819" s="8" t="s">
        <v>3381</v>
      </c>
      <c r="H2819" s="8">
        <v>1</v>
      </c>
      <c r="I2819" s="8" t="s">
        <v>3380</v>
      </c>
      <c r="J2819" t="s">
        <v>3662</v>
      </c>
    </row>
    <row r="2820" spans="1:10" x14ac:dyDescent="0.2">
      <c r="A2820" s="8" t="s">
        <v>3377</v>
      </c>
      <c r="B2820" s="8" t="s">
        <v>3378</v>
      </c>
      <c r="C2820" s="8" t="s">
        <v>3378</v>
      </c>
      <c r="D2820" s="8">
        <v>109.10129999999999</v>
      </c>
      <c r="E2820" s="8">
        <v>10.0517</v>
      </c>
      <c r="F2820" s="8">
        <v>331.17840000000001</v>
      </c>
      <c r="G2820" s="8" t="s">
        <v>3381</v>
      </c>
      <c r="H2820" s="8">
        <v>2</v>
      </c>
      <c r="I2820" s="8" t="s">
        <v>3380</v>
      </c>
      <c r="J2820" t="s">
        <v>3662</v>
      </c>
    </row>
    <row r="2821" spans="1:10" x14ac:dyDescent="0.2">
      <c r="A2821" s="8" t="s">
        <v>3377</v>
      </c>
      <c r="B2821" s="8" t="s">
        <v>3378</v>
      </c>
      <c r="C2821" s="8" t="s">
        <v>3378</v>
      </c>
      <c r="D2821" s="8">
        <v>151.11179999999999</v>
      </c>
      <c r="E2821" s="8">
        <v>10.0517</v>
      </c>
      <c r="F2821" s="8">
        <v>331.17840000000001</v>
      </c>
      <c r="G2821" s="8" t="s">
        <v>3381</v>
      </c>
      <c r="H2821" s="8">
        <v>3</v>
      </c>
      <c r="I2821" s="8" t="s">
        <v>3380</v>
      </c>
      <c r="J2821" t="s">
        <v>3662</v>
      </c>
    </row>
    <row r="2822" spans="1:10" x14ac:dyDescent="0.2">
      <c r="A2822" s="8" t="s">
        <v>4132</v>
      </c>
      <c r="B2822" s="8" t="s">
        <v>4133</v>
      </c>
      <c r="C2822" s="8" t="s">
        <v>3663</v>
      </c>
      <c r="D2822" s="8">
        <v>269.81229999999999</v>
      </c>
      <c r="E2822" s="8">
        <v>14.919</v>
      </c>
      <c r="F2822" s="8">
        <v>269.81310000000002</v>
      </c>
      <c r="G2822" s="8" t="s">
        <v>3852</v>
      </c>
      <c r="H2822" s="8">
        <v>0</v>
      </c>
      <c r="I2822" s="8" t="s">
        <v>4134</v>
      </c>
      <c r="J2822" t="s">
        <v>3662</v>
      </c>
    </row>
    <row r="2823" spans="1:10" x14ac:dyDescent="0.2">
      <c r="A2823" s="8" t="s">
        <v>4132</v>
      </c>
      <c r="B2823" s="8" t="s">
        <v>4133</v>
      </c>
      <c r="C2823" s="8" t="s">
        <v>3663</v>
      </c>
      <c r="D2823" s="8">
        <v>236.8407</v>
      </c>
      <c r="E2823" s="8">
        <v>14.919</v>
      </c>
      <c r="F2823" s="8">
        <v>269.81310000000002</v>
      </c>
      <c r="G2823" s="8" t="s">
        <v>3852</v>
      </c>
      <c r="H2823" s="8">
        <v>1</v>
      </c>
      <c r="I2823" s="8" t="s">
        <v>4134</v>
      </c>
      <c r="J2823" t="s">
        <v>3662</v>
      </c>
    </row>
    <row r="2824" spans="1:10" x14ac:dyDescent="0.2">
      <c r="A2824" s="8" t="s">
        <v>4132</v>
      </c>
      <c r="B2824" s="8" t="s">
        <v>4133</v>
      </c>
      <c r="C2824" s="8" t="s">
        <v>3663</v>
      </c>
      <c r="D2824" s="8">
        <v>234.84370000000001</v>
      </c>
      <c r="E2824" s="8">
        <v>14.919</v>
      </c>
      <c r="F2824" s="8">
        <v>269.81310000000002</v>
      </c>
      <c r="G2824" s="8" t="s">
        <v>3852</v>
      </c>
      <c r="H2824" s="8">
        <v>2</v>
      </c>
      <c r="I2824" s="8" t="s">
        <v>4134</v>
      </c>
      <c r="J2824" t="s">
        <v>3662</v>
      </c>
    </row>
    <row r="2825" spans="1:10" x14ac:dyDescent="0.2">
      <c r="A2825" s="8" t="s">
        <v>4132</v>
      </c>
      <c r="B2825" s="8" t="s">
        <v>4133</v>
      </c>
      <c r="C2825" s="8" t="s">
        <v>3663</v>
      </c>
      <c r="D2825" s="8">
        <v>238.83770000000001</v>
      </c>
      <c r="E2825" s="8">
        <v>14.919</v>
      </c>
      <c r="F2825" s="8">
        <v>269.81310000000002</v>
      </c>
      <c r="G2825" s="8" t="s">
        <v>3852</v>
      </c>
      <c r="H2825" s="8">
        <v>3</v>
      </c>
      <c r="I2825" s="8" t="s">
        <v>4134</v>
      </c>
      <c r="J2825" t="s">
        <v>3662</v>
      </c>
    </row>
    <row r="2826" spans="1:10" x14ac:dyDescent="0.2">
      <c r="A2826" s="8" t="s">
        <v>4135</v>
      </c>
      <c r="B2826" s="8" t="s">
        <v>4133</v>
      </c>
      <c r="C2826" s="8" t="s">
        <v>3663</v>
      </c>
      <c r="D2826" s="8">
        <v>269.81229999999999</v>
      </c>
      <c r="E2826" s="8">
        <v>5.6085000000000003</v>
      </c>
      <c r="F2826" s="8">
        <v>269.81310000000002</v>
      </c>
      <c r="G2826" s="8" t="s">
        <v>3852</v>
      </c>
      <c r="H2826" s="8">
        <v>0</v>
      </c>
      <c r="I2826" s="8" t="s">
        <v>4134</v>
      </c>
      <c r="J2826" t="s">
        <v>3662</v>
      </c>
    </row>
    <row r="2827" spans="1:10" x14ac:dyDescent="0.2">
      <c r="A2827" s="8" t="s">
        <v>4135</v>
      </c>
      <c r="B2827" s="8" t="s">
        <v>4133</v>
      </c>
      <c r="C2827" s="8" t="s">
        <v>3663</v>
      </c>
      <c r="D2827" s="8">
        <v>236.8407</v>
      </c>
      <c r="E2827" s="8">
        <v>5.6085000000000003</v>
      </c>
      <c r="F2827" s="8">
        <v>269.81310000000002</v>
      </c>
      <c r="G2827" s="8" t="s">
        <v>3852</v>
      </c>
      <c r="H2827" s="8">
        <v>1</v>
      </c>
      <c r="I2827" s="8" t="s">
        <v>4134</v>
      </c>
      <c r="J2827" t="s">
        <v>3662</v>
      </c>
    </row>
    <row r="2828" spans="1:10" x14ac:dyDescent="0.2">
      <c r="A2828" s="8" t="s">
        <v>4135</v>
      </c>
      <c r="B2828" s="8" t="s">
        <v>4133</v>
      </c>
      <c r="C2828" s="8" t="s">
        <v>3663</v>
      </c>
      <c r="D2828" s="8">
        <v>234.84370000000001</v>
      </c>
      <c r="E2828" s="8">
        <v>5.6085000000000003</v>
      </c>
      <c r="F2828" s="8">
        <v>269.81310000000002</v>
      </c>
      <c r="G2828" s="8" t="s">
        <v>3852</v>
      </c>
      <c r="H2828" s="8">
        <v>2</v>
      </c>
      <c r="I2828" s="8" t="s">
        <v>4134</v>
      </c>
      <c r="J2828" t="s">
        <v>3662</v>
      </c>
    </row>
    <row r="2829" spans="1:10" x14ac:dyDescent="0.2">
      <c r="A2829" s="8" t="s">
        <v>4135</v>
      </c>
      <c r="B2829" s="8" t="s">
        <v>4133</v>
      </c>
      <c r="C2829" s="8" t="s">
        <v>3663</v>
      </c>
      <c r="D2829" s="8">
        <v>238.83770000000001</v>
      </c>
      <c r="E2829" s="8">
        <v>5.6085000000000003</v>
      </c>
      <c r="F2829" s="8">
        <v>269.81310000000002</v>
      </c>
      <c r="G2829" s="8" t="s">
        <v>3852</v>
      </c>
      <c r="H2829" s="8">
        <v>3</v>
      </c>
      <c r="I2829" s="8" t="s">
        <v>4134</v>
      </c>
      <c r="J2829" t="s">
        <v>3662</v>
      </c>
    </row>
    <row r="2830" spans="1:10" x14ac:dyDescent="0.2">
      <c r="A2830" t="s">
        <v>4463</v>
      </c>
      <c r="B2830" t="s">
        <v>4133</v>
      </c>
      <c r="C2830" s="8" t="s">
        <v>3663</v>
      </c>
      <c r="D2830">
        <v>269.81270000000001</v>
      </c>
      <c r="E2830">
        <v>7.3707000000000003</v>
      </c>
      <c r="F2830">
        <v>269.81310000000002</v>
      </c>
      <c r="G2830" t="s">
        <v>3852</v>
      </c>
      <c r="H2830">
        <v>0</v>
      </c>
      <c r="I2830" t="s">
        <v>4134</v>
      </c>
      <c r="J2830" t="s">
        <v>3662</v>
      </c>
    </row>
    <row r="2831" spans="1:10" x14ac:dyDescent="0.2">
      <c r="A2831" t="s">
        <v>4463</v>
      </c>
      <c r="B2831" t="s">
        <v>4133</v>
      </c>
      <c r="C2831" s="8" t="s">
        <v>3663</v>
      </c>
      <c r="D2831">
        <v>236.8408</v>
      </c>
      <c r="E2831">
        <v>7.3707000000000003</v>
      </c>
      <c r="F2831">
        <v>269.81310000000002</v>
      </c>
      <c r="G2831" t="s">
        <v>3852</v>
      </c>
      <c r="H2831">
        <v>1</v>
      </c>
      <c r="I2831" t="s">
        <v>4134</v>
      </c>
      <c r="J2831" t="s">
        <v>3662</v>
      </c>
    </row>
    <row r="2832" spans="1:10" x14ac:dyDescent="0.2">
      <c r="A2832" t="s">
        <v>4463</v>
      </c>
      <c r="B2832" t="s">
        <v>4133</v>
      </c>
      <c r="C2832" s="8" t="s">
        <v>3663</v>
      </c>
      <c r="D2832">
        <v>238.83779999999999</v>
      </c>
      <c r="E2832">
        <v>7.3707000000000003</v>
      </c>
      <c r="F2832">
        <v>269.81310000000002</v>
      </c>
      <c r="G2832" t="s">
        <v>3852</v>
      </c>
      <c r="H2832">
        <v>2</v>
      </c>
      <c r="I2832" t="s">
        <v>4134</v>
      </c>
      <c r="J2832" t="s">
        <v>3662</v>
      </c>
    </row>
    <row r="2833" spans="1:10" x14ac:dyDescent="0.2">
      <c r="A2833" t="s">
        <v>4463</v>
      </c>
      <c r="B2833" t="s">
        <v>4133</v>
      </c>
      <c r="C2833" s="8" t="s">
        <v>3663</v>
      </c>
      <c r="D2833">
        <v>234.84379999999999</v>
      </c>
      <c r="E2833">
        <v>7.3707000000000003</v>
      </c>
      <c r="F2833">
        <v>269.81310000000002</v>
      </c>
      <c r="G2833" t="s">
        <v>3852</v>
      </c>
      <c r="H2833">
        <v>3</v>
      </c>
      <c r="I2833" t="s">
        <v>4134</v>
      </c>
      <c r="J2833" t="s">
        <v>3662</v>
      </c>
    </row>
    <row r="2834" spans="1:10" x14ac:dyDescent="0.2">
      <c r="A2834" t="s">
        <v>4464</v>
      </c>
      <c r="B2834" t="s">
        <v>4133</v>
      </c>
      <c r="C2834" s="8" t="s">
        <v>3663</v>
      </c>
      <c r="D2834">
        <v>269.81270000000001</v>
      </c>
      <c r="E2834">
        <v>14.4076</v>
      </c>
      <c r="F2834">
        <v>269.81310000000002</v>
      </c>
      <c r="G2834" t="s">
        <v>3852</v>
      </c>
      <c r="H2834">
        <v>0</v>
      </c>
      <c r="I2834" t="s">
        <v>4134</v>
      </c>
      <c r="J2834" t="s">
        <v>3662</v>
      </c>
    </row>
    <row r="2835" spans="1:10" x14ac:dyDescent="0.2">
      <c r="A2835" t="s">
        <v>4464</v>
      </c>
      <c r="B2835" t="s">
        <v>4133</v>
      </c>
      <c r="C2835" s="8" t="s">
        <v>3663</v>
      </c>
      <c r="D2835">
        <v>236.8408</v>
      </c>
      <c r="E2835">
        <v>14.4076</v>
      </c>
      <c r="F2835">
        <v>269.81310000000002</v>
      </c>
      <c r="G2835" t="s">
        <v>3852</v>
      </c>
      <c r="H2835">
        <v>1</v>
      </c>
      <c r="I2835" t="s">
        <v>4134</v>
      </c>
      <c r="J2835" t="s">
        <v>3662</v>
      </c>
    </row>
    <row r="2836" spans="1:10" x14ac:dyDescent="0.2">
      <c r="A2836" t="s">
        <v>4464</v>
      </c>
      <c r="B2836" t="s">
        <v>4133</v>
      </c>
      <c r="C2836" s="8" t="s">
        <v>3663</v>
      </c>
      <c r="D2836">
        <v>238.83779999999999</v>
      </c>
      <c r="E2836">
        <v>14.4076</v>
      </c>
      <c r="F2836">
        <v>269.81310000000002</v>
      </c>
      <c r="G2836" t="s">
        <v>3852</v>
      </c>
      <c r="H2836">
        <v>2</v>
      </c>
      <c r="I2836" t="s">
        <v>4134</v>
      </c>
      <c r="J2836" t="s">
        <v>3662</v>
      </c>
    </row>
    <row r="2837" spans="1:10" x14ac:dyDescent="0.2">
      <c r="A2837" t="s">
        <v>4464</v>
      </c>
      <c r="B2837" t="s">
        <v>4133</v>
      </c>
      <c r="C2837" s="8" t="s">
        <v>3663</v>
      </c>
      <c r="D2837">
        <v>234.84379999999999</v>
      </c>
      <c r="E2837">
        <v>14.4076</v>
      </c>
      <c r="F2837">
        <v>269.81310000000002</v>
      </c>
      <c r="G2837" t="s">
        <v>3852</v>
      </c>
      <c r="H2837">
        <v>3</v>
      </c>
      <c r="I2837" t="s">
        <v>4134</v>
      </c>
      <c r="J2837" t="s">
        <v>3662</v>
      </c>
    </row>
    <row r="2838" spans="1:10" x14ac:dyDescent="0.2">
      <c r="A2838" t="s">
        <v>4465</v>
      </c>
      <c r="B2838" t="s">
        <v>4133</v>
      </c>
      <c r="C2838" s="8" t="s">
        <v>3663</v>
      </c>
      <c r="D2838">
        <v>269.81270000000001</v>
      </c>
      <c r="E2838">
        <v>11.721299999999999</v>
      </c>
      <c r="F2838">
        <v>269.81310000000002</v>
      </c>
      <c r="G2838" t="s">
        <v>3852</v>
      </c>
      <c r="H2838">
        <v>0</v>
      </c>
      <c r="I2838" t="s">
        <v>4134</v>
      </c>
      <c r="J2838" t="s">
        <v>3662</v>
      </c>
    </row>
    <row r="2839" spans="1:10" x14ac:dyDescent="0.2">
      <c r="A2839" t="s">
        <v>4465</v>
      </c>
      <c r="B2839" t="s">
        <v>4133</v>
      </c>
      <c r="C2839" s="8" t="s">
        <v>3663</v>
      </c>
      <c r="D2839">
        <v>236.8408</v>
      </c>
      <c r="E2839">
        <v>11.721299999999999</v>
      </c>
      <c r="F2839">
        <v>269.81310000000002</v>
      </c>
      <c r="G2839" t="s">
        <v>3852</v>
      </c>
      <c r="H2839">
        <v>1</v>
      </c>
      <c r="I2839" t="s">
        <v>4134</v>
      </c>
      <c r="J2839" t="s">
        <v>3662</v>
      </c>
    </row>
    <row r="2840" spans="1:10" x14ac:dyDescent="0.2">
      <c r="A2840" t="s">
        <v>4465</v>
      </c>
      <c r="B2840" t="s">
        <v>4133</v>
      </c>
      <c r="C2840" s="8" t="s">
        <v>3663</v>
      </c>
      <c r="D2840">
        <v>238.83779999999999</v>
      </c>
      <c r="E2840">
        <v>11.721299999999999</v>
      </c>
      <c r="F2840">
        <v>269.81310000000002</v>
      </c>
      <c r="G2840" t="s">
        <v>3852</v>
      </c>
      <c r="H2840">
        <v>2</v>
      </c>
      <c r="I2840" t="s">
        <v>4134</v>
      </c>
      <c r="J2840" t="s">
        <v>3662</v>
      </c>
    </row>
    <row r="2841" spans="1:10" x14ac:dyDescent="0.2">
      <c r="A2841" t="s">
        <v>4465</v>
      </c>
      <c r="B2841" t="s">
        <v>4133</v>
      </c>
      <c r="C2841" s="8" t="s">
        <v>3663</v>
      </c>
      <c r="D2841">
        <v>234.84379999999999</v>
      </c>
      <c r="E2841">
        <v>11.721299999999999</v>
      </c>
      <c r="F2841">
        <v>269.81310000000002</v>
      </c>
      <c r="G2841" t="s">
        <v>3852</v>
      </c>
      <c r="H2841">
        <v>3</v>
      </c>
      <c r="I2841" t="s">
        <v>4134</v>
      </c>
      <c r="J2841" t="s">
        <v>3662</v>
      </c>
    </row>
    <row r="2842" spans="1:10" x14ac:dyDescent="0.2">
      <c r="A2842" t="s">
        <v>1645</v>
      </c>
      <c r="B2842" t="s">
        <v>1646</v>
      </c>
      <c r="C2842" s="8" t="s">
        <v>3743</v>
      </c>
      <c r="D2842">
        <v>215.02590000000001</v>
      </c>
      <c r="E2842">
        <v>11.083500000000001</v>
      </c>
      <c r="F2842">
        <v>232.05359999999999</v>
      </c>
      <c r="G2842" t="s">
        <v>1649</v>
      </c>
      <c r="H2842">
        <v>0</v>
      </c>
      <c r="I2842" t="s">
        <v>1648</v>
      </c>
      <c r="J2842" t="s">
        <v>3662</v>
      </c>
    </row>
    <row r="2843" spans="1:10" x14ac:dyDescent="0.2">
      <c r="A2843" t="s">
        <v>1645</v>
      </c>
      <c r="B2843" t="s">
        <v>1646</v>
      </c>
      <c r="C2843" s="8" t="s">
        <v>3743</v>
      </c>
      <c r="D2843">
        <v>217.029</v>
      </c>
      <c r="E2843">
        <v>11.083500000000001</v>
      </c>
      <c r="F2843">
        <v>232.05359999999999</v>
      </c>
      <c r="G2843" t="s">
        <v>1649</v>
      </c>
      <c r="H2843">
        <v>1</v>
      </c>
      <c r="I2843" t="s">
        <v>1648</v>
      </c>
      <c r="J2843" t="s">
        <v>3662</v>
      </c>
    </row>
    <row r="2844" spans="1:10" x14ac:dyDescent="0.2">
      <c r="A2844" t="s">
        <v>1645</v>
      </c>
      <c r="B2844" t="s">
        <v>1646</v>
      </c>
      <c r="C2844" s="8" t="s">
        <v>3743</v>
      </c>
      <c r="D2844">
        <v>216.02119999999999</v>
      </c>
      <c r="E2844">
        <v>11.083500000000001</v>
      </c>
      <c r="F2844">
        <v>232.05359999999999</v>
      </c>
      <c r="G2844" t="s">
        <v>1649</v>
      </c>
      <c r="H2844">
        <v>2</v>
      </c>
      <c r="I2844" t="s">
        <v>1648</v>
      </c>
      <c r="J2844" t="s">
        <v>3662</v>
      </c>
    </row>
    <row r="2845" spans="1:10" x14ac:dyDescent="0.2">
      <c r="A2845" t="s">
        <v>1645</v>
      </c>
      <c r="B2845" t="s">
        <v>1646</v>
      </c>
      <c r="C2845" s="8" t="s">
        <v>3743</v>
      </c>
      <c r="D2845">
        <v>209.047</v>
      </c>
      <c r="E2845">
        <v>11.083500000000001</v>
      </c>
      <c r="F2845">
        <v>232.05359999999999</v>
      </c>
      <c r="G2845" t="s">
        <v>1649</v>
      </c>
      <c r="H2845">
        <v>3</v>
      </c>
      <c r="I2845" t="s">
        <v>1648</v>
      </c>
      <c r="J2845" t="s">
        <v>3662</v>
      </c>
    </row>
    <row r="2846" spans="1:10" x14ac:dyDescent="0.2">
      <c r="A2846" s="8" t="s">
        <v>4151</v>
      </c>
      <c r="B2846" s="8" t="s">
        <v>897</v>
      </c>
      <c r="C2846" s="8" t="s">
        <v>897</v>
      </c>
      <c r="D2846" s="8">
        <v>224.04429999999999</v>
      </c>
      <c r="E2846" s="8">
        <v>9.5716000000000001</v>
      </c>
      <c r="F2846" s="8">
        <v>224.04499999999999</v>
      </c>
      <c r="G2846" s="8" t="s">
        <v>900</v>
      </c>
      <c r="H2846" s="8">
        <v>0</v>
      </c>
      <c r="I2846" s="8" t="s">
        <v>899</v>
      </c>
      <c r="J2846" t="s">
        <v>3662</v>
      </c>
    </row>
    <row r="2847" spans="1:10" x14ac:dyDescent="0.2">
      <c r="A2847" s="8" t="s">
        <v>4151</v>
      </c>
      <c r="B2847" s="8" t="s">
        <v>897</v>
      </c>
      <c r="C2847" s="8" t="s">
        <v>897</v>
      </c>
      <c r="D2847" s="8">
        <v>127.0157</v>
      </c>
      <c r="E2847" s="8">
        <v>9.5716000000000001</v>
      </c>
      <c r="F2847" s="8">
        <v>224.04499999999999</v>
      </c>
      <c r="G2847" s="8" t="s">
        <v>900</v>
      </c>
      <c r="H2847" s="8">
        <v>1</v>
      </c>
      <c r="I2847" s="8" t="s">
        <v>899</v>
      </c>
      <c r="J2847" t="s">
        <v>3662</v>
      </c>
    </row>
    <row r="2848" spans="1:10" x14ac:dyDescent="0.2">
      <c r="A2848" s="8" t="s">
        <v>4151</v>
      </c>
      <c r="B2848" s="8" t="s">
        <v>897</v>
      </c>
      <c r="C2848" s="8" t="s">
        <v>897</v>
      </c>
      <c r="D2848" s="8">
        <v>164.02359999999999</v>
      </c>
      <c r="E2848" s="8">
        <v>9.5716000000000001</v>
      </c>
      <c r="F2848" s="8">
        <v>224.04499999999999</v>
      </c>
      <c r="G2848" s="8" t="s">
        <v>900</v>
      </c>
      <c r="H2848" s="8">
        <v>2</v>
      </c>
      <c r="I2848" s="8" t="s">
        <v>899</v>
      </c>
      <c r="J2848" t="s">
        <v>3662</v>
      </c>
    </row>
    <row r="2849" spans="1:10" x14ac:dyDescent="0.2">
      <c r="A2849" s="8" t="s">
        <v>4151</v>
      </c>
      <c r="B2849" s="8" t="s">
        <v>897</v>
      </c>
      <c r="C2849" s="8" t="s">
        <v>897</v>
      </c>
      <c r="D2849" s="8">
        <v>109.0051</v>
      </c>
      <c r="E2849" s="8">
        <v>9.5716000000000001</v>
      </c>
      <c r="F2849" s="8">
        <v>224.04499999999999</v>
      </c>
      <c r="G2849" s="8" t="s">
        <v>900</v>
      </c>
      <c r="H2849" s="8">
        <v>3</v>
      </c>
      <c r="I2849" s="8" t="s">
        <v>899</v>
      </c>
      <c r="J2849" t="s">
        <v>3662</v>
      </c>
    </row>
    <row r="2850" spans="1:10" x14ac:dyDescent="0.2">
      <c r="A2850" t="s">
        <v>896</v>
      </c>
      <c r="B2850" t="s">
        <v>897</v>
      </c>
      <c r="C2850" s="8" t="s">
        <v>897</v>
      </c>
      <c r="D2850">
        <v>224.04470000000001</v>
      </c>
      <c r="E2850">
        <v>10.303100000000001</v>
      </c>
      <c r="F2850">
        <v>224.04499999999999</v>
      </c>
      <c r="G2850" t="s">
        <v>900</v>
      </c>
      <c r="H2850">
        <v>0</v>
      </c>
      <c r="I2850" t="s">
        <v>899</v>
      </c>
      <c r="J2850" t="s">
        <v>3662</v>
      </c>
    </row>
    <row r="2851" spans="1:10" x14ac:dyDescent="0.2">
      <c r="A2851" t="s">
        <v>896</v>
      </c>
      <c r="B2851" t="s">
        <v>897</v>
      </c>
      <c r="C2851" s="8" t="s">
        <v>897</v>
      </c>
      <c r="D2851">
        <v>223.0368</v>
      </c>
      <c r="E2851">
        <v>10.303100000000001</v>
      </c>
      <c r="F2851">
        <v>224.04499999999999</v>
      </c>
      <c r="G2851" t="s">
        <v>900</v>
      </c>
      <c r="H2851">
        <v>1</v>
      </c>
      <c r="I2851" t="s">
        <v>899</v>
      </c>
      <c r="J2851" t="s">
        <v>3662</v>
      </c>
    </row>
    <row r="2852" spans="1:10" x14ac:dyDescent="0.2">
      <c r="A2852" t="s">
        <v>896</v>
      </c>
      <c r="B2852" t="s">
        <v>897</v>
      </c>
      <c r="C2852" s="8" t="s">
        <v>897</v>
      </c>
      <c r="D2852">
        <v>226.02379999999999</v>
      </c>
      <c r="E2852">
        <v>10.303100000000001</v>
      </c>
      <c r="F2852">
        <v>224.04499999999999</v>
      </c>
      <c r="G2852" t="s">
        <v>900</v>
      </c>
      <c r="H2852">
        <v>2</v>
      </c>
      <c r="I2852" t="s">
        <v>899</v>
      </c>
      <c r="J2852" t="s">
        <v>3662</v>
      </c>
    </row>
    <row r="2853" spans="1:10" x14ac:dyDescent="0.2">
      <c r="A2853" t="s">
        <v>896</v>
      </c>
      <c r="B2853" t="s">
        <v>897</v>
      </c>
      <c r="C2853" s="8" t="s">
        <v>897</v>
      </c>
      <c r="D2853">
        <v>225.0361</v>
      </c>
      <c r="E2853">
        <v>10.303100000000001</v>
      </c>
      <c r="F2853">
        <v>224.04499999999999</v>
      </c>
      <c r="G2853" t="s">
        <v>900</v>
      </c>
      <c r="H2853">
        <v>3</v>
      </c>
      <c r="I2853" t="s">
        <v>899</v>
      </c>
      <c r="J2853" t="s">
        <v>3662</v>
      </c>
    </row>
    <row r="2854" spans="1:10" x14ac:dyDescent="0.2">
      <c r="A2854" t="s">
        <v>4498</v>
      </c>
      <c r="B2854" t="s">
        <v>4918</v>
      </c>
      <c r="C2854" s="8" t="s">
        <v>3663</v>
      </c>
      <c r="D2854">
        <v>368.1182</v>
      </c>
      <c r="E2854">
        <v>15.4023</v>
      </c>
      <c r="F2854">
        <v>368.11770000000001</v>
      </c>
      <c r="G2854" t="s">
        <v>3964</v>
      </c>
      <c r="H2854">
        <v>0</v>
      </c>
      <c r="I2854" t="s">
        <v>1536</v>
      </c>
      <c r="J2854" t="s">
        <v>3662</v>
      </c>
    </row>
    <row r="2855" spans="1:10" x14ac:dyDescent="0.2">
      <c r="A2855" t="s">
        <v>4498</v>
      </c>
      <c r="B2855" t="s">
        <v>4918</v>
      </c>
      <c r="C2855" s="8" t="s">
        <v>3663</v>
      </c>
      <c r="D2855">
        <v>367.1112</v>
      </c>
      <c r="E2855">
        <v>15.4023</v>
      </c>
      <c r="F2855">
        <v>368.11770000000001</v>
      </c>
      <c r="G2855" t="s">
        <v>3964</v>
      </c>
      <c r="H2855">
        <v>1</v>
      </c>
      <c r="I2855" t="s">
        <v>1536</v>
      </c>
      <c r="J2855" t="s">
        <v>3662</v>
      </c>
    </row>
    <row r="2856" spans="1:10" x14ac:dyDescent="0.2">
      <c r="A2856" t="s">
        <v>4498</v>
      </c>
      <c r="B2856" t="s">
        <v>4918</v>
      </c>
      <c r="C2856" s="8" t="s">
        <v>3663</v>
      </c>
      <c r="D2856">
        <v>165.0701</v>
      </c>
      <c r="E2856">
        <v>15.4023</v>
      </c>
      <c r="F2856">
        <v>368.11770000000001</v>
      </c>
      <c r="G2856" t="s">
        <v>3964</v>
      </c>
      <c r="H2856">
        <v>2</v>
      </c>
      <c r="I2856" t="s">
        <v>1536</v>
      </c>
      <c r="J2856" t="s">
        <v>3662</v>
      </c>
    </row>
    <row r="2857" spans="1:10" x14ac:dyDescent="0.2">
      <c r="A2857" t="s">
        <v>4498</v>
      </c>
      <c r="B2857" t="s">
        <v>4918</v>
      </c>
      <c r="C2857" s="8" t="s">
        <v>3663</v>
      </c>
      <c r="D2857">
        <v>261.0684</v>
      </c>
      <c r="E2857">
        <v>15.4023</v>
      </c>
      <c r="F2857">
        <v>368.11770000000001</v>
      </c>
      <c r="G2857" t="s">
        <v>3964</v>
      </c>
      <c r="H2857">
        <v>3</v>
      </c>
      <c r="I2857" t="s">
        <v>1536</v>
      </c>
      <c r="J2857" t="s">
        <v>3662</v>
      </c>
    </row>
    <row r="2858" spans="1:10" x14ac:dyDescent="0.2">
      <c r="A2858" t="s">
        <v>1533</v>
      </c>
      <c r="B2858" t="s">
        <v>3689</v>
      </c>
      <c r="C2858" s="8" t="s">
        <v>3690</v>
      </c>
      <c r="D2858">
        <v>368.1182</v>
      </c>
      <c r="E2858">
        <v>16.474299999999999</v>
      </c>
      <c r="F2858">
        <v>368.11770000000001</v>
      </c>
      <c r="G2858" t="s">
        <v>1537</v>
      </c>
      <c r="H2858">
        <v>0</v>
      </c>
      <c r="I2858" t="s">
        <v>1536</v>
      </c>
      <c r="J2858" t="s">
        <v>3662</v>
      </c>
    </row>
    <row r="2859" spans="1:10" x14ac:dyDescent="0.2">
      <c r="A2859" t="s">
        <v>1533</v>
      </c>
      <c r="B2859" t="s">
        <v>3689</v>
      </c>
      <c r="C2859" s="8" t="s">
        <v>3690</v>
      </c>
      <c r="D2859">
        <v>367.1112</v>
      </c>
      <c r="E2859">
        <v>16.474299999999999</v>
      </c>
      <c r="F2859">
        <v>368.11770000000001</v>
      </c>
      <c r="G2859" t="s">
        <v>1537</v>
      </c>
      <c r="H2859">
        <v>1</v>
      </c>
      <c r="I2859" t="s">
        <v>1536</v>
      </c>
      <c r="J2859" t="s">
        <v>3662</v>
      </c>
    </row>
    <row r="2860" spans="1:10" x14ac:dyDescent="0.2">
      <c r="A2860" t="s">
        <v>1533</v>
      </c>
      <c r="B2860" t="s">
        <v>3689</v>
      </c>
      <c r="C2860" s="8" t="s">
        <v>3690</v>
      </c>
      <c r="D2860">
        <v>165.0701</v>
      </c>
      <c r="E2860">
        <v>16.474299999999999</v>
      </c>
      <c r="F2860">
        <v>368.11770000000001</v>
      </c>
      <c r="G2860" t="s">
        <v>1537</v>
      </c>
      <c r="H2860">
        <v>2</v>
      </c>
      <c r="I2860" t="s">
        <v>1536</v>
      </c>
      <c r="J2860" t="s">
        <v>3662</v>
      </c>
    </row>
    <row r="2861" spans="1:10" x14ac:dyDescent="0.2">
      <c r="A2861" t="s">
        <v>1533</v>
      </c>
      <c r="B2861" t="s">
        <v>3689</v>
      </c>
      <c r="C2861" s="8" t="s">
        <v>3690</v>
      </c>
      <c r="D2861">
        <v>261.0684</v>
      </c>
      <c r="E2861">
        <v>16.474299999999999</v>
      </c>
      <c r="F2861">
        <v>368.11770000000001</v>
      </c>
      <c r="G2861" t="s">
        <v>1537</v>
      </c>
      <c r="H2861">
        <v>3</v>
      </c>
      <c r="I2861" t="s">
        <v>1536</v>
      </c>
      <c r="J2861" t="s">
        <v>3662</v>
      </c>
    </row>
    <row r="2862" spans="1:10" x14ac:dyDescent="0.2">
      <c r="A2862" t="s">
        <v>1508</v>
      </c>
      <c r="B2862" t="s">
        <v>3739</v>
      </c>
      <c r="C2862" s="8" t="s">
        <v>3740</v>
      </c>
      <c r="D2862">
        <v>99.116799999999998</v>
      </c>
      <c r="E2862">
        <v>7.9740000000000002</v>
      </c>
      <c r="F2862">
        <v>434.35250000000002</v>
      </c>
      <c r="G2862" t="s">
        <v>1512</v>
      </c>
      <c r="H2862">
        <v>0</v>
      </c>
      <c r="I2862" t="s">
        <v>1511</v>
      </c>
      <c r="J2862" t="s">
        <v>3662</v>
      </c>
    </row>
    <row r="2863" spans="1:10" x14ac:dyDescent="0.2">
      <c r="A2863" t="s">
        <v>1508</v>
      </c>
      <c r="B2863" t="s">
        <v>3739</v>
      </c>
      <c r="C2863" s="8" t="s">
        <v>3740</v>
      </c>
      <c r="D2863">
        <v>113.0915</v>
      </c>
      <c r="E2863">
        <v>7.9740000000000002</v>
      </c>
      <c r="F2863">
        <v>434.35250000000002</v>
      </c>
      <c r="G2863" t="s">
        <v>1512</v>
      </c>
      <c r="H2863">
        <v>1</v>
      </c>
      <c r="I2863" t="s">
        <v>1511</v>
      </c>
      <c r="J2863" t="s">
        <v>3662</v>
      </c>
    </row>
    <row r="2864" spans="1:10" x14ac:dyDescent="0.2">
      <c r="A2864" t="s">
        <v>1508</v>
      </c>
      <c r="B2864" t="s">
        <v>3739</v>
      </c>
      <c r="C2864" s="8" t="s">
        <v>3740</v>
      </c>
      <c r="D2864">
        <v>237.22139999999999</v>
      </c>
      <c r="E2864">
        <v>7.9740000000000002</v>
      </c>
      <c r="F2864">
        <v>434.35250000000002</v>
      </c>
      <c r="G2864" t="s">
        <v>1512</v>
      </c>
      <c r="H2864">
        <v>2</v>
      </c>
      <c r="I2864" t="s">
        <v>1511</v>
      </c>
      <c r="J2864" t="s">
        <v>3662</v>
      </c>
    </row>
    <row r="2865" spans="1:10" x14ac:dyDescent="0.2">
      <c r="A2865" t="s">
        <v>1508</v>
      </c>
      <c r="B2865" t="s">
        <v>3739</v>
      </c>
      <c r="C2865" s="8" t="s">
        <v>3740</v>
      </c>
      <c r="D2865">
        <v>129.0909</v>
      </c>
      <c r="E2865">
        <v>7.9740000000000002</v>
      </c>
      <c r="F2865">
        <v>434.35250000000002</v>
      </c>
      <c r="G2865" t="s">
        <v>1512</v>
      </c>
      <c r="H2865">
        <v>3</v>
      </c>
      <c r="I2865" t="s">
        <v>1511</v>
      </c>
      <c r="J2865" t="s">
        <v>3662</v>
      </c>
    </row>
    <row r="2866" spans="1:10" x14ac:dyDescent="0.2">
      <c r="A2866" t="s">
        <v>1612</v>
      </c>
      <c r="B2866" t="s">
        <v>1613</v>
      </c>
      <c r="C2866" s="8" t="s">
        <v>3738</v>
      </c>
      <c r="D2866">
        <v>124.99979999999999</v>
      </c>
      <c r="E2866">
        <v>12.7197</v>
      </c>
      <c r="F2866">
        <v>398.24329999999998</v>
      </c>
      <c r="G2866" t="s">
        <v>1616</v>
      </c>
      <c r="H2866">
        <v>0</v>
      </c>
      <c r="I2866" t="s">
        <v>1615</v>
      </c>
      <c r="J2866" t="s">
        <v>3662</v>
      </c>
    </row>
    <row r="2867" spans="1:10" x14ac:dyDescent="0.2">
      <c r="A2867" t="s">
        <v>1612</v>
      </c>
      <c r="B2867" t="s">
        <v>1613</v>
      </c>
      <c r="C2867" s="8" t="s">
        <v>3738</v>
      </c>
      <c r="D2867">
        <v>199.07300000000001</v>
      </c>
      <c r="E2867">
        <v>12.7197</v>
      </c>
      <c r="F2867">
        <v>398.24329999999998</v>
      </c>
      <c r="G2867" t="s">
        <v>1616</v>
      </c>
      <c r="H2867">
        <v>1</v>
      </c>
      <c r="I2867" t="s">
        <v>1615</v>
      </c>
      <c r="J2867" t="s">
        <v>3662</v>
      </c>
    </row>
    <row r="2868" spans="1:10" x14ac:dyDescent="0.2">
      <c r="A2868" t="s">
        <v>1612</v>
      </c>
      <c r="B2868" t="s">
        <v>1613</v>
      </c>
      <c r="C2868" s="8" t="s">
        <v>3738</v>
      </c>
      <c r="D2868">
        <v>297.18529999999998</v>
      </c>
      <c r="E2868">
        <v>12.7197</v>
      </c>
      <c r="F2868">
        <v>398.24329999999998</v>
      </c>
      <c r="G2868" t="s">
        <v>1616</v>
      </c>
      <c r="H2868">
        <v>2</v>
      </c>
      <c r="I2868" t="s">
        <v>1615</v>
      </c>
      <c r="J2868" t="s">
        <v>3662</v>
      </c>
    </row>
    <row r="2869" spans="1:10" x14ac:dyDescent="0.2">
      <c r="A2869" t="s">
        <v>1612</v>
      </c>
      <c r="B2869" t="s">
        <v>1613</v>
      </c>
      <c r="C2869" s="8" t="s">
        <v>3738</v>
      </c>
      <c r="D2869">
        <v>197.17240000000001</v>
      </c>
      <c r="E2869">
        <v>12.7197</v>
      </c>
      <c r="F2869">
        <v>398.24329999999998</v>
      </c>
      <c r="G2869" t="s">
        <v>1616</v>
      </c>
      <c r="H2869">
        <v>3</v>
      </c>
      <c r="I2869" t="s">
        <v>1615</v>
      </c>
      <c r="J2869" t="s">
        <v>3662</v>
      </c>
    </row>
    <row r="2870" spans="1:10" x14ac:dyDescent="0.2">
      <c r="A2870" s="8" t="s">
        <v>2843</v>
      </c>
      <c r="B2870" s="8" t="s">
        <v>1028</v>
      </c>
      <c r="C2870" s="8" t="s">
        <v>1028</v>
      </c>
      <c r="D2870" s="8">
        <v>138.10380000000001</v>
      </c>
      <c r="E2870" s="8">
        <v>5.2009999999999996</v>
      </c>
      <c r="F2870" s="8">
        <v>138.1045</v>
      </c>
      <c r="G2870" s="8" t="s">
        <v>1031</v>
      </c>
      <c r="H2870" s="8">
        <v>0</v>
      </c>
      <c r="I2870" s="8" t="s">
        <v>1030</v>
      </c>
      <c r="J2870" t="s">
        <v>3662</v>
      </c>
    </row>
    <row r="2871" spans="1:10" x14ac:dyDescent="0.2">
      <c r="A2871" s="8" t="s">
        <v>2843</v>
      </c>
      <c r="B2871" s="8" t="s">
        <v>1028</v>
      </c>
      <c r="C2871" s="8" t="s">
        <v>1028</v>
      </c>
      <c r="D2871" s="8">
        <v>137.09610000000001</v>
      </c>
      <c r="E2871" s="8">
        <v>5.2009999999999996</v>
      </c>
      <c r="F2871" s="8">
        <v>138.1045</v>
      </c>
      <c r="G2871" s="8" t="s">
        <v>1031</v>
      </c>
      <c r="H2871" s="8">
        <v>1</v>
      </c>
      <c r="I2871" s="8" t="s">
        <v>1030</v>
      </c>
      <c r="J2871" t="s">
        <v>3662</v>
      </c>
    </row>
    <row r="2872" spans="1:10" x14ac:dyDescent="0.2">
      <c r="A2872" s="8" t="s">
        <v>2843</v>
      </c>
      <c r="B2872" s="8" t="s">
        <v>1028</v>
      </c>
      <c r="C2872" s="8" t="s">
        <v>1028</v>
      </c>
      <c r="D2872" s="8">
        <v>139.11179999999999</v>
      </c>
      <c r="E2872" s="8">
        <v>5.2009999999999996</v>
      </c>
      <c r="F2872" s="8">
        <v>138.1045</v>
      </c>
      <c r="G2872" s="8" t="s">
        <v>1031</v>
      </c>
      <c r="H2872" s="8">
        <v>2</v>
      </c>
      <c r="I2872" s="8" t="s">
        <v>1030</v>
      </c>
      <c r="J2872" t="s">
        <v>3662</v>
      </c>
    </row>
    <row r="2873" spans="1:10" x14ac:dyDescent="0.2">
      <c r="A2873" s="8" t="s">
        <v>2843</v>
      </c>
      <c r="B2873" s="8" t="s">
        <v>1028</v>
      </c>
      <c r="C2873" s="8" t="s">
        <v>1028</v>
      </c>
      <c r="D2873" s="8">
        <v>140.11519999999999</v>
      </c>
      <c r="E2873" s="8">
        <v>5.2009999999999996</v>
      </c>
      <c r="F2873" s="8">
        <v>138.1045</v>
      </c>
      <c r="G2873" s="8" t="s">
        <v>1031</v>
      </c>
      <c r="H2873" s="8">
        <v>3</v>
      </c>
      <c r="I2873" s="8" t="s">
        <v>1030</v>
      </c>
      <c r="J2873" t="s">
        <v>3662</v>
      </c>
    </row>
    <row r="2874" spans="1:10" x14ac:dyDescent="0.2">
      <c r="A2874" t="s">
        <v>1027</v>
      </c>
      <c r="B2874" t="s">
        <v>1028</v>
      </c>
      <c r="C2874" s="8" t="s">
        <v>1028</v>
      </c>
      <c r="D2874">
        <v>138.10380000000001</v>
      </c>
      <c r="E2874">
        <v>3.7643</v>
      </c>
      <c r="F2874">
        <v>138.1045</v>
      </c>
      <c r="G2874" t="s">
        <v>1031</v>
      </c>
      <c r="H2874">
        <v>0</v>
      </c>
      <c r="I2874" t="s">
        <v>1030</v>
      </c>
      <c r="J2874" t="s">
        <v>3662</v>
      </c>
    </row>
    <row r="2875" spans="1:10" x14ac:dyDescent="0.2">
      <c r="A2875" t="s">
        <v>1027</v>
      </c>
      <c r="B2875" t="s">
        <v>1028</v>
      </c>
      <c r="C2875" s="8" t="s">
        <v>1028</v>
      </c>
      <c r="D2875">
        <v>95.085499999999996</v>
      </c>
      <c r="E2875">
        <v>3.7643</v>
      </c>
      <c r="F2875">
        <v>138.1045</v>
      </c>
      <c r="G2875" t="s">
        <v>1031</v>
      </c>
      <c r="H2875">
        <v>1</v>
      </c>
      <c r="I2875" t="s">
        <v>1030</v>
      </c>
      <c r="J2875" t="s">
        <v>3662</v>
      </c>
    </row>
    <row r="2876" spans="1:10" x14ac:dyDescent="0.2">
      <c r="A2876" t="s">
        <v>1027</v>
      </c>
      <c r="B2876" t="s">
        <v>1028</v>
      </c>
      <c r="C2876" s="8" t="s">
        <v>1028</v>
      </c>
      <c r="D2876">
        <v>129.0909</v>
      </c>
      <c r="E2876">
        <v>3.7643</v>
      </c>
      <c r="F2876">
        <v>138.1045</v>
      </c>
      <c r="G2876" t="s">
        <v>1031</v>
      </c>
      <c r="H2876">
        <v>2</v>
      </c>
      <c r="I2876" t="s">
        <v>1030</v>
      </c>
      <c r="J2876" t="s">
        <v>3662</v>
      </c>
    </row>
    <row r="2877" spans="1:10" x14ac:dyDescent="0.2">
      <c r="A2877" t="s">
        <v>1027</v>
      </c>
      <c r="B2877" t="s">
        <v>1028</v>
      </c>
      <c r="C2877" s="8" t="s">
        <v>1028</v>
      </c>
      <c r="D2877">
        <v>123.1168</v>
      </c>
      <c r="E2877">
        <v>3.7643</v>
      </c>
      <c r="F2877">
        <v>138.1045</v>
      </c>
      <c r="G2877" t="s">
        <v>1031</v>
      </c>
      <c r="H2877">
        <v>3</v>
      </c>
      <c r="I2877" t="s">
        <v>1030</v>
      </c>
      <c r="J2877" t="s">
        <v>3662</v>
      </c>
    </row>
    <row r="2878" spans="1:10" x14ac:dyDescent="0.2">
      <c r="A2878" t="s">
        <v>4606</v>
      </c>
      <c r="B2878" t="s">
        <v>4607</v>
      </c>
      <c r="C2878" s="8" t="s">
        <v>3663</v>
      </c>
      <c r="D2878">
        <v>111.98439999999999</v>
      </c>
      <c r="E2878">
        <v>3.9986000000000002</v>
      </c>
      <c r="F2878">
        <v>111.9847</v>
      </c>
      <c r="G2878" t="s">
        <v>4002</v>
      </c>
      <c r="H2878">
        <v>0</v>
      </c>
      <c r="I2878" t="s">
        <v>1946</v>
      </c>
      <c r="J2878" t="s">
        <v>3662</v>
      </c>
    </row>
    <row r="2879" spans="1:10" x14ac:dyDescent="0.2">
      <c r="A2879" t="s">
        <v>4606</v>
      </c>
      <c r="B2879" t="s">
        <v>4607</v>
      </c>
      <c r="C2879" s="8" t="s">
        <v>3663</v>
      </c>
      <c r="D2879">
        <v>113.9823</v>
      </c>
      <c r="E2879">
        <v>3.9986000000000002</v>
      </c>
      <c r="F2879">
        <v>111.9847</v>
      </c>
      <c r="G2879" t="s">
        <v>4002</v>
      </c>
      <c r="H2879">
        <v>1</v>
      </c>
      <c r="I2879" t="s">
        <v>1946</v>
      </c>
      <c r="J2879" t="s">
        <v>3662</v>
      </c>
    </row>
    <row r="2880" spans="1:10" x14ac:dyDescent="0.2">
      <c r="A2880" t="s">
        <v>4606</v>
      </c>
      <c r="B2880" t="s">
        <v>4607</v>
      </c>
      <c r="C2880" s="8" t="s">
        <v>3663</v>
      </c>
      <c r="D2880">
        <v>110.9811</v>
      </c>
      <c r="E2880">
        <v>3.9986000000000002</v>
      </c>
      <c r="F2880">
        <v>111.9847</v>
      </c>
      <c r="G2880" t="s">
        <v>4002</v>
      </c>
      <c r="H2880">
        <v>2</v>
      </c>
      <c r="I2880" t="s">
        <v>1946</v>
      </c>
      <c r="J2880" t="s">
        <v>3662</v>
      </c>
    </row>
    <row r="2881" spans="1:10" x14ac:dyDescent="0.2">
      <c r="A2881" t="s">
        <v>4606</v>
      </c>
      <c r="B2881" t="s">
        <v>4607</v>
      </c>
      <c r="C2881" s="8" t="s">
        <v>3663</v>
      </c>
      <c r="D2881">
        <v>114.976</v>
      </c>
      <c r="E2881">
        <v>3.9986000000000002</v>
      </c>
      <c r="F2881">
        <v>111.9847</v>
      </c>
      <c r="G2881" t="s">
        <v>4002</v>
      </c>
      <c r="H2881">
        <v>3</v>
      </c>
      <c r="I2881" t="s">
        <v>1946</v>
      </c>
      <c r="J2881" t="s">
        <v>3662</v>
      </c>
    </row>
    <row r="2882" spans="1:10" x14ac:dyDescent="0.2">
      <c r="A2882" t="s">
        <v>4409</v>
      </c>
      <c r="B2882" t="s">
        <v>4410</v>
      </c>
      <c r="C2882" t="s">
        <v>4410</v>
      </c>
      <c r="D2882">
        <v>341.97329999999999</v>
      </c>
      <c r="E2882">
        <v>11.683199999999999</v>
      </c>
      <c r="F2882">
        <v>341.97379999999998</v>
      </c>
      <c r="G2882" t="s">
        <v>3941</v>
      </c>
      <c r="H2882">
        <v>0</v>
      </c>
      <c r="I2882" t="s">
        <v>4411</v>
      </c>
      <c r="J2882" t="s">
        <v>3662</v>
      </c>
    </row>
    <row r="2883" spans="1:10" x14ac:dyDescent="0.2">
      <c r="A2883" t="s">
        <v>4409</v>
      </c>
      <c r="B2883" t="s">
        <v>4410</v>
      </c>
      <c r="C2883" t="s">
        <v>4410</v>
      </c>
      <c r="D2883">
        <v>156.9871</v>
      </c>
      <c r="E2883">
        <v>11.683199999999999</v>
      </c>
      <c r="F2883">
        <v>341.97379999999998</v>
      </c>
      <c r="G2883" t="s">
        <v>3941</v>
      </c>
      <c r="H2883">
        <v>1</v>
      </c>
      <c r="I2883" t="s">
        <v>4411</v>
      </c>
      <c r="J2883" t="s">
        <v>3662</v>
      </c>
    </row>
    <row r="2884" spans="1:10" x14ac:dyDescent="0.2">
      <c r="A2884" t="s">
        <v>4409</v>
      </c>
      <c r="B2884" t="s">
        <v>4410</v>
      </c>
      <c r="C2884" t="s">
        <v>4410</v>
      </c>
      <c r="D2884">
        <v>96.950599999999994</v>
      </c>
      <c r="E2884">
        <v>11.683199999999999</v>
      </c>
      <c r="F2884">
        <v>341.97379999999998</v>
      </c>
      <c r="G2884" t="s">
        <v>3941</v>
      </c>
      <c r="H2884">
        <v>2</v>
      </c>
      <c r="I2884" t="s">
        <v>4411</v>
      </c>
      <c r="J2884" t="s">
        <v>3662</v>
      </c>
    </row>
    <row r="2885" spans="1:10" x14ac:dyDescent="0.2">
      <c r="A2885" t="s">
        <v>4409</v>
      </c>
      <c r="B2885" t="s">
        <v>4410</v>
      </c>
      <c r="C2885" t="s">
        <v>4410</v>
      </c>
      <c r="D2885">
        <v>295.9855</v>
      </c>
      <c r="E2885">
        <v>11.683199999999999</v>
      </c>
      <c r="F2885">
        <v>341.97379999999998</v>
      </c>
      <c r="G2885" t="s">
        <v>3941</v>
      </c>
      <c r="H2885">
        <v>3</v>
      </c>
      <c r="I2885" t="s">
        <v>4411</v>
      </c>
      <c r="J2885" t="s">
        <v>3662</v>
      </c>
    </row>
    <row r="2886" spans="1:10" x14ac:dyDescent="0.2">
      <c r="A2886" s="8" t="s">
        <v>3024</v>
      </c>
      <c r="B2886" s="8" t="s">
        <v>3025</v>
      </c>
      <c r="C2886" s="8" t="s">
        <v>3025</v>
      </c>
      <c r="D2886" s="8">
        <v>235.0076</v>
      </c>
      <c r="E2886" s="8">
        <v>10.2095</v>
      </c>
      <c r="F2886" s="8">
        <v>351.91469999999998</v>
      </c>
      <c r="G2886" s="8" t="s">
        <v>455</v>
      </c>
      <c r="H2886" s="8">
        <v>0</v>
      </c>
      <c r="I2886" s="8" t="s">
        <v>309</v>
      </c>
      <c r="J2886" t="s">
        <v>3662</v>
      </c>
    </row>
    <row r="2887" spans="1:10" x14ac:dyDescent="0.2">
      <c r="A2887" s="8" t="s">
        <v>3024</v>
      </c>
      <c r="B2887" s="8" t="s">
        <v>3025</v>
      </c>
      <c r="C2887" s="8" t="s">
        <v>3025</v>
      </c>
      <c r="D2887" s="8">
        <v>165.06970000000001</v>
      </c>
      <c r="E2887" s="8">
        <v>10.2095</v>
      </c>
      <c r="F2887" s="8">
        <v>351.91469999999998</v>
      </c>
      <c r="G2887" s="8" t="s">
        <v>455</v>
      </c>
      <c r="H2887" s="8">
        <v>1</v>
      </c>
      <c r="I2887" s="8" t="s">
        <v>309</v>
      </c>
      <c r="J2887" t="s">
        <v>3662</v>
      </c>
    </row>
    <row r="2888" spans="1:10" x14ac:dyDescent="0.2">
      <c r="A2888" s="8" t="s">
        <v>3024</v>
      </c>
      <c r="B2888" s="8" t="s">
        <v>3025</v>
      </c>
      <c r="C2888" s="8" t="s">
        <v>3025</v>
      </c>
      <c r="D2888" s="8">
        <v>237.00460000000001</v>
      </c>
      <c r="E2888" s="8">
        <v>10.2095</v>
      </c>
      <c r="F2888" s="8">
        <v>351.91469999999998</v>
      </c>
      <c r="G2888" s="8" t="s">
        <v>455</v>
      </c>
      <c r="H2888" s="8">
        <v>2</v>
      </c>
      <c r="I2888" s="8" t="s">
        <v>309</v>
      </c>
      <c r="J2888" t="s">
        <v>3662</v>
      </c>
    </row>
    <row r="2889" spans="1:10" x14ac:dyDescent="0.2">
      <c r="A2889" s="8" t="s">
        <v>3024</v>
      </c>
      <c r="B2889" s="8" t="s">
        <v>3025</v>
      </c>
      <c r="C2889" s="8" t="s">
        <v>3025</v>
      </c>
      <c r="D2889" s="8">
        <v>199.0308</v>
      </c>
      <c r="E2889" s="8">
        <v>10.2095</v>
      </c>
      <c r="F2889" s="8">
        <v>351.91469999999998</v>
      </c>
      <c r="G2889" s="8" t="s">
        <v>455</v>
      </c>
      <c r="H2889" s="8">
        <v>3</v>
      </c>
      <c r="I2889" s="8" t="s">
        <v>309</v>
      </c>
      <c r="J2889" t="s">
        <v>3662</v>
      </c>
    </row>
    <row r="2890" spans="1:10" x14ac:dyDescent="0.2">
      <c r="A2890" t="s">
        <v>452</v>
      </c>
      <c r="B2890" t="s">
        <v>453</v>
      </c>
      <c r="C2890" s="8" t="s">
        <v>3025</v>
      </c>
      <c r="D2890">
        <v>235.0076</v>
      </c>
      <c r="E2890">
        <v>11.0206</v>
      </c>
      <c r="F2890">
        <v>351.91469999999998</v>
      </c>
      <c r="G2890" t="s">
        <v>455</v>
      </c>
      <c r="H2890">
        <v>0</v>
      </c>
      <c r="I2890" t="s">
        <v>309</v>
      </c>
      <c r="J2890" t="s">
        <v>3662</v>
      </c>
    </row>
    <row r="2891" spans="1:10" x14ac:dyDescent="0.2">
      <c r="A2891" t="s">
        <v>452</v>
      </c>
      <c r="B2891" t="s">
        <v>453</v>
      </c>
      <c r="C2891" s="8" t="s">
        <v>3025</v>
      </c>
      <c r="D2891">
        <v>237.00460000000001</v>
      </c>
      <c r="E2891">
        <v>11.0206</v>
      </c>
      <c r="F2891">
        <v>351.91469999999998</v>
      </c>
      <c r="G2891" t="s">
        <v>455</v>
      </c>
      <c r="H2891">
        <v>1</v>
      </c>
      <c r="I2891" t="s">
        <v>309</v>
      </c>
      <c r="J2891" t="s">
        <v>3662</v>
      </c>
    </row>
    <row r="2892" spans="1:10" x14ac:dyDescent="0.2">
      <c r="A2892" t="s">
        <v>452</v>
      </c>
      <c r="B2892" t="s">
        <v>453</v>
      </c>
      <c r="C2892" s="8" t="s">
        <v>3025</v>
      </c>
      <c r="D2892">
        <v>165.06960000000001</v>
      </c>
      <c r="E2892">
        <v>11.0206</v>
      </c>
      <c r="F2892">
        <v>351.91469999999998</v>
      </c>
      <c r="G2892" t="s">
        <v>455</v>
      </c>
      <c r="H2892">
        <v>2</v>
      </c>
      <c r="I2892" t="s">
        <v>309</v>
      </c>
      <c r="J2892" t="s">
        <v>3662</v>
      </c>
    </row>
    <row r="2893" spans="1:10" x14ac:dyDescent="0.2">
      <c r="A2893" t="s">
        <v>452</v>
      </c>
      <c r="B2893" t="s">
        <v>453</v>
      </c>
      <c r="C2893" s="8" t="s">
        <v>3025</v>
      </c>
      <c r="D2893">
        <v>236.01079999999999</v>
      </c>
      <c r="E2893">
        <v>11.0206</v>
      </c>
      <c r="F2893">
        <v>351.91469999999998</v>
      </c>
      <c r="G2893" t="s">
        <v>455</v>
      </c>
      <c r="H2893">
        <v>3</v>
      </c>
      <c r="I2893" t="s">
        <v>309</v>
      </c>
      <c r="J2893" t="s">
        <v>3662</v>
      </c>
    </row>
    <row r="2894" spans="1:10" x14ac:dyDescent="0.2">
      <c r="A2894" t="s">
        <v>4861</v>
      </c>
      <c r="B2894" t="s">
        <v>3025</v>
      </c>
      <c r="C2894" s="8" t="s">
        <v>3025</v>
      </c>
      <c r="D2894">
        <v>235.0076</v>
      </c>
      <c r="E2894">
        <v>11.022600000000001</v>
      </c>
      <c r="F2894">
        <v>351.91469999999998</v>
      </c>
      <c r="G2894" t="s">
        <v>455</v>
      </c>
      <c r="H2894">
        <v>0</v>
      </c>
      <c r="I2894" t="s">
        <v>309</v>
      </c>
      <c r="J2894" t="s">
        <v>3662</v>
      </c>
    </row>
    <row r="2895" spans="1:10" x14ac:dyDescent="0.2">
      <c r="A2895" t="s">
        <v>4861</v>
      </c>
      <c r="B2895" t="s">
        <v>3025</v>
      </c>
      <c r="C2895" s="8" t="s">
        <v>3025</v>
      </c>
      <c r="D2895">
        <v>237.00460000000001</v>
      </c>
      <c r="E2895">
        <v>11.022600000000001</v>
      </c>
      <c r="F2895">
        <v>351.91469999999998</v>
      </c>
      <c r="G2895" t="s">
        <v>455</v>
      </c>
      <c r="H2895">
        <v>1</v>
      </c>
      <c r="I2895" t="s">
        <v>309</v>
      </c>
      <c r="J2895" t="s">
        <v>3662</v>
      </c>
    </row>
    <row r="2896" spans="1:10" x14ac:dyDescent="0.2">
      <c r="A2896" t="s">
        <v>4861</v>
      </c>
      <c r="B2896" t="s">
        <v>3025</v>
      </c>
      <c r="C2896" s="8" t="s">
        <v>3025</v>
      </c>
      <c r="D2896">
        <v>165.06960000000001</v>
      </c>
      <c r="E2896">
        <v>11.022600000000001</v>
      </c>
      <c r="F2896">
        <v>351.91469999999998</v>
      </c>
      <c r="G2896" t="s">
        <v>455</v>
      </c>
      <c r="H2896">
        <v>2</v>
      </c>
      <c r="I2896" t="s">
        <v>309</v>
      </c>
      <c r="J2896" t="s">
        <v>3662</v>
      </c>
    </row>
    <row r="2897" spans="1:10" x14ac:dyDescent="0.2">
      <c r="A2897" t="s">
        <v>4861</v>
      </c>
      <c r="B2897" t="s">
        <v>3025</v>
      </c>
      <c r="C2897" s="8" t="s">
        <v>3025</v>
      </c>
      <c r="D2897">
        <v>236.01079999999999</v>
      </c>
      <c r="E2897">
        <v>11.022600000000001</v>
      </c>
      <c r="F2897">
        <v>351.91469999999998</v>
      </c>
      <c r="G2897" t="s">
        <v>455</v>
      </c>
      <c r="H2897">
        <v>3</v>
      </c>
      <c r="I2897" t="s">
        <v>309</v>
      </c>
      <c r="J2897" t="s">
        <v>3662</v>
      </c>
    </row>
    <row r="2898" spans="1:10" x14ac:dyDescent="0.2">
      <c r="A2898" t="s">
        <v>4635</v>
      </c>
      <c r="B2898" t="s">
        <v>4636</v>
      </c>
      <c r="C2898" s="8" t="s">
        <v>3663</v>
      </c>
      <c r="D2898">
        <v>96.913300000000007</v>
      </c>
      <c r="E2898">
        <v>6.6384999999999996</v>
      </c>
      <c r="F2898">
        <v>131.93</v>
      </c>
      <c r="G2898" t="s">
        <v>4013</v>
      </c>
      <c r="H2898">
        <v>0</v>
      </c>
      <c r="I2898" t="s">
        <v>4637</v>
      </c>
      <c r="J2898" t="s">
        <v>3662</v>
      </c>
    </row>
    <row r="2899" spans="1:10" x14ac:dyDescent="0.2">
      <c r="A2899" t="s">
        <v>4635</v>
      </c>
      <c r="B2899" t="s">
        <v>4636</v>
      </c>
      <c r="C2899" s="8" t="s">
        <v>3663</v>
      </c>
      <c r="D2899">
        <v>98.946600000000004</v>
      </c>
      <c r="E2899">
        <v>6.6384999999999996</v>
      </c>
      <c r="F2899">
        <v>131.93</v>
      </c>
      <c r="G2899" t="s">
        <v>4013</v>
      </c>
      <c r="H2899">
        <v>1</v>
      </c>
      <c r="I2899" t="s">
        <v>4637</v>
      </c>
      <c r="J2899" t="s">
        <v>3662</v>
      </c>
    </row>
    <row r="2900" spans="1:10" x14ac:dyDescent="0.2">
      <c r="A2900" t="s">
        <v>4635</v>
      </c>
      <c r="B2900" t="s">
        <v>4636</v>
      </c>
      <c r="C2900" s="8" t="s">
        <v>3663</v>
      </c>
      <c r="D2900">
        <v>129.9308</v>
      </c>
      <c r="E2900">
        <v>6.6384999999999996</v>
      </c>
      <c r="F2900">
        <v>131.93</v>
      </c>
      <c r="G2900" t="s">
        <v>4013</v>
      </c>
      <c r="H2900">
        <v>2</v>
      </c>
      <c r="I2900" t="s">
        <v>4637</v>
      </c>
      <c r="J2900" t="s">
        <v>3662</v>
      </c>
    </row>
    <row r="2901" spans="1:10" x14ac:dyDescent="0.2">
      <c r="A2901" t="s">
        <v>4635</v>
      </c>
      <c r="B2901" t="s">
        <v>4636</v>
      </c>
      <c r="C2901" s="8" t="s">
        <v>3663</v>
      </c>
      <c r="D2901">
        <v>130.93860000000001</v>
      </c>
      <c r="E2901">
        <v>6.6384999999999996</v>
      </c>
      <c r="F2901">
        <v>131.93</v>
      </c>
      <c r="G2901" t="s">
        <v>4013</v>
      </c>
      <c r="H2901">
        <v>3</v>
      </c>
      <c r="I2901" t="s">
        <v>4637</v>
      </c>
      <c r="J2901" t="s">
        <v>3662</v>
      </c>
    </row>
    <row r="2902" spans="1:10" x14ac:dyDescent="0.2">
      <c r="A2902" t="s">
        <v>4638</v>
      </c>
      <c r="B2902" t="s">
        <v>4639</v>
      </c>
      <c r="C2902" t="s">
        <v>4639</v>
      </c>
      <c r="D2902">
        <v>130.9451</v>
      </c>
      <c r="E2902">
        <v>5.3342000000000001</v>
      </c>
      <c r="F2902">
        <v>129.9144</v>
      </c>
      <c r="G2902" t="s">
        <v>4014</v>
      </c>
      <c r="H2902">
        <v>0</v>
      </c>
      <c r="I2902" t="s">
        <v>4640</v>
      </c>
      <c r="J2902" t="s">
        <v>3662</v>
      </c>
    </row>
    <row r="2903" spans="1:10" x14ac:dyDescent="0.2">
      <c r="A2903" t="s">
        <v>4638</v>
      </c>
      <c r="B2903" t="s">
        <v>4639</v>
      </c>
      <c r="C2903" t="s">
        <v>4639</v>
      </c>
      <c r="D2903">
        <v>95.934100000000001</v>
      </c>
      <c r="E2903">
        <v>5.3342000000000001</v>
      </c>
      <c r="F2903">
        <v>129.9144</v>
      </c>
      <c r="G2903" t="s">
        <v>4014</v>
      </c>
      <c r="H2903">
        <v>1</v>
      </c>
      <c r="I2903" t="s">
        <v>4640</v>
      </c>
      <c r="J2903" t="s">
        <v>3662</v>
      </c>
    </row>
    <row r="2904" spans="1:10" x14ac:dyDescent="0.2">
      <c r="A2904" t="s">
        <v>4638</v>
      </c>
      <c r="B2904" t="s">
        <v>4639</v>
      </c>
      <c r="C2904" t="s">
        <v>4639</v>
      </c>
      <c r="D2904">
        <v>93.937200000000004</v>
      </c>
      <c r="E2904">
        <v>5.3342000000000001</v>
      </c>
      <c r="F2904">
        <v>129.9144</v>
      </c>
      <c r="G2904" t="s">
        <v>4014</v>
      </c>
      <c r="H2904">
        <v>2</v>
      </c>
      <c r="I2904" t="s">
        <v>4640</v>
      </c>
      <c r="J2904" t="s">
        <v>3662</v>
      </c>
    </row>
    <row r="2905" spans="1:10" x14ac:dyDescent="0.2">
      <c r="A2905" t="s">
        <v>4638</v>
      </c>
      <c r="B2905" t="s">
        <v>4639</v>
      </c>
      <c r="C2905" t="s">
        <v>4639</v>
      </c>
      <c r="D2905">
        <v>132.94210000000001</v>
      </c>
      <c r="E2905">
        <v>5.3342000000000001</v>
      </c>
      <c r="F2905">
        <v>129.9144</v>
      </c>
      <c r="G2905" t="s">
        <v>4014</v>
      </c>
      <c r="H2905">
        <v>3</v>
      </c>
      <c r="I2905" t="s">
        <v>4640</v>
      </c>
      <c r="J2905" t="s">
        <v>3662</v>
      </c>
    </row>
    <row r="2906" spans="1:10" x14ac:dyDescent="0.2">
      <c r="A2906" t="s">
        <v>4624</v>
      </c>
      <c r="B2906" t="s">
        <v>4625</v>
      </c>
      <c r="C2906" s="8" t="s">
        <v>3663</v>
      </c>
      <c r="D2906">
        <v>130.92169999999999</v>
      </c>
      <c r="E2906">
        <v>6.7748999999999997</v>
      </c>
      <c r="F2906">
        <v>165.89109999999999</v>
      </c>
      <c r="G2906" t="s">
        <v>4009</v>
      </c>
      <c r="H2906">
        <v>0</v>
      </c>
      <c r="I2906" t="s">
        <v>4626</v>
      </c>
      <c r="J2906" t="s">
        <v>3662</v>
      </c>
    </row>
    <row r="2907" spans="1:10" x14ac:dyDescent="0.2">
      <c r="A2907" t="s">
        <v>4624</v>
      </c>
      <c r="B2907" t="s">
        <v>4625</v>
      </c>
      <c r="C2907" s="8" t="s">
        <v>3663</v>
      </c>
      <c r="D2907">
        <v>132.9607</v>
      </c>
      <c r="E2907">
        <v>6.7748999999999997</v>
      </c>
      <c r="F2907">
        <v>165.89109999999999</v>
      </c>
      <c r="G2907" t="s">
        <v>4009</v>
      </c>
      <c r="H2907">
        <v>1</v>
      </c>
      <c r="I2907" t="s">
        <v>4626</v>
      </c>
      <c r="J2907" t="s">
        <v>3662</v>
      </c>
    </row>
    <row r="2908" spans="1:10" x14ac:dyDescent="0.2">
      <c r="A2908" t="s">
        <v>4624</v>
      </c>
      <c r="B2908" t="s">
        <v>4625</v>
      </c>
      <c r="C2908" s="8" t="s">
        <v>3663</v>
      </c>
      <c r="D2908">
        <v>94.968299999999999</v>
      </c>
      <c r="E2908">
        <v>6.7748999999999997</v>
      </c>
      <c r="F2908">
        <v>165.89109999999999</v>
      </c>
      <c r="G2908" t="s">
        <v>4009</v>
      </c>
      <c r="H2908">
        <v>2</v>
      </c>
      <c r="I2908" t="s">
        <v>4626</v>
      </c>
      <c r="J2908" t="s">
        <v>3662</v>
      </c>
    </row>
    <row r="2909" spans="1:10" x14ac:dyDescent="0.2">
      <c r="A2909" t="s">
        <v>4624</v>
      </c>
      <c r="B2909" t="s">
        <v>4625</v>
      </c>
      <c r="C2909" s="8" t="s">
        <v>3663</v>
      </c>
      <c r="D2909">
        <v>134.95779999999999</v>
      </c>
      <c r="E2909">
        <v>6.7748999999999997</v>
      </c>
      <c r="F2909">
        <v>165.89109999999999</v>
      </c>
      <c r="G2909" t="s">
        <v>4009</v>
      </c>
      <c r="H2909">
        <v>3</v>
      </c>
      <c r="I2909" t="s">
        <v>4626</v>
      </c>
      <c r="J2909" t="s">
        <v>3662</v>
      </c>
    </row>
    <row r="2910" spans="1:10" x14ac:dyDescent="0.2">
      <c r="A2910" t="s">
        <v>1548</v>
      </c>
      <c r="B2910" t="s">
        <v>267</v>
      </c>
      <c r="C2910" s="8" t="s">
        <v>3666</v>
      </c>
      <c r="D2910">
        <v>528.72950000000003</v>
      </c>
      <c r="E2910">
        <v>18.849699999999999</v>
      </c>
      <c r="F2910">
        <v>539.75699999999995</v>
      </c>
      <c r="G2910" t="s">
        <v>270</v>
      </c>
      <c r="H2910">
        <v>0</v>
      </c>
      <c r="I2910" t="s">
        <v>269</v>
      </c>
      <c r="J2910" t="s">
        <v>3662</v>
      </c>
    </row>
    <row r="2911" spans="1:10" x14ac:dyDescent="0.2">
      <c r="A2911" t="s">
        <v>1548</v>
      </c>
      <c r="B2911" t="s">
        <v>267</v>
      </c>
      <c r="C2911" s="8" t="s">
        <v>3666</v>
      </c>
      <c r="D2911">
        <v>527.49639999999999</v>
      </c>
      <c r="E2911">
        <v>18.849699999999999</v>
      </c>
      <c r="F2911">
        <v>539.75699999999995</v>
      </c>
      <c r="G2911" t="s">
        <v>270</v>
      </c>
      <c r="H2911">
        <v>1</v>
      </c>
      <c r="I2911" t="s">
        <v>269</v>
      </c>
      <c r="J2911" t="s">
        <v>3662</v>
      </c>
    </row>
    <row r="2912" spans="1:10" x14ac:dyDescent="0.2">
      <c r="A2912" t="s">
        <v>1548</v>
      </c>
      <c r="B2912" t="s">
        <v>267</v>
      </c>
      <c r="C2912" s="8" t="s">
        <v>3666</v>
      </c>
      <c r="D2912">
        <v>530.72439999999995</v>
      </c>
      <c r="E2912">
        <v>18.849699999999999</v>
      </c>
      <c r="F2912">
        <v>539.75699999999995</v>
      </c>
      <c r="G2912" t="s">
        <v>270</v>
      </c>
      <c r="H2912">
        <v>2</v>
      </c>
      <c r="I2912" t="s">
        <v>269</v>
      </c>
      <c r="J2912" t="s">
        <v>3662</v>
      </c>
    </row>
    <row r="2913" spans="1:10" x14ac:dyDescent="0.2">
      <c r="A2913" t="s">
        <v>1548</v>
      </c>
      <c r="B2913" t="s">
        <v>267</v>
      </c>
      <c r="C2913" s="8" t="s">
        <v>3666</v>
      </c>
      <c r="D2913">
        <v>531.73030000000006</v>
      </c>
      <c r="E2913">
        <v>18.849699999999999</v>
      </c>
      <c r="F2913">
        <v>539.75699999999995</v>
      </c>
      <c r="G2913" t="s">
        <v>270</v>
      </c>
      <c r="H2913">
        <v>3</v>
      </c>
      <c r="I2913" t="s">
        <v>269</v>
      </c>
      <c r="J2913" t="s">
        <v>3662</v>
      </c>
    </row>
    <row r="2914" spans="1:10" x14ac:dyDescent="0.2">
      <c r="A2914" t="s">
        <v>266</v>
      </c>
      <c r="B2914" t="s">
        <v>267</v>
      </c>
      <c r="C2914" s="8" t="s">
        <v>3666</v>
      </c>
      <c r="D2914">
        <v>528.72940000000006</v>
      </c>
      <c r="E2914">
        <v>18.813400000000001</v>
      </c>
      <c r="F2914">
        <v>539.75707999999997</v>
      </c>
      <c r="G2914" t="s">
        <v>270</v>
      </c>
      <c r="H2914">
        <v>0</v>
      </c>
      <c r="I2914" t="s">
        <v>269</v>
      </c>
      <c r="J2914" t="s">
        <v>3662</v>
      </c>
    </row>
    <row r="2915" spans="1:10" x14ac:dyDescent="0.2">
      <c r="A2915" t="s">
        <v>266</v>
      </c>
      <c r="B2915" t="s">
        <v>267</v>
      </c>
      <c r="C2915" s="8" t="s">
        <v>3666</v>
      </c>
      <c r="D2915">
        <v>530.72670000000005</v>
      </c>
      <c r="E2915">
        <v>18.813400000000001</v>
      </c>
      <c r="F2915">
        <v>539.75707999999997</v>
      </c>
      <c r="G2915" t="s">
        <v>270</v>
      </c>
      <c r="H2915">
        <v>1</v>
      </c>
      <c r="I2915" t="s">
        <v>269</v>
      </c>
      <c r="J2915" t="s">
        <v>3662</v>
      </c>
    </row>
    <row r="2916" spans="1:10" x14ac:dyDescent="0.2">
      <c r="A2916" t="s">
        <v>266</v>
      </c>
      <c r="B2916" t="s">
        <v>267</v>
      </c>
      <c r="C2916" s="8" t="s">
        <v>3666</v>
      </c>
      <c r="D2916">
        <v>526.73209999999995</v>
      </c>
      <c r="E2916">
        <v>18.813400000000001</v>
      </c>
      <c r="F2916">
        <v>539.75707999999997</v>
      </c>
      <c r="G2916" t="s">
        <v>270</v>
      </c>
      <c r="H2916">
        <v>2</v>
      </c>
      <c r="I2916" t="s">
        <v>269</v>
      </c>
      <c r="J2916" t="s">
        <v>3662</v>
      </c>
    </row>
    <row r="2917" spans="1:10" x14ac:dyDescent="0.2">
      <c r="A2917" t="s">
        <v>266</v>
      </c>
      <c r="B2917" t="s">
        <v>267</v>
      </c>
      <c r="C2917" s="8" t="s">
        <v>3666</v>
      </c>
      <c r="D2917">
        <v>543.75239999999997</v>
      </c>
      <c r="E2917">
        <v>18.813400000000001</v>
      </c>
      <c r="F2917">
        <v>539.75707999999997</v>
      </c>
      <c r="G2917" t="s">
        <v>270</v>
      </c>
      <c r="H2917">
        <v>3</v>
      </c>
      <c r="I2917" t="s">
        <v>269</v>
      </c>
      <c r="J2917" t="s">
        <v>3662</v>
      </c>
    </row>
    <row r="2918" spans="1:10" x14ac:dyDescent="0.2">
      <c r="A2918" t="s">
        <v>4528</v>
      </c>
      <c r="B2918" t="s">
        <v>4529</v>
      </c>
      <c r="C2918" s="8" t="s">
        <v>3663</v>
      </c>
      <c r="D2918">
        <v>350.94810000000001</v>
      </c>
      <c r="E2918">
        <v>8.7807999999999993</v>
      </c>
      <c r="F2918">
        <v>363.95920000000001</v>
      </c>
      <c r="G2918" t="s">
        <v>3976</v>
      </c>
      <c r="H2918">
        <v>0</v>
      </c>
      <c r="I2918" t="s">
        <v>4530</v>
      </c>
      <c r="J2918" t="s">
        <v>3662</v>
      </c>
    </row>
    <row r="2919" spans="1:10" x14ac:dyDescent="0.2">
      <c r="A2919" t="s">
        <v>4528</v>
      </c>
      <c r="B2919" t="s">
        <v>4529</v>
      </c>
      <c r="C2919" s="8" t="s">
        <v>3663</v>
      </c>
      <c r="D2919">
        <v>352.9452</v>
      </c>
      <c r="E2919">
        <v>8.7807999999999993</v>
      </c>
      <c r="F2919">
        <v>363.95920000000001</v>
      </c>
      <c r="G2919" t="s">
        <v>3976</v>
      </c>
      <c r="H2919">
        <v>1</v>
      </c>
      <c r="I2919" t="s">
        <v>4530</v>
      </c>
      <c r="J2919" t="s">
        <v>3662</v>
      </c>
    </row>
    <row r="2920" spans="1:10" x14ac:dyDescent="0.2">
      <c r="A2920" t="s">
        <v>4528</v>
      </c>
      <c r="B2920" t="s">
        <v>4529</v>
      </c>
      <c r="C2920" s="8" t="s">
        <v>3663</v>
      </c>
      <c r="D2920">
        <v>349.9418</v>
      </c>
      <c r="E2920">
        <v>8.7807999999999993</v>
      </c>
      <c r="F2920">
        <v>363.95920000000001</v>
      </c>
      <c r="G2920" t="s">
        <v>3976</v>
      </c>
      <c r="H2920">
        <v>2</v>
      </c>
      <c r="I2920" t="s">
        <v>4530</v>
      </c>
      <c r="J2920" t="s">
        <v>3662</v>
      </c>
    </row>
    <row r="2921" spans="1:10" x14ac:dyDescent="0.2">
      <c r="A2921" t="s">
        <v>4528</v>
      </c>
      <c r="B2921" t="s">
        <v>4529</v>
      </c>
      <c r="C2921" s="8" t="s">
        <v>3663</v>
      </c>
      <c r="D2921">
        <v>347.94420000000002</v>
      </c>
      <c r="E2921">
        <v>8.7807999999999993</v>
      </c>
      <c r="F2921">
        <v>363.95920000000001</v>
      </c>
      <c r="G2921" t="s">
        <v>3976</v>
      </c>
      <c r="H2921">
        <v>3</v>
      </c>
      <c r="I2921" t="s">
        <v>4530</v>
      </c>
      <c r="J2921" t="s">
        <v>3662</v>
      </c>
    </row>
    <row r="2922" spans="1:10" x14ac:dyDescent="0.2">
      <c r="A2922" t="s">
        <v>4397</v>
      </c>
      <c r="B2922" t="s">
        <v>4398</v>
      </c>
      <c r="C2922" s="8" t="s">
        <v>3663</v>
      </c>
      <c r="D2922">
        <v>383.13330000000002</v>
      </c>
      <c r="E2922">
        <v>10.7667</v>
      </c>
      <c r="F2922">
        <v>383.13440000000003</v>
      </c>
      <c r="G2922" t="s">
        <v>3937</v>
      </c>
      <c r="H2922">
        <v>0</v>
      </c>
      <c r="I2922" t="s">
        <v>4399</v>
      </c>
      <c r="J2922" t="s">
        <v>3662</v>
      </c>
    </row>
    <row r="2923" spans="1:10" x14ac:dyDescent="0.2">
      <c r="A2923" t="s">
        <v>4397</v>
      </c>
      <c r="B2923" t="s">
        <v>4398</v>
      </c>
      <c r="C2923" s="8" t="s">
        <v>3663</v>
      </c>
      <c r="D2923">
        <v>282.07459999999998</v>
      </c>
      <c r="E2923">
        <v>10.7667</v>
      </c>
      <c r="F2923">
        <v>383.13440000000003</v>
      </c>
      <c r="G2923" t="s">
        <v>3937</v>
      </c>
      <c r="H2923">
        <v>1</v>
      </c>
      <c r="I2923" t="s">
        <v>4399</v>
      </c>
      <c r="J2923" t="s">
        <v>3662</v>
      </c>
    </row>
    <row r="2924" spans="1:10" x14ac:dyDescent="0.2">
      <c r="A2924" t="s">
        <v>4397</v>
      </c>
      <c r="B2924" t="s">
        <v>4398</v>
      </c>
      <c r="C2924" s="8" t="s">
        <v>3663</v>
      </c>
      <c r="D2924">
        <v>254.04320000000001</v>
      </c>
      <c r="E2924">
        <v>10.7667</v>
      </c>
      <c r="F2924">
        <v>383.13440000000003</v>
      </c>
      <c r="G2924" t="s">
        <v>3937</v>
      </c>
      <c r="H2924">
        <v>2</v>
      </c>
      <c r="I2924" t="s">
        <v>4399</v>
      </c>
      <c r="J2924" t="s">
        <v>3662</v>
      </c>
    </row>
    <row r="2925" spans="1:10" x14ac:dyDescent="0.2">
      <c r="A2925" t="s">
        <v>4397</v>
      </c>
      <c r="B2925" t="s">
        <v>4398</v>
      </c>
      <c r="C2925" s="8" t="s">
        <v>3663</v>
      </c>
      <c r="D2925">
        <v>283.07780000000002</v>
      </c>
      <c r="E2925">
        <v>10.7667</v>
      </c>
      <c r="F2925">
        <v>383.13440000000003</v>
      </c>
      <c r="G2925" t="s">
        <v>3937</v>
      </c>
      <c r="H2925">
        <v>3</v>
      </c>
      <c r="I2925" t="s">
        <v>4399</v>
      </c>
      <c r="J2925" t="s">
        <v>3662</v>
      </c>
    </row>
    <row r="2926" spans="1:10" x14ac:dyDescent="0.2">
      <c r="A2926" t="s">
        <v>1733</v>
      </c>
      <c r="B2926" t="s">
        <v>1734</v>
      </c>
      <c r="C2926" s="8" t="s">
        <v>3751</v>
      </c>
      <c r="D2926">
        <v>141.02590000000001</v>
      </c>
      <c r="E2926">
        <v>7.7282000000000002</v>
      </c>
      <c r="F2926">
        <v>387.03070000000002</v>
      </c>
      <c r="G2926" t="s">
        <v>1737</v>
      </c>
      <c r="H2926">
        <v>0</v>
      </c>
      <c r="I2926" t="s">
        <v>1736</v>
      </c>
      <c r="J2926" t="s">
        <v>3662</v>
      </c>
    </row>
    <row r="2927" spans="1:10" x14ac:dyDescent="0.2">
      <c r="A2927" t="s">
        <v>1733</v>
      </c>
      <c r="B2927" t="s">
        <v>1734</v>
      </c>
      <c r="C2927" s="8" t="s">
        <v>3751</v>
      </c>
      <c r="D2927">
        <v>140.00620000000001</v>
      </c>
      <c r="E2927">
        <v>7.7282000000000002</v>
      </c>
      <c r="F2927">
        <v>387.03070000000002</v>
      </c>
      <c r="G2927" t="s">
        <v>1737</v>
      </c>
      <c r="H2927">
        <v>1</v>
      </c>
      <c r="I2927" t="s">
        <v>1736</v>
      </c>
      <c r="J2927" t="s">
        <v>3662</v>
      </c>
    </row>
    <row r="2928" spans="1:10" x14ac:dyDescent="0.2">
      <c r="A2928" t="s">
        <v>1733</v>
      </c>
      <c r="B2928" t="s">
        <v>1734</v>
      </c>
      <c r="C2928" s="8" t="s">
        <v>3751</v>
      </c>
      <c r="D2928">
        <v>139.0213</v>
      </c>
      <c r="E2928">
        <v>7.7282000000000002</v>
      </c>
      <c r="F2928">
        <v>387.03070000000002</v>
      </c>
      <c r="G2928" t="s">
        <v>1737</v>
      </c>
      <c r="H2928">
        <v>2</v>
      </c>
      <c r="I2928" t="s">
        <v>1736</v>
      </c>
      <c r="J2928" t="s">
        <v>3662</v>
      </c>
    </row>
    <row r="2929" spans="1:10" x14ac:dyDescent="0.2">
      <c r="A2929" t="s">
        <v>1733</v>
      </c>
      <c r="B2929" t="s">
        <v>1734</v>
      </c>
      <c r="C2929" s="8" t="s">
        <v>3751</v>
      </c>
      <c r="D2929">
        <v>138.03739999999999</v>
      </c>
      <c r="E2929">
        <v>7.7282000000000002</v>
      </c>
      <c r="F2929">
        <v>387.03070000000002</v>
      </c>
      <c r="G2929" t="s">
        <v>1737</v>
      </c>
      <c r="H2929">
        <v>3</v>
      </c>
      <c r="I2929" t="s">
        <v>1736</v>
      </c>
      <c r="J2929" t="s">
        <v>3662</v>
      </c>
    </row>
    <row r="2930" spans="1:10" x14ac:dyDescent="0.2">
      <c r="A2930" s="8" t="s">
        <v>3369</v>
      </c>
      <c r="B2930" s="8" t="s">
        <v>3370</v>
      </c>
      <c r="C2930" s="8" t="s">
        <v>3370</v>
      </c>
      <c r="D2930" s="8">
        <v>418.37150000000003</v>
      </c>
      <c r="E2930" s="8">
        <v>18.986499999999999</v>
      </c>
      <c r="F2930" s="8">
        <v>418.05709999999999</v>
      </c>
      <c r="G2930" s="8" t="s">
        <v>3373</v>
      </c>
      <c r="H2930" s="8">
        <v>0</v>
      </c>
      <c r="I2930" s="8" t="s">
        <v>3372</v>
      </c>
      <c r="J2930" t="s">
        <v>3662</v>
      </c>
    </row>
    <row r="2931" spans="1:10" x14ac:dyDescent="0.2">
      <c r="A2931" s="8" t="s">
        <v>3369</v>
      </c>
      <c r="B2931" s="8" t="s">
        <v>3370</v>
      </c>
      <c r="C2931" s="8" t="s">
        <v>3370</v>
      </c>
      <c r="D2931" s="8">
        <v>417.36840000000001</v>
      </c>
      <c r="E2931" s="8">
        <v>18.986499999999999</v>
      </c>
      <c r="F2931" s="8">
        <v>418.05709999999999</v>
      </c>
      <c r="G2931" s="8" t="s">
        <v>3373</v>
      </c>
      <c r="H2931" s="8">
        <v>1</v>
      </c>
      <c r="I2931" s="8" t="s">
        <v>3372</v>
      </c>
      <c r="J2931" t="s">
        <v>3662</v>
      </c>
    </row>
    <row r="2932" spans="1:10" x14ac:dyDescent="0.2">
      <c r="A2932" s="8" t="s">
        <v>3369</v>
      </c>
      <c r="B2932" s="8" t="s">
        <v>3370</v>
      </c>
      <c r="C2932" s="8" t="s">
        <v>3370</v>
      </c>
      <c r="D2932" s="8">
        <v>416.36500000000001</v>
      </c>
      <c r="E2932" s="8">
        <v>18.986499999999999</v>
      </c>
      <c r="F2932" s="8">
        <v>418.05709999999999</v>
      </c>
      <c r="G2932" s="8" t="s">
        <v>3373</v>
      </c>
      <c r="H2932" s="8">
        <v>2</v>
      </c>
      <c r="I2932" s="8" t="s">
        <v>3372</v>
      </c>
      <c r="J2932" t="s">
        <v>3662</v>
      </c>
    </row>
    <row r="2933" spans="1:10" x14ac:dyDescent="0.2">
      <c r="A2933" s="8" t="s">
        <v>3369</v>
      </c>
      <c r="B2933" s="8" t="s">
        <v>3370</v>
      </c>
      <c r="C2933" s="8" t="s">
        <v>3370</v>
      </c>
      <c r="D2933" s="8">
        <v>413.34100000000001</v>
      </c>
      <c r="E2933" s="8">
        <v>18.986499999999999</v>
      </c>
      <c r="F2933" s="8">
        <v>418.05709999999999</v>
      </c>
      <c r="G2933" s="8" t="s">
        <v>3373</v>
      </c>
      <c r="H2933" s="8">
        <v>3</v>
      </c>
      <c r="I2933" s="8" t="s">
        <v>3372</v>
      </c>
      <c r="J2933" t="s">
        <v>3662</v>
      </c>
    </row>
    <row r="2934" spans="1:10" x14ac:dyDescent="0.2">
      <c r="A2934" t="s">
        <v>1718</v>
      </c>
      <c r="B2934" t="s">
        <v>3712</v>
      </c>
      <c r="C2934" s="8" t="s">
        <v>3713</v>
      </c>
      <c r="D2934">
        <v>228.11320000000001</v>
      </c>
      <c r="E2934">
        <v>8.9499999999999993</v>
      </c>
      <c r="F2934">
        <v>228.11500000000001</v>
      </c>
      <c r="G2934" t="s">
        <v>1722</v>
      </c>
      <c r="H2934">
        <v>0</v>
      </c>
      <c r="I2934" t="s">
        <v>1721</v>
      </c>
      <c r="J2934" t="s">
        <v>3662</v>
      </c>
    </row>
    <row r="2935" spans="1:10" x14ac:dyDescent="0.2">
      <c r="A2935" t="s">
        <v>1718</v>
      </c>
      <c r="B2935" t="s">
        <v>3712</v>
      </c>
      <c r="C2935" s="8" t="s">
        <v>3713</v>
      </c>
      <c r="D2935">
        <v>133.08860000000001</v>
      </c>
      <c r="E2935">
        <v>8.9499999999999993</v>
      </c>
      <c r="F2935">
        <v>228.11500000000001</v>
      </c>
      <c r="G2935" t="s">
        <v>1722</v>
      </c>
      <c r="H2935">
        <v>1</v>
      </c>
      <c r="I2935" t="s">
        <v>1721</v>
      </c>
      <c r="J2935" t="s">
        <v>3662</v>
      </c>
    </row>
    <row r="2936" spans="1:10" x14ac:dyDescent="0.2">
      <c r="A2936" t="s">
        <v>1718</v>
      </c>
      <c r="B2936" t="s">
        <v>3712</v>
      </c>
      <c r="C2936" s="8" t="s">
        <v>3713</v>
      </c>
      <c r="D2936">
        <v>117.0573</v>
      </c>
      <c r="E2936">
        <v>8.9499999999999993</v>
      </c>
      <c r="F2936">
        <v>228.11500000000001</v>
      </c>
      <c r="G2936" t="s">
        <v>1722</v>
      </c>
      <c r="H2936">
        <v>2</v>
      </c>
      <c r="I2936" t="s">
        <v>1721</v>
      </c>
      <c r="J2936" t="s">
        <v>3662</v>
      </c>
    </row>
    <row r="2937" spans="1:10" x14ac:dyDescent="0.2">
      <c r="A2937" t="s">
        <v>1718</v>
      </c>
      <c r="B2937" t="s">
        <v>3712</v>
      </c>
      <c r="C2937" s="8" t="s">
        <v>3713</v>
      </c>
      <c r="D2937">
        <v>132.08090000000001</v>
      </c>
      <c r="E2937">
        <v>8.9499999999999993</v>
      </c>
      <c r="F2937">
        <v>228.11500000000001</v>
      </c>
      <c r="G2937" t="s">
        <v>1722</v>
      </c>
      <c r="H2937">
        <v>3</v>
      </c>
      <c r="I2937" t="s">
        <v>1721</v>
      </c>
      <c r="J2937" t="s">
        <v>3662</v>
      </c>
    </row>
    <row r="2938" spans="1:10" x14ac:dyDescent="0.2">
      <c r="A2938" t="s">
        <v>1762</v>
      </c>
      <c r="B2938" t="s">
        <v>1763</v>
      </c>
      <c r="C2938" s="8" t="s">
        <v>3715</v>
      </c>
      <c r="D2938">
        <v>251.00280000000001</v>
      </c>
      <c r="E2938">
        <v>10.8408</v>
      </c>
      <c r="F2938">
        <v>250.03</v>
      </c>
      <c r="G2938" t="s">
        <v>1766</v>
      </c>
      <c r="H2938">
        <v>0</v>
      </c>
      <c r="I2938" t="s">
        <v>1765</v>
      </c>
      <c r="J2938" t="s">
        <v>3662</v>
      </c>
    </row>
    <row r="2939" spans="1:10" x14ac:dyDescent="0.2">
      <c r="A2939" t="s">
        <v>1762</v>
      </c>
      <c r="B2939" t="s">
        <v>1763</v>
      </c>
      <c r="C2939" s="8" t="s">
        <v>3715</v>
      </c>
      <c r="D2939">
        <v>252.006</v>
      </c>
      <c r="E2939">
        <v>10.8408</v>
      </c>
      <c r="F2939">
        <v>250.03</v>
      </c>
      <c r="G2939" t="s">
        <v>1766</v>
      </c>
      <c r="H2939">
        <v>1</v>
      </c>
      <c r="I2939" t="s">
        <v>1765</v>
      </c>
      <c r="J2939" t="s">
        <v>3662</v>
      </c>
    </row>
    <row r="2940" spans="1:10" x14ac:dyDescent="0.2">
      <c r="A2940" t="s">
        <v>1762</v>
      </c>
      <c r="B2940" t="s">
        <v>1763</v>
      </c>
      <c r="C2940" s="8" t="s">
        <v>3715</v>
      </c>
      <c r="D2940">
        <v>254.00299999999999</v>
      </c>
      <c r="E2940">
        <v>10.8408</v>
      </c>
      <c r="F2940">
        <v>250.03</v>
      </c>
      <c r="G2940" t="s">
        <v>1766</v>
      </c>
      <c r="H2940">
        <v>2</v>
      </c>
      <c r="I2940" t="s">
        <v>1765</v>
      </c>
      <c r="J2940" t="s">
        <v>3662</v>
      </c>
    </row>
    <row r="2941" spans="1:10" x14ac:dyDescent="0.2">
      <c r="A2941" t="s">
        <v>1762</v>
      </c>
      <c r="B2941" t="s">
        <v>1763</v>
      </c>
      <c r="C2941" s="8" t="s">
        <v>3715</v>
      </c>
      <c r="D2941">
        <v>250.02760000000001</v>
      </c>
      <c r="E2941">
        <v>10.8408</v>
      </c>
      <c r="F2941">
        <v>250.03</v>
      </c>
      <c r="G2941" t="s">
        <v>1766</v>
      </c>
      <c r="H2941">
        <v>3</v>
      </c>
      <c r="I2941" t="s">
        <v>1765</v>
      </c>
      <c r="J2941" t="s">
        <v>3662</v>
      </c>
    </row>
    <row r="2942" spans="1:10" x14ac:dyDescent="0.2">
      <c r="A2942" t="s">
        <v>435</v>
      </c>
      <c r="B2942" t="s">
        <v>436</v>
      </c>
      <c r="C2942" s="8" t="s">
        <v>436</v>
      </c>
      <c r="D2942">
        <v>301.95670000000001</v>
      </c>
      <c r="E2942">
        <v>9.7993000000000006</v>
      </c>
      <c r="F2942">
        <v>301.95710000000003</v>
      </c>
      <c r="G2942" t="s">
        <v>439</v>
      </c>
      <c r="H2942">
        <v>0</v>
      </c>
      <c r="I2942" t="s">
        <v>438</v>
      </c>
      <c r="J2942" t="s">
        <v>3662</v>
      </c>
    </row>
    <row r="2943" spans="1:10" x14ac:dyDescent="0.2">
      <c r="A2943" t="s">
        <v>435</v>
      </c>
      <c r="B2943" t="s">
        <v>436</v>
      </c>
      <c r="C2943" s="8" t="s">
        <v>436</v>
      </c>
      <c r="D2943">
        <v>174.9614</v>
      </c>
      <c r="E2943">
        <v>9.7993000000000006</v>
      </c>
      <c r="F2943">
        <v>301.95710000000003</v>
      </c>
      <c r="G2943" t="s">
        <v>439</v>
      </c>
      <c r="H2943">
        <v>1</v>
      </c>
      <c r="I2943" t="s">
        <v>438</v>
      </c>
      <c r="J2943" t="s">
        <v>3662</v>
      </c>
    </row>
    <row r="2944" spans="1:10" x14ac:dyDescent="0.2">
      <c r="A2944" t="s">
        <v>435</v>
      </c>
      <c r="B2944" t="s">
        <v>436</v>
      </c>
      <c r="C2944" s="8" t="s">
        <v>436</v>
      </c>
      <c r="D2944">
        <v>110.9995</v>
      </c>
      <c r="E2944">
        <v>9.7993000000000006</v>
      </c>
      <c r="F2944">
        <v>301.95710000000003</v>
      </c>
      <c r="G2944" t="s">
        <v>439</v>
      </c>
      <c r="H2944">
        <v>2</v>
      </c>
      <c r="I2944" t="s">
        <v>438</v>
      </c>
      <c r="J2944" t="s">
        <v>3662</v>
      </c>
    </row>
    <row r="2945" spans="1:10" x14ac:dyDescent="0.2">
      <c r="A2945" t="s">
        <v>435</v>
      </c>
      <c r="B2945" t="s">
        <v>436</v>
      </c>
      <c r="C2945" s="8" t="s">
        <v>436</v>
      </c>
      <c r="D2945">
        <v>176.95830000000001</v>
      </c>
      <c r="E2945">
        <v>9.7993000000000006</v>
      </c>
      <c r="F2945">
        <v>301.95710000000003</v>
      </c>
      <c r="G2945" t="s">
        <v>439</v>
      </c>
      <c r="H2945">
        <v>3</v>
      </c>
      <c r="I2945" t="s">
        <v>438</v>
      </c>
      <c r="J2945" t="s">
        <v>3662</v>
      </c>
    </row>
    <row r="2946" spans="1:10" x14ac:dyDescent="0.2">
      <c r="A2946" t="s">
        <v>4262</v>
      </c>
      <c r="B2946" t="s">
        <v>4263</v>
      </c>
      <c r="C2946" t="s">
        <v>4263</v>
      </c>
      <c r="D2946">
        <v>267.99560000000002</v>
      </c>
      <c r="E2946">
        <v>8.3638999999999992</v>
      </c>
      <c r="F2946">
        <v>267.99610000000001</v>
      </c>
      <c r="G2946" t="s">
        <v>3895</v>
      </c>
      <c r="H2946">
        <v>0</v>
      </c>
      <c r="I2946" t="s">
        <v>4264</v>
      </c>
      <c r="J2946" t="s">
        <v>3662</v>
      </c>
    </row>
    <row r="2947" spans="1:10" x14ac:dyDescent="0.2">
      <c r="A2947" t="s">
        <v>4262</v>
      </c>
      <c r="B2947" t="s">
        <v>4263</v>
      </c>
      <c r="C2947" t="s">
        <v>4263</v>
      </c>
      <c r="D2947">
        <v>141.00040000000001</v>
      </c>
      <c r="E2947">
        <v>8.3638999999999992</v>
      </c>
      <c r="F2947">
        <v>267.99610000000001</v>
      </c>
      <c r="G2947" t="s">
        <v>3895</v>
      </c>
      <c r="H2947">
        <v>1</v>
      </c>
      <c r="I2947" t="s">
        <v>4264</v>
      </c>
      <c r="J2947" t="s">
        <v>3662</v>
      </c>
    </row>
    <row r="2948" spans="1:10" x14ac:dyDescent="0.2">
      <c r="A2948" t="s">
        <v>4262</v>
      </c>
      <c r="B2948" t="s">
        <v>4263</v>
      </c>
      <c r="C2948" t="s">
        <v>4263</v>
      </c>
      <c r="D2948">
        <v>98.999499999999998</v>
      </c>
      <c r="E2948">
        <v>8.3638999999999992</v>
      </c>
      <c r="F2948">
        <v>267.99610000000001</v>
      </c>
      <c r="G2948" t="s">
        <v>3895</v>
      </c>
      <c r="H2948">
        <v>2</v>
      </c>
      <c r="I2948" t="s">
        <v>4264</v>
      </c>
      <c r="J2948" t="s">
        <v>3662</v>
      </c>
    </row>
    <row r="2949" spans="1:10" x14ac:dyDescent="0.2">
      <c r="A2949" t="s">
        <v>4262</v>
      </c>
      <c r="B2949" t="s">
        <v>4263</v>
      </c>
      <c r="C2949" t="s">
        <v>4263</v>
      </c>
      <c r="D2949">
        <v>269.99299999999999</v>
      </c>
      <c r="E2949">
        <v>8.3638999999999992</v>
      </c>
      <c r="F2949">
        <v>267.99610000000001</v>
      </c>
      <c r="G2949" t="s">
        <v>3895</v>
      </c>
      <c r="H2949">
        <v>3</v>
      </c>
      <c r="I2949" t="s">
        <v>4264</v>
      </c>
      <c r="J2949" t="s">
        <v>3662</v>
      </c>
    </row>
    <row r="2950" spans="1:10" x14ac:dyDescent="0.2">
      <c r="A2950" t="s">
        <v>2434</v>
      </c>
      <c r="B2950" t="s">
        <v>2435</v>
      </c>
      <c r="C2950" s="8" t="s">
        <v>3779</v>
      </c>
      <c r="D2950">
        <v>100.0519</v>
      </c>
      <c r="E2950">
        <v>9.8036999999999992</v>
      </c>
      <c r="F2950">
        <v>100.05240000000001</v>
      </c>
      <c r="G2950" t="s">
        <v>2438</v>
      </c>
      <c r="H2950">
        <v>0</v>
      </c>
      <c r="I2950" t="s">
        <v>2437</v>
      </c>
      <c r="J2950" t="s">
        <v>3662</v>
      </c>
    </row>
    <row r="2951" spans="1:10" x14ac:dyDescent="0.2">
      <c r="A2951" t="s">
        <v>2434</v>
      </c>
      <c r="B2951" t="s">
        <v>2435</v>
      </c>
      <c r="C2951" s="8" t="s">
        <v>3779</v>
      </c>
      <c r="D2951">
        <v>101.05970000000001</v>
      </c>
      <c r="E2951">
        <v>9.8036999999999992</v>
      </c>
      <c r="F2951">
        <v>100.05240000000001</v>
      </c>
      <c r="G2951" t="s">
        <v>2438</v>
      </c>
      <c r="H2951">
        <v>1</v>
      </c>
      <c r="I2951" t="s">
        <v>2437</v>
      </c>
      <c r="J2951" t="s">
        <v>3662</v>
      </c>
    </row>
    <row r="2952" spans="1:10" x14ac:dyDescent="0.2">
      <c r="A2952" t="s">
        <v>2434</v>
      </c>
      <c r="B2952" t="s">
        <v>2435</v>
      </c>
      <c r="C2952" s="8" t="s">
        <v>3779</v>
      </c>
      <c r="D2952">
        <v>99.0441</v>
      </c>
      <c r="E2952">
        <v>9.8036999999999992</v>
      </c>
      <c r="F2952">
        <v>100.05240000000001</v>
      </c>
      <c r="G2952" t="s">
        <v>2438</v>
      </c>
      <c r="H2952">
        <v>2</v>
      </c>
      <c r="I2952" t="s">
        <v>2437</v>
      </c>
      <c r="J2952" t="s">
        <v>3662</v>
      </c>
    </row>
    <row r="2953" spans="1:10" x14ac:dyDescent="0.2">
      <c r="A2953" t="s">
        <v>2434</v>
      </c>
      <c r="B2953" t="s">
        <v>2435</v>
      </c>
      <c r="C2953" s="8" t="s">
        <v>3779</v>
      </c>
      <c r="D2953">
        <v>87.0441</v>
      </c>
      <c r="E2953">
        <v>9.8036999999999992</v>
      </c>
      <c r="F2953">
        <v>100.05240000000001</v>
      </c>
      <c r="G2953" t="s">
        <v>2438</v>
      </c>
      <c r="H2953">
        <v>3</v>
      </c>
      <c r="I2953" t="s">
        <v>2437</v>
      </c>
      <c r="J2953" t="s">
        <v>3662</v>
      </c>
    </row>
    <row r="2954" spans="1:10" x14ac:dyDescent="0.2">
      <c r="A2954" t="s">
        <v>726</v>
      </c>
      <c r="B2954" t="s">
        <v>727</v>
      </c>
      <c r="C2954" s="8" t="s">
        <v>727</v>
      </c>
      <c r="D2954">
        <v>163.11160000000001</v>
      </c>
      <c r="E2954">
        <v>17.840199999999999</v>
      </c>
      <c r="F2954">
        <v>376.20389999999998</v>
      </c>
      <c r="G2954" t="s">
        <v>730</v>
      </c>
      <c r="H2954">
        <v>0</v>
      </c>
      <c r="I2954" t="s">
        <v>729</v>
      </c>
      <c r="J2954" t="s">
        <v>3662</v>
      </c>
    </row>
    <row r="2955" spans="1:10" x14ac:dyDescent="0.2">
      <c r="A2955" t="s">
        <v>726</v>
      </c>
      <c r="B2955" t="s">
        <v>727</v>
      </c>
      <c r="C2955" s="8" t="s">
        <v>727</v>
      </c>
      <c r="D2955">
        <v>135.08029999999999</v>
      </c>
      <c r="E2955">
        <v>17.840199999999999</v>
      </c>
      <c r="F2955">
        <v>376.20389999999998</v>
      </c>
      <c r="G2955" t="s">
        <v>730</v>
      </c>
      <c r="H2955">
        <v>1</v>
      </c>
      <c r="I2955" t="s">
        <v>729</v>
      </c>
      <c r="J2955" t="s">
        <v>3662</v>
      </c>
    </row>
    <row r="2956" spans="1:10" x14ac:dyDescent="0.2">
      <c r="A2956" t="s">
        <v>726</v>
      </c>
      <c r="B2956" t="s">
        <v>727</v>
      </c>
      <c r="C2956" s="8" t="s">
        <v>727</v>
      </c>
      <c r="D2956">
        <v>107.04900000000001</v>
      </c>
      <c r="E2956">
        <v>17.840199999999999</v>
      </c>
      <c r="F2956">
        <v>376.20389999999998</v>
      </c>
      <c r="G2956" t="s">
        <v>730</v>
      </c>
      <c r="H2956">
        <v>2</v>
      </c>
      <c r="I2956" t="s">
        <v>729</v>
      </c>
      <c r="J2956" t="s">
        <v>3662</v>
      </c>
    </row>
    <row r="2957" spans="1:10" x14ac:dyDescent="0.2">
      <c r="A2957" t="s">
        <v>726</v>
      </c>
      <c r="B2957" t="s">
        <v>727</v>
      </c>
      <c r="C2957" s="8" t="s">
        <v>727</v>
      </c>
      <c r="D2957">
        <v>376.20339999999999</v>
      </c>
      <c r="E2957">
        <v>17.840199999999999</v>
      </c>
      <c r="F2957">
        <v>376.20389999999998</v>
      </c>
      <c r="G2957" t="s">
        <v>730</v>
      </c>
      <c r="H2957">
        <v>3</v>
      </c>
      <c r="I2957" t="s">
        <v>729</v>
      </c>
      <c r="J2957" t="s">
        <v>3662</v>
      </c>
    </row>
    <row r="2958" spans="1:10" x14ac:dyDescent="0.2">
      <c r="A2958" t="s">
        <v>1450</v>
      </c>
      <c r="B2958" t="s">
        <v>1451</v>
      </c>
      <c r="C2958" s="8" t="s">
        <v>3782</v>
      </c>
      <c r="D2958">
        <v>126.009</v>
      </c>
      <c r="E2958">
        <v>11.4329</v>
      </c>
      <c r="F2958">
        <v>126.0082</v>
      </c>
      <c r="G2958" t="s">
        <v>1454</v>
      </c>
      <c r="H2958">
        <v>0</v>
      </c>
      <c r="I2958" t="s">
        <v>1453</v>
      </c>
      <c r="J2958" t="s">
        <v>3662</v>
      </c>
    </row>
    <row r="2959" spans="1:10" x14ac:dyDescent="0.2">
      <c r="A2959" t="s">
        <v>1450</v>
      </c>
      <c r="B2959" t="s">
        <v>1451</v>
      </c>
      <c r="C2959" s="8" t="s">
        <v>3782</v>
      </c>
      <c r="D2959">
        <v>125.0057</v>
      </c>
      <c r="E2959">
        <v>11.4329</v>
      </c>
      <c r="F2959">
        <v>126.0082</v>
      </c>
      <c r="G2959" t="s">
        <v>1454</v>
      </c>
      <c r="H2959">
        <v>1</v>
      </c>
      <c r="I2959" t="s">
        <v>1453</v>
      </c>
      <c r="J2959" t="s">
        <v>3662</v>
      </c>
    </row>
    <row r="2960" spans="1:10" x14ac:dyDescent="0.2">
      <c r="A2960" t="s">
        <v>1450</v>
      </c>
      <c r="B2960" t="s">
        <v>1451</v>
      </c>
      <c r="C2960" s="8" t="s">
        <v>3782</v>
      </c>
      <c r="D2960">
        <v>94.995000000000005</v>
      </c>
      <c r="E2960">
        <v>11.4329</v>
      </c>
      <c r="F2960">
        <v>126.0082</v>
      </c>
      <c r="G2960" t="s">
        <v>1454</v>
      </c>
      <c r="H2960">
        <v>2</v>
      </c>
      <c r="I2960" t="s">
        <v>1453</v>
      </c>
      <c r="J2960" t="s">
        <v>3662</v>
      </c>
    </row>
    <row r="2961" spans="1:10" x14ac:dyDescent="0.2">
      <c r="A2961" t="s">
        <v>1450</v>
      </c>
      <c r="B2961" t="s">
        <v>1451</v>
      </c>
      <c r="C2961" s="8" t="s">
        <v>3782</v>
      </c>
      <c r="D2961">
        <v>96.002899999999997</v>
      </c>
      <c r="E2961">
        <v>11.4329</v>
      </c>
      <c r="F2961">
        <v>126.0082</v>
      </c>
      <c r="G2961" t="s">
        <v>1454</v>
      </c>
      <c r="H2961">
        <v>3</v>
      </c>
      <c r="I2961" t="s">
        <v>1453</v>
      </c>
      <c r="J2961" t="s">
        <v>3662</v>
      </c>
    </row>
    <row r="2962" spans="1:10" x14ac:dyDescent="0.2">
      <c r="A2962" t="s">
        <v>1455</v>
      </c>
      <c r="B2962" t="s">
        <v>1456</v>
      </c>
      <c r="C2962" s="8" t="s">
        <v>3782</v>
      </c>
      <c r="D2962">
        <v>126.009</v>
      </c>
      <c r="E2962">
        <v>8.1434999999999995</v>
      </c>
      <c r="F2962">
        <v>126.0082</v>
      </c>
      <c r="G2962" t="s">
        <v>1454</v>
      </c>
      <c r="H2962">
        <v>0</v>
      </c>
      <c r="I2962" t="s">
        <v>1453</v>
      </c>
      <c r="J2962" t="s">
        <v>3662</v>
      </c>
    </row>
    <row r="2963" spans="1:10" x14ac:dyDescent="0.2">
      <c r="A2963" t="s">
        <v>1455</v>
      </c>
      <c r="B2963" t="s">
        <v>1456</v>
      </c>
      <c r="C2963" s="8" t="s">
        <v>3782</v>
      </c>
      <c r="D2963">
        <v>125.0057</v>
      </c>
      <c r="E2963">
        <v>8.1434999999999995</v>
      </c>
      <c r="F2963">
        <v>126.0082</v>
      </c>
      <c r="G2963" t="s">
        <v>1454</v>
      </c>
      <c r="H2963">
        <v>1</v>
      </c>
      <c r="I2963" t="s">
        <v>1453</v>
      </c>
      <c r="J2963" t="s">
        <v>3662</v>
      </c>
    </row>
    <row r="2964" spans="1:10" x14ac:dyDescent="0.2">
      <c r="A2964" t="s">
        <v>1455</v>
      </c>
      <c r="B2964" t="s">
        <v>1456</v>
      </c>
      <c r="C2964" s="8" t="s">
        <v>3782</v>
      </c>
      <c r="D2964">
        <v>94.995000000000005</v>
      </c>
      <c r="E2964">
        <v>8.1434999999999995</v>
      </c>
      <c r="F2964">
        <v>126.0082</v>
      </c>
      <c r="G2964" t="s">
        <v>1454</v>
      </c>
      <c r="H2964">
        <v>2</v>
      </c>
      <c r="I2964" t="s">
        <v>1453</v>
      </c>
      <c r="J2964" t="s">
        <v>3662</v>
      </c>
    </row>
    <row r="2965" spans="1:10" x14ac:dyDescent="0.2">
      <c r="A2965" t="s">
        <v>1455</v>
      </c>
      <c r="B2965" t="s">
        <v>1456</v>
      </c>
      <c r="C2965" s="8" t="s">
        <v>3782</v>
      </c>
      <c r="D2965">
        <v>96.002899999999997</v>
      </c>
      <c r="E2965">
        <v>8.1434999999999995</v>
      </c>
      <c r="F2965">
        <v>126.0082</v>
      </c>
      <c r="G2965" t="s">
        <v>1454</v>
      </c>
      <c r="H2965">
        <v>3</v>
      </c>
      <c r="I2965" t="s">
        <v>1453</v>
      </c>
      <c r="J2965" t="s">
        <v>3662</v>
      </c>
    </row>
    <row r="2966" spans="1:10" x14ac:dyDescent="0.2">
      <c r="A2966" t="s">
        <v>1459</v>
      </c>
      <c r="B2966" t="s">
        <v>1460</v>
      </c>
      <c r="C2966" s="8" t="s">
        <v>3782</v>
      </c>
      <c r="D2966">
        <v>126.009</v>
      </c>
      <c r="E2966">
        <v>7.5852000000000004</v>
      </c>
      <c r="F2966">
        <v>126.0082</v>
      </c>
      <c r="G2966" t="s">
        <v>1454</v>
      </c>
      <c r="H2966">
        <v>0</v>
      </c>
      <c r="I2966" t="s">
        <v>1453</v>
      </c>
      <c r="J2966" t="s">
        <v>3662</v>
      </c>
    </row>
    <row r="2967" spans="1:10" x14ac:dyDescent="0.2">
      <c r="A2967" t="s">
        <v>1459</v>
      </c>
      <c r="B2967" t="s">
        <v>1460</v>
      </c>
      <c r="C2967" s="8" t="s">
        <v>3782</v>
      </c>
      <c r="D2967">
        <v>125.0057</v>
      </c>
      <c r="E2967">
        <v>7.5852000000000004</v>
      </c>
      <c r="F2967">
        <v>126.0082</v>
      </c>
      <c r="G2967" t="s">
        <v>1454</v>
      </c>
      <c r="H2967">
        <v>1</v>
      </c>
      <c r="I2967" t="s">
        <v>1453</v>
      </c>
      <c r="J2967" t="s">
        <v>3662</v>
      </c>
    </row>
    <row r="2968" spans="1:10" x14ac:dyDescent="0.2">
      <c r="A2968" t="s">
        <v>1459</v>
      </c>
      <c r="B2968" t="s">
        <v>1460</v>
      </c>
      <c r="C2968" s="8" t="s">
        <v>3782</v>
      </c>
      <c r="D2968">
        <v>94.995000000000005</v>
      </c>
      <c r="E2968">
        <v>7.5852000000000004</v>
      </c>
      <c r="F2968">
        <v>126.0082</v>
      </c>
      <c r="G2968" t="s">
        <v>1454</v>
      </c>
      <c r="H2968">
        <v>2</v>
      </c>
      <c r="I2968" t="s">
        <v>1453</v>
      </c>
      <c r="J2968" t="s">
        <v>3662</v>
      </c>
    </row>
    <row r="2969" spans="1:10" x14ac:dyDescent="0.2">
      <c r="A2969" t="s">
        <v>1459</v>
      </c>
      <c r="B2969" t="s">
        <v>1460</v>
      </c>
      <c r="C2969" s="8" t="s">
        <v>3782</v>
      </c>
      <c r="D2969">
        <v>96.002899999999997</v>
      </c>
      <c r="E2969">
        <v>7.5852000000000004</v>
      </c>
      <c r="F2969">
        <v>126.0082</v>
      </c>
      <c r="G2969" t="s">
        <v>1454</v>
      </c>
      <c r="H2969">
        <v>3</v>
      </c>
      <c r="I2969" t="s">
        <v>1453</v>
      </c>
      <c r="J2969" t="s">
        <v>3662</v>
      </c>
    </row>
    <row r="2970" spans="1:10" x14ac:dyDescent="0.2">
      <c r="A2970" t="s">
        <v>570</v>
      </c>
      <c r="B2970" t="s">
        <v>571</v>
      </c>
      <c r="C2970" s="8" t="s">
        <v>571</v>
      </c>
      <c r="D2970">
        <v>239.0727</v>
      </c>
      <c r="E2970">
        <v>12.6995</v>
      </c>
      <c r="F2970">
        <v>239.07130000000001</v>
      </c>
      <c r="G2970" t="s">
        <v>574</v>
      </c>
      <c r="H2970">
        <v>0</v>
      </c>
      <c r="I2970" t="s">
        <v>573</v>
      </c>
      <c r="J2970" t="s">
        <v>3662</v>
      </c>
    </row>
    <row r="2971" spans="1:10" x14ac:dyDescent="0.2">
      <c r="A2971" t="s">
        <v>570</v>
      </c>
      <c r="B2971" t="s">
        <v>571</v>
      </c>
      <c r="C2971" s="8" t="s">
        <v>571</v>
      </c>
      <c r="D2971">
        <v>224.04900000000001</v>
      </c>
      <c r="E2971">
        <v>12.6995</v>
      </c>
      <c r="F2971">
        <v>239.07130000000001</v>
      </c>
      <c r="G2971" t="s">
        <v>574</v>
      </c>
      <c r="H2971">
        <v>1</v>
      </c>
      <c r="I2971" t="s">
        <v>573</v>
      </c>
      <c r="J2971" t="s">
        <v>3662</v>
      </c>
    </row>
    <row r="2972" spans="1:10" x14ac:dyDescent="0.2">
      <c r="A2972" t="s">
        <v>570</v>
      </c>
      <c r="B2972" t="s">
        <v>571</v>
      </c>
      <c r="C2972" s="8" t="s">
        <v>571</v>
      </c>
      <c r="D2972">
        <v>176.08330000000001</v>
      </c>
      <c r="E2972">
        <v>12.6995</v>
      </c>
      <c r="F2972">
        <v>239.07130000000001</v>
      </c>
      <c r="G2972" t="s">
        <v>574</v>
      </c>
      <c r="H2972">
        <v>2</v>
      </c>
      <c r="I2972" t="s">
        <v>573</v>
      </c>
      <c r="J2972" t="s">
        <v>3662</v>
      </c>
    </row>
    <row r="2973" spans="1:10" x14ac:dyDescent="0.2">
      <c r="A2973" t="s">
        <v>570</v>
      </c>
      <c r="B2973" t="s">
        <v>571</v>
      </c>
      <c r="C2973" s="8" t="s">
        <v>571</v>
      </c>
      <c r="D2973">
        <v>177.0549</v>
      </c>
      <c r="E2973">
        <v>12.6995</v>
      </c>
      <c r="F2973">
        <v>239.07130000000001</v>
      </c>
      <c r="G2973" t="s">
        <v>574</v>
      </c>
      <c r="H2973">
        <v>3</v>
      </c>
      <c r="I2973" t="s">
        <v>573</v>
      </c>
      <c r="J2973" t="s">
        <v>3662</v>
      </c>
    </row>
    <row r="2974" spans="1:10" x14ac:dyDescent="0.2">
      <c r="A2974" t="s">
        <v>2508</v>
      </c>
      <c r="B2974" t="s">
        <v>183</v>
      </c>
      <c r="C2974" s="8" t="s">
        <v>3679</v>
      </c>
      <c r="D2974">
        <v>292.83710000000002</v>
      </c>
      <c r="E2974">
        <v>6.2840999999999996</v>
      </c>
      <c r="F2974">
        <v>292.8372</v>
      </c>
      <c r="G2974" t="s">
        <v>186</v>
      </c>
      <c r="H2974">
        <v>0</v>
      </c>
      <c r="I2974" t="s">
        <v>2510</v>
      </c>
      <c r="J2974" t="s">
        <v>3662</v>
      </c>
    </row>
    <row r="2975" spans="1:10" x14ac:dyDescent="0.2">
      <c r="A2975" t="s">
        <v>2508</v>
      </c>
      <c r="B2975" t="s">
        <v>183</v>
      </c>
      <c r="C2975" s="8" t="s">
        <v>3679</v>
      </c>
      <c r="D2975">
        <v>236.84110000000001</v>
      </c>
      <c r="E2975">
        <v>6.2840999999999996</v>
      </c>
      <c r="F2975">
        <v>292.8372</v>
      </c>
      <c r="G2975" t="s">
        <v>186</v>
      </c>
      <c r="H2975">
        <v>1</v>
      </c>
      <c r="I2975" t="s">
        <v>2510</v>
      </c>
      <c r="J2975" t="s">
        <v>3662</v>
      </c>
    </row>
    <row r="2976" spans="1:10" x14ac:dyDescent="0.2">
      <c r="A2976" t="s">
        <v>2508</v>
      </c>
      <c r="B2976" t="s">
        <v>183</v>
      </c>
      <c r="C2976" s="8" t="s">
        <v>3679</v>
      </c>
      <c r="D2976">
        <v>238.8382</v>
      </c>
      <c r="E2976">
        <v>6.2840999999999996</v>
      </c>
      <c r="F2976">
        <v>292.8372</v>
      </c>
      <c r="G2976" t="s">
        <v>186</v>
      </c>
      <c r="H2976">
        <v>2</v>
      </c>
      <c r="I2976" t="s">
        <v>2510</v>
      </c>
      <c r="J2976" t="s">
        <v>3662</v>
      </c>
    </row>
    <row r="2977" spans="1:10" x14ac:dyDescent="0.2">
      <c r="A2977" t="s">
        <v>2508</v>
      </c>
      <c r="B2977" t="s">
        <v>183</v>
      </c>
      <c r="C2977" s="8" t="s">
        <v>3679</v>
      </c>
      <c r="D2977">
        <v>294.83409999999998</v>
      </c>
      <c r="E2977">
        <v>6.2840999999999996</v>
      </c>
      <c r="F2977">
        <v>292.8372</v>
      </c>
      <c r="G2977" t="s">
        <v>186</v>
      </c>
      <c r="H2977">
        <v>3</v>
      </c>
      <c r="I2977" t="s">
        <v>2510</v>
      </c>
      <c r="J2977" t="s">
        <v>3662</v>
      </c>
    </row>
    <row r="2978" spans="1:10" x14ac:dyDescent="0.2">
      <c r="A2978" t="s">
        <v>182</v>
      </c>
      <c r="B2978" t="s">
        <v>183</v>
      </c>
      <c r="C2978" s="8" t="s">
        <v>3679</v>
      </c>
      <c r="D2978">
        <v>236.8408</v>
      </c>
      <c r="E2978">
        <v>6.2832999999999997</v>
      </c>
      <c r="F2978">
        <v>292.8372</v>
      </c>
      <c r="G2978" t="s">
        <v>186</v>
      </c>
      <c r="H2978">
        <v>0</v>
      </c>
      <c r="I2978" t="s">
        <v>185</v>
      </c>
      <c r="J2978" t="s">
        <v>3662</v>
      </c>
    </row>
    <row r="2979" spans="1:10" x14ac:dyDescent="0.2">
      <c r="A2979" t="s">
        <v>182</v>
      </c>
      <c r="B2979" t="s">
        <v>183</v>
      </c>
      <c r="C2979" s="8" t="s">
        <v>3679</v>
      </c>
      <c r="D2979">
        <v>234.84379999999999</v>
      </c>
      <c r="E2979">
        <v>6.2832999999999997</v>
      </c>
      <c r="F2979">
        <v>292.8372</v>
      </c>
      <c r="G2979" t="s">
        <v>186</v>
      </c>
      <c r="H2979">
        <v>1</v>
      </c>
      <c r="I2979" t="s">
        <v>185</v>
      </c>
      <c r="J2979" t="s">
        <v>3662</v>
      </c>
    </row>
    <row r="2980" spans="1:10" x14ac:dyDescent="0.2">
      <c r="A2980" t="s">
        <v>182</v>
      </c>
      <c r="B2980" t="s">
        <v>183</v>
      </c>
      <c r="C2980" s="8" t="s">
        <v>3679</v>
      </c>
      <c r="D2980">
        <v>238.83789999999999</v>
      </c>
      <c r="E2980">
        <v>6.2832999999999997</v>
      </c>
      <c r="F2980">
        <v>292.8372</v>
      </c>
      <c r="G2980" t="s">
        <v>186</v>
      </c>
      <c r="H2980">
        <v>2</v>
      </c>
      <c r="I2980" t="s">
        <v>185</v>
      </c>
      <c r="J2980" t="s">
        <v>3662</v>
      </c>
    </row>
    <row r="2981" spans="1:10" x14ac:dyDescent="0.2">
      <c r="A2981" t="s">
        <v>182</v>
      </c>
      <c r="B2981" t="s">
        <v>183</v>
      </c>
      <c r="C2981" s="8" t="s">
        <v>3679</v>
      </c>
      <c r="D2981">
        <v>199.04499999999999</v>
      </c>
      <c r="E2981">
        <v>6.2832999999999997</v>
      </c>
      <c r="F2981">
        <v>292.8372</v>
      </c>
      <c r="G2981" t="s">
        <v>186</v>
      </c>
      <c r="H2981">
        <v>3</v>
      </c>
      <c r="I2981" t="s">
        <v>185</v>
      </c>
      <c r="J2981" t="s">
        <v>3662</v>
      </c>
    </row>
    <row r="2982" spans="1:10" x14ac:dyDescent="0.2">
      <c r="A2982" t="s">
        <v>1820</v>
      </c>
      <c r="B2982" t="s">
        <v>1821</v>
      </c>
      <c r="C2982" s="8" t="s">
        <v>1821</v>
      </c>
      <c r="D2982">
        <v>401.05290000000002</v>
      </c>
      <c r="E2982">
        <v>19.428599999999999</v>
      </c>
      <c r="F2982">
        <v>401.05610000000001</v>
      </c>
      <c r="G2982" t="s">
        <v>1824</v>
      </c>
      <c r="H2982">
        <v>0</v>
      </c>
      <c r="I2982" t="s">
        <v>1823</v>
      </c>
      <c r="J2982" t="s">
        <v>3662</v>
      </c>
    </row>
    <row r="2983" spans="1:10" x14ac:dyDescent="0.2">
      <c r="A2983" t="s">
        <v>1820</v>
      </c>
      <c r="B2983" t="s">
        <v>1821</v>
      </c>
      <c r="C2983" s="8" t="s">
        <v>1821</v>
      </c>
      <c r="D2983">
        <v>396.4529</v>
      </c>
      <c r="E2983">
        <v>19.428599999999999</v>
      </c>
      <c r="F2983">
        <v>401.05610000000001</v>
      </c>
      <c r="G2983" t="s">
        <v>1824</v>
      </c>
      <c r="H2983">
        <v>1</v>
      </c>
      <c r="I2983" t="s">
        <v>1823</v>
      </c>
      <c r="J2983" t="s">
        <v>3662</v>
      </c>
    </row>
    <row r="2984" spans="1:10" x14ac:dyDescent="0.2">
      <c r="A2984" t="s">
        <v>1820</v>
      </c>
      <c r="B2984" t="s">
        <v>1821</v>
      </c>
      <c r="C2984" s="8" t="s">
        <v>1821</v>
      </c>
      <c r="D2984">
        <v>400.07069999999999</v>
      </c>
      <c r="E2984">
        <v>19.428599999999999</v>
      </c>
      <c r="F2984">
        <v>401.05610000000001</v>
      </c>
      <c r="G2984" t="s">
        <v>1824</v>
      </c>
      <c r="H2984">
        <v>2</v>
      </c>
      <c r="I2984" t="s">
        <v>1823</v>
      </c>
      <c r="J2984" t="s">
        <v>3662</v>
      </c>
    </row>
    <row r="2985" spans="1:10" x14ac:dyDescent="0.2">
      <c r="A2985" t="s">
        <v>1820</v>
      </c>
      <c r="B2985" t="s">
        <v>1821</v>
      </c>
      <c r="C2985" s="8" t="s">
        <v>1821</v>
      </c>
      <c r="D2985">
        <v>398.07249999999999</v>
      </c>
      <c r="E2985">
        <v>19.428599999999999</v>
      </c>
      <c r="F2985">
        <v>401.05610000000001</v>
      </c>
      <c r="G2985" t="s">
        <v>1824</v>
      </c>
      <c r="H2985">
        <v>3</v>
      </c>
      <c r="I2985" t="s">
        <v>1823</v>
      </c>
      <c r="J2985" t="s">
        <v>3662</v>
      </c>
    </row>
    <row r="2986" spans="1:10" x14ac:dyDescent="0.2">
      <c r="A2986" t="s">
        <v>2048</v>
      </c>
      <c r="B2986" t="s">
        <v>2049</v>
      </c>
      <c r="C2986" s="8" t="s">
        <v>2049</v>
      </c>
      <c r="D2986">
        <v>282.9796</v>
      </c>
      <c r="E2986">
        <v>10.599399999999999</v>
      </c>
      <c r="F2986">
        <v>282.9803</v>
      </c>
      <c r="G2986" t="s">
        <v>2051</v>
      </c>
      <c r="H2986">
        <v>0</v>
      </c>
      <c r="I2986" t="s">
        <v>2042</v>
      </c>
      <c r="J2986" t="s">
        <v>3662</v>
      </c>
    </row>
    <row r="2987" spans="1:10" x14ac:dyDescent="0.2">
      <c r="A2987" t="s">
        <v>2048</v>
      </c>
      <c r="B2987" t="s">
        <v>2049</v>
      </c>
      <c r="C2987" s="8" t="s">
        <v>2049</v>
      </c>
      <c r="D2987">
        <v>252.98259999999999</v>
      </c>
      <c r="E2987">
        <v>10.599399999999999</v>
      </c>
      <c r="F2987">
        <v>282.9803</v>
      </c>
      <c r="G2987" t="s">
        <v>2051</v>
      </c>
      <c r="H2987">
        <v>1</v>
      </c>
      <c r="I2987" t="s">
        <v>2042</v>
      </c>
      <c r="J2987" t="s">
        <v>3662</v>
      </c>
    </row>
    <row r="2988" spans="1:10" x14ac:dyDescent="0.2">
      <c r="A2988" t="s">
        <v>2048</v>
      </c>
      <c r="B2988" t="s">
        <v>2049</v>
      </c>
      <c r="C2988" s="8" t="s">
        <v>2049</v>
      </c>
      <c r="D2988">
        <v>254.9796</v>
      </c>
      <c r="E2988">
        <v>10.599399999999999</v>
      </c>
      <c r="F2988">
        <v>282.9803</v>
      </c>
      <c r="G2988" t="s">
        <v>2051</v>
      </c>
      <c r="H2988">
        <v>2</v>
      </c>
      <c r="I2988" t="s">
        <v>2042</v>
      </c>
      <c r="J2988" t="s">
        <v>3662</v>
      </c>
    </row>
    <row r="2989" spans="1:10" x14ac:dyDescent="0.2">
      <c r="A2989" t="s">
        <v>2048</v>
      </c>
      <c r="B2989" t="s">
        <v>2049</v>
      </c>
      <c r="C2989" s="8" t="s">
        <v>2049</v>
      </c>
      <c r="D2989">
        <v>284.97770000000003</v>
      </c>
      <c r="E2989">
        <v>10.599399999999999</v>
      </c>
      <c r="F2989">
        <v>282.9803</v>
      </c>
      <c r="G2989" t="s">
        <v>2051</v>
      </c>
      <c r="H2989">
        <v>3</v>
      </c>
      <c r="I2989" t="s">
        <v>2042</v>
      </c>
      <c r="J2989" t="s">
        <v>3662</v>
      </c>
    </row>
    <row r="2990" spans="1:10" x14ac:dyDescent="0.2">
      <c r="A2990" s="8" t="s">
        <v>3264</v>
      </c>
      <c r="B2990" s="8" t="s">
        <v>3265</v>
      </c>
      <c r="C2990" s="8" t="s">
        <v>3265</v>
      </c>
      <c r="D2990" s="8">
        <v>181.1011</v>
      </c>
      <c r="E2990" s="8">
        <v>13.3819</v>
      </c>
      <c r="F2990" s="8">
        <v>422.12599999999998</v>
      </c>
      <c r="G2990" s="8" t="s">
        <v>3268</v>
      </c>
      <c r="H2990" s="8">
        <v>0</v>
      </c>
      <c r="I2990" s="8" t="s">
        <v>3267</v>
      </c>
      <c r="J2990" t="s">
        <v>3662</v>
      </c>
    </row>
    <row r="2991" spans="1:10" x14ac:dyDescent="0.2">
      <c r="A2991" s="8" t="s">
        <v>3264</v>
      </c>
      <c r="B2991" s="8" t="s">
        <v>3265</v>
      </c>
      <c r="C2991" s="8" t="s">
        <v>3265</v>
      </c>
      <c r="D2991" s="8">
        <v>179.0855</v>
      </c>
      <c r="E2991" s="8">
        <v>13.3819</v>
      </c>
      <c r="F2991" s="8">
        <v>422.12599999999998</v>
      </c>
      <c r="G2991" s="8" t="s">
        <v>3268</v>
      </c>
      <c r="H2991" s="8">
        <v>1</v>
      </c>
      <c r="I2991" s="8" t="s">
        <v>3267</v>
      </c>
      <c r="J2991" t="s">
        <v>3662</v>
      </c>
    </row>
    <row r="2992" spans="1:10" x14ac:dyDescent="0.2">
      <c r="A2992" s="8" t="s">
        <v>3264</v>
      </c>
      <c r="B2992" s="8" t="s">
        <v>3265</v>
      </c>
      <c r="C2992" s="8" t="s">
        <v>3265</v>
      </c>
      <c r="D2992" s="8">
        <v>182.1045</v>
      </c>
      <c r="E2992" s="8">
        <v>13.3819</v>
      </c>
      <c r="F2992" s="8">
        <v>422.12599999999998</v>
      </c>
      <c r="G2992" s="8" t="s">
        <v>3268</v>
      </c>
      <c r="H2992" s="8">
        <v>2</v>
      </c>
      <c r="I2992" s="8" t="s">
        <v>3267</v>
      </c>
      <c r="J2992" t="s">
        <v>3662</v>
      </c>
    </row>
    <row r="2993" spans="1:10" x14ac:dyDescent="0.2">
      <c r="A2993" s="8" t="s">
        <v>3264</v>
      </c>
      <c r="B2993" s="8" t="s">
        <v>3265</v>
      </c>
      <c r="C2993" s="8" t="s">
        <v>3265</v>
      </c>
      <c r="D2993" s="8">
        <v>180.0932</v>
      </c>
      <c r="E2993" s="8">
        <v>13.3819</v>
      </c>
      <c r="F2993" s="8">
        <v>422.12599999999998</v>
      </c>
      <c r="G2993" s="8" t="s">
        <v>3268</v>
      </c>
      <c r="H2993" s="8">
        <v>3</v>
      </c>
      <c r="I2993" s="8" t="s">
        <v>3267</v>
      </c>
      <c r="J2993" t="s">
        <v>3662</v>
      </c>
    </row>
    <row r="2994" spans="1:10" x14ac:dyDescent="0.2">
      <c r="A2994" s="8" t="s">
        <v>2683</v>
      </c>
      <c r="B2994" s="8" t="s">
        <v>1138</v>
      </c>
      <c r="C2994" s="8" t="s">
        <v>1138</v>
      </c>
      <c r="D2994" s="8">
        <v>154.0771</v>
      </c>
      <c r="E2994" s="8">
        <v>4.8533999999999997</v>
      </c>
      <c r="F2994" s="8">
        <v>154.07830000000001</v>
      </c>
      <c r="G2994" s="8" t="s">
        <v>1141</v>
      </c>
      <c r="H2994" s="8">
        <v>0</v>
      </c>
      <c r="I2994" s="8" t="s">
        <v>1140</v>
      </c>
      <c r="J2994" t="s">
        <v>3662</v>
      </c>
    </row>
    <row r="2995" spans="1:10" x14ac:dyDescent="0.2">
      <c r="A2995" s="8" t="s">
        <v>2683</v>
      </c>
      <c r="B2995" s="8" t="s">
        <v>1138</v>
      </c>
      <c r="C2995" s="8" t="s">
        <v>1138</v>
      </c>
      <c r="D2995" s="8">
        <v>153.06970000000001</v>
      </c>
      <c r="E2995" s="8">
        <v>4.8533999999999997</v>
      </c>
      <c r="F2995" s="8">
        <v>154.07830000000001</v>
      </c>
      <c r="G2995" s="8" t="s">
        <v>1141</v>
      </c>
      <c r="H2995" s="8">
        <v>1</v>
      </c>
      <c r="I2995" s="8" t="s">
        <v>1140</v>
      </c>
      <c r="J2995" t="s">
        <v>3662</v>
      </c>
    </row>
    <row r="2996" spans="1:10" x14ac:dyDescent="0.2">
      <c r="A2996" s="8" t="s">
        <v>2683</v>
      </c>
      <c r="B2996" s="8" t="s">
        <v>1138</v>
      </c>
      <c r="C2996" s="8" t="s">
        <v>1138</v>
      </c>
      <c r="D2996" s="8">
        <v>150.04660000000001</v>
      </c>
      <c r="E2996" s="8">
        <v>4.8533999999999997</v>
      </c>
      <c r="F2996" s="8">
        <v>154.07830000000001</v>
      </c>
      <c r="G2996" s="8" t="s">
        <v>1141</v>
      </c>
      <c r="H2996" s="8">
        <v>2</v>
      </c>
      <c r="I2996" s="8" t="s">
        <v>1140</v>
      </c>
      <c r="J2996" t="s">
        <v>3662</v>
      </c>
    </row>
    <row r="2997" spans="1:10" x14ac:dyDescent="0.2">
      <c r="A2997" s="8" t="s">
        <v>2683</v>
      </c>
      <c r="B2997" s="8" t="s">
        <v>1138</v>
      </c>
      <c r="C2997" s="8" t="s">
        <v>1138</v>
      </c>
      <c r="D2997" s="8">
        <v>151.05449999999999</v>
      </c>
      <c r="E2997" s="8">
        <v>4.8533999999999997</v>
      </c>
      <c r="F2997" s="8">
        <v>154.07830000000001</v>
      </c>
      <c r="G2997" s="8" t="s">
        <v>1141</v>
      </c>
      <c r="H2997" s="8">
        <v>3</v>
      </c>
      <c r="I2997" s="8" t="s">
        <v>1140</v>
      </c>
      <c r="J2997" t="s">
        <v>3662</v>
      </c>
    </row>
    <row r="2998" spans="1:10" x14ac:dyDescent="0.2">
      <c r="A2998" t="s">
        <v>1137</v>
      </c>
      <c r="B2998" t="s">
        <v>1138</v>
      </c>
      <c r="C2998" s="8" t="s">
        <v>1138</v>
      </c>
      <c r="D2998">
        <v>154.07769999999999</v>
      </c>
      <c r="E2998">
        <v>4.2950999999999997</v>
      </c>
      <c r="F2998">
        <v>154.07830000000001</v>
      </c>
      <c r="G2998" t="s">
        <v>1141</v>
      </c>
      <c r="H2998">
        <v>0</v>
      </c>
      <c r="I2998" t="s">
        <v>1140</v>
      </c>
      <c r="J2998" t="s">
        <v>3662</v>
      </c>
    </row>
    <row r="2999" spans="1:10" x14ac:dyDescent="0.2">
      <c r="A2999" t="s">
        <v>1137</v>
      </c>
      <c r="B2999" t="s">
        <v>1138</v>
      </c>
      <c r="C2999" s="8" t="s">
        <v>1138</v>
      </c>
      <c r="D2999">
        <v>153.06989999999999</v>
      </c>
      <c r="E2999">
        <v>4.2950999999999997</v>
      </c>
      <c r="F2999">
        <v>154.07830000000001</v>
      </c>
      <c r="G2999" t="s">
        <v>1141</v>
      </c>
      <c r="H2999">
        <v>1</v>
      </c>
      <c r="I2999" t="s">
        <v>1140</v>
      </c>
      <c r="J2999" t="s">
        <v>3662</v>
      </c>
    </row>
    <row r="3000" spans="1:10" x14ac:dyDescent="0.2">
      <c r="A3000" t="s">
        <v>1137</v>
      </c>
      <c r="B3000" t="s">
        <v>1138</v>
      </c>
      <c r="C3000" s="8" t="s">
        <v>1138</v>
      </c>
      <c r="D3000">
        <v>152.06180000000001</v>
      </c>
      <c r="E3000">
        <v>4.2950999999999997</v>
      </c>
      <c r="F3000">
        <v>154.07830000000001</v>
      </c>
      <c r="G3000" t="s">
        <v>1141</v>
      </c>
      <c r="H3000">
        <v>2</v>
      </c>
      <c r="I3000" t="s">
        <v>1140</v>
      </c>
      <c r="J3000" t="s">
        <v>3662</v>
      </c>
    </row>
    <row r="3001" spans="1:10" x14ac:dyDescent="0.2">
      <c r="A3001" t="s">
        <v>1137</v>
      </c>
      <c r="B3001" t="s">
        <v>1138</v>
      </c>
      <c r="C3001" s="8" t="s">
        <v>1138</v>
      </c>
      <c r="D3001">
        <v>155.08070000000001</v>
      </c>
      <c r="E3001">
        <v>4.2950999999999997</v>
      </c>
      <c r="F3001">
        <v>154.07830000000001</v>
      </c>
      <c r="G3001" t="s">
        <v>1141</v>
      </c>
      <c r="H3001">
        <v>3</v>
      </c>
      <c r="I3001" t="s">
        <v>1140</v>
      </c>
      <c r="J3001" t="s">
        <v>3662</v>
      </c>
    </row>
    <row r="3002" spans="1:10" x14ac:dyDescent="0.2">
      <c r="A3002" t="s">
        <v>1144</v>
      </c>
      <c r="B3002" t="s">
        <v>1138</v>
      </c>
      <c r="C3002" s="8" t="s">
        <v>1138</v>
      </c>
      <c r="D3002">
        <v>154.07769999999999</v>
      </c>
      <c r="E3002">
        <v>4.8570000000000002</v>
      </c>
      <c r="F3002">
        <v>154.07830000000001</v>
      </c>
      <c r="G3002" t="s">
        <v>1141</v>
      </c>
      <c r="H3002">
        <v>0</v>
      </c>
      <c r="I3002" t="s">
        <v>1140</v>
      </c>
      <c r="J3002" t="s">
        <v>3662</v>
      </c>
    </row>
    <row r="3003" spans="1:10" x14ac:dyDescent="0.2">
      <c r="A3003" t="s">
        <v>1144</v>
      </c>
      <c r="B3003" t="s">
        <v>1138</v>
      </c>
      <c r="C3003" s="8" t="s">
        <v>1138</v>
      </c>
      <c r="D3003">
        <v>153.06989999999999</v>
      </c>
      <c r="E3003">
        <v>4.8570000000000002</v>
      </c>
      <c r="F3003">
        <v>154.07830000000001</v>
      </c>
      <c r="G3003" t="s">
        <v>1141</v>
      </c>
      <c r="H3003">
        <v>1</v>
      </c>
      <c r="I3003" t="s">
        <v>1140</v>
      </c>
      <c r="J3003" t="s">
        <v>3662</v>
      </c>
    </row>
    <row r="3004" spans="1:10" x14ac:dyDescent="0.2">
      <c r="A3004" t="s">
        <v>1144</v>
      </c>
      <c r="B3004" t="s">
        <v>1138</v>
      </c>
      <c r="C3004" s="8" t="s">
        <v>1138</v>
      </c>
      <c r="D3004">
        <v>152.06180000000001</v>
      </c>
      <c r="E3004">
        <v>4.8570000000000002</v>
      </c>
      <c r="F3004">
        <v>154.07830000000001</v>
      </c>
      <c r="G3004" t="s">
        <v>1141</v>
      </c>
      <c r="H3004">
        <v>2</v>
      </c>
      <c r="I3004" t="s">
        <v>1140</v>
      </c>
      <c r="J3004" t="s">
        <v>3662</v>
      </c>
    </row>
    <row r="3005" spans="1:10" x14ac:dyDescent="0.2">
      <c r="A3005" t="s">
        <v>1144</v>
      </c>
      <c r="B3005" t="s">
        <v>1138</v>
      </c>
      <c r="C3005" s="8" t="s">
        <v>1138</v>
      </c>
      <c r="D3005">
        <v>155.08070000000001</v>
      </c>
      <c r="E3005">
        <v>4.8570000000000002</v>
      </c>
      <c r="F3005">
        <v>154.07830000000001</v>
      </c>
      <c r="G3005" t="s">
        <v>1141</v>
      </c>
      <c r="H3005">
        <v>3</v>
      </c>
      <c r="I3005" t="s">
        <v>1140</v>
      </c>
      <c r="J3005" t="s">
        <v>3662</v>
      </c>
    </row>
    <row r="3006" spans="1:10" x14ac:dyDescent="0.2">
      <c r="A3006" t="s">
        <v>2005</v>
      </c>
      <c r="B3006" t="s">
        <v>2006</v>
      </c>
      <c r="C3006" s="8" t="s">
        <v>2006</v>
      </c>
      <c r="D3006">
        <v>171.00810000000001</v>
      </c>
      <c r="E3006">
        <v>4.1410999999999998</v>
      </c>
      <c r="F3006">
        <v>171.0087</v>
      </c>
      <c r="G3006" t="s">
        <v>2009</v>
      </c>
      <c r="H3006">
        <v>0</v>
      </c>
      <c r="I3006" t="s">
        <v>2008</v>
      </c>
      <c r="J3006" t="s">
        <v>3662</v>
      </c>
    </row>
    <row r="3007" spans="1:10" x14ac:dyDescent="0.2">
      <c r="A3007" t="s">
        <v>2005</v>
      </c>
      <c r="B3007" t="s">
        <v>2006</v>
      </c>
      <c r="C3007" s="8" t="s">
        <v>2006</v>
      </c>
      <c r="D3007">
        <v>89.038600000000002</v>
      </c>
      <c r="E3007">
        <v>4.1410999999999998</v>
      </c>
      <c r="F3007">
        <v>171.0087</v>
      </c>
      <c r="G3007" t="s">
        <v>2009</v>
      </c>
      <c r="H3007">
        <v>1</v>
      </c>
      <c r="I3007" t="s">
        <v>2008</v>
      </c>
      <c r="J3007" t="s">
        <v>3662</v>
      </c>
    </row>
    <row r="3008" spans="1:10" x14ac:dyDescent="0.2">
      <c r="A3008" t="s">
        <v>2005</v>
      </c>
      <c r="B3008" t="s">
        <v>2006</v>
      </c>
      <c r="C3008" s="8" t="s">
        <v>2006</v>
      </c>
      <c r="D3008">
        <v>90.033900000000003</v>
      </c>
      <c r="E3008">
        <v>4.1410999999999998</v>
      </c>
      <c r="F3008">
        <v>171.0087</v>
      </c>
      <c r="G3008" t="s">
        <v>2009</v>
      </c>
      <c r="H3008">
        <v>2</v>
      </c>
      <c r="I3008" t="s">
        <v>2008</v>
      </c>
      <c r="J3008" t="s">
        <v>3662</v>
      </c>
    </row>
    <row r="3009" spans="1:10" x14ac:dyDescent="0.2">
      <c r="A3009" t="s">
        <v>2005</v>
      </c>
      <c r="B3009" t="s">
        <v>2006</v>
      </c>
      <c r="C3009" s="8" t="s">
        <v>2006</v>
      </c>
      <c r="D3009">
        <v>154.00550000000001</v>
      </c>
      <c r="E3009">
        <v>4.1410999999999998</v>
      </c>
      <c r="F3009">
        <v>171.0087</v>
      </c>
      <c r="G3009" t="s">
        <v>2009</v>
      </c>
      <c r="H3009">
        <v>3</v>
      </c>
      <c r="I3009" t="s">
        <v>2008</v>
      </c>
      <c r="J3009" t="s">
        <v>3662</v>
      </c>
    </row>
    <row r="3010" spans="1:10" x14ac:dyDescent="0.2">
      <c r="A3010" t="s">
        <v>4705</v>
      </c>
      <c r="B3010" t="s">
        <v>4706</v>
      </c>
      <c r="C3010" t="s">
        <v>4706</v>
      </c>
      <c r="D3010">
        <v>394.14109999999999</v>
      </c>
      <c r="E3010">
        <v>20.421399999999998</v>
      </c>
      <c r="F3010">
        <v>394.14159999999998</v>
      </c>
      <c r="G3010" t="s">
        <v>4042</v>
      </c>
      <c r="H3010">
        <v>0</v>
      </c>
      <c r="I3010" t="s">
        <v>4707</v>
      </c>
      <c r="J3010" t="s">
        <v>3662</v>
      </c>
    </row>
    <row r="3011" spans="1:10" x14ac:dyDescent="0.2">
      <c r="A3011" t="s">
        <v>4705</v>
      </c>
      <c r="B3011" t="s">
        <v>4706</v>
      </c>
      <c r="C3011" t="s">
        <v>4706</v>
      </c>
      <c r="D3011">
        <v>395.14460000000003</v>
      </c>
      <c r="E3011">
        <v>20.421399999999998</v>
      </c>
      <c r="F3011">
        <v>394.14159999999998</v>
      </c>
      <c r="G3011" t="s">
        <v>4042</v>
      </c>
      <c r="H3011">
        <v>1</v>
      </c>
      <c r="I3011" t="s">
        <v>4707</v>
      </c>
      <c r="J3011" t="s">
        <v>3662</v>
      </c>
    </row>
    <row r="3012" spans="1:10" x14ac:dyDescent="0.2">
      <c r="A3012" t="s">
        <v>4705</v>
      </c>
      <c r="B3012" t="s">
        <v>4706</v>
      </c>
      <c r="C3012" t="s">
        <v>4706</v>
      </c>
      <c r="D3012">
        <v>396.1472</v>
      </c>
      <c r="E3012">
        <v>20.421399999999998</v>
      </c>
      <c r="F3012">
        <v>394.14159999999998</v>
      </c>
      <c r="G3012" t="s">
        <v>4042</v>
      </c>
      <c r="H3012">
        <v>2</v>
      </c>
      <c r="I3012" t="s">
        <v>4707</v>
      </c>
      <c r="J3012" t="s">
        <v>3662</v>
      </c>
    </row>
    <row r="3013" spans="1:10" x14ac:dyDescent="0.2">
      <c r="A3013" t="s">
        <v>4705</v>
      </c>
      <c r="B3013" t="s">
        <v>4706</v>
      </c>
      <c r="C3013" t="s">
        <v>4706</v>
      </c>
      <c r="D3013">
        <v>379.11779999999999</v>
      </c>
      <c r="E3013">
        <v>20.421399999999998</v>
      </c>
      <c r="F3013">
        <v>394.14159999999998</v>
      </c>
      <c r="G3013" t="s">
        <v>4042</v>
      </c>
      <c r="H3013">
        <v>3</v>
      </c>
      <c r="I3013" t="s">
        <v>4707</v>
      </c>
      <c r="J3013" t="s">
        <v>3662</v>
      </c>
    </row>
    <row r="3014" spans="1:10" x14ac:dyDescent="0.2">
      <c r="A3014" t="s">
        <v>1772</v>
      </c>
      <c r="B3014" t="s">
        <v>1773</v>
      </c>
      <c r="C3014" s="8" t="s">
        <v>1773</v>
      </c>
      <c r="D3014">
        <v>149.09630000000001</v>
      </c>
      <c r="E3014">
        <v>9.7184000000000008</v>
      </c>
      <c r="F3014">
        <v>410.08960000000002</v>
      </c>
      <c r="G3014" t="s">
        <v>1776</v>
      </c>
      <c r="H3014">
        <v>0</v>
      </c>
      <c r="I3014" t="s">
        <v>1775</v>
      </c>
      <c r="J3014" t="s">
        <v>3662</v>
      </c>
    </row>
    <row r="3015" spans="1:10" x14ac:dyDescent="0.2">
      <c r="A3015" t="s">
        <v>1772</v>
      </c>
      <c r="B3015" t="s">
        <v>1773</v>
      </c>
      <c r="C3015" s="8" t="s">
        <v>1773</v>
      </c>
      <c r="D3015">
        <v>150.09970000000001</v>
      </c>
      <c r="E3015">
        <v>9.7184000000000008</v>
      </c>
      <c r="F3015">
        <v>410.08960000000002</v>
      </c>
      <c r="G3015" t="s">
        <v>1776</v>
      </c>
      <c r="H3015">
        <v>1</v>
      </c>
      <c r="I3015" t="s">
        <v>1775</v>
      </c>
      <c r="J3015" t="s">
        <v>3662</v>
      </c>
    </row>
    <row r="3016" spans="1:10" x14ac:dyDescent="0.2">
      <c r="A3016" t="s">
        <v>1772</v>
      </c>
      <c r="B3016" t="s">
        <v>1773</v>
      </c>
      <c r="C3016" s="8" t="s">
        <v>1773</v>
      </c>
      <c r="D3016">
        <v>95.085499999999996</v>
      </c>
      <c r="E3016">
        <v>9.7184000000000008</v>
      </c>
      <c r="F3016">
        <v>410.08960000000002</v>
      </c>
      <c r="G3016" t="s">
        <v>1776</v>
      </c>
      <c r="H3016">
        <v>2</v>
      </c>
      <c r="I3016" t="s">
        <v>1775</v>
      </c>
      <c r="J3016" t="s">
        <v>3662</v>
      </c>
    </row>
    <row r="3017" spans="1:10" x14ac:dyDescent="0.2">
      <c r="A3017" t="s">
        <v>1772</v>
      </c>
      <c r="B3017" t="s">
        <v>1773</v>
      </c>
      <c r="C3017" s="8" t="s">
        <v>1773</v>
      </c>
      <c r="D3017">
        <v>410.08690000000001</v>
      </c>
      <c r="E3017">
        <v>9.7184000000000008</v>
      </c>
      <c r="F3017">
        <v>410.08960000000002</v>
      </c>
      <c r="G3017" t="s">
        <v>1776</v>
      </c>
      <c r="H3017">
        <v>3</v>
      </c>
      <c r="I3017" t="s">
        <v>1775</v>
      </c>
      <c r="J3017" t="s">
        <v>3662</v>
      </c>
    </row>
    <row r="3018" spans="1:10" x14ac:dyDescent="0.2">
      <c r="A3018" s="8" t="s">
        <v>2612</v>
      </c>
      <c r="B3018" s="8" t="s">
        <v>2613</v>
      </c>
      <c r="C3018" s="8" t="s">
        <v>3807</v>
      </c>
      <c r="D3018" s="8">
        <v>211.14830000000001</v>
      </c>
      <c r="E3018" s="8">
        <v>12.2798</v>
      </c>
      <c r="F3018" s="8">
        <v>226.14699999999999</v>
      </c>
      <c r="G3018" s="8" t="s">
        <v>2616</v>
      </c>
      <c r="H3018" s="8">
        <v>0</v>
      </c>
      <c r="I3018" s="8" t="s">
        <v>2615</v>
      </c>
      <c r="J3018" t="s">
        <v>3662</v>
      </c>
    </row>
    <row r="3019" spans="1:10" x14ac:dyDescent="0.2">
      <c r="A3019" s="8" t="s">
        <v>2612</v>
      </c>
      <c r="B3019" s="8" t="s">
        <v>2613</v>
      </c>
      <c r="C3019" s="8" t="s">
        <v>3807</v>
      </c>
      <c r="D3019" s="8">
        <v>155.0855</v>
      </c>
      <c r="E3019" s="8">
        <v>12.2798</v>
      </c>
      <c r="F3019" s="8">
        <v>226.14699999999999</v>
      </c>
      <c r="G3019" s="8" t="s">
        <v>2616</v>
      </c>
      <c r="H3019" s="8">
        <v>1</v>
      </c>
      <c r="I3019" s="8" t="s">
        <v>2615</v>
      </c>
      <c r="J3019" t="s">
        <v>3662</v>
      </c>
    </row>
    <row r="3020" spans="1:10" x14ac:dyDescent="0.2">
      <c r="A3020" s="8" t="s">
        <v>2612</v>
      </c>
      <c r="B3020" s="8" t="s">
        <v>2613</v>
      </c>
      <c r="C3020" s="8" t="s">
        <v>3807</v>
      </c>
      <c r="D3020" s="8">
        <v>93.07</v>
      </c>
      <c r="E3020" s="8">
        <v>12.2798</v>
      </c>
      <c r="F3020" s="8">
        <v>226.14699999999999</v>
      </c>
      <c r="G3020" s="8" t="s">
        <v>2616</v>
      </c>
      <c r="H3020" s="8">
        <v>2</v>
      </c>
      <c r="I3020" s="8" t="s">
        <v>2615</v>
      </c>
      <c r="J3020" t="s">
        <v>3662</v>
      </c>
    </row>
    <row r="3021" spans="1:10" x14ac:dyDescent="0.2">
      <c r="A3021" s="8" t="s">
        <v>2612</v>
      </c>
      <c r="B3021" s="8" t="s">
        <v>2613</v>
      </c>
      <c r="C3021" s="8" t="s">
        <v>3807</v>
      </c>
      <c r="D3021" s="8">
        <v>135.0805</v>
      </c>
      <c r="E3021" s="8">
        <v>12.2798</v>
      </c>
      <c r="F3021" s="8">
        <v>226.14699999999999</v>
      </c>
      <c r="G3021" s="8" t="s">
        <v>2616</v>
      </c>
      <c r="H3021" s="8">
        <v>3</v>
      </c>
      <c r="I3021" s="8" t="s">
        <v>2615</v>
      </c>
      <c r="J3021" t="s">
        <v>3662</v>
      </c>
    </row>
    <row r="3022" spans="1:10" x14ac:dyDescent="0.2">
      <c r="A3022" s="8" t="s">
        <v>3256</v>
      </c>
      <c r="B3022" s="8" t="s">
        <v>3257</v>
      </c>
      <c r="C3022" s="8" t="s">
        <v>3257</v>
      </c>
      <c r="D3022" s="8">
        <v>208.0515</v>
      </c>
      <c r="E3022" s="8">
        <v>8.1149000000000004</v>
      </c>
      <c r="F3022" s="8">
        <v>208.05240000000001</v>
      </c>
      <c r="G3022" s="8" t="s">
        <v>3260</v>
      </c>
      <c r="H3022" s="8">
        <v>0</v>
      </c>
      <c r="I3022" s="8" t="s">
        <v>3259</v>
      </c>
      <c r="J3022" t="s">
        <v>3662</v>
      </c>
    </row>
    <row r="3023" spans="1:10" x14ac:dyDescent="0.2">
      <c r="A3023" s="8" t="s">
        <v>3256</v>
      </c>
      <c r="B3023" s="8" t="s">
        <v>3257</v>
      </c>
      <c r="C3023" s="8" t="s">
        <v>3257</v>
      </c>
      <c r="D3023" s="8">
        <v>152.06180000000001</v>
      </c>
      <c r="E3023" s="8">
        <v>8.1149000000000004</v>
      </c>
      <c r="F3023" s="8">
        <v>208.05240000000001</v>
      </c>
      <c r="G3023" s="8" t="s">
        <v>3260</v>
      </c>
      <c r="H3023" s="8">
        <v>1</v>
      </c>
      <c r="I3023" s="8" t="s">
        <v>3259</v>
      </c>
      <c r="J3023" t="s">
        <v>3662</v>
      </c>
    </row>
    <row r="3024" spans="1:10" x14ac:dyDescent="0.2">
      <c r="A3024" s="8" t="s">
        <v>3256</v>
      </c>
      <c r="B3024" s="8" t="s">
        <v>3257</v>
      </c>
      <c r="C3024" s="8" t="s">
        <v>3257</v>
      </c>
      <c r="D3024" s="8">
        <v>180.05680000000001</v>
      </c>
      <c r="E3024" s="8">
        <v>8.1149000000000004</v>
      </c>
      <c r="F3024" s="8">
        <v>208.05240000000001</v>
      </c>
      <c r="G3024" s="8" t="s">
        <v>3260</v>
      </c>
      <c r="H3024" s="8">
        <v>2</v>
      </c>
      <c r="I3024" s="8" t="s">
        <v>3259</v>
      </c>
      <c r="J3024" t="s">
        <v>3662</v>
      </c>
    </row>
    <row r="3025" spans="1:10" x14ac:dyDescent="0.2">
      <c r="A3025" s="8" t="s">
        <v>3256</v>
      </c>
      <c r="B3025" s="8" t="s">
        <v>3257</v>
      </c>
      <c r="C3025" s="8" t="s">
        <v>3257</v>
      </c>
      <c r="D3025" s="8">
        <v>209.0548</v>
      </c>
      <c r="E3025" s="8">
        <v>8.1149000000000004</v>
      </c>
      <c r="F3025" s="8">
        <v>208.05240000000001</v>
      </c>
      <c r="G3025" s="8" t="s">
        <v>3260</v>
      </c>
      <c r="H3025" s="8">
        <v>3</v>
      </c>
      <c r="I3025" s="8" t="s">
        <v>3259</v>
      </c>
      <c r="J3025" t="s">
        <v>3662</v>
      </c>
    </row>
    <row r="3026" spans="1:10" x14ac:dyDescent="0.2">
      <c r="A3026" s="8" t="s">
        <v>2785</v>
      </c>
      <c r="B3026" s="8" t="s">
        <v>950</v>
      </c>
      <c r="C3026" s="8" t="s">
        <v>3733</v>
      </c>
      <c r="D3026" s="8">
        <v>149.05959999999999</v>
      </c>
      <c r="E3026" s="8">
        <v>5.3132999999999999</v>
      </c>
      <c r="F3026" s="8">
        <v>222.08920000000001</v>
      </c>
      <c r="G3026" s="8" t="s">
        <v>953</v>
      </c>
      <c r="H3026" s="8">
        <v>0</v>
      </c>
      <c r="I3026" s="8" t="s">
        <v>2787</v>
      </c>
      <c r="J3026" t="s">
        <v>3662</v>
      </c>
    </row>
    <row r="3027" spans="1:10" x14ac:dyDescent="0.2">
      <c r="A3027" s="8" t="s">
        <v>2785</v>
      </c>
      <c r="B3027" s="8" t="s">
        <v>950</v>
      </c>
      <c r="C3027" s="8" t="s">
        <v>3733</v>
      </c>
      <c r="D3027" s="8">
        <v>177.05459999999999</v>
      </c>
      <c r="E3027" s="8">
        <v>5.3132999999999999</v>
      </c>
      <c r="F3027" s="8">
        <v>222.08920000000001</v>
      </c>
      <c r="G3027" s="8" t="s">
        <v>953</v>
      </c>
      <c r="H3027" s="8">
        <v>1</v>
      </c>
      <c r="I3027" s="8" t="s">
        <v>2787</v>
      </c>
      <c r="J3027" t="s">
        <v>3662</v>
      </c>
    </row>
    <row r="3028" spans="1:10" x14ac:dyDescent="0.2">
      <c r="A3028" s="8" t="s">
        <v>2785</v>
      </c>
      <c r="B3028" s="8" t="s">
        <v>950</v>
      </c>
      <c r="C3028" s="8" t="s">
        <v>3733</v>
      </c>
      <c r="D3028" s="8">
        <v>167.03370000000001</v>
      </c>
      <c r="E3028" s="8">
        <v>5.3132999999999999</v>
      </c>
      <c r="F3028" s="8">
        <v>222.08920000000001</v>
      </c>
      <c r="G3028" s="8" t="s">
        <v>953</v>
      </c>
      <c r="H3028" s="8">
        <v>2</v>
      </c>
      <c r="I3028" s="8" t="s">
        <v>2787</v>
      </c>
      <c r="J3028" t="s">
        <v>3662</v>
      </c>
    </row>
    <row r="3029" spans="1:10" x14ac:dyDescent="0.2">
      <c r="A3029" s="8" t="s">
        <v>2785</v>
      </c>
      <c r="B3029" s="8" t="s">
        <v>950</v>
      </c>
      <c r="C3029" s="8" t="s">
        <v>3733</v>
      </c>
      <c r="D3029" s="8">
        <v>222.08930000000001</v>
      </c>
      <c r="E3029" s="8">
        <v>5.3132999999999999</v>
      </c>
      <c r="F3029" s="8">
        <v>222.08920000000001</v>
      </c>
      <c r="G3029" s="8" t="s">
        <v>953</v>
      </c>
      <c r="H3029" s="8">
        <v>3</v>
      </c>
      <c r="I3029" s="8" t="s">
        <v>2787</v>
      </c>
      <c r="J3029" t="s">
        <v>3662</v>
      </c>
    </row>
    <row r="3030" spans="1:10" x14ac:dyDescent="0.2">
      <c r="A3030" t="s">
        <v>949</v>
      </c>
      <c r="B3030" t="s">
        <v>950</v>
      </c>
      <c r="C3030" s="8" t="s">
        <v>3733</v>
      </c>
      <c r="D3030">
        <v>222.0872</v>
      </c>
      <c r="E3030">
        <v>8.5030999999999999</v>
      </c>
      <c r="F3030">
        <v>222.089</v>
      </c>
      <c r="G3030" t="s">
        <v>953</v>
      </c>
      <c r="H3030">
        <v>0</v>
      </c>
      <c r="I3030" t="s">
        <v>952</v>
      </c>
      <c r="J3030" t="s">
        <v>3662</v>
      </c>
    </row>
    <row r="3031" spans="1:10" x14ac:dyDescent="0.2">
      <c r="A3031" t="s">
        <v>949</v>
      </c>
      <c r="B3031" t="s">
        <v>950</v>
      </c>
      <c r="C3031" s="8" t="s">
        <v>3733</v>
      </c>
      <c r="D3031">
        <v>177.0659</v>
      </c>
      <c r="E3031">
        <v>8.5030999999999999</v>
      </c>
      <c r="F3031">
        <v>222.089</v>
      </c>
      <c r="G3031" t="s">
        <v>953</v>
      </c>
      <c r="H3031">
        <v>1</v>
      </c>
      <c r="I3031" t="s">
        <v>952</v>
      </c>
      <c r="J3031" t="s">
        <v>3662</v>
      </c>
    </row>
    <row r="3032" spans="1:10" x14ac:dyDescent="0.2">
      <c r="A3032" t="s">
        <v>949</v>
      </c>
      <c r="B3032" t="s">
        <v>950</v>
      </c>
      <c r="C3032" s="8" t="s">
        <v>3733</v>
      </c>
      <c r="D3032">
        <v>150.04640000000001</v>
      </c>
      <c r="E3032">
        <v>8.5030999999999999</v>
      </c>
      <c r="F3032">
        <v>222.089</v>
      </c>
      <c r="G3032" t="s">
        <v>953</v>
      </c>
      <c r="H3032">
        <v>2</v>
      </c>
      <c r="I3032" t="s">
        <v>952</v>
      </c>
      <c r="J3032" t="s">
        <v>3662</v>
      </c>
    </row>
    <row r="3033" spans="1:10" x14ac:dyDescent="0.2">
      <c r="A3033" t="s">
        <v>949</v>
      </c>
      <c r="B3033" t="s">
        <v>950</v>
      </c>
      <c r="C3033" s="8" t="s">
        <v>3733</v>
      </c>
      <c r="D3033">
        <v>176.09440000000001</v>
      </c>
      <c r="E3033">
        <v>8.5030999999999999</v>
      </c>
      <c r="F3033">
        <v>222.089</v>
      </c>
      <c r="G3033" t="s">
        <v>953</v>
      </c>
      <c r="H3033">
        <v>3</v>
      </c>
      <c r="I3033" t="s">
        <v>952</v>
      </c>
      <c r="J3033" t="s">
        <v>3662</v>
      </c>
    </row>
    <row r="3034" spans="1:10" x14ac:dyDescent="0.2">
      <c r="A3034" s="8" t="s">
        <v>2772</v>
      </c>
      <c r="B3034" s="8" t="s">
        <v>2773</v>
      </c>
      <c r="C3034" s="8" t="s">
        <v>2773</v>
      </c>
      <c r="D3034" s="8">
        <v>205.1224</v>
      </c>
      <c r="E3034" s="8">
        <v>19.360099999999999</v>
      </c>
      <c r="F3034" s="8">
        <v>278.15179999999998</v>
      </c>
      <c r="G3034" s="8" t="s">
        <v>960</v>
      </c>
      <c r="H3034" s="8">
        <v>0</v>
      </c>
      <c r="I3034" s="8" t="s">
        <v>2775</v>
      </c>
      <c r="J3034" t="s">
        <v>3662</v>
      </c>
    </row>
    <row r="3035" spans="1:10" x14ac:dyDescent="0.2">
      <c r="A3035" s="8" t="s">
        <v>2772</v>
      </c>
      <c r="B3035" s="8" t="s">
        <v>2773</v>
      </c>
      <c r="C3035" s="8" t="s">
        <v>2773</v>
      </c>
      <c r="D3035" s="8">
        <v>149.04490000000001</v>
      </c>
      <c r="E3035" s="8">
        <v>19.360099999999999</v>
      </c>
      <c r="F3035" s="8">
        <v>278.15179999999998</v>
      </c>
      <c r="G3035" s="8" t="s">
        <v>960</v>
      </c>
      <c r="H3035" s="8">
        <v>1</v>
      </c>
      <c r="I3035" s="8" t="s">
        <v>2775</v>
      </c>
      <c r="J3035" t="s">
        <v>3662</v>
      </c>
    </row>
    <row r="3036" spans="1:10" x14ac:dyDescent="0.2">
      <c r="A3036" s="8" t="s">
        <v>2772</v>
      </c>
      <c r="B3036" s="8" t="s">
        <v>2773</v>
      </c>
      <c r="C3036" s="8" t="s">
        <v>2773</v>
      </c>
      <c r="D3036" s="8">
        <v>206.1258</v>
      </c>
      <c r="E3036" s="8">
        <v>19.360099999999999</v>
      </c>
      <c r="F3036" s="8">
        <v>278.15179999999998</v>
      </c>
      <c r="G3036" s="8" t="s">
        <v>960</v>
      </c>
      <c r="H3036" s="8">
        <v>2</v>
      </c>
      <c r="I3036" s="8" t="s">
        <v>2775</v>
      </c>
      <c r="J3036" t="s">
        <v>3662</v>
      </c>
    </row>
    <row r="3037" spans="1:10" x14ac:dyDescent="0.2">
      <c r="A3037" s="8" t="s">
        <v>2772</v>
      </c>
      <c r="B3037" s="8" t="s">
        <v>2773</v>
      </c>
      <c r="C3037" s="8" t="s">
        <v>2773</v>
      </c>
      <c r="D3037" s="8">
        <v>150.10390000000001</v>
      </c>
      <c r="E3037" s="8">
        <v>19.360099999999999</v>
      </c>
      <c r="F3037" s="8">
        <v>278.15179999999998</v>
      </c>
      <c r="G3037" s="8" t="s">
        <v>960</v>
      </c>
      <c r="H3037" s="8">
        <v>3</v>
      </c>
      <c r="I3037" s="8" t="s">
        <v>2775</v>
      </c>
      <c r="J3037" t="s">
        <v>3662</v>
      </c>
    </row>
    <row r="3038" spans="1:10" x14ac:dyDescent="0.2">
      <c r="A3038" t="s">
        <v>956</v>
      </c>
      <c r="B3038" t="s">
        <v>957</v>
      </c>
      <c r="C3038" s="8" t="s">
        <v>2773</v>
      </c>
      <c r="D3038">
        <v>205.15870000000001</v>
      </c>
      <c r="E3038">
        <v>4.8997000000000002</v>
      </c>
      <c r="F3038">
        <v>278.15179999999998</v>
      </c>
      <c r="G3038" t="s">
        <v>960</v>
      </c>
      <c r="H3038">
        <v>0</v>
      </c>
      <c r="I3038" t="s">
        <v>959</v>
      </c>
      <c r="J3038" t="s">
        <v>3662</v>
      </c>
    </row>
    <row r="3039" spans="1:10" x14ac:dyDescent="0.2">
      <c r="A3039" t="s">
        <v>956</v>
      </c>
      <c r="B3039" t="s">
        <v>957</v>
      </c>
      <c r="C3039" s="8" t="s">
        <v>2773</v>
      </c>
      <c r="D3039">
        <v>206.16210000000001</v>
      </c>
      <c r="E3039">
        <v>4.8997000000000002</v>
      </c>
      <c r="F3039">
        <v>278.15179999999998</v>
      </c>
      <c r="G3039" t="s">
        <v>960</v>
      </c>
      <c r="H3039">
        <v>1</v>
      </c>
      <c r="I3039" t="s">
        <v>959</v>
      </c>
      <c r="J3039" t="s">
        <v>3662</v>
      </c>
    </row>
    <row r="3040" spans="1:10" x14ac:dyDescent="0.2">
      <c r="A3040" t="s">
        <v>956</v>
      </c>
      <c r="B3040" t="s">
        <v>957</v>
      </c>
      <c r="C3040" s="8" t="s">
        <v>2773</v>
      </c>
      <c r="D3040">
        <v>149.08359999999999</v>
      </c>
      <c r="E3040">
        <v>4.8997000000000002</v>
      </c>
      <c r="F3040">
        <v>278.15179999999998</v>
      </c>
      <c r="G3040" t="s">
        <v>960</v>
      </c>
      <c r="H3040">
        <v>2</v>
      </c>
      <c r="I3040" t="s">
        <v>959</v>
      </c>
      <c r="J3040" t="s">
        <v>3662</v>
      </c>
    </row>
    <row r="3041" spans="1:10" x14ac:dyDescent="0.2">
      <c r="A3041" t="s">
        <v>956</v>
      </c>
      <c r="B3041" t="s">
        <v>957</v>
      </c>
      <c r="C3041" s="8" t="s">
        <v>2773</v>
      </c>
      <c r="D3041">
        <v>150.09950000000001</v>
      </c>
      <c r="E3041">
        <v>4.8997000000000002</v>
      </c>
      <c r="F3041">
        <v>278.15179999999998</v>
      </c>
      <c r="G3041" t="s">
        <v>960</v>
      </c>
      <c r="H3041">
        <v>3</v>
      </c>
      <c r="I3041" t="s">
        <v>959</v>
      </c>
      <c r="J3041" t="s">
        <v>3662</v>
      </c>
    </row>
    <row r="3042" spans="1:10" x14ac:dyDescent="0.2">
      <c r="A3042" t="s">
        <v>4391</v>
      </c>
      <c r="B3042" t="s">
        <v>4392</v>
      </c>
      <c r="C3042" t="s">
        <v>4392</v>
      </c>
      <c r="D3042">
        <v>331.0009</v>
      </c>
      <c r="E3042">
        <v>8.7897999999999996</v>
      </c>
      <c r="F3042">
        <v>331.00139999999999</v>
      </c>
      <c r="G3042" t="s">
        <v>3935</v>
      </c>
      <c r="H3042">
        <v>0</v>
      </c>
      <c r="I3042" t="s">
        <v>4393</v>
      </c>
      <c r="J3042" t="s">
        <v>3662</v>
      </c>
    </row>
    <row r="3043" spans="1:10" x14ac:dyDescent="0.2">
      <c r="A3043" t="s">
        <v>4391</v>
      </c>
      <c r="B3043" t="s">
        <v>4392</v>
      </c>
      <c r="C3043" t="s">
        <v>4392</v>
      </c>
      <c r="D3043">
        <v>258.98</v>
      </c>
      <c r="E3043">
        <v>8.7897999999999996</v>
      </c>
      <c r="F3043">
        <v>331.00139999999999</v>
      </c>
      <c r="G3043" t="s">
        <v>3935</v>
      </c>
      <c r="H3043">
        <v>1</v>
      </c>
      <c r="I3043" t="s">
        <v>4393</v>
      </c>
      <c r="J3043" t="s">
        <v>3662</v>
      </c>
    </row>
    <row r="3044" spans="1:10" x14ac:dyDescent="0.2">
      <c r="A3044" t="s">
        <v>4391</v>
      </c>
      <c r="B3044" t="s">
        <v>4392</v>
      </c>
      <c r="C3044" t="s">
        <v>4392</v>
      </c>
      <c r="D3044">
        <v>185.98689999999999</v>
      </c>
      <c r="E3044">
        <v>8.7897999999999996</v>
      </c>
      <c r="F3044">
        <v>331.00139999999999</v>
      </c>
      <c r="G3044" t="s">
        <v>3935</v>
      </c>
      <c r="H3044">
        <v>2</v>
      </c>
      <c r="I3044" t="s">
        <v>4393</v>
      </c>
      <c r="J3044" t="s">
        <v>3662</v>
      </c>
    </row>
    <row r="3045" spans="1:10" x14ac:dyDescent="0.2">
      <c r="A3045" t="s">
        <v>4391</v>
      </c>
      <c r="B3045" t="s">
        <v>4392</v>
      </c>
      <c r="C3045" t="s">
        <v>4392</v>
      </c>
      <c r="D3045">
        <v>189.95830000000001</v>
      </c>
      <c r="E3045">
        <v>8.7897999999999996</v>
      </c>
      <c r="F3045">
        <v>331.00139999999999</v>
      </c>
      <c r="G3045" t="s">
        <v>3935</v>
      </c>
      <c r="H3045">
        <v>3</v>
      </c>
      <c r="I3045" t="s">
        <v>4393</v>
      </c>
      <c r="J3045" t="s">
        <v>3662</v>
      </c>
    </row>
    <row r="3046" spans="1:10" x14ac:dyDescent="0.2">
      <c r="A3046" s="8" t="s">
        <v>2901</v>
      </c>
      <c r="B3046" s="8" t="s">
        <v>1224</v>
      </c>
      <c r="C3046" s="8" t="s">
        <v>1224</v>
      </c>
      <c r="D3046" s="8">
        <v>178.07740000000001</v>
      </c>
      <c r="E3046" s="8">
        <v>6.6390000000000002</v>
      </c>
      <c r="F3046" s="8">
        <v>178.07830000000001</v>
      </c>
      <c r="G3046" s="8" t="s">
        <v>1227</v>
      </c>
      <c r="H3046" s="8">
        <v>0</v>
      </c>
      <c r="I3046" s="8" t="s">
        <v>1226</v>
      </c>
      <c r="J3046" t="s">
        <v>3662</v>
      </c>
    </row>
    <row r="3047" spans="1:10" x14ac:dyDescent="0.2">
      <c r="A3047" s="8" t="s">
        <v>2901</v>
      </c>
      <c r="B3047" s="8" t="s">
        <v>1224</v>
      </c>
      <c r="C3047" s="8" t="s">
        <v>1224</v>
      </c>
      <c r="D3047" s="8">
        <v>176.06190000000001</v>
      </c>
      <c r="E3047" s="8">
        <v>6.6390000000000002</v>
      </c>
      <c r="F3047" s="8">
        <v>178.07830000000001</v>
      </c>
      <c r="G3047" s="8" t="s">
        <v>1227</v>
      </c>
      <c r="H3047" s="8">
        <v>1</v>
      </c>
      <c r="I3047" s="8" t="s">
        <v>1226</v>
      </c>
      <c r="J3047" t="s">
        <v>3662</v>
      </c>
    </row>
    <row r="3048" spans="1:10" x14ac:dyDescent="0.2">
      <c r="A3048" s="8" t="s">
        <v>2901</v>
      </c>
      <c r="B3048" s="8" t="s">
        <v>1224</v>
      </c>
      <c r="C3048" s="8" t="s">
        <v>1224</v>
      </c>
      <c r="D3048" s="8">
        <v>179.08070000000001</v>
      </c>
      <c r="E3048" s="8">
        <v>6.6390000000000002</v>
      </c>
      <c r="F3048" s="8">
        <v>178.07830000000001</v>
      </c>
      <c r="G3048" s="8" t="s">
        <v>1227</v>
      </c>
      <c r="H3048" s="8">
        <v>2</v>
      </c>
      <c r="I3048" s="8" t="s">
        <v>1226</v>
      </c>
      <c r="J3048" t="s">
        <v>3662</v>
      </c>
    </row>
    <row r="3049" spans="1:10" x14ac:dyDescent="0.2">
      <c r="A3049" s="8" t="s">
        <v>2901</v>
      </c>
      <c r="B3049" s="8" t="s">
        <v>1224</v>
      </c>
      <c r="C3049" s="8" t="s">
        <v>1224</v>
      </c>
      <c r="D3049" s="8">
        <v>177.054</v>
      </c>
      <c r="E3049" s="8">
        <v>6.6390000000000002</v>
      </c>
      <c r="F3049" s="8">
        <v>178.07830000000001</v>
      </c>
      <c r="G3049" s="8" t="s">
        <v>1227</v>
      </c>
      <c r="H3049" s="8">
        <v>3</v>
      </c>
      <c r="I3049" s="8" t="s">
        <v>1226</v>
      </c>
      <c r="J3049" t="s">
        <v>3662</v>
      </c>
    </row>
    <row r="3050" spans="1:10" x14ac:dyDescent="0.2">
      <c r="A3050" t="s">
        <v>1223</v>
      </c>
      <c r="B3050" t="s">
        <v>1224</v>
      </c>
      <c r="C3050" s="8" t="s">
        <v>1224</v>
      </c>
      <c r="D3050">
        <v>178.0778</v>
      </c>
      <c r="E3050">
        <v>6.5831999999999997</v>
      </c>
      <c r="F3050">
        <v>178.07830000000001</v>
      </c>
      <c r="G3050" t="s">
        <v>1227</v>
      </c>
      <c r="H3050">
        <v>0</v>
      </c>
      <c r="I3050" t="s">
        <v>1226</v>
      </c>
      <c r="J3050" t="s">
        <v>3662</v>
      </c>
    </row>
    <row r="3051" spans="1:10" x14ac:dyDescent="0.2">
      <c r="A3051" t="s">
        <v>1223</v>
      </c>
      <c r="B3051" t="s">
        <v>1224</v>
      </c>
      <c r="C3051" s="8" t="s">
        <v>1224</v>
      </c>
      <c r="D3051">
        <v>177.06989999999999</v>
      </c>
      <c r="E3051">
        <v>6.5831999999999997</v>
      </c>
      <c r="F3051">
        <v>178.07830000000001</v>
      </c>
      <c r="G3051" t="s">
        <v>1227</v>
      </c>
      <c r="H3051">
        <v>1</v>
      </c>
      <c r="I3051" t="s">
        <v>1226</v>
      </c>
      <c r="J3051" t="s">
        <v>3662</v>
      </c>
    </row>
    <row r="3052" spans="1:10" x14ac:dyDescent="0.2">
      <c r="A3052" t="s">
        <v>1223</v>
      </c>
      <c r="B3052" t="s">
        <v>1224</v>
      </c>
      <c r="C3052" s="8" t="s">
        <v>1224</v>
      </c>
      <c r="D3052">
        <v>176.06209999999999</v>
      </c>
      <c r="E3052">
        <v>6.5831999999999997</v>
      </c>
      <c r="F3052">
        <v>178.07830000000001</v>
      </c>
      <c r="G3052" t="s">
        <v>1227</v>
      </c>
      <c r="H3052">
        <v>2</v>
      </c>
      <c r="I3052" t="s">
        <v>1226</v>
      </c>
      <c r="J3052" t="s">
        <v>3662</v>
      </c>
    </row>
    <row r="3053" spans="1:10" x14ac:dyDescent="0.2">
      <c r="A3053" t="s">
        <v>1223</v>
      </c>
      <c r="B3053" t="s">
        <v>1224</v>
      </c>
      <c r="C3053" s="8" t="s">
        <v>1224</v>
      </c>
      <c r="D3053">
        <v>88.030799999999999</v>
      </c>
      <c r="E3053">
        <v>6.5831999999999997</v>
      </c>
      <c r="F3053">
        <v>178.07830000000001</v>
      </c>
      <c r="G3053" t="s">
        <v>1227</v>
      </c>
      <c r="H3053">
        <v>3</v>
      </c>
      <c r="I3053" t="s">
        <v>1226</v>
      </c>
      <c r="J3053" t="s">
        <v>3662</v>
      </c>
    </row>
    <row r="3054" spans="1:10" x14ac:dyDescent="0.2">
      <c r="A3054" t="s">
        <v>534</v>
      </c>
      <c r="B3054" t="s">
        <v>535</v>
      </c>
      <c r="C3054" s="8" t="s">
        <v>3781</v>
      </c>
      <c r="D3054">
        <v>151.06299999999999</v>
      </c>
      <c r="E3054">
        <v>4.8861999999999997</v>
      </c>
      <c r="F3054">
        <v>151.0633</v>
      </c>
      <c r="G3054" t="s">
        <v>538</v>
      </c>
      <c r="H3054">
        <v>0</v>
      </c>
      <c r="I3054" t="s">
        <v>537</v>
      </c>
      <c r="J3054" t="s">
        <v>3662</v>
      </c>
    </row>
    <row r="3055" spans="1:10" x14ac:dyDescent="0.2">
      <c r="A3055" t="s">
        <v>534</v>
      </c>
      <c r="B3055" t="s">
        <v>535</v>
      </c>
      <c r="C3055" s="8" t="s">
        <v>3781</v>
      </c>
      <c r="D3055">
        <v>152.06209999999999</v>
      </c>
      <c r="E3055">
        <v>4.8861999999999997</v>
      </c>
      <c r="F3055">
        <v>151.0633</v>
      </c>
      <c r="G3055" t="s">
        <v>538</v>
      </c>
      <c r="H3055">
        <v>1</v>
      </c>
      <c r="I3055" t="s">
        <v>537</v>
      </c>
      <c r="J3055" t="s">
        <v>3662</v>
      </c>
    </row>
    <row r="3056" spans="1:10" x14ac:dyDescent="0.2">
      <c r="A3056" t="s">
        <v>534</v>
      </c>
      <c r="B3056" t="s">
        <v>535</v>
      </c>
      <c r="C3056" s="8" t="s">
        <v>3781</v>
      </c>
      <c r="D3056">
        <v>150.04640000000001</v>
      </c>
      <c r="E3056">
        <v>4.8861999999999997</v>
      </c>
      <c r="F3056">
        <v>151.0633</v>
      </c>
      <c r="G3056" t="s">
        <v>538</v>
      </c>
      <c r="H3056">
        <v>2</v>
      </c>
      <c r="I3056" t="s">
        <v>537</v>
      </c>
      <c r="J3056" t="s">
        <v>3662</v>
      </c>
    </row>
    <row r="3057" spans="1:10" x14ac:dyDescent="0.2">
      <c r="A3057" t="s">
        <v>534</v>
      </c>
      <c r="B3057" t="s">
        <v>535</v>
      </c>
      <c r="C3057" s="8" t="s">
        <v>3781</v>
      </c>
      <c r="D3057">
        <v>153.06989999999999</v>
      </c>
      <c r="E3057">
        <v>4.8861999999999997</v>
      </c>
      <c r="F3057">
        <v>151.0633</v>
      </c>
      <c r="G3057" t="s">
        <v>538</v>
      </c>
      <c r="H3057">
        <v>3</v>
      </c>
      <c r="I3057" t="s">
        <v>537</v>
      </c>
      <c r="J3057" t="s">
        <v>3662</v>
      </c>
    </row>
    <row r="3058" spans="1:10" x14ac:dyDescent="0.2">
      <c r="A3058" s="8" t="s">
        <v>2720</v>
      </c>
      <c r="B3058" s="8" t="s">
        <v>2721</v>
      </c>
      <c r="C3058" s="8" t="s">
        <v>3731</v>
      </c>
      <c r="D3058" s="8">
        <v>91.054299999999998</v>
      </c>
      <c r="E3058" s="8">
        <v>11.9183</v>
      </c>
      <c r="F3058" s="8">
        <v>312.13619999999997</v>
      </c>
      <c r="G3058" s="8" t="s">
        <v>928</v>
      </c>
      <c r="H3058" s="8">
        <v>0</v>
      </c>
      <c r="I3058" s="8" t="s">
        <v>927</v>
      </c>
      <c r="J3058" t="s">
        <v>3662</v>
      </c>
    </row>
    <row r="3059" spans="1:10" x14ac:dyDescent="0.2">
      <c r="A3059" s="8" t="s">
        <v>2720</v>
      </c>
      <c r="B3059" s="8" t="s">
        <v>2721</v>
      </c>
      <c r="C3059" s="8" t="s">
        <v>3731</v>
      </c>
      <c r="D3059" s="8">
        <v>205.08590000000001</v>
      </c>
      <c r="E3059" s="8">
        <v>11.9183</v>
      </c>
      <c r="F3059" s="8">
        <v>312.13619999999997</v>
      </c>
      <c r="G3059" s="8" t="s">
        <v>928</v>
      </c>
      <c r="H3059" s="8">
        <v>1</v>
      </c>
      <c r="I3059" s="8" t="s">
        <v>927</v>
      </c>
      <c r="J3059" t="s">
        <v>3662</v>
      </c>
    </row>
    <row r="3060" spans="1:10" x14ac:dyDescent="0.2">
      <c r="A3060" s="8" t="s">
        <v>2720</v>
      </c>
      <c r="B3060" s="8" t="s">
        <v>2721</v>
      </c>
      <c r="C3060" s="8" t="s">
        <v>3731</v>
      </c>
      <c r="D3060" s="8">
        <v>206.09379999999999</v>
      </c>
      <c r="E3060" s="8">
        <v>11.9183</v>
      </c>
      <c r="F3060" s="8">
        <v>312.13619999999997</v>
      </c>
      <c r="G3060" s="8" t="s">
        <v>928</v>
      </c>
      <c r="H3060" s="8">
        <v>2</v>
      </c>
      <c r="I3060" s="8" t="s">
        <v>927</v>
      </c>
      <c r="J3060" t="s">
        <v>3662</v>
      </c>
    </row>
    <row r="3061" spans="1:10" x14ac:dyDescent="0.2">
      <c r="A3061" s="8" t="s">
        <v>2720</v>
      </c>
      <c r="B3061" s="8" t="s">
        <v>2721</v>
      </c>
      <c r="C3061" s="8" t="s">
        <v>3731</v>
      </c>
      <c r="D3061" s="8">
        <v>312.13650000000001</v>
      </c>
      <c r="E3061" s="8">
        <v>11.9183</v>
      </c>
      <c r="F3061" s="8">
        <v>312.13619999999997</v>
      </c>
      <c r="G3061" s="8" t="s">
        <v>928</v>
      </c>
      <c r="H3061" s="8">
        <v>3</v>
      </c>
      <c r="I3061" s="8" t="s">
        <v>927</v>
      </c>
      <c r="J3061" t="s">
        <v>3662</v>
      </c>
    </row>
    <row r="3062" spans="1:10" x14ac:dyDescent="0.2">
      <c r="A3062" t="s">
        <v>924</v>
      </c>
      <c r="B3062" t="s">
        <v>925</v>
      </c>
      <c r="C3062" s="8" t="s">
        <v>3731</v>
      </c>
      <c r="D3062">
        <v>205.1224</v>
      </c>
      <c r="E3062">
        <v>19.239899999999999</v>
      </c>
      <c r="F3062">
        <v>312.13600000000002</v>
      </c>
      <c r="G3062" t="s">
        <v>928</v>
      </c>
      <c r="H3062">
        <v>0</v>
      </c>
      <c r="I3062" t="s">
        <v>927</v>
      </c>
      <c r="J3062" t="s">
        <v>3662</v>
      </c>
    </row>
    <row r="3063" spans="1:10" x14ac:dyDescent="0.2">
      <c r="A3063" t="s">
        <v>924</v>
      </c>
      <c r="B3063" t="s">
        <v>925</v>
      </c>
      <c r="C3063" s="8" t="s">
        <v>3731</v>
      </c>
      <c r="D3063">
        <v>206.1258</v>
      </c>
      <c r="E3063">
        <v>19.239899999999999</v>
      </c>
      <c r="F3063">
        <v>312.13600000000002</v>
      </c>
      <c r="G3063" t="s">
        <v>928</v>
      </c>
      <c r="H3063">
        <v>1</v>
      </c>
      <c r="I3063" t="s">
        <v>927</v>
      </c>
      <c r="J3063" t="s">
        <v>3662</v>
      </c>
    </row>
    <row r="3064" spans="1:10" x14ac:dyDescent="0.2">
      <c r="A3064" t="s">
        <v>924</v>
      </c>
      <c r="B3064" t="s">
        <v>925</v>
      </c>
      <c r="C3064" s="8" t="s">
        <v>3731</v>
      </c>
      <c r="D3064">
        <v>150.10400000000001</v>
      </c>
      <c r="E3064">
        <v>19.239899999999999</v>
      </c>
      <c r="F3064">
        <v>312.13600000000002</v>
      </c>
      <c r="G3064" t="s">
        <v>928</v>
      </c>
      <c r="H3064">
        <v>2</v>
      </c>
      <c r="I3064" t="s">
        <v>927</v>
      </c>
      <c r="J3064" t="s">
        <v>3662</v>
      </c>
    </row>
    <row r="3065" spans="1:10" x14ac:dyDescent="0.2">
      <c r="A3065" t="s">
        <v>924</v>
      </c>
      <c r="B3065" t="s">
        <v>925</v>
      </c>
      <c r="C3065" s="8" t="s">
        <v>3731</v>
      </c>
      <c r="D3065">
        <v>312.13900000000001</v>
      </c>
      <c r="E3065">
        <v>19.239899999999999</v>
      </c>
      <c r="F3065">
        <v>312.13600000000002</v>
      </c>
      <c r="G3065" t="s">
        <v>928</v>
      </c>
      <c r="H3065">
        <v>3</v>
      </c>
      <c r="I3065" t="s">
        <v>927</v>
      </c>
      <c r="J3065" t="s">
        <v>3662</v>
      </c>
    </row>
    <row r="3066" spans="1:10" x14ac:dyDescent="0.2">
      <c r="A3066" t="s">
        <v>4359</v>
      </c>
      <c r="B3066" t="s">
        <v>4360</v>
      </c>
      <c r="C3066" t="s">
        <v>4360</v>
      </c>
      <c r="D3066">
        <v>315.1003</v>
      </c>
      <c r="E3066">
        <v>10.262600000000001</v>
      </c>
      <c r="F3066">
        <v>315.1003</v>
      </c>
      <c r="G3066" t="s">
        <v>3925</v>
      </c>
      <c r="H3066">
        <v>0</v>
      </c>
      <c r="I3066" t="s">
        <v>4361</v>
      </c>
      <c r="J3066" t="s">
        <v>3662</v>
      </c>
    </row>
    <row r="3067" spans="1:10" x14ac:dyDescent="0.2">
      <c r="A3067" t="s">
        <v>4359</v>
      </c>
      <c r="B3067" t="s">
        <v>4360</v>
      </c>
      <c r="C3067" t="s">
        <v>4360</v>
      </c>
      <c r="D3067">
        <v>233.05930000000001</v>
      </c>
      <c r="E3067">
        <v>10.262600000000001</v>
      </c>
      <c r="F3067">
        <v>315.1003</v>
      </c>
      <c r="G3067" t="s">
        <v>3925</v>
      </c>
      <c r="H3067">
        <v>1</v>
      </c>
      <c r="I3067" t="s">
        <v>4361</v>
      </c>
      <c r="J3067" t="s">
        <v>3662</v>
      </c>
    </row>
    <row r="3068" spans="1:10" x14ac:dyDescent="0.2">
      <c r="A3068" t="s">
        <v>4359</v>
      </c>
      <c r="B3068" t="s">
        <v>4360</v>
      </c>
      <c r="C3068" t="s">
        <v>4360</v>
      </c>
      <c r="D3068">
        <v>251.07</v>
      </c>
      <c r="E3068">
        <v>10.262600000000001</v>
      </c>
      <c r="F3068">
        <v>315.1003</v>
      </c>
      <c r="G3068" t="s">
        <v>3925</v>
      </c>
      <c r="H3068">
        <v>2</v>
      </c>
      <c r="I3068" t="s">
        <v>4361</v>
      </c>
      <c r="J3068" t="s">
        <v>3662</v>
      </c>
    </row>
    <row r="3069" spans="1:10" x14ac:dyDescent="0.2">
      <c r="A3069" t="s">
        <v>4359</v>
      </c>
      <c r="B3069" t="s">
        <v>4360</v>
      </c>
      <c r="C3069" t="s">
        <v>4360</v>
      </c>
      <c r="D3069">
        <v>206.05430000000001</v>
      </c>
      <c r="E3069">
        <v>10.262600000000001</v>
      </c>
      <c r="F3069">
        <v>315.1003</v>
      </c>
      <c r="G3069" t="s">
        <v>3925</v>
      </c>
      <c r="H3069">
        <v>3</v>
      </c>
      <c r="I3069" t="s">
        <v>4361</v>
      </c>
      <c r="J3069" t="s">
        <v>3662</v>
      </c>
    </row>
    <row r="3070" spans="1:10" x14ac:dyDescent="0.2">
      <c r="A3070" t="s">
        <v>989</v>
      </c>
      <c r="B3070" t="s">
        <v>990</v>
      </c>
      <c r="C3070" s="8" t="s">
        <v>990</v>
      </c>
      <c r="D3070">
        <v>168.05709999999999</v>
      </c>
      <c r="E3070">
        <v>8.7505000000000006</v>
      </c>
      <c r="F3070">
        <v>198.07900000000001</v>
      </c>
      <c r="G3070" t="s">
        <v>993</v>
      </c>
      <c r="H3070">
        <v>0</v>
      </c>
      <c r="I3070" t="s">
        <v>992</v>
      </c>
      <c r="J3070" t="s">
        <v>3662</v>
      </c>
    </row>
    <row r="3071" spans="1:10" x14ac:dyDescent="0.2">
      <c r="A3071" t="s">
        <v>989</v>
      </c>
      <c r="B3071" t="s">
        <v>990</v>
      </c>
      <c r="C3071" s="8" t="s">
        <v>990</v>
      </c>
      <c r="D3071">
        <v>169.06049999999999</v>
      </c>
      <c r="E3071">
        <v>8.7505000000000006</v>
      </c>
      <c r="F3071">
        <v>198.07900000000001</v>
      </c>
      <c r="G3071" t="s">
        <v>993</v>
      </c>
      <c r="H3071">
        <v>1</v>
      </c>
      <c r="I3071" t="s">
        <v>992</v>
      </c>
      <c r="J3071" t="s">
        <v>3662</v>
      </c>
    </row>
    <row r="3072" spans="1:10" x14ac:dyDescent="0.2">
      <c r="A3072" t="s">
        <v>989</v>
      </c>
      <c r="B3072" t="s">
        <v>990</v>
      </c>
      <c r="C3072" s="8" t="s">
        <v>990</v>
      </c>
      <c r="D3072">
        <v>157.0761</v>
      </c>
      <c r="E3072">
        <v>8.7505000000000006</v>
      </c>
      <c r="F3072">
        <v>198.07900000000001</v>
      </c>
      <c r="G3072" t="s">
        <v>993</v>
      </c>
      <c r="H3072">
        <v>2</v>
      </c>
      <c r="I3072" t="s">
        <v>992</v>
      </c>
      <c r="J3072" t="s">
        <v>3662</v>
      </c>
    </row>
    <row r="3073" spans="1:10" x14ac:dyDescent="0.2">
      <c r="A3073" t="s">
        <v>989</v>
      </c>
      <c r="B3073" t="s">
        <v>990</v>
      </c>
      <c r="C3073" s="8" t="s">
        <v>990</v>
      </c>
      <c r="D3073">
        <v>167.04920000000001</v>
      </c>
      <c r="E3073">
        <v>8.7505000000000006</v>
      </c>
      <c r="F3073">
        <v>198.07900000000001</v>
      </c>
      <c r="G3073" t="s">
        <v>993</v>
      </c>
      <c r="H3073">
        <v>3</v>
      </c>
      <c r="I3073" t="s">
        <v>992</v>
      </c>
      <c r="J3073" t="s">
        <v>3662</v>
      </c>
    </row>
    <row r="3074" spans="1:10" x14ac:dyDescent="0.2">
      <c r="A3074" t="s">
        <v>4205</v>
      </c>
      <c r="B3074" t="s">
        <v>4206</v>
      </c>
      <c r="C3074" t="s">
        <v>4206</v>
      </c>
      <c r="D3074">
        <v>317.00540000000001</v>
      </c>
      <c r="E3074">
        <v>10.2918</v>
      </c>
      <c r="F3074">
        <v>317.00580000000002</v>
      </c>
      <c r="G3074" t="s">
        <v>3874</v>
      </c>
      <c r="H3074">
        <v>0</v>
      </c>
      <c r="I3074" t="s">
        <v>4207</v>
      </c>
      <c r="J3074" t="s">
        <v>3662</v>
      </c>
    </row>
    <row r="3075" spans="1:10" x14ac:dyDescent="0.2">
      <c r="A3075" t="s">
        <v>4205</v>
      </c>
      <c r="B3075" t="s">
        <v>4206</v>
      </c>
      <c r="C3075" t="s">
        <v>4206</v>
      </c>
      <c r="D3075">
        <v>105.0697</v>
      </c>
      <c r="E3075">
        <v>10.2918</v>
      </c>
      <c r="F3075">
        <v>317.00580000000002</v>
      </c>
      <c r="G3075" t="s">
        <v>3874</v>
      </c>
      <c r="H3075">
        <v>1</v>
      </c>
      <c r="I3075" t="s">
        <v>4207</v>
      </c>
      <c r="J3075" t="s">
        <v>3662</v>
      </c>
    </row>
    <row r="3076" spans="1:10" x14ac:dyDescent="0.2">
      <c r="A3076" t="s">
        <v>4205</v>
      </c>
      <c r="B3076" t="s">
        <v>4206</v>
      </c>
      <c r="C3076" t="s">
        <v>4206</v>
      </c>
      <c r="D3076">
        <v>318.0136</v>
      </c>
      <c r="E3076">
        <v>10.2918</v>
      </c>
      <c r="F3076">
        <v>317.00580000000002</v>
      </c>
      <c r="G3076" t="s">
        <v>3874</v>
      </c>
      <c r="H3076">
        <v>2</v>
      </c>
      <c r="I3076" t="s">
        <v>4207</v>
      </c>
      <c r="J3076" t="s">
        <v>3662</v>
      </c>
    </row>
    <row r="3077" spans="1:10" x14ac:dyDescent="0.2">
      <c r="A3077" t="s">
        <v>4205</v>
      </c>
      <c r="B3077" t="s">
        <v>4206</v>
      </c>
      <c r="C3077" t="s">
        <v>4206</v>
      </c>
      <c r="D3077">
        <v>319.0027</v>
      </c>
      <c r="E3077">
        <v>10.2918</v>
      </c>
      <c r="F3077">
        <v>317.00580000000002</v>
      </c>
      <c r="G3077" t="s">
        <v>3874</v>
      </c>
      <c r="H3077">
        <v>3</v>
      </c>
      <c r="I3077" t="s">
        <v>4207</v>
      </c>
      <c r="J3077" t="s">
        <v>3662</v>
      </c>
    </row>
    <row r="3078" spans="1:10" x14ac:dyDescent="0.2">
      <c r="A3078" s="8" t="s">
        <v>2829</v>
      </c>
      <c r="B3078" s="8" t="s">
        <v>1210</v>
      </c>
      <c r="C3078" s="8" t="s">
        <v>1210</v>
      </c>
      <c r="D3078" s="8">
        <v>165.06989999999999</v>
      </c>
      <c r="E3078" s="8">
        <v>5.3616000000000001</v>
      </c>
      <c r="F3078" s="8">
        <v>166.07830000000001</v>
      </c>
      <c r="G3078" s="8" t="s">
        <v>1213</v>
      </c>
      <c r="H3078" s="8">
        <v>0</v>
      </c>
      <c r="I3078" s="8" t="s">
        <v>1212</v>
      </c>
      <c r="J3078" t="s">
        <v>3662</v>
      </c>
    </row>
    <row r="3079" spans="1:10" x14ac:dyDescent="0.2">
      <c r="A3079" s="8" t="s">
        <v>2829</v>
      </c>
      <c r="B3079" s="8" t="s">
        <v>1210</v>
      </c>
      <c r="C3079" s="8" t="s">
        <v>1210</v>
      </c>
      <c r="D3079" s="8">
        <v>166.07749999999999</v>
      </c>
      <c r="E3079" s="8">
        <v>5.3616000000000001</v>
      </c>
      <c r="F3079" s="8">
        <v>166.07830000000001</v>
      </c>
      <c r="G3079" s="8" t="s">
        <v>1213</v>
      </c>
      <c r="H3079" s="8">
        <v>1</v>
      </c>
      <c r="I3079" s="8" t="s">
        <v>1212</v>
      </c>
      <c r="J3079" t="s">
        <v>3662</v>
      </c>
    </row>
    <row r="3080" spans="1:10" x14ac:dyDescent="0.2">
      <c r="A3080" s="8" t="s">
        <v>2829</v>
      </c>
      <c r="B3080" s="8" t="s">
        <v>1210</v>
      </c>
      <c r="C3080" s="8" t="s">
        <v>1210</v>
      </c>
      <c r="D3080" s="8">
        <v>163.05430000000001</v>
      </c>
      <c r="E3080" s="8">
        <v>5.3616000000000001</v>
      </c>
      <c r="F3080" s="8">
        <v>166.07830000000001</v>
      </c>
      <c r="G3080" s="8" t="s">
        <v>1213</v>
      </c>
      <c r="H3080" s="8">
        <v>2</v>
      </c>
      <c r="I3080" s="8" t="s">
        <v>1212</v>
      </c>
      <c r="J3080" t="s">
        <v>3662</v>
      </c>
    </row>
    <row r="3081" spans="1:10" x14ac:dyDescent="0.2">
      <c r="A3081" s="8" t="s">
        <v>2829</v>
      </c>
      <c r="B3081" s="8" t="s">
        <v>1210</v>
      </c>
      <c r="C3081" s="8" t="s">
        <v>1210</v>
      </c>
      <c r="D3081" s="8">
        <v>164.06200000000001</v>
      </c>
      <c r="E3081" s="8">
        <v>5.3616000000000001</v>
      </c>
      <c r="F3081" s="8">
        <v>166.07830000000001</v>
      </c>
      <c r="G3081" s="8" t="s">
        <v>1213</v>
      </c>
      <c r="H3081" s="8">
        <v>3</v>
      </c>
      <c r="I3081" s="8" t="s">
        <v>1212</v>
      </c>
      <c r="J3081" t="s">
        <v>3662</v>
      </c>
    </row>
    <row r="3082" spans="1:10" x14ac:dyDescent="0.2">
      <c r="A3082" t="s">
        <v>1209</v>
      </c>
      <c r="B3082" t="s">
        <v>1210</v>
      </c>
      <c r="C3082" s="8" t="s">
        <v>1210</v>
      </c>
      <c r="D3082">
        <v>166.07769999999999</v>
      </c>
      <c r="E3082">
        <v>5.7058999999999997</v>
      </c>
      <c r="F3082">
        <v>166.07830000000001</v>
      </c>
      <c r="G3082" t="s">
        <v>1213</v>
      </c>
      <c r="H3082">
        <v>0</v>
      </c>
      <c r="I3082" t="s">
        <v>1212</v>
      </c>
      <c r="J3082" t="s">
        <v>3662</v>
      </c>
    </row>
    <row r="3083" spans="1:10" x14ac:dyDescent="0.2">
      <c r="A3083" t="s">
        <v>1209</v>
      </c>
      <c r="B3083" t="s">
        <v>1210</v>
      </c>
      <c r="C3083" s="8" t="s">
        <v>1210</v>
      </c>
      <c r="D3083">
        <v>165.06989999999999</v>
      </c>
      <c r="E3083">
        <v>5.7058999999999997</v>
      </c>
      <c r="F3083">
        <v>166.07830000000001</v>
      </c>
      <c r="G3083" t="s">
        <v>1213</v>
      </c>
      <c r="H3083">
        <v>1</v>
      </c>
      <c r="I3083" t="s">
        <v>1212</v>
      </c>
      <c r="J3083" t="s">
        <v>3662</v>
      </c>
    </row>
    <row r="3084" spans="1:10" x14ac:dyDescent="0.2">
      <c r="A3084" t="s">
        <v>1209</v>
      </c>
      <c r="B3084" t="s">
        <v>1210</v>
      </c>
      <c r="C3084" s="8" t="s">
        <v>1210</v>
      </c>
      <c r="D3084">
        <v>167.08539999999999</v>
      </c>
      <c r="E3084">
        <v>5.7058999999999997</v>
      </c>
      <c r="F3084">
        <v>166.07830000000001</v>
      </c>
      <c r="G3084" t="s">
        <v>1213</v>
      </c>
      <c r="H3084">
        <v>2</v>
      </c>
      <c r="I3084" t="s">
        <v>1212</v>
      </c>
      <c r="J3084" t="s">
        <v>3662</v>
      </c>
    </row>
    <row r="3085" spans="1:10" x14ac:dyDescent="0.2">
      <c r="A3085" t="s">
        <v>1209</v>
      </c>
      <c r="B3085" t="s">
        <v>1210</v>
      </c>
      <c r="C3085" s="8" t="s">
        <v>1210</v>
      </c>
      <c r="D3085">
        <v>152.06209999999999</v>
      </c>
      <c r="E3085">
        <v>5.7058999999999997</v>
      </c>
      <c r="F3085">
        <v>166.07830000000001</v>
      </c>
      <c r="G3085" t="s">
        <v>1213</v>
      </c>
      <c r="H3085">
        <v>3</v>
      </c>
      <c r="I3085" t="s">
        <v>1212</v>
      </c>
      <c r="J3085" t="s">
        <v>3662</v>
      </c>
    </row>
    <row r="3086" spans="1:10" x14ac:dyDescent="0.2">
      <c r="A3086" s="8" t="s">
        <v>2740</v>
      </c>
      <c r="B3086" s="8" t="s">
        <v>1239</v>
      </c>
      <c r="C3086" s="8" t="s">
        <v>1239</v>
      </c>
      <c r="D3086" s="8">
        <v>167.0728</v>
      </c>
      <c r="E3086" s="8">
        <v>7.0103999999999997</v>
      </c>
      <c r="F3086" s="8">
        <v>167.0735</v>
      </c>
      <c r="G3086" s="8" t="s">
        <v>1242</v>
      </c>
      <c r="H3086" s="8">
        <v>0</v>
      </c>
      <c r="I3086" s="8" t="s">
        <v>1241</v>
      </c>
      <c r="J3086" t="s">
        <v>3662</v>
      </c>
    </row>
    <row r="3087" spans="1:10" x14ac:dyDescent="0.2">
      <c r="A3087" s="8" t="s">
        <v>2740</v>
      </c>
      <c r="B3087" s="8" t="s">
        <v>1239</v>
      </c>
      <c r="C3087" s="8" t="s">
        <v>1239</v>
      </c>
      <c r="D3087" s="8">
        <v>166.0651</v>
      </c>
      <c r="E3087" s="8">
        <v>7.0103999999999997</v>
      </c>
      <c r="F3087" s="8">
        <v>167.0735</v>
      </c>
      <c r="G3087" s="8" t="s">
        <v>1242</v>
      </c>
      <c r="H3087" s="8">
        <v>1</v>
      </c>
      <c r="I3087" s="8" t="s">
        <v>1241</v>
      </c>
      <c r="J3087" t="s">
        <v>3662</v>
      </c>
    </row>
    <row r="3088" spans="1:10" x14ac:dyDescent="0.2">
      <c r="A3088" s="8" t="s">
        <v>2740</v>
      </c>
      <c r="B3088" s="8" t="s">
        <v>1239</v>
      </c>
      <c r="C3088" s="8" t="s">
        <v>1239</v>
      </c>
      <c r="D3088" s="8">
        <v>139.05420000000001</v>
      </c>
      <c r="E3088" s="8">
        <v>7.0103999999999997</v>
      </c>
      <c r="F3088" s="8">
        <v>167.0735</v>
      </c>
      <c r="G3088" s="8" t="s">
        <v>1242</v>
      </c>
      <c r="H3088" s="8">
        <v>2</v>
      </c>
      <c r="I3088" s="8" t="s">
        <v>1241</v>
      </c>
      <c r="J3088" t="s">
        <v>3662</v>
      </c>
    </row>
    <row r="3089" spans="1:10" x14ac:dyDescent="0.2">
      <c r="A3089" s="8" t="s">
        <v>2740</v>
      </c>
      <c r="B3089" s="8" t="s">
        <v>1239</v>
      </c>
      <c r="C3089" s="8" t="s">
        <v>1239</v>
      </c>
      <c r="D3089" s="8">
        <v>168.0761</v>
      </c>
      <c r="E3089" s="8">
        <v>7.0103999999999997</v>
      </c>
      <c r="F3089" s="8">
        <v>167.0735</v>
      </c>
      <c r="G3089" s="8" t="s">
        <v>1242</v>
      </c>
      <c r="H3089" s="8">
        <v>3</v>
      </c>
      <c r="I3089" s="8" t="s">
        <v>1241</v>
      </c>
      <c r="J3089" t="s">
        <v>3662</v>
      </c>
    </row>
    <row r="3090" spans="1:10" x14ac:dyDescent="0.2">
      <c r="A3090" t="s">
        <v>1238</v>
      </c>
      <c r="B3090" t="s">
        <v>1239</v>
      </c>
      <c r="C3090" s="8" t="s">
        <v>1239</v>
      </c>
      <c r="D3090">
        <v>167.0727</v>
      </c>
      <c r="E3090">
        <v>7.0217999999999998</v>
      </c>
      <c r="F3090">
        <v>167.0735</v>
      </c>
      <c r="G3090" t="s">
        <v>1242</v>
      </c>
      <c r="H3090">
        <v>0</v>
      </c>
      <c r="I3090" t="s">
        <v>1241</v>
      </c>
      <c r="J3090" t="s">
        <v>3662</v>
      </c>
    </row>
    <row r="3091" spans="1:10" x14ac:dyDescent="0.2">
      <c r="A3091" t="s">
        <v>1238</v>
      </c>
      <c r="B3091" t="s">
        <v>1239</v>
      </c>
      <c r="C3091" s="8" t="s">
        <v>1239</v>
      </c>
      <c r="D3091">
        <v>166.0651</v>
      </c>
      <c r="E3091">
        <v>7.0217999999999998</v>
      </c>
      <c r="F3091">
        <v>167.0735</v>
      </c>
      <c r="G3091" t="s">
        <v>1242</v>
      </c>
      <c r="H3091">
        <v>1</v>
      </c>
      <c r="I3091" t="s">
        <v>1241</v>
      </c>
      <c r="J3091" t="s">
        <v>3662</v>
      </c>
    </row>
    <row r="3092" spans="1:10" x14ac:dyDescent="0.2">
      <c r="A3092" t="s">
        <v>1238</v>
      </c>
      <c r="B3092" t="s">
        <v>1239</v>
      </c>
      <c r="C3092" s="8" t="s">
        <v>1239</v>
      </c>
      <c r="D3092">
        <v>169.08850000000001</v>
      </c>
      <c r="E3092">
        <v>7.0217999999999998</v>
      </c>
      <c r="F3092">
        <v>167.0735</v>
      </c>
      <c r="G3092" t="s">
        <v>1242</v>
      </c>
      <c r="H3092">
        <v>2</v>
      </c>
      <c r="I3092" t="s">
        <v>1241</v>
      </c>
      <c r="J3092" t="s">
        <v>3662</v>
      </c>
    </row>
    <row r="3093" spans="1:10" x14ac:dyDescent="0.2">
      <c r="A3093" t="s">
        <v>1238</v>
      </c>
      <c r="B3093" t="s">
        <v>1239</v>
      </c>
      <c r="C3093" s="8" t="s">
        <v>1239</v>
      </c>
      <c r="D3093">
        <v>168.07599999999999</v>
      </c>
      <c r="E3093">
        <v>7.0217999999999998</v>
      </c>
      <c r="F3093">
        <v>167.0735</v>
      </c>
      <c r="G3093" t="s">
        <v>1242</v>
      </c>
      <c r="H3093">
        <v>3</v>
      </c>
      <c r="I3093" t="s">
        <v>1241</v>
      </c>
      <c r="J3093" t="s">
        <v>3662</v>
      </c>
    </row>
    <row r="3094" spans="1:10" x14ac:dyDescent="0.2">
      <c r="A3094" t="s">
        <v>1246</v>
      </c>
      <c r="B3094" t="s">
        <v>1239</v>
      </c>
      <c r="C3094" s="8" t="s">
        <v>1239</v>
      </c>
      <c r="D3094">
        <v>167.0727</v>
      </c>
      <c r="E3094">
        <v>5.5385999999999997</v>
      </c>
      <c r="F3094">
        <v>167.0735</v>
      </c>
      <c r="G3094" t="s">
        <v>1242</v>
      </c>
      <c r="H3094">
        <v>0</v>
      </c>
      <c r="I3094" t="s">
        <v>1241</v>
      </c>
      <c r="J3094" t="s">
        <v>3662</v>
      </c>
    </row>
    <row r="3095" spans="1:10" x14ac:dyDescent="0.2">
      <c r="A3095" t="s">
        <v>1246</v>
      </c>
      <c r="B3095" t="s">
        <v>1239</v>
      </c>
      <c r="C3095" s="8" t="s">
        <v>1239</v>
      </c>
      <c r="D3095">
        <v>166.0651</v>
      </c>
      <c r="E3095">
        <v>5.5385999999999997</v>
      </c>
      <c r="F3095">
        <v>167.0735</v>
      </c>
      <c r="G3095" t="s">
        <v>1242</v>
      </c>
      <c r="H3095">
        <v>1</v>
      </c>
      <c r="I3095" t="s">
        <v>1241</v>
      </c>
      <c r="J3095" t="s">
        <v>3662</v>
      </c>
    </row>
    <row r="3096" spans="1:10" x14ac:dyDescent="0.2">
      <c r="A3096" t="s">
        <v>1246</v>
      </c>
      <c r="B3096" t="s">
        <v>1239</v>
      </c>
      <c r="C3096" s="8" t="s">
        <v>1239</v>
      </c>
      <c r="D3096">
        <v>165.0573</v>
      </c>
      <c r="E3096">
        <v>5.5385999999999997</v>
      </c>
      <c r="F3096">
        <v>167.0735</v>
      </c>
      <c r="G3096" t="s">
        <v>1242</v>
      </c>
      <c r="H3096">
        <v>2</v>
      </c>
      <c r="I3096" t="s">
        <v>1241</v>
      </c>
      <c r="J3096" t="s">
        <v>3662</v>
      </c>
    </row>
    <row r="3097" spans="1:10" x14ac:dyDescent="0.2">
      <c r="A3097" t="s">
        <v>1246</v>
      </c>
      <c r="B3097" t="s">
        <v>1239</v>
      </c>
      <c r="C3097" s="8" t="s">
        <v>1239</v>
      </c>
      <c r="D3097">
        <v>168.07599999999999</v>
      </c>
      <c r="E3097">
        <v>5.5385999999999997</v>
      </c>
      <c r="F3097">
        <v>167.0735</v>
      </c>
      <c r="G3097" t="s">
        <v>1242</v>
      </c>
      <c r="H3097">
        <v>3</v>
      </c>
      <c r="I3097" t="s">
        <v>1241</v>
      </c>
      <c r="J3097" t="s">
        <v>3662</v>
      </c>
    </row>
    <row r="3098" spans="1:10" x14ac:dyDescent="0.2">
      <c r="A3098" t="s">
        <v>1802</v>
      </c>
      <c r="B3098" t="s">
        <v>1803</v>
      </c>
      <c r="C3098" s="8" t="s">
        <v>1803</v>
      </c>
      <c r="D3098">
        <v>468.03800000000001</v>
      </c>
      <c r="E3098">
        <v>22.372199999999999</v>
      </c>
      <c r="F3098">
        <v>468.03629999999998</v>
      </c>
      <c r="G3098" t="s">
        <v>1806</v>
      </c>
      <c r="H3098">
        <v>0</v>
      </c>
      <c r="I3098" t="s">
        <v>1805</v>
      </c>
      <c r="J3098" t="s">
        <v>3662</v>
      </c>
    </row>
    <row r="3099" spans="1:10" x14ac:dyDescent="0.2">
      <c r="A3099" t="s">
        <v>1802</v>
      </c>
      <c r="B3099" t="s">
        <v>1803</v>
      </c>
      <c r="C3099" s="8" t="s">
        <v>1803</v>
      </c>
      <c r="D3099">
        <v>111.9901</v>
      </c>
      <c r="E3099">
        <v>22.372199999999999</v>
      </c>
      <c r="F3099">
        <v>468.03629999999998</v>
      </c>
      <c r="G3099" t="s">
        <v>1806</v>
      </c>
      <c r="H3099">
        <v>1</v>
      </c>
      <c r="I3099" t="s">
        <v>1805</v>
      </c>
      <c r="J3099" t="s">
        <v>3662</v>
      </c>
    </row>
    <row r="3100" spans="1:10" x14ac:dyDescent="0.2">
      <c r="A3100" t="s">
        <v>1802</v>
      </c>
      <c r="B3100" t="s">
        <v>1803</v>
      </c>
      <c r="C3100" s="8" t="s">
        <v>1803</v>
      </c>
      <c r="D3100">
        <v>117.0548</v>
      </c>
      <c r="E3100">
        <v>22.372199999999999</v>
      </c>
      <c r="F3100">
        <v>468.03629999999998</v>
      </c>
      <c r="G3100" t="s">
        <v>1806</v>
      </c>
      <c r="H3100">
        <v>2</v>
      </c>
      <c r="I3100" t="s">
        <v>1805</v>
      </c>
      <c r="J3100" t="s">
        <v>3662</v>
      </c>
    </row>
    <row r="3101" spans="1:10" x14ac:dyDescent="0.2">
      <c r="A3101" t="s">
        <v>1802</v>
      </c>
      <c r="B3101" t="s">
        <v>1803</v>
      </c>
      <c r="C3101" s="8" t="s">
        <v>1803</v>
      </c>
      <c r="D3101">
        <v>440.30799999999999</v>
      </c>
      <c r="E3101">
        <v>22.372199999999999</v>
      </c>
      <c r="F3101">
        <v>468.03629999999998</v>
      </c>
      <c r="G3101" t="s">
        <v>1806</v>
      </c>
      <c r="H3101">
        <v>3</v>
      </c>
      <c r="I3101" t="s">
        <v>1805</v>
      </c>
      <c r="J3101" t="s">
        <v>3662</v>
      </c>
    </row>
    <row r="3102" spans="1:10" x14ac:dyDescent="0.2">
      <c r="A3102" t="s">
        <v>682</v>
      </c>
      <c r="B3102" t="s">
        <v>683</v>
      </c>
      <c r="C3102" s="8" t="s">
        <v>683</v>
      </c>
      <c r="D3102">
        <v>162.09129999999999</v>
      </c>
      <c r="E3102">
        <v>7.3639999999999999</v>
      </c>
      <c r="F3102">
        <v>283.13389999999998</v>
      </c>
      <c r="G3102" t="s">
        <v>685</v>
      </c>
      <c r="H3102">
        <v>0</v>
      </c>
      <c r="I3102" t="s">
        <v>639</v>
      </c>
      <c r="J3102" t="s">
        <v>3662</v>
      </c>
    </row>
    <row r="3103" spans="1:10" x14ac:dyDescent="0.2">
      <c r="A3103" t="s">
        <v>682</v>
      </c>
      <c r="B3103" t="s">
        <v>683</v>
      </c>
      <c r="C3103" s="8" t="s">
        <v>683</v>
      </c>
      <c r="D3103">
        <v>163.09469999999999</v>
      </c>
      <c r="E3103">
        <v>7.3639999999999999</v>
      </c>
      <c r="F3103">
        <v>283.13389999999998</v>
      </c>
      <c r="G3103" t="s">
        <v>685</v>
      </c>
      <c r="H3103">
        <v>1</v>
      </c>
      <c r="I3103" t="s">
        <v>639</v>
      </c>
      <c r="J3103" t="s">
        <v>3662</v>
      </c>
    </row>
    <row r="3104" spans="1:10" x14ac:dyDescent="0.2">
      <c r="A3104" t="s">
        <v>682</v>
      </c>
      <c r="B3104" t="s">
        <v>683</v>
      </c>
      <c r="C3104" s="8" t="s">
        <v>683</v>
      </c>
      <c r="D3104">
        <v>164.107</v>
      </c>
      <c r="E3104">
        <v>7.3639999999999999</v>
      </c>
      <c r="F3104">
        <v>283.13389999999998</v>
      </c>
      <c r="G3104" t="s">
        <v>685</v>
      </c>
      <c r="H3104">
        <v>2</v>
      </c>
      <c r="I3104" t="s">
        <v>639</v>
      </c>
      <c r="J3104" t="s">
        <v>3662</v>
      </c>
    </row>
    <row r="3105" spans="1:10" x14ac:dyDescent="0.2">
      <c r="A3105" t="s">
        <v>682</v>
      </c>
      <c r="B3105" t="s">
        <v>683</v>
      </c>
      <c r="C3105" s="8" t="s">
        <v>683</v>
      </c>
      <c r="D3105">
        <v>160.07570000000001</v>
      </c>
      <c r="E3105">
        <v>7.3639999999999999</v>
      </c>
      <c r="F3105">
        <v>283.13389999999998</v>
      </c>
      <c r="G3105" t="s">
        <v>685</v>
      </c>
      <c r="H3105">
        <v>3</v>
      </c>
      <c r="I3105" t="s">
        <v>639</v>
      </c>
      <c r="J3105" t="s">
        <v>3662</v>
      </c>
    </row>
    <row r="3106" spans="1:10" x14ac:dyDescent="0.2">
      <c r="A3106" s="8" t="s">
        <v>2677</v>
      </c>
      <c r="B3106" s="8" t="s">
        <v>2678</v>
      </c>
      <c r="C3106" s="8" t="s">
        <v>2678</v>
      </c>
      <c r="D3106" s="8">
        <v>141.0343</v>
      </c>
      <c r="E3106" s="8">
        <v>5.1965000000000003</v>
      </c>
      <c r="F3106" s="8">
        <v>141.03450000000001</v>
      </c>
      <c r="G3106" s="8" t="s">
        <v>2681</v>
      </c>
      <c r="H3106" s="8">
        <v>0</v>
      </c>
      <c r="I3106" s="8" t="s">
        <v>2680</v>
      </c>
      <c r="J3106" t="s">
        <v>3662</v>
      </c>
    </row>
    <row r="3107" spans="1:10" x14ac:dyDescent="0.2">
      <c r="A3107" s="8" t="s">
        <v>2677</v>
      </c>
      <c r="B3107" s="8" t="s">
        <v>2678</v>
      </c>
      <c r="C3107" s="8" t="s">
        <v>2678</v>
      </c>
      <c r="D3107" s="8">
        <v>106.03700000000001</v>
      </c>
      <c r="E3107" s="8">
        <v>5.1965000000000003</v>
      </c>
      <c r="F3107" s="8">
        <v>141.03450000000001</v>
      </c>
      <c r="G3107" s="8" t="s">
        <v>2681</v>
      </c>
      <c r="H3107" s="8">
        <v>1</v>
      </c>
      <c r="I3107" s="8" t="s">
        <v>2680</v>
      </c>
      <c r="J3107" t="s">
        <v>3662</v>
      </c>
    </row>
    <row r="3108" spans="1:10" x14ac:dyDescent="0.2">
      <c r="A3108" s="8" t="s">
        <v>2677</v>
      </c>
      <c r="B3108" s="8" t="s">
        <v>2678</v>
      </c>
      <c r="C3108" s="8" t="s">
        <v>2678</v>
      </c>
      <c r="D3108" s="8">
        <v>140.02619999999999</v>
      </c>
      <c r="E3108" s="8">
        <v>5.1965000000000003</v>
      </c>
      <c r="F3108" s="8">
        <v>141.03450000000001</v>
      </c>
      <c r="G3108" s="8" t="s">
        <v>2681</v>
      </c>
      <c r="H3108" s="8">
        <v>2</v>
      </c>
      <c r="I3108" s="8" t="s">
        <v>2680</v>
      </c>
      <c r="J3108" t="s">
        <v>3662</v>
      </c>
    </row>
    <row r="3109" spans="1:10" x14ac:dyDescent="0.2">
      <c r="A3109" s="8" t="s">
        <v>2677</v>
      </c>
      <c r="B3109" s="8" t="s">
        <v>2678</v>
      </c>
      <c r="C3109" s="8" t="s">
        <v>2678</v>
      </c>
      <c r="D3109" s="8">
        <v>105.0294</v>
      </c>
      <c r="E3109" s="8">
        <v>5.1965000000000003</v>
      </c>
      <c r="F3109" s="8">
        <v>141.03450000000001</v>
      </c>
      <c r="G3109" s="8" t="s">
        <v>2681</v>
      </c>
      <c r="H3109" s="8">
        <v>3</v>
      </c>
      <c r="I3109" s="8" t="s">
        <v>2680</v>
      </c>
      <c r="J3109" t="s">
        <v>3662</v>
      </c>
    </row>
    <row r="3110" spans="1:10" x14ac:dyDescent="0.2">
      <c r="A3110" t="s">
        <v>4630</v>
      </c>
      <c r="B3110" t="s">
        <v>4631</v>
      </c>
      <c r="C3110" s="8" t="s">
        <v>3663</v>
      </c>
      <c r="D3110">
        <v>179.92920000000001</v>
      </c>
      <c r="E3110">
        <v>3.3022</v>
      </c>
      <c r="F3110">
        <v>179.93</v>
      </c>
      <c r="G3110" t="s">
        <v>4011</v>
      </c>
      <c r="H3110">
        <v>0</v>
      </c>
      <c r="I3110" t="s">
        <v>4141</v>
      </c>
      <c r="J3110" t="s">
        <v>3662</v>
      </c>
    </row>
    <row r="3111" spans="1:10" x14ac:dyDescent="0.2">
      <c r="A3111" t="s">
        <v>4630</v>
      </c>
      <c r="B3111" t="s">
        <v>4631</v>
      </c>
      <c r="C3111" s="8" t="s">
        <v>3663</v>
      </c>
      <c r="D3111">
        <v>181.92619999999999</v>
      </c>
      <c r="E3111">
        <v>3.3022</v>
      </c>
      <c r="F3111">
        <v>179.93</v>
      </c>
      <c r="G3111" t="s">
        <v>4011</v>
      </c>
      <c r="H3111">
        <v>1</v>
      </c>
      <c r="I3111" t="s">
        <v>4141</v>
      </c>
      <c r="J3111" t="s">
        <v>3662</v>
      </c>
    </row>
    <row r="3112" spans="1:10" x14ac:dyDescent="0.2">
      <c r="A3112" t="s">
        <v>4630</v>
      </c>
      <c r="B3112" t="s">
        <v>4631</v>
      </c>
      <c r="C3112" s="8" t="s">
        <v>3663</v>
      </c>
      <c r="D3112">
        <v>183.92330000000001</v>
      </c>
      <c r="E3112">
        <v>3.3022</v>
      </c>
      <c r="F3112">
        <v>179.93</v>
      </c>
      <c r="G3112" t="s">
        <v>4011</v>
      </c>
      <c r="H3112">
        <v>2</v>
      </c>
      <c r="I3112" t="s">
        <v>4141</v>
      </c>
      <c r="J3112" t="s">
        <v>3662</v>
      </c>
    </row>
    <row r="3113" spans="1:10" x14ac:dyDescent="0.2">
      <c r="A3113" t="s">
        <v>4630</v>
      </c>
      <c r="B3113" t="s">
        <v>4631</v>
      </c>
      <c r="C3113" s="8" t="s">
        <v>3663</v>
      </c>
      <c r="D3113">
        <v>172.9666</v>
      </c>
      <c r="E3113">
        <v>3.3022</v>
      </c>
      <c r="F3113">
        <v>179.93</v>
      </c>
      <c r="G3113" t="s">
        <v>4011</v>
      </c>
      <c r="H3113">
        <v>3</v>
      </c>
      <c r="I3113" t="s">
        <v>4141</v>
      </c>
      <c r="J3113" t="s">
        <v>3662</v>
      </c>
    </row>
    <row r="3114" spans="1:10" x14ac:dyDescent="0.2">
      <c r="A3114" t="s">
        <v>4710</v>
      </c>
      <c r="B3114" t="s">
        <v>4711</v>
      </c>
      <c r="C3114" s="8" t="s">
        <v>3663</v>
      </c>
      <c r="D3114">
        <v>161.9633</v>
      </c>
      <c r="E3114">
        <v>11.083500000000001</v>
      </c>
      <c r="F3114">
        <v>161.9639</v>
      </c>
      <c r="G3114" t="s">
        <v>4044</v>
      </c>
      <c r="H3114">
        <v>0</v>
      </c>
      <c r="I3114" t="s">
        <v>2782</v>
      </c>
      <c r="J3114" t="s">
        <v>3662</v>
      </c>
    </row>
    <row r="3115" spans="1:10" x14ac:dyDescent="0.2">
      <c r="A3115" t="s">
        <v>4710</v>
      </c>
      <c r="B3115" t="s">
        <v>4711</v>
      </c>
      <c r="C3115" s="8" t="s">
        <v>3663</v>
      </c>
      <c r="D3115">
        <v>163.96029999999999</v>
      </c>
      <c r="E3115">
        <v>11.083500000000001</v>
      </c>
      <c r="F3115">
        <v>161.9639</v>
      </c>
      <c r="G3115" t="s">
        <v>4044</v>
      </c>
      <c r="H3115">
        <v>1</v>
      </c>
      <c r="I3115" t="s">
        <v>2782</v>
      </c>
      <c r="J3115" t="s">
        <v>3662</v>
      </c>
    </row>
    <row r="3116" spans="1:10" x14ac:dyDescent="0.2">
      <c r="A3116" t="s">
        <v>4710</v>
      </c>
      <c r="B3116" t="s">
        <v>4711</v>
      </c>
      <c r="C3116" s="8" t="s">
        <v>3663</v>
      </c>
      <c r="D3116">
        <v>97.991900000000001</v>
      </c>
      <c r="E3116">
        <v>11.083500000000001</v>
      </c>
      <c r="F3116">
        <v>161.9639</v>
      </c>
      <c r="G3116" t="s">
        <v>4044</v>
      </c>
      <c r="H3116">
        <v>2</v>
      </c>
      <c r="I3116" t="s">
        <v>2782</v>
      </c>
      <c r="J3116" t="s">
        <v>3662</v>
      </c>
    </row>
    <row r="3117" spans="1:10" x14ac:dyDescent="0.2">
      <c r="A3117" t="s">
        <v>4710</v>
      </c>
      <c r="B3117" t="s">
        <v>4711</v>
      </c>
      <c r="C3117" s="8" t="s">
        <v>3663</v>
      </c>
      <c r="D3117">
        <v>165.95750000000001</v>
      </c>
      <c r="E3117">
        <v>11.083500000000001</v>
      </c>
      <c r="F3117">
        <v>161.9639</v>
      </c>
      <c r="G3117" t="s">
        <v>4044</v>
      </c>
      <c r="H3117">
        <v>3</v>
      </c>
      <c r="I3117" t="s">
        <v>2782</v>
      </c>
      <c r="J3117" t="s">
        <v>3662</v>
      </c>
    </row>
    <row r="3118" spans="1:10" x14ac:dyDescent="0.2">
      <c r="A3118" s="8" t="s">
        <v>4129</v>
      </c>
      <c r="B3118" s="8" t="s">
        <v>4130</v>
      </c>
      <c r="C3118" s="8" t="s">
        <v>3663</v>
      </c>
      <c r="D3118" s="8">
        <v>257.81270000000001</v>
      </c>
      <c r="E3118" s="8">
        <v>3.2925</v>
      </c>
      <c r="F3118" s="8">
        <v>257.81310000000002</v>
      </c>
      <c r="G3118" s="8" t="s">
        <v>3851</v>
      </c>
      <c r="H3118" s="8">
        <v>0</v>
      </c>
      <c r="I3118" s="8" t="s">
        <v>4131</v>
      </c>
      <c r="J3118" t="s">
        <v>3662</v>
      </c>
    </row>
    <row r="3119" spans="1:10" x14ac:dyDescent="0.2">
      <c r="A3119" s="8" t="s">
        <v>4129</v>
      </c>
      <c r="B3119" s="8" t="s">
        <v>4130</v>
      </c>
      <c r="C3119" s="8" t="s">
        <v>3663</v>
      </c>
      <c r="D3119" s="8">
        <v>224.8407</v>
      </c>
      <c r="E3119" s="8">
        <v>3.2925</v>
      </c>
      <c r="F3119" s="8">
        <v>257.81310000000002</v>
      </c>
      <c r="G3119" s="8" t="s">
        <v>3851</v>
      </c>
      <c r="H3119" s="8">
        <v>1</v>
      </c>
      <c r="I3119" s="8" t="s">
        <v>4131</v>
      </c>
      <c r="J3119" t="s">
        <v>3662</v>
      </c>
    </row>
    <row r="3120" spans="1:10" x14ac:dyDescent="0.2">
      <c r="A3120" s="8" t="s">
        <v>4129</v>
      </c>
      <c r="B3120" s="8" t="s">
        <v>4130</v>
      </c>
      <c r="C3120" s="8" t="s">
        <v>3663</v>
      </c>
      <c r="D3120" s="8">
        <v>226.83770000000001</v>
      </c>
      <c r="E3120" s="8">
        <v>3.2925</v>
      </c>
      <c r="F3120" s="8">
        <v>257.81310000000002</v>
      </c>
      <c r="G3120" s="8" t="s">
        <v>3851</v>
      </c>
      <c r="H3120" s="8">
        <v>2</v>
      </c>
      <c r="I3120" s="8" t="s">
        <v>4131</v>
      </c>
      <c r="J3120" t="s">
        <v>3662</v>
      </c>
    </row>
    <row r="3121" spans="1:10" x14ac:dyDescent="0.2">
      <c r="A3121" s="8" t="s">
        <v>4129</v>
      </c>
      <c r="B3121" s="8" t="s">
        <v>4130</v>
      </c>
      <c r="C3121" s="8" t="s">
        <v>3663</v>
      </c>
      <c r="D3121" s="8">
        <v>222.84360000000001</v>
      </c>
      <c r="E3121" s="8">
        <v>3.2925</v>
      </c>
      <c r="F3121" s="8">
        <v>257.81310000000002</v>
      </c>
      <c r="G3121" s="8" t="s">
        <v>3851</v>
      </c>
      <c r="H3121" s="8">
        <v>3</v>
      </c>
      <c r="I3121" s="8" t="s">
        <v>4131</v>
      </c>
      <c r="J3121" t="s">
        <v>3662</v>
      </c>
    </row>
    <row r="3122" spans="1:10" x14ac:dyDescent="0.2">
      <c r="A3122" t="s">
        <v>4461</v>
      </c>
      <c r="B3122" t="s">
        <v>4130</v>
      </c>
      <c r="C3122" s="8" t="s">
        <v>3663</v>
      </c>
      <c r="D3122">
        <v>257.81270000000001</v>
      </c>
      <c r="E3122">
        <v>3.2865000000000002</v>
      </c>
      <c r="F3122">
        <v>257.81310000000002</v>
      </c>
      <c r="G3122" t="s">
        <v>3851</v>
      </c>
      <c r="H3122">
        <v>0</v>
      </c>
      <c r="I3122" t="s">
        <v>4462</v>
      </c>
      <c r="J3122" t="s">
        <v>3662</v>
      </c>
    </row>
    <row r="3123" spans="1:10" x14ac:dyDescent="0.2">
      <c r="A3123" t="s">
        <v>4461</v>
      </c>
      <c r="B3123" t="s">
        <v>4130</v>
      </c>
      <c r="C3123" s="8" t="s">
        <v>3663</v>
      </c>
      <c r="D3123">
        <v>224.8409</v>
      </c>
      <c r="E3123">
        <v>3.2865000000000002</v>
      </c>
      <c r="F3123">
        <v>257.81310000000002</v>
      </c>
      <c r="G3123" t="s">
        <v>3851</v>
      </c>
      <c r="H3123">
        <v>1</v>
      </c>
      <c r="I3123" t="s">
        <v>4462</v>
      </c>
      <c r="J3123" t="s">
        <v>3662</v>
      </c>
    </row>
    <row r="3124" spans="1:10" x14ac:dyDescent="0.2">
      <c r="A3124" t="s">
        <v>4461</v>
      </c>
      <c r="B3124" t="s">
        <v>4130</v>
      </c>
      <c r="C3124" s="8" t="s">
        <v>3663</v>
      </c>
      <c r="D3124">
        <v>226.83799999999999</v>
      </c>
      <c r="E3124">
        <v>3.2865000000000002</v>
      </c>
      <c r="F3124">
        <v>257.81310000000002</v>
      </c>
      <c r="G3124" t="s">
        <v>3851</v>
      </c>
      <c r="H3124">
        <v>2</v>
      </c>
      <c r="I3124" t="s">
        <v>4462</v>
      </c>
      <c r="J3124" t="s">
        <v>3662</v>
      </c>
    </row>
    <row r="3125" spans="1:10" x14ac:dyDescent="0.2">
      <c r="A3125" t="s">
        <v>4461</v>
      </c>
      <c r="B3125" t="s">
        <v>4130</v>
      </c>
      <c r="C3125" s="8" t="s">
        <v>3663</v>
      </c>
      <c r="D3125">
        <v>222.84379999999999</v>
      </c>
      <c r="E3125">
        <v>3.2865000000000002</v>
      </c>
      <c r="F3125">
        <v>257.81310000000002</v>
      </c>
      <c r="G3125" t="s">
        <v>3851</v>
      </c>
      <c r="H3125">
        <v>3</v>
      </c>
      <c r="I3125" t="s">
        <v>4462</v>
      </c>
      <c r="J3125" t="s">
        <v>3662</v>
      </c>
    </row>
    <row r="3126" spans="1:10" x14ac:dyDescent="0.2">
      <c r="A3126" s="8" t="s">
        <v>3017</v>
      </c>
      <c r="B3126" s="8" t="s">
        <v>1284</v>
      </c>
      <c r="C3126" s="8" t="s">
        <v>3840</v>
      </c>
      <c r="D3126" s="8">
        <v>263.84660000000002</v>
      </c>
      <c r="E3126" s="8">
        <v>6.3171999999999997</v>
      </c>
      <c r="F3126" s="8">
        <v>263.84699999999998</v>
      </c>
      <c r="G3126" s="8" t="s">
        <v>191</v>
      </c>
      <c r="H3126" s="8">
        <v>0</v>
      </c>
      <c r="I3126" s="8" t="s">
        <v>190</v>
      </c>
      <c r="J3126" t="s">
        <v>3662</v>
      </c>
    </row>
    <row r="3127" spans="1:10" x14ac:dyDescent="0.2">
      <c r="A3127" s="8" t="s">
        <v>3017</v>
      </c>
      <c r="B3127" s="8" t="s">
        <v>1284</v>
      </c>
      <c r="C3127" s="8" t="s">
        <v>3840</v>
      </c>
      <c r="D3127" s="8">
        <v>265.84440000000001</v>
      </c>
      <c r="E3127" s="8">
        <v>6.3171999999999997</v>
      </c>
      <c r="F3127" s="8">
        <v>263.84699999999998</v>
      </c>
      <c r="G3127" s="8" t="s">
        <v>191</v>
      </c>
      <c r="H3127" s="8">
        <v>1</v>
      </c>
      <c r="I3127" s="8" t="s">
        <v>190</v>
      </c>
      <c r="J3127" t="s">
        <v>3662</v>
      </c>
    </row>
    <row r="3128" spans="1:10" x14ac:dyDescent="0.2">
      <c r="A3128" s="8" t="s">
        <v>3017</v>
      </c>
      <c r="B3128" s="8" t="s">
        <v>1284</v>
      </c>
      <c r="C3128" s="8" t="s">
        <v>3840</v>
      </c>
      <c r="D3128" s="8">
        <v>267.84030000000001</v>
      </c>
      <c r="E3128" s="8">
        <v>6.3171999999999997</v>
      </c>
      <c r="F3128" s="8">
        <v>263.84699999999998</v>
      </c>
      <c r="G3128" s="8" t="s">
        <v>191</v>
      </c>
      <c r="H3128" s="8">
        <v>2</v>
      </c>
      <c r="I3128" s="8" t="s">
        <v>190</v>
      </c>
      <c r="J3128" t="s">
        <v>3662</v>
      </c>
    </row>
    <row r="3129" spans="1:10" x14ac:dyDescent="0.2">
      <c r="A3129" s="8" t="s">
        <v>3017</v>
      </c>
      <c r="B3129" s="8" t="s">
        <v>1284</v>
      </c>
      <c r="C3129" s="8" t="s">
        <v>3840</v>
      </c>
      <c r="D3129" s="8">
        <v>269.83780000000002</v>
      </c>
      <c r="E3129" s="8">
        <v>6.3171999999999997</v>
      </c>
      <c r="F3129" s="8">
        <v>263.84699999999998</v>
      </c>
      <c r="G3129" s="8" t="s">
        <v>191</v>
      </c>
      <c r="H3129" s="8">
        <v>3</v>
      </c>
      <c r="I3129" s="8" t="s">
        <v>190</v>
      </c>
      <c r="J3129" t="s">
        <v>3662</v>
      </c>
    </row>
    <row r="3130" spans="1:10" x14ac:dyDescent="0.2">
      <c r="A3130" t="s">
        <v>1283</v>
      </c>
      <c r="B3130" t="s">
        <v>1284</v>
      </c>
      <c r="C3130" s="8" t="s">
        <v>3840</v>
      </c>
      <c r="D3130">
        <v>263.84660000000002</v>
      </c>
      <c r="E3130">
        <v>6.3437999999999999</v>
      </c>
      <c r="F3130">
        <v>263.84699999999998</v>
      </c>
      <c r="G3130" t="s">
        <v>191</v>
      </c>
      <c r="H3130">
        <v>0</v>
      </c>
      <c r="I3130" t="s">
        <v>190</v>
      </c>
      <c r="J3130" t="s">
        <v>3662</v>
      </c>
    </row>
    <row r="3131" spans="1:10" x14ac:dyDescent="0.2">
      <c r="A3131" t="s">
        <v>1283</v>
      </c>
      <c r="B3131" t="s">
        <v>1284</v>
      </c>
      <c r="C3131" s="8" t="s">
        <v>3840</v>
      </c>
      <c r="D3131">
        <v>265.84410000000003</v>
      </c>
      <c r="E3131">
        <v>6.3437999999999999</v>
      </c>
      <c r="F3131">
        <v>263.84699999999998</v>
      </c>
      <c r="G3131" t="s">
        <v>191</v>
      </c>
      <c r="H3131">
        <v>1</v>
      </c>
      <c r="I3131" t="s">
        <v>190</v>
      </c>
      <c r="J3131" t="s">
        <v>3662</v>
      </c>
    </row>
    <row r="3132" spans="1:10" x14ac:dyDescent="0.2">
      <c r="A3132" t="s">
        <v>1283</v>
      </c>
      <c r="B3132" t="s">
        <v>1284</v>
      </c>
      <c r="C3132" s="8" t="s">
        <v>3840</v>
      </c>
      <c r="D3132">
        <v>267.84120000000001</v>
      </c>
      <c r="E3132">
        <v>6.3437999999999999</v>
      </c>
      <c r="F3132">
        <v>263.84699999999998</v>
      </c>
      <c r="G3132" t="s">
        <v>191</v>
      </c>
      <c r="H3132">
        <v>2</v>
      </c>
      <c r="I3132" t="s">
        <v>190</v>
      </c>
      <c r="J3132" t="s">
        <v>3662</v>
      </c>
    </row>
    <row r="3133" spans="1:10" x14ac:dyDescent="0.2">
      <c r="A3133" t="s">
        <v>1283</v>
      </c>
      <c r="B3133" t="s">
        <v>1284</v>
      </c>
      <c r="C3133" s="8" t="s">
        <v>3840</v>
      </c>
      <c r="D3133">
        <v>164.9059</v>
      </c>
      <c r="E3133">
        <v>6.3437999999999999</v>
      </c>
      <c r="F3133">
        <v>263.84699999999998</v>
      </c>
      <c r="G3133" t="s">
        <v>191</v>
      </c>
      <c r="H3133">
        <v>3</v>
      </c>
      <c r="I3133" t="s">
        <v>190</v>
      </c>
      <c r="J3133" t="s">
        <v>3662</v>
      </c>
    </row>
    <row r="3134" spans="1:10" x14ac:dyDescent="0.2">
      <c r="A3134" t="s">
        <v>187</v>
      </c>
      <c r="B3134" t="s">
        <v>188</v>
      </c>
      <c r="C3134" s="8" t="s">
        <v>3840</v>
      </c>
      <c r="D3134">
        <v>265.84410000000003</v>
      </c>
      <c r="E3134">
        <v>6.3451000000000004</v>
      </c>
      <c r="F3134">
        <v>263.84699999999998</v>
      </c>
      <c r="G3134" t="s">
        <v>191</v>
      </c>
      <c r="H3134">
        <v>0</v>
      </c>
      <c r="I3134" t="s">
        <v>190</v>
      </c>
      <c r="J3134" t="s">
        <v>3662</v>
      </c>
    </row>
    <row r="3135" spans="1:10" x14ac:dyDescent="0.2">
      <c r="A3135" t="s">
        <v>187</v>
      </c>
      <c r="B3135" t="s">
        <v>188</v>
      </c>
      <c r="C3135" s="8" t="s">
        <v>3840</v>
      </c>
      <c r="D3135">
        <v>267.84120000000001</v>
      </c>
      <c r="E3135">
        <v>6.3451000000000004</v>
      </c>
      <c r="F3135">
        <v>263.84699999999998</v>
      </c>
      <c r="G3135" t="s">
        <v>191</v>
      </c>
      <c r="H3135">
        <v>1</v>
      </c>
      <c r="I3135" t="s">
        <v>190</v>
      </c>
      <c r="J3135" t="s">
        <v>3662</v>
      </c>
    </row>
    <row r="3136" spans="1:10" x14ac:dyDescent="0.2">
      <c r="A3136" t="s">
        <v>187</v>
      </c>
      <c r="B3136" t="s">
        <v>188</v>
      </c>
      <c r="C3136" s="8" t="s">
        <v>3840</v>
      </c>
      <c r="D3136">
        <v>263.84710000000001</v>
      </c>
      <c r="E3136">
        <v>6.3451000000000004</v>
      </c>
      <c r="F3136">
        <v>263.84699999999998</v>
      </c>
      <c r="G3136" t="s">
        <v>191</v>
      </c>
      <c r="H3136">
        <v>2</v>
      </c>
      <c r="I3136" t="s">
        <v>190</v>
      </c>
      <c r="J3136" t="s">
        <v>3662</v>
      </c>
    </row>
    <row r="3137" spans="1:10" x14ac:dyDescent="0.2">
      <c r="A3137" t="s">
        <v>187</v>
      </c>
      <c r="B3137" t="s">
        <v>188</v>
      </c>
      <c r="C3137" s="8" t="s">
        <v>3840</v>
      </c>
      <c r="D3137">
        <v>164.9059</v>
      </c>
      <c r="E3137">
        <v>6.3451000000000004</v>
      </c>
      <c r="F3137">
        <v>263.84699999999998</v>
      </c>
      <c r="G3137" t="s">
        <v>191</v>
      </c>
      <c r="H3137">
        <v>3</v>
      </c>
      <c r="I3137" t="s">
        <v>190</v>
      </c>
      <c r="J3137" t="s">
        <v>3662</v>
      </c>
    </row>
    <row r="3138" spans="1:10" x14ac:dyDescent="0.2">
      <c r="A3138" t="s">
        <v>4665</v>
      </c>
      <c r="B3138" t="s">
        <v>4666</v>
      </c>
      <c r="C3138" s="8" t="s">
        <v>3663</v>
      </c>
      <c r="D3138">
        <v>258.87569999999999</v>
      </c>
      <c r="E3138">
        <v>5.6992000000000003</v>
      </c>
      <c r="F3138">
        <v>258.87610000000001</v>
      </c>
      <c r="G3138" t="s">
        <v>4025</v>
      </c>
      <c r="H3138">
        <v>0</v>
      </c>
      <c r="I3138" t="s">
        <v>4664</v>
      </c>
      <c r="J3138" t="s">
        <v>3662</v>
      </c>
    </row>
    <row r="3139" spans="1:10" x14ac:dyDescent="0.2">
      <c r="A3139" t="s">
        <v>4665</v>
      </c>
      <c r="B3139" t="s">
        <v>4666</v>
      </c>
      <c r="C3139" s="8" t="s">
        <v>3663</v>
      </c>
      <c r="D3139">
        <v>202.8794</v>
      </c>
      <c r="E3139">
        <v>5.6992000000000003</v>
      </c>
      <c r="F3139">
        <v>258.87610000000001</v>
      </c>
      <c r="G3139" t="s">
        <v>4025</v>
      </c>
      <c r="H3139">
        <v>1</v>
      </c>
      <c r="I3139" t="s">
        <v>4664</v>
      </c>
      <c r="J3139" t="s">
        <v>3662</v>
      </c>
    </row>
    <row r="3140" spans="1:10" x14ac:dyDescent="0.2">
      <c r="A3140" t="s">
        <v>4665</v>
      </c>
      <c r="B3140" t="s">
        <v>4666</v>
      </c>
      <c r="C3140" s="8" t="s">
        <v>3663</v>
      </c>
      <c r="D3140">
        <v>200.88239999999999</v>
      </c>
      <c r="E3140">
        <v>5.6992000000000003</v>
      </c>
      <c r="F3140">
        <v>258.87610000000001</v>
      </c>
      <c r="G3140" t="s">
        <v>4025</v>
      </c>
      <c r="H3140">
        <v>2</v>
      </c>
      <c r="I3140" t="s">
        <v>4664</v>
      </c>
      <c r="J3140" t="s">
        <v>3662</v>
      </c>
    </row>
    <row r="3141" spans="1:10" x14ac:dyDescent="0.2">
      <c r="A3141" t="s">
        <v>4665</v>
      </c>
      <c r="B3141" t="s">
        <v>4666</v>
      </c>
      <c r="C3141" s="8" t="s">
        <v>3663</v>
      </c>
      <c r="D3141">
        <v>260.87270000000001</v>
      </c>
      <c r="E3141">
        <v>5.6992000000000003</v>
      </c>
      <c r="F3141">
        <v>258.87610000000001</v>
      </c>
      <c r="G3141" t="s">
        <v>4025</v>
      </c>
      <c r="H3141">
        <v>3</v>
      </c>
      <c r="I3141" t="s">
        <v>4664</v>
      </c>
      <c r="J3141" t="s">
        <v>3662</v>
      </c>
    </row>
    <row r="3142" spans="1:10" x14ac:dyDescent="0.2">
      <c r="A3142" s="8" t="s">
        <v>2921</v>
      </c>
      <c r="B3142" s="8" t="s">
        <v>2922</v>
      </c>
      <c r="C3142" s="8" t="s">
        <v>3838</v>
      </c>
      <c r="D3142" s="8">
        <v>195.92439999999999</v>
      </c>
      <c r="E3142" s="8">
        <v>4.2028999999999996</v>
      </c>
      <c r="F3142" s="8">
        <v>195.92490000000001</v>
      </c>
      <c r="G3142" s="8" t="s">
        <v>2925</v>
      </c>
      <c r="H3142" s="8">
        <v>0</v>
      </c>
      <c r="I3142" s="8" t="s">
        <v>2924</v>
      </c>
      <c r="J3142" t="s">
        <v>3662</v>
      </c>
    </row>
    <row r="3143" spans="1:10" x14ac:dyDescent="0.2">
      <c r="A3143" s="8" t="s">
        <v>2921</v>
      </c>
      <c r="B3143" s="8" t="s">
        <v>2922</v>
      </c>
      <c r="C3143" s="8" t="s">
        <v>3838</v>
      </c>
      <c r="D3143" s="8">
        <v>197.92140000000001</v>
      </c>
      <c r="E3143" s="8">
        <v>4.2028999999999996</v>
      </c>
      <c r="F3143" s="8">
        <v>195.92490000000001</v>
      </c>
      <c r="G3143" s="8" t="s">
        <v>2925</v>
      </c>
      <c r="H3143" s="8">
        <v>1</v>
      </c>
      <c r="I3143" s="8" t="s">
        <v>2924</v>
      </c>
      <c r="J3143" t="s">
        <v>3662</v>
      </c>
    </row>
    <row r="3144" spans="1:10" x14ac:dyDescent="0.2">
      <c r="A3144" s="8" t="s">
        <v>2921</v>
      </c>
      <c r="B3144" s="8" t="s">
        <v>2922</v>
      </c>
      <c r="C3144" s="8" t="s">
        <v>3838</v>
      </c>
      <c r="D3144" s="8">
        <v>96.983900000000006</v>
      </c>
      <c r="E3144" s="8">
        <v>4.2028999999999996</v>
      </c>
      <c r="F3144" s="8">
        <v>195.92490000000001</v>
      </c>
      <c r="G3144" s="8" t="s">
        <v>2925</v>
      </c>
      <c r="H3144" s="8">
        <v>2</v>
      </c>
      <c r="I3144" s="8" t="s">
        <v>2924</v>
      </c>
      <c r="J3144" t="s">
        <v>3662</v>
      </c>
    </row>
    <row r="3145" spans="1:10" x14ac:dyDescent="0.2">
      <c r="A3145" s="8" t="s">
        <v>2921</v>
      </c>
      <c r="B3145" s="8" t="s">
        <v>2922</v>
      </c>
      <c r="C3145" s="8" t="s">
        <v>3838</v>
      </c>
      <c r="D3145" s="8">
        <v>199.91839999999999</v>
      </c>
      <c r="E3145" s="8">
        <v>4.2028999999999996</v>
      </c>
      <c r="F3145" s="8">
        <v>195.92490000000001</v>
      </c>
      <c r="G3145" s="8" t="s">
        <v>2925</v>
      </c>
      <c r="H3145" s="8">
        <v>3</v>
      </c>
      <c r="I3145" s="8" t="s">
        <v>2924</v>
      </c>
      <c r="J3145" t="s">
        <v>3662</v>
      </c>
    </row>
    <row r="3146" spans="1:10" x14ac:dyDescent="0.2">
      <c r="A3146" t="s">
        <v>4559</v>
      </c>
      <c r="B3146" t="s">
        <v>3839</v>
      </c>
      <c r="C3146" s="8" t="s">
        <v>3838</v>
      </c>
      <c r="D3146">
        <v>195.9246</v>
      </c>
      <c r="E3146">
        <v>12.309799999999999</v>
      </c>
      <c r="F3146">
        <v>195.92490000000001</v>
      </c>
      <c r="G3146" t="s">
        <v>2925</v>
      </c>
      <c r="H3146">
        <v>0</v>
      </c>
      <c r="I3146" t="s">
        <v>4558</v>
      </c>
      <c r="J3146" t="s">
        <v>3662</v>
      </c>
    </row>
    <row r="3147" spans="1:10" x14ac:dyDescent="0.2">
      <c r="A3147" t="s">
        <v>4559</v>
      </c>
      <c r="B3147" t="s">
        <v>3839</v>
      </c>
      <c r="C3147" s="8" t="s">
        <v>3838</v>
      </c>
      <c r="D3147">
        <v>197.92150000000001</v>
      </c>
      <c r="E3147">
        <v>12.309799999999999</v>
      </c>
      <c r="F3147">
        <v>195.92490000000001</v>
      </c>
      <c r="G3147" t="s">
        <v>2925</v>
      </c>
      <c r="H3147">
        <v>1</v>
      </c>
      <c r="I3147" t="s">
        <v>4558</v>
      </c>
      <c r="J3147" t="s">
        <v>3662</v>
      </c>
    </row>
    <row r="3148" spans="1:10" x14ac:dyDescent="0.2">
      <c r="A3148" t="s">
        <v>4559</v>
      </c>
      <c r="B3148" t="s">
        <v>3839</v>
      </c>
      <c r="C3148" s="8" t="s">
        <v>3838</v>
      </c>
      <c r="D3148">
        <v>96.983999999999995</v>
      </c>
      <c r="E3148">
        <v>12.309799999999999</v>
      </c>
      <c r="F3148">
        <v>195.92490000000001</v>
      </c>
      <c r="G3148" t="s">
        <v>2925</v>
      </c>
      <c r="H3148">
        <v>2</v>
      </c>
      <c r="I3148" t="s">
        <v>4558</v>
      </c>
      <c r="J3148" t="s">
        <v>3662</v>
      </c>
    </row>
    <row r="3149" spans="1:10" x14ac:dyDescent="0.2">
      <c r="A3149" t="s">
        <v>4559</v>
      </c>
      <c r="B3149" t="s">
        <v>3839</v>
      </c>
      <c r="C3149" s="8" t="s">
        <v>3838</v>
      </c>
      <c r="D3149">
        <v>131.953</v>
      </c>
      <c r="E3149">
        <v>12.309799999999999</v>
      </c>
      <c r="F3149">
        <v>195.92490000000001</v>
      </c>
      <c r="G3149" t="s">
        <v>2925</v>
      </c>
      <c r="H3149">
        <v>3</v>
      </c>
      <c r="I3149" t="s">
        <v>4558</v>
      </c>
      <c r="J3149" t="s">
        <v>3662</v>
      </c>
    </row>
    <row r="3150" spans="1:10" x14ac:dyDescent="0.2">
      <c r="A3150" t="s">
        <v>1994</v>
      </c>
      <c r="B3150" t="s">
        <v>1995</v>
      </c>
      <c r="C3150" s="8" t="s">
        <v>3801</v>
      </c>
      <c r="D3150">
        <v>98.999600000000001</v>
      </c>
      <c r="E3150">
        <v>3.8227000000000002</v>
      </c>
      <c r="F3150">
        <v>156.9931</v>
      </c>
      <c r="G3150" t="s">
        <v>1998</v>
      </c>
      <c r="H3150">
        <v>0</v>
      </c>
      <c r="I3150" t="s">
        <v>1997</v>
      </c>
      <c r="J3150" t="s">
        <v>3662</v>
      </c>
    </row>
    <row r="3151" spans="1:10" x14ac:dyDescent="0.2">
      <c r="A3151" t="s">
        <v>1994</v>
      </c>
      <c r="B3151" t="s">
        <v>1995</v>
      </c>
      <c r="C3151" s="8" t="s">
        <v>3801</v>
      </c>
      <c r="D3151">
        <v>126.99469999999999</v>
      </c>
      <c r="E3151">
        <v>3.8227000000000002</v>
      </c>
      <c r="F3151">
        <v>156.9931</v>
      </c>
      <c r="G3151" t="s">
        <v>1998</v>
      </c>
      <c r="H3151">
        <v>1</v>
      </c>
      <c r="I3151" t="s">
        <v>1997</v>
      </c>
      <c r="J3151" t="s">
        <v>3662</v>
      </c>
    </row>
    <row r="3152" spans="1:10" x14ac:dyDescent="0.2">
      <c r="A3152" t="s">
        <v>1994</v>
      </c>
      <c r="B3152" t="s">
        <v>1995</v>
      </c>
      <c r="C3152" s="8" t="s">
        <v>3801</v>
      </c>
      <c r="D3152">
        <v>110.9997</v>
      </c>
      <c r="E3152">
        <v>3.8227000000000002</v>
      </c>
      <c r="F3152">
        <v>156.9931</v>
      </c>
      <c r="G3152" t="s">
        <v>1998</v>
      </c>
      <c r="H3152">
        <v>2</v>
      </c>
      <c r="I3152" t="s">
        <v>1997</v>
      </c>
      <c r="J3152" t="s">
        <v>3662</v>
      </c>
    </row>
    <row r="3153" spans="1:10" x14ac:dyDescent="0.2">
      <c r="A3153" t="s">
        <v>1994</v>
      </c>
      <c r="B3153" t="s">
        <v>1995</v>
      </c>
      <c r="C3153" s="8" t="s">
        <v>3801</v>
      </c>
      <c r="D3153">
        <v>156.99279999999999</v>
      </c>
      <c r="E3153">
        <v>3.8227000000000002</v>
      </c>
      <c r="F3153">
        <v>156.9931</v>
      </c>
      <c r="G3153" t="s">
        <v>1998</v>
      </c>
      <c r="H3153">
        <v>3</v>
      </c>
      <c r="I3153" t="s">
        <v>1997</v>
      </c>
      <c r="J3153" t="s">
        <v>3662</v>
      </c>
    </row>
    <row r="3154" spans="1:10" x14ac:dyDescent="0.2">
      <c r="A3154" s="8" t="s">
        <v>2868</v>
      </c>
      <c r="B3154" s="8" t="s">
        <v>1108</v>
      </c>
      <c r="C3154" s="8" t="s">
        <v>1108</v>
      </c>
      <c r="D3154" s="8">
        <v>138.04239999999999</v>
      </c>
      <c r="E3154" s="8">
        <v>5.4907000000000004</v>
      </c>
      <c r="F3154" s="8">
        <v>138.0429</v>
      </c>
      <c r="G3154" s="8" t="s">
        <v>1111</v>
      </c>
      <c r="H3154" s="8">
        <v>0</v>
      </c>
      <c r="I3154" s="8" t="s">
        <v>1110</v>
      </c>
      <c r="J3154" t="s">
        <v>3662</v>
      </c>
    </row>
    <row r="3155" spans="1:10" x14ac:dyDescent="0.2">
      <c r="A3155" s="8" t="s">
        <v>2868</v>
      </c>
      <c r="B3155" s="8" t="s">
        <v>1108</v>
      </c>
      <c r="C3155" s="8" t="s">
        <v>1108</v>
      </c>
      <c r="D3155" s="8">
        <v>108.0444</v>
      </c>
      <c r="E3155" s="8">
        <v>5.4907000000000004</v>
      </c>
      <c r="F3155" s="8">
        <v>138.0429</v>
      </c>
      <c r="G3155" s="8" t="s">
        <v>1111</v>
      </c>
      <c r="H3155" s="8">
        <v>1</v>
      </c>
      <c r="I3155" s="8" t="s">
        <v>1110</v>
      </c>
      <c r="J3155" t="s">
        <v>3662</v>
      </c>
    </row>
    <row r="3156" spans="1:10" x14ac:dyDescent="0.2">
      <c r="A3156" s="8" t="s">
        <v>2868</v>
      </c>
      <c r="B3156" s="8" t="s">
        <v>1108</v>
      </c>
      <c r="C3156" s="8" t="s">
        <v>1108</v>
      </c>
      <c r="D3156" s="8">
        <v>92.049499999999995</v>
      </c>
      <c r="E3156" s="8">
        <v>5.4907000000000004</v>
      </c>
      <c r="F3156" s="8">
        <v>138.0429</v>
      </c>
      <c r="G3156" s="8" t="s">
        <v>1111</v>
      </c>
      <c r="H3156" s="8">
        <v>2</v>
      </c>
      <c r="I3156" s="8" t="s">
        <v>1110</v>
      </c>
      <c r="J3156" t="s">
        <v>3662</v>
      </c>
    </row>
    <row r="3157" spans="1:10" x14ac:dyDescent="0.2">
      <c r="A3157" s="8" t="s">
        <v>2868</v>
      </c>
      <c r="B3157" s="8" t="s">
        <v>1108</v>
      </c>
      <c r="C3157" s="8" t="s">
        <v>1108</v>
      </c>
      <c r="D3157" s="8">
        <v>139.04580000000001</v>
      </c>
      <c r="E3157" s="8">
        <v>5.4907000000000004</v>
      </c>
      <c r="F3157" s="8">
        <v>138.0429</v>
      </c>
      <c r="G3157" s="8" t="s">
        <v>1111</v>
      </c>
      <c r="H3157" s="8">
        <v>3</v>
      </c>
      <c r="I3157" s="8" t="s">
        <v>1110</v>
      </c>
      <c r="J3157" t="s">
        <v>3662</v>
      </c>
    </row>
    <row r="3158" spans="1:10" x14ac:dyDescent="0.2">
      <c r="A3158" t="s">
        <v>1107</v>
      </c>
      <c r="B3158" t="s">
        <v>1108</v>
      </c>
      <c r="C3158" s="8" t="s">
        <v>1108</v>
      </c>
      <c r="D3158">
        <v>138.04239999999999</v>
      </c>
      <c r="E3158">
        <v>12.181800000000001</v>
      </c>
      <c r="F3158">
        <v>138.0429</v>
      </c>
      <c r="G3158" t="s">
        <v>1111</v>
      </c>
      <c r="H3158">
        <v>0</v>
      </c>
      <c r="I3158" t="s">
        <v>1110</v>
      </c>
      <c r="J3158" t="s">
        <v>3662</v>
      </c>
    </row>
    <row r="3159" spans="1:10" x14ac:dyDescent="0.2">
      <c r="A3159" t="s">
        <v>1107</v>
      </c>
      <c r="B3159" t="s">
        <v>1108</v>
      </c>
      <c r="C3159" s="8" t="s">
        <v>1108</v>
      </c>
      <c r="D3159">
        <v>108.0444</v>
      </c>
      <c r="E3159">
        <v>12.181800000000001</v>
      </c>
      <c r="F3159">
        <v>138.0429</v>
      </c>
      <c r="G3159" t="s">
        <v>1111</v>
      </c>
      <c r="H3159">
        <v>1</v>
      </c>
      <c r="I3159" t="s">
        <v>1110</v>
      </c>
      <c r="J3159" t="s">
        <v>3662</v>
      </c>
    </row>
    <row r="3160" spans="1:10" x14ac:dyDescent="0.2">
      <c r="A3160" t="s">
        <v>1107</v>
      </c>
      <c r="B3160" t="s">
        <v>1108</v>
      </c>
      <c r="C3160" s="8" t="s">
        <v>1108</v>
      </c>
      <c r="D3160">
        <v>92.025700000000001</v>
      </c>
      <c r="E3160">
        <v>12.181800000000001</v>
      </c>
      <c r="F3160">
        <v>138.0429</v>
      </c>
      <c r="G3160" t="s">
        <v>1111</v>
      </c>
      <c r="H3160">
        <v>2</v>
      </c>
      <c r="I3160" t="s">
        <v>1110</v>
      </c>
      <c r="J3160" t="s">
        <v>3662</v>
      </c>
    </row>
    <row r="3161" spans="1:10" x14ac:dyDescent="0.2">
      <c r="A3161" t="s">
        <v>1107</v>
      </c>
      <c r="B3161" t="s">
        <v>1108</v>
      </c>
      <c r="C3161" s="8" t="s">
        <v>1108</v>
      </c>
      <c r="D3161">
        <v>139.04990000000001</v>
      </c>
      <c r="E3161">
        <v>12.181800000000001</v>
      </c>
      <c r="F3161">
        <v>138.0429</v>
      </c>
      <c r="G3161" t="s">
        <v>1111</v>
      </c>
      <c r="H3161">
        <v>3</v>
      </c>
      <c r="I3161" t="s">
        <v>1110</v>
      </c>
      <c r="J3161" t="s">
        <v>3662</v>
      </c>
    </row>
    <row r="3162" spans="1:10" x14ac:dyDescent="0.2">
      <c r="A3162" s="8" t="s">
        <v>2887</v>
      </c>
      <c r="B3162" s="8" t="s">
        <v>1272</v>
      </c>
      <c r="C3162" s="8" t="s">
        <v>1272</v>
      </c>
      <c r="D3162" s="8">
        <v>139.0264</v>
      </c>
      <c r="E3162" s="8">
        <v>5.0262000000000002</v>
      </c>
      <c r="F3162" s="8">
        <v>139.02690000000001</v>
      </c>
      <c r="G3162" s="8" t="s">
        <v>1275</v>
      </c>
      <c r="H3162" s="8">
        <v>0</v>
      </c>
      <c r="I3162" s="8" t="s">
        <v>1274</v>
      </c>
      <c r="J3162" t="s">
        <v>3662</v>
      </c>
    </row>
    <row r="3163" spans="1:10" x14ac:dyDescent="0.2">
      <c r="A3163" s="8" t="s">
        <v>2887</v>
      </c>
      <c r="B3163" s="8" t="s">
        <v>1272</v>
      </c>
      <c r="C3163" s="8" t="s">
        <v>1272</v>
      </c>
      <c r="D3163" s="8">
        <v>109.0283</v>
      </c>
      <c r="E3163" s="8">
        <v>5.0262000000000002</v>
      </c>
      <c r="F3163" s="8">
        <v>139.02690000000001</v>
      </c>
      <c r="G3163" s="8" t="s">
        <v>1275</v>
      </c>
      <c r="H3163" s="8">
        <v>1</v>
      </c>
      <c r="I3163" s="8" t="s">
        <v>1274</v>
      </c>
      <c r="J3163" t="s">
        <v>3662</v>
      </c>
    </row>
    <row r="3164" spans="1:10" x14ac:dyDescent="0.2">
      <c r="A3164" s="8" t="s">
        <v>2887</v>
      </c>
      <c r="B3164" s="8" t="s">
        <v>1272</v>
      </c>
      <c r="C3164" s="8" t="s">
        <v>1272</v>
      </c>
      <c r="D3164" s="8">
        <v>140.02979999999999</v>
      </c>
      <c r="E3164" s="8">
        <v>5.0262000000000002</v>
      </c>
      <c r="F3164" s="8">
        <v>139.02690000000001</v>
      </c>
      <c r="G3164" s="8" t="s">
        <v>1275</v>
      </c>
      <c r="H3164" s="8">
        <v>2</v>
      </c>
      <c r="I3164" s="8" t="s">
        <v>1274</v>
      </c>
      <c r="J3164" t="s">
        <v>3662</v>
      </c>
    </row>
    <row r="3165" spans="1:10" x14ac:dyDescent="0.2">
      <c r="A3165" s="8" t="s">
        <v>2887</v>
      </c>
      <c r="B3165" s="8" t="s">
        <v>1272</v>
      </c>
      <c r="C3165" s="8" t="s">
        <v>1272</v>
      </c>
      <c r="D3165" s="8">
        <v>110.0364</v>
      </c>
      <c r="E3165" s="8">
        <v>5.0262000000000002</v>
      </c>
      <c r="F3165" s="8">
        <v>139.02690000000001</v>
      </c>
      <c r="G3165" s="8" t="s">
        <v>1275</v>
      </c>
      <c r="H3165" s="8">
        <v>3</v>
      </c>
      <c r="I3165" s="8" t="s">
        <v>1274</v>
      </c>
      <c r="J3165" t="s">
        <v>3662</v>
      </c>
    </row>
    <row r="3166" spans="1:10" x14ac:dyDescent="0.2">
      <c r="A3166" t="s">
        <v>1271</v>
      </c>
      <c r="B3166" t="s">
        <v>1272</v>
      </c>
      <c r="C3166" s="8" t="s">
        <v>1272</v>
      </c>
      <c r="D3166">
        <v>139.0265</v>
      </c>
      <c r="E3166">
        <v>5.4474999999999998</v>
      </c>
      <c r="F3166">
        <v>139.02690000000001</v>
      </c>
      <c r="G3166" t="s">
        <v>1275</v>
      </c>
      <c r="H3166">
        <v>0</v>
      </c>
      <c r="I3166" t="s">
        <v>1274</v>
      </c>
      <c r="J3166" t="s">
        <v>3662</v>
      </c>
    </row>
    <row r="3167" spans="1:10" x14ac:dyDescent="0.2">
      <c r="A3167" t="s">
        <v>1271</v>
      </c>
      <c r="B3167" t="s">
        <v>1272</v>
      </c>
      <c r="C3167" s="8" t="s">
        <v>1272</v>
      </c>
      <c r="D3167">
        <v>109.0284</v>
      </c>
      <c r="E3167">
        <v>5.4474999999999998</v>
      </c>
      <c r="F3167">
        <v>139.02690000000001</v>
      </c>
      <c r="G3167" t="s">
        <v>1275</v>
      </c>
      <c r="H3167">
        <v>1</v>
      </c>
      <c r="I3167" t="s">
        <v>1274</v>
      </c>
      <c r="J3167" t="s">
        <v>3662</v>
      </c>
    </row>
    <row r="3168" spans="1:10" x14ac:dyDescent="0.2">
      <c r="A3168" t="s">
        <v>1271</v>
      </c>
      <c r="B3168" t="s">
        <v>1272</v>
      </c>
      <c r="C3168" s="8" t="s">
        <v>1272</v>
      </c>
      <c r="D3168">
        <v>110.0318</v>
      </c>
      <c r="E3168">
        <v>5.4474999999999998</v>
      </c>
      <c r="F3168">
        <v>139.02690000000001</v>
      </c>
      <c r="G3168" t="s">
        <v>1275</v>
      </c>
      <c r="H3168">
        <v>2</v>
      </c>
      <c r="I3168" t="s">
        <v>1274</v>
      </c>
      <c r="J3168" t="s">
        <v>3662</v>
      </c>
    </row>
    <row r="3169" spans="1:10" x14ac:dyDescent="0.2">
      <c r="A3169" t="s">
        <v>1271</v>
      </c>
      <c r="B3169" t="s">
        <v>1272</v>
      </c>
      <c r="C3169" s="8" t="s">
        <v>1272</v>
      </c>
      <c r="D3169">
        <v>105.0699</v>
      </c>
      <c r="E3169">
        <v>5.4474999999999998</v>
      </c>
      <c r="F3169">
        <v>139.02690000000001</v>
      </c>
      <c r="G3169" t="s">
        <v>1275</v>
      </c>
      <c r="H3169">
        <v>3</v>
      </c>
      <c r="I3169" t="s">
        <v>1274</v>
      </c>
      <c r="J3169" t="s">
        <v>3662</v>
      </c>
    </row>
    <row r="3170" spans="1:10" x14ac:dyDescent="0.2">
      <c r="A3170" t="s">
        <v>1444</v>
      </c>
      <c r="B3170" t="s">
        <v>1445</v>
      </c>
      <c r="C3170" s="8" t="s">
        <v>1445</v>
      </c>
      <c r="D3170">
        <v>240.0746</v>
      </c>
      <c r="E3170">
        <v>5.6138000000000003</v>
      </c>
      <c r="F3170">
        <v>240.0746</v>
      </c>
      <c r="G3170" t="s">
        <v>1448</v>
      </c>
      <c r="H3170">
        <v>0</v>
      </c>
      <c r="I3170" t="s">
        <v>1447</v>
      </c>
      <c r="J3170" t="s">
        <v>3662</v>
      </c>
    </row>
    <row r="3171" spans="1:10" x14ac:dyDescent="0.2">
      <c r="A3171" t="s">
        <v>1444</v>
      </c>
      <c r="B3171" t="s">
        <v>1445</v>
      </c>
      <c r="C3171" s="8" t="s">
        <v>1445</v>
      </c>
      <c r="D3171">
        <v>211.06030000000001</v>
      </c>
      <c r="E3171">
        <v>5.6138000000000003</v>
      </c>
      <c r="F3171">
        <v>240.0746</v>
      </c>
      <c r="G3171" t="s">
        <v>1448</v>
      </c>
      <c r="H3171">
        <v>1</v>
      </c>
      <c r="I3171" t="s">
        <v>1447</v>
      </c>
      <c r="J3171" t="s">
        <v>3662</v>
      </c>
    </row>
    <row r="3172" spans="1:10" x14ac:dyDescent="0.2">
      <c r="A3172" t="s">
        <v>1444</v>
      </c>
      <c r="B3172" t="s">
        <v>1445</v>
      </c>
      <c r="C3172" s="8" t="s">
        <v>1445</v>
      </c>
      <c r="D3172">
        <v>212.06809999999999</v>
      </c>
      <c r="E3172">
        <v>5.6138000000000003</v>
      </c>
      <c r="F3172">
        <v>240.0746</v>
      </c>
      <c r="G3172" t="s">
        <v>1448</v>
      </c>
      <c r="H3172">
        <v>2</v>
      </c>
      <c r="I3172" t="s">
        <v>1447</v>
      </c>
      <c r="J3172" t="s">
        <v>3662</v>
      </c>
    </row>
    <row r="3173" spans="1:10" x14ac:dyDescent="0.2">
      <c r="A3173" t="s">
        <v>1444</v>
      </c>
      <c r="B3173" t="s">
        <v>1445</v>
      </c>
      <c r="C3173" s="8" t="s">
        <v>1445</v>
      </c>
      <c r="D3173">
        <v>213.0634</v>
      </c>
      <c r="E3173">
        <v>5.6138000000000003</v>
      </c>
      <c r="F3173">
        <v>240.0746</v>
      </c>
      <c r="G3173" t="s">
        <v>1448</v>
      </c>
      <c r="H3173">
        <v>3</v>
      </c>
      <c r="I3173" t="s">
        <v>1447</v>
      </c>
      <c r="J3173" t="s">
        <v>3662</v>
      </c>
    </row>
    <row r="3174" spans="1:10" x14ac:dyDescent="0.2">
      <c r="A3174" s="8" t="s">
        <v>3127</v>
      </c>
      <c r="B3174" s="8" t="s">
        <v>3128</v>
      </c>
      <c r="C3174" s="8" t="s">
        <v>3128</v>
      </c>
      <c r="D3174" s="8">
        <v>241.13550000000001</v>
      </c>
      <c r="E3174" s="8">
        <v>7.9043000000000001</v>
      </c>
      <c r="F3174" s="8">
        <v>241.1361</v>
      </c>
      <c r="G3174" s="8" t="s">
        <v>3131</v>
      </c>
      <c r="H3174" s="8">
        <v>0</v>
      </c>
      <c r="I3174" s="8" t="s">
        <v>3130</v>
      </c>
      <c r="J3174" t="s">
        <v>3662</v>
      </c>
    </row>
    <row r="3175" spans="1:10" x14ac:dyDescent="0.2">
      <c r="A3175" s="8" t="s">
        <v>3127</v>
      </c>
      <c r="B3175" s="8" t="s">
        <v>3128</v>
      </c>
      <c r="C3175" s="8" t="s">
        <v>3128</v>
      </c>
      <c r="D3175" s="8">
        <v>170.0498</v>
      </c>
      <c r="E3175" s="8">
        <v>7.9043000000000001</v>
      </c>
      <c r="F3175" s="8">
        <v>241.1361</v>
      </c>
      <c r="G3175" s="8" t="s">
        <v>3131</v>
      </c>
      <c r="H3175" s="8">
        <v>1</v>
      </c>
      <c r="I3175" s="8" t="s">
        <v>3130</v>
      </c>
      <c r="J3175" t="s">
        <v>3662</v>
      </c>
    </row>
    <row r="3176" spans="1:10" x14ac:dyDescent="0.2">
      <c r="A3176" s="8" t="s">
        <v>3127</v>
      </c>
      <c r="B3176" s="8" t="s">
        <v>3128</v>
      </c>
      <c r="C3176" s="8" t="s">
        <v>3128</v>
      </c>
      <c r="D3176" s="8">
        <v>185.07339999999999</v>
      </c>
      <c r="E3176" s="8">
        <v>7.9043000000000001</v>
      </c>
      <c r="F3176" s="8">
        <v>241.1361</v>
      </c>
      <c r="G3176" s="8" t="s">
        <v>3131</v>
      </c>
      <c r="H3176" s="8">
        <v>2</v>
      </c>
      <c r="I3176" s="8" t="s">
        <v>3130</v>
      </c>
      <c r="J3176" t="s">
        <v>3662</v>
      </c>
    </row>
    <row r="3177" spans="1:10" x14ac:dyDescent="0.2">
      <c r="A3177" s="8" t="s">
        <v>3127</v>
      </c>
      <c r="B3177" s="8" t="s">
        <v>3128</v>
      </c>
      <c r="C3177" s="8" t="s">
        <v>3128</v>
      </c>
      <c r="D3177" s="8">
        <v>226.11269999999999</v>
      </c>
      <c r="E3177" s="8">
        <v>7.9043000000000001</v>
      </c>
      <c r="F3177" s="8">
        <v>241.1361</v>
      </c>
      <c r="G3177" s="8" t="s">
        <v>3131</v>
      </c>
      <c r="H3177" s="8">
        <v>3</v>
      </c>
      <c r="I3177" s="8" t="s">
        <v>3130</v>
      </c>
      <c r="J3177" t="s">
        <v>3662</v>
      </c>
    </row>
    <row r="3178" spans="1:10" x14ac:dyDescent="0.2">
      <c r="A3178" t="s">
        <v>4365</v>
      </c>
      <c r="B3178" t="s">
        <v>4366</v>
      </c>
      <c r="C3178" t="s">
        <v>4366</v>
      </c>
      <c r="D3178">
        <v>288.1139</v>
      </c>
      <c r="E3178">
        <v>10.2234</v>
      </c>
      <c r="F3178">
        <v>288.11419999999998</v>
      </c>
      <c r="G3178" t="s">
        <v>3927</v>
      </c>
      <c r="H3178">
        <v>0</v>
      </c>
      <c r="I3178" t="s">
        <v>4367</v>
      </c>
      <c r="J3178" t="s">
        <v>3662</v>
      </c>
    </row>
    <row r="3179" spans="1:10" x14ac:dyDescent="0.2">
      <c r="A3179" t="s">
        <v>4365</v>
      </c>
      <c r="B3179" t="s">
        <v>4366</v>
      </c>
      <c r="C3179" t="s">
        <v>4366</v>
      </c>
      <c r="D3179">
        <v>179.02449999999999</v>
      </c>
      <c r="E3179">
        <v>10.2234</v>
      </c>
      <c r="F3179">
        <v>288.11419999999998</v>
      </c>
      <c r="G3179" t="s">
        <v>3927</v>
      </c>
      <c r="H3179">
        <v>1</v>
      </c>
      <c r="I3179" t="s">
        <v>4367</v>
      </c>
      <c r="J3179" t="s">
        <v>3662</v>
      </c>
    </row>
    <row r="3180" spans="1:10" x14ac:dyDescent="0.2">
      <c r="A3180" t="s">
        <v>4365</v>
      </c>
      <c r="B3180" t="s">
        <v>4366</v>
      </c>
      <c r="C3180" t="s">
        <v>4366</v>
      </c>
      <c r="D3180">
        <v>150.01050000000001</v>
      </c>
      <c r="E3180">
        <v>10.2234</v>
      </c>
      <c r="F3180">
        <v>288.11419999999998</v>
      </c>
      <c r="G3180" t="s">
        <v>3927</v>
      </c>
      <c r="H3180">
        <v>2</v>
      </c>
      <c r="I3180" t="s">
        <v>4367</v>
      </c>
      <c r="J3180" t="s">
        <v>3662</v>
      </c>
    </row>
    <row r="3181" spans="1:10" x14ac:dyDescent="0.2">
      <c r="A3181" t="s">
        <v>4365</v>
      </c>
      <c r="B3181" t="s">
        <v>4366</v>
      </c>
      <c r="C3181" t="s">
        <v>4366</v>
      </c>
      <c r="D3181">
        <v>152.0386</v>
      </c>
      <c r="E3181">
        <v>10.2234</v>
      </c>
      <c r="F3181">
        <v>288.11419999999998</v>
      </c>
      <c r="G3181" t="s">
        <v>3927</v>
      </c>
      <c r="H3181">
        <v>3</v>
      </c>
      <c r="I3181" t="s">
        <v>4367</v>
      </c>
      <c r="J3181" t="s">
        <v>3662</v>
      </c>
    </row>
    <row r="3182" spans="1:10" x14ac:dyDescent="0.2">
      <c r="A3182" t="s">
        <v>2012</v>
      </c>
      <c r="B3182" t="s">
        <v>2013</v>
      </c>
      <c r="C3182" s="8" t="s">
        <v>2013</v>
      </c>
      <c r="D3182">
        <v>154.00550000000001</v>
      </c>
      <c r="E3182">
        <v>3.8205</v>
      </c>
      <c r="F3182">
        <v>171.0087</v>
      </c>
      <c r="G3182" t="s">
        <v>2015</v>
      </c>
      <c r="H3182">
        <v>0</v>
      </c>
      <c r="I3182" t="s">
        <v>2008</v>
      </c>
      <c r="J3182" t="s">
        <v>3662</v>
      </c>
    </row>
    <row r="3183" spans="1:10" x14ac:dyDescent="0.2">
      <c r="A3183" t="s">
        <v>2012</v>
      </c>
      <c r="B3183" t="s">
        <v>2013</v>
      </c>
      <c r="C3183" s="8" t="s">
        <v>2013</v>
      </c>
      <c r="D3183">
        <v>90.033900000000003</v>
      </c>
      <c r="E3183">
        <v>3.8205</v>
      </c>
      <c r="F3183">
        <v>171.0087</v>
      </c>
      <c r="G3183" t="s">
        <v>2015</v>
      </c>
      <c r="H3183">
        <v>1</v>
      </c>
      <c r="I3183" t="s">
        <v>2008</v>
      </c>
      <c r="J3183" t="s">
        <v>3662</v>
      </c>
    </row>
    <row r="3184" spans="1:10" x14ac:dyDescent="0.2">
      <c r="A3184" t="s">
        <v>2012</v>
      </c>
      <c r="B3184" t="s">
        <v>2013</v>
      </c>
      <c r="C3184" s="8" t="s">
        <v>2013</v>
      </c>
      <c r="D3184">
        <v>89.038600000000002</v>
      </c>
      <c r="E3184">
        <v>3.8205</v>
      </c>
      <c r="F3184">
        <v>171.0087</v>
      </c>
      <c r="G3184" t="s">
        <v>2015</v>
      </c>
      <c r="H3184">
        <v>2</v>
      </c>
      <c r="I3184" t="s">
        <v>2008</v>
      </c>
      <c r="J3184" t="s">
        <v>3662</v>
      </c>
    </row>
    <row r="3185" spans="1:10" x14ac:dyDescent="0.2">
      <c r="A3185" t="s">
        <v>2012</v>
      </c>
      <c r="B3185" t="s">
        <v>2013</v>
      </c>
      <c r="C3185" s="8" t="s">
        <v>2013</v>
      </c>
      <c r="D3185">
        <v>171.00810000000001</v>
      </c>
      <c r="E3185">
        <v>3.8205</v>
      </c>
      <c r="F3185">
        <v>171.0087</v>
      </c>
      <c r="G3185" t="s">
        <v>2015</v>
      </c>
      <c r="H3185">
        <v>3</v>
      </c>
      <c r="I3185" t="s">
        <v>2008</v>
      </c>
      <c r="J3185" t="s">
        <v>3662</v>
      </c>
    </row>
    <row r="3186" spans="1:10" x14ac:dyDescent="0.2">
      <c r="A3186" t="s">
        <v>2018</v>
      </c>
      <c r="B3186" t="s">
        <v>2019</v>
      </c>
      <c r="C3186" s="8" t="s">
        <v>2019</v>
      </c>
      <c r="D3186">
        <v>154.00550000000001</v>
      </c>
      <c r="E3186">
        <v>3.8666</v>
      </c>
      <c r="F3186">
        <v>171.0087</v>
      </c>
      <c r="G3186" t="s">
        <v>2021</v>
      </c>
      <c r="H3186">
        <v>0</v>
      </c>
      <c r="I3186" t="s">
        <v>2008</v>
      </c>
      <c r="J3186" t="s">
        <v>3662</v>
      </c>
    </row>
    <row r="3187" spans="1:10" x14ac:dyDescent="0.2">
      <c r="A3187" t="s">
        <v>2018</v>
      </c>
      <c r="B3187" t="s">
        <v>2019</v>
      </c>
      <c r="C3187" s="8" t="s">
        <v>2019</v>
      </c>
      <c r="D3187">
        <v>90.033900000000003</v>
      </c>
      <c r="E3187">
        <v>3.8666</v>
      </c>
      <c r="F3187">
        <v>171.0087</v>
      </c>
      <c r="G3187" t="s">
        <v>2021</v>
      </c>
      <c r="H3187">
        <v>1</v>
      </c>
      <c r="I3187" t="s">
        <v>2008</v>
      </c>
      <c r="J3187" t="s">
        <v>3662</v>
      </c>
    </row>
    <row r="3188" spans="1:10" x14ac:dyDescent="0.2">
      <c r="A3188" t="s">
        <v>2018</v>
      </c>
      <c r="B3188" t="s">
        <v>2019</v>
      </c>
      <c r="C3188" s="8" t="s">
        <v>2019</v>
      </c>
      <c r="D3188">
        <v>89.038600000000002</v>
      </c>
      <c r="E3188">
        <v>3.8666</v>
      </c>
      <c r="F3188">
        <v>171.0087</v>
      </c>
      <c r="G3188" t="s">
        <v>2021</v>
      </c>
      <c r="H3188">
        <v>2</v>
      </c>
      <c r="I3188" t="s">
        <v>2008</v>
      </c>
      <c r="J3188" t="s">
        <v>3662</v>
      </c>
    </row>
    <row r="3189" spans="1:10" x14ac:dyDescent="0.2">
      <c r="A3189" t="s">
        <v>2018</v>
      </c>
      <c r="B3189" t="s">
        <v>2019</v>
      </c>
      <c r="C3189" s="8" t="s">
        <v>2019</v>
      </c>
      <c r="D3189">
        <v>171.00810000000001</v>
      </c>
      <c r="E3189">
        <v>3.8666</v>
      </c>
      <c r="F3189">
        <v>171.0087</v>
      </c>
      <c r="G3189" t="s">
        <v>2021</v>
      </c>
      <c r="H3189">
        <v>3</v>
      </c>
      <c r="I3189" t="s">
        <v>2008</v>
      </c>
      <c r="J3189" t="s">
        <v>3662</v>
      </c>
    </row>
    <row r="3190" spans="1:10" x14ac:dyDescent="0.2">
      <c r="A3190" t="s">
        <v>4660</v>
      </c>
      <c r="B3190" t="s">
        <v>4661</v>
      </c>
      <c r="C3190" s="8" t="s">
        <v>3663</v>
      </c>
      <c r="D3190">
        <v>190.95359999999999</v>
      </c>
      <c r="E3190">
        <v>4.3476999999999997</v>
      </c>
      <c r="F3190">
        <v>190.95410000000001</v>
      </c>
      <c r="G3190" t="s">
        <v>4023</v>
      </c>
      <c r="H3190">
        <v>0</v>
      </c>
      <c r="I3190" t="s">
        <v>2026</v>
      </c>
      <c r="J3190" t="s">
        <v>3662</v>
      </c>
    </row>
    <row r="3191" spans="1:10" x14ac:dyDescent="0.2">
      <c r="A3191" t="s">
        <v>4660</v>
      </c>
      <c r="B3191" t="s">
        <v>4661</v>
      </c>
      <c r="C3191" s="8" t="s">
        <v>3663</v>
      </c>
      <c r="D3191">
        <v>191.95689999999999</v>
      </c>
      <c r="E3191">
        <v>4.3476999999999997</v>
      </c>
      <c r="F3191">
        <v>190.95410000000001</v>
      </c>
      <c r="G3191" t="s">
        <v>4023</v>
      </c>
      <c r="H3191">
        <v>1</v>
      </c>
      <c r="I3191" t="s">
        <v>2026</v>
      </c>
      <c r="J3191" t="s">
        <v>3662</v>
      </c>
    </row>
    <row r="3192" spans="1:10" x14ac:dyDescent="0.2">
      <c r="A3192" t="s">
        <v>4660</v>
      </c>
      <c r="B3192" t="s">
        <v>4661</v>
      </c>
      <c r="C3192" s="8" t="s">
        <v>3663</v>
      </c>
      <c r="D3192">
        <v>132.96080000000001</v>
      </c>
      <c r="E3192">
        <v>4.3476999999999997</v>
      </c>
      <c r="F3192">
        <v>190.95410000000001</v>
      </c>
      <c r="G3192" t="s">
        <v>4023</v>
      </c>
      <c r="H3192">
        <v>2</v>
      </c>
      <c r="I3192" t="s">
        <v>2026</v>
      </c>
      <c r="J3192" t="s">
        <v>3662</v>
      </c>
    </row>
    <row r="3193" spans="1:10" x14ac:dyDescent="0.2">
      <c r="A3193" t="s">
        <v>4660</v>
      </c>
      <c r="B3193" t="s">
        <v>4661</v>
      </c>
      <c r="C3193" s="8" t="s">
        <v>3663</v>
      </c>
      <c r="D3193">
        <v>134.95779999999999</v>
      </c>
      <c r="E3193">
        <v>4.3476999999999997</v>
      </c>
      <c r="F3193">
        <v>190.95410000000001</v>
      </c>
      <c r="G3193" t="s">
        <v>4023</v>
      </c>
      <c r="H3193">
        <v>3</v>
      </c>
      <c r="I3193" t="s">
        <v>2026</v>
      </c>
      <c r="J3193" t="s">
        <v>3662</v>
      </c>
    </row>
    <row r="3194" spans="1:10" x14ac:dyDescent="0.2">
      <c r="A3194" t="s">
        <v>4667</v>
      </c>
      <c r="B3194" t="s">
        <v>4668</v>
      </c>
      <c r="C3194" s="8" t="s">
        <v>3663</v>
      </c>
      <c r="D3194">
        <v>224.91470000000001</v>
      </c>
      <c r="E3194">
        <v>48997</v>
      </c>
      <c r="F3194">
        <v>224.9151</v>
      </c>
      <c r="G3194" t="s">
        <v>4026</v>
      </c>
      <c r="H3194">
        <v>0</v>
      </c>
      <c r="I3194" t="s">
        <v>2037</v>
      </c>
      <c r="J3194" t="s">
        <v>3662</v>
      </c>
    </row>
    <row r="3195" spans="1:10" x14ac:dyDescent="0.2">
      <c r="A3195" t="s">
        <v>4667</v>
      </c>
      <c r="B3195" t="s">
        <v>4668</v>
      </c>
      <c r="C3195" s="8" t="s">
        <v>3663</v>
      </c>
      <c r="D3195">
        <v>194.91669999999999</v>
      </c>
      <c r="E3195">
        <v>48997</v>
      </c>
      <c r="F3195">
        <v>224.9151</v>
      </c>
      <c r="G3195" t="s">
        <v>4026</v>
      </c>
      <c r="H3195">
        <v>1</v>
      </c>
      <c r="I3195" t="s">
        <v>2037</v>
      </c>
      <c r="J3195" t="s">
        <v>3662</v>
      </c>
    </row>
    <row r="3196" spans="1:10" x14ac:dyDescent="0.2">
      <c r="A3196" t="s">
        <v>4667</v>
      </c>
      <c r="B3196" t="s">
        <v>4668</v>
      </c>
      <c r="C3196" s="8" t="s">
        <v>3663</v>
      </c>
      <c r="D3196">
        <v>196.91370000000001</v>
      </c>
      <c r="E3196">
        <v>48997</v>
      </c>
      <c r="F3196">
        <v>224.9151</v>
      </c>
      <c r="G3196" t="s">
        <v>4026</v>
      </c>
      <c r="H3196">
        <v>2</v>
      </c>
      <c r="I3196" t="s">
        <v>2037</v>
      </c>
      <c r="J3196" t="s">
        <v>3662</v>
      </c>
    </row>
    <row r="3197" spans="1:10" x14ac:dyDescent="0.2">
      <c r="A3197" t="s">
        <v>4667</v>
      </c>
      <c r="B3197" t="s">
        <v>4668</v>
      </c>
      <c r="C3197" s="8" t="s">
        <v>3663</v>
      </c>
      <c r="D3197">
        <v>198.91079999999999</v>
      </c>
      <c r="E3197">
        <v>48997</v>
      </c>
      <c r="F3197">
        <v>224.9151</v>
      </c>
      <c r="G3197" t="s">
        <v>4026</v>
      </c>
      <c r="H3197">
        <v>3</v>
      </c>
      <c r="I3197" t="s">
        <v>2037</v>
      </c>
      <c r="J3197" t="s">
        <v>3662</v>
      </c>
    </row>
    <row r="3198" spans="1:10" x14ac:dyDescent="0.2">
      <c r="A3198" s="8" t="s">
        <v>2998</v>
      </c>
      <c r="B3198" s="8" t="s">
        <v>2999</v>
      </c>
      <c r="C3198" s="8" t="s">
        <v>2999</v>
      </c>
      <c r="D3198" s="8">
        <v>150.10380000000001</v>
      </c>
      <c r="E3198" s="8">
        <v>3.7662</v>
      </c>
      <c r="F3198" s="8">
        <v>150.10445999999999</v>
      </c>
      <c r="G3198" s="8" t="s">
        <v>3002</v>
      </c>
      <c r="H3198" s="8">
        <v>0</v>
      </c>
      <c r="I3198" s="8" t="s">
        <v>3001</v>
      </c>
      <c r="J3198" t="s">
        <v>3662</v>
      </c>
    </row>
    <row r="3199" spans="1:10" x14ac:dyDescent="0.2">
      <c r="A3199" s="8" t="s">
        <v>2998</v>
      </c>
      <c r="B3199" s="8" t="s">
        <v>2999</v>
      </c>
      <c r="C3199" s="8" t="s">
        <v>2999</v>
      </c>
      <c r="D3199" s="8">
        <v>135.0804</v>
      </c>
      <c r="E3199" s="8">
        <v>3.7662</v>
      </c>
      <c r="F3199" s="8">
        <v>150.10445999999999</v>
      </c>
      <c r="G3199" s="8" t="s">
        <v>3002</v>
      </c>
      <c r="H3199" s="8">
        <v>1</v>
      </c>
      <c r="I3199" s="8" t="s">
        <v>3001</v>
      </c>
      <c r="J3199" t="s">
        <v>3662</v>
      </c>
    </row>
    <row r="3200" spans="1:10" x14ac:dyDescent="0.2">
      <c r="A3200" s="8" t="s">
        <v>2998</v>
      </c>
      <c r="B3200" s="8" t="s">
        <v>2999</v>
      </c>
      <c r="C3200" s="8" t="s">
        <v>2999</v>
      </c>
      <c r="D3200" s="8">
        <v>136.08369999999999</v>
      </c>
      <c r="E3200" s="8">
        <v>3.7662</v>
      </c>
      <c r="F3200" s="8">
        <v>150.10445999999999</v>
      </c>
      <c r="G3200" s="8" t="s">
        <v>3002</v>
      </c>
      <c r="H3200" s="8">
        <v>2</v>
      </c>
      <c r="I3200" s="8" t="s">
        <v>3001</v>
      </c>
      <c r="J3200" t="s">
        <v>3662</v>
      </c>
    </row>
    <row r="3201" spans="1:10" x14ac:dyDescent="0.2">
      <c r="A3201" s="8" t="s">
        <v>2998</v>
      </c>
      <c r="B3201" s="8" t="s">
        <v>2999</v>
      </c>
      <c r="C3201" s="8" t="s">
        <v>2999</v>
      </c>
      <c r="D3201" s="8">
        <v>151.1071</v>
      </c>
      <c r="E3201" s="8">
        <v>3.7662</v>
      </c>
      <c r="F3201" s="8">
        <v>150.10445999999999</v>
      </c>
      <c r="G3201" s="8" t="s">
        <v>3002</v>
      </c>
      <c r="H3201" s="8">
        <v>3</v>
      </c>
      <c r="I3201" s="8" t="s">
        <v>3001</v>
      </c>
      <c r="J3201" t="s">
        <v>3662</v>
      </c>
    </row>
    <row r="3202" spans="1:10" x14ac:dyDescent="0.2">
      <c r="A3202" t="s">
        <v>405</v>
      </c>
      <c r="B3202" t="s">
        <v>406</v>
      </c>
      <c r="C3202" s="8" t="s">
        <v>406</v>
      </c>
      <c r="D3202">
        <v>360.04660000000001</v>
      </c>
      <c r="E3202">
        <v>15.4674</v>
      </c>
      <c r="F3202">
        <v>360.04640000000001</v>
      </c>
      <c r="G3202" t="s">
        <v>409</v>
      </c>
      <c r="H3202">
        <v>0</v>
      </c>
      <c r="I3202" t="s">
        <v>408</v>
      </c>
      <c r="J3202" t="s">
        <v>3662</v>
      </c>
    </row>
    <row r="3203" spans="1:10" x14ac:dyDescent="0.2">
      <c r="A3203" t="s">
        <v>405</v>
      </c>
      <c r="B3203" t="s">
        <v>406</v>
      </c>
      <c r="C3203" s="8" t="s">
        <v>406</v>
      </c>
      <c r="D3203">
        <v>194.02420000000001</v>
      </c>
      <c r="E3203">
        <v>15.4674</v>
      </c>
      <c r="F3203">
        <v>360.04640000000001</v>
      </c>
      <c r="G3203" t="s">
        <v>409</v>
      </c>
      <c r="H3203">
        <v>1</v>
      </c>
      <c r="I3203" t="s">
        <v>408</v>
      </c>
      <c r="J3203" t="s">
        <v>3662</v>
      </c>
    </row>
    <row r="3204" spans="1:10" x14ac:dyDescent="0.2">
      <c r="A3204" t="s">
        <v>405</v>
      </c>
      <c r="B3204" t="s">
        <v>406</v>
      </c>
      <c r="C3204" s="8" t="s">
        <v>406</v>
      </c>
      <c r="D3204">
        <v>138.0104</v>
      </c>
      <c r="E3204">
        <v>15.4674</v>
      </c>
      <c r="F3204">
        <v>360.04640000000001</v>
      </c>
      <c r="G3204" t="s">
        <v>409</v>
      </c>
      <c r="H3204">
        <v>2</v>
      </c>
      <c r="I3204" t="s">
        <v>408</v>
      </c>
      <c r="J3204" t="s">
        <v>3662</v>
      </c>
    </row>
    <row r="3205" spans="1:10" x14ac:dyDescent="0.2">
      <c r="A3205" t="s">
        <v>405</v>
      </c>
      <c r="B3205" t="s">
        <v>406</v>
      </c>
      <c r="C3205" s="8" t="s">
        <v>406</v>
      </c>
      <c r="D3205">
        <v>362.04320000000001</v>
      </c>
      <c r="E3205">
        <v>15.4674</v>
      </c>
      <c r="F3205">
        <v>360.04640000000001</v>
      </c>
      <c r="G3205" t="s">
        <v>409</v>
      </c>
      <c r="H3205">
        <v>3</v>
      </c>
      <c r="I3205" t="s">
        <v>408</v>
      </c>
      <c r="J3205" t="s">
        <v>3662</v>
      </c>
    </row>
    <row r="3206" spans="1:10" x14ac:dyDescent="0.2">
      <c r="A3206" s="8" t="s">
        <v>2669</v>
      </c>
      <c r="B3206" s="8" t="s">
        <v>2670</v>
      </c>
      <c r="C3206" s="8" t="s">
        <v>2670</v>
      </c>
      <c r="D3206" s="8">
        <v>108.06829999999999</v>
      </c>
      <c r="E3206" s="8">
        <v>6.2903000000000002</v>
      </c>
      <c r="F3206" s="8">
        <v>123.0684</v>
      </c>
      <c r="G3206" s="8" t="s">
        <v>2673</v>
      </c>
      <c r="H3206" s="8">
        <v>0</v>
      </c>
      <c r="I3206" s="8" t="s">
        <v>2672</v>
      </c>
      <c r="J3206" t="s">
        <v>3662</v>
      </c>
    </row>
    <row r="3207" spans="1:10" x14ac:dyDescent="0.2">
      <c r="A3207" s="8" t="s">
        <v>2669</v>
      </c>
      <c r="B3207" s="8" t="s">
        <v>2670</v>
      </c>
      <c r="C3207" s="8" t="s">
        <v>2670</v>
      </c>
      <c r="D3207" s="8">
        <v>125.0472</v>
      </c>
      <c r="E3207" s="8">
        <v>6.2903000000000002</v>
      </c>
      <c r="F3207" s="8">
        <v>123.0684</v>
      </c>
      <c r="G3207" s="8" t="s">
        <v>2673</v>
      </c>
      <c r="H3207" s="8">
        <v>1</v>
      </c>
      <c r="I3207" s="8" t="s">
        <v>2672</v>
      </c>
      <c r="J3207" t="s">
        <v>3662</v>
      </c>
    </row>
    <row r="3208" spans="1:10" x14ac:dyDescent="0.2">
      <c r="A3208" s="8" t="s">
        <v>2669</v>
      </c>
      <c r="B3208" s="8" t="s">
        <v>2670</v>
      </c>
      <c r="C3208" s="8" t="s">
        <v>2670</v>
      </c>
      <c r="D3208" s="8">
        <v>122.06019999999999</v>
      </c>
      <c r="E3208" s="8">
        <v>6.2903000000000002</v>
      </c>
      <c r="F3208" s="8">
        <v>123.0684</v>
      </c>
      <c r="G3208" s="8" t="s">
        <v>2673</v>
      </c>
      <c r="H3208" s="8">
        <v>2</v>
      </c>
      <c r="I3208" s="8" t="s">
        <v>2672</v>
      </c>
      <c r="J3208" t="s">
        <v>3662</v>
      </c>
    </row>
    <row r="3209" spans="1:10" x14ac:dyDescent="0.2">
      <c r="A3209" s="8" t="s">
        <v>2669</v>
      </c>
      <c r="B3209" s="8" t="s">
        <v>2670</v>
      </c>
      <c r="C3209" s="8" t="s">
        <v>2670</v>
      </c>
      <c r="D3209" s="8">
        <v>123.068</v>
      </c>
      <c r="E3209" s="8">
        <v>6.2903000000000002</v>
      </c>
      <c r="F3209" s="8">
        <v>123.0684</v>
      </c>
      <c r="G3209" s="8" t="s">
        <v>2673</v>
      </c>
      <c r="H3209" s="8">
        <v>3</v>
      </c>
      <c r="I3209" s="8" t="s">
        <v>2672</v>
      </c>
      <c r="J3209" t="s">
        <v>3662</v>
      </c>
    </row>
    <row r="3210" spans="1:10" x14ac:dyDescent="0.2">
      <c r="A3210" t="s">
        <v>2325</v>
      </c>
      <c r="B3210" t="s">
        <v>2326</v>
      </c>
      <c r="C3210" s="8" t="s">
        <v>2326</v>
      </c>
      <c r="D3210">
        <v>144.05699999999999</v>
      </c>
      <c r="E3210">
        <v>7.6212999999999997</v>
      </c>
      <c r="F3210">
        <v>144.0575</v>
      </c>
      <c r="G3210" t="s">
        <v>2329</v>
      </c>
      <c r="H3210">
        <v>0</v>
      </c>
      <c r="I3210" t="s">
        <v>2328</v>
      </c>
      <c r="J3210" t="s">
        <v>3662</v>
      </c>
    </row>
    <row r="3211" spans="1:10" x14ac:dyDescent="0.2">
      <c r="A3211" t="s">
        <v>2325</v>
      </c>
      <c r="B3211" t="s">
        <v>2326</v>
      </c>
      <c r="C3211" s="8" t="s">
        <v>2326</v>
      </c>
      <c r="D3211">
        <v>114.04649999999999</v>
      </c>
      <c r="E3211">
        <v>7.6212999999999997</v>
      </c>
      <c r="F3211">
        <v>144.0575</v>
      </c>
      <c r="G3211" t="s">
        <v>2329</v>
      </c>
      <c r="H3211">
        <v>1</v>
      </c>
      <c r="I3211" t="s">
        <v>2328</v>
      </c>
      <c r="J3211" t="s">
        <v>3662</v>
      </c>
    </row>
    <row r="3212" spans="1:10" x14ac:dyDescent="0.2">
      <c r="A3212" t="s">
        <v>2325</v>
      </c>
      <c r="B3212" t="s">
        <v>2326</v>
      </c>
      <c r="C3212" s="8" t="s">
        <v>2326</v>
      </c>
      <c r="D3212">
        <v>115.05410000000001</v>
      </c>
      <c r="E3212">
        <v>7.6212999999999997</v>
      </c>
      <c r="F3212">
        <v>144.0575</v>
      </c>
      <c r="G3212" t="s">
        <v>2329</v>
      </c>
      <c r="H3212">
        <v>2</v>
      </c>
      <c r="I3212" t="s">
        <v>2328</v>
      </c>
      <c r="J3212" t="s">
        <v>3662</v>
      </c>
    </row>
    <row r="3213" spans="1:10" x14ac:dyDescent="0.2">
      <c r="A3213" t="s">
        <v>2325</v>
      </c>
      <c r="B3213" t="s">
        <v>2326</v>
      </c>
      <c r="C3213" s="8" t="s">
        <v>2326</v>
      </c>
      <c r="D3213">
        <v>116.06180000000001</v>
      </c>
      <c r="E3213">
        <v>7.6212999999999997</v>
      </c>
      <c r="F3213">
        <v>144.0575</v>
      </c>
      <c r="G3213" t="s">
        <v>2329</v>
      </c>
      <c r="H3213">
        <v>3</v>
      </c>
      <c r="I3213" t="s">
        <v>2328</v>
      </c>
      <c r="J3213" t="s">
        <v>3662</v>
      </c>
    </row>
    <row r="3214" spans="1:10" x14ac:dyDescent="0.2">
      <c r="A3214" s="8" t="s">
        <v>2661</v>
      </c>
      <c r="B3214" s="8" t="s">
        <v>2662</v>
      </c>
      <c r="C3214" s="8" t="s">
        <v>3803</v>
      </c>
      <c r="D3214" s="8">
        <v>169.0882</v>
      </c>
      <c r="E3214" s="8">
        <v>7.3406000000000002</v>
      </c>
      <c r="F3214" s="8">
        <v>169.08920000000001</v>
      </c>
      <c r="G3214" s="8" t="s">
        <v>2665</v>
      </c>
      <c r="H3214" s="8">
        <v>0</v>
      </c>
      <c r="I3214" s="8" t="s">
        <v>2664</v>
      </c>
      <c r="J3214" t="s">
        <v>3662</v>
      </c>
    </row>
    <row r="3215" spans="1:10" x14ac:dyDescent="0.2">
      <c r="A3215" s="8" t="s">
        <v>2661</v>
      </c>
      <c r="B3215" s="8" t="s">
        <v>2662</v>
      </c>
      <c r="C3215" s="8" t="s">
        <v>3803</v>
      </c>
      <c r="D3215" s="8">
        <v>168.08080000000001</v>
      </c>
      <c r="E3215" s="8">
        <v>7.3406000000000002</v>
      </c>
      <c r="F3215" s="8">
        <v>169.08920000000001</v>
      </c>
      <c r="G3215" s="8" t="s">
        <v>2665</v>
      </c>
      <c r="H3215" s="8">
        <v>1</v>
      </c>
      <c r="I3215" s="8" t="s">
        <v>2664</v>
      </c>
      <c r="J3215" t="s">
        <v>3662</v>
      </c>
    </row>
    <row r="3216" spans="1:10" x14ac:dyDescent="0.2">
      <c r="A3216" s="8" t="s">
        <v>2661</v>
      </c>
      <c r="B3216" s="8" t="s">
        <v>2662</v>
      </c>
      <c r="C3216" s="8" t="s">
        <v>3803</v>
      </c>
      <c r="D3216" s="8">
        <v>170.09639999999999</v>
      </c>
      <c r="E3216" s="8">
        <v>7.3406000000000002</v>
      </c>
      <c r="F3216" s="8">
        <v>169.08920000000001</v>
      </c>
      <c r="G3216" s="8" t="s">
        <v>2665</v>
      </c>
      <c r="H3216" s="8">
        <v>2</v>
      </c>
      <c r="I3216" s="8" t="s">
        <v>2664</v>
      </c>
      <c r="J3216" t="s">
        <v>3662</v>
      </c>
    </row>
    <row r="3217" spans="1:10" x14ac:dyDescent="0.2">
      <c r="A3217" s="8" t="s">
        <v>2661</v>
      </c>
      <c r="B3217" s="8" t="s">
        <v>2662</v>
      </c>
      <c r="C3217" s="8" t="s">
        <v>3803</v>
      </c>
      <c r="D3217" s="8">
        <v>154.0652</v>
      </c>
      <c r="E3217" s="8">
        <v>7.3406000000000002</v>
      </c>
      <c r="F3217" s="8">
        <v>169.08920000000001</v>
      </c>
      <c r="G3217" s="8" t="s">
        <v>2665</v>
      </c>
      <c r="H3217" s="8">
        <v>3</v>
      </c>
      <c r="I3217" s="8" t="s">
        <v>2664</v>
      </c>
      <c r="J3217" t="s">
        <v>3662</v>
      </c>
    </row>
    <row r="3218" spans="1:10" x14ac:dyDescent="0.2">
      <c r="A3218" t="s">
        <v>835</v>
      </c>
      <c r="B3218" t="s">
        <v>836</v>
      </c>
      <c r="C3218" s="8" t="s">
        <v>3804</v>
      </c>
      <c r="D3218">
        <v>170.07220000000001</v>
      </c>
      <c r="E3218">
        <v>12.804</v>
      </c>
      <c r="F3218">
        <v>170.07320000000001</v>
      </c>
      <c r="G3218" t="s">
        <v>839</v>
      </c>
      <c r="H3218">
        <v>0</v>
      </c>
      <c r="I3218" t="s">
        <v>838</v>
      </c>
      <c r="J3218" t="s">
        <v>3662</v>
      </c>
    </row>
    <row r="3219" spans="1:10" x14ac:dyDescent="0.2">
      <c r="A3219" t="s">
        <v>835</v>
      </c>
      <c r="B3219" t="s">
        <v>836</v>
      </c>
      <c r="C3219" s="8" t="s">
        <v>3804</v>
      </c>
      <c r="D3219">
        <v>169.06460000000001</v>
      </c>
      <c r="E3219">
        <v>12.804</v>
      </c>
      <c r="F3219">
        <v>170.07320000000001</v>
      </c>
      <c r="G3219" t="s">
        <v>839</v>
      </c>
      <c r="H3219">
        <v>1</v>
      </c>
      <c r="I3219" t="s">
        <v>838</v>
      </c>
      <c r="J3219" t="s">
        <v>3662</v>
      </c>
    </row>
    <row r="3220" spans="1:10" x14ac:dyDescent="0.2">
      <c r="A3220" t="s">
        <v>835</v>
      </c>
      <c r="B3220" t="s">
        <v>836</v>
      </c>
      <c r="C3220" s="8" t="s">
        <v>3804</v>
      </c>
      <c r="D3220">
        <v>141.06970000000001</v>
      </c>
      <c r="E3220">
        <v>12.804</v>
      </c>
      <c r="F3220">
        <v>170.07320000000001</v>
      </c>
      <c r="G3220" t="s">
        <v>839</v>
      </c>
      <c r="H3220">
        <v>2</v>
      </c>
      <c r="I3220" t="s">
        <v>838</v>
      </c>
      <c r="J3220" t="s">
        <v>3662</v>
      </c>
    </row>
    <row r="3221" spans="1:10" x14ac:dyDescent="0.2">
      <c r="A3221" t="s">
        <v>835</v>
      </c>
      <c r="B3221" t="s">
        <v>836</v>
      </c>
      <c r="C3221" s="8" t="s">
        <v>3804</v>
      </c>
      <c r="D3221">
        <v>115.05410000000001</v>
      </c>
      <c r="E3221">
        <v>12.804</v>
      </c>
      <c r="F3221">
        <v>170.07320000000001</v>
      </c>
      <c r="G3221" t="s">
        <v>839</v>
      </c>
      <c r="H3221">
        <v>3</v>
      </c>
      <c r="I3221" t="s">
        <v>838</v>
      </c>
      <c r="J3221" t="s">
        <v>3662</v>
      </c>
    </row>
    <row r="3222" spans="1:10" x14ac:dyDescent="0.2">
      <c r="A3222" t="s">
        <v>841</v>
      </c>
      <c r="B3222" t="s">
        <v>836</v>
      </c>
      <c r="C3222" s="8" t="s">
        <v>3804</v>
      </c>
      <c r="D3222">
        <v>170.07220000000001</v>
      </c>
      <c r="E3222">
        <v>9.2897999999999996</v>
      </c>
      <c r="F3222">
        <v>170.07320000000001</v>
      </c>
      <c r="G3222" t="s">
        <v>839</v>
      </c>
      <c r="H3222">
        <v>0</v>
      </c>
      <c r="I3222" t="s">
        <v>838</v>
      </c>
      <c r="J3222" t="s">
        <v>3662</v>
      </c>
    </row>
    <row r="3223" spans="1:10" x14ac:dyDescent="0.2">
      <c r="A3223" t="s">
        <v>841</v>
      </c>
      <c r="B3223" t="s">
        <v>836</v>
      </c>
      <c r="C3223" s="8" t="s">
        <v>3804</v>
      </c>
      <c r="D3223">
        <v>169.06460000000001</v>
      </c>
      <c r="E3223">
        <v>9.2897999999999996</v>
      </c>
      <c r="F3223">
        <v>170.07320000000001</v>
      </c>
      <c r="G3223" t="s">
        <v>839</v>
      </c>
      <c r="H3223">
        <v>1</v>
      </c>
      <c r="I3223" t="s">
        <v>838</v>
      </c>
      <c r="J3223" t="s">
        <v>3662</v>
      </c>
    </row>
    <row r="3224" spans="1:10" x14ac:dyDescent="0.2">
      <c r="A3224" t="s">
        <v>841</v>
      </c>
      <c r="B3224" t="s">
        <v>836</v>
      </c>
      <c r="C3224" s="8" t="s">
        <v>3804</v>
      </c>
      <c r="D3224">
        <v>141.06970000000001</v>
      </c>
      <c r="E3224">
        <v>9.2897999999999996</v>
      </c>
      <c r="F3224">
        <v>170.07320000000001</v>
      </c>
      <c r="G3224" t="s">
        <v>839</v>
      </c>
      <c r="H3224">
        <v>2</v>
      </c>
      <c r="I3224" t="s">
        <v>838</v>
      </c>
      <c r="J3224" t="s">
        <v>3662</v>
      </c>
    </row>
    <row r="3225" spans="1:10" x14ac:dyDescent="0.2">
      <c r="A3225" t="s">
        <v>841</v>
      </c>
      <c r="B3225" t="s">
        <v>836</v>
      </c>
      <c r="C3225" s="8" t="s">
        <v>3804</v>
      </c>
      <c r="D3225">
        <v>115.05410000000001</v>
      </c>
      <c r="E3225">
        <v>9.2897999999999996</v>
      </c>
      <c r="F3225">
        <v>170.07320000000001</v>
      </c>
      <c r="G3225" t="s">
        <v>839</v>
      </c>
      <c r="H3225">
        <v>3</v>
      </c>
      <c r="I3225" t="s">
        <v>838</v>
      </c>
      <c r="J3225" t="s">
        <v>3662</v>
      </c>
    </row>
    <row r="3226" spans="1:10" x14ac:dyDescent="0.2">
      <c r="A3226" t="s">
        <v>4242</v>
      </c>
      <c r="B3226" t="s">
        <v>4243</v>
      </c>
      <c r="C3226" s="8" t="s">
        <v>3663</v>
      </c>
      <c r="D3226">
        <v>249.9948</v>
      </c>
      <c r="E3226">
        <v>8.2727000000000004</v>
      </c>
      <c r="F3226">
        <v>249.99520000000001</v>
      </c>
      <c r="G3226" t="s">
        <v>3887</v>
      </c>
      <c r="H3226">
        <v>0</v>
      </c>
      <c r="I3226" t="s">
        <v>4244</v>
      </c>
      <c r="J3226" t="s">
        <v>3662</v>
      </c>
    </row>
    <row r="3227" spans="1:10" x14ac:dyDescent="0.2">
      <c r="A3227" t="s">
        <v>4242</v>
      </c>
      <c r="B3227" t="s">
        <v>4243</v>
      </c>
      <c r="C3227" s="8" t="s">
        <v>3663</v>
      </c>
      <c r="D3227">
        <v>138.99449999999999</v>
      </c>
      <c r="E3227">
        <v>8.2727000000000004</v>
      </c>
      <c r="F3227">
        <v>249.99520000000001</v>
      </c>
      <c r="G3227" t="s">
        <v>3887</v>
      </c>
      <c r="H3227">
        <v>1</v>
      </c>
      <c r="I3227" t="s">
        <v>4244</v>
      </c>
      <c r="J3227" t="s">
        <v>3662</v>
      </c>
    </row>
    <row r="3228" spans="1:10" x14ac:dyDescent="0.2">
      <c r="A3228" t="s">
        <v>4242</v>
      </c>
      <c r="B3228" t="s">
        <v>4243</v>
      </c>
      <c r="C3228" s="8" t="s">
        <v>3663</v>
      </c>
      <c r="D3228">
        <v>140.9914</v>
      </c>
      <c r="E3228">
        <v>8.2727000000000004</v>
      </c>
      <c r="F3228">
        <v>249.99520000000001</v>
      </c>
      <c r="G3228" t="s">
        <v>3887</v>
      </c>
      <c r="H3228">
        <v>2</v>
      </c>
      <c r="I3228" t="s">
        <v>4244</v>
      </c>
      <c r="J3228" t="s">
        <v>3662</v>
      </c>
    </row>
    <row r="3229" spans="1:10" x14ac:dyDescent="0.2">
      <c r="A3229" t="s">
        <v>4242</v>
      </c>
      <c r="B3229" t="s">
        <v>4243</v>
      </c>
      <c r="C3229" s="8" t="s">
        <v>3663</v>
      </c>
      <c r="D3229">
        <v>215.02590000000001</v>
      </c>
      <c r="E3229">
        <v>8.2727000000000004</v>
      </c>
      <c r="F3229">
        <v>249.99520000000001</v>
      </c>
      <c r="G3229" t="s">
        <v>3887</v>
      </c>
      <c r="H3229">
        <v>3</v>
      </c>
      <c r="I3229" t="s">
        <v>4244</v>
      </c>
      <c r="J3229" t="s">
        <v>3662</v>
      </c>
    </row>
    <row r="3230" spans="1:10" x14ac:dyDescent="0.2">
      <c r="A3230" t="s">
        <v>1404</v>
      </c>
      <c r="B3230" t="s">
        <v>1405</v>
      </c>
      <c r="C3230" s="8" t="s">
        <v>1405</v>
      </c>
      <c r="D3230">
        <v>179.0857</v>
      </c>
      <c r="E3230">
        <v>19.248899999999999</v>
      </c>
      <c r="F3230">
        <v>308.23509999999999</v>
      </c>
      <c r="G3230" t="s">
        <v>1408</v>
      </c>
      <c r="H3230">
        <v>0</v>
      </c>
      <c r="I3230" t="s">
        <v>1407</v>
      </c>
      <c r="J3230" t="s">
        <v>3662</v>
      </c>
    </row>
    <row r="3231" spans="1:10" x14ac:dyDescent="0.2">
      <c r="A3231" t="s">
        <v>1404</v>
      </c>
      <c r="B3231" t="s">
        <v>1405</v>
      </c>
      <c r="C3231" s="8" t="s">
        <v>1405</v>
      </c>
      <c r="D3231">
        <v>135.08070000000001</v>
      </c>
      <c r="E3231">
        <v>19.248899999999999</v>
      </c>
      <c r="F3231">
        <v>308.23509999999999</v>
      </c>
      <c r="G3231" t="s">
        <v>1408</v>
      </c>
      <c r="H3231">
        <v>1</v>
      </c>
      <c r="I3231" t="s">
        <v>1407</v>
      </c>
      <c r="J3231" t="s">
        <v>3662</v>
      </c>
    </row>
    <row r="3232" spans="1:10" x14ac:dyDescent="0.2">
      <c r="A3232" t="s">
        <v>1404</v>
      </c>
      <c r="B3232" t="s">
        <v>1405</v>
      </c>
      <c r="C3232" s="8" t="s">
        <v>1405</v>
      </c>
      <c r="D3232">
        <v>107.0493</v>
      </c>
      <c r="E3232">
        <v>19.248899999999999</v>
      </c>
      <c r="F3232">
        <v>308.23509999999999</v>
      </c>
      <c r="G3232" t="s">
        <v>1408</v>
      </c>
      <c r="H3232">
        <v>2</v>
      </c>
      <c r="I3232" t="s">
        <v>1407</v>
      </c>
      <c r="J3232" t="s">
        <v>3662</v>
      </c>
    </row>
    <row r="3233" spans="1:10" x14ac:dyDescent="0.2">
      <c r="A3233" t="s">
        <v>1404</v>
      </c>
      <c r="B3233" t="s">
        <v>1405</v>
      </c>
      <c r="C3233" s="8" t="s">
        <v>1405</v>
      </c>
      <c r="D3233">
        <v>237.1645</v>
      </c>
      <c r="E3233">
        <v>19.248899999999999</v>
      </c>
      <c r="F3233">
        <v>308.23509999999999</v>
      </c>
      <c r="G3233" t="s">
        <v>1408</v>
      </c>
      <c r="H3233">
        <v>3</v>
      </c>
      <c r="I3233" t="s">
        <v>1407</v>
      </c>
      <c r="J3233" t="s">
        <v>3662</v>
      </c>
    </row>
    <row r="3234" spans="1:10" x14ac:dyDescent="0.2">
      <c r="A3234" s="8" t="s">
        <v>2864</v>
      </c>
      <c r="B3234" s="8" t="s">
        <v>1217</v>
      </c>
      <c r="C3234" s="8" t="s">
        <v>1217</v>
      </c>
      <c r="D3234" s="8">
        <v>128.06209999999999</v>
      </c>
      <c r="E3234" s="8">
        <v>3.1637</v>
      </c>
      <c r="F3234" s="8">
        <v>128.0626</v>
      </c>
      <c r="G3234" s="8" t="s">
        <v>1220</v>
      </c>
      <c r="H3234" s="8">
        <v>0</v>
      </c>
      <c r="I3234" s="8" t="s">
        <v>1219</v>
      </c>
      <c r="J3234" t="s">
        <v>3662</v>
      </c>
    </row>
    <row r="3235" spans="1:10" x14ac:dyDescent="0.2">
      <c r="A3235" s="8" t="s">
        <v>2864</v>
      </c>
      <c r="B3235" s="8" t="s">
        <v>1217</v>
      </c>
      <c r="C3235" s="8" t="s">
        <v>1217</v>
      </c>
      <c r="D3235" s="8">
        <v>127.0544</v>
      </c>
      <c r="E3235" s="8">
        <v>3.1637</v>
      </c>
      <c r="F3235" s="8">
        <v>128.0626</v>
      </c>
      <c r="G3235" s="8" t="s">
        <v>1220</v>
      </c>
      <c r="H3235" s="8">
        <v>1</v>
      </c>
      <c r="I3235" s="8" t="s">
        <v>1219</v>
      </c>
      <c r="J3235" t="s">
        <v>3662</v>
      </c>
    </row>
    <row r="3236" spans="1:10" x14ac:dyDescent="0.2">
      <c r="A3236" s="8" t="s">
        <v>2864</v>
      </c>
      <c r="B3236" s="8" t="s">
        <v>1217</v>
      </c>
      <c r="C3236" s="8" t="s">
        <v>1217</v>
      </c>
      <c r="D3236" s="8">
        <v>102.04649999999999</v>
      </c>
      <c r="E3236" s="8">
        <v>3.1637</v>
      </c>
      <c r="F3236" s="8">
        <v>128.0626</v>
      </c>
      <c r="G3236" s="8" t="s">
        <v>1220</v>
      </c>
      <c r="H3236" s="8">
        <v>2</v>
      </c>
      <c r="I3236" s="8" t="s">
        <v>1219</v>
      </c>
      <c r="J3236" t="s">
        <v>3662</v>
      </c>
    </row>
    <row r="3237" spans="1:10" x14ac:dyDescent="0.2">
      <c r="A3237" s="8" t="s">
        <v>2864</v>
      </c>
      <c r="B3237" s="8" t="s">
        <v>1217</v>
      </c>
      <c r="C3237" s="8" t="s">
        <v>1217</v>
      </c>
      <c r="D3237" s="8">
        <v>126.04649999999999</v>
      </c>
      <c r="E3237" s="8">
        <v>3.1637</v>
      </c>
      <c r="F3237" s="8">
        <v>128.0626</v>
      </c>
      <c r="G3237" s="8" t="s">
        <v>1220</v>
      </c>
      <c r="H3237" s="8">
        <v>3</v>
      </c>
      <c r="I3237" s="8" t="s">
        <v>1219</v>
      </c>
      <c r="J3237" t="s">
        <v>3662</v>
      </c>
    </row>
    <row r="3238" spans="1:10" x14ac:dyDescent="0.2">
      <c r="A3238" t="s">
        <v>1216</v>
      </c>
      <c r="B3238" t="s">
        <v>1217</v>
      </c>
      <c r="C3238" s="8" t="s">
        <v>1217</v>
      </c>
      <c r="D3238">
        <v>128.06209999999999</v>
      </c>
      <c r="E3238">
        <v>3.1617000000000002</v>
      </c>
      <c r="F3238">
        <v>128.0626</v>
      </c>
      <c r="G3238" t="s">
        <v>1220</v>
      </c>
      <c r="H3238">
        <v>0</v>
      </c>
      <c r="I3238" t="s">
        <v>1219</v>
      </c>
      <c r="J3238" t="s">
        <v>3662</v>
      </c>
    </row>
    <row r="3239" spans="1:10" x14ac:dyDescent="0.2">
      <c r="A3239" t="s">
        <v>1216</v>
      </c>
      <c r="B3239" t="s">
        <v>1217</v>
      </c>
      <c r="C3239" s="8" t="s">
        <v>1217</v>
      </c>
      <c r="D3239">
        <v>129.065</v>
      </c>
      <c r="E3239">
        <v>3.1617000000000002</v>
      </c>
      <c r="F3239">
        <v>128.0626</v>
      </c>
      <c r="G3239" t="s">
        <v>1220</v>
      </c>
      <c r="H3239">
        <v>1</v>
      </c>
      <c r="I3239" t="s">
        <v>1219</v>
      </c>
      <c r="J3239" t="s">
        <v>3662</v>
      </c>
    </row>
    <row r="3240" spans="1:10" x14ac:dyDescent="0.2">
      <c r="A3240" t="s">
        <v>1216</v>
      </c>
      <c r="B3240" t="s">
        <v>1217</v>
      </c>
      <c r="C3240" s="8" t="s">
        <v>1217</v>
      </c>
      <c r="D3240">
        <v>126.0462</v>
      </c>
      <c r="E3240">
        <v>3.1617000000000002</v>
      </c>
      <c r="F3240">
        <v>128.0626</v>
      </c>
      <c r="G3240" t="s">
        <v>1220</v>
      </c>
      <c r="H3240">
        <v>2</v>
      </c>
      <c r="I3240" t="s">
        <v>1219</v>
      </c>
      <c r="J3240" t="s">
        <v>3662</v>
      </c>
    </row>
    <row r="3241" spans="1:10" x14ac:dyDescent="0.2">
      <c r="A3241" t="s">
        <v>1216</v>
      </c>
      <c r="B3241" t="s">
        <v>1217</v>
      </c>
      <c r="C3241" s="8" t="s">
        <v>1217</v>
      </c>
      <c r="D3241">
        <v>102.06319999999999</v>
      </c>
      <c r="E3241">
        <v>3.1617000000000002</v>
      </c>
      <c r="F3241">
        <v>128.0626</v>
      </c>
      <c r="G3241" t="s">
        <v>1220</v>
      </c>
      <c r="H3241">
        <v>3</v>
      </c>
      <c r="I3241" t="s">
        <v>1219</v>
      </c>
      <c r="J3241" t="s">
        <v>3662</v>
      </c>
    </row>
    <row r="3242" spans="1:10" x14ac:dyDescent="0.2">
      <c r="A3242" s="8" t="s">
        <v>2848</v>
      </c>
      <c r="B3242" s="8" t="s">
        <v>1097</v>
      </c>
      <c r="C3242" s="8" t="s">
        <v>1097</v>
      </c>
      <c r="D3242" s="8">
        <v>142.07740000000001</v>
      </c>
      <c r="E3242" s="8">
        <v>3.8313000000000001</v>
      </c>
      <c r="F3242" s="8">
        <v>142.07830000000001</v>
      </c>
      <c r="G3242" s="8" t="s">
        <v>1100</v>
      </c>
      <c r="H3242" s="8">
        <v>0</v>
      </c>
      <c r="I3242" s="8" t="s">
        <v>1099</v>
      </c>
      <c r="J3242" t="s">
        <v>3662</v>
      </c>
    </row>
    <row r="3243" spans="1:10" x14ac:dyDescent="0.2">
      <c r="A3243" s="8" t="s">
        <v>2848</v>
      </c>
      <c r="B3243" s="8" t="s">
        <v>1097</v>
      </c>
      <c r="C3243" s="8" t="s">
        <v>1097</v>
      </c>
      <c r="D3243" s="8">
        <v>141.06979999999999</v>
      </c>
      <c r="E3243" s="8">
        <v>3.8313000000000001</v>
      </c>
      <c r="F3243" s="8">
        <v>142.07830000000001</v>
      </c>
      <c r="G3243" s="8" t="s">
        <v>1100</v>
      </c>
      <c r="H3243" s="8">
        <v>1</v>
      </c>
      <c r="I3243" s="8" t="s">
        <v>1099</v>
      </c>
      <c r="J3243" t="s">
        <v>3662</v>
      </c>
    </row>
    <row r="3244" spans="1:10" x14ac:dyDescent="0.2">
      <c r="A3244" s="8" t="s">
        <v>2848</v>
      </c>
      <c r="B3244" s="8" t="s">
        <v>1097</v>
      </c>
      <c r="C3244" s="8" t="s">
        <v>1097</v>
      </c>
      <c r="D3244" s="8">
        <v>143.08090000000001</v>
      </c>
      <c r="E3244" s="8">
        <v>3.8313000000000001</v>
      </c>
      <c r="F3244" s="8">
        <v>142.07830000000001</v>
      </c>
      <c r="G3244" s="8" t="s">
        <v>1100</v>
      </c>
      <c r="H3244" s="8">
        <v>2</v>
      </c>
      <c r="I3244" s="8" t="s">
        <v>1099</v>
      </c>
      <c r="J3244" t="s">
        <v>3662</v>
      </c>
    </row>
    <row r="3245" spans="1:10" x14ac:dyDescent="0.2">
      <c r="A3245" s="8" t="s">
        <v>2848</v>
      </c>
      <c r="B3245" s="8" t="s">
        <v>1097</v>
      </c>
      <c r="C3245" s="8" t="s">
        <v>1097</v>
      </c>
      <c r="D3245" s="8">
        <v>144.08439999999999</v>
      </c>
      <c r="E3245" s="8">
        <v>3.8313000000000001</v>
      </c>
      <c r="F3245" s="8">
        <v>142.07830000000001</v>
      </c>
      <c r="G3245" s="8" t="s">
        <v>1100</v>
      </c>
      <c r="H3245" s="8">
        <v>3</v>
      </c>
      <c r="I3245" s="8" t="s">
        <v>1099</v>
      </c>
      <c r="J3245" t="s">
        <v>3662</v>
      </c>
    </row>
    <row r="3246" spans="1:10" x14ac:dyDescent="0.2">
      <c r="A3246" t="s">
        <v>1096</v>
      </c>
      <c r="B3246" t="s">
        <v>1097</v>
      </c>
      <c r="C3246" s="8" t="s">
        <v>1097</v>
      </c>
      <c r="D3246">
        <v>141.06970000000001</v>
      </c>
      <c r="E3246">
        <v>4.9019000000000004</v>
      </c>
      <c r="F3246">
        <v>142.07830000000001</v>
      </c>
      <c r="G3246" t="s">
        <v>1100</v>
      </c>
      <c r="H3246">
        <v>0</v>
      </c>
      <c r="I3246" t="s">
        <v>1099</v>
      </c>
      <c r="J3246" t="s">
        <v>3662</v>
      </c>
    </row>
    <row r="3247" spans="1:10" x14ac:dyDescent="0.2">
      <c r="A3247" t="s">
        <v>1096</v>
      </c>
      <c r="B3247" t="s">
        <v>1097</v>
      </c>
      <c r="C3247" s="8" t="s">
        <v>1097</v>
      </c>
      <c r="D3247">
        <v>142.0772</v>
      </c>
      <c r="E3247">
        <v>4.9019000000000004</v>
      </c>
      <c r="F3247">
        <v>142.07830000000001</v>
      </c>
      <c r="G3247" t="s">
        <v>1100</v>
      </c>
      <c r="H3247">
        <v>1</v>
      </c>
      <c r="I3247" t="s">
        <v>1099</v>
      </c>
      <c r="J3247" t="s">
        <v>3662</v>
      </c>
    </row>
    <row r="3248" spans="1:10" x14ac:dyDescent="0.2">
      <c r="A3248" t="s">
        <v>1096</v>
      </c>
      <c r="B3248" t="s">
        <v>1097</v>
      </c>
      <c r="C3248" s="8" t="s">
        <v>1097</v>
      </c>
      <c r="D3248">
        <v>139.054</v>
      </c>
      <c r="E3248">
        <v>4.9019000000000004</v>
      </c>
      <c r="F3248">
        <v>142.07830000000001</v>
      </c>
      <c r="G3248" t="s">
        <v>1100</v>
      </c>
      <c r="H3248">
        <v>2</v>
      </c>
      <c r="I3248" t="s">
        <v>1099</v>
      </c>
      <c r="J3248" t="s">
        <v>3662</v>
      </c>
    </row>
    <row r="3249" spans="1:10" x14ac:dyDescent="0.2">
      <c r="A3249" t="s">
        <v>1096</v>
      </c>
      <c r="B3249" t="s">
        <v>1097</v>
      </c>
      <c r="C3249" s="8" t="s">
        <v>1097</v>
      </c>
      <c r="D3249">
        <v>143.08080000000001</v>
      </c>
      <c r="E3249">
        <v>4.9019000000000004</v>
      </c>
      <c r="F3249">
        <v>142.07830000000001</v>
      </c>
      <c r="G3249" t="s">
        <v>1100</v>
      </c>
      <c r="H3249">
        <v>3</v>
      </c>
      <c r="I3249" t="s">
        <v>1099</v>
      </c>
      <c r="J3249" t="s">
        <v>3662</v>
      </c>
    </row>
    <row r="3250" spans="1:10" x14ac:dyDescent="0.2">
      <c r="A3250" t="s">
        <v>1103</v>
      </c>
      <c r="B3250" t="s">
        <v>1097</v>
      </c>
      <c r="C3250" s="8" t="s">
        <v>1097</v>
      </c>
      <c r="D3250">
        <v>141.06970000000001</v>
      </c>
      <c r="E3250">
        <v>3.8340000000000001</v>
      </c>
      <c r="F3250">
        <v>142.07830000000001</v>
      </c>
      <c r="G3250" t="s">
        <v>1100</v>
      </c>
      <c r="H3250">
        <v>0</v>
      </c>
      <c r="I3250" t="s">
        <v>1099</v>
      </c>
      <c r="J3250" t="s">
        <v>3662</v>
      </c>
    </row>
    <row r="3251" spans="1:10" x14ac:dyDescent="0.2">
      <c r="A3251" t="s">
        <v>1103</v>
      </c>
      <c r="B3251" t="s">
        <v>1097</v>
      </c>
      <c r="C3251" s="8" t="s">
        <v>1097</v>
      </c>
      <c r="D3251">
        <v>142.0772</v>
      </c>
      <c r="E3251">
        <v>3.8340000000000001</v>
      </c>
      <c r="F3251">
        <v>142.07830000000001</v>
      </c>
      <c r="G3251" t="s">
        <v>1100</v>
      </c>
      <c r="H3251">
        <v>1</v>
      </c>
      <c r="I3251" t="s">
        <v>1099</v>
      </c>
      <c r="J3251" t="s">
        <v>3662</v>
      </c>
    </row>
    <row r="3252" spans="1:10" x14ac:dyDescent="0.2">
      <c r="A3252" t="s">
        <v>1103</v>
      </c>
      <c r="B3252" t="s">
        <v>1097</v>
      </c>
      <c r="C3252" s="8" t="s">
        <v>1097</v>
      </c>
      <c r="D3252">
        <v>139.054</v>
      </c>
      <c r="E3252">
        <v>3.8340000000000001</v>
      </c>
      <c r="F3252">
        <v>142.07830000000001</v>
      </c>
      <c r="G3252" t="s">
        <v>1100</v>
      </c>
      <c r="H3252">
        <v>2</v>
      </c>
      <c r="I3252" t="s">
        <v>1099</v>
      </c>
      <c r="J3252" t="s">
        <v>3662</v>
      </c>
    </row>
    <row r="3253" spans="1:10" x14ac:dyDescent="0.2">
      <c r="A3253" t="s">
        <v>1103</v>
      </c>
      <c r="B3253" t="s">
        <v>1097</v>
      </c>
      <c r="C3253" s="8" t="s">
        <v>1097</v>
      </c>
      <c r="D3253">
        <v>143.08080000000001</v>
      </c>
      <c r="E3253">
        <v>3.8340000000000001</v>
      </c>
      <c r="F3253">
        <v>142.07830000000001</v>
      </c>
      <c r="G3253" t="s">
        <v>1100</v>
      </c>
      <c r="H3253">
        <v>3</v>
      </c>
      <c r="I3253" t="s">
        <v>1099</v>
      </c>
      <c r="J3253" t="s">
        <v>3662</v>
      </c>
    </row>
    <row r="3254" spans="1:10" x14ac:dyDescent="0.2">
      <c r="A3254" s="8" t="s">
        <v>2749</v>
      </c>
      <c r="B3254" s="8" t="s">
        <v>1005</v>
      </c>
      <c r="C3254" s="8" t="s">
        <v>1005</v>
      </c>
      <c r="D3254" s="8">
        <v>162.02289999999999</v>
      </c>
      <c r="E3254" s="8">
        <v>4.2915000000000001</v>
      </c>
      <c r="F3254" s="8">
        <v>162.02359999999999</v>
      </c>
      <c r="G3254" s="8" t="s">
        <v>1008</v>
      </c>
      <c r="H3254" s="8">
        <v>0</v>
      </c>
      <c r="I3254" s="8" t="s">
        <v>1007</v>
      </c>
      <c r="J3254" t="s">
        <v>3662</v>
      </c>
    </row>
    <row r="3255" spans="1:10" x14ac:dyDescent="0.2">
      <c r="A3255" s="8" t="s">
        <v>2749</v>
      </c>
      <c r="B3255" s="8" t="s">
        <v>1005</v>
      </c>
      <c r="C3255" s="8" t="s">
        <v>1005</v>
      </c>
      <c r="D3255" s="8">
        <v>164.02</v>
      </c>
      <c r="E3255" s="8">
        <v>4.2915000000000001</v>
      </c>
      <c r="F3255" s="8">
        <v>162.02359999999999</v>
      </c>
      <c r="G3255" s="8" t="s">
        <v>1008</v>
      </c>
      <c r="H3255" s="8">
        <v>1</v>
      </c>
      <c r="I3255" s="8" t="s">
        <v>1007</v>
      </c>
      <c r="J3255" t="s">
        <v>3662</v>
      </c>
    </row>
    <row r="3256" spans="1:10" x14ac:dyDescent="0.2">
      <c r="A3256" s="8" t="s">
        <v>2749</v>
      </c>
      <c r="B3256" s="8" t="s">
        <v>1005</v>
      </c>
      <c r="C3256" s="8" t="s">
        <v>1005</v>
      </c>
      <c r="D3256" s="8">
        <v>155.06030000000001</v>
      </c>
      <c r="E3256" s="8">
        <v>4.2915000000000001</v>
      </c>
      <c r="F3256" s="8">
        <v>162.02359999999999</v>
      </c>
      <c r="G3256" s="8" t="s">
        <v>1008</v>
      </c>
      <c r="H3256" s="8">
        <v>2</v>
      </c>
      <c r="I3256" s="8" t="s">
        <v>1007</v>
      </c>
      <c r="J3256" t="s">
        <v>3662</v>
      </c>
    </row>
    <row r="3257" spans="1:10" x14ac:dyDescent="0.2">
      <c r="A3257" s="8" t="s">
        <v>2749</v>
      </c>
      <c r="B3257" s="8" t="s">
        <v>1005</v>
      </c>
      <c r="C3257" s="8" t="s">
        <v>1005</v>
      </c>
      <c r="D3257" s="8">
        <v>126.0463</v>
      </c>
      <c r="E3257" s="8">
        <v>4.2915000000000001</v>
      </c>
      <c r="F3257" s="8">
        <v>162.02359999999999</v>
      </c>
      <c r="G3257" s="8" t="s">
        <v>1008</v>
      </c>
      <c r="H3257" s="8">
        <v>3</v>
      </c>
      <c r="I3257" s="8" t="s">
        <v>1007</v>
      </c>
      <c r="J3257" t="s">
        <v>3662</v>
      </c>
    </row>
    <row r="3258" spans="1:10" x14ac:dyDescent="0.2">
      <c r="A3258" t="s">
        <v>1004</v>
      </c>
      <c r="B3258" t="s">
        <v>1005</v>
      </c>
      <c r="C3258" s="8" t="s">
        <v>1005</v>
      </c>
      <c r="D3258">
        <v>162.023</v>
      </c>
      <c r="E3258">
        <v>10.4411</v>
      </c>
      <c r="F3258">
        <v>162.024</v>
      </c>
      <c r="G3258" t="s">
        <v>1008</v>
      </c>
      <c r="H3258">
        <v>0</v>
      </c>
      <c r="I3258" t="s">
        <v>1007</v>
      </c>
      <c r="J3258" t="s">
        <v>3662</v>
      </c>
    </row>
    <row r="3259" spans="1:10" x14ac:dyDescent="0.2">
      <c r="A3259" t="s">
        <v>1004</v>
      </c>
      <c r="B3259" t="s">
        <v>1005</v>
      </c>
      <c r="C3259" s="8" t="s">
        <v>1005</v>
      </c>
      <c r="D3259">
        <v>164.02</v>
      </c>
      <c r="E3259">
        <v>10.4411</v>
      </c>
      <c r="F3259">
        <v>162.024</v>
      </c>
      <c r="G3259" t="s">
        <v>1008</v>
      </c>
      <c r="H3259">
        <v>1</v>
      </c>
      <c r="I3259" t="s">
        <v>1007</v>
      </c>
      <c r="J3259" t="s">
        <v>3662</v>
      </c>
    </row>
    <row r="3260" spans="1:10" x14ac:dyDescent="0.2">
      <c r="A3260" t="s">
        <v>1004</v>
      </c>
      <c r="B3260" t="s">
        <v>1005</v>
      </c>
      <c r="C3260" s="8" t="s">
        <v>1005</v>
      </c>
      <c r="D3260">
        <v>155.06030000000001</v>
      </c>
      <c r="E3260">
        <v>10.4411</v>
      </c>
      <c r="F3260">
        <v>162.024</v>
      </c>
      <c r="G3260" t="s">
        <v>1008</v>
      </c>
      <c r="H3260">
        <v>2</v>
      </c>
      <c r="I3260" t="s">
        <v>1007</v>
      </c>
      <c r="J3260" t="s">
        <v>3662</v>
      </c>
    </row>
    <row r="3261" spans="1:10" x14ac:dyDescent="0.2">
      <c r="A3261" t="s">
        <v>1004</v>
      </c>
      <c r="B3261" t="s">
        <v>1005</v>
      </c>
      <c r="C3261" s="8" t="s">
        <v>1005</v>
      </c>
      <c r="D3261">
        <v>163.02619999999999</v>
      </c>
      <c r="E3261">
        <v>10.4411</v>
      </c>
      <c r="F3261">
        <v>162.024</v>
      </c>
      <c r="G3261" t="s">
        <v>1008</v>
      </c>
      <c r="H3261">
        <v>3</v>
      </c>
      <c r="I3261" t="s">
        <v>1007</v>
      </c>
      <c r="J3261" t="s">
        <v>3662</v>
      </c>
    </row>
    <row r="3262" spans="1:10" x14ac:dyDescent="0.2">
      <c r="A3262" t="s">
        <v>1009</v>
      </c>
      <c r="B3262" t="s">
        <v>1005</v>
      </c>
      <c r="C3262" s="8" t="s">
        <v>1005</v>
      </c>
      <c r="D3262">
        <v>162.023</v>
      </c>
      <c r="E3262">
        <v>10.9633</v>
      </c>
      <c r="F3262">
        <v>162.024</v>
      </c>
      <c r="G3262" t="s">
        <v>1008</v>
      </c>
      <c r="H3262">
        <v>0</v>
      </c>
      <c r="I3262" t="s">
        <v>1007</v>
      </c>
      <c r="J3262" t="s">
        <v>3662</v>
      </c>
    </row>
    <row r="3263" spans="1:10" x14ac:dyDescent="0.2">
      <c r="A3263" t="s">
        <v>1009</v>
      </c>
      <c r="B3263" t="s">
        <v>1005</v>
      </c>
      <c r="C3263" s="8" t="s">
        <v>1005</v>
      </c>
      <c r="D3263">
        <v>164.02</v>
      </c>
      <c r="E3263">
        <v>10.9633</v>
      </c>
      <c r="F3263">
        <v>162.024</v>
      </c>
      <c r="G3263" t="s">
        <v>1008</v>
      </c>
      <c r="H3263">
        <v>1</v>
      </c>
      <c r="I3263" t="s">
        <v>1007</v>
      </c>
      <c r="J3263" t="s">
        <v>3662</v>
      </c>
    </row>
    <row r="3264" spans="1:10" x14ac:dyDescent="0.2">
      <c r="A3264" t="s">
        <v>1009</v>
      </c>
      <c r="B3264" t="s">
        <v>1005</v>
      </c>
      <c r="C3264" s="8" t="s">
        <v>1005</v>
      </c>
      <c r="D3264">
        <v>155.06030000000001</v>
      </c>
      <c r="E3264">
        <v>10.9633</v>
      </c>
      <c r="F3264">
        <v>162.024</v>
      </c>
      <c r="G3264" t="s">
        <v>1008</v>
      </c>
      <c r="H3264">
        <v>2</v>
      </c>
      <c r="I3264" t="s">
        <v>1007</v>
      </c>
      <c r="J3264" t="s">
        <v>3662</v>
      </c>
    </row>
    <row r="3265" spans="1:10" x14ac:dyDescent="0.2">
      <c r="A3265" t="s">
        <v>1009</v>
      </c>
      <c r="B3265" t="s">
        <v>1005</v>
      </c>
      <c r="C3265" s="8" t="s">
        <v>1005</v>
      </c>
      <c r="D3265">
        <v>163.02619999999999</v>
      </c>
      <c r="E3265">
        <v>10.9633</v>
      </c>
      <c r="F3265">
        <v>162.024</v>
      </c>
      <c r="G3265" t="s">
        <v>1008</v>
      </c>
      <c r="H3265">
        <v>3</v>
      </c>
      <c r="I3265" t="s">
        <v>1007</v>
      </c>
      <c r="J3265" t="s">
        <v>3662</v>
      </c>
    </row>
    <row r="3266" spans="1:10" x14ac:dyDescent="0.2">
      <c r="A3266" t="s">
        <v>4456</v>
      </c>
      <c r="B3266" t="s">
        <v>1005</v>
      </c>
      <c r="C3266" s="8" t="s">
        <v>1005</v>
      </c>
      <c r="D3266">
        <v>162.023</v>
      </c>
      <c r="E3266">
        <v>11.237399999999999</v>
      </c>
      <c r="F3266">
        <v>162.024</v>
      </c>
      <c r="G3266" t="s">
        <v>1008</v>
      </c>
      <c r="H3266">
        <v>0</v>
      </c>
      <c r="I3266" t="s">
        <v>1007</v>
      </c>
      <c r="J3266" t="s">
        <v>3662</v>
      </c>
    </row>
    <row r="3267" spans="1:10" x14ac:dyDescent="0.2">
      <c r="A3267" t="s">
        <v>4456</v>
      </c>
      <c r="B3267" t="s">
        <v>1005</v>
      </c>
      <c r="C3267" s="8" t="s">
        <v>1005</v>
      </c>
      <c r="D3267">
        <v>164.02</v>
      </c>
      <c r="E3267">
        <v>11.237399999999999</v>
      </c>
      <c r="F3267">
        <v>162.024</v>
      </c>
      <c r="G3267" t="s">
        <v>1008</v>
      </c>
      <c r="H3267">
        <v>1</v>
      </c>
      <c r="I3267" t="s">
        <v>1007</v>
      </c>
      <c r="J3267" t="s">
        <v>3662</v>
      </c>
    </row>
    <row r="3268" spans="1:10" x14ac:dyDescent="0.2">
      <c r="A3268" t="s">
        <v>4456</v>
      </c>
      <c r="B3268" t="s">
        <v>1005</v>
      </c>
      <c r="C3268" s="8" t="s">
        <v>1005</v>
      </c>
      <c r="D3268">
        <v>155.06030000000001</v>
      </c>
      <c r="E3268">
        <v>11.237399999999999</v>
      </c>
      <c r="F3268">
        <v>162.024</v>
      </c>
      <c r="G3268" t="s">
        <v>1008</v>
      </c>
      <c r="H3268">
        <v>2</v>
      </c>
      <c r="I3268" t="s">
        <v>1007</v>
      </c>
      <c r="J3268" t="s">
        <v>3662</v>
      </c>
    </row>
    <row r="3269" spans="1:10" x14ac:dyDescent="0.2">
      <c r="A3269" t="s">
        <v>4456</v>
      </c>
      <c r="B3269" t="s">
        <v>1005</v>
      </c>
      <c r="C3269" s="8" t="s">
        <v>1005</v>
      </c>
      <c r="D3269">
        <v>163.02619999999999</v>
      </c>
      <c r="E3269">
        <v>11.237399999999999</v>
      </c>
      <c r="F3269">
        <v>162.024</v>
      </c>
      <c r="G3269" t="s">
        <v>1008</v>
      </c>
      <c r="H3269">
        <v>3</v>
      </c>
      <c r="I3269" t="s">
        <v>1007</v>
      </c>
      <c r="J3269" t="s">
        <v>3662</v>
      </c>
    </row>
    <row r="3270" spans="1:10" x14ac:dyDescent="0.2">
      <c r="A3270" s="8" t="s">
        <v>2624</v>
      </c>
      <c r="B3270" s="8" t="s">
        <v>2454</v>
      </c>
      <c r="C3270" s="8" t="s">
        <v>2454</v>
      </c>
      <c r="D3270" s="8">
        <v>143.07300000000001</v>
      </c>
      <c r="E3270" s="8">
        <v>7.3404999999999996</v>
      </c>
      <c r="F3270" s="8">
        <v>143.073499</v>
      </c>
      <c r="G3270" s="8" t="s">
        <v>2456</v>
      </c>
      <c r="H3270" s="8">
        <v>0</v>
      </c>
      <c r="I3270" s="8" t="s">
        <v>2448</v>
      </c>
      <c r="J3270" t="s">
        <v>3662</v>
      </c>
    </row>
    <row r="3271" spans="1:10" x14ac:dyDescent="0.2">
      <c r="A3271" s="8" t="s">
        <v>2624</v>
      </c>
      <c r="B3271" s="8" t="s">
        <v>2454</v>
      </c>
      <c r="C3271" s="8" t="s">
        <v>2454</v>
      </c>
      <c r="D3271" s="8">
        <v>117.0574</v>
      </c>
      <c r="E3271" s="8">
        <v>7.3404999999999996</v>
      </c>
      <c r="F3271" s="8">
        <v>143.073499</v>
      </c>
      <c r="G3271" s="8" t="s">
        <v>2456</v>
      </c>
      <c r="H3271" s="8">
        <v>1</v>
      </c>
      <c r="I3271" s="8" t="s">
        <v>2448</v>
      </c>
      <c r="J3271" t="s">
        <v>3662</v>
      </c>
    </row>
    <row r="3272" spans="1:10" x14ac:dyDescent="0.2">
      <c r="A3272" s="8" t="s">
        <v>2624</v>
      </c>
      <c r="B3272" s="8" t="s">
        <v>2454</v>
      </c>
      <c r="C3272" s="8" t="s">
        <v>2454</v>
      </c>
      <c r="D3272" s="8">
        <v>118.0652</v>
      </c>
      <c r="E3272" s="8">
        <v>7.3404999999999996</v>
      </c>
      <c r="F3272" s="8">
        <v>143.073499</v>
      </c>
      <c r="G3272" s="8" t="s">
        <v>2456</v>
      </c>
      <c r="H3272" s="8">
        <v>2</v>
      </c>
      <c r="I3272" s="8" t="s">
        <v>2448</v>
      </c>
      <c r="J3272" t="s">
        <v>3662</v>
      </c>
    </row>
    <row r="3273" spans="1:10" x14ac:dyDescent="0.2">
      <c r="A3273" s="8" t="s">
        <v>2624</v>
      </c>
      <c r="B3273" s="8" t="s">
        <v>2454</v>
      </c>
      <c r="C3273" s="8" t="s">
        <v>2454</v>
      </c>
      <c r="D3273" s="8">
        <v>119.07299999999999</v>
      </c>
      <c r="E3273" s="8">
        <v>7.3404999999999996</v>
      </c>
      <c r="F3273" s="8">
        <v>143.073499</v>
      </c>
      <c r="G3273" s="8" t="s">
        <v>2456</v>
      </c>
      <c r="H3273" s="8">
        <v>3</v>
      </c>
      <c r="I3273" s="8" t="s">
        <v>2448</v>
      </c>
      <c r="J3273" t="s">
        <v>3662</v>
      </c>
    </row>
    <row r="3274" spans="1:10" x14ac:dyDescent="0.2">
      <c r="A3274" t="s">
        <v>2453</v>
      </c>
      <c r="B3274" t="s">
        <v>2454</v>
      </c>
      <c r="C3274" s="8" t="s">
        <v>2454</v>
      </c>
      <c r="D3274">
        <v>142.07310000000001</v>
      </c>
      <c r="E3274">
        <v>7.3639999999999999</v>
      </c>
      <c r="F3274">
        <v>143.0735</v>
      </c>
      <c r="G3274" t="s">
        <v>2456</v>
      </c>
      <c r="H3274">
        <v>0</v>
      </c>
      <c r="I3274" t="s">
        <v>2448</v>
      </c>
      <c r="J3274" t="s">
        <v>3662</v>
      </c>
    </row>
    <row r="3275" spans="1:10" x14ac:dyDescent="0.2">
      <c r="A3275" t="s">
        <v>2453</v>
      </c>
      <c r="B3275" t="s">
        <v>2454</v>
      </c>
      <c r="C3275" s="8" t="s">
        <v>2454</v>
      </c>
      <c r="D3275">
        <v>117.0574</v>
      </c>
      <c r="E3275">
        <v>7.3639999999999999</v>
      </c>
      <c r="F3275">
        <v>143.0735</v>
      </c>
      <c r="G3275" t="s">
        <v>2456</v>
      </c>
      <c r="H3275">
        <v>1</v>
      </c>
      <c r="I3275" t="s">
        <v>2448</v>
      </c>
      <c r="J3275" t="s">
        <v>3662</v>
      </c>
    </row>
    <row r="3276" spans="1:10" x14ac:dyDescent="0.2">
      <c r="A3276" t="s">
        <v>2453</v>
      </c>
      <c r="B3276" t="s">
        <v>2454</v>
      </c>
      <c r="C3276" s="8" t="s">
        <v>2454</v>
      </c>
      <c r="D3276">
        <v>116.04949999999999</v>
      </c>
      <c r="E3276">
        <v>7.3639999999999999</v>
      </c>
      <c r="F3276">
        <v>143.0735</v>
      </c>
      <c r="G3276" t="s">
        <v>2456</v>
      </c>
      <c r="H3276">
        <v>2</v>
      </c>
      <c r="I3276" t="s">
        <v>2448</v>
      </c>
      <c r="J3276" t="s">
        <v>3662</v>
      </c>
    </row>
    <row r="3277" spans="1:10" x14ac:dyDescent="0.2">
      <c r="A3277" t="s">
        <v>2453</v>
      </c>
      <c r="B3277" t="s">
        <v>2454</v>
      </c>
      <c r="C3277" s="8" t="s">
        <v>2454</v>
      </c>
      <c r="D3277">
        <v>107.0732</v>
      </c>
      <c r="E3277">
        <v>7.3639999999999999</v>
      </c>
      <c r="F3277">
        <v>143.0735</v>
      </c>
      <c r="G3277" t="s">
        <v>2456</v>
      </c>
      <c r="H3277">
        <v>3</v>
      </c>
      <c r="I3277" t="s">
        <v>2448</v>
      </c>
      <c r="J3277" t="s">
        <v>3662</v>
      </c>
    </row>
    <row r="3278" spans="1:10" x14ac:dyDescent="0.2">
      <c r="A3278" t="s">
        <v>2422</v>
      </c>
      <c r="B3278" t="s">
        <v>2423</v>
      </c>
      <c r="C3278" s="8" t="s">
        <v>2423</v>
      </c>
      <c r="D3278">
        <v>97.101200000000006</v>
      </c>
      <c r="E3278">
        <v>19.251200000000001</v>
      </c>
      <c r="F3278">
        <v>261.13</v>
      </c>
      <c r="G3278" t="s">
        <v>2426</v>
      </c>
      <c r="H3278">
        <v>0</v>
      </c>
      <c r="I3278" t="s">
        <v>2425</v>
      </c>
      <c r="J3278" t="s">
        <v>3662</v>
      </c>
    </row>
    <row r="3279" spans="1:10" x14ac:dyDescent="0.2">
      <c r="A3279" t="s">
        <v>2422</v>
      </c>
      <c r="B3279" t="s">
        <v>2423</v>
      </c>
      <c r="C3279" s="8" t="s">
        <v>2423</v>
      </c>
      <c r="D3279">
        <v>260.25040000000001</v>
      </c>
      <c r="E3279">
        <v>19.251200000000001</v>
      </c>
      <c r="F3279">
        <v>261.13</v>
      </c>
      <c r="G3279" t="s">
        <v>2426</v>
      </c>
      <c r="H3279">
        <v>1</v>
      </c>
      <c r="I3279" t="s">
        <v>2425</v>
      </c>
      <c r="J3279" t="s">
        <v>3662</v>
      </c>
    </row>
    <row r="3280" spans="1:10" x14ac:dyDescent="0.2">
      <c r="A3280" t="s">
        <v>2422</v>
      </c>
      <c r="B3280" t="s">
        <v>2423</v>
      </c>
      <c r="C3280" s="8" t="s">
        <v>2423</v>
      </c>
      <c r="D3280">
        <v>93.07</v>
      </c>
      <c r="E3280">
        <v>19.251200000000001</v>
      </c>
      <c r="F3280">
        <v>261.13</v>
      </c>
      <c r="G3280" t="s">
        <v>2426</v>
      </c>
      <c r="H3280">
        <v>2</v>
      </c>
      <c r="I3280" t="s">
        <v>2425</v>
      </c>
      <c r="J3280" t="s">
        <v>3662</v>
      </c>
    </row>
    <row r="3281" spans="1:10" x14ac:dyDescent="0.2">
      <c r="A3281" t="s">
        <v>2422</v>
      </c>
      <c r="B3281" t="s">
        <v>2423</v>
      </c>
      <c r="C3281" s="8" t="s">
        <v>2423</v>
      </c>
      <c r="D3281">
        <v>261.25839999999999</v>
      </c>
      <c r="E3281">
        <v>19.251200000000001</v>
      </c>
      <c r="F3281">
        <v>261.13</v>
      </c>
      <c r="G3281" t="s">
        <v>2426</v>
      </c>
      <c r="H3281">
        <v>3</v>
      </c>
      <c r="I3281" t="s">
        <v>2425</v>
      </c>
      <c r="J3281" t="s">
        <v>3662</v>
      </c>
    </row>
    <row r="3282" spans="1:10" x14ac:dyDescent="0.2">
      <c r="A3282" s="8" t="s">
        <v>4118</v>
      </c>
      <c r="B3282" s="8" t="s">
        <v>4119</v>
      </c>
      <c r="C3282" s="8" t="s">
        <v>3663</v>
      </c>
      <c r="D3282" s="8">
        <v>252.02209999999999</v>
      </c>
      <c r="E3282" s="8">
        <v>13.4739</v>
      </c>
      <c r="F3282" s="8">
        <v>252.02209999999999</v>
      </c>
      <c r="G3282" s="8" t="s">
        <v>3848</v>
      </c>
      <c r="H3282" s="8">
        <v>0</v>
      </c>
      <c r="I3282" s="8" t="s">
        <v>4120</v>
      </c>
      <c r="J3282" t="s">
        <v>3662</v>
      </c>
    </row>
    <row r="3283" spans="1:10" x14ac:dyDescent="0.2">
      <c r="A3283" s="8" t="s">
        <v>4118</v>
      </c>
      <c r="B3283" s="8" t="s">
        <v>4119</v>
      </c>
      <c r="C3283" s="8" t="s">
        <v>3663</v>
      </c>
      <c r="D3283" s="8">
        <v>255.07640000000001</v>
      </c>
      <c r="E3283" s="8">
        <v>13.4739</v>
      </c>
      <c r="F3283" s="8">
        <v>252.02209999999999</v>
      </c>
      <c r="G3283" s="8" t="s">
        <v>3848</v>
      </c>
      <c r="H3283" s="8">
        <v>1</v>
      </c>
      <c r="I3283" s="8" t="s">
        <v>4120</v>
      </c>
      <c r="J3283" t="s">
        <v>3662</v>
      </c>
    </row>
    <row r="3284" spans="1:10" x14ac:dyDescent="0.2">
      <c r="A3284" s="8" t="s">
        <v>4118</v>
      </c>
      <c r="B3284" s="8" t="s">
        <v>4119</v>
      </c>
      <c r="C3284" s="8" t="s">
        <v>3663</v>
      </c>
      <c r="D3284" s="8">
        <v>254.01910000000001</v>
      </c>
      <c r="E3284" s="8">
        <v>13.4739</v>
      </c>
      <c r="F3284" s="8">
        <v>252.02209999999999</v>
      </c>
      <c r="G3284" s="8" t="s">
        <v>3848</v>
      </c>
      <c r="H3284" s="8">
        <v>2</v>
      </c>
      <c r="I3284" s="8" t="s">
        <v>4120</v>
      </c>
      <c r="J3284" t="s">
        <v>3662</v>
      </c>
    </row>
    <row r="3285" spans="1:10" x14ac:dyDescent="0.2">
      <c r="A3285" s="8" t="s">
        <v>4118</v>
      </c>
      <c r="B3285" s="8" t="s">
        <v>4119</v>
      </c>
      <c r="C3285" s="8" t="s">
        <v>3663</v>
      </c>
      <c r="D3285" s="8">
        <v>253.02019999999999</v>
      </c>
      <c r="E3285" s="8">
        <v>13.4739</v>
      </c>
      <c r="F3285" s="8">
        <v>252.02209999999999</v>
      </c>
      <c r="G3285" s="8" t="s">
        <v>3848</v>
      </c>
      <c r="H3285" s="8">
        <v>3</v>
      </c>
      <c r="I3285" s="8" t="s">
        <v>4120</v>
      </c>
      <c r="J3285" t="s">
        <v>3662</v>
      </c>
    </row>
    <row r="3286" spans="1:10" x14ac:dyDescent="0.2">
      <c r="A3286" t="s">
        <v>4468</v>
      </c>
      <c r="B3286" t="s">
        <v>4119</v>
      </c>
      <c r="C3286" s="8" t="s">
        <v>3663</v>
      </c>
      <c r="D3286">
        <v>252.0215</v>
      </c>
      <c r="E3286">
        <v>13.4816</v>
      </c>
      <c r="F3286">
        <v>252.02199999999999</v>
      </c>
      <c r="G3286" t="s">
        <v>3848</v>
      </c>
      <c r="H3286">
        <v>0</v>
      </c>
      <c r="I3286" t="s">
        <v>4469</v>
      </c>
      <c r="J3286" t="s">
        <v>3662</v>
      </c>
    </row>
    <row r="3287" spans="1:10" x14ac:dyDescent="0.2">
      <c r="A3287" t="s">
        <v>4468</v>
      </c>
      <c r="B3287" t="s">
        <v>4119</v>
      </c>
      <c r="C3287" s="8" t="s">
        <v>3663</v>
      </c>
      <c r="D3287">
        <v>254.01920000000001</v>
      </c>
      <c r="E3287">
        <v>13.4816</v>
      </c>
      <c r="F3287">
        <v>252.02199999999999</v>
      </c>
      <c r="G3287" t="s">
        <v>3848</v>
      </c>
      <c r="H3287">
        <v>1</v>
      </c>
      <c r="I3287" t="s">
        <v>4469</v>
      </c>
      <c r="J3287" t="s">
        <v>3662</v>
      </c>
    </row>
    <row r="3288" spans="1:10" x14ac:dyDescent="0.2">
      <c r="A3288" t="s">
        <v>4468</v>
      </c>
      <c r="B3288" t="s">
        <v>4119</v>
      </c>
      <c r="C3288" s="8" t="s">
        <v>3663</v>
      </c>
      <c r="D3288">
        <v>256.0163</v>
      </c>
      <c r="E3288">
        <v>13.4816</v>
      </c>
      <c r="F3288">
        <v>252.02199999999999</v>
      </c>
      <c r="G3288" t="s">
        <v>3848</v>
      </c>
      <c r="H3288">
        <v>2</v>
      </c>
      <c r="I3288" t="s">
        <v>4469</v>
      </c>
      <c r="J3288" t="s">
        <v>3662</v>
      </c>
    </row>
    <row r="3289" spans="1:10" x14ac:dyDescent="0.2">
      <c r="A3289" t="s">
        <v>4468</v>
      </c>
      <c r="B3289" t="s">
        <v>4119</v>
      </c>
      <c r="C3289" s="8" t="s">
        <v>3663</v>
      </c>
      <c r="D3289">
        <v>253.02539999999999</v>
      </c>
      <c r="E3289">
        <v>13.4816</v>
      </c>
      <c r="F3289">
        <v>252.02199999999999</v>
      </c>
      <c r="G3289" t="s">
        <v>3848</v>
      </c>
      <c r="H3289">
        <v>3</v>
      </c>
      <c r="I3289" t="s">
        <v>4469</v>
      </c>
      <c r="J3289" t="s">
        <v>3662</v>
      </c>
    </row>
    <row r="3290" spans="1:10" x14ac:dyDescent="0.2">
      <c r="A3290" s="8" t="s">
        <v>3284</v>
      </c>
      <c r="B3290" s="8" t="s">
        <v>3285</v>
      </c>
      <c r="C3290" s="8" t="s">
        <v>3285</v>
      </c>
      <c r="D3290" s="8">
        <v>449.10070000000002</v>
      </c>
      <c r="E3290" s="8">
        <v>14.8988</v>
      </c>
      <c r="F3290" s="8">
        <v>449.10059999999999</v>
      </c>
      <c r="G3290" s="8" t="s">
        <v>3288</v>
      </c>
      <c r="H3290" s="8">
        <v>0</v>
      </c>
      <c r="I3290" s="8" t="s">
        <v>3287</v>
      </c>
      <c r="J3290" t="s">
        <v>3662</v>
      </c>
    </row>
    <row r="3291" spans="1:10" x14ac:dyDescent="0.2">
      <c r="A3291" s="8" t="s">
        <v>3284</v>
      </c>
      <c r="B3291" s="8" t="s">
        <v>3285</v>
      </c>
      <c r="C3291" s="8" t="s">
        <v>3285</v>
      </c>
      <c r="D3291" s="8">
        <v>181.06469999999999</v>
      </c>
      <c r="E3291" s="8">
        <v>14.8988</v>
      </c>
      <c r="F3291" s="8">
        <v>449.10059999999999</v>
      </c>
      <c r="G3291" s="8" t="s">
        <v>3288</v>
      </c>
      <c r="H3291" s="8">
        <v>1</v>
      </c>
      <c r="I3291" s="8" t="s">
        <v>3287</v>
      </c>
      <c r="J3291" t="s">
        <v>3662</v>
      </c>
    </row>
    <row r="3292" spans="1:10" x14ac:dyDescent="0.2">
      <c r="A3292" s="8" t="s">
        <v>3284</v>
      </c>
      <c r="B3292" s="8" t="s">
        <v>3285</v>
      </c>
      <c r="C3292" s="8" t="s">
        <v>3285</v>
      </c>
      <c r="D3292" s="8">
        <v>141.05090000000001</v>
      </c>
      <c r="E3292" s="8">
        <v>14.8988</v>
      </c>
      <c r="F3292" s="8">
        <v>449.10059999999999</v>
      </c>
      <c r="G3292" s="8" t="s">
        <v>3288</v>
      </c>
      <c r="H3292" s="8">
        <v>2</v>
      </c>
      <c r="I3292" s="8" t="s">
        <v>3287</v>
      </c>
      <c r="J3292" t="s">
        <v>3662</v>
      </c>
    </row>
    <row r="3293" spans="1:10" x14ac:dyDescent="0.2">
      <c r="A3293" s="8" t="s">
        <v>3284</v>
      </c>
      <c r="B3293" s="8" t="s">
        <v>3285</v>
      </c>
      <c r="C3293" s="8" t="s">
        <v>3285</v>
      </c>
      <c r="D3293" s="8">
        <v>197.03399999999999</v>
      </c>
      <c r="E3293" s="8">
        <v>14.8988</v>
      </c>
      <c r="F3293" s="8">
        <v>449.10059999999999</v>
      </c>
      <c r="G3293" s="8" t="s">
        <v>3288</v>
      </c>
      <c r="H3293" s="8">
        <v>3</v>
      </c>
      <c r="I3293" s="8" t="s">
        <v>3287</v>
      </c>
      <c r="J3293" t="s">
        <v>3662</v>
      </c>
    </row>
    <row r="3294" spans="1:10" x14ac:dyDescent="0.2">
      <c r="A3294" s="8" t="s">
        <v>2553</v>
      </c>
      <c r="B3294" s="8" t="s">
        <v>2554</v>
      </c>
      <c r="C3294" s="8" t="s">
        <v>3810</v>
      </c>
      <c r="D3294" s="8">
        <v>169.08879999999999</v>
      </c>
      <c r="E3294" s="8">
        <v>5.3659999999999997</v>
      </c>
      <c r="F3294" s="8">
        <v>169.0891</v>
      </c>
      <c r="G3294" s="8" t="s">
        <v>2370</v>
      </c>
      <c r="H3294" s="8">
        <v>0</v>
      </c>
      <c r="I3294" s="8" t="s">
        <v>2369</v>
      </c>
      <c r="J3294" t="s">
        <v>3662</v>
      </c>
    </row>
    <row r="3295" spans="1:10" x14ac:dyDescent="0.2">
      <c r="A3295" s="8" t="s">
        <v>2553</v>
      </c>
      <c r="B3295" s="8" t="s">
        <v>2554</v>
      </c>
      <c r="C3295" s="8" t="s">
        <v>3810</v>
      </c>
      <c r="D3295" s="8">
        <v>168.08099999999999</v>
      </c>
      <c r="E3295" s="8">
        <v>5.3659999999999997</v>
      </c>
      <c r="F3295" s="8">
        <v>169.0891</v>
      </c>
      <c r="G3295" s="8" t="s">
        <v>2370</v>
      </c>
      <c r="H3295" s="8">
        <v>1</v>
      </c>
      <c r="I3295" s="8" t="s">
        <v>2369</v>
      </c>
      <c r="J3295" t="s">
        <v>3662</v>
      </c>
    </row>
    <row r="3296" spans="1:10" x14ac:dyDescent="0.2">
      <c r="A3296" s="8" t="s">
        <v>2553</v>
      </c>
      <c r="B3296" s="8" t="s">
        <v>2554</v>
      </c>
      <c r="C3296" s="8" t="s">
        <v>3810</v>
      </c>
      <c r="D3296" s="8">
        <v>167.07310000000001</v>
      </c>
      <c r="E3296" s="8">
        <v>5.3659999999999997</v>
      </c>
      <c r="F3296" s="8">
        <v>169.0891</v>
      </c>
      <c r="G3296" s="8" t="s">
        <v>2370</v>
      </c>
      <c r="H3296" s="8">
        <v>2</v>
      </c>
      <c r="I3296" s="8" t="s">
        <v>2369</v>
      </c>
      <c r="J3296" t="s">
        <v>3662</v>
      </c>
    </row>
    <row r="3297" spans="1:10" x14ac:dyDescent="0.2">
      <c r="A3297" s="8" t="s">
        <v>2553</v>
      </c>
      <c r="B3297" s="8" t="s">
        <v>2554</v>
      </c>
      <c r="C3297" s="8" t="s">
        <v>3810</v>
      </c>
      <c r="D3297" s="8">
        <v>170.0924</v>
      </c>
      <c r="E3297" s="8">
        <v>5.3659999999999997</v>
      </c>
      <c r="F3297" s="8">
        <v>169.0891</v>
      </c>
      <c r="G3297" s="8" t="s">
        <v>2370</v>
      </c>
      <c r="H3297" s="8">
        <v>3</v>
      </c>
      <c r="I3297" s="8" t="s">
        <v>2369</v>
      </c>
      <c r="J3297" t="s">
        <v>3662</v>
      </c>
    </row>
    <row r="3298" spans="1:10" x14ac:dyDescent="0.2">
      <c r="A3298" t="s">
        <v>2366</v>
      </c>
      <c r="B3298" t="s">
        <v>2367</v>
      </c>
      <c r="C3298" s="8" t="s">
        <v>3810</v>
      </c>
      <c r="D3298">
        <v>169.08840000000001</v>
      </c>
      <c r="E3298">
        <v>6.6384999999999996</v>
      </c>
      <c r="F3298">
        <v>169.0891</v>
      </c>
      <c r="G3298" t="s">
        <v>2370</v>
      </c>
      <c r="H3298">
        <v>0</v>
      </c>
      <c r="I3298" t="s">
        <v>2369</v>
      </c>
      <c r="J3298" t="s">
        <v>3662</v>
      </c>
    </row>
    <row r="3299" spans="1:10" x14ac:dyDescent="0.2">
      <c r="A3299" t="s">
        <v>2366</v>
      </c>
      <c r="B3299" t="s">
        <v>2367</v>
      </c>
      <c r="C3299" s="8" t="s">
        <v>3810</v>
      </c>
      <c r="D3299">
        <v>168.08080000000001</v>
      </c>
      <c r="E3299">
        <v>6.6384999999999996</v>
      </c>
      <c r="F3299">
        <v>169.0891</v>
      </c>
      <c r="G3299" t="s">
        <v>2370</v>
      </c>
      <c r="H3299">
        <v>1</v>
      </c>
      <c r="I3299" t="s">
        <v>2369</v>
      </c>
      <c r="J3299" t="s">
        <v>3662</v>
      </c>
    </row>
    <row r="3300" spans="1:10" x14ac:dyDescent="0.2">
      <c r="A3300" t="s">
        <v>2366</v>
      </c>
      <c r="B3300" t="s">
        <v>2367</v>
      </c>
      <c r="C3300" s="8" t="s">
        <v>3810</v>
      </c>
      <c r="D3300">
        <v>154.06530000000001</v>
      </c>
      <c r="E3300">
        <v>6.6384999999999996</v>
      </c>
      <c r="F3300">
        <v>169.0891</v>
      </c>
      <c r="G3300" t="s">
        <v>2370</v>
      </c>
      <c r="H3300">
        <v>2</v>
      </c>
      <c r="I3300" t="s">
        <v>2369</v>
      </c>
      <c r="J3300" t="s">
        <v>3662</v>
      </c>
    </row>
    <row r="3301" spans="1:10" x14ac:dyDescent="0.2">
      <c r="A3301" t="s">
        <v>2366</v>
      </c>
      <c r="B3301" t="s">
        <v>2367</v>
      </c>
      <c r="C3301" s="8" t="s">
        <v>3810</v>
      </c>
      <c r="D3301">
        <v>141.06989999999999</v>
      </c>
      <c r="E3301">
        <v>6.6384999999999996</v>
      </c>
      <c r="F3301">
        <v>169.0891</v>
      </c>
      <c r="G3301" t="s">
        <v>2370</v>
      </c>
      <c r="H3301">
        <v>3</v>
      </c>
      <c r="I3301" t="s">
        <v>2369</v>
      </c>
      <c r="J3301" t="s">
        <v>3662</v>
      </c>
    </row>
    <row r="3302" spans="1:10" x14ac:dyDescent="0.2">
      <c r="A3302" s="8" t="s">
        <v>3013</v>
      </c>
      <c r="B3302" s="8" t="s">
        <v>1130</v>
      </c>
      <c r="C3302" s="8" t="s">
        <v>1130</v>
      </c>
      <c r="D3302" s="8">
        <v>184.09960000000001</v>
      </c>
      <c r="E3302" s="8">
        <v>5.6984000000000004</v>
      </c>
      <c r="F3302" s="8">
        <v>184.1</v>
      </c>
      <c r="G3302" s="8" t="s">
        <v>1133</v>
      </c>
      <c r="H3302" s="8">
        <v>0</v>
      </c>
      <c r="I3302" s="8" t="s">
        <v>1132</v>
      </c>
      <c r="J3302" t="s">
        <v>3662</v>
      </c>
    </row>
    <row r="3303" spans="1:10" x14ac:dyDescent="0.2">
      <c r="A3303" s="8" t="s">
        <v>3013</v>
      </c>
      <c r="B3303" s="8" t="s">
        <v>1130</v>
      </c>
      <c r="C3303" s="8" t="s">
        <v>1130</v>
      </c>
      <c r="D3303" s="8">
        <v>182.0838</v>
      </c>
      <c r="E3303" s="8">
        <v>5.6984000000000004</v>
      </c>
      <c r="F3303" s="8">
        <v>184.1</v>
      </c>
      <c r="G3303" s="8" t="s">
        <v>1133</v>
      </c>
      <c r="H3303" s="8">
        <v>1</v>
      </c>
      <c r="I3303" s="8" t="s">
        <v>1132</v>
      </c>
      <c r="J3303" t="s">
        <v>3662</v>
      </c>
    </row>
    <row r="3304" spans="1:10" x14ac:dyDescent="0.2">
      <c r="A3304" s="8" t="s">
        <v>3013</v>
      </c>
      <c r="B3304" s="8" t="s">
        <v>1130</v>
      </c>
      <c r="C3304" s="8" t="s">
        <v>1130</v>
      </c>
      <c r="D3304" s="8">
        <v>183.0872</v>
      </c>
      <c r="E3304" s="8">
        <v>5.6984000000000004</v>
      </c>
      <c r="F3304" s="8">
        <v>184.1</v>
      </c>
      <c r="G3304" s="8" t="s">
        <v>1133</v>
      </c>
      <c r="H3304" s="8">
        <v>2</v>
      </c>
      <c r="I3304" s="8" t="s">
        <v>1132</v>
      </c>
      <c r="J3304" t="s">
        <v>3662</v>
      </c>
    </row>
    <row r="3305" spans="1:10" x14ac:dyDescent="0.2">
      <c r="A3305" s="8" t="s">
        <v>3013</v>
      </c>
      <c r="B3305" s="8" t="s">
        <v>1130</v>
      </c>
      <c r="C3305" s="8" t="s">
        <v>1130</v>
      </c>
      <c r="D3305" s="8">
        <v>181.0761</v>
      </c>
      <c r="E3305" s="8">
        <v>5.6984000000000004</v>
      </c>
      <c r="F3305" s="8">
        <v>184.1</v>
      </c>
      <c r="G3305" s="8" t="s">
        <v>1133</v>
      </c>
      <c r="H3305" s="8">
        <v>3</v>
      </c>
      <c r="I3305" s="8" t="s">
        <v>1132</v>
      </c>
      <c r="J3305" t="s">
        <v>3662</v>
      </c>
    </row>
    <row r="3306" spans="1:10" x14ac:dyDescent="0.2">
      <c r="A3306" t="s">
        <v>1129</v>
      </c>
      <c r="B3306" t="s">
        <v>1130</v>
      </c>
      <c r="C3306" s="8" t="s">
        <v>1130</v>
      </c>
      <c r="D3306">
        <v>185.0805</v>
      </c>
      <c r="E3306">
        <v>9.6824999999999992</v>
      </c>
      <c r="F3306">
        <v>184.1</v>
      </c>
      <c r="G3306" t="s">
        <v>1133</v>
      </c>
      <c r="H3306">
        <v>0</v>
      </c>
      <c r="I3306" t="s">
        <v>1132</v>
      </c>
      <c r="J3306" t="s">
        <v>3662</v>
      </c>
    </row>
    <row r="3307" spans="1:10" x14ac:dyDescent="0.2">
      <c r="A3307" t="s">
        <v>1129</v>
      </c>
      <c r="B3307" t="s">
        <v>1130</v>
      </c>
      <c r="C3307" s="8" t="s">
        <v>1130</v>
      </c>
      <c r="D3307">
        <v>183.13339999999999</v>
      </c>
      <c r="E3307">
        <v>9.6824999999999992</v>
      </c>
      <c r="F3307">
        <v>184.1</v>
      </c>
      <c r="G3307" t="s">
        <v>1133</v>
      </c>
      <c r="H3307">
        <v>1</v>
      </c>
      <c r="I3307" t="s">
        <v>1132</v>
      </c>
      <c r="J3307" t="s">
        <v>3662</v>
      </c>
    </row>
    <row r="3308" spans="1:10" x14ac:dyDescent="0.2">
      <c r="A3308" t="s">
        <v>1129</v>
      </c>
      <c r="B3308" t="s">
        <v>1130</v>
      </c>
      <c r="C3308" s="8" t="s">
        <v>1130</v>
      </c>
      <c r="D3308">
        <v>91.054199999999994</v>
      </c>
      <c r="E3308">
        <v>9.6824999999999992</v>
      </c>
      <c r="F3308">
        <v>184.1</v>
      </c>
      <c r="G3308" t="s">
        <v>1133</v>
      </c>
      <c r="H3308">
        <v>2</v>
      </c>
      <c r="I3308" t="s">
        <v>1132</v>
      </c>
      <c r="J3308" t="s">
        <v>3662</v>
      </c>
    </row>
    <row r="3309" spans="1:10" x14ac:dyDescent="0.2">
      <c r="A3309" t="s">
        <v>1129</v>
      </c>
      <c r="B3309" t="s">
        <v>1130</v>
      </c>
      <c r="C3309" s="8" t="s">
        <v>1130</v>
      </c>
      <c r="D3309">
        <v>91.054199999999994</v>
      </c>
      <c r="E3309">
        <v>9.6824999999999992</v>
      </c>
      <c r="F3309">
        <v>184.1</v>
      </c>
      <c r="G3309" t="s">
        <v>1133</v>
      </c>
      <c r="H3309">
        <v>3</v>
      </c>
      <c r="I3309" t="s">
        <v>1132</v>
      </c>
      <c r="J3309" t="s">
        <v>3662</v>
      </c>
    </row>
    <row r="3310" spans="1:10" x14ac:dyDescent="0.2">
      <c r="A3310" t="s">
        <v>2460</v>
      </c>
      <c r="B3310" t="s">
        <v>2461</v>
      </c>
      <c r="C3310" s="8" t="s">
        <v>3759</v>
      </c>
      <c r="D3310">
        <v>156.13839999999999</v>
      </c>
      <c r="E3310">
        <v>4.5048000000000004</v>
      </c>
      <c r="F3310">
        <v>158.14189999999999</v>
      </c>
      <c r="G3310" t="s">
        <v>2464</v>
      </c>
      <c r="H3310">
        <v>0</v>
      </c>
      <c r="I3310" t="s">
        <v>2463</v>
      </c>
      <c r="J3310" t="s">
        <v>3662</v>
      </c>
    </row>
    <row r="3311" spans="1:10" x14ac:dyDescent="0.2">
      <c r="A3311" t="s">
        <v>2460</v>
      </c>
      <c r="B3311" t="s">
        <v>2461</v>
      </c>
      <c r="C3311" s="8" t="s">
        <v>3759</v>
      </c>
      <c r="D3311">
        <v>128.13839999999999</v>
      </c>
      <c r="E3311">
        <v>4.5048000000000004</v>
      </c>
      <c r="F3311">
        <v>158.14189999999999</v>
      </c>
      <c r="G3311" t="s">
        <v>2464</v>
      </c>
      <c r="H3311">
        <v>1</v>
      </c>
      <c r="I3311" t="s">
        <v>2463</v>
      </c>
      <c r="J3311" t="s">
        <v>3662</v>
      </c>
    </row>
    <row r="3312" spans="1:10" x14ac:dyDescent="0.2">
      <c r="A3312" t="s">
        <v>2460</v>
      </c>
      <c r="B3312" t="s">
        <v>2461</v>
      </c>
      <c r="C3312" s="8" t="s">
        <v>3759</v>
      </c>
      <c r="D3312">
        <v>158.142</v>
      </c>
      <c r="E3312">
        <v>4.5048000000000004</v>
      </c>
      <c r="F3312">
        <v>158.14189999999999</v>
      </c>
      <c r="G3312" t="s">
        <v>2464</v>
      </c>
      <c r="H3312">
        <v>2</v>
      </c>
      <c r="I3312" t="s">
        <v>2463</v>
      </c>
      <c r="J3312" t="s">
        <v>3662</v>
      </c>
    </row>
    <row r="3313" spans="1:10" x14ac:dyDescent="0.2">
      <c r="A3313" t="s">
        <v>2460</v>
      </c>
      <c r="B3313" t="s">
        <v>2461</v>
      </c>
      <c r="C3313" s="8" t="s">
        <v>3759</v>
      </c>
      <c r="D3313">
        <v>115.1309</v>
      </c>
      <c r="E3313">
        <v>4.5048000000000004</v>
      </c>
      <c r="F3313">
        <v>158.14189999999999</v>
      </c>
      <c r="G3313" t="s">
        <v>2464</v>
      </c>
      <c r="H3313">
        <v>3</v>
      </c>
      <c r="I3313" t="s">
        <v>2463</v>
      </c>
      <c r="J3313" t="s">
        <v>3662</v>
      </c>
    </row>
    <row r="3314" spans="1:10" x14ac:dyDescent="0.2">
      <c r="A3314" t="s">
        <v>562</v>
      </c>
      <c r="B3314" t="s">
        <v>563</v>
      </c>
      <c r="C3314" s="8" t="s">
        <v>563</v>
      </c>
      <c r="D3314">
        <v>173.05969999999999</v>
      </c>
      <c r="E3314">
        <v>18.4436</v>
      </c>
      <c r="F3314">
        <v>173.0607</v>
      </c>
      <c r="G3314" t="s">
        <v>566</v>
      </c>
      <c r="H3314">
        <v>0</v>
      </c>
      <c r="I3314" t="s">
        <v>565</v>
      </c>
      <c r="J3314" t="s">
        <v>3662</v>
      </c>
    </row>
    <row r="3315" spans="1:10" x14ac:dyDescent="0.2">
      <c r="A3315" t="s">
        <v>562</v>
      </c>
      <c r="B3315" t="s">
        <v>563</v>
      </c>
      <c r="C3315" s="8" t="s">
        <v>563</v>
      </c>
      <c r="D3315">
        <v>138.0676</v>
      </c>
      <c r="E3315">
        <v>18.4436</v>
      </c>
      <c r="F3315">
        <v>173.0607</v>
      </c>
      <c r="G3315" t="s">
        <v>566</v>
      </c>
      <c r="H3315">
        <v>1</v>
      </c>
      <c r="I3315" t="s">
        <v>565</v>
      </c>
      <c r="J3315" t="s">
        <v>3662</v>
      </c>
    </row>
    <row r="3316" spans="1:10" x14ac:dyDescent="0.2">
      <c r="A3316" t="s">
        <v>562</v>
      </c>
      <c r="B3316" t="s">
        <v>563</v>
      </c>
      <c r="C3316" s="8" t="s">
        <v>563</v>
      </c>
      <c r="D3316">
        <v>174.06739999999999</v>
      </c>
      <c r="E3316">
        <v>18.4436</v>
      </c>
      <c r="F3316">
        <v>173.0607</v>
      </c>
      <c r="G3316" t="s">
        <v>566</v>
      </c>
      <c r="H3316">
        <v>2</v>
      </c>
      <c r="I3316" t="s">
        <v>565</v>
      </c>
      <c r="J3316" t="s">
        <v>3662</v>
      </c>
    </row>
    <row r="3317" spans="1:10" x14ac:dyDescent="0.2">
      <c r="A3317" t="s">
        <v>562</v>
      </c>
      <c r="B3317" t="s">
        <v>563</v>
      </c>
      <c r="C3317" s="8" t="s">
        <v>563</v>
      </c>
      <c r="D3317">
        <v>132.05699999999999</v>
      </c>
      <c r="E3317">
        <v>18.4436</v>
      </c>
      <c r="F3317">
        <v>173.0607</v>
      </c>
      <c r="G3317" t="s">
        <v>566</v>
      </c>
      <c r="H3317">
        <v>3</v>
      </c>
      <c r="I3317" t="s">
        <v>565</v>
      </c>
      <c r="J3317" t="s">
        <v>3662</v>
      </c>
    </row>
    <row r="3318" spans="1:10" x14ac:dyDescent="0.2">
      <c r="A3318" t="s">
        <v>1426</v>
      </c>
      <c r="B3318" t="s">
        <v>1427</v>
      </c>
      <c r="C3318" s="8" t="s">
        <v>1427</v>
      </c>
      <c r="D3318">
        <v>97.060500000000005</v>
      </c>
      <c r="E3318">
        <v>7.7123999999999997</v>
      </c>
      <c r="F3318">
        <v>267.9461</v>
      </c>
      <c r="G3318" t="s">
        <v>1430</v>
      </c>
      <c r="H3318">
        <v>0</v>
      </c>
      <c r="I3318" t="s">
        <v>1429</v>
      </c>
      <c r="J3318" t="s">
        <v>3662</v>
      </c>
    </row>
    <row r="3319" spans="1:10" x14ac:dyDescent="0.2">
      <c r="A3319" t="s">
        <v>1426</v>
      </c>
      <c r="B3319" t="s">
        <v>1427</v>
      </c>
      <c r="C3319" s="8" t="s">
        <v>1427</v>
      </c>
      <c r="D3319">
        <v>95.049199999999999</v>
      </c>
      <c r="E3319">
        <v>7.7123999999999997</v>
      </c>
      <c r="F3319">
        <v>267.9461</v>
      </c>
      <c r="G3319" t="s">
        <v>1430</v>
      </c>
      <c r="H3319">
        <v>1</v>
      </c>
      <c r="I3319" t="s">
        <v>1429</v>
      </c>
      <c r="J3319" t="s">
        <v>3662</v>
      </c>
    </row>
    <row r="3320" spans="1:10" x14ac:dyDescent="0.2">
      <c r="A3320" t="s">
        <v>1426</v>
      </c>
      <c r="B3320" t="s">
        <v>1427</v>
      </c>
      <c r="C3320" s="8" t="s">
        <v>1427</v>
      </c>
      <c r="D3320">
        <v>179.1431</v>
      </c>
      <c r="E3320">
        <v>7.7123999999999997</v>
      </c>
      <c r="F3320">
        <v>267.9461</v>
      </c>
      <c r="G3320" t="s">
        <v>1430</v>
      </c>
      <c r="H3320">
        <v>2</v>
      </c>
      <c r="I3320" t="s">
        <v>1429</v>
      </c>
      <c r="J3320" t="s">
        <v>3662</v>
      </c>
    </row>
    <row r="3321" spans="1:10" x14ac:dyDescent="0.2">
      <c r="A3321" t="s">
        <v>1426</v>
      </c>
      <c r="B3321" t="s">
        <v>1427</v>
      </c>
      <c r="C3321" s="8" t="s">
        <v>1427</v>
      </c>
      <c r="D3321">
        <v>178.0942</v>
      </c>
      <c r="E3321">
        <v>7.7123999999999997</v>
      </c>
      <c r="F3321">
        <v>267.9461</v>
      </c>
      <c r="G3321" t="s">
        <v>1430</v>
      </c>
      <c r="H3321">
        <v>3</v>
      </c>
      <c r="I3321" t="s">
        <v>1429</v>
      </c>
      <c r="J3321" t="s">
        <v>3662</v>
      </c>
    </row>
    <row r="3322" spans="1:10" x14ac:dyDescent="0.2">
      <c r="A3322" t="s">
        <v>4495</v>
      </c>
      <c r="B3322" t="s">
        <v>4496</v>
      </c>
      <c r="C3322" s="8" t="s">
        <v>3663</v>
      </c>
      <c r="D3322">
        <v>254.89279999999999</v>
      </c>
      <c r="E3322">
        <v>8.7144999999999992</v>
      </c>
      <c r="F3322">
        <v>253.93039999999999</v>
      </c>
      <c r="G3322" t="s">
        <v>3963</v>
      </c>
      <c r="H3322">
        <v>0</v>
      </c>
      <c r="I3322" t="s">
        <v>4497</v>
      </c>
      <c r="J3322" t="s">
        <v>3662</v>
      </c>
    </row>
    <row r="3323" spans="1:10" x14ac:dyDescent="0.2">
      <c r="A3323" t="s">
        <v>4495</v>
      </c>
      <c r="B3323" t="s">
        <v>4496</v>
      </c>
      <c r="C3323" s="8" t="s">
        <v>3663</v>
      </c>
      <c r="D3323">
        <v>216.9374</v>
      </c>
      <c r="E3323">
        <v>8.7144999999999992</v>
      </c>
      <c r="F3323">
        <v>253.93039999999999</v>
      </c>
      <c r="G3323" t="s">
        <v>3963</v>
      </c>
      <c r="H3323">
        <v>1</v>
      </c>
      <c r="I3323" t="s">
        <v>4497</v>
      </c>
      <c r="J3323" t="s">
        <v>3662</v>
      </c>
    </row>
    <row r="3324" spans="1:10" x14ac:dyDescent="0.2">
      <c r="A3324" t="s">
        <v>4495</v>
      </c>
      <c r="B3324" t="s">
        <v>4496</v>
      </c>
      <c r="C3324" s="8" t="s">
        <v>3663</v>
      </c>
      <c r="D3324">
        <v>252.89590000000001</v>
      </c>
      <c r="E3324">
        <v>8.7144999999999992</v>
      </c>
      <c r="F3324">
        <v>253.93039999999999</v>
      </c>
      <c r="G3324" t="s">
        <v>3963</v>
      </c>
      <c r="H3324">
        <v>2</v>
      </c>
      <c r="I3324" t="s">
        <v>4497</v>
      </c>
      <c r="J3324" t="s">
        <v>3662</v>
      </c>
    </row>
    <row r="3325" spans="1:10" x14ac:dyDescent="0.2">
      <c r="A3325" t="s">
        <v>4495</v>
      </c>
      <c r="B3325" t="s">
        <v>4496</v>
      </c>
      <c r="C3325" s="8" t="s">
        <v>3663</v>
      </c>
      <c r="D3325">
        <v>218.93430000000001</v>
      </c>
      <c r="E3325">
        <v>8.7144999999999992</v>
      </c>
      <c r="F3325">
        <v>253.93039999999999</v>
      </c>
      <c r="G3325" t="s">
        <v>3963</v>
      </c>
      <c r="H3325">
        <v>3</v>
      </c>
      <c r="I3325" t="s">
        <v>4497</v>
      </c>
      <c r="J3325" t="s">
        <v>3662</v>
      </c>
    </row>
    <row r="3326" spans="1:10" x14ac:dyDescent="0.2">
      <c r="A3326" t="s">
        <v>2487</v>
      </c>
      <c r="B3326" t="s">
        <v>2488</v>
      </c>
      <c r="C3326" s="8" t="s">
        <v>3761</v>
      </c>
      <c r="D3326">
        <v>99.062399999999997</v>
      </c>
      <c r="E3326">
        <v>11.316000000000001</v>
      </c>
      <c r="F3326">
        <v>100.0637</v>
      </c>
      <c r="G3326" t="s">
        <v>2491</v>
      </c>
      <c r="H3326">
        <v>0</v>
      </c>
      <c r="I3326" t="s">
        <v>2490</v>
      </c>
      <c r="J3326" t="s">
        <v>3662</v>
      </c>
    </row>
    <row r="3327" spans="1:10" x14ac:dyDescent="0.2">
      <c r="A3327" t="s">
        <v>2487</v>
      </c>
      <c r="B3327" t="s">
        <v>2488</v>
      </c>
      <c r="C3327" s="8" t="s">
        <v>3761</v>
      </c>
      <c r="D3327">
        <v>101.04179999999999</v>
      </c>
      <c r="E3327">
        <v>11.316000000000001</v>
      </c>
      <c r="F3327">
        <v>100.0637</v>
      </c>
      <c r="G3327" t="s">
        <v>2491</v>
      </c>
      <c r="H3327">
        <v>1</v>
      </c>
      <c r="I3327" t="s">
        <v>2490</v>
      </c>
      <c r="J3327" t="s">
        <v>3662</v>
      </c>
    </row>
    <row r="3328" spans="1:10" x14ac:dyDescent="0.2">
      <c r="A3328" t="s">
        <v>2487</v>
      </c>
      <c r="B3328" t="s">
        <v>2488</v>
      </c>
      <c r="C3328" s="8" t="s">
        <v>3761</v>
      </c>
      <c r="D3328">
        <v>87.0261</v>
      </c>
      <c r="E3328">
        <v>11.316000000000001</v>
      </c>
      <c r="F3328">
        <v>100.0637</v>
      </c>
      <c r="G3328" t="s">
        <v>2491</v>
      </c>
      <c r="H3328">
        <v>2</v>
      </c>
      <c r="I3328" t="s">
        <v>2490</v>
      </c>
      <c r="J3328" t="s">
        <v>3662</v>
      </c>
    </row>
    <row r="3329" spans="1:10" x14ac:dyDescent="0.2">
      <c r="A3329" t="s">
        <v>2487</v>
      </c>
      <c r="B3329" t="s">
        <v>2488</v>
      </c>
      <c r="C3329" s="8" t="s">
        <v>3761</v>
      </c>
      <c r="D3329">
        <v>100.0622</v>
      </c>
      <c r="E3329">
        <v>11.316000000000001</v>
      </c>
      <c r="F3329">
        <v>100.0637</v>
      </c>
      <c r="G3329" t="s">
        <v>2491</v>
      </c>
      <c r="H3329">
        <v>3</v>
      </c>
      <c r="I3329" t="s">
        <v>2490</v>
      </c>
      <c r="J3329" t="s">
        <v>3662</v>
      </c>
    </row>
    <row r="3330" spans="1:10" x14ac:dyDescent="0.2">
      <c r="A3330" t="s">
        <v>1365</v>
      </c>
      <c r="B3330" t="s">
        <v>1366</v>
      </c>
      <c r="C3330" s="8" t="s">
        <v>1366</v>
      </c>
      <c r="D3330">
        <v>180.07689999999999</v>
      </c>
      <c r="E3330">
        <v>8.1974</v>
      </c>
      <c r="F3330">
        <v>180.07900000000001</v>
      </c>
      <c r="G3330" t="s">
        <v>1368</v>
      </c>
      <c r="H3330">
        <v>0</v>
      </c>
      <c r="I3330" t="s">
        <v>1342</v>
      </c>
      <c r="J3330" t="s">
        <v>3662</v>
      </c>
    </row>
    <row r="3331" spans="1:10" x14ac:dyDescent="0.2">
      <c r="A3331" t="s">
        <v>1365</v>
      </c>
      <c r="B3331" t="s">
        <v>1366</v>
      </c>
      <c r="C3331" s="8" t="s">
        <v>1366</v>
      </c>
      <c r="D3331">
        <v>179.0701</v>
      </c>
      <c r="E3331">
        <v>8.1974</v>
      </c>
      <c r="F3331">
        <v>180.07900000000001</v>
      </c>
      <c r="G3331" t="s">
        <v>1368</v>
      </c>
      <c r="H3331">
        <v>1</v>
      </c>
      <c r="I3331" t="s">
        <v>1342</v>
      </c>
      <c r="J3331" t="s">
        <v>3662</v>
      </c>
    </row>
    <row r="3332" spans="1:10" x14ac:dyDescent="0.2">
      <c r="A3332" t="s">
        <v>1365</v>
      </c>
      <c r="B3332" t="s">
        <v>1366</v>
      </c>
      <c r="C3332" s="8" t="s">
        <v>1366</v>
      </c>
      <c r="D3332">
        <v>178.065</v>
      </c>
      <c r="E3332">
        <v>8.1974</v>
      </c>
      <c r="F3332">
        <v>180.07900000000001</v>
      </c>
      <c r="G3332" t="s">
        <v>1368</v>
      </c>
      <c r="H3332">
        <v>2</v>
      </c>
      <c r="I3332" t="s">
        <v>1342</v>
      </c>
      <c r="J3332" t="s">
        <v>3662</v>
      </c>
    </row>
    <row r="3333" spans="1:10" x14ac:dyDescent="0.2">
      <c r="A3333" t="s">
        <v>1365</v>
      </c>
      <c r="B3333" t="s">
        <v>1366</v>
      </c>
      <c r="C3333" s="8" t="s">
        <v>1366</v>
      </c>
      <c r="D3333">
        <v>122.06019999999999</v>
      </c>
      <c r="E3333">
        <v>8.1974</v>
      </c>
      <c r="F3333">
        <v>180.07900000000001</v>
      </c>
      <c r="G3333" t="s">
        <v>1368</v>
      </c>
      <c r="H3333">
        <v>3</v>
      </c>
      <c r="I3333" t="s">
        <v>1342</v>
      </c>
      <c r="J3333" t="s">
        <v>3662</v>
      </c>
    </row>
    <row r="3334" spans="1:10" x14ac:dyDescent="0.2">
      <c r="A3334" t="s">
        <v>1353</v>
      </c>
      <c r="B3334" t="s">
        <v>1354</v>
      </c>
      <c r="C3334" s="8" t="s">
        <v>1354</v>
      </c>
      <c r="D3334">
        <v>228.0779</v>
      </c>
      <c r="E3334">
        <v>10.0809</v>
      </c>
      <c r="F3334">
        <v>228.07859999999999</v>
      </c>
      <c r="G3334" t="s">
        <v>1357</v>
      </c>
      <c r="H3334">
        <v>0</v>
      </c>
      <c r="I3334" t="s">
        <v>1356</v>
      </c>
      <c r="J3334" t="s">
        <v>3662</v>
      </c>
    </row>
    <row r="3335" spans="1:10" x14ac:dyDescent="0.2">
      <c r="A3335" t="s">
        <v>1353</v>
      </c>
      <c r="B3335" t="s">
        <v>1354</v>
      </c>
      <c r="C3335" s="8" t="s">
        <v>1354</v>
      </c>
      <c r="D3335">
        <v>121.0886</v>
      </c>
      <c r="E3335">
        <v>10.0809</v>
      </c>
      <c r="F3335">
        <v>228.07859999999999</v>
      </c>
      <c r="G3335" t="s">
        <v>1357</v>
      </c>
      <c r="H3335">
        <v>1</v>
      </c>
      <c r="I3335" t="s">
        <v>1356</v>
      </c>
      <c r="J3335" t="s">
        <v>3662</v>
      </c>
    </row>
    <row r="3336" spans="1:10" x14ac:dyDescent="0.2">
      <c r="A3336" t="s">
        <v>1353</v>
      </c>
      <c r="B3336" t="s">
        <v>1354</v>
      </c>
      <c r="C3336" s="8" t="s">
        <v>1354</v>
      </c>
      <c r="D3336">
        <v>227.07249999999999</v>
      </c>
      <c r="E3336">
        <v>10.0809</v>
      </c>
      <c r="F3336">
        <v>228.07859999999999</v>
      </c>
      <c r="G3336" t="s">
        <v>1357</v>
      </c>
      <c r="H3336">
        <v>2</v>
      </c>
      <c r="I3336" t="s">
        <v>1356</v>
      </c>
      <c r="J3336" t="s">
        <v>3662</v>
      </c>
    </row>
    <row r="3337" spans="1:10" x14ac:dyDescent="0.2">
      <c r="A3337" t="s">
        <v>1353</v>
      </c>
      <c r="B3337" t="s">
        <v>1354</v>
      </c>
      <c r="C3337" s="8" t="s">
        <v>1354</v>
      </c>
      <c r="D3337">
        <v>226.1593</v>
      </c>
      <c r="E3337">
        <v>10.0809</v>
      </c>
      <c r="F3337">
        <v>228.07859999999999</v>
      </c>
      <c r="G3337" t="s">
        <v>1357</v>
      </c>
      <c r="H3337">
        <v>3</v>
      </c>
      <c r="I3337" t="s">
        <v>1356</v>
      </c>
      <c r="J3337" t="s">
        <v>3662</v>
      </c>
    </row>
    <row r="3338" spans="1:10" x14ac:dyDescent="0.2">
      <c r="A3338" t="s">
        <v>1347</v>
      </c>
      <c r="B3338" t="s">
        <v>1348</v>
      </c>
      <c r="C3338" s="8" t="s">
        <v>1348</v>
      </c>
      <c r="D3338">
        <v>121.06480000000001</v>
      </c>
      <c r="E3338">
        <v>7.3639999999999999</v>
      </c>
      <c r="F3338">
        <v>194.0943</v>
      </c>
      <c r="G3338" t="s">
        <v>1351</v>
      </c>
      <c r="H3338">
        <v>0</v>
      </c>
      <c r="I3338" t="s">
        <v>1350</v>
      </c>
      <c r="J3338" t="s">
        <v>3662</v>
      </c>
    </row>
    <row r="3339" spans="1:10" x14ac:dyDescent="0.2">
      <c r="A3339" t="s">
        <v>1347</v>
      </c>
      <c r="B3339" t="s">
        <v>1348</v>
      </c>
      <c r="C3339" s="8" t="s">
        <v>1348</v>
      </c>
      <c r="D3339">
        <v>139.0753</v>
      </c>
      <c r="E3339">
        <v>7.3639999999999999</v>
      </c>
      <c r="F3339">
        <v>194.0943</v>
      </c>
      <c r="G3339" t="s">
        <v>1351</v>
      </c>
      <c r="H3339">
        <v>1</v>
      </c>
      <c r="I3339" t="s">
        <v>1350</v>
      </c>
      <c r="J3339" t="s">
        <v>3662</v>
      </c>
    </row>
    <row r="3340" spans="1:10" x14ac:dyDescent="0.2">
      <c r="A3340" t="s">
        <v>1347</v>
      </c>
      <c r="B3340" t="s">
        <v>1348</v>
      </c>
      <c r="C3340" s="8" t="s">
        <v>1348</v>
      </c>
      <c r="D3340">
        <v>93.069900000000004</v>
      </c>
      <c r="E3340">
        <v>7.3639999999999999</v>
      </c>
      <c r="F3340">
        <v>194.0943</v>
      </c>
      <c r="G3340" t="s">
        <v>1351</v>
      </c>
      <c r="H3340">
        <v>2</v>
      </c>
      <c r="I3340" t="s">
        <v>1350</v>
      </c>
      <c r="J3340" t="s">
        <v>3662</v>
      </c>
    </row>
    <row r="3341" spans="1:10" x14ac:dyDescent="0.2">
      <c r="A3341" t="s">
        <v>1347</v>
      </c>
      <c r="B3341" t="s">
        <v>1348</v>
      </c>
      <c r="C3341" s="8" t="s">
        <v>1348</v>
      </c>
      <c r="D3341">
        <v>194.0959</v>
      </c>
      <c r="E3341">
        <v>7.3639999999999999</v>
      </c>
      <c r="F3341">
        <v>194.0943</v>
      </c>
      <c r="G3341" t="s">
        <v>1351</v>
      </c>
      <c r="H3341">
        <v>3</v>
      </c>
      <c r="I3341" t="s">
        <v>1350</v>
      </c>
      <c r="J3341" t="s">
        <v>3662</v>
      </c>
    </row>
    <row r="3342" spans="1:10" x14ac:dyDescent="0.2">
      <c r="A3342" t="s">
        <v>2533</v>
      </c>
      <c r="B3342" t="s">
        <v>2534</v>
      </c>
      <c r="C3342" s="8" t="s">
        <v>2534</v>
      </c>
      <c r="D3342">
        <v>161.02350000000001</v>
      </c>
      <c r="E3342">
        <v>18.506499999999999</v>
      </c>
      <c r="F3342">
        <v>162.06809999999999</v>
      </c>
      <c r="G3342" t="s">
        <v>2536</v>
      </c>
      <c r="H3342">
        <v>0</v>
      </c>
      <c r="I3342" t="s">
        <v>2417</v>
      </c>
      <c r="J3342" t="s">
        <v>3662</v>
      </c>
    </row>
    <row r="3343" spans="1:10" x14ac:dyDescent="0.2">
      <c r="A3343" t="s">
        <v>2533</v>
      </c>
      <c r="B3343" t="s">
        <v>2534</v>
      </c>
      <c r="C3343" s="8" t="s">
        <v>2534</v>
      </c>
      <c r="D3343">
        <v>147.0445</v>
      </c>
      <c r="E3343">
        <v>18.506499999999999</v>
      </c>
      <c r="F3343">
        <v>162.06809999999999</v>
      </c>
      <c r="G3343" t="s">
        <v>2536</v>
      </c>
      <c r="H3343">
        <v>1</v>
      </c>
      <c r="I3343" t="s">
        <v>2417</v>
      </c>
      <c r="J3343" t="s">
        <v>3662</v>
      </c>
    </row>
    <row r="3344" spans="1:10" x14ac:dyDescent="0.2">
      <c r="A3344" t="s">
        <v>2533</v>
      </c>
      <c r="B3344" t="s">
        <v>2534</v>
      </c>
      <c r="C3344" s="8" t="s">
        <v>2534</v>
      </c>
      <c r="D3344">
        <v>135.04419999999999</v>
      </c>
      <c r="E3344">
        <v>18.506499999999999</v>
      </c>
      <c r="F3344">
        <v>162.06809999999999</v>
      </c>
      <c r="G3344" t="s">
        <v>2536</v>
      </c>
      <c r="H3344">
        <v>2</v>
      </c>
      <c r="I3344" t="s">
        <v>2417</v>
      </c>
      <c r="J3344" t="s">
        <v>3662</v>
      </c>
    </row>
    <row r="3345" spans="1:10" x14ac:dyDescent="0.2">
      <c r="A3345" t="s">
        <v>2533</v>
      </c>
      <c r="B3345" t="s">
        <v>2534</v>
      </c>
      <c r="C3345" s="8" t="s">
        <v>2534</v>
      </c>
      <c r="D3345">
        <v>131.0496</v>
      </c>
      <c r="E3345">
        <v>18.506499999999999</v>
      </c>
      <c r="F3345">
        <v>162.06809999999999</v>
      </c>
      <c r="G3345" t="s">
        <v>2536</v>
      </c>
      <c r="H3345">
        <v>3</v>
      </c>
      <c r="I3345" t="s">
        <v>2417</v>
      </c>
      <c r="J3345" t="s">
        <v>3662</v>
      </c>
    </row>
    <row r="3346" spans="1:10" x14ac:dyDescent="0.2">
      <c r="A3346" t="s">
        <v>1434</v>
      </c>
      <c r="B3346" t="s">
        <v>1435</v>
      </c>
      <c r="C3346" s="8" t="s">
        <v>1435</v>
      </c>
      <c r="D3346">
        <v>200.02520000000001</v>
      </c>
      <c r="E3346">
        <v>12.67</v>
      </c>
      <c r="F3346">
        <v>200.024</v>
      </c>
      <c r="G3346" t="s">
        <v>1438</v>
      </c>
      <c r="H3346">
        <v>0</v>
      </c>
      <c r="I3346" t="s">
        <v>1437</v>
      </c>
      <c r="J3346" t="s">
        <v>3662</v>
      </c>
    </row>
    <row r="3347" spans="1:10" x14ac:dyDescent="0.2">
      <c r="A3347" t="s">
        <v>1434</v>
      </c>
      <c r="B3347" t="s">
        <v>1435</v>
      </c>
      <c r="C3347" s="8" t="s">
        <v>1435</v>
      </c>
      <c r="D3347">
        <v>141.08070000000001</v>
      </c>
      <c r="E3347">
        <v>12.67</v>
      </c>
      <c r="F3347">
        <v>200.024</v>
      </c>
      <c r="G3347" t="s">
        <v>1438</v>
      </c>
      <c r="H3347">
        <v>1</v>
      </c>
      <c r="I3347" t="s">
        <v>1437</v>
      </c>
      <c r="J3347" t="s">
        <v>3662</v>
      </c>
    </row>
    <row r="3348" spans="1:10" x14ac:dyDescent="0.2">
      <c r="A3348" t="s">
        <v>1434</v>
      </c>
      <c r="B3348" t="s">
        <v>1435</v>
      </c>
      <c r="C3348" s="8" t="s">
        <v>1435</v>
      </c>
      <c r="D3348">
        <v>212.02520000000001</v>
      </c>
      <c r="E3348">
        <v>12.67</v>
      </c>
      <c r="F3348">
        <v>200.024</v>
      </c>
      <c r="G3348" t="s">
        <v>1438</v>
      </c>
      <c r="H3348">
        <v>2</v>
      </c>
      <c r="I3348" t="s">
        <v>1437</v>
      </c>
      <c r="J3348" t="s">
        <v>3662</v>
      </c>
    </row>
    <row r="3349" spans="1:10" x14ac:dyDescent="0.2">
      <c r="A3349" t="s">
        <v>1434</v>
      </c>
      <c r="B3349" t="s">
        <v>1435</v>
      </c>
      <c r="C3349" s="8" t="s">
        <v>1435</v>
      </c>
      <c r="D3349">
        <v>211.0411</v>
      </c>
      <c r="E3349">
        <v>12.67</v>
      </c>
      <c r="F3349">
        <v>200.024</v>
      </c>
      <c r="G3349" t="s">
        <v>1438</v>
      </c>
      <c r="H3349">
        <v>3</v>
      </c>
      <c r="I3349" t="s">
        <v>1437</v>
      </c>
      <c r="J3349" t="s">
        <v>3662</v>
      </c>
    </row>
    <row r="3350" spans="1:10" x14ac:dyDescent="0.2">
      <c r="A3350" t="s">
        <v>4479</v>
      </c>
      <c r="B3350" t="s">
        <v>4923</v>
      </c>
      <c r="C3350" s="8" t="s">
        <v>3663</v>
      </c>
      <c r="D3350">
        <v>219.9708</v>
      </c>
      <c r="E3350">
        <v>13.046799999999999</v>
      </c>
      <c r="F3350">
        <v>219.96940000000001</v>
      </c>
      <c r="G3350" t="s">
        <v>3958</v>
      </c>
      <c r="H3350">
        <v>0</v>
      </c>
      <c r="I3350" t="s">
        <v>1415</v>
      </c>
      <c r="J3350" t="s">
        <v>3662</v>
      </c>
    </row>
    <row r="3351" spans="1:10" x14ac:dyDescent="0.2">
      <c r="A3351" t="s">
        <v>4479</v>
      </c>
      <c r="B3351" t="s">
        <v>4923</v>
      </c>
      <c r="C3351" s="8" t="s">
        <v>3663</v>
      </c>
      <c r="D3351">
        <v>247.96549999999999</v>
      </c>
      <c r="E3351">
        <v>13.046799999999999</v>
      </c>
      <c r="F3351">
        <v>219.96940000000001</v>
      </c>
      <c r="G3351" t="s">
        <v>3958</v>
      </c>
      <c r="H3351">
        <v>1</v>
      </c>
      <c r="I3351" t="s">
        <v>1415</v>
      </c>
      <c r="J3351" t="s">
        <v>3662</v>
      </c>
    </row>
    <row r="3352" spans="1:10" x14ac:dyDescent="0.2">
      <c r="A3352" t="s">
        <v>4479</v>
      </c>
      <c r="B3352" t="s">
        <v>4923</v>
      </c>
      <c r="C3352" s="8" t="s">
        <v>3663</v>
      </c>
      <c r="D3352">
        <v>217.9675</v>
      </c>
      <c r="E3352">
        <v>13.046799999999999</v>
      </c>
      <c r="F3352">
        <v>219.96940000000001</v>
      </c>
      <c r="G3352" t="s">
        <v>3958</v>
      </c>
      <c r="H3352">
        <v>2</v>
      </c>
      <c r="I3352" t="s">
        <v>1415</v>
      </c>
      <c r="J3352" t="s">
        <v>3662</v>
      </c>
    </row>
    <row r="3353" spans="1:10" x14ac:dyDescent="0.2">
      <c r="A3353" t="s">
        <v>4479</v>
      </c>
      <c r="B3353" t="s">
        <v>4923</v>
      </c>
      <c r="C3353" s="8" t="s">
        <v>3663</v>
      </c>
      <c r="D3353">
        <v>218.9761</v>
      </c>
      <c r="E3353">
        <v>13.046799999999999</v>
      </c>
      <c r="F3353">
        <v>219.96940000000001</v>
      </c>
      <c r="G3353" t="s">
        <v>3958</v>
      </c>
      <c r="H3353">
        <v>3</v>
      </c>
      <c r="I3353" t="s">
        <v>1415</v>
      </c>
      <c r="J3353" t="s">
        <v>3662</v>
      </c>
    </row>
    <row r="3354" spans="1:10" x14ac:dyDescent="0.2">
      <c r="A3354" t="s">
        <v>4492</v>
      </c>
      <c r="B3354" t="s">
        <v>4493</v>
      </c>
      <c r="C3354" s="8" t="s">
        <v>3663</v>
      </c>
      <c r="D3354">
        <v>248.0026</v>
      </c>
      <c r="E3354">
        <v>12.8399</v>
      </c>
      <c r="F3354">
        <v>248.00069999999999</v>
      </c>
      <c r="G3354" t="s">
        <v>3962</v>
      </c>
      <c r="H3354">
        <v>0</v>
      </c>
      <c r="I3354" t="s">
        <v>4494</v>
      </c>
      <c r="J3354" t="s">
        <v>3662</v>
      </c>
    </row>
    <row r="3355" spans="1:10" x14ac:dyDescent="0.2">
      <c r="A3355" t="s">
        <v>4492</v>
      </c>
      <c r="B3355" t="s">
        <v>4493</v>
      </c>
      <c r="C3355" s="8" t="s">
        <v>3663</v>
      </c>
      <c r="D3355">
        <v>249.9999</v>
      </c>
      <c r="E3355">
        <v>12.8399</v>
      </c>
      <c r="F3355">
        <v>248.00069999999999</v>
      </c>
      <c r="G3355" t="s">
        <v>3962</v>
      </c>
      <c r="H3355">
        <v>1</v>
      </c>
      <c r="I3355" t="s">
        <v>4494</v>
      </c>
      <c r="J3355" t="s">
        <v>3662</v>
      </c>
    </row>
    <row r="3356" spans="1:10" x14ac:dyDescent="0.2">
      <c r="A3356" t="s">
        <v>4492</v>
      </c>
      <c r="B3356" t="s">
        <v>4493</v>
      </c>
      <c r="C3356" s="8" t="s">
        <v>3663</v>
      </c>
      <c r="D3356">
        <v>231.99260000000001</v>
      </c>
      <c r="E3356">
        <v>12.8399</v>
      </c>
      <c r="F3356">
        <v>248.00069999999999</v>
      </c>
      <c r="G3356" t="s">
        <v>3962</v>
      </c>
      <c r="H3356">
        <v>2</v>
      </c>
      <c r="I3356" t="s">
        <v>4494</v>
      </c>
      <c r="J3356" t="s">
        <v>3662</v>
      </c>
    </row>
    <row r="3357" spans="1:10" x14ac:dyDescent="0.2">
      <c r="A3357" t="s">
        <v>4492</v>
      </c>
      <c r="B3357" t="s">
        <v>4493</v>
      </c>
      <c r="C3357" s="8" t="s">
        <v>3663</v>
      </c>
      <c r="D3357">
        <v>188.99189999999999</v>
      </c>
      <c r="E3357">
        <v>12.8399</v>
      </c>
      <c r="F3357">
        <v>248.00069999999999</v>
      </c>
      <c r="G3357" t="s">
        <v>3962</v>
      </c>
      <c r="H3357">
        <v>3</v>
      </c>
      <c r="I3357" t="s">
        <v>4494</v>
      </c>
      <c r="J3357" t="s">
        <v>3662</v>
      </c>
    </row>
    <row r="3358" spans="1:10" x14ac:dyDescent="0.2">
      <c r="A3358" t="s">
        <v>1807</v>
      </c>
      <c r="B3358" t="s">
        <v>1808</v>
      </c>
      <c r="C3358" s="8" t="s">
        <v>1808</v>
      </c>
      <c r="D3358">
        <v>167.08539999999999</v>
      </c>
      <c r="E3358">
        <v>17.8447</v>
      </c>
      <c r="F3358">
        <v>419.08749999999998</v>
      </c>
      <c r="G3358" t="s">
        <v>1811</v>
      </c>
      <c r="H3358">
        <v>0</v>
      </c>
      <c r="I3358" t="s">
        <v>1810</v>
      </c>
      <c r="J3358" t="s">
        <v>3662</v>
      </c>
    </row>
    <row r="3359" spans="1:10" x14ac:dyDescent="0.2">
      <c r="A3359" t="s">
        <v>1807</v>
      </c>
      <c r="B3359" t="s">
        <v>1808</v>
      </c>
      <c r="C3359" s="8" t="s">
        <v>1808</v>
      </c>
      <c r="D3359">
        <v>141.07</v>
      </c>
      <c r="E3359">
        <v>17.8447</v>
      </c>
      <c r="F3359">
        <v>419.08749999999998</v>
      </c>
      <c r="G3359" t="s">
        <v>1811</v>
      </c>
      <c r="H3359">
        <v>1</v>
      </c>
      <c r="I3359" t="s">
        <v>1810</v>
      </c>
      <c r="J3359" t="s">
        <v>3662</v>
      </c>
    </row>
    <row r="3360" spans="1:10" x14ac:dyDescent="0.2">
      <c r="A3360" t="s">
        <v>1807</v>
      </c>
      <c r="B3360" t="s">
        <v>1808</v>
      </c>
      <c r="C3360" s="8" t="s">
        <v>1808</v>
      </c>
      <c r="D3360">
        <v>169.10120000000001</v>
      </c>
      <c r="E3360">
        <v>17.8447</v>
      </c>
      <c r="F3360">
        <v>419.08749999999998</v>
      </c>
      <c r="G3360" t="s">
        <v>1811</v>
      </c>
      <c r="H3360">
        <v>2</v>
      </c>
      <c r="I3360" t="s">
        <v>1810</v>
      </c>
      <c r="J3360" t="s">
        <v>3662</v>
      </c>
    </row>
    <row r="3361" spans="1:10" x14ac:dyDescent="0.2">
      <c r="A3361" t="s">
        <v>1807</v>
      </c>
      <c r="B3361" t="s">
        <v>1808</v>
      </c>
      <c r="C3361" s="8" t="s">
        <v>1808</v>
      </c>
      <c r="D3361">
        <v>168.08920000000001</v>
      </c>
      <c r="E3361">
        <v>17.8447</v>
      </c>
      <c r="F3361">
        <v>419.08749999999998</v>
      </c>
      <c r="G3361" t="s">
        <v>1811</v>
      </c>
      <c r="H3361">
        <v>3</v>
      </c>
      <c r="I3361" t="s">
        <v>1810</v>
      </c>
      <c r="J3361" t="s">
        <v>3662</v>
      </c>
    </row>
    <row r="3362" spans="1:10" x14ac:dyDescent="0.2">
      <c r="A3362" t="s">
        <v>886</v>
      </c>
      <c r="B3362" t="s">
        <v>887</v>
      </c>
      <c r="C3362" s="8" t="s">
        <v>887</v>
      </c>
      <c r="D3362">
        <v>246.02979999999999</v>
      </c>
      <c r="E3362">
        <v>6.4530000000000003</v>
      </c>
      <c r="F3362">
        <v>246.03020000000001</v>
      </c>
      <c r="G3362" t="s">
        <v>890</v>
      </c>
      <c r="H3362">
        <v>0</v>
      </c>
      <c r="I3362" t="s">
        <v>889</v>
      </c>
      <c r="J3362" t="s">
        <v>3662</v>
      </c>
    </row>
    <row r="3363" spans="1:10" x14ac:dyDescent="0.2">
      <c r="A3363" t="s">
        <v>886</v>
      </c>
      <c r="B3363" t="s">
        <v>887</v>
      </c>
      <c r="C3363" s="8" t="s">
        <v>887</v>
      </c>
      <c r="D3363">
        <v>108.98699999999999</v>
      </c>
      <c r="E3363">
        <v>6.4530000000000003</v>
      </c>
      <c r="F3363">
        <v>246.03020000000001</v>
      </c>
      <c r="G3363" t="s">
        <v>890</v>
      </c>
      <c r="H3363">
        <v>1</v>
      </c>
      <c r="I3363" t="s">
        <v>889</v>
      </c>
      <c r="J3363" t="s">
        <v>3662</v>
      </c>
    </row>
    <row r="3364" spans="1:10" x14ac:dyDescent="0.2">
      <c r="A3364" t="s">
        <v>886</v>
      </c>
      <c r="B3364" t="s">
        <v>887</v>
      </c>
      <c r="C3364" s="8" t="s">
        <v>887</v>
      </c>
      <c r="D3364">
        <v>137.01820000000001</v>
      </c>
      <c r="E3364">
        <v>6.4530000000000003</v>
      </c>
      <c r="F3364">
        <v>246.03020000000001</v>
      </c>
      <c r="G3364" t="s">
        <v>890</v>
      </c>
      <c r="H3364">
        <v>2</v>
      </c>
      <c r="I3364" t="s">
        <v>889</v>
      </c>
      <c r="J3364" t="s">
        <v>3662</v>
      </c>
    </row>
    <row r="3365" spans="1:10" x14ac:dyDescent="0.2">
      <c r="A3365" t="s">
        <v>886</v>
      </c>
      <c r="B3365" t="s">
        <v>887</v>
      </c>
      <c r="C3365" s="8" t="s">
        <v>887</v>
      </c>
      <c r="D3365">
        <v>110.01819999999999</v>
      </c>
      <c r="E3365">
        <v>6.4530000000000003</v>
      </c>
      <c r="F3365">
        <v>246.03020000000001</v>
      </c>
      <c r="G3365" t="s">
        <v>890</v>
      </c>
      <c r="H3365">
        <v>3</v>
      </c>
      <c r="I3365" t="s">
        <v>889</v>
      </c>
      <c r="J3365" t="s">
        <v>3662</v>
      </c>
    </row>
    <row r="3366" spans="1:10" x14ac:dyDescent="0.2">
      <c r="A3366" t="s">
        <v>1377</v>
      </c>
      <c r="B3366" t="s">
        <v>3796</v>
      </c>
      <c r="C3366" s="8" t="s">
        <v>3797</v>
      </c>
      <c r="D3366">
        <v>206.16669999999999</v>
      </c>
      <c r="E3366">
        <v>4.9086999999999996</v>
      </c>
      <c r="F3366">
        <v>206.1671</v>
      </c>
      <c r="G3366" t="s">
        <v>1381</v>
      </c>
      <c r="H3366">
        <v>0</v>
      </c>
      <c r="I3366" t="s">
        <v>1380</v>
      </c>
      <c r="J3366" t="s">
        <v>3662</v>
      </c>
    </row>
    <row r="3367" spans="1:10" x14ac:dyDescent="0.2">
      <c r="A3367" t="s">
        <v>1377</v>
      </c>
      <c r="B3367" t="s">
        <v>3796</v>
      </c>
      <c r="C3367" s="8" t="s">
        <v>3797</v>
      </c>
      <c r="D3367">
        <v>205.15870000000001</v>
      </c>
      <c r="E3367">
        <v>4.9086999999999996</v>
      </c>
      <c r="F3367">
        <v>206.1671</v>
      </c>
      <c r="G3367" t="s">
        <v>1381</v>
      </c>
      <c r="H3367">
        <v>1</v>
      </c>
      <c r="I3367" t="s">
        <v>1380</v>
      </c>
      <c r="J3367" t="s">
        <v>3662</v>
      </c>
    </row>
    <row r="3368" spans="1:10" x14ac:dyDescent="0.2">
      <c r="A3368" t="s">
        <v>1377</v>
      </c>
      <c r="B3368" t="s">
        <v>3796</v>
      </c>
      <c r="C3368" s="8" t="s">
        <v>3797</v>
      </c>
      <c r="D3368">
        <v>206.16650000000001</v>
      </c>
      <c r="E3368">
        <v>4.9086999999999996</v>
      </c>
      <c r="F3368">
        <v>206.1671</v>
      </c>
      <c r="G3368" t="s">
        <v>1381</v>
      </c>
      <c r="H3368">
        <v>2</v>
      </c>
      <c r="I3368" t="s">
        <v>1380</v>
      </c>
      <c r="J3368" t="s">
        <v>3662</v>
      </c>
    </row>
    <row r="3369" spans="1:10" x14ac:dyDescent="0.2">
      <c r="A3369" t="s">
        <v>1377</v>
      </c>
      <c r="B3369" t="s">
        <v>3796</v>
      </c>
      <c r="C3369" s="8" t="s">
        <v>3797</v>
      </c>
      <c r="D3369">
        <v>191.143</v>
      </c>
      <c r="E3369">
        <v>4.9086999999999996</v>
      </c>
      <c r="F3369">
        <v>206.1671</v>
      </c>
      <c r="G3369" t="s">
        <v>1381</v>
      </c>
      <c r="H3369">
        <v>3</v>
      </c>
      <c r="I3369" t="s">
        <v>1380</v>
      </c>
      <c r="J3369" t="s">
        <v>3662</v>
      </c>
    </row>
    <row r="3370" spans="1:10" x14ac:dyDescent="0.2">
      <c r="A3370" t="s">
        <v>1989</v>
      </c>
      <c r="B3370" t="s">
        <v>1990</v>
      </c>
      <c r="C3370" s="8" t="s">
        <v>1990</v>
      </c>
      <c r="D3370">
        <v>106.0778</v>
      </c>
      <c r="E3370">
        <v>17.296199999999999</v>
      </c>
      <c r="F3370">
        <v>106.0783</v>
      </c>
      <c r="G3370" t="s">
        <v>1993</v>
      </c>
      <c r="H3370">
        <v>0</v>
      </c>
      <c r="I3370" t="s">
        <v>1992</v>
      </c>
      <c r="J3370" t="s">
        <v>3662</v>
      </c>
    </row>
    <row r="3371" spans="1:10" x14ac:dyDescent="0.2">
      <c r="A3371" t="s">
        <v>1989</v>
      </c>
      <c r="B3371" t="s">
        <v>1990</v>
      </c>
      <c r="C3371" s="8" t="s">
        <v>1990</v>
      </c>
      <c r="D3371">
        <v>91.054199999999994</v>
      </c>
      <c r="E3371">
        <v>17.296199999999999</v>
      </c>
      <c r="F3371">
        <v>106.0783</v>
      </c>
      <c r="G3371" t="s">
        <v>1993</v>
      </c>
      <c r="H3371">
        <v>1</v>
      </c>
      <c r="I3371" t="s">
        <v>1992</v>
      </c>
      <c r="J3371" t="s">
        <v>3662</v>
      </c>
    </row>
    <row r="3372" spans="1:10" x14ac:dyDescent="0.2">
      <c r="A3372" t="s">
        <v>1989</v>
      </c>
      <c r="B3372" t="s">
        <v>1990</v>
      </c>
      <c r="C3372" s="8" t="s">
        <v>1990</v>
      </c>
      <c r="D3372">
        <v>105.0699</v>
      </c>
      <c r="E3372">
        <v>17.296199999999999</v>
      </c>
      <c r="F3372">
        <v>106.0783</v>
      </c>
      <c r="G3372" t="s">
        <v>1993</v>
      </c>
      <c r="H3372">
        <v>2</v>
      </c>
      <c r="I3372" t="s">
        <v>1992</v>
      </c>
      <c r="J3372" t="s">
        <v>3662</v>
      </c>
    </row>
    <row r="3373" spans="1:10" x14ac:dyDescent="0.2">
      <c r="A3373" t="s">
        <v>1989</v>
      </c>
      <c r="B3373" t="s">
        <v>1990</v>
      </c>
      <c r="C3373" s="8" t="s">
        <v>1990</v>
      </c>
      <c r="D3373">
        <v>93.07</v>
      </c>
      <c r="E3373">
        <v>17.296199999999999</v>
      </c>
      <c r="F3373">
        <v>106.0783</v>
      </c>
      <c r="G3373" t="s">
        <v>1993</v>
      </c>
      <c r="H3373">
        <v>3</v>
      </c>
      <c r="I3373" t="s">
        <v>1992</v>
      </c>
      <c r="J3373" t="s">
        <v>3662</v>
      </c>
    </row>
    <row r="3374" spans="1:10" x14ac:dyDescent="0.2">
      <c r="A3374" s="8" t="s">
        <v>2852</v>
      </c>
      <c r="B3374" s="8" t="s">
        <v>2853</v>
      </c>
      <c r="C3374" s="8" t="s">
        <v>2853</v>
      </c>
      <c r="D3374" s="8">
        <v>108.057</v>
      </c>
      <c r="E3374" s="8">
        <v>7.2709000000000001</v>
      </c>
      <c r="F3374" s="8">
        <v>108.0575</v>
      </c>
      <c r="G3374" s="8" t="s">
        <v>1052</v>
      </c>
      <c r="H3374" s="8">
        <v>0</v>
      </c>
      <c r="I3374" s="8" t="s">
        <v>1051</v>
      </c>
      <c r="J3374" t="s">
        <v>3662</v>
      </c>
    </row>
    <row r="3375" spans="1:10" x14ac:dyDescent="0.2">
      <c r="A3375" s="8" t="s">
        <v>2852</v>
      </c>
      <c r="B3375" s="8" t="s">
        <v>2853</v>
      </c>
      <c r="C3375" s="8" t="s">
        <v>2853</v>
      </c>
      <c r="D3375" s="8">
        <v>109.06480000000001</v>
      </c>
      <c r="E3375" s="8">
        <v>7.2709000000000001</v>
      </c>
      <c r="F3375" s="8">
        <v>108.0575</v>
      </c>
      <c r="G3375" s="8" t="s">
        <v>1052</v>
      </c>
      <c r="H3375" s="8">
        <v>1</v>
      </c>
      <c r="I3375" s="8" t="s">
        <v>1051</v>
      </c>
      <c r="J3375" t="s">
        <v>3662</v>
      </c>
    </row>
    <row r="3376" spans="1:10" x14ac:dyDescent="0.2">
      <c r="A3376" s="8" t="s">
        <v>2852</v>
      </c>
      <c r="B3376" s="8" t="s">
        <v>2853</v>
      </c>
      <c r="C3376" s="8" t="s">
        <v>2853</v>
      </c>
      <c r="D3376" s="8">
        <v>107.0813</v>
      </c>
      <c r="E3376" s="8">
        <v>7.2709000000000001</v>
      </c>
      <c r="F3376" s="8">
        <v>108.0575</v>
      </c>
      <c r="G3376" s="8" t="s">
        <v>1052</v>
      </c>
      <c r="H3376" s="8">
        <v>2</v>
      </c>
      <c r="I3376" s="8" t="s">
        <v>1051</v>
      </c>
      <c r="J3376" t="s">
        <v>3662</v>
      </c>
    </row>
    <row r="3377" spans="1:10" x14ac:dyDescent="0.2">
      <c r="A3377" s="8" t="s">
        <v>2852</v>
      </c>
      <c r="B3377" s="8" t="s">
        <v>2853</v>
      </c>
      <c r="C3377" s="8" t="s">
        <v>2853</v>
      </c>
      <c r="D3377" s="8">
        <v>110.06829999999999</v>
      </c>
      <c r="E3377" s="8">
        <v>7.2709000000000001</v>
      </c>
      <c r="F3377" s="8">
        <v>108.0575</v>
      </c>
      <c r="G3377" s="8" t="s">
        <v>1052</v>
      </c>
      <c r="H3377" s="8">
        <v>3</v>
      </c>
      <c r="I3377" s="8" t="s">
        <v>1051</v>
      </c>
      <c r="J3377" t="s">
        <v>3662</v>
      </c>
    </row>
    <row r="3378" spans="1:10" x14ac:dyDescent="0.2">
      <c r="A3378" t="s">
        <v>1048</v>
      </c>
      <c r="B3378" t="s">
        <v>1049</v>
      </c>
      <c r="C3378" s="8" t="s">
        <v>2853</v>
      </c>
      <c r="D3378">
        <v>107.0856</v>
      </c>
      <c r="E3378">
        <v>4.6787000000000001</v>
      </c>
      <c r="F3378">
        <v>108.0575</v>
      </c>
      <c r="G3378" t="s">
        <v>1052</v>
      </c>
      <c r="H3378">
        <v>0</v>
      </c>
      <c r="I3378" t="s">
        <v>1051</v>
      </c>
      <c r="J3378" t="s">
        <v>3662</v>
      </c>
    </row>
    <row r="3379" spans="1:10" x14ac:dyDescent="0.2">
      <c r="A3379" t="s">
        <v>1048</v>
      </c>
      <c r="B3379" t="s">
        <v>1049</v>
      </c>
      <c r="C3379" s="8" t="s">
        <v>2853</v>
      </c>
      <c r="D3379">
        <v>109.06489999999999</v>
      </c>
      <c r="E3379">
        <v>4.6787000000000001</v>
      </c>
      <c r="F3379">
        <v>108.0575</v>
      </c>
      <c r="G3379" t="s">
        <v>1052</v>
      </c>
      <c r="H3379">
        <v>1</v>
      </c>
      <c r="I3379" t="s">
        <v>1051</v>
      </c>
      <c r="J3379" t="s">
        <v>3662</v>
      </c>
    </row>
    <row r="3380" spans="1:10" x14ac:dyDescent="0.2">
      <c r="A3380" t="s">
        <v>1048</v>
      </c>
      <c r="B3380" t="s">
        <v>1049</v>
      </c>
      <c r="C3380" s="8" t="s">
        <v>2853</v>
      </c>
      <c r="D3380">
        <v>105.07</v>
      </c>
      <c r="E3380">
        <v>4.6787000000000001</v>
      </c>
      <c r="F3380">
        <v>108.0575</v>
      </c>
      <c r="G3380" t="s">
        <v>1052</v>
      </c>
      <c r="H3380">
        <v>2</v>
      </c>
      <c r="I3380" t="s">
        <v>1051</v>
      </c>
      <c r="J3380" t="s">
        <v>3662</v>
      </c>
    </row>
    <row r="3381" spans="1:10" x14ac:dyDescent="0.2">
      <c r="A3381" t="s">
        <v>1048</v>
      </c>
      <c r="B3381" t="s">
        <v>1049</v>
      </c>
      <c r="C3381" s="8" t="s">
        <v>2853</v>
      </c>
      <c r="D3381">
        <v>108.057</v>
      </c>
      <c r="E3381">
        <v>4.6787000000000001</v>
      </c>
      <c r="F3381">
        <v>108.0575</v>
      </c>
      <c r="G3381" t="s">
        <v>1052</v>
      </c>
      <c r="H3381">
        <v>3</v>
      </c>
      <c r="I3381" t="s">
        <v>1051</v>
      </c>
      <c r="J3381" t="s">
        <v>3662</v>
      </c>
    </row>
    <row r="3382" spans="1:10" x14ac:dyDescent="0.2">
      <c r="A3382" t="s">
        <v>1925</v>
      </c>
      <c r="B3382" t="s">
        <v>1926</v>
      </c>
      <c r="C3382" s="8" t="s">
        <v>1926</v>
      </c>
      <c r="D3382">
        <v>128.01580000000001</v>
      </c>
      <c r="E3382">
        <v>3.8666</v>
      </c>
      <c r="F3382">
        <v>126.0236</v>
      </c>
      <c r="G3382" t="s">
        <v>1929</v>
      </c>
      <c r="H3382">
        <v>0</v>
      </c>
      <c r="I3382" t="s">
        <v>1928</v>
      </c>
      <c r="J3382" t="s">
        <v>3662</v>
      </c>
    </row>
    <row r="3383" spans="1:10" x14ac:dyDescent="0.2">
      <c r="A3383" t="s">
        <v>1925</v>
      </c>
      <c r="B3383" t="s">
        <v>1926</v>
      </c>
      <c r="C3383" s="8" t="s">
        <v>1926</v>
      </c>
      <c r="D3383">
        <v>125.0155</v>
      </c>
      <c r="E3383">
        <v>3.8666</v>
      </c>
      <c r="F3383">
        <v>126.0236</v>
      </c>
      <c r="G3383" t="s">
        <v>1929</v>
      </c>
      <c r="H3383">
        <v>1</v>
      </c>
      <c r="I3383" t="s">
        <v>1928</v>
      </c>
      <c r="J3383" t="s">
        <v>3662</v>
      </c>
    </row>
    <row r="3384" spans="1:10" x14ac:dyDescent="0.2">
      <c r="A3384" t="s">
        <v>1925</v>
      </c>
      <c r="B3384" t="s">
        <v>1926</v>
      </c>
      <c r="C3384" s="8" t="s">
        <v>1926</v>
      </c>
      <c r="D3384">
        <v>124.0077</v>
      </c>
      <c r="E3384">
        <v>3.8666</v>
      </c>
      <c r="F3384">
        <v>126.0236</v>
      </c>
      <c r="G3384" t="s">
        <v>1929</v>
      </c>
      <c r="H3384">
        <v>2</v>
      </c>
      <c r="I3384" t="s">
        <v>1928</v>
      </c>
      <c r="J3384" t="s">
        <v>3662</v>
      </c>
    </row>
    <row r="3385" spans="1:10" x14ac:dyDescent="0.2">
      <c r="A3385" t="s">
        <v>1925</v>
      </c>
      <c r="B3385" t="s">
        <v>1926</v>
      </c>
      <c r="C3385" s="8" t="s">
        <v>1926</v>
      </c>
      <c r="D3385">
        <v>90.046499999999995</v>
      </c>
      <c r="E3385">
        <v>3.8666</v>
      </c>
      <c r="F3385">
        <v>126.0236</v>
      </c>
      <c r="G3385" t="s">
        <v>1929</v>
      </c>
      <c r="H3385">
        <v>3</v>
      </c>
      <c r="I3385" t="s">
        <v>1928</v>
      </c>
      <c r="J3385" t="s">
        <v>3662</v>
      </c>
    </row>
    <row r="3386" spans="1:10" x14ac:dyDescent="0.2">
      <c r="A3386" t="s">
        <v>4457</v>
      </c>
      <c r="B3386" t="s">
        <v>4458</v>
      </c>
      <c r="C3386" s="8" t="s">
        <v>3663</v>
      </c>
      <c r="D3386">
        <v>145.96870000000001</v>
      </c>
      <c r="E3386">
        <v>5.9378000000000002</v>
      </c>
      <c r="F3386">
        <v>145.96899999999999</v>
      </c>
      <c r="G3386" t="s">
        <v>3954</v>
      </c>
      <c r="H3386">
        <v>0</v>
      </c>
      <c r="I3386" t="s">
        <v>1014</v>
      </c>
      <c r="J3386" t="s">
        <v>3662</v>
      </c>
    </row>
    <row r="3387" spans="1:10" x14ac:dyDescent="0.2">
      <c r="A3387" t="s">
        <v>4457</v>
      </c>
      <c r="B3387" t="s">
        <v>4458</v>
      </c>
      <c r="C3387" s="8" t="s">
        <v>3663</v>
      </c>
      <c r="D3387">
        <v>144.96090000000001</v>
      </c>
      <c r="E3387">
        <v>5.9378000000000002</v>
      </c>
      <c r="F3387">
        <v>145.96899999999999</v>
      </c>
      <c r="G3387" t="s">
        <v>3954</v>
      </c>
      <c r="H3387">
        <v>1</v>
      </c>
      <c r="I3387" t="s">
        <v>1014</v>
      </c>
      <c r="J3387" t="s">
        <v>3662</v>
      </c>
    </row>
    <row r="3388" spans="1:10" x14ac:dyDescent="0.2">
      <c r="A3388" t="s">
        <v>4457</v>
      </c>
      <c r="B3388" t="s">
        <v>4458</v>
      </c>
      <c r="C3388" s="8" t="s">
        <v>3663</v>
      </c>
      <c r="D3388">
        <v>146.9579</v>
      </c>
      <c r="E3388">
        <v>5.9378000000000002</v>
      </c>
      <c r="F3388">
        <v>145.96899999999999</v>
      </c>
      <c r="G3388" t="s">
        <v>3954</v>
      </c>
      <c r="H3388">
        <v>2</v>
      </c>
      <c r="I3388" t="s">
        <v>1014</v>
      </c>
      <c r="J3388" t="s">
        <v>3662</v>
      </c>
    </row>
    <row r="3389" spans="1:10" x14ac:dyDescent="0.2">
      <c r="A3389" t="s">
        <v>4457</v>
      </c>
      <c r="B3389" t="s">
        <v>4458</v>
      </c>
      <c r="C3389" s="8" t="s">
        <v>3663</v>
      </c>
      <c r="D3389">
        <v>132.96080000000001</v>
      </c>
      <c r="E3389">
        <v>5.9378000000000002</v>
      </c>
      <c r="F3389">
        <v>145.96899999999999</v>
      </c>
      <c r="G3389" t="s">
        <v>3954</v>
      </c>
      <c r="H3389">
        <v>3</v>
      </c>
      <c r="I3389" t="s">
        <v>1014</v>
      </c>
      <c r="J3389" t="s">
        <v>3662</v>
      </c>
    </row>
    <row r="3390" spans="1:10" x14ac:dyDescent="0.2">
      <c r="A3390" s="8" t="s">
        <v>2641</v>
      </c>
      <c r="B3390" s="8" t="s">
        <v>2540</v>
      </c>
      <c r="C3390" s="8" t="s">
        <v>2540</v>
      </c>
      <c r="D3390" s="8">
        <v>107.07299999999999</v>
      </c>
      <c r="E3390" s="8">
        <v>7.8705999999999996</v>
      </c>
      <c r="F3390" s="8">
        <v>107.073499</v>
      </c>
      <c r="G3390" s="8" t="s">
        <v>2543</v>
      </c>
      <c r="H3390" s="8">
        <v>0</v>
      </c>
      <c r="I3390" s="8" t="s">
        <v>2542</v>
      </c>
      <c r="J3390" t="s">
        <v>3662</v>
      </c>
    </row>
    <row r="3391" spans="1:10" x14ac:dyDescent="0.2">
      <c r="A3391" s="8" t="s">
        <v>2641</v>
      </c>
      <c r="B3391" s="8" t="s">
        <v>2540</v>
      </c>
      <c r="C3391" s="8" t="s">
        <v>2540</v>
      </c>
      <c r="D3391" s="8">
        <v>106.0651</v>
      </c>
      <c r="E3391" s="8">
        <v>7.8705999999999996</v>
      </c>
      <c r="F3391" s="8">
        <v>107.073499</v>
      </c>
      <c r="G3391" s="8" t="s">
        <v>2543</v>
      </c>
      <c r="H3391" s="8">
        <v>1</v>
      </c>
      <c r="I3391" s="8" t="s">
        <v>2542</v>
      </c>
      <c r="J3391" t="s">
        <v>3662</v>
      </c>
    </row>
    <row r="3392" spans="1:10" x14ac:dyDescent="0.2">
      <c r="A3392" s="8" t="s">
        <v>2641</v>
      </c>
      <c r="B3392" s="8" t="s">
        <v>2540</v>
      </c>
      <c r="C3392" s="8" t="s">
        <v>2540</v>
      </c>
      <c r="D3392" s="8">
        <v>108.07640000000001</v>
      </c>
      <c r="E3392" s="8">
        <v>7.8705999999999996</v>
      </c>
      <c r="F3392" s="8">
        <v>107.073499</v>
      </c>
      <c r="G3392" s="8" t="s">
        <v>2543</v>
      </c>
      <c r="H3392" s="8">
        <v>2</v>
      </c>
      <c r="I3392" s="8" t="s">
        <v>2542</v>
      </c>
      <c r="J3392" t="s">
        <v>3662</v>
      </c>
    </row>
    <row r="3393" spans="1:10" x14ac:dyDescent="0.2">
      <c r="A3393" s="8" t="s">
        <v>2641</v>
      </c>
      <c r="B3393" s="8" t="s">
        <v>2540</v>
      </c>
      <c r="C3393" s="8" t="s">
        <v>2540</v>
      </c>
      <c r="D3393" s="8">
        <v>105.03360000000001</v>
      </c>
      <c r="E3393" s="8">
        <v>7.8705999999999996</v>
      </c>
      <c r="F3393" s="8">
        <v>107.073499</v>
      </c>
      <c r="G3393" s="8" t="s">
        <v>2543</v>
      </c>
      <c r="H3393" s="8">
        <v>3</v>
      </c>
      <c r="I3393" s="8" t="s">
        <v>2542</v>
      </c>
      <c r="J3393" t="s">
        <v>3662</v>
      </c>
    </row>
    <row r="3394" spans="1:10" x14ac:dyDescent="0.2">
      <c r="A3394" t="s">
        <v>2539</v>
      </c>
      <c r="B3394" t="s">
        <v>2540</v>
      </c>
      <c r="C3394" s="8" t="s">
        <v>2540</v>
      </c>
      <c r="D3394">
        <v>106.06529999999999</v>
      </c>
      <c r="E3394">
        <v>5.7969999999999997</v>
      </c>
      <c r="F3394">
        <v>107.0735</v>
      </c>
      <c r="G3394" t="s">
        <v>2543</v>
      </c>
      <c r="H3394">
        <v>0</v>
      </c>
      <c r="I3394" t="s">
        <v>2542</v>
      </c>
      <c r="J3394" t="s">
        <v>3662</v>
      </c>
    </row>
    <row r="3395" spans="1:10" x14ac:dyDescent="0.2">
      <c r="A3395" t="s">
        <v>2539</v>
      </c>
      <c r="B3395" t="s">
        <v>2540</v>
      </c>
      <c r="C3395" s="8" t="s">
        <v>2540</v>
      </c>
      <c r="D3395">
        <v>107.07299999999999</v>
      </c>
      <c r="E3395">
        <v>5.7969999999999997</v>
      </c>
      <c r="F3395">
        <v>107.0735</v>
      </c>
      <c r="G3395" t="s">
        <v>2543</v>
      </c>
      <c r="H3395">
        <v>1</v>
      </c>
      <c r="I3395" t="s">
        <v>2542</v>
      </c>
      <c r="J3395" t="s">
        <v>3662</v>
      </c>
    </row>
    <row r="3396" spans="1:10" x14ac:dyDescent="0.2">
      <c r="A3396" t="s">
        <v>2539</v>
      </c>
      <c r="B3396" t="s">
        <v>2540</v>
      </c>
      <c r="C3396" s="8" t="s">
        <v>2540</v>
      </c>
      <c r="D3396">
        <v>108.06829999999999</v>
      </c>
      <c r="E3396">
        <v>5.7969999999999997</v>
      </c>
      <c r="F3396">
        <v>107.0735</v>
      </c>
      <c r="G3396" t="s">
        <v>2543</v>
      </c>
      <c r="H3396">
        <v>2</v>
      </c>
      <c r="I3396" t="s">
        <v>2542</v>
      </c>
      <c r="J3396" t="s">
        <v>3662</v>
      </c>
    </row>
    <row r="3397" spans="1:10" x14ac:dyDescent="0.2">
      <c r="A3397" t="s">
        <v>2539</v>
      </c>
      <c r="B3397" t="s">
        <v>2540</v>
      </c>
      <c r="C3397" s="8" t="s">
        <v>2540</v>
      </c>
      <c r="D3397">
        <v>105.0573</v>
      </c>
      <c r="E3397">
        <v>5.7969999999999997</v>
      </c>
      <c r="F3397">
        <v>107.0735</v>
      </c>
      <c r="G3397" t="s">
        <v>2543</v>
      </c>
      <c r="H3397">
        <v>3</v>
      </c>
      <c r="I3397" t="s">
        <v>2542</v>
      </c>
      <c r="J3397" t="s">
        <v>3662</v>
      </c>
    </row>
    <row r="3398" spans="1:10" x14ac:dyDescent="0.2">
      <c r="A3398" s="8" t="s">
        <v>4126</v>
      </c>
      <c r="B3398" s="8" t="s">
        <v>4127</v>
      </c>
      <c r="C3398" s="8" t="s">
        <v>4127</v>
      </c>
      <c r="D3398" s="8">
        <v>128.0025</v>
      </c>
      <c r="E3398" s="8">
        <v>8.1980000000000004</v>
      </c>
      <c r="F3398" s="8">
        <v>128.00290000000001</v>
      </c>
      <c r="G3398" s="8" t="s">
        <v>3850</v>
      </c>
      <c r="H3398" s="8">
        <v>0</v>
      </c>
      <c r="I3398" s="8" t="s">
        <v>4128</v>
      </c>
      <c r="J3398" t="s">
        <v>3662</v>
      </c>
    </row>
    <row r="3399" spans="1:10" x14ac:dyDescent="0.2">
      <c r="A3399" s="8" t="s">
        <v>4126</v>
      </c>
      <c r="B3399" s="8" t="s">
        <v>4127</v>
      </c>
      <c r="C3399" s="8" t="s">
        <v>4127</v>
      </c>
      <c r="D3399" s="8">
        <v>126.99469999999999</v>
      </c>
      <c r="E3399" s="8">
        <v>8.1980000000000004</v>
      </c>
      <c r="F3399" s="8">
        <v>128.00290000000001</v>
      </c>
      <c r="G3399" s="8" t="s">
        <v>3850</v>
      </c>
      <c r="H3399" s="8">
        <v>1</v>
      </c>
      <c r="I3399" s="8" t="s">
        <v>4128</v>
      </c>
      <c r="J3399" t="s">
        <v>3662</v>
      </c>
    </row>
    <row r="3400" spans="1:10" x14ac:dyDescent="0.2">
      <c r="A3400" s="8" t="s">
        <v>4126</v>
      </c>
      <c r="B3400" s="8" t="s">
        <v>4127</v>
      </c>
      <c r="C3400" s="8" t="s">
        <v>4127</v>
      </c>
      <c r="D3400" s="8">
        <v>129.0059</v>
      </c>
      <c r="E3400" s="8">
        <v>8.1980000000000004</v>
      </c>
      <c r="F3400" s="8">
        <v>128.00290000000001</v>
      </c>
      <c r="G3400" s="8" t="s">
        <v>3850</v>
      </c>
      <c r="H3400" s="8">
        <v>2</v>
      </c>
      <c r="I3400" s="8" t="s">
        <v>4128</v>
      </c>
      <c r="J3400" t="s">
        <v>3662</v>
      </c>
    </row>
    <row r="3401" spans="1:10" x14ac:dyDescent="0.2">
      <c r="A3401" s="8" t="s">
        <v>4126</v>
      </c>
      <c r="B3401" s="8" t="s">
        <v>4127</v>
      </c>
      <c r="C3401" s="8" t="s">
        <v>4127</v>
      </c>
      <c r="D3401" s="8">
        <v>129.99950000000001</v>
      </c>
      <c r="E3401" s="8">
        <v>8.1980000000000004</v>
      </c>
      <c r="F3401" s="8">
        <v>128.00290000000001</v>
      </c>
      <c r="G3401" s="8" t="s">
        <v>3850</v>
      </c>
      <c r="H3401" s="8">
        <v>3</v>
      </c>
      <c r="I3401" s="8" t="s">
        <v>4128</v>
      </c>
      <c r="J3401" t="s">
        <v>3662</v>
      </c>
    </row>
    <row r="3402" spans="1:10" x14ac:dyDescent="0.2">
      <c r="A3402" t="s">
        <v>4473</v>
      </c>
      <c r="B3402" t="s">
        <v>4127</v>
      </c>
      <c r="C3402" t="s">
        <v>4127</v>
      </c>
      <c r="D3402">
        <v>128.00239999999999</v>
      </c>
      <c r="E3402">
        <v>8.1951000000000001</v>
      </c>
      <c r="F3402">
        <v>128.00290000000001</v>
      </c>
      <c r="G3402" t="s">
        <v>3850</v>
      </c>
      <c r="H3402">
        <v>0</v>
      </c>
      <c r="I3402" t="s">
        <v>4128</v>
      </c>
      <c r="J3402" t="s">
        <v>3662</v>
      </c>
    </row>
    <row r="3403" spans="1:10" x14ac:dyDescent="0.2">
      <c r="A3403" t="s">
        <v>4473</v>
      </c>
      <c r="B3403" t="s">
        <v>4127</v>
      </c>
      <c r="C3403" t="s">
        <v>4127</v>
      </c>
      <c r="D3403">
        <v>129.99940000000001</v>
      </c>
      <c r="E3403">
        <v>8.1951000000000001</v>
      </c>
      <c r="F3403">
        <v>128.00290000000001</v>
      </c>
      <c r="G3403" t="s">
        <v>3850</v>
      </c>
      <c r="H3403">
        <v>1</v>
      </c>
      <c r="I3403" t="s">
        <v>4128</v>
      </c>
      <c r="J3403" t="s">
        <v>3662</v>
      </c>
    </row>
    <row r="3404" spans="1:10" x14ac:dyDescent="0.2">
      <c r="A3404" t="s">
        <v>4473</v>
      </c>
      <c r="B3404" t="s">
        <v>4127</v>
      </c>
      <c r="C3404" t="s">
        <v>4127</v>
      </c>
      <c r="D3404">
        <v>126.99460000000001</v>
      </c>
      <c r="E3404">
        <v>8.1951000000000001</v>
      </c>
      <c r="F3404">
        <v>128.00290000000001</v>
      </c>
      <c r="G3404" t="s">
        <v>3850</v>
      </c>
      <c r="H3404">
        <v>2</v>
      </c>
      <c r="I3404" t="s">
        <v>4128</v>
      </c>
      <c r="J3404" t="s">
        <v>3662</v>
      </c>
    </row>
    <row r="3405" spans="1:10" x14ac:dyDescent="0.2">
      <c r="A3405" t="s">
        <v>4473</v>
      </c>
      <c r="B3405" t="s">
        <v>4127</v>
      </c>
      <c r="C3405" t="s">
        <v>4127</v>
      </c>
      <c r="D3405">
        <v>100.0074</v>
      </c>
      <c r="E3405">
        <v>8.1951000000000001</v>
      </c>
      <c r="F3405">
        <v>128.00290000000001</v>
      </c>
      <c r="G3405" t="s">
        <v>3850</v>
      </c>
      <c r="H3405">
        <v>3</v>
      </c>
      <c r="I3405" t="s">
        <v>4128</v>
      </c>
      <c r="J3405" t="s">
        <v>3662</v>
      </c>
    </row>
    <row r="3406" spans="1:10" x14ac:dyDescent="0.2">
      <c r="A3406" t="s">
        <v>1984</v>
      </c>
      <c r="B3406" t="s">
        <v>1985</v>
      </c>
      <c r="C3406" s="8" t="s">
        <v>3831</v>
      </c>
      <c r="D3406">
        <v>105.0699</v>
      </c>
      <c r="E3406">
        <v>7.7168999999999999</v>
      </c>
      <c r="F3406">
        <v>120.0939</v>
      </c>
      <c r="G3406" t="s">
        <v>1988</v>
      </c>
      <c r="H3406">
        <v>0</v>
      </c>
      <c r="I3406" t="s">
        <v>1987</v>
      </c>
      <c r="J3406" t="s">
        <v>3662</v>
      </c>
    </row>
    <row r="3407" spans="1:10" x14ac:dyDescent="0.2">
      <c r="A3407" t="s">
        <v>1984</v>
      </c>
      <c r="B3407" t="s">
        <v>1985</v>
      </c>
      <c r="C3407" s="8" t="s">
        <v>3831</v>
      </c>
      <c r="D3407">
        <v>119.0855</v>
      </c>
      <c r="E3407">
        <v>7.7168999999999999</v>
      </c>
      <c r="F3407">
        <v>120.0939</v>
      </c>
      <c r="G3407" t="s">
        <v>1988</v>
      </c>
      <c r="H3407">
        <v>1</v>
      </c>
      <c r="I3407" t="s">
        <v>1987</v>
      </c>
      <c r="J3407" t="s">
        <v>3662</v>
      </c>
    </row>
    <row r="3408" spans="1:10" x14ac:dyDescent="0.2">
      <c r="A3408" t="s">
        <v>1984</v>
      </c>
      <c r="B3408" t="s">
        <v>1985</v>
      </c>
      <c r="C3408" s="8" t="s">
        <v>3831</v>
      </c>
      <c r="D3408">
        <v>91.054199999999994</v>
      </c>
      <c r="E3408">
        <v>7.7168999999999999</v>
      </c>
      <c r="F3408">
        <v>120.0939</v>
      </c>
      <c r="G3408" t="s">
        <v>1988</v>
      </c>
      <c r="H3408">
        <v>2</v>
      </c>
      <c r="I3408" t="s">
        <v>1987</v>
      </c>
      <c r="J3408" t="s">
        <v>3662</v>
      </c>
    </row>
    <row r="3409" spans="1:10" x14ac:dyDescent="0.2">
      <c r="A3409" t="s">
        <v>1984</v>
      </c>
      <c r="B3409" t="s">
        <v>1985</v>
      </c>
      <c r="C3409" s="8" t="s">
        <v>3831</v>
      </c>
      <c r="D3409">
        <v>115.0754</v>
      </c>
      <c r="E3409">
        <v>7.7168999999999999</v>
      </c>
      <c r="F3409">
        <v>120.0939</v>
      </c>
      <c r="G3409" t="s">
        <v>1988</v>
      </c>
      <c r="H3409">
        <v>3</v>
      </c>
      <c r="I3409" t="s">
        <v>1987</v>
      </c>
      <c r="J3409" t="s">
        <v>3662</v>
      </c>
    </row>
    <row r="3410" spans="1:10" x14ac:dyDescent="0.2">
      <c r="A3410" s="8" t="s">
        <v>2565</v>
      </c>
      <c r="B3410" s="8" t="s">
        <v>2566</v>
      </c>
      <c r="C3410" s="8" t="s">
        <v>3773</v>
      </c>
      <c r="D3410" s="8">
        <v>141.0342</v>
      </c>
      <c r="E3410" s="8">
        <v>5.2998000000000003</v>
      </c>
      <c r="F3410" s="8">
        <v>141.03450000000001</v>
      </c>
      <c r="G3410" s="8" t="s">
        <v>2569</v>
      </c>
      <c r="H3410" s="8">
        <v>0</v>
      </c>
      <c r="I3410" s="8" t="s">
        <v>2568</v>
      </c>
      <c r="J3410" t="s">
        <v>3662</v>
      </c>
    </row>
    <row r="3411" spans="1:10" x14ac:dyDescent="0.2">
      <c r="A3411" s="8" t="s">
        <v>2565</v>
      </c>
      <c r="B3411" s="8" t="s">
        <v>2566</v>
      </c>
      <c r="C3411" s="8" t="s">
        <v>3773</v>
      </c>
      <c r="D3411" s="8">
        <v>140.02619999999999</v>
      </c>
      <c r="E3411" s="8">
        <v>5.2998000000000003</v>
      </c>
      <c r="F3411" s="8">
        <v>141.03450000000001</v>
      </c>
      <c r="G3411" s="8" t="s">
        <v>2569</v>
      </c>
      <c r="H3411" s="8">
        <v>1</v>
      </c>
      <c r="I3411" s="8" t="s">
        <v>2568</v>
      </c>
      <c r="J3411" t="s">
        <v>3662</v>
      </c>
    </row>
    <row r="3412" spans="1:10" x14ac:dyDescent="0.2">
      <c r="A3412" s="8" t="s">
        <v>2565</v>
      </c>
      <c r="B3412" s="8" t="s">
        <v>2566</v>
      </c>
      <c r="C3412" s="8" t="s">
        <v>3773</v>
      </c>
      <c r="D3412" s="8">
        <v>104.0258</v>
      </c>
      <c r="E3412" s="8">
        <v>5.2998000000000003</v>
      </c>
      <c r="F3412" s="8">
        <v>141.03450000000001</v>
      </c>
      <c r="G3412" s="8" t="s">
        <v>2569</v>
      </c>
      <c r="H3412" s="8">
        <v>2</v>
      </c>
      <c r="I3412" s="8" t="s">
        <v>2568</v>
      </c>
      <c r="J3412" t="s">
        <v>3662</v>
      </c>
    </row>
    <row r="3413" spans="1:10" x14ac:dyDescent="0.2">
      <c r="A3413" s="8" t="s">
        <v>2565</v>
      </c>
      <c r="B3413" s="8" t="s">
        <v>2566</v>
      </c>
      <c r="C3413" s="8" t="s">
        <v>3773</v>
      </c>
      <c r="D3413" s="8">
        <v>142.0581</v>
      </c>
      <c r="E3413" s="8">
        <v>5.2998000000000003</v>
      </c>
      <c r="F3413" s="8">
        <v>141.03450000000001</v>
      </c>
      <c r="G3413" s="8" t="s">
        <v>2569</v>
      </c>
      <c r="H3413" s="8">
        <v>3</v>
      </c>
      <c r="I3413" s="8" t="s">
        <v>2568</v>
      </c>
      <c r="J3413" t="s">
        <v>3662</v>
      </c>
    </row>
    <row r="3414" spans="1:10" x14ac:dyDescent="0.2">
      <c r="A3414" t="s">
        <v>508</v>
      </c>
      <c r="B3414" t="s">
        <v>509</v>
      </c>
      <c r="C3414" s="8" t="s">
        <v>3809</v>
      </c>
      <c r="D3414">
        <v>160.9795</v>
      </c>
      <c r="E3414">
        <v>4.3521999999999998</v>
      </c>
      <c r="F3414">
        <v>160.97989999999999</v>
      </c>
      <c r="G3414" t="s">
        <v>512</v>
      </c>
      <c r="H3414">
        <v>0</v>
      </c>
      <c r="I3414" t="s">
        <v>511</v>
      </c>
      <c r="J3414" t="s">
        <v>3662</v>
      </c>
    </row>
    <row r="3415" spans="1:10" x14ac:dyDescent="0.2">
      <c r="A3415" t="s">
        <v>508</v>
      </c>
      <c r="B3415" t="s">
        <v>509</v>
      </c>
      <c r="C3415" s="8" t="s">
        <v>3809</v>
      </c>
      <c r="D3415">
        <v>161.96860000000001</v>
      </c>
      <c r="E3415">
        <v>4.3521999999999998</v>
      </c>
      <c r="F3415">
        <v>160.97989999999999</v>
      </c>
      <c r="G3415" t="s">
        <v>512</v>
      </c>
      <c r="H3415">
        <v>1</v>
      </c>
      <c r="I3415" t="s">
        <v>511</v>
      </c>
      <c r="J3415" t="s">
        <v>3662</v>
      </c>
    </row>
    <row r="3416" spans="1:10" x14ac:dyDescent="0.2">
      <c r="A3416" t="s">
        <v>508</v>
      </c>
      <c r="B3416" t="s">
        <v>509</v>
      </c>
      <c r="C3416" s="8" t="s">
        <v>3809</v>
      </c>
      <c r="D3416">
        <v>107.97620000000001</v>
      </c>
      <c r="E3416">
        <v>4.3521999999999998</v>
      </c>
      <c r="F3416">
        <v>160.97989999999999</v>
      </c>
      <c r="G3416" t="s">
        <v>512</v>
      </c>
      <c r="H3416">
        <v>2</v>
      </c>
      <c r="I3416" t="s">
        <v>511</v>
      </c>
      <c r="J3416" t="s">
        <v>3662</v>
      </c>
    </row>
    <row r="3417" spans="1:10" x14ac:dyDescent="0.2">
      <c r="A3417" t="s">
        <v>508</v>
      </c>
      <c r="B3417" t="s">
        <v>509</v>
      </c>
      <c r="C3417" s="8" t="s">
        <v>3809</v>
      </c>
      <c r="D3417">
        <v>108.98399999999999</v>
      </c>
      <c r="E3417">
        <v>4.3521999999999998</v>
      </c>
      <c r="F3417">
        <v>160.97989999999999</v>
      </c>
      <c r="G3417" t="s">
        <v>512</v>
      </c>
      <c r="H3417">
        <v>3</v>
      </c>
      <c r="I3417" t="s">
        <v>511</v>
      </c>
      <c r="J3417" t="s">
        <v>3662</v>
      </c>
    </row>
    <row r="3418" spans="1:10" x14ac:dyDescent="0.2">
      <c r="A3418" s="8" t="s">
        <v>2593</v>
      </c>
      <c r="B3418" s="8" t="s">
        <v>2594</v>
      </c>
      <c r="C3418" s="8" t="s">
        <v>2594</v>
      </c>
      <c r="D3418" s="8">
        <v>122.0838</v>
      </c>
      <c r="E3418" s="8">
        <v>5.0989000000000004</v>
      </c>
      <c r="F3418" s="8">
        <v>122.0844</v>
      </c>
      <c r="G3418" s="8" t="s">
        <v>2597</v>
      </c>
      <c r="H3418" s="8">
        <v>0</v>
      </c>
      <c r="I3418" s="8" t="s">
        <v>2596</v>
      </c>
      <c r="J3418" t="s">
        <v>3662</v>
      </c>
    </row>
    <row r="3419" spans="1:10" x14ac:dyDescent="0.2">
      <c r="A3419" s="8" t="s">
        <v>2593</v>
      </c>
      <c r="B3419" s="8" t="s">
        <v>2594</v>
      </c>
      <c r="C3419" s="8" t="s">
        <v>2594</v>
      </c>
      <c r="D3419" s="8">
        <v>119.0365</v>
      </c>
      <c r="E3419" s="8">
        <v>5.0989000000000004</v>
      </c>
      <c r="F3419" s="8">
        <v>122.0844</v>
      </c>
      <c r="G3419" s="8" t="s">
        <v>2597</v>
      </c>
      <c r="H3419" s="8">
        <v>1</v>
      </c>
      <c r="I3419" s="8" t="s">
        <v>2596</v>
      </c>
      <c r="J3419" t="s">
        <v>3662</v>
      </c>
    </row>
    <row r="3420" spans="1:10" x14ac:dyDescent="0.2">
      <c r="A3420" s="8" t="s">
        <v>2593</v>
      </c>
      <c r="B3420" s="8" t="s">
        <v>2594</v>
      </c>
      <c r="C3420" s="8" t="s">
        <v>2594</v>
      </c>
      <c r="D3420" s="8">
        <v>118.0287</v>
      </c>
      <c r="E3420" s="8">
        <v>5.0989000000000004</v>
      </c>
      <c r="F3420" s="8">
        <v>122.0844</v>
      </c>
      <c r="G3420" s="8" t="s">
        <v>2597</v>
      </c>
      <c r="H3420" s="8">
        <v>2</v>
      </c>
      <c r="I3420" s="8" t="s">
        <v>2596</v>
      </c>
      <c r="J3420" t="s">
        <v>3662</v>
      </c>
    </row>
    <row r="3421" spans="1:10" x14ac:dyDescent="0.2">
      <c r="A3421" s="8" t="s">
        <v>2593</v>
      </c>
      <c r="B3421" s="8" t="s">
        <v>2594</v>
      </c>
      <c r="C3421" s="8" t="s">
        <v>2594</v>
      </c>
      <c r="D3421" s="8">
        <v>120.0398</v>
      </c>
      <c r="E3421" s="8">
        <v>5.0989000000000004</v>
      </c>
      <c r="F3421" s="8">
        <v>122.0844</v>
      </c>
      <c r="G3421" s="8" t="s">
        <v>2597</v>
      </c>
      <c r="H3421" s="8">
        <v>3</v>
      </c>
      <c r="I3421" s="8" t="s">
        <v>2596</v>
      </c>
      <c r="J3421" t="s">
        <v>3662</v>
      </c>
    </row>
    <row r="3422" spans="1:10" x14ac:dyDescent="0.2">
      <c r="A3422" s="8" t="s">
        <v>2599</v>
      </c>
      <c r="B3422" s="8" t="s">
        <v>2594</v>
      </c>
      <c r="C3422" s="8" t="s">
        <v>2594</v>
      </c>
      <c r="D3422" s="8">
        <v>122.0838</v>
      </c>
      <c r="E3422" s="8">
        <v>4.6792999999999996</v>
      </c>
      <c r="F3422" s="8">
        <v>122.0844</v>
      </c>
      <c r="G3422" s="8" t="s">
        <v>2597</v>
      </c>
      <c r="H3422" s="8">
        <v>0</v>
      </c>
      <c r="I3422" s="8" t="s">
        <v>2596</v>
      </c>
      <c r="J3422" t="s">
        <v>3662</v>
      </c>
    </row>
    <row r="3423" spans="1:10" x14ac:dyDescent="0.2">
      <c r="A3423" s="8" t="s">
        <v>2599</v>
      </c>
      <c r="B3423" s="8" t="s">
        <v>2594</v>
      </c>
      <c r="C3423" s="8" t="s">
        <v>2594</v>
      </c>
      <c r="D3423" s="8">
        <v>119.0365</v>
      </c>
      <c r="E3423" s="8">
        <v>4.6792999999999996</v>
      </c>
      <c r="F3423" s="8">
        <v>122.0844</v>
      </c>
      <c r="G3423" s="8" t="s">
        <v>2597</v>
      </c>
      <c r="H3423" s="8">
        <v>1</v>
      </c>
      <c r="I3423" s="8" t="s">
        <v>2596</v>
      </c>
      <c r="J3423" t="s">
        <v>3662</v>
      </c>
    </row>
    <row r="3424" spans="1:10" x14ac:dyDescent="0.2">
      <c r="A3424" s="8" t="s">
        <v>2599</v>
      </c>
      <c r="B3424" s="8" t="s">
        <v>2594</v>
      </c>
      <c r="C3424" s="8" t="s">
        <v>2594</v>
      </c>
      <c r="D3424" s="8">
        <v>118.0287</v>
      </c>
      <c r="E3424" s="8">
        <v>4.6792999999999996</v>
      </c>
      <c r="F3424" s="8">
        <v>122.0844</v>
      </c>
      <c r="G3424" s="8" t="s">
        <v>2597</v>
      </c>
      <c r="H3424" s="8">
        <v>2</v>
      </c>
      <c r="I3424" s="8" t="s">
        <v>2596</v>
      </c>
      <c r="J3424" t="s">
        <v>3662</v>
      </c>
    </row>
    <row r="3425" spans="1:10" x14ac:dyDescent="0.2">
      <c r="A3425" s="8" t="s">
        <v>2599</v>
      </c>
      <c r="B3425" s="8" t="s">
        <v>2594</v>
      </c>
      <c r="C3425" s="8" t="s">
        <v>2594</v>
      </c>
      <c r="D3425" s="8">
        <v>120.0398</v>
      </c>
      <c r="E3425" s="8">
        <v>4.6792999999999996</v>
      </c>
      <c r="F3425" s="8">
        <v>122.0844</v>
      </c>
      <c r="G3425" s="8" t="s">
        <v>2597</v>
      </c>
      <c r="H3425" s="8">
        <v>3</v>
      </c>
      <c r="I3425" s="8" t="s">
        <v>2596</v>
      </c>
      <c r="J3425" t="s">
        <v>3662</v>
      </c>
    </row>
    <row r="3426" spans="1:10" x14ac:dyDescent="0.2">
      <c r="A3426" t="s">
        <v>4723</v>
      </c>
      <c r="B3426" t="s">
        <v>4724</v>
      </c>
      <c r="C3426" s="8" t="s">
        <v>3663</v>
      </c>
      <c r="D3426">
        <v>213.89060000000001</v>
      </c>
      <c r="E3426">
        <v>5.7035999999999998</v>
      </c>
      <c r="F3426">
        <v>213.89109999999999</v>
      </c>
      <c r="G3426" t="s">
        <v>4048</v>
      </c>
      <c r="H3426">
        <v>0</v>
      </c>
      <c r="I3426" t="s">
        <v>4725</v>
      </c>
      <c r="J3426" t="s">
        <v>3662</v>
      </c>
    </row>
    <row r="3427" spans="1:10" x14ac:dyDescent="0.2">
      <c r="A3427" t="s">
        <v>4723</v>
      </c>
      <c r="B3427" t="s">
        <v>4724</v>
      </c>
      <c r="C3427" s="8" t="s">
        <v>3663</v>
      </c>
      <c r="D3427">
        <v>215.88759999999999</v>
      </c>
      <c r="E3427">
        <v>5.7035999999999998</v>
      </c>
      <c r="F3427">
        <v>213.89109999999999</v>
      </c>
      <c r="G3427" t="s">
        <v>4048</v>
      </c>
      <c r="H3427">
        <v>1</v>
      </c>
      <c r="I3427" t="s">
        <v>4725</v>
      </c>
      <c r="J3427" t="s">
        <v>3662</v>
      </c>
    </row>
    <row r="3428" spans="1:10" x14ac:dyDescent="0.2">
      <c r="A3428" t="s">
        <v>4723</v>
      </c>
      <c r="B3428" t="s">
        <v>4724</v>
      </c>
      <c r="C3428" s="8" t="s">
        <v>3663</v>
      </c>
      <c r="D3428">
        <v>217.88470000000001</v>
      </c>
      <c r="E3428">
        <v>5.7035999999999998</v>
      </c>
      <c r="F3428">
        <v>213.89109999999999</v>
      </c>
      <c r="G3428" t="s">
        <v>4048</v>
      </c>
      <c r="H3428">
        <v>2</v>
      </c>
      <c r="I3428" t="s">
        <v>4725</v>
      </c>
      <c r="J3428" t="s">
        <v>3662</v>
      </c>
    </row>
    <row r="3429" spans="1:10" x14ac:dyDescent="0.2">
      <c r="A3429" t="s">
        <v>4723</v>
      </c>
      <c r="B3429" t="s">
        <v>4724</v>
      </c>
      <c r="C3429" s="8" t="s">
        <v>3663</v>
      </c>
      <c r="D3429">
        <v>219.8817</v>
      </c>
      <c r="E3429">
        <v>5.7035999999999998</v>
      </c>
      <c r="F3429">
        <v>213.89109999999999</v>
      </c>
      <c r="G3429" t="s">
        <v>4048</v>
      </c>
      <c r="H3429">
        <v>3</v>
      </c>
      <c r="I3429" t="s">
        <v>4725</v>
      </c>
      <c r="J3429" t="s">
        <v>3662</v>
      </c>
    </row>
    <row r="3430" spans="1:10" x14ac:dyDescent="0.2">
      <c r="A3430" s="8" t="s">
        <v>2916</v>
      </c>
      <c r="B3430" s="8" t="s">
        <v>2917</v>
      </c>
      <c r="C3430" s="8" t="s">
        <v>3836</v>
      </c>
      <c r="D3430" s="8">
        <v>195.92439999999999</v>
      </c>
      <c r="E3430" s="8">
        <v>4.1333000000000002</v>
      </c>
      <c r="F3430" s="8">
        <v>195.92490000000001</v>
      </c>
      <c r="G3430" s="8" t="s">
        <v>2920</v>
      </c>
      <c r="H3430" s="8">
        <v>0</v>
      </c>
      <c r="I3430" s="8" t="s">
        <v>2919</v>
      </c>
      <c r="J3430" t="s">
        <v>3662</v>
      </c>
    </row>
    <row r="3431" spans="1:10" x14ac:dyDescent="0.2">
      <c r="A3431" s="8" t="s">
        <v>2916</v>
      </c>
      <c r="B3431" s="8" t="s">
        <v>2917</v>
      </c>
      <c r="C3431" s="8" t="s">
        <v>3836</v>
      </c>
      <c r="D3431" s="8">
        <v>197.92140000000001</v>
      </c>
      <c r="E3431" s="8">
        <v>4.1333000000000002</v>
      </c>
      <c r="F3431" s="8">
        <v>195.92490000000001</v>
      </c>
      <c r="G3431" s="8" t="s">
        <v>2920</v>
      </c>
      <c r="H3431" s="8">
        <v>1</v>
      </c>
      <c r="I3431" s="8" t="s">
        <v>2919</v>
      </c>
      <c r="J3431" t="s">
        <v>3662</v>
      </c>
    </row>
    <row r="3432" spans="1:10" x14ac:dyDescent="0.2">
      <c r="A3432" s="8" t="s">
        <v>2916</v>
      </c>
      <c r="B3432" s="8" t="s">
        <v>2917</v>
      </c>
      <c r="C3432" s="8" t="s">
        <v>3836</v>
      </c>
      <c r="D3432" s="8">
        <v>96.983900000000006</v>
      </c>
      <c r="E3432" s="8">
        <v>4.1333000000000002</v>
      </c>
      <c r="F3432" s="8">
        <v>195.92490000000001</v>
      </c>
      <c r="G3432" s="8" t="s">
        <v>2920</v>
      </c>
      <c r="H3432" s="8">
        <v>2</v>
      </c>
      <c r="I3432" s="8" t="s">
        <v>2919</v>
      </c>
      <c r="J3432" t="s">
        <v>3662</v>
      </c>
    </row>
    <row r="3433" spans="1:10" x14ac:dyDescent="0.2">
      <c r="A3433" s="8" t="s">
        <v>2916</v>
      </c>
      <c r="B3433" s="8" t="s">
        <v>2917</v>
      </c>
      <c r="C3433" s="8" t="s">
        <v>3836</v>
      </c>
      <c r="D3433" s="8">
        <v>199.91839999999999</v>
      </c>
      <c r="E3433" s="8">
        <v>4.1333000000000002</v>
      </c>
      <c r="F3433" s="8">
        <v>195.92490000000001</v>
      </c>
      <c r="G3433" s="8" t="s">
        <v>2920</v>
      </c>
      <c r="H3433" s="8">
        <v>3</v>
      </c>
      <c r="I3433" s="8" t="s">
        <v>2919</v>
      </c>
      <c r="J3433" t="s">
        <v>3662</v>
      </c>
    </row>
    <row r="3434" spans="1:10" x14ac:dyDescent="0.2">
      <c r="A3434" t="s">
        <v>4557</v>
      </c>
      <c r="B3434" t="s">
        <v>3837</v>
      </c>
      <c r="C3434" s="8" t="s">
        <v>3836</v>
      </c>
      <c r="D3434">
        <v>195.9246</v>
      </c>
      <c r="E3434">
        <v>11.6046</v>
      </c>
      <c r="F3434">
        <v>195.92490000000001</v>
      </c>
      <c r="G3434" t="s">
        <v>2920</v>
      </c>
      <c r="H3434">
        <v>0</v>
      </c>
      <c r="I3434" t="s">
        <v>4558</v>
      </c>
      <c r="J3434" t="s">
        <v>3662</v>
      </c>
    </row>
    <row r="3435" spans="1:10" x14ac:dyDescent="0.2">
      <c r="A3435" t="s">
        <v>4557</v>
      </c>
      <c r="B3435" t="s">
        <v>3837</v>
      </c>
      <c r="C3435" s="8" t="s">
        <v>3836</v>
      </c>
      <c r="D3435">
        <v>197.92150000000001</v>
      </c>
      <c r="E3435">
        <v>11.6046</v>
      </c>
      <c r="F3435">
        <v>195.92490000000001</v>
      </c>
      <c r="G3435" t="s">
        <v>2920</v>
      </c>
      <c r="H3435">
        <v>1</v>
      </c>
      <c r="I3435" t="s">
        <v>4558</v>
      </c>
      <c r="J3435" t="s">
        <v>3662</v>
      </c>
    </row>
    <row r="3436" spans="1:10" x14ac:dyDescent="0.2">
      <c r="A3436" t="s">
        <v>4557</v>
      </c>
      <c r="B3436" t="s">
        <v>3837</v>
      </c>
      <c r="C3436" s="8" t="s">
        <v>3836</v>
      </c>
      <c r="D3436">
        <v>96.983999999999995</v>
      </c>
      <c r="E3436">
        <v>11.6046</v>
      </c>
      <c r="F3436">
        <v>195.92490000000001</v>
      </c>
      <c r="G3436" t="s">
        <v>2920</v>
      </c>
      <c r="H3436">
        <v>2</v>
      </c>
      <c r="I3436" t="s">
        <v>4558</v>
      </c>
      <c r="J3436" t="s">
        <v>3662</v>
      </c>
    </row>
    <row r="3437" spans="1:10" x14ac:dyDescent="0.2">
      <c r="A3437" t="s">
        <v>4557</v>
      </c>
      <c r="B3437" t="s">
        <v>3837</v>
      </c>
      <c r="C3437" s="8" t="s">
        <v>3836</v>
      </c>
      <c r="D3437">
        <v>131.953</v>
      </c>
      <c r="E3437">
        <v>11.6046</v>
      </c>
      <c r="F3437">
        <v>195.92490000000001</v>
      </c>
      <c r="G3437" t="s">
        <v>2920</v>
      </c>
      <c r="H3437">
        <v>3</v>
      </c>
      <c r="I3437" t="s">
        <v>4558</v>
      </c>
      <c r="J3437" t="s">
        <v>3662</v>
      </c>
    </row>
    <row r="3438" spans="1:10" x14ac:dyDescent="0.2">
      <c r="A3438" s="8" t="s">
        <v>3111</v>
      </c>
      <c r="B3438" s="8" t="s">
        <v>604</v>
      </c>
      <c r="C3438" s="8" t="s">
        <v>604</v>
      </c>
      <c r="D3438" s="8">
        <v>239.13059999999999</v>
      </c>
      <c r="E3438" s="8">
        <v>8.4093</v>
      </c>
      <c r="F3438" s="8">
        <v>239.131</v>
      </c>
      <c r="G3438" s="8" t="s">
        <v>607</v>
      </c>
      <c r="H3438" s="8">
        <v>0</v>
      </c>
      <c r="I3438" s="8" t="s">
        <v>606</v>
      </c>
      <c r="J3438" t="s">
        <v>3662</v>
      </c>
    </row>
    <row r="3439" spans="1:10" x14ac:dyDescent="0.2">
      <c r="A3439" s="8" t="s">
        <v>3111</v>
      </c>
      <c r="B3439" s="8" t="s">
        <v>604</v>
      </c>
      <c r="C3439" s="8" t="s">
        <v>604</v>
      </c>
      <c r="D3439" s="8">
        <v>167.08580000000001</v>
      </c>
      <c r="E3439" s="8">
        <v>8.4093</v>
      </c>
      <c r="F3439" s="8">
        <v>239.131</v>
      </c>
      <c r="G3439" s="8" t="s">
        <v>607</v>
      </c>
      <c r="H3439" s="8">
        <v>1</v>
      </c>
      <c r="I3439" s="8" t="s">
        <v>606</v>
      </c>
      <c r="J3439" t="s">
        <v>3662</v>
      </c>
    </row>
    <row r="3440" spans="1:10" x14ac:dyDescent="0.2">
      <c r="A3440" s="8" t="s">
        <v>3111</v>
      </c>
      <c r="B3440" s="8" t="s">
        <v>604</v>
      </c>
      <c r="C3440" s="8" t="s">
        <v>604</v>
      </c>
      <c r="D3440" s="8">
        <v>165.0702</v>
      </c>
      <c r="E3440" s="8">
        <v>8.4093</v>
      </c>
      <c r="F3440" s="8">
        <v>239.131</v>
      </c>
      <c r="G3440" s="8" t="s">
        <v>607</v>
      </c>
      <c r="H3440" s="8">
        <v>2</v>
      </c>
      <c r="I3440" s="8" t="s">
        <v>606</v>
      </c>
      <c r="J3440" t="s">
        <v>3662</v>
      </c>
    </row>
    <row r="3441" spans="1:10" x14ac:dyDescent="0.2">
      <c r="A3441" s="8" t="s">
        <v>3111</v>
      </c>
      <c r="B3441" s="8" t="s">
        <v>604</v>
      </c>
      <c r="C3441" s="8" t="s">
        <v>604</v>
      </c>
      <c r="D3441" s="8">
        <v>168.08920000000001</v>
      </c>
      <c r="E3441" s="8">
        <v>8.4093</v>
      </c>
      <c r="F3441" s="8">
        <v>239.131</v>
      </c>
      <c r="G3441" s="8" t="s">
        <v>607</v>
      </c>
      <c r="H3441" s="8">
        <v>3</v>
      </c>
      <c r="I3441" s="8" t="s">
        <v>606</v>
      </c>
      <c r="J3441" t="s">
        <v>3662</v>
      </c>
    </row>
    <row r="3442" spans="1:10" x14ac:dyDescent="0.2">
      <c r="A3442" t="s">
        <v>603</v>
      </c>
      <c r="B3442" t="s">
        <v>604</v>
      </c>
      <c r="C3442" s="8" t="s">
        <v>604</v>
      </c>
      <c r="D3442">
        <v>239.13059999999999</v>
      </c>
      <c r="E3442">
        <v>8.4087999999999994</v>
      </c>
      <c r="F3442">
        <v>239.131</v>
      </c>
      <c r="G3442" t="s">
        <v>607</v>
      </c>
      <c r="H3442">
        <v>0</v>
      </c>
      <c r="I3442" t="s">
        <v>606</v>
      </c>
      <c r="J3442" t="s">
        <v>3662</v>
      </c>
    </row>
    <row r="3443" spans="1:10" x14ac:dyDescent="0.2">
      <c r="A3443" t="s">
        <v>603</v>
      </c>
      <c r="B3443" t="s">
        <v>604</v>
      </c>
      <c r="C3443" s="8" t="s">
        <v>604</v>
      </c>
      <c r="D3443">
        <v>167.08529999999999</v>
      </c>
      <c r="E3443">
        <v>8.4087999999999994</v>
      </c>
      <c r="F3443">
        <v>239.131</v>
      </c>
      <c r="G3443" t="s">
        <v>607</v>
      </c>
      <c r="H3443">
        <v>1</v>
      </c>
      <c r="I3443" t="s">
        <v>606</v>
      </c>
      <c r="J3443" t="s">
        <v>3662</v>
      </c>
    </row>
    <row r="3444" spans="1:10" x14ac:dyDescent="0.2">
      <c r="A3444" t="s">
        <v>603</v>
      </c>
      <c r="B3444" t="s">
        <v>604</v>
      </c>
      <c r="C3444" s="8" t="s">
        <v>604</v>
      </c>
      <c r="D3444">
        <v>165.06970000000001</v>
      </c>
      <c r="E3444">
        <v>8.4087999999999994</v>
      </c>
      <c r="F3444">
        <v>239.131</v>
      </c>
      <c r="G3444" t="s">
        <v>607</v>
      </c>
      <c r="H3444">
        <v>2</v>
      </c>
      <c r="I3444" t="s">
        <v>606</v>
      </c>
      <c r="J3444" t="s">
        <v>3662</v>
      </c>
    </row>
    <row r="3445" spans="1:10" x14ac:dyDescent="0.2">
      <c r="A3445" t="s">
        <v>603</v>
      </c>
      <c r="B3445" t="s">
        <v>604</v>
      </c>
      <c r="C3445" s="8" t="s">
        <v>604</v>
      </c>
      <c r="D3445">
        <v>152.06190000000001</v>
      </c>
      <c r="E3445">
        <v>8.4087999999999994</v>
      </c>
      <c r="F3445">
        <v>239.131</v>
      </c>
      <c r="G3445" t="s">
        <v>607</v>
      </c>
      <c r="H3445">
        <v>3</v>
      </c>
      <c r="I3445" t="s">
        <v>606</v>
      </c>
      <c r="J3445" t="s">
        <v>3662</v>
      </c>
    </row>
    <row r="3446" spans="1:10" x14ac:dyDescent="0.2">
      <c r="A3446" t="s">
        <v>4371</v>
      </c>
      <c r="B3446" t="s">
        <v>4372</v>
      </c>
      <c r="C3446" t="s">
        <v>4372</v>
      </c>
      <c r="D3446">
        <v>321.13709999999998</v>
      </c>
      <c r="E3446">
        <v>13.777699999999999</v>
      </c>
      <c r="F3446">
        <v>321.13650000000001</v>
      </c>
      <c r="G3446" t="s">
        <v>3929</v>
      </c>
      <c r="H3446">
        <v>0</v>
      </c>
      <c r="I3446" t="s">
        <v>4373</v>
      </c>
      <c r="J3446" t="s">
        <v>3662</v>
      </c>
    </row>
    <row r="3447" spans="1:10" x14ac:dyDescent="0.2">
      <c r="A3447" t="s">
        <v>4371</v>
      </c>
      <c r="B3447" t="s">
        <v>4372</v>
      </c>
      <c r="C3447" t="s">
        <v>4372</v>
      </c>
      <c r="D3447">
        <v>318.13659999999999</v>
      </c>
      <c r="E3447">
        <v>13.777699999999999</v>
      </c>
      <c r="F3447">
        <v>321.13650000000001</v>
      </c>
      <c r="G3447" t="s">
        <v>3929</v>
      </c>
      <c r="H3447">
        <v>1</v>
      </c>
      <c r="I3447" t="s">
        <v>4373</v>
      </c>
      <c r="J3447" t="s">
        <v>3662</v>
      </c>
    </row>
    <row r="3448" spans="1:10" x14ac:dyDescent="0.2">
      <c r="A3448" t="s">
        <v>4371</v>
      </c>
      <c r="B3448" t="s">
        <v>4372</v>
      </c>
      <c r="C3448" t="s">
        <v>4372</v>
      </c>
      <c r="D3448">
        <v>333.16019999999997</v>
      </c>
      <c r="E3448">
        <v>13.777699999999999</v>
      </c>
      <c r="F3448">
        <v>321.13650000000001</v>
      </c>
      <c r="G3448" t="s">
        <v>3929</v>
      </c>
      <c r="H3448">
        <v>2</v>
      </c>
      <c r="I3448" t="s">
        <v>4373</v>
      </c>
      <c r="J3448" t="s">
        <v>3662</v>
      </c>
    </row>
    <row r="3449" spans="1:10" x14ac:dyDescent="0.2">
      <c r="A3449" t="s">
        <v>4371</v>
      </c>
      <c r="B3449" t="s">
        <v>4372</v>
      </c>
      <c r="C3449" t="s">
        <v>4372</v>
      </c>
      <c r="D3449">
        <v>320.1336</v>
      </c>
      <c r="E3449">
        <v>13.777699999999999</v>
      </c>
      <c r="F3449">
        <v>321.13650000000001</v>
      </c>
      <c r="G3449" t="s">
        <v>3929</v>
      </c>
      <c r="H3449">
        <v>3</v>
      </c>
      <c r="I3449" t="s">
        <v>4373</v>
      </c>
      <c r="J3449" t="s">
        <v>3662</v>
      </c>
    </row>
    <row r="3450" spans="1:10" x14ac:dyDescent="0.2">
      <c r="A3450" t="s">
        <v>458</v>
      </c>
      <c r="B3450" t="s">
        <v>459</v>
      </c>
      <c r="C3450" s="8" t="s">
        <v>3683</v>
      </c>
      <c r="D3450">
        <v>194.953</v>
      </c>
      <c r="E3450">
        <v>10.789199999999999</v>
      </c>
      <c r="F3450">
        <v>403.81689999999998</v>
      </c>
      <c r="G3450" t="s">
        <v>462</v>
      </c>
      <c r="H3450">
        <v>0</v>
      </c>
      <c r="I3450" t="s">
        <v>461</v>
      </c>
      <c r="J3450" t="s">
        <v>3662</v>
      </c>
    </row>
    <row r="3451" spans="1:10" x14ac:dyDescent="0.2">
      <c r="A3451" t="s">
        <v>458</v>
      </c>
      <c r="B3451" t="s">
        <v>459</v>
      </c>
      <c r="C3451" s="8" t="s">
        <v>3683</v>
      </c>
      <c r="D3451">
        <v>337.92009999999999</v>
      </c>
      <c r="E3451">
        <v>10.789199999999999</v>
      </c>
      <c r="F3451">
        <v>403.81689999999998</v>
      </c>
      <c r="G3451" t="s">
        <v>462</v>
      </c>
      <c r="H3451">
        <v>1</v>
      </c>
      <c r="I3451" t="s">
        <v>461</v>
      </c>
      <c r="J3451" t="s">
        <v>3662</v>
      </c>
    </row>
    <row r="3452" spans="1:10" x14ac:dyDescent="0.2">
      <c r="A3452" t="s">
        <v>458</v>
      </c>
      <c r="B3452" t="s">
        <v>459</v>
      </c>
      <c r="C3452" s="8" t="s">
        <v>3683</v>
      </c>
      <c r="D3452">
        <v>339.91730000000001</v>
      </c>
      <c r="E3452">
        <v>10.789199999999999</v>
      </c>
      <c r="F3452">
        <v>403.81689999999998</v>
      </c>
      <c r="G3452" t="s">
        <v>462</v>
      </c>
      <c r="H3452">
        <v>2</v>
      </c>
      <c r="I3452" t="s">
        <v>461</v>
      </c>
      <c r="J3452" t="s">
        <v>3662</v>
      </c>
    </row>
    <row r="3453" spans="1:10" x14ac:dyDescent="0.2">
      <c r="A3453" t="s">
        <v>458</v>
      </c>
      <c r="B3453" t="s">
        <v>459</v>
      </c>
      <c r="C3453" s="8" t="s">
        <v>3683</v>
      </c>
      <c r="D3453">
        <v>341.91430000000003</v>
      </c>
      <c r="E3453">
        <v>10.789199999999999</v>
      </c>
      <c r="F3453">
        <v>403.81689999999998</v>
      </c>
      <c r="G3453" t="s">
        <v>462</v>
      </c>
      <c r="H3453">
        <v>3</v>
      </c>
      <c r="I3453" t="s">
        <v>461</v>
      </c>
      <c r="J3453" t="s">
        <v>3662</v>
      </c>
    </row>
    <row r="3454" spans="1:10" x14ac:dyDescent="0.2">
      <c r="A3454" t="s">
        <v>4844</v>
      </c>
      <c r="B3454" t="s">
        <v>459</v>
      </c>
      <c r="C3454" s="8" t="s">
        <v>3683</v>
      </c>
      <c r="D3454">
        <v>194.91579999999999</v>
      </c>
      <c r="E3454">
        <v>10.7845</v>
      </c>
      <c r="F3454">
        <v>403.81689999999998</v>
      </c>
      <c r="G3454" t="s">
        <v>462</v>
      </c>
      <c r="H3454">
        <v>0</v>
      </c>
      <c r="I3454" t="s">
        <v>461</v>
      </c>
      <c r="J3454" t="s">
        <v>3662</v>
      </c>
    </row>
    <row r="3455" spans="1:10" x14ac:dyDescent="0.2">
      <c r="A3455" t="s">
        <v>4844</v>
      </c>
      <c r="B3455" t="s">
        <v>459</v>
      </c>
      <c r="C3455" s="8" t="s">
        <v>3683</v>
      </c>
      <c r="D3455">
        <v>197.9392</v>
      </c>
      <c r="E3455">
        <v>10.7845</v>
      </c>
      <c r="F3455">
        <v>403.81689999999998</v>
      </c>
      <c r="G3455" t="s">
        <v>462</v>
      </c>
      <c r="H3455">
        <v>1</v>
      </c>
      <c r="I3455" t="s">
        <v>461</v>
      </c>
      <c r="J3455" t="s">
        <v>3662</v>
      </c>
    </row>
    <row r="3456" spans="1:10" x14ac:dyDescent="0.2">
      <c r="A3456" t="s">
        <v>4844</v>
      </c>
      <c r="B3456" t="s">
        <v>459</v>
      </c>
      <c r="C3456" s="8" t="s">
        <v>3683</v>
      </c>
      <c r="D3456">
        <v>106.9314</v>
      </c>
      <c r="E3456">
        <v>10.7845</v>
      </c>
      <c r="F3456">
        <v>403.81689999999998</v>
      </c>
      <c r="G3456" t="s">
        <v>462</v>
      </c>
      <c r="H3456">
        <v>2</v>
      </c>
      <c r="I3456" t="s">
        <v>461</v>
      </c>
      <c r="J3456" t="s">
        <v>3662</v>
      </c>
    </row>
    <row r="3457" spans="1:10" x14ac:dyDescent="0.2">
      <c r="A3457" t="s">
        <v>4844</v>
      </c>
      <c r="B3457" t="s">
        <v>459</v>
      </c>
      <c r="C3457" s="8" t="s">
        <v>3683</v>
      </c>
      <c r="D3457">
        <v>198.92840000000001</v>
      </c>
      <c r="E3457">
        <v>10.7845</v>
      </c>
      <c r="F3457">
        <v>403.81689999999998</v>
      </c>
      <c r="G3457" t="s">
        <v>462</v>
      </c>
      <c r="H3457">
        <v>3</v>
      </c>
      <c r="I3457" t="s">
        <v>461</v>
      </c>
      <c r="J3457" t="s">
        <v>3662</v>
      </c>
    </row>
    <row r="3458" spans="1:10" x14ac:dyDescent="0.2">
      <c r="A3458" t="s">
        <v>4583</v>
      </c>
      <c r="B3458" t="s">
        <v>4584</v>
      </c>
      <c r="C3458" s="8" t="s">
        <v>3663</v>
      </c>
      <c r="D3458">
        <v>154.9315</v>
      </c>
      <c r="E3458">
        <v>13.048999999999999</v>
      </c>
      <c r="F3458">
        <v>233.84469999999999</v>
      </c>
      <c r="G3458" t="s">
        <v>3994</v>
      </c>
      <c r="H3458">
        <v>0</v>
      </c>
      <c r="I3458" t="s">
        <v>4585</v>
      </c>
      <c r="J3458" t="s">
        <v>3662</v>
      </c>
    </row>
    <row r="3459" spans="1:10" x14ac:dyDescent="0.2">
      <c r="A3459" t="s">
        <v>4583</v>
      </c>
      <c r="B3459" t="s">
        <v>4584</v>
      </c>
      <c r="C3459" s="8" t="s">
        <v>3663</v>
      </c>
      <c r="D3459">
        <v>155.9393</v>
      </c>
      <c r="E3459">
        <v>13.048999999999999</v>
      </c>
      <c r="F3459">
        <v>233.84469999999999</v>
      </c>
      <c r="G3459" t="s">
        <v>3994</v>
      </c>
      <c r="H3459">
        <v>1</v>
      </c>
      <c r="I3459" t="s">
        <v>4585</v>
      </c>
      <c r="J3459" t="s">
        <v>3662</v>
      </c>
    </row>
    <row r="3460" spans="1:10" x14ac:dyDescent="0.2">
      <c r="A3460" t="s">
        <v>4583</v>
      </c>
      <c r="B3460" t="s">
        <v>4584</v>
      </c>
      <c r="C3460" s="8" t="s">
        <v>3663</v>
      </c>
      <c r="D3460">
        <v>156.9427</v>
      </c>
      <c r="E3460">
        <v>13.048999999999999</v>
      </c>
      <c r="F3460">
        <v>233.84469999999999</v>
      </c>
      <c r="G3460" t="s">
        <v>3994</v>
      </c>
      <c r="H3460">
        <v>2</v>
      </c>
      <c r="I3460" t="s">
        <v>4585</v>
      </c>
      <c r="J3460" t="s">
        <v>3662</v>
      </c>
    </row>
    <row r="3461" spans="1:10" x14ac:dyDescent="0.2">
      <c r="A3461" t="s">
        <v>4583</v>
      </c>
      <c r="B3461" t="s">
        <v>4584</v>
      </c>
      <c r="C3461" s="8" t="s">
        <v>3663</v>
      </c>
      <c r="D3461">
        <v>152.93350000000001</v>
      </c>
      <c r="E3461">
        <v>13.048999999999999</v>
      </c>
      <c r="F3461">
        <v>233.84469999999999</v>
      </c>
      <c r="G3461" t="s">
        <v>3994</v>
      </c>
      <c r="H3461">
        <v>3</v>
      </c>
      <c r="I3461" t="s">
        <v>4585</v>
      </c>
      <c r="J3461" t="s">
        <v>3662</v>
      </c>
    </row>
    <row r="3462" spans="1:10" x14ac:dyDescent="0.2">
      <c r="A3462" t="s">
        <v>4641</v>
      </c>
      <c r="B3462" t="s">
        <v>4642</v>
      </c>
      <c r="C3462" s="8" t="s">
        <v>3663</v>
      </c>
      <c r="D3462">
        <v>145.94550000000001</v>
      </c>
      <c r="E3462">
        <v>5.1355000000000004</v>
      </c>
      <c r="F3462">
        <v>145.94569999999999</v>
      </c>
      <c r="G3462" t="s">
        <v>4015</v>
      </c>
      <c r="H3462">
        <v>0</v>
      </c>
      <c r="I3462" t="s">
        <v>4643</v>
      </c>
      <c r="J3462" t="s">
        <v>3662</v>
      </c>
    </row>
    <row r="3463" spans="1:10" x14ac:dyDescent="0.2">
      <c r="A3463" t="s">
        <v>4641</v>
      </c>
      <c r="B3463" t="s">
        <v>4642</v>
      </c>
      <c r="C3463" s="8" t="s">
        <v>3663</v>
      </c>
      <c r="D3463">
        <v>110.9766</v>
      </c>
      <c r="E3463">
        <v>5.1355000000000004</v>
      </c>
      <c r="F3463">
        <v>145.94569999999999</v>
      </c>
      <c r="G3463" t="s">
        <v>4015</v>
      </c>
      <c r="H3463">
        <v>1</v>
      </c>
      <c r="I3463" t="s">
        <v>4643</v>
      </c>
      <c r="J3463" t="s">
        <v>3662</v>
      </c>
    </row>
    <row r="3464" spans="1:10" x14ac:dyDescent="0.2">
      <c r="A3464" t="s">
        <v>4641</v>
      </c>
      <c r="B3464" t="s">
        <v>4642</v>
      </c>
      <c r="C3464" s="8" t="s">
        <v>3663</v>
      </c>
      <c r="D3464">
        <v>109.97320000000001</v>
      </c>
      <c r="E3464">
        <v>5.1355000000000004</v>
      </c>
      <c r="F3464">
        <v>145.94569999999999</v>
      </c>
      <c r="G3464" t="s">
        <v>4015</v>
      </c>
      <c r="H3464">
        <v>2</v>
      </c>
      <c r="I3464" t="s">
        <v>4643</v>
      </c>
      <c r="J3464" t="s">
        <v>3662</v>
      </c>
    </row>
    <row r="3465" spans="1:10" x14ac:dyDescent="0.2">
      <c r="A3465" t="s">
        <v>4641</v>
      </c>
      <c r="B3465" t="s">
        <v>4642</v>
      </c>
      <c r="C3465" s="8" t="s">
        <v>3663</v>
      </c>
      <c r="D3465">
        <v>112.9789</v>
      </c>
      <c r="E3465">
        <v>5.1355000000000004</v>
      </c>
      <c r="F3465">
        <v>145.94569999999999</v>
      </c>
      <c r="G3465" t="s">
        <v>4015</v>
      </c>
      <c r="H3465">
        <v>3</v>
      </c>
      <c r="I3465" t="s">
        <v>4643</v>
      </c>
      <c r="J3465" t="s">
        <v>3662</v>
      </c>
    </row>
    <row r="3466" spans="1:10" x14ac:dyDescent="0.2">
      <c r="A3466" t="s">
        <v>4644</v>
      </c>
      <c r="B3466" t="s">
        <v>4642</v>
      </c>
      <c r="C3466" s="8" t="s">
        <v>3663</v>
      </c>
      <c r="D3466">
        <v>145.94550000000001</v>
      </c>
      <c r="E3466">
        <v>4.5552000000000001</v>
      </c>
      <c r="F3466">
        <v>145.94569999999999</v>
      </c>
      <c r="G3466" t="s">
        <v>4015</v>
      </c>
      <c r="H3466">
        <v>0</v>
      </c>
      <c r="I3466" t="s">
        <v>4643</v>
      </c>
      <c r="J3466" t="s">
        <v>3662</v>
      </c>
    </row>
    <row r="3467" spans="1:10" x14ac:dyDescent="0.2">
      <c r="A3467" t="s">
        <v>4644</v>
      </c>
      <c r="B3467" t="s">
        <v>4642</v>
      </c>
      <c r="C3467" s="8" t="s">
        <v>3663</v>
      </c>
      <c r="D3467">
        <v>110.9766</v>
      </c>
      <c r="E3467">
        <v>4.5552000000000001</v>
      </c>
      <c r="F3467">
        <v>145.94569999999999</v>
      </c>
      <c r="G3467" t="s">
        <v>4015</v>
      </c>
      <c r="H3467">
        <v>1</v>
      </c>
      <c r="I3467" t="s">
        <v>4643</v>
      </c>
      <c r="J3467" t="s">
        <v>3662</v>
      </c>
    </row>
    <row r="3468" spans="1:10" x14ac:dyDescent="0.2">
      <c r="A3468" t="s">
        <v>4644</v>
      </c>
      <c r="B3468" t="s">
        <v>4642</v>
      </c>
      <c r="C3468" s="8" t="s">
        <v>3663</v>
      </c>
      <c r="D3468">
        <v>109.97320000000001</v>
      </c>
      <c r="E3468">
        <v>4.5552000000000001</v>
      </c>
      <c r="F3468">
        <v>145.94569999999999</v>
      </c>
      <c r="G3468" t="s">
        <v>4015</v>
      </c>
      <c r="H3468">
        <v>2</v>
      </c>
      <c r="I3468" t="s">
        <v>4643</v>
      </c>
      <c r="J3468" t="s">
        <v>3662</v>
      </c>
    </row>
    <row r="3469" spans="1:10" x14ac:dyDescent="0.2">
      <c r="A3469" t="s">
        <v>4644</v>
      </c>
      <c r="B3469" t="s">
        <v>4642</v>
      </c>
      <c r="C3469" s="8" t="s">
        <v>3663</v>
      </c>
      <c r="D3469">
        <v>112.9789</v>
      </c>
      <c r="E3469">
        <v>4.5552000000000001</v>
      </c>
      <c r="F3469">
        <v>145.94569999999999</v>
      </c>
      <c r="G3469" t="s">
        <v>4015</v>
      </c>
      <c r="H3469">
        <v>3</v>
      </c>
      <c r="I3469" t="s">
        <v>4643</v>
      </c>
      <c r="J3469" t="s">
        <v>3662</v>
      </c>
    </row>
    <row r="3470" spans="1:10" x14ac:dyDescent="0.2">
      <c r="A3470" t="s">
        <v>1767</v>
      </c>
      <c r="B3470" t="s">
        <v>1768</v>
      </c>
      <c r="C3470" s="8" t="s">
        <v>3764</v>
      </c>
      <c r="D3470">
        <v>100.01819999999999</v>
      </c>
      <c r="E3470">
        <v>4.0355999999999996</v>
      </c>
      <c r="F3470">
        <v>102.0252</v>
      </c>
      <c r="G3470" t="s">
        <v>1771</v>
      </c>
      <c r="H3470">
        <v>0</v>
      </c>
      <c r="I3470" t="s">
        <v>1770</v>
      </c>
      <c r="J3470" t="s">
        <v>3662</v>
      </c>
    </row>
    <row r="3471" spans="1:10" x14ac:dyDescent="0.2">
      <c r="A3471" t="s">
        <v>1767</v>
      </c>
      <c r="B3471" t="s">
        <v>1768</v>
      </c>
      <c r="C3471" s="8" t="s">
        <v>3764</v>
      </c>
      <c r="D3471">
        <v>99.010400000000004</v>
      </c>
      <c r="E3471">
        <v>4.0355999999999996</v>
      </c>
      <c r="F3471">
        <v>102.0252</v>
      </c>
      <c r="G3471" t="s">
        <v>1771</v>
      </c>
      <c r="H3471">
        <v>1</v>
      </c>
      <c r="I3471" t="s">
        <v>1770</v>
      </c>
      <c r="J3471" t="s">
        <v>3662</v>
      </c>
    </row>
    <row r="3472" spans="1:10" x14ac:dyDescent="0.2">
      <c r="A3472" t="s">
        <v>1767</v>
      </c>
      <c r="B3472" t="s">
        <v>1768</v>
      </c>
      <c r="C3472" s="8" t="s">
        <v>3764</v>
      </c>
      <c r="D3472">
        <v>101.02160000000001</v>
      </c>
      <c r="E3472">
        <v>4.0355999999999996</v>
      </c>
      <c r="F3472">
        <v>102.0252</v>
      </c>
      <c r="G3472" t="s">
        <v>1771</v>
      </c>
      <c r="H3472">
        <v>2</v>
      </c>
      <c r="I3472" t="s">
        <v>1770</v>
      </c>
      <c r="J3472" t="s">
        <v>3662</v>
      </c>
    </row>
    <row r="3473" spans="1:10" x14ac:dyDescent="0.2">
      <c r="A3473" t="s">
        <v>1767</v>
      </c>
      <c r="B3473" t="s">
        <v>1768</v>
      </c>
      <c r="C3473" s="8" t="s">
        <v>3764</v>
      </c>
      <c r="D3473">
        <v>102.02160000000001</v>
      </c>
      <c r="E3473">
        <v>4.0355999999999996</v>
      </c>
      <c r="F3473">
        <v>102.0252</v>
      </c>
      <c r="G3473" t="s">
        <v>1771</v>
      </c>
      <c r="H3473">
        <v>3</v>
      </c>
      <c r="I3473" t="s">
        <v>1770</v>
      </c>
      <c r="J3473" t="s">
        <v>3662</v>
      </c>
    </row>
    <row r="3474" spans="1:10" x14ac:dyDescent="0.2">
      <c r="A3474" t="s">
        <v>4342</v>
      </c>
      <c r="B3474" t="s">
        <v>4343</v>
      </c>
      <c r="C3474" t="s">
        <v>4343</v>
      </c>
      <c r="D3474">
        <v>364.13709999999998</v>
      </c>
      <c r="E3474">
        <v>16.108000000000001</v>
      </c>
      <c r="F3474">
        <v>364.13760000000002</v>
      </c>
      <c r="G3474" t="s">
        <v>3921</v>
      </c>
      <c r="H3474">
        <v>0</v>
      </c>
      <c r="I3474" t="s">
        <v>4344</v>
      </c>
      <c r="J3474" t="s">
        <v>3662</v>
      </c>
    </row>
    <row r="3475" spans="1:10" x14ac:dyDescent="0.2">
      <c r="A3475" t="s">
        <v>4342</v>
      </c>
      <c r="B3475" t="s">
        <v>4343</v>
      </c>
      <c r="C3475" t="s">
        <v>4343</v>
      </c>
      <c r="D3475">
        <v>366.13389999999998</v>
      </c>
      <c r="E3475">
        <v>16.108000000000001</v>
      </c>
      <c r="F3475">
        <v>364.13760000000002</v>
      </c>
      <c r="G3475" t="s">
        <v>3921</v>
      </c>
      <c r="H3475">
        <v>1</v>
      </c>
      <c r="I3475" t="s">
        <v>4344</v>
      </c>
      <c r="J3475" t="s">
        <v>3662</v>
      </c>
    </row>
    <row r="3476" spans="1:10" x14ac:dyDescent="0.2">
      <c r="A3476" t="s">
        <v>4342</v>
      </c>
      <c r="B3476" t="s">
        <v>4343</v>
      </c>
      <c r="C3476" t="s">
        <v>4343</v>
      </c>
      <c r="D3476">
        <v>365.0147</v>
      </c>
      <c r="E3476">
        <v>16.108000000000001</v>
      </c>
      <c r="F3476">
        <v>364.13760000000002</v>
      </c>
      <c r="G3476" t="s">
        <v>3921</v>
      </c>
      <c r="H3476">
        <v>2</v>
      </c>
      <c r="I3476" t="s">
        <v>4344</v>
      </c>
      <c r="J3476" t="s">
        <v>3662</v>
      </c>
    </row>
    <row r="3477" spans="1:10" x14ac:dyDescent="0.2">
      <c r="A3477" t="s">
        <v>4342</v>
      </c>
      <c r="B3477" t="s">
        <v>4343</v>
      </c>
      <c r="C3477" t="s">
        <v>4343</v>
      </c>
      <c r="D3477">
        <v>148.15039999999999</v>
      </c>
      <c r="E3477">
        <v>16.108000000000001</v>
      </c>
      <c r="F3477">
        <v>364.13760000000002</v>
      </c>
      <c r="G3477" t="s">
        <v>3921</v>
      </c>
      <c r="H3477">
        <v>3</v>
      </c>
      <c r="I3477" t="s">
        <v>4344</v>
      </c>
      <c r="J3477" t="s">
        <v>3662</v>
      </c>
    </row>
    <row r="3478" spans="1:10" x14ac:dyDescent="0.2">
      <c r="A3478" t="s">
        <v>4651</v>
      </c>
      <c r="B3478" t="s">
        <v>4652</v>
      </c>
      <c r="C3478" s="8" t="s">
        <v>3663</v>
      </c>
      <c r="D3478">
        <v>201.97749999999999</v>
      </c>
      <c r="E3478">
        <v>5.1905000000000001</v>
      </c>
      <c r="F3478">
        <v>201.97810000000001</v>
      </c>
      <c r="G3478" t="s">
        <v>4019</v>
      </c>
      <c r="H3478">
        <v>0</v>
      </c>
      <c r="I3478" t="s">
        <v>4653</v>
      </c>
      <c r="J3478" t="s">
        <v>3662</v>
      </c>
    </row>
    <row r="3479" spans="1:10" x14ac:dyDescent="0.2">
      <c r="A3479" t="s">
        <v>4651</v>
      </c>
      <c r="B3479" t="s">
        <v>4652</v>
      </c>
      <c r="C3479" s="8" t="s">
        <v>3663</v>
      </c>
      <c r="D3479">
        <v>203.97460000000001</v>
      </c>
      <c r="E3479">
        <v>5.1905000000000001</v>
      </c>
      <c r="F3479">
        <v>201.97810000000001</v>
      </c>
      <c r="G3479" t="s">
        <v>4019</v>
      </c>
      <c r="H3479">
        <v>1</v>
      </c>
      <c r="I3479" t="s">
        <v>4653</v>
      </c>
      <c r="J3479" t="s">
        <v>3662</v>
      </c>
    </row>
    <row r="3480" spans="1:10" x14ac:dyDescent="0.2">
      <c r="A3480" t="s">
        <v>4651</v>
      </c>
      <c r="B3480" t="s">
        <v>4652</v>
      </c>
      <c r="C3480" s="8" t="s">
        <v>3663</v>
      </c>
      <c r="D3480">
        <v>109.9918</v>
      </c>
      <c r="E3480">
        <v>5.1905000000000001</v>
      </c>
      <c r="F3480">
        <v>201.97810000000001</v>
      </c>
      <c r="G3480" t="s">
        <v>4019</v>
      </c>
      <c r="H3480">
        <v>2</v>
      </c>
      <c r="I3480" t="s">
        <v>4653</v>
      </c>
      <c r="J3480" t="s">
        <v>3662</v>
      </c>
    </row>
    <row r="3481" spans="1:10" x14ac:dyDescent="0.2">
      <c r="A3481" t="s">
        <v>4651</v>
      </c>
      <c r="B3481" t="s">
        <v>4652</v>
      </c>
      <c r="C3481" s="8" t="s">
        <v>3663</v>
      </c>
      <c r="D3481">
        <v>204.97800000000001</v>
      </c>
      <c r="E3481">
        <v>5.1905000000000001</v>
      </c>
      <c r="F3481">
        <v>201.97810000000001</v>
      </c>
      <c r="G3481" t="s">
        <v>4019</v>
      </c>
      <c r="H3481">
        <v>3</v>
      </c>
      <c r="I3481" t="s">
        <v>4653</v>
      </c>
      <c r="J3481" t="s">
        <v>3662</v>
      </c>
    </row>
    <row r="3482" spans="1:10" x14ac:dyDescent="0.2">
      <c r="A3482" s="8" t="s">
        <v>2547</v>
      </c>
      <c r="B3482" s="8" t="s">
        <v>2548</v>
      </c>
      <c r="C3482" s="8" t="s">
        <v>2548</v>
      </c>
      <c r="D3482" s="8">
        <v>134.09649999999999</v>
      </c>
      <c r="E3482" s="8">
        <v>7.3989000000000003</v>
      </c>
      <c r="F3482" s="8">
        <v>225.1266</v>
      </c>
      <c r="G3482" s="8" t="s">
        <v>2550</v>
      </c>
      <c r="H3482" s="8">
        <v>0</v>
      </c>
      <c r="I3482" s="8" t="s">
        <v>723</v>
      </c>
      <c r="J3482" t="s">
        <v>3662</v>
      </c>
    </row>
    <row r="3483" spans="1:10" x14ac:dyDescent="0.2">
      <c r="A3483" s="8" t="s">
        <v>2547</v>
      </c>
      <c r="B3483" s="8" t="s">
        <v>2548</v>
      </c>
      <c r="C3483" s="8" t="s">
        <v>2548</v>
      </c>
      <c r="D3483" s="8">
        <v>106.0652</v>
      </c>
      <c r="E3483" s="8">
        <v>7.3989000000000003</v>
      </c>
      <c r="F3483" s="8">
        <v>225.1266</v>
      </c>
      <c r="G3483" s="8" t="s">
        <v>2550</v>
      </c>
      <c r="H3483" s="8">
        <v>1</v>
      </c>
      <c r="I3483" s="8" t="s">
        <v>723</v>
      </c>
      <c r="J3483" t="s">
        <v>3662</v>
      </c>
    </row>
    <row r="3484" spans="1:10" x14ac:dyDescent="0.2">
      <c r="A3484" s="8" t="s">
        <v>2547</v>
      </c>
      <c r="B3484" s="8" t="s">
        <v>2548</v>
      </c>
      <c r="C3484" s="8" t="s">
        <v>2548</v>
      </c>
      <c r="D3484" s="8">
        <v>135.0805</v>
      </c>
      <c r="E3484" s="8">
        <v>7.3989000000000003</v>
      </c>
      <c r="F3484" s="8">
        <v>225.1266</v>
      </c>
      <c r="G3484" s="8" t="s">
        <v>2550</v>
      </c>
      <c r="H3484" s="8">
        <v>2</v>
      </c>
      <c r="I3484" s="8" t="s">
        <v>723</v>
      </c>
      <c r="J3484" t="s">
        <v>3662</v>
      </c>
    </row>
    <row r="3485" spans="1:10" x14ac:dyDescent="0.2">
      <c r="A3485" s="8" t="s">
        <v>2547</v>
      </c>
      <c r="B3485" s="8" t="s">
        <v>2548</v>
      </c>
      <c r="C3485" s="8" t="s">
        <v>2548</v>
      </c>
      <c r="D3485" s="8">
        <v>227.0838</v>
      </c>
      <c r="E3485" s="8">
        <v>7.3989000000000003</v>
      </c>
      <c r="F3485" s="8">
        <v>225.1266</v>
      </c>
      <c r="G3485" s="8" t="s">
        <v>2550</v>
      </c>
      <c r="H3485" s="8">
        <v>3</v>
      </c>
      <c r="I3485" s="8" t="s">
        <v>723</v>
      </c>
      <c r="J3485" t="s">
        <v>3662</v>
      </c>
    </row>
    <row r="3486" spans="1:10" x14ac:dyDescent="0.2">
      <c r="A3486" t="s">
        <v>2400</v>
      </c>
      <c r="B3486" t="s">
        <v>2401</v>
      </c>
      <c r="C3486" s="8" t="s">
        <v>2401</v>
      </c>
      <c r="D3486">
        <v>99.043999999999997</v>
      </c>
      <c r="E3486">
        <v>9.8104999999999993</v>
      </c>
      <c r="F3486">
        <v>114.0681</v>
      </c>
      <c r="G3486" t="s">
        <v>2404</v>
      </c>
      <c r="H3486">
        <v>0</v>
      </c>
      <c r="I3486" t="s">
        <v>2403</v>
      </c>
      <c r="J3486" t="s">
        <v>3662</v>
      </c>
    </row>
    <row r="3487" spans="1:10" x14ac:dyDescent="0.2">
      <c r="A3487" t="s">
        <v>2400</v>
      </c>
      <c r="B3487" t="s">
        <v>2401</v>
      </c>
      <c r="C3487" s="8" t="s">
        <v>2401</v>
      </c>
      <c r="D3487">
        <v>97.064800000000005</v>
      </c>
      <c r="E3487">
        <v>9.8104999999999993</v>
      </c>
      <c r="F3487">
        <v>114.0681</v>
      </c>
      <c r="G3487" t="s">
        <v>2404</v>
      </c>
      <c r="H3487">
        <v>1</v>
      </c>
      <c r="I3487" t="s">
        <v>2403</v>
      </c>
      <c r="J3487" t="s">
        <v>3662</v>
      </c>
    </row>
    <row r="3488" spans="1:10" x14ac:dyDescent="0.2">
      <c r="A3488" t="s">
        <v>2400</v>
      </c>
      <c r="B3488" t="s">
        <v>2401</v>
      </c>
      <c r="C3488" s="8" t="s">
        <v>2401</v>
      </c>
      <c r="D3488">
        <v>113.0596</v>
      </c>
      <c r="E3488">
        <v>9.8104999999999993</v>
      </c>
      <c r="F3488">
        <v>114.0681</v>
      </c>
      <c r="G3488" t="s">
        <v>2404</v>
      </c>
      <c r="H3488">
        <v>2</v>
      </c>
      <c r="I3488" t="s">
        <v>2403</v>
      </c>
      <c r="J3488" t="s">
        <v>3662</v>
      </c>
    </row>
    <row r="3489" spans="1:10" x14ac:dyDescent="0.2">
      <c r="A3489" t="s">
        <v>2400</v>
      </c>
      <c r="B3489" t="s">
        <v>2401</v>
      </c>
      <c r="C3489" s="8" t="s">
        <v>2401</v>
      </c>
      <c r="D3489">
        <v>96.057000000000002</v>
      </c>
      <c r="E3489">
        <v>9.8104999999999993</v>
      </c>
      <c r="F3489">
        <v>114.0681</v>
      </c>
      <c r="G3489" t="s">
        <v>2404</v>
      </c>
      <c r="H3489">
        <v>3</v>
      </c>
      <c r="I3489" t="s">
        <v>2403</v>
      </c>
      <c r="J3489" t="s">
        <v>3662</v>
      </c>
    </row>
    <row r="3490" spans="1:10" x14ac:dyDescent="0.2">
      <c r="A3490" t="s">
        <v>1921</v>
      </c>
      <c r="B3490" t="s">
        <v>1922</v>
      </c>
      <c r="C3490" s="8" t="s">
        <v>1922</v>
      </c>
      <c r="D3490">
        <v>134.10910000000001</v>
      </c>
      <c r="E3490">
        <v>7.9785000000000004</v>
      </c>
      <c r="F3490">
        <v>134.1096</v>
      </c>
      <c r="G3490" t="s">
        <v>1924</v>
      </c>
      <c r="H3490">
        <v>0</v>
      </c>
      <c r="I3490" t="s">
        <v>1914</v>
      </c>
      <c r="J3490" t="s">
        <v>3662</v>
      </c>
    </row>
    <row r="3491" spans="1:10" x14ac:dyDescent="0.2">
      <c r="A3491" t="s">
        <v>1921</v>
      </c>
      <c r="B3491" t="s">
        <v>1922</v>
      </c>
      <c r="C3491" s="8" t="s">
        <v>1922</v>
      </c>
      <c r="D3491">
        <v>119.08540000000001</v>
      </c>
      <c r="E3491">
        <v>7.9785000000000004</v>
      </c>
      <c r="F3491">
        <v>134.1096</v>
      </c>
      <c r="G3491" t="s">
        <v>1924</v>
      </c>
      <c r="H3491">
        <v>1</v>
      </c>
      <c r="I3491" t="s">
        <v>1914</v>
      </c>
      <c r="J3491" t="s">
        <v>3662</v>
      </c>
    </row>
    <row r="3492" spans="1:10" x14ac:dyDescent="0.2">
      <c r="A3492" t="s">
        <v>1921</v>
      </c>
      <c r="B3492" t="s">
        <v>1922</v>
      </c>
      <c r="C3492" s="8" t="s">
        <v>1922</v>
      </c>
      <c r="D3492">
        <v>133.1011</v>
      </c>
      <c r="E3492">
        <v>7.9785000000000004</v>
      </c>
      <c r="F3492">
        <v>134.1096</v>
      </c>
      <c r="G3492" t="s">
        <v>1924</v>
      </c>
      <c r="H3492">
        <v>2</v>
      </c>
      <c r="I3492" t="s">
        <v>1914</v>
      </c>
      <c r="J3492" t="s">
        <v>3662</v>
      </c>
    </row>
    <row r="3493" spans="1:10" x14ac:dyDescent="0.2">
      <c r="A3493" t="s">
        <v>1921</v>
      </c>
      <c r="B3493" t="s">
        <v>1922</v>
      </c>
      <c r="C3493" s="8" t="s">
        <v>1922</v>
      </c>
      <c r="D3493">
        <v>103.0637</v>
      </c>
      <c r="E3493">
        <v>7.9785000000000004</v>
      </c>
      <c r="F3493">
        <v>134.1096</v>
      </c>
      <c r="G3493" t="s">
        <v>1924</v>
      </c>
      <c r="H3493">
        <v>3</v>
      </c>
      <c r="I3493" t="s">
        <v>1914</v>
      </c>
      <c r="J3493" t="s">
        <v>3662</v>
      </c>
    </row>
    <row r="3494" spans="1:10" x14ac:dyDescent="0.2">
      <c r="A3494" t="s">
        <v>1959</v>
      </c>
      <c r="B3494" t="s">
        <v>1960</v>
      </c>
      <c r="C3494" s="8" t="s">
        <v>1960</v>
      </c>
      <c r="D3494">
        <v>120.0934</v>
      </c>
      <c r="E3494">
        <v>17.294</v>
      </c>
      <c r="F3494">
        <v>120.0939</v>
      </c>
      <c r="G3494" t="s">
        <v>1963</v>
      </c>
      <c r="H3494">
        <v>0</v>
      </c>
      <c r="I3494" t="s">
        <v>1962</v>
      </c>
      <c r="J3494" t="s">
        <v>3662</v>
      </c>
    </row>
    <row r="3495" spans="1:10" x14ac:dyDescent="0.2">
      <c r="A3495" t="s">
        <v>1959</v>
      </c>
      <c r="B3495" t="s">
        <v>1960</v>
      </c>
      <c r="C3495" s="8" t="s">
        <v>1960</v>
      </c>
      <c r="D3495">
        <v>105.0699</v>
      </c>
      <c r="E3495">
        <v>17.294</v>
      </c>
      <c r="F3495">
        <v>120.0939</v>
      </c>
      <c r="G3495" t="s">
        <v>1963</v>
      </c>
      <c r="H3495">
        <v>1</v>
      </c>
      <c r="I3495" t="s">
        <v>1962</v>
      </c>
      <c r="J3495" t="s">
        <v>3662</v>
      </c>
    </row>
    <row r="3496" spans="1:10" x14ac:dyDescent="0.2">
      <c r="A3496" t="s">
        <v>1959</v>
      </c>
      <c r="B3496" t="s">
        <v>1960</v>
      </c>
      <c r="C3496" s="8" t="s">
        <v>1960</v>
      </c>
      <c r="D3496">
        <v>106.0778</v>
      </c>
      <c r="E3496">
        <v>17.294</v>
      </c>
      <c r="F3496">
        <v>120.0939</v>
      </c>
      <c r="G3496" t="s">
        <v>1963</v>
      </c>
      <c r="H3496">
        <v>2</v>
      </c>
      <c r="I3496" t="s">
        <v>1962</v>
      </c>
      <c r="J3496" t="s">
        <v>3662</v>
      </c>
    </row>
    <row r="3497" spans="1:10" x14ac:dyDescent="0.2">
      <c r="A3497" t="s">
        <v>1959</v>
      </c>
      <c r="B3497" t="s">
        <v>1960</v>
      </c>
      <c r="C3497" s="8" t="s">
        <v>1960</v>
      </c>
      <c r="D3497">
        <v>119.0857</v>
      </c>
      <c r="E3497">
        <v>17.294</v>
      </c>
      <c r="F3497">
        <v>120.0939</v>
      </c>
      <c r="G3497" t="s">
        <v>1963</v>
      </c>
      <c r="H3497">
        <v>3</v>
      </c>
      <c r="I3497" t="s">
        <v>1962</v>
      </c>
      <c r="J3497" t="s">
        <v>3662</v>
      </c>
    </row>
    <row r="3498" spans="1:10" x14ac:dyDescent="0.2">
      <c r="A3498" t="s">
        <v>2351</v>
      </c>
      <c r="B3498" t="s">
        <v>2352</v>
      </c>
      <c r="C3498" s="8" t="s">
        <v>2352</v>
      </c>
      <c r="D3498">
        <v>120.05710000000001</v>
      </c>
      <c r="E3498">
        <v>11.4733</v>
      </c>
      <c r="F3498">
        <v>120.0575</v>
      </c>
      <c r="G3498" t="s">
        <v>2355</v>
      </c>
      <c r="H3498">
        <v>0</v>
      </c>
      <c r="I3498" t="s">
        <v>2354</v>
      </c>
      <c r="J3498" t="s">
        <v>3662</v>
      </c>
    </row>
    <row r="3499" spans="1:10" x14ac:dyDescent="0.2">
      <c r="A3499" t="s">
        <v>2351</v>
      </c>
      <c r="B3499" t="s">
        <v>2352</v>
      </c>
      <c r="C3499" s="8" t="s">
        <v>2352</v>
      </c>
      <c r="D3499">
        <v>104.04949999999999</v>
      </c>
      <c r="E3499">
        <v>11.4733</v>
      </c>
      <c r="F3499">
        <v>120.0575</v>
      </c>
      <c r="G3499" t="s">
        <v>2355</v>
      </c>
      <c r="H3499">
        <v>1</v>
      </c>
      <c r="I3499" t="s">
        <v>2354</v>
      </c>
      <c r="J3499" t="s">
        <v>3662</v>
      </c>
    </row>
    <row r="3500" spans="1:10" x14ac:dyDescent="0.2">
      <c r="A3500" t="s">
        <v>2351</v>
      </c>
      <c r="B3500" t="s">
        <v>2352</v>
      </c>
      <c r="C3500" s="8" t="s">
        <v>2352</v>
      </c>
      <c r="D3500">
        <v>121.0605</v>
      </c>
      <c r="E3500">
        <v>11.4733</v>
      </c>
      <c r="F3500">
        <v>120.0575</v>
      </c>
      <c r="G3500" t="s">
        <v>2355</v>
      </c>
      <c r="H3500">
        <v>2</v>
      </c>
      <c r="I3500" t="s">
        <v>2354</v>
      </c>
      <c r="J3500" t="s">
        <v>3662</v>
      </c>
    </row>
    <row r="3501" spans="1:10" x14ac:dyDescent="0.2">
      <c r="A3501" t="s">
        <v>2351</v>
      </c>
      <c r="B3501" t="s">
        <v>2352</v>
      </c>
      <c r="C3501" s="8" t="s">
        <v>2352</v>
      </c>
      <c r="D3501">
        <v>106.05249999999999</v>
      </c>
      <c r="E3501">
        <v>11.4733</v>
      </c>
      <c r="F3501">
        <v>120.0575</v>
      </c>
      <c r="G3501" t="s">
        <v>2355</v>
      </c>
      <c r="H3501">
        <v>3</v>
      </c>
      <c r="I3501" t="s">
        <v>2354</v>
      </c>
      <c r="J3501" t="s">
        <v>3662</v>
      </c>
    </row>
    <row r="3502" spans="1:10" x14ac:dyDescent="0.2">
      <c r="A3502" s="8" t="s">
        <v>2883</v>
      </c>
      <c r="B3502" s="8" t="s">
        <v>1033</v>
      </c>
      <c r="C3502" s="8" t="s">
        <v>1033</v>
      </c>
      <c r="D3502" s="8">
        <v>123.03279999999999</v>
      </c>
      <c r="E3502" s="8">
        <v>7.2977999999999996</v>
      </c>
      <c r="F3502" s="8">
        <v>123.032</v>
      </c>
      <c r="G3502" s="8" t="s">
        <v>1036</v>
      </c>
      <c r="H3502" s="8">
        <v>0</v>
      </c>
      <c r="I3502" s="8" t="s">
        <v>1035</v>
      </c>
      <c r="J3502" t="s">
        <v>3662</v>
      </c>
    </row>
    <row r="3503" spans="1:10" x14ac:dyDescent="0.2">
      <c r="A3503" s="8" t="s">
        <v>2883</v>
      </c>
      <c r="B3503" s="8" t="s">
        <v>1033</v>
      </c>
      <c r="C3503" s="8" t="s">
        <v>1033</v>
      </c>
      <c r="D3503" s="8">
        <v>121.02849999999999</v>
      </c>
      <c r="E3503" s="8">
        <v>7.2977999999999996</v>
      </c>
      <c r="F3503" s="8">
        <v>123.032</v>
      </c>
      <c r="G3503" s="8" t="s">
        <v>1036</v>
      </c>
      <c r="H3503" s="8">
        <v>1</v>
      </c>
      <c r="I3503" s="8" t="s">
        <v>1035</v>
      </c>
      <c r="J3503" t="s">
        <v>3662</v>
      </c>
    </row>
    <row r="3504" spans="1:10" x14ac:dyDescent="0.2">
      <c r="A3504" s="8" t="s">
        <v>2883</v>
      </c>
      <c r="B3504" s="8" t="s">
        <v>1033</v>
      </c>
      <c r="C3504" s="8" t="s">
        <v>1033</v>
      </c>
      <c r="D3504" s="8">
        <v>122.0363</v>
      </c>
      <c r="E3504" s="8">
        <v>7.2977999999999996</v>
      </c>
      <c r="F3504" s="8">
        <v>123.032</v>
      </c>
      <c r="G3504" s="8" t="s">
        <v>1036</v>
      </c>
      <c r="H3504" s="8">
        <v>2</v>
      </c>
      <c r="I3504" s="8" t="s">
        <v>1035</v>
      </c>
      <c r="J3504" t="s">
        <v>3662</v>
      </c>
    </row>
    <row r="3505" spans="1:10" x14ac:dyDescent="0.2">
      <c r="A3505" s="8" t="s">
        <v>2883</v>
      </c>
      <c r="B3505" s="8" t="s">
        <v>1033</v>
      </c>
      <c r="C3505" s="8" t="s">
        <v>1033</v>
      </c>
      <c r="D3505" s="8">
        <v>120.02079999999999</v>
      </c>
      <c r="E3505" s="8">
        <v>7.2977999999999996</v>
      </c>
      <c r="F3505" s="8">
        <v>123.032</v>
      </c>
      <c r="G3505" s="8" t="s">
        <v>1036</v>
      </c>
      <c r="H3505" s="8">
        <v>3</v>
      </c>
      <c r="I3505" s="8" t="s">
        <v>1035</v>
      </c>
      <c r="J3505" t="s">
        <v>3662</v>
      </c>
    </row>
    <row r="3506" spans="1:10" x14ac:dyDescent="0.2">
      <c r="A3506" t="s">
        <v>1032</v>
      </c>
      <c r="B3506" t="s">
        <v>1033</v>
      </c>
      <c r="C3506" s="8" t="s">
        <v>1033</v>
      </c>
      <c r="D3506">
        <v>123.03149999999999</v>
      </c>
      <c r="E3506">
        <v>8.1389999999999993</v>
      </c>
      <c r="F3506">
        <v>123.032</v>
      </c>
      <c r="G3506" t="s">
        <v>1036</v>
      </c>
      <c r="H3506">
        <v>0</v>
      </c>
      <c r="I3506" t="s">
        <v>1035</v>
      </c>
      <c r="J3506" t="s">
        <v>3662</v>
      </c>
    </row>
    <row r="3507" spans="1:10" x14ac:dyDescent="0.2">
      <c r="A3507" t="s">
        <v>1032</v>
      </c>
      <c r="B3507" t="s">
        <v>1033</v>
      </c>
      <c r="C3507" s="8" t="s">
        <v>1033</v>
      </c>
      <c r="D3507">
        <v>124.02160000000001</v>
      </c>
      <c r="E3507">
        <v>8.1389999999999993</v>
      </c>
      <c r="F3507">
        <v>123.032</v>
      </c>
      <c r="G3507" t="s">
        <v>1036</v>
      </c>
      <c r="H3507">
        <v>1</v>
      </c>
      <c r="I3507" t="s">
        <v>1035</v>
      </c>
      <c r="J3507" t="s">
        <v>3662</v>
      </c>
    </row>
    <row r="3508" spans="1:10" x14ac:dyDescent="0.2">
      <c r="A3508" t="s">
        <v>1032</v>
      </c>
      <c r="B3508" t="s">
        <v>1033</v>
      </c>
      <c r="C3508" s="8" t="s">
        <v>1033</v>
      </c>
      <c r="D3508">
        <v>122.0236</v>
      </c>
      <c r="E3508">
        <v>8.1389999999999993</v>
      </c>
      <c r="F3508">
        <v>123.032</v>
      </c>
      <c r="G3508" t="s">
        <v>1036</v>
      </c>
      <c r="H3508">
        <v>2</v>
      </c>
      <c r="I3508" t="s">
        <v>1035</v>
      </c>
      <c r="J3508" t="s">
        <v>3662</v>
      </c>
    </row>
    <row r="3509" spans="1:10" x14ac:dyDescent="0.2">
      <c r="A3509" t="s">
        <v>1032</v>
      </c>
      <c r="B3509" t="s">
        <v>1033</v>
      </c>
      <c r="C3509" s="8" t="s">
        <v>1033</v>
      </c>
      <c r="D3509">
        <v>121.03959999999999</v>
      </c>
      <c r="E3509">
        <v>8.1389999999999993</v>
      </c>
      <c r="F3509">
        <v>123.032</v>
      </c>
      <c r="G3509" t="s">
        <v>1036</v>
      </c>
      <c r="H3509">
        <v>3</v>
      </c>
      <c r="I3509" t="s">
        <v>1035</v>
      </c>
      <c r="J3509" t="s">
        <v>3662</v>
      </c>
    </row>
    <row r="3510" spans="1:10" x14ac:dyDescent="0.2">
      <c r="A3510" s="8" t="s">
        <v>2873</v>
      </c>
      <c r="B3510" s="8" t="s">
        <v>1116</v>
      </c>
      <c r="C3510" s="8" t="s">
        <v>1116</v>
      </c>
      <c r="D3510" s="8">
        <v>138.04239999999999</v>
      </c>
      <c r="E3510" s="8">
        <v>5.0262000000000002</v>
      </c>
      <c r="F3510" s="8">
        <v>138.0429</v>
      </c>
      <c r="G3510" s="8" t="s">
        <v>1118</v>
      </c>
      <c r="H3510" s="8">
        <v>0</v>
      </c>
      <c r="I3510" s="8" t="s">
        <v>1110</v>
      </c>
      <c r="J3510" t="s">
        <v>3662</v>
      </c>
    </row>
    <row r="3511" spans="1:10" x14ac:dyDescent="0.2">
      <c r="A3511" s="8" t="s">
        <v>2873</v>
      </c>
      <c r="B3511" s="8" t="s">
        <v>1116</v>
      </c>
      <c r="C3511" s="8" t="s">
        <v>1116</v>
      </c>
      <c r="D3511" s="8">
        <v>108.0444</v>
      </c>
      <c r="E3511" s="8">
        <v>5.0262000000000002</v>
      </c>
      <c r="F3511" s="8">
        <v>138.0429</v>
      </c>
      <c r="G3511" s="8" t="s">
        <v>1118</v>
      </c>
      <c r="H3511" s="8">
        <v>1</v>
      </c>
      <c r="I3511" s="8" t="s">
        <v>1110</v>
      </c>
      <c r="J3511" t="s">
        <v>3662</v>
      </c>
    </row>
    <row r="3512" spans="1:10" x14ac:dyDescent="0.2">
      <c r="A3512" s="8" t="s">
        <v>2873</v>
      </c>
      <c r="B3512" s="8" t="s">
        <v>1116</v>
      </c>
      <c r="C3512" s="8" t="s">
        <v>1116</v>
      </c>
      <c r="D3512" s="8">
        <v>92.049499999999995</v>
      </c>
      <c r="E3512" s="8">
        <v>5.0262000000000002</v>
      </c>
      <c r="F3512" s="8">
        <v>138.0429</v>
      </c>
      <c r="G3512" s="8" t="s">
        <v>1118</v>
      </c>
      <c r="H3512" s="8">
        <v>2</v>
      </c>
      <c r="I3512" s="8" t="s">
        <v>1110</v>
      </c>
      <c r="J3512" t="s">
        <v>3662</v>
      </c>
    </row>
    <row r="3513" spans="1:10" x14ac:dyDescent="0.2">
      <c r="A3513" s="8" t="s">
        <v>2873</v>
      </c>
      <c r="B3513" s="8" t="s">
        <v>1116</v>
      </c>
      <c r="C3513" s="8" t="s">
        <v>1116</v>
      </c>
      <c r="D3513" s="8">
        <v>139.04580000000001</v>
      </c>
      <c r="E3513" s="8">
        <v>5.0262000000000002</v>
      </c>
      <c r="F3513" s="8">
        <v>138.0429</v>
      </c>
      <c r="G3513" s="8" t="s">
        <v>1118</v>
      </c>
      <c r="H3513" s="8">
        <v>3</v>
      </c>
      <c r="I3513" s="8" t="s">
        <v>1110</v>
      </c>
      <c r="J3513" t="s">
        <v>3662</v>
      </c>
    </row>
    <row r="3514" spans="1:10" x14ac:dyDescent="0.2">
      <c r="A3514" t="s">
        <v>1115</v>
      </c>
      <c r="B3514" t="s">
        <v>1116</v>
      </c>
      <c r="C3514" s="8" t="s">
        <v>1116</v>
      </c>
      <c r="D3514">
        <v>138.04239999999999</v>
      </c>
      <c r="E3514">
        <v>12.4411</v>
      </c>
      <c r="F3514">
        <v>138.0429</v>
      </c>
      <c r="G3514" t="s">
        <v>1118</v>
      </c>
      <c r="H3514">
        <v>0</v>
      </c>
      <c r="I3514" t="s">
        <v>1110</v>
      </c>
      <c r="J3514" t="s">
        <v>3662</v>
      </c>
    </row>
    <row r="3515" spans="1:10" x14ac:dyDescent="0.2">
      <c r="A3515" t="s">
        <v>1115</v>
      </c>
      <c r="B3515" t="s">
        <v>1116</v>
      </c>
      <c r="C3515" s="8" t="s">
        <v>1116</v>
      </c>
      <c r="D3515">
        <v>108.0444</v>
      </c>
      <c r="E3515">
        <v>12.4411</v>
      </c>
      <c r="F3515">
        <v>138.0429</v>
      </c>
      <c r="G3515" t="s">
        <v>1118</v>
      </c>
      <c r="H3515">
        <v>1</v>
      </c>
      <c r="I3515" t="s">
        <v>1110</v>
      </c>
      <c r="J3515" t="s">
        <v>3662</v>
      </c>
    </row>
    <row r="3516" spans="1:10" x14ac:dyDescent="0.2">
      <c r="A3516" t="s">
        <v>1115</v>
      </c>
      <c r="B3516" t="s">
        <v>1116</v>
      </c>
      <c r="C3516" s="8" t="s">
        <v>1116</v>
      </c>
      <c r="D3516">
        <v>92.025700000000001</v>
      </c>
      <c r="E3516">
        <v>12.4411</v>
      </c>
      <c r="F3516">
        <v>138.0429</v>
      </c>
      <c r="G3516" t="s">
        <v>1118</v>
      </c>
      <c r="H3516">
        <v>2</v>
      </c>
      <c r="I3516" t="s">
        <v>1110</v>
      </c>
      <c r="J3516" t="s">
        <v>3662</v>
      </c>
    </row>
    <row r="3517" spans="1:10" x14ac:dyDescent="0.2">
      <c r="A3517" t="s">
        <v>1115</v>
      </c>
      <c r="B3517" t="s">
        <v>1116</v>
      </c>
      <c r="C3517" s="8" t="s">
        <v>1116</v>
      </c>
      <c r="D3517">
        <v>139.04990000000001</v>
      </c>
      <c r="E3517">
        <v>12.4411</v>
      </c>
      <c r="F3517">
        <v>138.0429</v>
      </c>
      <c r="G3517" t="s">
        <v>1118</v>
      </c>
      <c r="H3517">
        <v>3</v>
      </c>
      <c r="I3517" t="s">
        <v>1110</v>
      </c>
      <c r="J3517" t="s">
        <v>3662</v>
      </c>
    </row>
    <row r="3518" spans="1:10" x14ac:dyDescent="0.2">
      <c r="A3518" t="s">
        <v>4288</v>
      </c>
      <c r="B3518" t="s">
        <v>4289</v>
      </c>
      <c r="C3518" t="s">
        <v>4289</v>
      </c>
      <c r="D3518">
        <v>205.96440000000001</v>
      </c>
      <c r="E3518">
        <v>6.1593</v>
      </c>
      <c r="F3518">
        <v>205.965</v>
      </c>
      <c r="G3518" t="s">
        <v>3904</v>
      </c>
      <c r="H3518">
        <v>0</v>
      </c>
      <c r="I3518" t="s">
        <v>4290</v>
      </c>
      <c r="J3518" t="s">
        <v>3662</v>
      </c>
    </row>
    <row r="3519" spans="1:10" x14ac:dyDescent="0.2">
      <c r="A3519" t="s">
        <v>4288</v>
      </c>
      <c r="B3519" t="s">
        <v>4289</v>
      </c>
      <c r="C3519" t="s">
        <v>4289</v>
      </c>
      <c r="D3519">
        <v>175.96639999999999</v>
      </c>
      <c r="E3519">
        <v>6.1593</v>
      </c>
      <c r="F3519">
        <v>205.965</v>
      </c>
      <c r="G3519" t="s">
        <v>3904</v>
      </c>
      <c r="H3519">
        <v>1</v>
      </c>
      <c r="I3519" t="s">
        <v>4290</v>
      </c>
      <c r="J3519" t="s">
        <v>3662</v>
      </c>
    </row>
    <row r="3520" spans="1:10" x14ac:dyDescent="0.2">
      <c r="A3520" t="s">
        <v>4288</v>
      </c>
      <c r="B3520" t="s">
        <v>4289</v>
      </c>
      <c r="C3520" t="s">
        <v>4289</v>
      </c>
      <c r="D3520">
        <v>177.96340000000001</v>
      </c>
      <c r="E3520">
        <v>6.1593</v>
      </c>
      <c r="F3520">
        <v>205.965</v>
      </c>
      <c r="G3520" t="s">
        <v>3904</v>
      </c>
      <c r="H3520">
        <v>2</v>
      </c>
      <c r="I3520" t="s">
        <v>4290</v>
      </c>
      <c r="J3520" t="s">
        <v>3662</v>
      </c>
    </row>
    <row r="3521" spans="1:10" x14ac:dyDescent="0.2">
      <c r="A3521" t="s">
        <v>4288</v>
      </c>
      <c r="B3521" t="s">
        <v>4289</v>
      </c>
      <c r="C3521" t="s">
        <v>4289</v>
      </c>
      <c r="D3521">
        <v>207.9614</v>
      </c>
      <c r="E3521">
        <v>6.1593</v>
      </c>
      <c r="F3521">
        <v>205.965</v>
      </c>
      <c r="G3521" t="s">
        <v>3904</v>
      </c>
      <c r="H3521">
        <v>3</v>
      </c>
      <c r="I3521" t="s">
        <v>4290</v>
      </c>
      <c r="J3521" t="s">
        <v>3662</v>
      </c>
    </row>
    <row r="3522" spans="1:10" x14ac:dyDescent="0.2">
      <c r="A3522" t="s">
        <v>4658</v>
      </c>
      <c r="B3522" t="s">
        <v>4659</v>
      </c>
      <c r="C3522" s="8" t="s">
        <v>3663</v>
      </c>
      <c r="D3522">
        <v>190.95359999999999</v>
      </c>
      <c r="E3522">
        <v>4.2343999999999999</v>
      </c>
      <c r="F3522">
        <v>190.95410000000001</v>
      </c>
      <c r="G3522" t="s">
        <v>4022</v>
      </c>
      <c r="H3522">
        <v>0</v>
      </c>
      <c r="I3522" t="s">
        <v>2026</v>
      </c>
      <c r="J3522" t="s">
        <v>3662</v>
      </c>
    </row>
    <row r="3523" spans="1:10" x14ac:dyDescent="0.2">
      <c r="A3523" t="s">
        <v>4658</v>
      </c>
      <c r="B3523" t="s">
        <v>4659</v>
      </c>
      <c r="C3523" s="8" t="s">
        <v>3663</v>
      </c>
      <c r="D3523">
        <v>191.95689999999999</v>
      </c>
      <c r="E3523">
        <v>4.2343999999999999</v>
      </c>
      <c r="F3523">
        <v>190.95410000000001</v>
      </c>
      <c r="G3523" t="s">
        <v>4022</v>
      </c>
      <c r="H3523">
        <v>1</v>
      </c>
      <c r="I3523" t="s">
        <v>2026</v>
      </c>
      <c r="J3523" t="s">
        <v>3662</v>
      </c>
    </row>
    <row r="3524" spans="1:10" x14ac:dyDescent="0.2">
      <c r="A3524" t="s">
        <v>4658</v>
      </c>
      <c r="B3524" t="s">
        <v>4659</v>
      </c>
      <c r="C3524" s="8" t="s">
        <v>3663</v>
      </c>
      <c r="D3524">
        <v>132.96080000000001</v>
      </c>
      <c r="E3524">
        <v>4.2343999999999999</v>
      </c>
      <c r="F3524">
        <v>190.95410000000001</v>
      </c>
      <c r="G3524" t="s">
        <v>4022</v>
      </c>
      <c r="H3524">
        <v>2</v>
      </c>
      <c r="I3524" t="s">
        <v>2026</v>
      </c>
      <c r="J3524" t="s">
        <v>3662</v>
      </c>
    </row>
    <row r="3525" spans="1:10" x14ac:dyDescent="0.2">
      <c r="A3525" t="s">
        <v>4658</v>
      </c>
      <c r="B3525" t="s">
        <v>4659</v>
      </c>
      <c r="C3525" s="8" t="s">
        <v>3663</v>
      </c>
      <c r="D3525">
        <v>134.95779999999999</v>
      </c>
      <c r="E3525">
        <v>4.2343999999999999</v>
      </c>
      <c r="F3525">
        <v>190.95410000000001</v>
      </c>
      <c r="G3525" t="s">
        <v>4022</v>
      </c>
      <c r="H3525">
        <v>3</v>
      </c>
      <c r="I3525" t="s">
        <v>2026</v>
      </c>
      <c r="J3525" t="s">
        <v>3662</v>
      </c>
    </row>
    <row r="3526" spans="1:10" x14ac:dyDescent="0.2">
      <c r="A3526" s="8" t="s">
        <v>2559</v>
      </c>
      <c r="B3526" s="8" t="s">
        <v>2560</v>
      </c>
      <c r="C3526" s="8" t="s">
        <v>3812</v>
      </c>
      <c r="D3526" s="8">
        <v>152.0582</v>
      </c>
      <c r="E3526" s="8">
        <v>6.5594000000000001</v>
      </c>
      <c r="F3526" s="8">
        <v>152.05860000000001</v>
      </c>
      <c r="G3526" s="8" t="s">
        <v>2497</v>
      </c>
      <c r="H3526" s="8">
        <v>0</v>
      </c>
      <c r="I3526" s="8" t="s">
        <v>2496</v>
      </c>
      <c r="J3526" t="s">
        <v>3662</v>
      </c>
    </row>
    <row r="3527" spans="1:10" x14ac:dyDescent="0.2">
      <c r="A3527" s="8" t="s">
        <v>2559</v>
      </c>
      <c r="B3527" s="8" t="s">
        <v>2560</v>
      </c>
      <c r="C3527" s="8" t="s">
        <v>3812</v>
      </c>
      <c r="D3527" s="8">
        <v>150.04650000000001</v>
      </c>
      <c r="E3527" s="8">
        <v>6.5594000000000001</v>
      </c>
      <c r="F3527" s="8">
        <v>152.05860000000001</v>
      </c>
      <c r="G3527" s="8" t="s">
        <v>2497</v>
      </c>
      <c r="H3527" s="8">
        <v>1</v>
      </c>
      <c r="I3527" s="8" t="s">
        <v>2496</v>
      </c>
      <c r="J3527" t="s">
        <v>3662</v>
      </c>
    </row>
    <row r="3528" spans="1:10" x14ac:dyDescent="0.2">
      <c r="A3528" s="8" t="s">
        <v>2559</v>
      </c>
      <c r="B3528" s="8" t="s">
        <v>2560</v>
      </c>
      <c r="C3528" s="8" t="s">
        <v>3812</v>
      </c>
      <c r="D3528" s="8">
        <v>151.05430000000001</v>
      </c>
      <c r="E3528" s="8">
        <v>6.5594000000000001</v>
      </c>
      <c r="F3528" s="8">
        <v>152.05860000000001</v>
      </c>
      <c r="G3528" s="8" t="s">
        <v>2497</v>
      </c>
      <c r="H3528" s="8">
        <v>2</v>
      </c>
      <c r="I3528" s="8" t="s">
        <v>2496</v>
      </c>
      <c r="J3528" t="s">
        <v>3662</v>
      </c>
    </row>
    <row r="3529" spans="1:10" x14ac:dyDescent="0.2">
      <c r="A3529" s="8" t="s">
        <v>2559</v>
      </c>
      <c r="B3529" s="8" t="s">
        <v>2560</v>
      </c>
      <c r="C3529" s="8" t="s">
        <v>3812</v>
      </c>
      <c r="D3529" s="8">
        <v>153.06549999999999</v>
      </c>
      <c r="E3529" s="8">
        <v>6.5594000000000001</v>
      </c>
      <c r="F3529" s="8">
        <v>152.05860000000001</v>
      </c>
      <c r="G3529" s="8" t="s">
        <v>2497</v>
      </c>
      <c r="H3529" s="8">
        <v>3</v>
      </c>
      <c r="I3529" s="8" t="s">
        <v>2496</v>
      </c>
      <c r="J3529" t="s">
        <v>3662</v>
      </c>
    </row>
    <row r="3530" spans="1:10" x14ac:dyDescent="0.2">
      <c r="A3530" t="s">
        <v>2493</v>
      </c>
      <c r="B3530" t="s">
        <v>2494</v>
      </c>
      <c r="C3530" s="8" t="s">
        <v>3812</v>
      </c>
      <c r="D3530">
        <v>106.03700000000001</v>
      </c>
      <c r="E3530">
        <v>9.5109999999999992</v>
      </c>
      <c r="F3530">
        <v>152.05860000000001</v>
      </c>
      <c r="G3530" t="s">
        <v>2497</v>
      </c>
      <c r="H3530">
        <v>0</v>
      </c>
      <c r="I3530" t="s">
        <v>2496</v>
      </c>
      <c r="J3530" t="s">
        <v>3662</v>
      </c>
    </row>
    <row r="3531" spans="1:10" x14ac:dyDescent="0.2">
      <c r="A3531" t="s">
        <v>2493</v>
      </c>
      <c r="B3531" t="s">
        <v>2494</v>
      </c>
      <c r="C3531" s="8" t="s">
        <v>3812</v>
      </c>
      <c r="D3531">
        <v>92.025800000000004</v>
      </c>
      <c r="E3531">
        <v>9.5109999999999992</v>
      </c>
      <c r="F3531">
        <v>152.05860000000001</v>
      </c>
      <c r="G3531" t="s">
        <v>2497</v>
      </c>
      <c r="H3531">
        <v>1</v>
      </c>
      <c r="I3531" t="s">
        <v>2496</v>
      </c>
      <c r="J3531" t="s">
        <v>3662</v>
      </c>
    </row>
    <row r="3532" spans="1:10" x14ac:dyDescent="0.2">
      <c r="A3532" t="s">
        <v>2493</v>
      </c>
      <c r="B3532" t="s">
        <v>2494</v>
      </c>
      <c r="C3532" s="8" t="s">
        <v>3812</v>
      </c>
      <c r="D3532">
        <v>123.04430000000001</v>
      </c>
      <c r="E3532">
        <v>9.5109999999999992</v>
      </c>
      <c r="F3532">
        <v>152.05860000000001</v>
      </c>
      <c r="G3532" t="s">
        <v>2497</v>
      </c>
      <c r="H3532">
        <v>2</v>
      </c>
      <c r="I3532" t="s">
        <v>2496</v>
      </c>
      <c r="J3532" t="s">
        <v>3662</v>
      </c>
    </row>
    <row r="3533" spans="1:10" x14ac:dyDescent="0.2">
      <c r="A3533" t="s">
        <v>2493</v>
      </c>
      <c r="B3533" t="s">
        <v>2494</v>
      </c>
      <c r="C3533" s="8" t="s">
        <v>3812</v>
      </c>
      <c r="D3533">
        <v>107.038</v>
      </c>
      <c r="E3533">
        <v>9.5109999999999992</v>
      </c>
      <c r="F3533">
        <v>152.05860000000001</v>
      </c>
      <c r="G3533" t="s">
        <v>2497</v>
      </c>
      <c r="H3533">
        <v>3</v>
      </c>
      <c r="I3533" t="s">
        <v>2496</v>
      </c>
      <c r="J3533" t="s">
        <v>3662</v>
      </c>
    </row>
    <row r="3534" spans="1:10" x14ac:dyDescent="0.2">
      <c r="A3534" t="s">
        <v>2395</v>
      </c>
      <c r="B3534" t="s">
        <v>2396</v>
      </c>
      <c r="C3534" s="8" t="s">
        <v>2396</v>
      </c>
      <c r="D3534">
        <v>168.01660000000001</v>
      </c>
      <c r="E3534">
        <v>4.6809000000000003</v>
      </c>
      <c r="F3534">
        <v>168.0171</v>
      </c>
      <c r="G3534" t="s">
        <v>2399</v>
      </c>
      <c r="H3534">
        <v>0</v>
      </c>
      <c r="I3534" t="s">
        <v>2398</v>
      </c>
      <c r="J3534" t="s">
        <v>3662</v>
      </c>
    </row>
    <row r="3535" spans="1:10" x14ac:dyDescent="0.2">
      <c r="A3535" t="s">
        <v>2395</v>
      </c>
      <c r="B3535" t="s">
        <v>2396</v>
      </c>
      <c r="C3535" s="8" t="s">
        <v>2396</v>
      </c>
      <c r="D3535">
        <v>92.025700000000001</v>
      </c>
      <c r="E3535">
        <v>4.6809000000000003</v>
      </c>
      <c r="F3535">
        <v>168.0171</v>
      </c>
      <c r="G3535" t="s">
        <v>2399</v>
      </c>
      <c r="H3535">
        <v>1</v>
      </c>
      <c r="I3535" t="s">
        <v>2398</v>
      </c>
      <c r="J3535" t="s">
        <v>3662</v>
      </c>
    </row>
    <row r="3536" spans="1:10" x14ac:dyDescent="0.2">
      <c r="A3536" t="s">
        <v>2395</v>
      </c>
      <c r="B3536" t="s">
        <v>2396</v>
      </c>
      <c r="C3536" s="8" t="s">
        <v>2396</v>
      </c>
      <c r="D3536">
        <v>122.01519999999999</v>
      </c>
      <c r="E3536">
        <v>4.6809000000000003</v>
      </c>
      <c r="F3536">
        <v>168.0171</v>
      </c>
      <c r="G3536" t="s">
        <v>2399</v>
      </c>
      <c r="H3536">
        <v>2</v>
      </c>
      <c r="I3536" t="s">
        <v>2398</v>
      </c>
      <c r="J3536" t="s">
        <v>3662</v>
      </c>
    </row>
    <row r="3537" spans="1:10" x14ac:dyDescent="0.2">
      <c r="A3537" t="s">
        <v>2395</v>
      </c>
      <c r="B3537" t="s">
        <v>2396</v>
      </c>
      <c r="C3537" s="8" t="s">
        <v>2396</v>
      </c>
      <c r="D3537">
        <v>121.01609999999999</v>
      </c>
      <c r="E3537">
        <v>4.6809000000000003</v>
      </c>
      <c r="F3537">
        <v>168.0171</v>
      </c>
      <c r="G3537" t="s">
        <v>2399</v>
      </c>
      <c r="H3537">
        <v>3</v>
      </c>
      <c r="I3537" t="s">
        <v>2398</v>
      </c>
      <c r="J3537" t="s">
        <v>3662</v>
      </c>
    </row>
    <row r="3538" spans="1:10" x14ac:dyDescent="0.2">
      <c r="A3538" t="s">
        <v>1316</v>
      </c>
      <c r="B3538" t="s">
        <v>8777</v>
      </c>
      <c r="C3538" s="8" t="s">
        <v>8777</v>
      </c>
      <c r="D3538">
        <v>152.04679999999999</v>
      </c>
      <c r="E3538">
        <v>4.3925999999999998</v>
      </c>
      <c r="F3538">
        <v>152.04730000000001</v>
      </c>
      <c r="G3538" t="s">
        <v>1319</v>
      </c>
      <c r="H3538">
        <v>0</v>
      </c>
      <c r="I3538" t="s">
        <v>1318</v>
      </c>
      <c r="J3538" t="s">
        <v>3662</v>
      </c>
    </row>
    <row r="3539" spans="1:10" x14ac:dyDescent="0.2">
      <c r="A3539" t="s">
        <v>1316</v>
      </c>
      <c r="B3539" t="s">
        <v>8777</v>
      </c>
      <c r="C3539" s="8" t="s">
        <v>8777</v>
      </c>
      <c r="D3539">
        <v>93.033600000000007</v>
      </c>
      <c r="E3539">
        <v>4.3925999999999998</v>
      </c>
      <c r="F3539">
        <v>152.04730000000001</v>
      </c>
      <c r="G3539" t="s">
        <v>1319</v>
      </c>
      <c r="H3539">
        <v>1</v>
      </c>
      <c r="I3539" t="s">
        <v>1318</v>
      </c>
      <c r="J3539" t="s">
        <v>3662</v>
      </c>
    </row>
    <row r="3540" spans="1:10" x14ac:dyDescent="0.2">
      <c r="A3540" t="s">
        <v>1316</v>
      </c>
      <c r="B3540" t="s">
        <v>8777</v>
      </c>
      <c r="C3540" s="8" t="s">
        <v>8777</v>
      </c>
      <c r="D3540">
        <v>151.03899999999999</v>
      </c>
      <c r="E3540">
        <v>4.3925999999999998</v>
      </c>
      <c r="F3540">
        <v>152.04730000000001</v>
      </c>
      <c r="G3540" t="s">
        <v>1319</v>
      </c>
      <c r="H3540">
        <v>2</v>
      </c>
      <c r="I3540" t="s">
        <v>1318</v>
      </c>
      <c r="J3540" t="s">
        <v>3662</v>
      </c>
    </row>
    <row r="3541" spans="1:10" x14ac:dyDescent="0.2">
      <c r="A3541" t="s">
        <v>1316</v>
      </c>
      <c r="B3541" t="s">
        <v>8777</v>
      </c>
      <c r="C3541" s="8" t="s">
        <v>8777</v>
      </c>
      <c r="D3541">
        <v>121.05249999999999</v>
      </c>
      <c r="E3541">
        <v>4.3925999999999998</v>
      </c>
      <c r="F3541">
        <v>152.04730000000001</v>
      </c>
      <c r="G3541" t="s">
        <v>1319</v>
      </c>
      <c r="H3541">
        <v>3</v>
      </c>
      <c r="I3541" t="s">
        <v>1318</v>
      </c>
      <c r="J3541" t="s">
        <v>3662</v>
      </c>
    </row>
    <row r="3542" spans="1:10" x14ac:dyDescent="0.2">
      <c r="A3542" t="s">
        <v>1964</v>
      </c>
      <c r="B3542" t="s">
        <v>1965</v>
      </c>
      <c r="C3542" s="8" t="s">
        <v>3835</v>
      </c>
      <c r="D3542">
        <v>134.10910000000001</v>
      </c>
      <c r="E3542">
        <v>6.2885999999999997</v>
      </c>
      <c r="F3542">
        <v>134.1096</v>
      </c>
      <c r="G3542" t="s">
        <v>1968</v>
      </c>
      <c r="H3542">
        <v>0</v>
      </c>
      <c r="I3542" t="s">
        <v>1967</v>
      </c>
      <c r="J3542" t="s">
        <v>3662</v>
      </c>
    </row>
    <row r="3543" spans="1:10" x14ac:dyDescent="0.2">
      <c r="A3543" t="s">
        <v>1964</v>
      </c>
      <c r="B3543" t="s">
        <v>1965</v>
      </c>
      <c r="C3543" s="8" t="s">
        <v>3835</v>
      </c>
      <c r="D3543">
        <v>119.08540000000001</v>
      </c>
      <c r="E3543">
        <v>6.2885999999999997</v>
      </c>
      <c r="F3543">
        <v>134.1096</v>
      </c>
      <c r="G3543" t="s">
        <v>1968</v>
      </c>
      <c r="H3543">
        <v>1</v>
      </c>
      <c r="I3543" t="s">
        <v>1967</v>
      </c>
      <c r="J3543" t="s">
        <v>3662</v>
      </c>
    </row>
    <row r="3544" spans="1:10" x14ac:dyDescent="0.2">
      <c r="A3544" t="s">
        <v>1964</v>
      </c>
      <c r="B3544" t="s">
        <v>1965</v>
      </c>
      <c r="C3544" s="8" t="s">
        <v>3835</v>
      </c>
      <c r="D3544">
        <v>133.1011</v>
      </c>
      <c r="E3544">
        <v>6.2885999999999997</v>
      </c>
      <c r="F3544">
        <v>134.1096</v>
      </c>
      <c r="G3544" t="s">
        <v>1968</v>
      </c>
      <c r="H3544">
        <v>2</v>
      </c>
      <c r="I3544" t="s">
        <v>1967</v>
      </c>
      <c r="J3544" t="s">
        <v>3662</v>
      </c>
    </row>
    <row r="3545" spans="1:10" x14ac:dyDescent="0.2">
      <c r="A3545" t="s">
        <v>1964</v>
      </c>
      <c r="B3545" t="s">
        <v>1965</v>
      </c>
      <c r="C3545" s="8" t="s">
        <v>3835</v>
      </c>
      <c r="D3545">
        <v>103.0637</v>
      </c>
      <c r="E3545">
        <v>6.2885999999999997</v>
      </c>
      <c r="F3545">
        <v>134.1096</v>
      </c>
      <c r="G3545" t="s">
        <v>1968</v>
      </c>
      <c r="H3545">
        <v>3</v>
      </c>
      <c r="I3545" t="s">
        <v>1967</v>
      </c>
      <c r="J3545" t="s">
        <v>3662</v>
      </c>
    </row>
    <row r="3546" spans="1:10" x14ac:dyDescent="0.2">
      <c r="A3546" t="s">
        <v>1298</v>
      </c>
      <c r="B3546" t="s">
        <v>1299</v>
      </c>
      <c r="C3546" s="8" t="s">
        <v>1299</v>
      </c>
      <c r="D3546">
        <v>138.03129999999999</v>
      </c>
      <c r="E3546">
        <v>7.2679999999999998</v>
      </c>
      <c r="F3546">
        <v>138.0317</v>
      </c>
      <c r="G3546" t="s">
        <v>1302</v>
      </c>
      <c r="H3546">
        <v>0</v>
      </c>
      <c r="I3546" t="s">
        <v>1301</v>
      </c>
      <c r="J3546" t="s">
        <v>3662</v>
      </c>
    </row>
    <row r="3547" spans="1:10" x14ac:dyDescent="0.2">
      <c r="A3547" t="s">
        <v>1298</v>
      </c>
      <c r="B3547" t="s">
        <v>1299</v>
      </c>
      <c r="C3547" s="8" t="s">
        <v>1299</v>
      </c>
      <c r="D3547">
        <v>137.0472</v>
      </c>
      <c r="E3547">
        <v>7.2679999999999998</v>
      </c>
      <c r="F3547">
        <v>138.0317</v>
      </c>
      <c r="G3547" t="s">
        <v>1302</v>
      </c>
      <c r="H3547">
        <v>1</v>
      </c>
      <c r="I3547" t="s">
        <v>1301</v>
      </c>
      <c r="J3547" t="s">
        <v>3662</v>
      </c>
    </row>
    <row r="3548" spans="1:10" x14ac:dyDescent="0.2">
      <c r="A3548" t="s">
        <v>1298</v>
      </c>
      <c r="B3548" t="s">
        <v>1299</v>
      </c>
      <c r="C3548" s="8" t="s">
        <v>1299</v>
      </c>
      <c r="D3548">
        <v>136.0394</v>
      </c>
      <c r="E3548">
        <v>7.2679999999999998</v>
      </c>
      <c r="F3548">
        <v>138.0317</v>
      </c>
      <c r="G3548" t="s">
        <v>1302</v>
      </c>
      <c r="H3548">
        <v>2</v>
      </c>
      <c r="I3548" t="s">
        <v>1301</v>
      </c>
      <c r="J3548" t="s">
        <v>3662</v>
      </c>
    </row>
    <row r="3549" spans="1:10" x14ac:dyDescent="0.2">
      <c r="A3549" t="s">
        <v>1298</v>
      </c>
      <c r="B3549" t="s">
        <v>1299</v>
      </c>
      <c r="C3549" s="8" t="s">
        <v>1299</v>
      </c>
      <c r="D3549">
        <v>139.03899999999999</v>
      </c>
      <c r="E3549">
        <v>7.2679999999999998</v>
      </c>
      <c r="F3549">
        <v>138.0317</v>
      </c>
      <c r="G3549" t="s">
        <v>1302</v>
      </c>
      <c r="H3549">
        <v>3</v>
      </c>
      <c r="I3549" t="s">
        <v>1301</v>
      </c>
      <c r="J3549" t="s">
        <v>3662</v>
      </c>
    </row>
    <row r="3550" spans="1:10" x14ac:dyDescent="0.2">
      <c r="A3550" t="s">
        <v>1306</v>
      </c>
      <c r="B3550" t="s">
        <v>1299</v>
      </c>
      <c r="C3550" s="8" t="s">
        <v>1299</v>
      </c>
      <c r="D3550">
        <v>138.03129999999999</v>
      </c>
      <c r="E3550">
        <v>8.7033000000000005</v>
      </c>
      <c r="F3550">
        <v>138.0317</v>
      </c>
      <c r="G3550" t="s">
        <v>1302</v>
      </c>
      <c r="H3550">
        <v>0</v>
      </c>
      <c r="I3550" t="s">
        <v>1301</v>
      </c>
      <c r="J3550" t="s">
        <v>3662</v>
      </c>
    </row>
    <row r="3551" spans="1:10" x14ac:dyDescent="0.2">
      <c r="A3551" t="s">
        <v>1306</v>
      </c>
      <c r="B3551" t="s">
        <v>1299</v>
      </c>
      <c r="C3551" s="8" t="s">
        <v>1299</v>
      </c>
      <c r="D3551">
        <v>137.0472</v>
      </c>
      <c r="E3551">
        <v>8.7033000000000005</v>
      </c>
      <c r="F3551">
        <v>138.0317</v>
      </c>
      <c r="G3551" t="s">
        <v>1302</v>
      </c>
      <c r="H3551">
        <v>1</v>
      </c>
      <c r="I3551" t="s">
        <v>1301</v>
      </c>
      <c r="J3551" t="s">
        <v>3662</v>
      </c>
    </row>
    <row r="3552" spans="1:10" x14ac:dyDescent="0.2">
      <c r="A3552" t="s">
        <v>1306</v>
      </c>
      <c r="B3552" t="s">
        <v>1299</v>
      </c>
      <c r="C3552" s="8" t="s">
        <v>1299</v>
      </c>
      <c r="D3552">
        <v>136.0394</v>
      </c>
      <c r="E3552">
        <v>8.7033000000000005</v>
      </c>
      <c r="F3552">
        <v>138.0317</v>
      </c>
      <c r="G3552" t="s">
        <v>1302</v>
      </c>
      <c r="H3552">
        <v>2</v>
      </c>
      <c r="I3552" t="s">
        <v>1301</v>
      </c>
      <c r="J3552" t="s">
        <v>3662</v>
      </c>
    </row>
    <row r="3553" spans="1:10" x14ac:dyDescent="0.2">
      <c r="A3553" t="s">
        <v>1306</v>
      </c>
      <c r="B3553" t="s">
        <v>1299</v>
      </c>
      <c r="C3553" s="8" t="s">
        <v>1299</v>
      </c>
      <c r="D3553">
        <v>139.03899999999999</v>
      </c>
      <c r="E3553">
        <v>8.7033000000000005</v>
      </c>
      <c r="F3553">
        <v>138.0317</v>
      </c>
      <c r="G3553" t="s">
        <v>1302</v>
      </c>
      <c r="H3553">
        <v>3</v>
      </c>
      <c r="I3553" t="s">
        <v>1301</v>
      </c>
      <c r="J3553" t="s">
        <v>3662</v>
      </c>
    </row>
    <row r="3554" spans="1:10" x14ac:dyDescent="0.2">
      <c r="A3554" t="s">
        <v>1311</v>
      </c>
      <c r="B3554" t="s">
        <v>1299</v>
      </c>
      <c r="C3554" s="8" t="s">
        <v>1299</v>
      </c>
      <c r="D3554">
        <v>138.03129999999999</v>
      </c>
      <c r="E3554">
        <v>5.0096999999999996</v>
      </c>
      <c r="F3554">
        <v>138.0317</v>
      </c>
      <c r="G3554" t="s">
        <v>1302</v>
      </c>
      <c r="H3554">
        <v>0</v>
      </c>
      <c r="I3554" t="s">
        <v>1301</v>
      </c>
      <c r="J3554" t="s">
        <v>3662</v>
      </c>
    </row>
    <row r="3555" spans="1:10" x14ac:dyDescent="0.2">
      <c r="A3555" t="s">
        <v>1311</v>
      </c>
      <c r="B3555" t="s">
        <v>1299</v>
      </c>
      <c r="C3555" s="8" t="s">
        <v>1299</v>
      </c>
      <c r="D3555">
        <v>137.0472</v>
      </c>
      <c r="E3555">
        <v>5.0096999999999996</v>
      </c>
      <c r="F3555">
        <v>138.0317</v>
      </c>
      <c r="G3555" t="s">
        <v>1302</v>
      </c>
      <c r="H3555">
        <v>1</v>
      </c>
      <c r="I3555" t="s">
        <v>1301</v>
      </c>
      <c r="J3555" t="s">
        <v>3662</v>
      </c>
    </row>
    <row r="3556" spans="1:10" x14ac:dyDescent="0.2">
      <c r="A3556" t="s">
        <v>1311</v>
      </c>
      <c r="B3556" t="s">
        <v>1299</v>
      </c>
      <c r="C3556" s="8" t="s">
        <v>1299</v>
      </c>
      <c r="D3556">
        <v>136.0394</v>
      </c>
      <c r="E3556">
        <v>5.0096999999999996</v>
      </c>
      <c r="F3556">
        <v>138.0317</v>
      </c>
      <c r="G3556" t="s">
        <v>1302</v>
      </c>
      <c r="H3556">
        <v>2</v>
      </c>
      <c r="I3556" t="s">
        <v>1301</v>
      </c>
      <c r="J3556" t="s">
        <v>3662</v>
      </c>
    </row>
    <row r="3557" spans="1:10" x14ac:dyDescent="0.2">
      <c r="A3557" t="s">
        <v>1311</v>
      </c>
      <c r="B3557" t="s">
        <v>1299</v>
      </c>
      <c r="C3557" s="8" t="s">
        <v>1299</v>
      </c>
      <c r="D3557">
        <v>139.03899999999999</v>
      </c>
      <c r="E3557">
        <v>5.0096999999999996</v>
      </c>
      <c r="F3557">
        <v>138.0317</v>
      </c>
      <c r="G3557" t="s">
        <v>1302</v>
      </c>
      <c r="H3557">
        <v>3</v>
      </c>
      <c r="I3557" t="s">
        <v>1301</v>
      </c>
      <c r="J3557" t="s">
        <v>3662</v>
      </c>
    </row>
    <row r="3558" spans="1:10" x14ac:dyDescent="0.2">
      <c r="A3558" s="8" t="s">
        <v>3412</v>
      </c>
      <c r="B3558" s="8" t="s">
        <v>3413</v>
      </c>
      <c r="C3558" s="8" t="s">
        <v>3695</v>
      </c>
      <c r="D3558" s="8">
        <v>166.0943</v>
      </c>
      <c r="E3558" s="8">
        <v>19.366900000000001</v>
      </c>
      <c r="F3558" s="8">
        <v>302.10480000000001</v>
      </c>
      <c r="G3558" s="8" t="s">
        <v>3416</v>
      </c>
      <c r="H3558" s="8">
        <v>0</v>
      </c>
      <c r="I3558" s="8" t="s">
        <v>3415</v>
      </c>
      <c r="J3558" t="s">
        <v>3662</v>
      </c>
    </row>
    <row r="3559" spans="1:10" x14ac:dyDescent="0.2">
      <c r="A3559" s="8" t="s">
        <v>3412</v>
      </c>
      <c r="B3559" s="8" t="s">
        <v>3413</v>
      </c>
      <c r="C3559" s="8" t="s">
        <v>3695</v>
      </c>
      <c r="D3559" s="8">
        <v>165.09100000000001</v>
      </c>
      <c r="E3559" s="8">
        <v>19.366900000000001</v>
      </c>
      <c r="F3559" s="8">
        <v>302.10480000000001</v>
      </c>
      <c r="G3559" s="8" t="s">
        <v>3416</v>
      </c>
      <c r="H3559" s="8">
        <v>1</v>
      </c>
      <c r="I3559" s="8" t="s">
        <v>3415</v>
      </c>
      <c r="J3559" t="s">
        <v>3662</v>
      </c>
    </row>
    <row r="3560" spans="1:10" x14ac:dyDescent="0.2">
      <c r="A3560" s="8" t="s">
        <v>3412</v>
      </c>
      <c r="B3560" s="8" t="s">
        <v>3413</v>
      </c>
      <c r="C3560" s="8" t="s">
        <v>3695</v>
      </c>
      <c r="D3560" s="8">
        <v>173.09610000000001</v>
      </c>
      <c r="E3560" s="8">
        <v>19.366900000000001</v>
      </c>
      <c r="F3560" s="8">
        <v>302.10480000000001</v>
      </c>
      <c r="G3560" s="8" t="s">
        <v>3416</v>
      </c>
      <c r="H3560" s="8">
        <v>2</v>
      </c>
      <c r="I3560" s="8" t="s">
        <v>3415</v>
      </c>
      <c r="J3560" t="s">
        <v>3662</v>
      </c>
    </row>
    <row r="3561" spans="1:10" x14ac:dyDescent="0.2">
      <c r="A3561" s="8" t="s">
        <v>3412</v>
      </c>
      <c r="B3561" s="8" t="s">
        <v>3413</v>
      </c>
      <c r="C3561" s="8" t="s">
        <v>3695</v>
      </c>
      <c r="D3561" s="8">
        <v>164.08320000000001</v>
      </c>
      <c r="E3561" s="8">
        <v>19.366900000000001</v>
      </c>
      <c r="F3561" s="8">
        <v>302.10480000000001</v>
      </c>
      <c r="G3561" s="8" t="s">
        <v>3416</v>
      </c>
      <c r="H3561" s="8">
        <v>3</v>
      </c>
      <c r="I3561" s="8" t="s">
        <v>3415</v>
      </c>
      <c r="J3561" t="s">
        <v>3662</v>
      </c>
    </row>
    <row r="3562" spans="1:10" x14ac:dyDescent="0.2">
      <c r="A3562" t="s">
        <v>4518</v>
      </c>
      <c r="B3562" t="s">
        <v>1565</v>
      </c>
      <c r="C3562" s="8" t="s">
        <v>1565</v>
      </c>
      <c r="D3562">
        <v>329.77100000000002</v>
      </c>
      <c r="E3562">
        <v>8.7257999999999996</v>
      </c>
      <c r="F3562">
        <v>445.71519999999998</v>
      </c>
      <c r="G3562" t="s">
        <v>1568</v>
      </c>
      <c r="H3562">
        <v>0</v>
      </c>
      <c r="I3562" t="s">
        <v>1567</v>
      </c>
      <c r="J3562" t="s">
        <v>3662</v>
      </c>
    </row>
    <row r="3563" spans="1:10" x14ac:dyDescent="0.2">
      <c r="A3563" t="s">
        <v>4518</v>
      </c>
      <c r="B3563" t="s">
        <v>1565</v>
      </c>
      <c r="C3563" s="8" t="s">
        <v>1565</v>
      </c>
      <c r="D3563">
        <v>331.76889999999997</v>
      </c>
      <c r="E3563">
        <v>8.7257999999999996</v>
      </c>
      <c r="F3563">
        <v>445.71519999999998</v>
      </c>
      <c r="G3563" t="s">
        <v>1568</v>
      </c>
      <c r="H3563">
        <v>1</v>
      </c>
      <c r="I3563" t="s">
        <v>1567</v>
      </c>
      <c r="J3563" t="s">
        <v>3662</v>
      </c>
    </row>
    <row r="3564" spans="1:10" x14ac:dyDescent="0.2">
      <c r="A3564" t="s">
        <v>4518</v>
      </c>
      <c r="B3564" t="s">
        <v>1565</v>
      </c>
      <c r="C3564" s="8" t="s">
        <v>1565</v>
      </c>
      <c r="D3564">
        <v>300.76819999999998</v>
      </c>
      <c r="E3564">
        <v>8.7257999999999996</v>
      </c>
      <c r="F3564">
        <v>445.71519999999998</v>
      </c>
      <c r="G3564" t="s">
        <v>1568</v>
      </c>
      <c r="H3564">
        <v>2</v>
      </c>
      <c r="I3564" t="s">
        <v>1567</v>
      </c>
      <c r="J3564" t="s">
        <v>3662</v>
      </c>
    </row>
    <row r="3565" spans="1:10" x14ac:dyDescent="0.2">
      <c r="A3565" t="s">
        <v>4518</v>
      </c>
      <c r="B3565" t="s">
        <v>1565</v>
      </c>
      <c r="C3565" s="8" t="s">
        <v>1565</v>
      </c>
      <c r="D3565">
        <v>289.87599999999998</v>
      </c>
      <c r="E3565">
        <v>8.7257999999999996</v>
      </c>
      <c r="F3565">
        <v>445.71519999999998</v>
      </c>
      <c r="G3565" t="s">
        <v>1568</v>
      </c>
      <c r="H3565">
        <v>3</v>
      </c>
      <c r="I3565" t="s">
        <v>1567</v>
      </c>
      <c r="J3565" t="s">
        <v>3662</v>
      </c>
    </row>
    <row r="3566" spans="1:10" x14ac:dyDescent="0.2">
      <c r="A3566" t="s">
        <v>1564</v>
      </c>
      <c r="B3566" t="s">
        <v>1565</v>
      </c>
      <c r="C3566" s="8" t="s">
        <v>1565</v>
      </c>
      <c r="D3566">
        <v>329.77100000000002</v>
      </c>
      <c r="E3566">
        <v>5.6609999999999996</v>
      </c>
      <c r="F3566">
        <v>445.71519999999998</v>
      </c>
      <c r="G3566" t="s">
        <v>1568</v>
      </c>
      <c r="H3566">
        <v>0</v>
      </c>
      <c r="I3566" t="s">
        <v>1567</v>
      </c>
      <c r="J3566" t="s">
        <v>3662</v>
      </c>
    </row>
    <row r="3567" spans="1:10" x14ac:dyDescent="0.2">
      <c r="A3567" t="s">
        <v>1564</v>
      </c>
      <c r="B3567" t="s">
        <v>1565</v>
      </c>
      <c r="C3567" s="8" t="s">
        <v>1565</v>
      </c>
      <c r="D3567">
        <v>331.76889999999997</v>
      </c>
      <c r="E3567">
        <v>5.6609999999999996</v>
      </c>
      <c r="F3567">
        <v>445.71519999999998</v>
      </c>
      <c r="G3567" t="s">
        <v>1568</v>
      </c>
      <c r="H3567">
        <v>1</v>
      </c>
      <c r="I3567" t="s">
        <v>1567</v>
      </c>
      <c r="J3567" t="s">
        <v>3662</v>
      </c>
    </row>
    <row r="3568" spans="1:10" x14ac:dyDescent="0.2">
      <c r="A3568" t="s">
        <v>1564</v>
      </c>
      <c r="B3568" t="s">
        <v>1565</v>
      </c>
      <c r="C3568" s="8" t="s">
        <v>1565</v>
      </c>
      <c r="D3568">
        <v>300.76819999999998</v>
      </c>
      <c r="E3568">
        <v>5.6609999999999996</v>
      </c>
      <c r="F3568">
        <v>445.71519999999998</v>
      </c>
      <c r="G3568" t="s">
        <v>1568</v>
      </c>
      <c r="H3568">
        <v>2</v>
      </c>
      <c r="I3568" t="s">
        <v>1567</v>
      </c>
      <c r="J3568" t="s">
        <v>3662</v>
      </c>
    </row>
    <row r="3569" spans="1:10" x14ac:dyDescent="0.2">
      <c r="A3569" t="s">
        <v>1564</v>
      </c>
      <c r="B3569" t="s">
        <v>1565</v>
      </c>
      <c r="C3569" s="8" t="s">
        <v>1565</v>
      </c>
      <c r="D3569">
        <v>289.87599999999998</v>
      </c>
      <c r="E3569">
        <v>5.6609999999999996</v>
      </c>
      <c r="F3569">
        <v>445.71519999999998</v>
      </c>
      <c r="G3569" t="s">
        <v>1568</v>
      </c>
      <c r="H3569">
        <v>3</v>
      </c>
      <c r="I3569" t="s">
        <v>1567</v>
      </c>
      <c r="J3569" t="s">
        <v>3662</v>
      </c>
    </row>
    <row r="3570" spans="1:10" x14ac:dyDescent="0.2">
      <c r="A3570" s="8" t="s">
        <v>3390</v>
      </c>
      <c r="B3570" s="8" t="s">
        <v>3391</v>
      </c>
      <c r="C3570" s="8" t="s">
        <v>3391</v>
      </c>
      <c r="D3570" s="8">
        <v>88.052000000000007</v>
      </c>
      <c r="E3570" s="8">
        <v>7.9836</v>
      </c>
      <c r="F3570" s="8">
        <v>88.052400000000006</v>
      </c>
      <c r="G3570" s="8" t="s">
        <v>3394</v>
      </c>
      <c r="H3570" s="8">
        <v>0</v>
      </c>
      <c r="I3570" s="8" t="s">
        <v>3393</v>
      </c>
      <c r="J3570" t="s">
        <v>3842</v>
      </c>
    </row>
    <row r="3571" spans="1:10" x14ac:dyDescent="0.2">
      <c r="A3571" s="8" t="s">
        <v>3390</v>
      </c>
      <c r="B3571" s="8" t="s">
        <v>3391</v>
      </c>
      <c r="C3571" s="8" t="s">
        <v>3391</v>
      </c>
      <c r="D3571" s="8">
        <v>87.044200000000004</v>
      </c>
      <c r="E3571" s="8">
        <v>7.9836</v>
      </c>
      <c r="F3571" s="8">
        <v>88.052400000000006</v>
      </c>
      <c r="G3571" s="8" t="s">
        <v>3394</v>
      </c>
      <c r="H3571" s="8">
        <v>1</v>
      </c>
      <c r="I3571" s="8" t="s">
        <v>3393</v>
      </c>
      <c r="J3571" t="s">
        <v>3842</v>
      </c>
    </row>
    <row r="3572" spans="1:10" x14ac:dyDescent="0.2">
      <c r="A3572" s="8" t="s">
        <v>3390</v>
      </c>
      <c r="B3572" s="8" t="s">
        <v>3391</v>
      </c>
      <c r="C3572" s="8" t="s">
        <v>3391</v>
      </c>
      <c r="D3572" s="8">
        <v>85.101200000000006</v>
      </c>
      <c r="E3572" s="8">
        <v>7.9836</v>
      </c>
      <c r="F3572" s="8">
        <v>88.052400000000006</v>
      </c>
      <c r="G3572" s="8" t="s">
        <v>3394</v>
      </c>
      <c r="H3572" s="8">
        <v>2</v>
      </c>
      <c r="I3572" s="8" t="s">
        <v>3393</v>
      </c>
      <c r="J3572" t="s">
        <v>3842</v>
      </c>
    </row>
    <row r="3573" spans="1:10" x14ac:dyDescent="0.2">
      <c r="A3573" s="8" t="s">
        <v>3390</v>
      </c>
      <c r="B3573" s="8" t="s">
        <v>3391</v>
      </c>
      <c r="C3573" s="8" t="s">
        <v>3391</v>
      </c>
      <c r="D3573" s="8">
        <v>99.0441</v>
      </c>
      <c r="E3573" s="8">
        <v>7.9836</v>
      </c>
      <c r="F3573" s="8">
        <v>88.052400000000006</v>
      </c>
      <c r="G3573" s="8" t="s">
        <v>3394</v>
      </c>
      <c r="H3573" s="8">
        <v>3</v>
      </c>
      <c r="I3573" s="8" t="s">
        <v>3393</v>
      </c>
      <c r="J3573" t="s">
        <v>3842</v>
      </c>
    </row>
    <row r="3574" spans="1:10" x14ac:dyDescent="0.2">
      <c r="A3574" s="8" t="s">
        <v>3405</v>
      </c>
      <c r="B3574" s="8" t="s">
        <v>3406</v>
      </c>
      <c r="C3574" s="8" t="s">
        <v>3406</v>
      </c>
      <c r="D3574" s="8">
        <v>102.0676</v>
      </c>
      <c r="E3574" s="8">
        <v>7.9904000000000002</v>
      </c>
      <c r="F3574" s="8">
        <v>102.0681</v>
      </c>
      <c r="G3574" s="8" t="s">
        <v>3408</v>
      </c>
      <c r="H3574" s="8">
        <v>0</v>
      </c>
      <c r="I3574" s="8" t="s">
        <v>2167</v>
      </c>
      <c r="J3574" t="s">
        <v>3842</v>
      </c>
    </row>
    <row r="3575" spans="1:10" x14ac:dyDescent="0.2">
      <c r="A3575" s="8" t="s">
        <v>3405</v>
      </c>
      <c r="B3575" s="8" t="s">
        <v>3406</v>
      </c>
      <c r="C3575" s="8" t="s">
        <v>3406</v>
      </c>
      <c r="D3575" s="8">
        <v>101.0598</v>
      </c>
      <c r="E3575" s="8">
        <v>7.9904000000000002</v>
      </c>
      <c r="F3575" s="8">
        <v>102.0681</v>
      </c>
      <c r="G3575" s="8" t="s">
        <v>3408</v>
      </c>
      <c r="H3575" s="8">
        <v>1</v>
      </c>
      <c r="I3575" s="8" t="s">
        <v>2167</v>
      </c>
      <c r="J3575" t="s">
        <v>3842</v>
      </c>
    </row>
    <row r="3576" spans="1:10" x14ac:dyDescent="0.2">
      <c r="A3576" s="8" t="s">
        <v>3405</v>
      </c>
      <c r="B3576" s="8" t="s">
        <v>3406</v>
      </c>
      <c r="C3576" s="8" t="s">
        <v>3406</v>
      </c>
      <c r="D3576" s="8">
        <v>119.0493</v>
      </c>
      <c r="E3576" s="8">
        <v>7.9904000000000002</v>
      </c>
      <c r="F3576" s="8">
        <v>102.0681</v>
      </c>
      <c r="G3576" s="8" t="s">
        <v>3408</v>
      </c>
      <c r="H3576" s="8">
        <v>2</v>
      </c>
      <c r="I3576" s="8" t="s">
        <v>2167</v>
      </c>
      <c r="J3576" t="s">
        <v>3842</v>
      </c>
    </row>
    <row r="3577" spans="1:10" x14ac:dyDescent="0.2">
      <c r="A3577" s="8" t="s">
        <v>3405</v>
      </c>
      <c r="B3577" s="8" t="s">
        <v>3406</v>
      </c>
      <c r="C3577" s="8" t="s">
        <v>3406</v>
      </c>
      <c r="D3577" s="8">
        <v>104.0496</v>
      </c>
      <c r="E3577" s="8">
        <v>7.9904000000000002</v>
      </c>
      <c r="F3577" s="8">
        <v>102.0681</v>
      </c>
      <c r="G3577" s="8" t="s">
        <v>3408</v>
      </c>
      <c r="H3577" s="8">
        <v>3</v>
      </c>
      <c r="I3577" s="8" t="s">
        <v>2167</v>
      </c>
      <c r="J3577" t="s">
        <v>3842</v>
      </c>
    </row>
    <row r="3578" spans="1:10" x14ac:dyDescent="0.2">
      <c r="A3578" s="8" t="s">
        <v>4202</v>
      </c>
      <c r="B3578" s="8" t="s">
        <v>4203</v>
      </c>
      <c r="C3578" s="8" t="s">
        <v>3663</v>
      </c>
      <c r="D3578" s="8">
        <v>461.37470000000002</v>
      </c>
      <c r="E3578" s="8">
        <v>20.3766</v>
      </c>
      <c r="F3578" s="8">
        <v>432.32400000000001</v>
      </c>
      <c r="G3578" s="8" t="s">
        <v>3873</v>
      </c>
      <c r="H3578" s="8">
        <v>0</v>
      </c>
      <c r="I3578" s="8" t="s">
        <v>4204</v>
      </c>
      <c r="J3578" t="s">
        <v>3842</v>
      </c>
    </row>
    <row r="3579" spans="1:10" x14ac:dyDescent="0.2">
      <c r="A3579" s="8" t="s">
        <v>4202</v>
      </c>
      <c r="B3579" s="8" t="s">
        <v>4203</v>
      </c>
      <c r="C3579" s="8" t="s">
        <v>3663</v>
      </c>
      <c r="D3579" s="8">
        <v>426.50189999999998</v>
      </c>
      <c r="E3579" s="8">
        <v>20.3766</v>
      </c>
      <c r="F3579" s="8">
        <v>432.32400000000001</v>
      </c>
      <c r="G3579" s="8" t="s">
        <v>3873</v>
      </c>
      <c r="H3579" s="8">
        <v>1</v>
      </c>
      <c r="I3579" s="8" t="s">
        <v>4204</v>
      </c>
      <c r="J3579" t="s">
        <v>3842</v>
      </c>
    </row>
    <row r="3580" spans="1:10" x14ac:dyDescent="0.2">
      <c r="A3580" s="8" t="s">
        <v>4202</v>
      </c>
      <c r="B3580" s="8" t="s">
        <v>4203</v>
      </c>
      <c r="C3580" s="8" t="s">
        <v>3663</v>
      </c>
      <c r="D3580" s="8">
        <v>443.16269999999997</v>
      </c>
      <c r="E3580" s="8">
        <v>20.3766</v>
      </c>
      <c r="F3580" s="8">
        <v>432.32400000000001</v>
      </c>
      <c r="G3580" s="8" t="s">
        <v>3873</v>
      </c>
      <c r="H3580" s="8">
        <v>2</v>
      </c>
      <c r="I3580" s="8" t="s">
        <v>4204</v>
      </c>
      <c r="J3580" t="s">
        <v>3842</v>
      </c>
    </row>
    <row r="3581" spans="1:10" x14ac:dyDescent="0.2">
      <c r="A3581" s="8" t="s">
        <v>4202</v>
      </c>
      <c r="B3581" s="8" t="s">
        <v>4203</v>
      </c>
      <c r="C3581" s="8" t="s">
        <v>3663</v>
      </c>
      <c r="D3581" s="8">
        <v>432.3272</v>
      </c>
      <c r="E3581" s="8">
        <v>20.3766</v>
      </c>
      <c r="F3581" s="8">
        <v>432.32400000000001</v>
      </c>
      <c r="G3581" s="8" t="s">
        <v>3873</v>
      </c>
      <c r="H3581" s="8">
        <v>3</v>
      </c>
      <c r="I3581" s="8" t="s">
        <v>4204</v>
      </c>
      <c r="J3581" t="s">
        <v>3842</v>
      </c>
    </row>
    <row r="3582" spans="1:10" x14ac:dyDescent="0.2">
      <c r="A3582" s="8" t="s">
        <v>3503</v>
      </c>
      <c r="B3582" s="8" t="s">
        <v>3504</v>
      </c>
      <c r="C3582" s="8" t="s">
        <v>3504</v>
      </c>
      <c r="D3582" s="8">
        <v>128.1071</v>
      </c>
      <c r="E3582" s="8">
        <v>17.018899999999999</v>
      </c>
      <c r="F3582" s="8">
        <v>332.23509999999999</v>
      </c>
      <c r="G3582" s="8" t="s">
        <v>3507</v>
      </c>
      <c r="H3582" s="8">
        <v>0</v>
      </c>
      <c r="I3582" s="8" t="s">
        <v>3506</v>
      </c>
      <c r="J3582" t="s">
        <v>3842</v>
      </c>
    </row>
    <row r="3583" spans="1:10" x14ac:dyDescent="0.2">
      <c r="A3583" s="8" t="s">
        <v>3503</v>
      </c>
      <c r="B3583" s="8" t="s">
        <v>3504</v>
      </c>
      <c r="C3583" s="8" t="s">
        <v>3504</v>
      </c>
      <c r="D3583" s="8">
        <v>337.334</v>
      </c>
      <c r="E3583" s="8">
        <v>17.018899999999999</v>
      </c>
      <c r="F3583" s="8">
        <v>332.23509999999999</v>
      </c>
      <c r="G3583" s="8" t="s">
        <v>3507</v>
      </c>
      <c r="H3583" s="8">
        <v>1</v>
      </c>
      <c r="I3583" s="8" t="s">
        <v>3506</v>
      </c>
      <c r="J3583" t="s">
        <v>3842</v>
      </c>
    </row>
    <row r="3584" spans="1:10" x14ac:dyDescent="0.2">
      <c r="A3584" s="8" t="s">
        <v>3503</v>
      </c>
      <c r="B3584" s="8" t="s">
        <v>3504</v>
      </c>
      <c r="C3584" s="8" t="s">
        <v>3504</v>
      </c>
      <c r="D3584" s="8">
        <v>129.1105</v>
      </c>
      <c r="E3584" s="8">
        <v>17.018899999999999</v>
      </c>
      <c r="F3584" s="8">
        <v>332.23509999999999</v>
      </c>
      <c r="G3584" s="8" t="s">
        <v>3507</v>
      </c>
      <c r="H3584" s="8">
        <v>2</v>
      </c>
      <c r="I3584" s="8" t="s">
        <v>3506</v>
      </c>
      <c r="J3584" t="s">
        <v>3842</v>
      </c>
    </row>
    <row r="3585" spans="1:10" x14ac:dyDescent="0.2">
      <c r="A3585" s="8" t="s">
        <v>3503</v>
      </c>
      <c r="B3585" s="8" t="s">
        <v>3504</v>
      </c>
      <c r="C3585" s="8" t="s">
        <v>3504</v>
      </c>
      <c r="D3585" s="8">
        <v>159.23099999999999</v>
      </c>
      <c r="E3585" s="8">
        <v>17.018899999999999</v>
      </c>
      <c r="F3585" s="8">
        <v>332.23509999999999</v>
      </c>
      <c r="G3585" s="8" t="s">
        <v>3507</v>
      </c>
      <c r="H3585" s="8">
        <v>3</v>
      </c>
      <c r="I3585" s="8" t="s">
        <v>3506</v>
      </c>
      <c r="J3585" t="s">
        <v>3842</v>
      </c>
    </row>
    <row r="3586" spans="1:10" x14ac:dyDescent="0.2">
      <c r="A3586" s="8" t="s">
        <v>4191</v>
      </c>
      <c r="B3586" s="8" t="s">
        <v>4192</v>
      </c>
      <c r="C3586" s="8" t="s">
        <v>4913</v>
      </c>
      <c r="D3586" s="8">
        <v>483.31549999999999</v>
      </c>
      <c r="E3586" s="8">
        <v>5.6623999999999999</v>
      </c>
      <c r="F3586" s="8">
        <v>483.31959999999998</v>
      </c>
      <c r="G3586" s="8" t="s">
        <v>3869</v>
      </c>
      <c r="H3586" s="8">
        <v>0</v>
      </c>
      <c r="I3586" s="8" t="s">
        <v>4193</v>
      </c>
      <c r="J3586" t="s">
        <v>3842</v>
      </c>
    </row>
    <row r="3587" spans="1:10" x14ac:dyDescent="0.2">
      <c r="A3587" s="8" t="s">
        <v>4191</v>
      </c>
      <c r="B3587" s="8" t="s">
        <v>4192</v>
      </c>
      <c r="C3587" s="8" t="s">
        <v>4913</v>
      </c>
      <c r="D3587" s="8">
        <v>524.38760000000002</v>
      </c>
      <c r="E3587" s="8">
        <v>5.6623999999999999</v>
      </c>
      <c r="F3587" s="8">
        <v>483.31959999999998</v>
      </c>
      <c r="G3587" s="8" t="s">
        <v>3869</v>
      </c>
      <c r="H3587" s="8">
        <v>1</v>
      </c>
      <c r="I3587" s="8" t="s">
        <v>4193</v>
      </c>
      <c r="J3587" t="s">
        <v>3842</v>
      </c>
    </row>
    <row r="3588" spans="1:10" x14ac:dyDescent="0.2">
      <c r="A3588" s="8" t="s">
        <v>4191</v>
      </c>
      <c r="B3588" s="8" t="s">
        <v>4192</v>
      </c>
      <c r="C3588" s="8" t="s">
        <v>4913</v>
      </c>
      <c r="D3588" s="8">
        <v>353.30829999999997</v>
      </c>
      <c r="E3588" s="8">
        <v>5.6623999999999999</v>
      </c>
      <c r="F3588" s="8">
        <v>483.31959999999998</v>
      </c>
      <c r="G3588" s="8" t="s">
        <v>3869</v>
      </c>
      <c r="H3588" s="8">
        <v>2</v>
      </c>
      <c r="I3588" s="8" t="s">
        <v>4193</v>
      </c>
      <c r="J3588" t="s">
        <v>3842</v>
      </c>
    </row>
    <row r="3589" spans="1:10" x14ac:dyDescent="0.2">
      <c r="A3589" s="8" t="s">
        <v>4191</v>
      </c>
      <c r="B3589" s="8" t="s">
        <v>4192</v>
      </c>
      <c r="C3589" s="8" t="s">
        <v>4913</v>
      </c>
      <c r="D3589" s="8">
        <v>374.10109999999997</v>
      </c>
      <c r="E3589" s="8">
        <v>5.6623999999999999</v>
      </c>
      <c r="F3589" s="8">
        <v>483.31959999999998</v>
      </c>
      <c r="G3589" s="8" t="s">
        <v>3869</v>
      </c>
      <c r="H3589" s="8">
        <v>3</v>
      </c>
      <c r="I3589" s="8" t="s">
        <v>4193</v>
      </c>
      <c r="J3589" t="s">
        <v>3842</v>
      </c>
    </row>
    <row r="3590" spans="1:10" x14ac:dyDescent="0.2">
      <c r="A3590" s="8" t="s">
        <v>3486</v>
      </c>
      <c r="B3590" s="8" t="s">
        <v>3487</v>
      </c>
      <c r="C3590" s="8" t="s">
        <v>3487</v>
      </c>
      <c r="D3590" s="8">
        <v>109.10129999999999</v>
      </c>
      <c r="E3590" s="8">
        <v>19.2546</v>
      </c>
      <c r="F3590" s="8">
        <v>392.29259999999999</v>
      </c>
      <c r="G3590" s="8" t="s">
        <v>3489</v>
      </c>
      <c r="H3590" s="8">
        <v>0</v>
      </c>
      <c r="I3590" s="8" t="s">
        <v>3482</v>
      </c>
      <c r="J3590" t="s">
        <v>3842</v>
      </c>
    </row>
    <row r="3591" spans="1:10" x14ac:dyDescent="0.2">
      <c r="A3591" s="8" t="s">
        <v>3486</v>
      </c>
      <c r="B3591" s="8" t="s">
        <v>3487</v>
      </c>
      <c r="C3591" s="8" t="s">
        <v>3487</v>
      </c>
      <c r="D3591" s="8">
        <v>93.07</v>
      </c>
      <c r="E3591" s="8">
        <v>19.2546</v>
      </c>
      <c r="F3591" s="8">
        <v>392.29259999999999</v>
      </c>
      <c r="G3591" s="8" t="s">
        <v>3489</v>
      </c>
      <c r="H3591" s="8">
        <v>1</v>
      </c>
      <c r="I3591" s="8" t="s">
        <v>3482</v>
      </c>
      <c r="J3591" t="s">
        <v>3842</v>
      </c>
    </row>
    <row r="3592" spans="1:10" x14ac:dyDescent="0.2">
      <c r="A3592" s="8" t="s">
        <v>3486</v>
      </c>
      <c r="B3592" s="8" t="s">
        <v>3487</v>
      </c>
      <c r="C3592" s="8" t="s">
        <v>3487</v>
      </c>
      <c r="D3592" s="8">
        <v>301.28899999999999</v>
      </c>
      <c r="E3592" s="8">
        <v>19.2546</v>
      </c>
      <c r="F3592" s="8">
        <v>392.29259999999999</v>
      </c>
      <c r="G3592" s="8" t="s">
        <v>3489</v>
      </c>
      <c r="H3592" s="8">
        <v>2</v>
      </c>
      <c r="I3592" s="8" t="s">
        <v>3482</v>
      </c>
      <c r="J3592" t="s">
        <v>3842</v>
      </c>
    </row>
    <row r="3593" spans="1:10" x14ac:dyDescent="0.2">
      <c r="A3593" s="8" t="s">
        <v>3486</v>
      </c>
      <c r="B3593" s="8" t="s">
        <v>3487</v>
      </c>
      <c r="C3593" s="8" t="s">
        <v>3487</v>
      </c>
      <c r="D3593" s="8">
        <v>255.2107</v>
      </c>
      <c r="E3593" s="8">
        <v>19.2546</v>
      </c>
      <c r="F3593" s="8">
        <v>392.29259999999999</v>
      </c>
      <c r="G3593" s="8" t="s">
        <v>3489</v>
      </c>
      <c r="H3593" s="8">
        <v>3</v>
      </c>
      <c r="I3593" s="8" t="s">
        <v>3482</v>
      </c>
      <c r="J3593" t="s">
        <v>3842</v>
      </c>
    </row>
    <row r="3594" spans="1:10" x14ac:dyDescent="0.2">
      <c r="A3594" s="8" t="s">
        <v>3510</v>
      </c>
      <c r="B3594" s="8" t="s">
        <v>3511</v>
      </c>
      <c r="C3594" s="8" t="s">
        <v>3511</v>
      </c>
      <c r="D3594" s="8">
        <v>213.16380000000001</v>
      </c>
      <c r="E3594" s="8">
        <v>17.839400000000001</v>
      </c>
      <c r="F3594" s="8">
        <v>316.24023</v>
      </c>
      <c r="G3594" s="8" t="s">
        <v>3514</v>
      </c>
      <c r="H3594" s="8">
        <v>0</v>
      </c>
      <c r="I3594" s="8" t="s">
        <v>3513</v>
      </c>
      <c r="J3594" t="s">
        <v>3842</v>
      </c>
    </row>
    <row r="3595" spans="1:10" x14ac:dyDescent="0.2">
      <c r="A3595" s="8" t="s">
        <v>3510</v>
      </c>
      <c r="B3595" s="8" t="s">
        <v>3511</v>
      </c>
      <c r="C3595" s="8" t="s">
        <v>3511</v>
      </c>
      <c r="D3595" s="8">
        <v>187.1481</v>
      </c>
      <c r="E3595" s="8">
        <v>17.839400000000001</v>
      </c>
      <c r="F3595" s="8">
        <v>316.24023</v>
      </c>
      <c r="G3595" s="8" t="s">
        <v>3514</v>
      </c>
      <c r="H3595" s="8">
        <v>1</v>
      </c>
      <c r="I3595" s="8" t="s">
        <v>3513</v>
      </c>
      <c r="J3595" t="s">
        <v>3842</v>
      </c>
    </row>
    <row r="3596" spans="1:10" x14ac:dyDescent="0.2">
      <c r="A3596" s="8" t="s">
        <v>3510</v>
      </c>
      <c r="B3596" s="8" t="s">
        <v>3511</v>
      </c>
      <c r="C3596" s="8" t="s">
        <v>3511</v>
      </c>
      <c r="D3596" s="8">
        <v>283.24220000000003</v>
      </c>
      <c r="E3596" s="8">
        <v>17.839400000000001</v>
      </c>
      <c r="F3596" s="8">
        <v>316.24023</v>
      </c>
      <c r="G3596" s="8" t="s">
        <v>3514</v>
      </c>
      <c r="H3596" s="8">
        <v>2</v>
      </c>
      <c r="I3596" s="8" t="s">
        <v>3513</v>
      </c>
      <c r="J3596" t="s">
        <v>3842</v>
      </c>
    </row>
    <row r="3597" spans="1:10" x14ac:dyDescent="0.2">
      <c r="A3597" s="8" t="s">
        <v>3510</v>
      </c>
      <c r="B3597" s="8" t="s">
        <v>3511</v>
      </c>
      <c r="C3597" s="8" t="s">
        <v>3511</v>
      </c>
      <c r="D3597" s="8">
        <v>231.21100000000001</v>
      </c>
      <c r="E3597" s="8">
        <v>17.839400000000001</v>
      </c>
      <c r="F3597" s="8">
        <v>316.24023</v>
      </c>
      <c r="G3597" s="8" t="s">
        <v>3514</v>
      </c>
      <c r="H3597" s="8">
        <v>3</v>
      </c>
      <c r="I3597" s="8" t="s">
        <v>3513</v>
      </c>
      <c r="J3597" t="s">
        <v>3842</v>
      </c>
    </row>
    <row r="3598" spans="1:10" x14ac:dyDescent="0.2">
      <c r="A3598" s="8" t="s">
        <v>3573</v>
      </c>
      <c r="B3598" s="8" t="s">
        <v>3574</v>
      </c>
      <c r="C3598" s="8" t="s">
        <v>3574</v>
      </c>
      <c r="D3598" s="8">
        <v>402.34980000000002</v>
      </c>
      <c r="E3598" s="8">
        <v>18.392399999999999</v>
      </c>
      <c r="F3598" s="8">
        <v>402.34980000000002</v>
      </c>
      <c r="G3598" s="8" t="s">
        <v>3577</v>
      </c>
      <c r="H3598" s="8">
        <v>0</v>
      </c>
      <c r="I3598" s="8" t="s">
        <v>3576</v>
      </c>
      <c r="J3598" t="s">
        <v>3842</v>
      </c>
    </row>
    <row r="3599" spans="1:10" x14ac:dyDescent="0.2">
      <c r="A3599" s="8" t="s">
        <v>3573</v>
      </c>
      <c r="B3599" s="8" t="s">
        <v>3574</v>
      </c>
      <c r="C3599" s="8" t="s">
        <v>3574</v>
      </c>
      <c r="D3599" s="8">
        <v>403.35300000000001</v>
      </c>
      <c r="E3599" s="8">
        <v>18.392399999999999</v>
      </c>
      <c r="F3599" s="8">
        <v>402.34980000000002</v>
      </c>
      <c r="G3599" s="8" t="s">
        <v>3577</v>
      </c>
      <c r="H3599" s="8">
        <v>1</v>
      </c>
      <c r="I3599" s="8" t="s">
        <v>3576</v>
      </c>
      <c r="J3599" t="s">
        <v>3842</v>
      </c>
    </row>
    <row r="3600" spans="1:10" x14ac:dyDescent="0.2">
      <c r="A3600" s="8" t="s">
        <v>3573</v>
      </c>
      <c r="B3600" s="8" t="s">
        <v>3574</v>
      </c>
      <c r="C3600" s="8" t="s">
        <v>3574</v>
      </c>
      <c r="D3600" s="8">
        <v>407.46269999999998</v>
      </c>
      <c r="E3600" s="8">
        <v>18.392399999999999</v>
      </c>
      <c r="F3600" s="8">
        <v>402.34980000000002</v>
      </c>
      <c r="G3600" s="8" t="s">
        <v>3577</v>
      </c>
      <c r="H3600" s="8">
        <v>2</v>
      </c>
      <c r="I3600" s="8" t="s">
        <v>3576</v>
      </c>
      <c r="J3600" t="s">
        <v>3842</v>
      </c>
    </row>
    <row r="3601" spans="1:10" x14ac:dyDescent="0.2">
      <c r="A3601" s="8" t="s">
        <v>3573</v>
      </c>
      <c r="B3601" s="8" t="s">
        <v>3574</v>
      </c>
      <c r="C3601" s="8" t="s">
        <v>3574</v>
      </c>
      <c r="D3601" s="8">
        <v>404.35579999999999</v>
      </c>
      <c r="E3601" s="8">
        <v>18.392399999999999</v>
      </c>
      <c r="F3601" s="8">
        <v>402.34980000000002</v>
      </c>
      <c r="G3601" s="8" t="s">
        <v>3577</v>
      </c>
      <c r="H3601" s="8">
        <v>3</v>
      </c>
      <c r="I3601" s="8" t="s">
        <v>3576</v>
      </c>
      <c r="J3601" t="s">
        <v>3842</v>
      </c>
    </row>
    <row r="3602" spans="1:10" x14ac:dyDescent="0.2">
      <c r="A3602" s="8" t="s">
        <v>3581</v>
      </c>
      <c r="B3602" s="8" t="s">
        <v>3574</v>
      </c>
      <c r="C3602" s="8" t="s">
        <v>3574</v>
      </c>
      <c r="D3602" s="8">
        <v>402.34980000000002</v>
      </c>
      <c r="E3602" s="8">
        <v>17.724900000000002</v>
      </c>
      <c r="F3602" s="8">
        <v>402.34980000000002</v>
      </c>
      <c r="G3602" s="8" t="s">
        <v>3577</v>
      </c>
      <c r="H3602" s="8">
        <v>0</v>
      </c>
      <c r="I3602" s="8" t="s">
        <v>3576</v>
      </c>
      <c r="J3602" t="s">
        <v>3842</v>
      </c>
    </row>
    <row r="3603" spans="1:10" x14ac:dyDescent="0.2">
      <c r="A3603" s="8" t="s">
        <v>3581</v>
      </c>
      <c r="B3603" s="8" t="s">
        <v>3574</v>
      </c>
      <c r="C3603" s="8" t="s">
        <v>3574</v>
      </c>
      <c r="D3603" s="8">
        <v>403.35300000000001</v>
      </c>
      <c r="E3603" s="8">
        <v>17.724900000000002</v>
      </c>
      <c r="F3603" s="8">
        <v>402.34980000000002</v>
      </c>
      <c r="G3603" s="8" t="s">
        <v>3577</v>
      </c>
      <c r="H3603" s="8">
        <v>1</v>
      </c>
      <c r="I3603" s="8" t="s">
        <v>3576</v>
      </c>
      <c r="J3603" t="s">
        <v>3842</v>
      </c>
    </row>
    <row r="3604" spans="1:10" x14ac:dyDescent="0.2">
      <c r="A3604" s="8" t="s">
        <v>3581</v>
      </c>
      <c r="B3604" s="8" t="s">
        <v>3574</v>
      </c>
      <c r="C3604" s="8" t="s">
        <v>3574</v>
      </c>
      <c r="D3604" s="8">
        <v>401.3424</v>
      </c>
      <c r="E3604" s="8">
        <v>17.724900000000002</v>
      </c>
      <c r="F3604" s="8">
        <v>402.34980000000002</v>
      </c>
      <c r="G3604" s="8" t="s">
        <v>3577</v>
      </c>
      <c r="H3604" s="8">
        <v>2</v>
      </c>
      <c r="I3604" s="8" t="s">
        <v>3576</v>
      </c>
      <c r="J3604" t="s">
        <v>3842</v>
      </c>
    </row>
    <row r="3605" spans="1:10" x14ac:dyDescent="0.2">
      <c r="A3605" s="8" t="s">
        <v>3581</v>
      </c>
      <c r="B3605" s="8" t="s">
        <v>3574</v>
      </c>
      <c r="C3605" s="8" t="s">
        <v>3574</v>
      </c>
      <c r="D3605" s="8">
        <v>404.35629999999998</v>
      </c>
      <c r="E3605" s="8">
        <v>17.724900000000002</v>
      </c>
      <c r="F3605" s="8">
        <v>402.34980000000002</v>
      </c>
      <c r="G3605" s="8" t="s">
        <v>3577</v>
      </c>
      <c r="H3605" s="8">
        <v>3</v>
      </c>
      <c r="I3605" s="8" t="s">
        <v>3576</v>
      </c>
      <c r="J3605" t="s">
        <v>3842</v>
      </c>
    </row>
    <row r="3606" spans="1:10" x14ac:dyDescent="0.2">
      <c r="A3606" s="8" t="s">
        <v>3468</v>
      </c>
      <c r="B3606" s="8" t="s">
        <v>3469</v>
      </c>
      <c r="C3606" s="8" t="s">
        <v>3469</v>
      </c>
      <c r="D3606" s="8">
        <v>408.38889999999998</v>
      </c>
      <c r="E3606" s="8">
        <v>22.907800000000002</v>
      </c>
      <c r="F3606" s="8">
        <v>408.2876</v>
      </c>
      <c r="G3606" s="8" t="s">
        <v>3472</v>
      </c>
      <c r="H3606" s="8">
        <v>0</v>
      </c>
      <c r="I3606" s="8" t="s">
        <v>3471</v>
      </c>
      <c r="J3606" t="s">
        <v>3842</v>
      </c>
    </row>
    <row r="3607" spans="1:10" x14ac:dyDescent="0.2">
      <c r="A3607" s="8" t="s">
        <v>3468</v>
      </c>
      <c r="B3607" s="8" t="s">
        <v>3469</v>
      </c>
      <c r="C3607" s="8" t="s">
        <v>3469</v>
      </c>
      <c r="D3607" s="8">
        <v>409.16379999999998</v>
      </c>
      <c r="E3607" s="8">
        <v>22.907800000000002</v>
      </c>
      <c r="F3607" s="8">
        <v>408.2876</v>
      </c>
      <c r="G3607" s="8" t="s">
        <v>3472</v>
      </c>
      <c r="H3607" s="8">
        <v>1</v>
      </c>
      <c r="I3607" s="8" t="s">
        <v>3471</v>
      </c>
      <c r="J3607" t="s">
        <v>3842</v>
      </c>
    </row>
    <row r="3608" spans="1:10" x14ac:dyDescent="0.2">
      <c r="A3608" s="8" t="s">
        <v>3468</v>
      </c>
      <c r="B3608" s="8" t="s">
        <v>3469</v>
      </c>
      <c r="C3608" s="8" t="s">
        <v>3469</v>
      </c>
      <c r="D3608" s="8">
        <v>410.22320000000002</v>
      </c>
      <c r="E3608" s="8">
        <v>22.907800000000002</v>
      </c>
      <c r="F3608" s="8">
        <v>408.2876</v>
      </c>
      <c r="G3608" s="8" t="s">
        <v>3472</v>
      </c>
      <c r="H3608" s="8">
        <v>2</v>
      </c>
      <c r="I3608" s="8" t="s">
        <v>3471</v>
      </c>
      <c r="J3608" t="s">
        <v>3842</v>
      </c>
    </row>
    <row r="3609" spans="1:10" x14ac:dyDescent="0.2">
      <c r="A3609" s="8" t="s">
        <v>3468</v>
      </c>
      <c r="B3609" s="8" t="s">
        <v>3469</v>
      </c>
      <c r="C3609" s="8" t="s">
        <v>3469</v>
      </c>
      <c r="D3609" s="8">
        <v>407.31580000000002</v>
      </c>
      <c r="E3609" s="8">
        <v>22.907800000000002</v>
      </c>
      <c r="F3609" s="8">
        <v>408.2876</v>
      </c>
      <c r="G3609" s="8" t="s">
        <v>3472</v>
      </c>
      <c r="H3609" s="8">
        <v>3</v>
      </c>
      <c r="I3609" s="8" t="s">
        <v>3471</v>
      </c>
      <c r="J3609" t="s">
        <v>3842</v>
      </c>
    </row>
    <row r="3610" spans="1:10" x14ac:dyDescent="0.2">
      <c r="A3610" s="8" t="s">
        <v>3473</v>
      </c>
      <c r="B3610" s="8" t="s">
        <v>3474</v>
      </c>
      <c r="C3610" s="8" t="s">
        <v>3474</v>
      </c>
      <c r="D3610" s="8">
        <v>411.27460000000002</v>
      </c>
      <c r="E3610" s="8">
        <v>20.991499999999998</v>
      </c>
      <c r="F3610" s="8">
        <v>414.27460000000002</v>
      </c>
      <c r="G3610" s="8" t="s">
        <v>3477</v>
      </c>
      <c r="H3610" s="8">
        <v>0</v>
      </c>
      <c r="I3610" s="8" t="s">
        <v>3476</v>
      </c>
      <c r="J3610" t="s">
        <v>3842</v>
      </c>
    </row>
    <row r="3611" spans="1:10" x14ac:dyDescent="0.2">
      <c r="A3611" s="8" t="s">
        <v>3473</v>
      </c>
      <c r="B3611" s="8" t="s">
        <v>3474</v>
      </c>
      <c r="C3611" s="8" t="s">
        <v>3474</v>
      </c>
      <c r="D3611" s="8">
        <v>413.29050000000001</v>
      </c>
      <c r="E3611" s="8">
        <v>20.991499999999998</v>
      </c>
      <c r="F3611" s="8">
        <v>414.27460000000002</v>
      </c>
      <c r="G3611" s="8" t="s">
        <v>3477</v>
      </c>
      <c r="H3611" s="8">
        <v>1</v>
      </c>
      <c r="I3611" s="8" t="s">
        <v>3476</v>
      </c>
      <c r="J3611" t="s">
        <v>3842</v>
      </c>
    </row>
    <row r="3612" spans="1:10" x14ac:dyDescent="0.2">
      <c r="A3612" s="8" t="s">
        <v>3473</v>
      </c>
      <c r="B3612" s="8" t="s">
        <v>3474</v>
      </c>
      <c r="C3612" s="8" t="s">
        <v>3474</v>
      </c>
      <c r="D3612" s="8">
        <v>415.3895</v>
      </c>
      <c r="E3612" s="8">
        <v>20.991499999999998</v>
      </c>
      <c r="F3612" s="8">
        <v>414.27460000000002</v>
      </c>
      <c r="G3612" s="8" t="s">
        <v>3477</v>
      </c>
      <c r="H3612" s="8">
        <v>2</v>
      </c>
      <c r="I3612" s="8" t="s">
        <v>3476</v>
      </c>
      <c r="J3612" t="s">
        <v>3842</v>
      </c>
    </row>
    <row r="3613" spans="1:10" x14ac:dyDescent="0.2">
      <c r="A3613" s="8" t="s">
        <v>3473</v>
      </c>
      <c r="B3613" s="8" t="s">
        <v>3474</v>
      </c>
      <c r="C3613" s="8" t="s">
        <v>3474</v>
      </c>
      <c r="D3613" s="8">
        <v>412.27629999999999</v>
      </c>
      <c r="E3613" s="8">
        <v>20.991499999999998</v>
      </c>
      <c r="F3613" s="8">
        <v>414.27460000000002</v>
      </c>
      <c r="G3613" s="8" t="s">
        <v>3477</v>
      </c>
      <c r="H3613" s="8">
        <v>3</v>
      </c>
      <c r="I3613" s="8" t="s">
        <v>3476</v>
      </c>
      <c r="J3613" t="s">
        <v>3842</v>
      </c>
    </row>
    <row r="3614" spans="1:10" x14ac:dyDescent="0.2">
      <c r="A3614" s="8" t="s">
        <v>4188</v>
      </c>
      <c r="B3614" s="8" t="s">
        <v>4189</v>
      </c>
      <c r="C3614" s="8" t="s">
        <v>3663</v>
      </c>
      <c r="D3614" s="8">
        <v>141.07</v>
      </c>
      <c r="E3614" s="8">
        <v>17.8415</v>
      </c>
      <c r="F3614" s="8">
        <v>430.26949999999999</v>
      </c>
      <c r="G3614" s="8" t="s">
        <v>3868</v>
      </c>
      <c r="H3614" s="8">
        <v>0</v>
      </c>
      <c r="I3614" s="8" t="s">
        <v>4190</v>
      </c>
      <c r="J3614" t="s">
        <v>3842</v>
      </c>
    </row>
    <row r="3615" spans="1:10" x14ac:dyDescent="0.2">
      <c r="A3615" s="8" t="s">
        <v>4188</v>
      </c>
      <c r="B3615" s="8" t="s">
        <v>4189</v>
      </c>
      <c r="C3615" s="8" t="s">
        <v>3663</v>
      </c>
      <c r="D3615" s="8">
        <v>142.07769999999999</v>
      </c>
      <c r="E3615" s="8">
        <v>17.8415</v>
      </c>
      <c r="F3615" s="8">
        <v>430.26949999999999</v>
      </c>
      <c r="G3615" s="8" t="s">
        <v>3868</v>
      </c>
      <c r="H3615" s="8">
        <v>1</v>
      </c>
      <c r="I3615" s="8" t="s">
        <v>4190</v>
      </c>
      <c r="J3615" t="s">
        <v>3842</v>
      </c>
    </row>
    <row r="3616" spans="1:10" x14ac:dyDescent="0.2">
      <c r="A3616" s="8" t="s">
        <v>4188</v>
      </c>
      <c r="B3616" s="8" t="s">
        <v>4189</v>
      </c>
      <c r="C3616" s="8" t="s">
        <v>3663</v>
      </c>
      <c r="D3616" s="8">
        <v>144.09350000000001</v>
      </c>
      <c r="E3616" s="8">
        <v>17.8415</v>
      </c>
      <c r="F3616" s="8">
        <v>430.26949999999999</v>
      </c>
      <c r="G3616" s="8" t="s">
        <v>3868</v>
      </c>
      <c r="H3616" s="8">
        <v>2</v>
      </c>
      <c r="I3616" s="8" t="s">
        <v>4190</v>
      </c>
      <c r="J3616" t="s">
        <v>3842</v>
      </c>
    </row>
    <row r="3617" spans="1:10" x14ac:dyDescent="0.2">
      <c r="A3617" s="8" t="s">
        <v>4188</v>
      </c>
      <c r="B3617" s="8" t="s">
        <v>4189</v>
      </c>
      <c r="C3617" s="8" t="s">
        <v>3663</v>
      </c>
      <c r="D3617" s="8">
        <v>143.0856</v>
      </c>
      <c r="E3617" s="8">
        <v>17.8415</v>
      </c>
      <c r="F3617" s="8">
        <v>430.26949999999999</v>
      </c>
      <c r="G3617" s="8" t="s">
        <v>3868</v>
      </c>
      <c r="H3617" s="8">
        <v>3</v>
      </c>
      <c r="I3617" s="8" t="s">
        <v>4190</v>
      </c>
      <c r="J3617" t="s">
        <v>3842</v>
      </c>
    </row>
    <row r="3618" spans="1:10" x14ac:dyDescent="0.2">
      <c r="A3618" s="8" t="s">
        <v>3585</v>
      </c>
      <c r="B3618" s="8" t="s">
        <v>3586</v>
      </c>
      <c r="C3618" s="8" t="s">
        <v>3846</v>
      </c>
      <c r="D3618" s="8">
        <v>352.22730000000001</v>
      </c>
      <c r="E3618" s="8">
        <v>16.9819</v>
      </c>
      <c r="F3618" s="8">
        <v>352.22500000000002</v>
      </c>
      <c r="G3618" s="8" t="s">
        <v>3589</v>
      </c>
      <c r="H3618" s="8">
        <v>0</v>
      </c>
      <c r="I3618" s="8" t="s">
        <v>3588</v>
      </c>
      <c r="J3618" t="s">
        <v>3842</v>
      </c>
    </row>
    <row r="3619" spans="1:10" x14ac:dyDescent="0.2">
      <c r="A3619" s="8" t="s">
        <v>3585</v>
      </c>
      <c r="B3619" s="8" t="s">
        <v>3586</v>
      </c>
      <c r="C3619" s="8" t="s">
        <v>3846</v>
      </c>
      <c r="D3619" s="8">
        <v>131.03399999999999</v>
      </c>
      <c r="E3619" s="8">
        <v>16.9819</v>
      </c>
      <c r="F3619" s="8">
        <v>352.22500000000002</v>
      </c>
      <c r="G3619" s="8" t="s">
        <v>3589</v>
      </c>
      <c r="H3619" s="8">
        <v>1</v>
      </c>
      <c r="I3619" s="8" t="s">
        <v>3588</v>
      </c>
      <c r="J3619" t="s">
        <v>3842</v>
      </c>
    </row>
    <row r="3620" spans="1:10" x14ac:dyDescent="0.2">
      <c r="A3620" s="8" t="s">
        <v>3585</v>
      </c>
      <c r="B3620" s="8" t="s">
        <v>3586</v>
      </c>
      <c r="C3620" s="8" t="s">
        <v>3846</v>
      </c>
      <c r="D3620" s="8">
        <v>225.09139999999999</v>
      </c>
      <c r="E3620" s="8">
        <v>16.9819</v>
      </c>
      <c r="F3620" s="8">
        <v>352.22500000000002</v>
      </c>
      <c r="G3620" s="8" t="s">
        <v>3589</v>
      </c>
      <c r="H3620" s="8">
        <v>2</v>
      </c>
      <c r="I3620" s="8" t="s">
        <v>3588</v>
      </c>
      <c r="J3620" t="s">
        <v>3842</v>
      </c>
    </row>
    <row r="3621" spans="1:10" x14ac:dyDescent="0.2">
      <c r="A3621" s="8" t="s">
        <v>3585</v>
      </c>
      <c r="B3621" s="8" t="s">
        <v>3586</v>
      </c>
      <c r="C3621" s="8" t="s">
        <v>3846</v>
      </c>
      <c r="D3621" s="8">
        <v>257.13249999999999</v>
      </c>
      <c r="E3621" s="8">
        <v>16.9819</v>
      </c>
      <c r="F3621" s="8">
        <v>352.22500000000002</v>
      </c>
      <c r="G3621" s="8" t="s">
        <v>3589</v>
      </c>
      <c r="H3621" s="8">
        <v>3</v>
      </c>
      <c r="I3621" s="8" t="s">
        <v>3588</v>
      </c>
      <c r="J3621" t="s">
        <v>3842</v>
      </c>
    </row>
    <row r="3622" spans="1:10" x14ac:dyDescent="0.2">
      <c r="A3622" s="8" t="s">
        <v>3516</v>
      </c>
      <c r="B3622" s="8" t="s">
        <v>3517</v>
      </c>
      <c r="C3622" s="8" t="s">
        <v>3517</v>
      </c>
      <c r="D3622" s="8">
        <v>300.17189999999999</v>
      </c>
      <c r="E3622" s="8">
        <v>16.224299999999999</v>
      </c>
      <c r="F3622" s="8">
        <v>300.17250000000001</v>
      </c>
      <c r="G3622" s="8" t="s">
        <v>3520</v>
      </c>
      <c r="H3622" s="8">
        <v>0</v>
      </c>
      <c r="I3622" s="8" t="s">
        <v>3519</v>
      </c>
      <c r="J3622" t="s">
        <v>3842</v>
      </c>
    </row>
    <row r="3623" spans="1:10" x14ac:dyDescent="0.2">
      <c r="A3623" s="8" t="s">
        <v>3516</v>
      </c>
      <c r="B3623" s="8" t="s">
        <v>3517</v>
      </c>
      <c r="C3623" s="8" t="s">
        <v>3517</v>
      </c>
      <c r="D3623" s="8">
        <v>161.09610000000001</v>
      </c>
      <c r="E3623" s="8">
        <v>16.224299999999999</v>
      </c>
      <c r="F3623" s="8">
        <v>300.17250000000001</v>
      </c>
      <c r="G3623" s="8" t="s">
        <v>3520</v>
      </c>
      <c r="H3623" s="8">
        <v>1</v>
      </c>
      <c r="I3623" s="8" t="s">
        <v>3519</v>
      </c>
      <c r="J3623" t="s">
        <v>3842</v>
      </c>
    </row>
    <row r="3624" spans="1:10" x14ac:dyDescent="0.2">
      <c r="A3624" s="8" t="s">
        <v>3516</v>
      </c>
      <c r="B3624" s="8" t="s">
        <v>3517</v>
      </c>
      <c r="C3624" s="8" t="s">
        <v>3517</v>
      </c>
      <c r="D3624" s="8">
        <v>160.0883</v>
      </c>
      <c r="E3624" s="8">
        <v>16.224299999999999</v>
      </c>
      <c r="F3624" s="8">
        <v>300.17250000000001</v>
      </c>
      <c r="G3624" s="8" t="s">
        <v>3520</v>
      </c>
      <c r="H3624" s="8">
        <v>2</v>
      </c>
      <c r="I3624" s="8" t="s">
        <v>3519</v>
      </c>
      <c r="J3624" t="s">
        <v>3842</v>
      </c>
    </row>
    <row r="3625" spans="1:10" x14ac:dyDescent="0.2">
      <c r="A3625" s="8" t="s">
        <v>3516</v>
      </c>
      <c r="B3625" s="8" t="s">
        <v>3517</v>
      </c>
      <c r="C3625" s="8" t="s">
        <v>3517</v>
      </c>
      <c r="D3625" s="8">
        <v>122.0727</v>
      </c>
      <c r="E3625" s="8">
        <v>16.224299999999999</v>
      </c>
      <c r="F3625" s="8">
        <v>300.17250000000001</v>
      </c>
      <c r="G3625" s="8" t="s">
        <v>3520</v>
      </c>
      <c r="H3625" s="8">
        <v>3</v>
      </c>
      <c r="I3625" s="8" t="s">
        <v>3519</v>
      </c>
      <c r="J3625" t="s">
        <v>3842</v>
      </c>
    </row>
    <row r="3626" spans="1:10" x14ac:dyDescent="0.2">
      <c r="A3626" s="8" t="s">
        <v>3490</v>
      </c>
      <c r="B3626" s="8" t="s">
        <v>3491</v>
      </c>
      <c r="C3626" s="8" t="s">
        <v>3843</v>
      </c>
      <c r="D3626" s="8">
        <v>376.29750000000001</v>
      </c>
      <c r="E3626" s="8">
        <v>16.7788</v>
      </c>
      <c r="F3626" s="8">
        <v>376.29770000000002</v>
      </c>
      <c r="G3626" s="8" t="s">
        <v>3494</v>
      </c>
      <c r="H3626" s="8">
        <v>0</v>
      </c>
      <c r="I3626" s="8" t="s">
        <v>3493</v>
      </c>
      <c r="J3626" t="s">
        <v>3842</v>
      </c>
    </row>
    <row r="3627" spans="1:10" x14ac:dyDescent="0.2">
      <c r="A3627" s="8" t="s">
        <v>3490</v>
      </c>
      <c r="B3627" s="8" t="s">
        <v>3491</v>
      </c>
      <c r="C3627" s="8" t="s">
        <v>3843</v>
      </c>
      <c r="D3627" s="8">
        <v>117.37260000000001</v>
      </c>
      <c r="E3627" s="8">
        <v>16.7788</v>
      </c>
      <c r="F3627" s="8">
        <v>376.29770000000002</v>
      </c>
      <c r="G3627" s="8" t="s">
        <v>3494</v>
      </c>
      <c r="H3627" s="8">
        <v>1</v>
      </c>
      <c r="I3627" s="8" t="s">
        <v>3493</v>
      </c>
      <c r="J3627" t="s">
        <v>3842</v>
      </c>
    </row>
    <row r="3628" spans="1:10" x14ac:dyDescent="0.2">
      <c r="A3628" s="8" t="s">
        <v>3490</v>
      </c>
      <c r="B3628" s="8" t="s">
        <v>3491</v>
      </c>
      <c r="C3628" s="8" t="s">
        <v>3843</v>
      </c>
      <c r="D3628" s="8">
        <v>145.07300000000001</v>
      </c>
      <c r="E3628" s="8">
        <v>16.7788</v>
      </c>
      <c r="F3628" s="8">
        <v>376.29770000000002</v>
      </c>
      <c r="G3628" s="8" t="s">
        <v>3494</v>
      </c>
      <c r="H3628" s="8">
        <v>2</v>
      </c>
      <c r="I3628" s="8" t="s">
        <v>3493</v>
      </c>
      <c r="J3628" t="s">
        <v>3842</v>
      </c>
    </row>
    <row r="3629" spans="1:10" x14ac:dyDescent="0.2">
      <c r="A3629" s="8" t="s">
        <v>3490</v>
      </c>
      <c r="B3629" s="8" t="s">
        <v>3491</v>
      </c>
      <c r="C3629" s="8" t="s">
        <v>3843</v>
      </c>
      <c r="D3629" s="8">
        <v>375.68150000000003</v>
      </c>
      <c r="E3629" s="8">
        <v>16.7788</v>
      </c>
      <c r="F3629" s="8">
        <v>376.29770000000002</v>
      </c>
      <c r="G3629" s="8" t="s">
        <v>3494</v>
      </c>
      <c r="H3629" s="8">
        <v>3</v>
      </c>
      <c r="I3629" s="8" t="s">
        <v>3493</v>
      </c>
      <c r="J3629" t="s">
        <v>3842</v>
      </c>
    </row>
    <row r="3630" spans="1:10" x14ac:dyDescent="0.2">
      <c r="A3630" s="8" t="s">
        <v>3535</v>
      </c>
      <c r="B3630" s="8" t="s">
        <v>3536</v>
      </c>
      <c r="C3630" s="8" t="s">
        <v>3536</v>
      </c>
      <c r="D3630" s="8">
        <v>384.3381</v>
      </c>
      <c r="E3630" s="8">
        <v>19.218699999999998</v>
      </c>
      <c r="F3630" s="8">
        <v>384.33920000000001</v>
      </c>
      <c r="G3630" s="8" t="s">
        <v>3539</v>
      </c>
      <c r="H3630" s="8">
        <v>0</v>
      </c>
      <c r="I3630" s="8" t="s">
        <v>3538</v>
      </c>
      <c r="J3630" t="s">
        <v>3842</v>
      </c>
    </row>
    <row r="3631" spans="1:10" x14ac:dyDescent="0.2">
      <c r="A3631" s="8" t="s">
        <v>3535</v>
      </c>
      <c r="B3631" s="8" t="s">
        <v>3536</v>
      </c>
      <c r="C3631" s="8" t="s">
        <v>3536</v>
      </c>
      <c r="D3631" s="8">
        <v>386.3544</v>
      </c>
      <c r="E3631" s="8">
        <v>19.218699999999998</v>
      </c>
      <c r="F3631" s="8">
        <v>384.33920000000001</v>
      </c>
      <c r="G3631" s="8" t="s">
        <v>3539</v>
      </c>
      <c r="H3631" s="8">
        <v>1</v>
      </c>
      <c r="I3631" s="8" t="s">
        <v>3538</v>
      </c>
      <c r="J3631" t="s">
        <v>3842</v>
      </c>
    </row>
    <row r="3632" spans="1:10" x14ac:dyDescent="0.2">
      <c r="A3632" s="8" t="s">
        <v>3535</v>
      </c>
      <c r="B3632" s="8" t="s">
        <v>3536</v>
      </c>
      <c r="C3632" s="8" t="s">
        <v>3536</v>
      </c>
      <c r="D3632" s="8">
        <v>353.32029999999997</v>
      </c>
      <c r="E3632" s="8">
        <v>19.218699999999998</v>
      </c>
      <c r="F3632" s="8">
        <v>384.33920000000001</v>
      </c>
      <c r="G3632" s="8" t="s">
        <v>3539</v>
      </c>
      <c r="H3632" s="8">
        <v>2</v>
      </c>
      <c r="I3632" s="8" t="s">
        <v>3538</v>
      </c>
      <c r="J3632" t="s">
        <v>3842</v>
      </c>
    </row>
    <row r="3633" spans="1:10" x14ac:dyDescent="0.2">
      <c r="A3633" s="8" t="s">
        <v>3535</v>
      </c>
      <c r="B3633" s="8" t="s">
        <v>3536</v>
      </c>
      <c r="C3633" s="8" t="s">
        <v>3536</v>
      </c>
      <c r="D3633" s="8">
        <v>368.34370000000001</v>
      </c>
      <c r="E3633" s="8">
        <v>19.218699999999998</v>
      </c>
      <c r="F3633" s="8">
        <v>384.33920000000001</v>
      </c>
      <c r="G3633" s="8" t="s">
        <v>3539</v>
      </c>
      <c r="H3633" s="8">
        <v>3</v>
      </c>
      <c r="I3633" s="8" t="s">
        <v>3538</v>
      </c>
      <c r="J3633" t="s">
        <v>3842</v>
      </c>
    </row>
    <row r="3634" spans="1:10" x14ac:dyDescent="0.2">
      <c r="A3634" s="8" t="s">
        <v>3495</v>
      </c>
      <c r="B3634" s="8" t="s">
        <v>3496</v>
      </c>
      <c r="C3634" s="8" t="s">
        <v>3845</v>
      </c>
      <c r="D3634" s="8">
        <v>432.38659999999999</v>
      </c>
      <c r="E3634" s="8">
        <v>19.375900000000001</v>
      </c>
      <c r="F3634" s="8">
        <v>433.31920000000002</v>
      </c>
      <c r="G3634" s="8" t="s">
        <v>3499</v>
      </c>
      <c r="H3634" s="8">
        <v>0</v>
      </c>
      <c r="I3634" s="8" t="s">
        <v>3498</v>
      </c>
      <c r="J3634" t="s">
        <v>3842</v>
      </c>
    </row>
    <row r="3635" spans="1:10" x14ac:dyDescent="0.2">
      <c r="A3635" s="8" t="s">
        <v>3495</v>
      </c>
      <c r="B3635" s="8" t="s">
        <v>3496</v>
      </c>
      <c r="C3635" s="8" t="s">
        <v>3845</v>
      </c>
      <c r="D3635" s="8">
        <v>430.3802</v>
      </c>
      <c r="E3635" s="8">
        <v>19.375900000000001</v>
      </c>
      <c r="F3635" s="8">
        <v>433.31920000000002</v>
      </c>
      <c r="G3635" s="8" t="s">
        <v>3499</v>
      </c>
      <c r="H3635" s="8">
        <v>1</v>
      </c>
      <c r="I3635" s="8" t="s">
        <v>3498</v>
      </c>
      <c r="J3635" t="s">
        <v>3842</v>
      </c>
    </row>
    <row r="3636" spans="1:10" x14ac:dyDescent="0.2">
      <c r="A3636" s="8" t="s">
        <v>3495</v>
      </c>
      <c r="B3636" s="8" t="s">
        <v>3496</v>
      </c>
      <c r="C3636" s="8" t="s">
        <v>3845</v>
      </c>
      <c r="D3636" s="8">
        <v>431.38369999999998</v>
      </c>
      <c r="E3636" s="8">
        <v>19.375900000000001</v>
      </c>
      <c r="F3636" s="8">
        <v>433.31920000000002</v>
      </c>
      <c r="G3636" s="8" t="s">
        <v>3499</v>
      </c>
      <c r="H3636" s="8">
        <v>2</v>
      </c>
      <c r="I3636" s="8" t="s">
        <v>3498</v>
      </c>
      <c r="J3636" t="s">
        <v>3842</v>
      </c>
    </row>
    <row r="3637" spans="1:10" x14ac:dyDescent="0.2">
      <c r="A3637" s="8" t="s">
        <v>3495</v>
      </c>
      <c r="B3637" s="8" t="s">
        <v>3496</v>
      </c>
      <c r="C3637" s="8" t="s">
        <v>3845</v>
      </c>
      <c r="D3637" s="8">
        <v>428.3655</v>
      </c>
      <c r="E3637" s="8">
        <v>19.375900000000001</v>
      </c>
      <c r="F3637" s="8">
        <v>433.31920000000002</v>
      </c>
      <c r="G3637" s="8" t="s">
        <v>3499</v>
      </c>
      <c r="H3637" s="8">
        <v>3</v>
      </c>
      <c r="I3637" s="8" t="s">
        <v>3498</v>
      </c>
      <c r="J3637" t="s">
        <v>3842</v>
      </c>
    </row>
    <row r="3638" spans="1:10" x14ac:dyDescent="0.2">
      <c r="A3638" s="8" t="s">
        <v>4194</v>
      </c>
      <c r="B3638" s="8" t="s">
        <v>4195</v>
      </c>
      <c r="C3638" s="8" t="s">
        <v>4909</v>
      </c>
      <c r="D3638" s="8">
        <v>252.83510000000001</v>
      </c>
      <c r="E3638" s="8">
        <v>5.9523999999999999</v>
      </c>
      <c r="F3638" s="8">
        <v>465.30900000000003</v>
      </c>
      <c r="G3638" s="8" t="s">
        <v>3870</v>
      </c>
      <c r="H3638" s="8">
        <v>0</v>
      </c>
      <c r="I3638" s="8" t="s">
        <v>4196</v>
      </c>
      <c r="J3638" t="s">
        <v>3842</v>
      </c>
    </row>
    <row r="3639" spans="1:10" x14ac:dyDescent="0.2">
      <c r="A3639" s="8" t="s">
        <v>4194</v>
      </c>
      <c r="B3639" s="8" t="s">
        <v>4195</v>
      </c>
      <c r="C3639" s="8" t="s">
        <v>4909</v>
      </c>
      <c r="D3639" s="8">
        <v>249.9812</v>
      </c>
      <c r="E3639" s="8">
        <v>5.9523999999999999</v>
      </c>
      <c r="F3639" s="8">
        <v>465.30900000000003</v>
      </c>
      <c r="G3639" s="8" t="s">
        <v>3870</v>
      </c>
      <c r="H3639" s="8">
        <v>1</v>
      </c>
      <c r="I3639" s="8" t="s">
        <v>4196</v>
      </c>
      <c r="J3639" t="s">
        <v>3842</v>
      </c>
    </row>
    <row r="3640" spans="1:10" x14ac:dyDescent="0.2">
      <c r="A3640" s="8" t="s">
        <v>4194</v>
      </c>
      <c r="B3640" s="8" t="s">
        <v>4195</v>
      </c>
      <c r="C3640" s="8" t="s">
        <v>4909</v>
      </c>
      <c r="D3640" s="8">
        <v>270.57429999999999</v>
      </c>
      <c r="E3640" s="8">
        <v>5.9523999999999999</v>
      </c>
      <c r="F3640" s="8">
        <v>465.30900000000003</v>
      </c>
      <c r="G3640" s="8" t="s">
        <v>3870</v>
      </c>
      <c r="H3640" s="8">
        <v>2</v>
      </c>
      <c r="I3640" s="8" t="s">
        <v>4196</v>
      </c>
      <c r="J3640" t="s">
        <v>3842</v>
      </c>
    </row>
    <row r="3641" spans="1:10" x14ac:dyDescent="0.2">
      <c r="A3641" s="8" t="s">
        <v>4194</v>
      </c>
      <c r="B3641" s="8" t="s">
        <v>4195</v>
      </c>
      <c r="C3641" s="8" t="s">
        <v>4909</v>
      </c>
      <c r="D3641" s="8">
        <v>247.98330000000001</v>
      </c>
      <c r="E3641" s="8">
        <v>5.9523999999999999</v>
      </c>
      <c r="F3641" s="8">
        <v>465.30900000000003</v>
      </c>
      <c r="G3641" s="8" t="s">
        <v>3870</v>
      </c>
      <c r="H3641" s="8">
        <v>3</v>
      </c>
      <c r="I3641" s="8" t="s">
        <v>4196</v>
      </c>
      <c r="J3641" t="s">
        <v>3842</v>
      </c>
    </row>
    <row r="3642" spans="1:10" x14ac:dyDescent="0.2">
      <c r="A3642" s="8" t="s">
        <v>3522</v>
      </c>
      <c r="B3642" s="8" t="s">
        <v>3523</v>
      </c>
      <c r="C3642" s="8" t="s">
        <v>3523</v>
      </c>
      <c r="D3642" s="8">
        <v>253.05269999999999</v>
      </c>
      <c r="E3642" s="8">
        <v>12.809799999999999</v>
      </c>
      <c r="F3642" s="8">
        <v>350.11878999999999</v>
      </c>
      <c r="G3642" s="8" t="s">
        <v>3526</v>
      </c>
      <c r="H3642" s="8">
        <v>0</v>
      </c>
      <c r="I3642" s="8" t="s">
        <v>3525</v>
      </c>
      <c r="J3642" t="s">
        <v>3842</v>
      </c>
    </row>
    <row r="3643" spans="1:10" x14ac:dyDescent="0.2">
      <c r="A3643" s="8" t="s">
        <v>3522</v>
      </c>
      <c r="B3643" s="8" t="s">
        <v>3523</v>
      </c>
      <c r="C3643" s="8" t="s">
        <v>3523</v>
      </c>
      <c r="D3643" s="8">
        <v>251.04689999999999</v>
      </c>
      <c r="E3643" s="8">
        <v>12.809799999999999</v>
      </c>
      <c r="F3643" s="8">
        <v>350.11878999999999</v>
      </c>
      <c r="G3643" s="8" t="s">
        <v>3526</v>
      </c>
      <c r="H3643" s="8">
        <v>1</v>
      </c>
      <c r="I3643" s="8" t="s">
        <v>3525</v>
      </c>
      <c r="J3643" t="s">
        <v>3842</v>
      </c>
    </row>
    <row r="3644" spans="1:10" x14ac:dyDescent="0.2">
      <c r="A3644" s="8" t="s">
        <v>3522</v>
      </c>
      <c r="B3644" s="8" t="s">
        <v>3523</v>
      </c>
      <c r="C3644" s="8" t="s">
        <v>3523</v>
      </c>
      <c r="D3644" s="8">
        <v>252.05029999999999</v>
      </c>
      <c r="E3644" s="8">
        <v>12.809799999999999</v>
      </c>
      <c r="F3644" s="8">
        <v>350.11878999999999</v>
      </c>
      <c r="G3644" s="8" t="s">
        <v>3526</v>
      </c>
      <c r="H3644" s="8">
        <v>2</v>
      </c>
      <c r="I3644" s="8" t="s">
        <v>3525</v>
      </c>
      <c r="J3644" t="s">
        <v>3842</v>
      </c>
    </row>
    <row r="3645" spans="1:10" x14ac:dyDescent="0.2">
      <c r="A3645" s="8" t="s">
        <v>3522</v>
      </c>
      <c r="B3645" s="8" t="s">
        <v>3523</v>
      </c>
      <c r="C3645" s="8" t="s">
        <v>3523</v>
      </c>
      <c r="D3645" s="8">
        <v>267.04239999999999</v>
      </c>
      <c r="E3645" s="8">
        <v>12.809799999999999</v>
      </c>
      <c r="F3645" s="8">
        <v>350.11878999999999</v>
      </c>
      <c r="G3645" s="8" t="s">
        <v>3526</v>
      </c>
      <c r="H3645" s="8">
        <v>3</v>
      </c>
      <c r="I3645" s="8" t="s">
        <v>3525</v>
      </c>
      <c r="J3645" t="s">
        <v>3842</v>
      </c>
    </row>
    <row r="3646" spans="1:10" x14ac:dyDescent="0.2">
      <c r="A3646" s="8" t="s">
        <v>3547</v>
      </c>
      <c r="B3646" s="8" t="s">
        <v>3548</v>
      </c>
      <c r="C3646" s="8" t="s">
        <v>3548</v>
      </c>
      <c r="D3646" s="8">
        <v>214.16669999999999</v>
      </c>
      <c r="E3646" s="8">
        <v>18.078299999999999</v>
      </c>
      <c r="F3646" s="8">
        <v>288.17250000000001</v>
      </c>
      <c r="G3646" s="8" t="s">
        <v>3551</v>
      </c>
      <c r="H3646" s="8">
        <v>0</v>
      </c>
      <c r="I3646" s="8" t="s">
        <v>3550</v>
      </c>
      <c r="J3646" t="s">
        <v>3842</v>
      </c>
    </row>
    <row r="3647" spans="1:10" x14ac:dyDescent="0.2">
      <c r="A3647" s="8" t="s">
        <v>3547</v>
      </c>
      <c r="B3647" s="8" t="s">
        <v>3548</v>
      </c>
      <c r="C3647" s="8" t="s">
        <v>3548</v>
      </c>
      <c r="D3647" s="8">
        <v>205.19540000000001</v>
      </c>
      <c r="E3647" s="8">
        <v>18.078299999999999</v>
      </c>
      <c r="F3647" s="8">
        <v>288.17250000000001</v>
      </c>
      <c r="G3647" s="8" t="s">
        <v>3551</v>
      </c>
      <c r="H3647" s="8">
        <v>1</v>
      </c>
      <c r="I3647" s="8" t="s">
        <v>3550</v>
      </c>
      <c r="J3647" t="s">
        <v>3842</v>
      </c>
    </row>
    <row r="3648" spans="1:10" x14ac:dyDescent="0.2">
      <c r="A3648" s="8" t="s">
        <v>3547</v>
      </c>
      <c r="B3648" s="8" t="s">
        <v>3548</v>
      </c>
      <c r="C3648" s="8" t="s">
        <v>3548</v>
      </c>
      <c r="D3648" s="8">
        <v>146.10910000000001</v>
      </c>
      <c r="E3648" s="8">
        <v>18.078299999999999</v>
      </c>
      <c r="F3648" s="8">
        <v>288.17250000000001</v>
      </c>
      <c r="G3648" s="8" t="s">
        <v>3551</v>
      </c>
      <c r="H3648" s="8">
        <v>2</v>
      </c>
      <c r="I3648" s="8" t="s">
        <v>3550</v>
      </c>
      <c r="J3648" t="s">
        <v>3842</v>
      </c>
    </row>
    <row r="3649" spans="1:10" x14ac:dyDescent="0.2">
      <c r="A3649" s="8" t="s">
        <v>3547</v>
      </c>
      <c r="B3649" s="8" t="s">
        <v>3548</v>
      </c>
      <c r="C3649" s="8" t="s">
        <v>3548</v>
      </c>
      <c r="D3649" s="8">
        <v>289.16640000000001</v>
      </c>
      <c r="E3649" s="8">
        <v>18.078299999999999</v>
      </c>
      <c r="F3649" s="8">
        <v>288.17250000000001</v>
      </c>
      <c r="G3649" s="8" t="s">
        <v>3551</v>
      </c>
      <c r="H3649" s="8">
        <v>3</v>
      </c>
      <c r="I3649" s="8" t="s">
        <v>3550</v>
      </c>
      <c r="J3649" t="s">
        <v>3842</v>
      </c>
    </row>
    <row r="3650" spans="1:10" x14ac:dyDescent="0.2">
      <c r="A3650" s="8" t="s">
        <v>3554</v>
      </c>
      <c r="B3650" s="8" t="s">
        <v>3555</v>
      </c>
      <c r="C3650" s="8" t="s">
        <v>3555</v>
      </c>
      <c r="D3650" s="8">
        <v>272.17739999999998</v>
      </c>
      <c r="E3650" s="8">
        <v>16.1861</v>
      </c>
      <c r="F3650" s="8">
        <v>272.17759999999998</v>
      </c>
      <c r="G3650" s="8" t="s">
        <v>3558</v>
      </c>
      <c r="H3650" s="8">
        <v>0</v>
      </c>
      <c r="I3650" s="8" t="s">
        <v>3557</v>
      </c>
      <c r="J3650" t="s">
        <v>3842</v>
      </c>
    </row>
    <row r="3651" spans="1:10" x14ac:dyDescent="0.2">
      <c r="A3651" s="8" t="s">
        <v>3554</v>
      </c>
      <c r="B3651" s="8" t="s">
        <v>3555</v>
      </c>
      <c r="C3651" s="8" t="s">
        <v>3555</v>
      </c>
      <c r="D3651" s="8">
        <v>213.16380000000001</v>
      </c>
      <c r="E3651" s="8">
        <v>16.1861</v>
      </c>
      <c r="F3651" s="8">
        <v>272.17759999999998</v>
      </c>
      <c r="G3651" s="8" t="s">
        <v>3558</v>
      </c>
      <c r="H3651" s="8">
        <v>1</v>
      </c>
      <c r="I3651" s="8" t="s">
        <v>3557</v>
      </c>
      <c r="J3651" t="s">
        <v>3842</v>
      </c>
    </row>
    <row r="3652" spans="1:10" x14ac:dyDescent="0.2">
      <c r="A3652" s="8" t="s">
        <v>3554</v>
      </c>
      <c r="B3652" s="8" t="s">
        <v>3555</v>
      </c>
      <c r="C3652" s="8" t="s">
        <v>3555</v>
      </c>
      <c r="D3652" s="8">
        <v>146.10919999999999</v>
      </c>
      <c r="E3652" s="8">
        <v>16.1861</v>
      </c>
      <c r="F3652" s="8">
        <v>272.17759999999998</v>
      </c>
      <c r="G3652" s="8" t="s">
        <v>3558</v>
      </c>
      <c r="H3652" s="8">
        <v>2</v>
      </c>
      <c r="I3652" s="8" t="s">
        <v>3557</v>
      </c>
      <c r="J3652" t="s">
        <v>3842</v>
      </c>
    </row>
    <row r="3653" spans="1:10" x14ac:dyDescent="0.2">
      <c r="A3653" s="8" t="s">
        <v>3554</v>
      </c>
      <c r="B3653" s="8" t="s">
        <v>3555</v>
      </c>
      <c r="C3653" s="8" t="s">
        <v>3555</v>
      </c>
      <c r="D3653" s="8">
        <v>172.12459999999999</v>
      </c>
      <c r="E3653" s="8">
        <v>16.1861</v>
      </c>
      <c r="F3653" s="8">
        <v>272.17759999999998</v>
      </c>
      <c r="G3653" s="8" t="s">
        <v>3558</v>
      </c>
      <c r="H3653" s="8">
        <v>3</v>
      </c>
      <c r="I3653" s="8" t="s">
        <v>3557</v>
      </c>
      <c r="J3653" t="s">
        <v>3842</v>
      </c>
    </row>
    <row r="3654" spans="1:10" x14ac:dyDescent="0.2">
      <c r="A3654" s="8" t="s">
        <v>4199</v>
      </c>
      <c r="B3654" s="8" t="s">
        <v>4200</v>
      </c>
      <c r="C3654" s="8" t="s">
        <v>3663</v>
      </c>
      <c r="D3654" s="8">
        <v>328.0942</v>
      </c>
      <c r="E3654" s="8">
        <v>18.0943</v>
      </c>
      <c r="F3654" s="8">
        <v>390.11130000000003</v>
      </c>
      <c r="G3654" s="8" t="s">
        <v>3872</v>
      </c>
      <c r="H3654" s="8">
        <v>0</v>
      </c>
      <c r="I3654" s="8" t="s">
        <v>4201</v>
      </c>
      <c r="J3654" t="s">
        <v>3842</v>
      </c>
    </row>
    <row r="3655" spans="1:10" x14ac:dyDescent="0.2">
      <c r="A3655" s="8" t="s">
        <v>4199</v>
      </c>
      <c r="B3655" s="8" t="s">
        <v>4200</v>
      </c>
      <c r="C3655" s="8" t="s">
        <v>3663</v>
      </c>
      <c r="D3655" s="8">
        <v>329.09789999999998</v>
      </c>
      <c r="E3655" s="8">
        <v>18.0943</v>
      </c>
      <c r="F3655" s="8">
        <v>390.11130000000003</v>
      </c>
      <c r="G3655" s="8" t="s">
        <v>3872</v>
      </c>
      <c r="H3655" s="8">
        <v>1</v>
      </c>
      <c r="I3655" s="8" t="s">
        <v>4201</v>
      </c>
      <c r="J3655" t="s">
        <v>3842</v>
      </c>
    </row>
    <row r="3656" spans="1:10" x14ac:dyDescent="0.2">
      <c r="A3656" s="8" t="s">
        <v>4199</v>
      </c>
      <c r="B3656" s="8" t="s">
        <v>4200</v>
      </c>
      <c r="C3656" s="8" t="s">
        <v>3663</v>
      </c>
      <c r="D3656" s="8">
        <v>330.10379999999998</v>
      </c>
      <c r="E3656" s="8">
        <v>18.0943</v>
      </c>
      <c r="F3656" s="8">
        <v>390.11130000000003</v>
      </c>
      <c r="G3656" s="8" t="s">
        <v>3872</v>
      </c>
      <c r="H3656" s="8">
        <v>2</v>
      </c>
      <c r="I3656" s="8" t="s">
        <v>4201</v>
      </c>
      <c r="J3656" t="s">
        <v>3842</v>
      </c>
    </row>
    <row r="3657" spans="1:10" x14ac:dyDescent="0.2">
      <c r="A3657" s="8" t="s">
        <v>4199</v>
      </c>
      <c r="B3657" s="8" t="s">
        <v>4200</v>
      </c>
      <c r="C3657" s="8" t="s">
        <v>3663</v>
      </c>
      <c r="D3657" s="8">
        <v>390.1123</v>
      </c>
      <c r="E3657" s="8">
        <v>18.0943</v>
      </c>
      <c r="F3657" s="8">
        <v>390.11130000000003</v>
      </c>
      <c r="G3657" s="8" t="s">
        <v>3872</v>
      </c>
      <c r="H3657" s="8">
        <v>3</v>
      </c>
      <c r="I3657" s="8" t="s">
        <v>4201</v>
      </c>
      <c r="J3657" t="s">
        <v>3842</v>
      </c>
    </row>
    <row r="3658" spans="1:10" x14ac:dyDescent="0.2">
      <c r="A3658" s="8" t="s">
        <v>3542</v>
      </c>
      <c r="B3658" s="8" t="s">
        <v>3543</v>
      </c>
      <c r="C3658" s="8" t="s">
        <v>3543</v>
      </c>
      <c r="D3658" s="8">
        <v>270.16160000000002</v>
      </c>
      <c r="E3658" s="8">
        <v>15.2606</v>
      </c>
      <c r="F3658" s="8">
        <v>270.16199999999998</v>
      </c>
      <c r="G3658" s="8" t="s">
        <v>3546</v>
      </c>
      <c r="H3658" s="8">
        <v>0</v>
      </c>
      <c r="I3658" s="8" t="s">
        <v>3545</v>
      </c>
      <c r="J3658" t="s">
        <v>3842</v>
      </c>
    </row>
    <row r="3659" spans="1:10" x14ac:dyDescent="0.2">
      <c r="A3659" s="8" t="s">
        <v>3542</v>
      </c>
      <c r="B3659" s="8" t="s">
        <v>3543</v>
      </c>
      <c r="C3659" s="8" t="s">
        <v>3543</v>
      </c>
      <c r="D3659" s="8">
        <v>271.16489999999999</v>
      </c>
      <c r="E3659" s="8">
        <v>15.2606</v>
      </c>
      <c r="F3659" s="8">
        <v>270.16199999999998</v>
      </c>
      <c r="G3659" s="8" t="s">
        <v>3546</v>
      </c>
      <c r="H3659" s="8">
        <v>1</v>
      </c>
      <c r="I3659" s="8" t="s">
        <v>3545</v>
      </c>
      <c r="J3659" t="s">
        <v>3842</v>
      </c>
    </row>
    <row r="3660" spans="1:10" x14ac:dyDescent="0.2">
      <c r="A3660" s="8" t="s">
        <v>3542</v>
      </c>
      <c r="B3660" s="8" t="s">
        <v>3543</v>
      </c>
      <c r="C3660" s="8" t="s">
        <v>3543</v>
      </c>
      <c r="D3660" s="8">
        <v>274.16759999999999</v>
      </c>
      <c r="E3660" s="8">
        <v>15.2606</v>
      </c>
      <c r="F3660" s="8">
        <v>270.16199999999998</v>
      </c>
      <c r="G3660" s="8" t="s">
        <v>3546</v>
      </c>
      <c r="H3660" s="8">
        <v>2</v>
      </c>
      <c r="I3660" s="8" t="s">
        <v>3545</v>
      </c>
      <c r="J3660" t="s">
        <v>3842</v>
      </c>
    </row>
    <row r="3661" spans="1:10" x14ac:dyDescent="0.2">
      <c r="A3661" s="8" t="s">
        <v>3542</v>
      </c>
      <c r="B3661" s="8" t="s">
        <v>3543</v>
      </c>
      <c r="C3661" s="8" t="s">
        <v>3543</v>
      </c>
      <c r="D3661" s="8">
        <v>275.17099999999999</v>
      </c>
      <c r="E3661" s="8">
        <v>15.2606</v>
      </c>
      <c r="F3661" s="8">
        <v>270.16199999999998</v>
      </c>
      <c r="G3661" s="8" t="s">
        <v>3546</v>
      </c>
      <c r="H3661" s="8">
        <v>3</v>
      </c>
      <c r="I3661" s="8" t="s">
        <v>3545</v>
      </c>
      <c r="J3661" t="s">
        <v>3842</v>
      </c>
    </row>
    <row r="3662" spans="1:10" x14ac:dyDescent="0.2">
      <c r="A3662" s="8" t="s">
        <v>3597</v>
      </c>
      <c r="B3662" s="8" t="s">
        <v>3598</v>
      </c>
      <c r="C3662" s="8" t="s">
        <v>3598</v>
      </c>
      <c r="D3662" s="8">
        <v>103.0059</v>
      </c>
      <c r="E3662" s="8">
        <v>6.3284000000000002</v>
      </c>
      <c r="F3662" s="8">
        <v>161.1052</v>
      </c>
      <c r="G3662" s="8" t="s">
        <v>3600</v>
      </c>
      <c r="H3662" s="8">
        <v>0</v>
      </c>
      <c r="I3662" s="8" t="s">
        <v>3595</v>
      </c>
      <c r="J3662" t="s">
        <v>3842</v>
      </c>
    </row>
    <row r="3663" spans="1:10" x14ac:dyDescent="0.2">
      <c r="A3663" s="8" t="s">
        <v>3597</v>
      </c>
      <c r="B3663" s="8" t="s">
        <v>3598</v>
      </c>
      <c r="C3663" s="8" t="s">
        <v>3598</v>
      </c>
      <c r="D3663" s="8">
        <v>162.07730000000001</v>
      </c>
      <c r="E3663" s="8">
        <v>6.3284000000000002</v>
      </c>
      <c r="F3663" s="8">
        <v>161.1052</v>
      </c>
      <c r="G3663" s="8" t="s">
        <v>3600</v>
      </c>
      <c r="H3663" s="8">
        <v>1</v>
      </c>
      <c r="I3663" s="8" t="s">
        <v>3595</v>
      </c>
      <c r="J3663" t="s">
        <v>3842</v>
      </c>
    </row>
    <row r="3664" spans="1:10" x14ac:dyDescent="0.2">
      <c r="A3664" s="8" t="s">
        <v>3597</v>
      </c>
      <c r="B3664" s="8" t="s">
        <v>3598</v>
      </c>
      <c r="C3664" s="8" t="s">
        <v>3598</v>
      </c>
      <c r="D3664" s="8">
        <v>160.0324</v>
      </c>
      <c r="E3664" s="8">
        <v>6.3284000000000002</v>
      </c>
      <c r="F3664" s="8">
        <v>161.1052</v>
      </c>
      <c r="G3664" s="8" t="s">
        <v>3600</v>
      </c>
      <c r="H3664" s="8">
        <v>2</v>
      </c>
      <c r="I3664" s="8" t="s">
        <v>3595</v>
      </c>
      <c r="J3664" t="s">
        <v>3842</v>
      </c>
    </row>
    <row r="3665" spans="1:10" x14ac:dyDescent="0.2">
      <c r="A3665" s="8" t="s">
        <v>3597</v>
      </c>
      <c r="B3665" s="8" t="s">
        <v>3598</v>
      </c>
      <c r="C3665" s="8" t="s">
        <v>3598</v>
      </c>
      <c r="D3665" s="8">
        <v>101.9855</v>
      </c>
      <c r="E3665" s="8">
        <v>6.3284000000000002</v>
      </c>
      <c r="F3665" s="8">
        <v>161.1052</v>
      </c>
      <c r="G3665" s="8" t="s">
        <v>3600</v>
      </c>
      <c r="H3665" s="8">
        <v>3</v>
      </c>
      <c r="I3665" s="8" t="s">
        <v>3595</v>
      </c>
      <c r="J3665" t="s">
        <v>3842</v>
      </c>
    </row>
    <row r="3666" spans="1:10" x14ac:dyDescent="0.2">
      <c r="A3666" s="8" t="s">
        <v>3592</v>
      </c>
      <c r="B3666" s="8" t="s">
        <v>3593</v>
      </c>
      <c r="C3666" s="8" t="s">
        <v>3593</v>
      </c>
      <c r="D3666" s="8">
        <v>103.0059</v>
      </c>
      <c r="E3666" s="8">
        <v>6.2925000000000004</v>
      </c>
      <c r="F3666" s="8">
        <v>161.1052</v>
      </c>
      <c r="G3666" s="8" t="s">
        <v>3596</v>
      </c>
      <c r="H3666" s="8">
        <v>0</v>
      </c>
      <c r="I3666" s="8" t="s">
        <v>3595</v>
      </c>
      <c r="J3666" t="s">
        <v>3842</v>
      </c>
    </row>
    <row r="3667" spans="1:10" x14ac:dyDescent="0.2">
      <c r="A3667" s="8" t="s">
        <v>3592</v>
      </c>
      <c r="B3667" s="8" t="s">
        <v>3593</v>
      </c>
      <c r="C3667" s="8" t="s">
        <v>3593</v>
      </c>
      <c r="D3667" s="8">
        <v>162.07730000000001</v>
      </c>
      <c r="E3667" s="8">
        <v>6.2925000000000004</v>
      </c>
      <c r="F3667" s="8">
        <v>161.1052</v>
      </c>
      <c r="G3667" s="8" t="s">
        <v>3596</v>
      </c>
      <c r="H3667" s="8">
        <v>1</v>
      </c>
      <c r="I3667" s="8" t="s">
        <v>3595</v>
      </c>
      <c r="J3667" t="s">
        <v>3842</v>
      </c>
    </row>
    <row r="3668" spans="1:10" x14ac:dyDescent="0.2">
      <c r="A3668" s="8" t="s">
        <v>3592</v>
      </c>
      <c r="B3668" s="8" t="s">
        <v>3593</v>
      </c>
      <c r="C3668" s="8" t="s">
        <v>3593</v>
      </c>
      <c r="D3668" s="8">
        <v>160.0324</v>
      </c>
      <c r="E3668" s="8">
        <v>6.2925000000000004</v>
      </c>
      <c r="F3668" s="8">
        <v>161.1052</v>
      </c>
      <c r="G3668" s="8" t="s">
        <v>3596</v>
      </c>
      <c r="H3668" s="8">
        <v>2</v>
      </c>
      <c r="I3668" s="8" t="s">
        <v>3595</v>
      </c>
      <c r="J3668" t="s">
        <v>3842</v>
      </c>
    </row>
    <row r="3669" spans="1:10" x14ac:dyDescent="0.2">
      <c r="A3669" s="8" t="s">
        <v>3592</v>
      </c>
      <c r="B3669" s="8" t="s">
        <v>3593</v>
      </c>
      <c r="C3669" s="8" t="s">
        <v>3593</v>
      </c>
      <c r="D3669" s="8">
        <v>101.9855</v>
      </c>
      <c r="E3669" s="8">
        <v>6.2925000000000004</v>
      </c>
      <c r="F3669" s="8">
        <v>161.1052</v>
      </c>
      <c r="G3669" s="8" t="s">
        <v>3596</v>
      </c>
      <c r="H3669" s="8">
        <v>3</v>
      </c>
      <c r="I3669" s="8" t="s">
        <v>3595</v>
      </c>
      <c r="J3669" t="s">
        <v>3842</v>
      </c>
    </row>
    <row r="3670" spans="1:10" x14ac:dyDescent="0.2">
      <c r="A3670" s="8" t="s">
        <v>3560</v>
      </c>
      <c r="B3670" s="8" t="s">
        <v>3561</v>
      </c>
      <c r="C3670" s="8" t="s">
        <v>3561</v>
      </c>
      <c r="D3670" s="8">
        <v>124.1203</v>
      </c>
      <c r="E3670" s="8">
        <v>17.321000000000002</v>
      </c>
      <c r="F3670" s="8">
        <v>314.22460000000001</v>
      </c>
      <c r="G3670" s="8" t="s">
        <v>3564</v>
      </c>
      <c r="H3670" s="8">
        <v>0</v>
      </c>
      <c r="I3670" s="8" t="s">
        <v>3563</v>
      </c>
      <c r="J3670" t="s">
        <v>3842</v>
      </c>
    </row>
    <row r="3671" spans="1:10" x14ac:dyDescent="0.2">
      <c r="A3671" s="8" t="s">
        <v>3560</v>
      </c>
      <c r="B3671" s="8" t="s">
        <v>3561</v>
      </c>
      <c r="C3671" s="8" t="s">
        <v>3561</v>
      </c>
      <c r="D3671" s="8">
        <v>229.1953</v>
      </c>
      <c r="E3671" s="8">
        <v>17.321000000000002</v>
      </c>
      <c r="F3671" s="8">
        <v>314.22460000000001</v>
      </c>
      <c r="G3671" s="8" t="s">
        <v>3564</v>
      </c>
      <c r="H3671" s="8">
        <v>1</v>
      </c>
      <c r="I3671" s="8" t="s">
        <v>3563</v>
      </c>
      <c r="J3671" t="s">
        <v>3842</v>
      </c>
    </row>
    <row r="3672" spans="1:10" x14ac:dyDescent="0.2">
      <c r="A3672" s="8" t="s">
        <v>3560</v>
      </c>
      <c r="B3672" s="8" t="s">
        <v>3561</v>
      </c>
      <c r="C3672" s="8" t="s">
        <v>3561</v>
      </c>
      <c r="D3672" s="8">
        <v>125.1326</v>
      </c>
      <c r="E3672" s="8">
        <v>17.321000000000002</v>
      </c>
      <c r="F3672" s="8">
        <v>314.22460000000001</v>
      </c>
      <c r="G3672" s="8" t="s">
        <v>3564</v>
      </c>
      <c r="H3672" s="8">
        <v>2</v>
      </c>
      <c r="I3672" s="8" t="s">
        <v>3563</v>
      </c>
      <c r="J3672" t="s">
        <v>3842</v>
      </c>
    </row>
    <row r="3673" spans="1:10" x14ac:dyDescent="0.2">
      <c r="A3673" s="8" t="s">
        <v>3560</v>
      </c>
      <c r="B3673" s="8" t="s">
        <v>3561</v>
      </c>
      <c r="C3673" s="8" t="s">
        <v>3561</v>
      </c>
      <c r="D3673" s="8">
        <v>314.22309999999999</v>
      </c>
      <c r="E3673" s="8">
        <v>17.321000000000002</v>
      </c>
      <c r="F3673" s="8">
        <v>314.22460000000001</v>
      </c>
      <c r="G3673" s="8" t="s">
        <v>3564</v>
      </c>
      <c r="H3673" s="8">
        <v>3</v>
      </c>
      <c r="I3673" s="8" t="s">
        <v>3563</v>
      </c>
      <c r="J3673" t="s">
        <v>3842</v>
      </c>
    </row>
    <row r="3674" spans="1:10" x14ac:dyDescent="0.2">
      <c r="A3674" s="8" t="s">
        <v>3529</v>
      </c>
      <c r="B3674" s="8" t="s">
        <v>3530</v>
      </c>
      <c r="C3674" s="8" t="s">
        <v>3530</v>
      </c>
      <c r="D3674" s="8">
        <v>386.3544</v>
      </c>
      <c r="E3674" s="8">
        <v>19.218699999999998</v>
      </c>
      <c r="F3674" s="8">
        <v>386.35489999999999</v>
      </c>
      <c r="G3674" s="8" t="s">
        <v>3533</v>
      </c>
      <c r="H3674" s="8">
        <v>0</v>
      </c>
      <c r="I3674" s="8" t="s">
        <v>3532</v>
      </c>
      <c r="J3674" t="s">
        <v>3842</v>
      </c>
    </row>
    <row r="3675" spans="1:10" x14ac:dyDescent="0.2">
      <c r="A3675" s="8" t="s">
        <v>3529</v>
      </c>
      <c r="B3675" s="8" t="s">
        <v>3530</v>
      </c>
      <c r="C3675" s="8" t="s">
        <v>3530</v>
      </c>
      <c r="D3675" s="8">
        <v>353.32029999999997</v>
      </c>
      <c r="E3675" s="8">
        <v>19.218699999999998</v>
      </c>
      <c r="F3675" s="8">
        <v>386.35489999999999</v>
      </c>
      <c r="G3675" s="8" t="s">
        <v>3533</v>
      </c>
      <c r="H3675" s="8">
        <v>1</v>
      </c>
      <c r="I3675" s="8" t="s">
        <v>3532</v>
      </c>
      <c r="J3675" t="s">
        <v>3842</v>
      </c>
    </row>
    <row r="3676" spans="1:10" x14ac:dyDescent="0.2">
      <c r="A3676" s="8" t="s">
        <v>3529</v>
      </c>
      <c r="B3676" s="8" t="s">
        <v>3530</v>
      </c>
      <c r="C3676" s="8" t="s">
        <v>3530</v>
      </c>
      <c r="D3676" s="8">
        <v>371.33080000000001</v>
      </c>
      <c r="E3676" s="8">
        <v>19.218699999999998</v>
      </c>
      <c r="F3676" s="8">
        <v>386.35489999999999</v>
      </c>
      <c r="G3676" s="8" t="s">
        <v>3533</v>
      </c>
      <c r="H3676" s="8">
        <v>2</v>
      </c>
      <c r="I3676" s="8" t="s">
        <v>3532</v>
      </c>
      <c r="J3676" t="s">
        <v>3842</v>
      </c>
    </row>
    <row r="3677" spans="1:10" x14ac:dyDescent="0.2">
      <c r="A3677" s="8" t="s">
        <v>3529</v>
      </c>
      <c r="B3677" s="8" t="s">
        <v>3530</v>
      </c>
      <c r="C3677" s="8" t="s">
        <v>3530</v>
      </c>
      <c r="D3677" s="8">
        <v>390.33670000000001</v>
      </c>
      <c r="E3677" s="8">
        <v>19.218699999999998</v>
      </c>
      <c r="F3677" s="8">
        <v>386.35489999999999</v>
      </c>
      <c r="G3677" s="8" t="s">
        <v>3533</v>
      </c>
      <c r="H3677" s="8">
        <v>3</v>
      </c>
      <c r="I3677" s="8" t="s">
        <v>3532</v>
      </c>
      <c r="J3677" t="s">
        <v>3842</v>
      </c>
    </row>
    <row r="3678" spans="1:10" x14ac:dyDescent="0.2">
      <c r="A3678" s="8" t="s">
        <v>3567</v>
      </c>
      <c r="B3678" s="8" t="s">
        <v>3568</v>
      </c>
      <c r="C3678" s="8" t="s">
        <v>3568</v>
      </c>
      <c r="D3678" s="8">
        <v>123.0806</v>
      </c>
      <c r="E3678" s="8">
        <v>19.2681</v>
      </c>
      <c r="F3678" s="8">
        <v>288.20890000000003</v>
      </c>
      <c r="G3678" s="8" t="s">
        <v>3571</v>
      </c>
      <c r="H3678" s="8">
        <v>0</v>
      </c>
      <c r="I3678" s="8" t="s">
        <v>3570</v>
      </c>
      <c r="J3678" t="s">
        <v>3842</v>
      </c>
    </row>
    <row r="3679" spans="1:10" x14ac:dyDescent="0.2">
      <c r="A3679" s="8" t="s">
        <v>3567</v>
      </c>
      <c r="B3679" s="8" t="s">
        <v>3568</v>
      </c>
      <c r="C3679" s="8" t="s">
        <v>3568</v>
      </c>
      <c r="D3679" s="8">
        <v>253.1953</v>
      </c>
      <c r="E3679" s="8">
        <v>19.2681</v>
      </c>
      <c r="F3679" s="8">
        <v>288.20890000000003</v>
      </c>
      <c r="G3679" s="8" t="s">
        <v>3571</v>
      </c>
      <c r="H3679" s="8">
        <v>1</v>
      </c>
      <c r="I3679" s="8" t="s">
        <v>3570</v>
      </c>
      <c r="J3679" t="s">
        <v>3842</v>
      </c>
    </row>
    <row r="3680" spans="1:10" x14ac:dyDescent="0.2">
      <c r="A3680" s="8" t="s">
        <v>3567</v>
      </c>
      <c r="B3680" s="8" t="s">
        <v>3568</v>
      </c>
      <c r="C3680" s="8" t="s">
        <v>3568</v>
      </c>
      <c r="D3680" s="8">
        <v>147.11689999999999</v>
      </c>
      <c r="E3680" s="8">
        <v>19.2681</v>
      </c>
      <c r="F3680" s="8">
        <v>288.20890000000003</v>
      </c>
      <c r="G3680" s="8" t="s">
        <v>3571</v>
      </c>
      <c r="H3680" s="8">
        <v>2</v>
      </c>
      <c r="I3680" s="8" t="s">
        <v>3570</v>
      </c>
      <c r="J3680" t="s">
        <v>3842</v>
      </c>
    </row>
    <row r="3681" spans="1:10" x14ac:dyDescent="0.2">
      <c r="A3681" s="8" t="s">
        <v>3567</v>
      </c>
      <c r="B3681" s="8" t="s">
        <v>3568</v>
      </c>
      <c r="C3681" s="8" t="s">
        <v>3568</v>
      </c>
      <c r="D3681" s="8">
        <v>159.11689999999999</v>
      </c>
      <c r="E3681" s="8">
        <v>19.2681</v>
      </c>
      <c r="F3681" s="8">
        <v>288.20890000000003</v>
      </c>
      <c r="G3681" s="8" t="s">
        <v>3571</v>
      </c>
      <c r="H3681" s="8">
        <v>3</v>
      </c>
      <c r="I3681" s="8" t="s">
        <v>3570</v>
      </c>
      <c r="J3681" t="s">
        <v>3842</v>
      </c>
    </row>
    <row r="3682" spans="1:10" x14ac:dyDescent="0.2">
      <c r="A3682" s="8" t="s">
        <v>3479</v>
      </c>
      <c r="B3682" s="8" t="s">
        <v>3480</v>
      </c>
      <c r="C3682" s="8" t="s">
        <v>3847</v>
      </c>
      <c r="D3682" s="8">
        <v>95.266400000000004</v>
      </c>
      <c r="E3682" s="8">
        <v>19.252400000000002</v>
      </c>
      <c r="F3682" s="8">
        <v>392.29259999999999</v>
      </c>
      <c r="G3682" s="8" t="s">
        <v>3483</v>
      </c>
      <c r="H3682" s="8">
        <v>0</v>
      </c>
      <c r="I3682" s="8" t="s">
        <v>3482</v>
      </c>
      <c r="J3682" t="s">
        <v>3842</v>
      </c>
    </row>
    <row r="3683" spans="1:10" x14ac:dyDescent="0.2">
      <c r="A3683" s="8" t="s">
        <v>3479</v>
      </c>
      <c r="B3683" s="8" t="s">
        <v>3480</v>
      </c>
      <c r="C3683" s="8" t="s">
        <v>3847</v>
      </c>
      <c r="D3683" s="8">
        <v>287.2371</v>
      </c>
      <c r="E3683" s="8">
        <v>19.252400000000002</v>
      </c>
      <c r="F3683" s="8">
        <v>392.29259999999999</v>
      </c>
      <c r="G3683" s="8" t="s">
        <v>3483</v>
      </c>
      <c r="H3683" s="8">
        <v>1</v>
      </c>
      <c r="I3683" s="8" t="s">
        <v>3482</v>
      </c>
      <c r="J3683" t="s">
        <v>3842</v>
      </c>
    </row>
    <row r="3684" spans="1:10" x14ac:dyDescent="0.2">
      <c r="A3684" s="8" t="s">
        <v>3479</v>
      </c>
      <c r="B3684" s="8" t="s">
        <v>3480</v>
      </c>
      <c r="C3684" s="8" t="s">
        <v>3847</v>
      </c>
      <c r="D3684" s="8">
        <v>387.35789999999997</v>
      </c>
      <c r="E3684" s="8">
        <v>19.252400000000002</v>
      </c>
      <c r="F3684" s="8">
        <v>392.29259999999999</v>
      </c>
      <c r="G3684" s="8" t="s">
        <v>3483</v>
      </c>
      <c r="H3684" s="8">
        <v>2</v>
      </c>
      <c r="I3684" s="8" t="s">
        <v>3482</v>
      </c>
      <c r="J3684" t="s">
        <v>3842</v>
      </c>
    </row>
    <row r="3685" spans="1:10" x14ac:dyDescent="0.2">
      <c r="A3685" s="8" t="s">
        <v>3479</v>
      </c>
      <c r="B3685" s="8" t="s">
        <v>3480</v>
      </c>
      <c r="C3685" s="8" t="s">
        <v>3847</v>
      </c>
      <c r="D3685" s="8">
        <v>297.2577</v>
      </c>
      <c r="E3685" s="8">
        <v>19.252400000000002</v>
      </c>
      <c r="F3685" s="8">
        <v>392.29259999999999</v>
      </c>
      <c r="G3685" s="8" t="s">
        <v>3483</v>
      </c>
      <c r="H3685" s="8">
        <v>3</v>
      </c>
      <c r="I3685" s="8" t="s">
        <v>3482</v>
      </c>
      <c r="J3685" t="s">
        <v>3842</v>
      </c>
    </row>
    <row r="3686" spans="1:10" x14ac:dyDescent="0.2">
      <c r="C3686" s="8"/>
    </row>
    <row r="3687" spans="1:10" x14ac:dyDescent="0.2">
      <c r="C3687" s="8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7475-E90B-D44E-BE2B-4612A435E7DA}">
  <dimension ref="A1:F69"/>
  <sheetViews>
    <sheetView topLeftCell="A49" zoomScale="138" workbookViewId="0">
      <selection activeCell="E88" sqref="E88"/>
    </sheetView>
  </sheetViews>
  <sheetFormatPr baseColWidth="10" defaultRowHeight="16" x14ac:dyDescent="0.2"/>
  <cols>
    <col min="1" max="1" width="18.83203125" bestFit="1" customWidth="1"/>
    <col min="7" max="7" width="68.83203125" bestFit="1" customWidth="1"/>
  </cols>
  <sheetData>
    <row r="1" spans="1:6" x14ac:dyDescent="0.2">
      <c r="A1" s="18" t="s">
        <v>7754</v>
      </c>
      <c r="B1" s="18" t="s">
        <v>7753</v>
      </c>
      <c r="C1" s="18" t="s">
        <v>0</v>
      </c>
      <c r="D1" s="18" t="s">
        <v>7755</v>
      </c>
      <c r="E1" s="18" t="s">
        <v>8775</v>
      </c>
    </row>
    <row r="2" spans="1:6" x14ac:dyDescent="0.2">
      <c r="A2" s="19">
        <v>1</v>
      </c>
      <c r="B2" s="19">
        <v>42.6</v>
      </c>
      <c r="C2" s="19" t="s">
        <v>3601</v>
      </c>
      <c r="D2" s="19">
        <v>12</v>
      </c>
      <c r="E2" s="19" t="s">
        <v>8774</v>
      </c>
      <c r="F2" s="13"/>
    </row>
    <row r="3" spans="1:6" x14ac:dyDescent="0.2">
      <c r="A3" s="19">
        <v>2</v>
      </c>
      <c r="B3" s="19">
        <v>45.1</v>
      </c>
      <c r="C3" s="19" t="s">
        <v>3602</v>
      </c>
      <c r="D3" s="19">
        <v>13</v>
      </c>
      <c r="E3" s="19" t="s">
        <v>8774</v>
      </c>
      <c r="F3" s="13"/>
    </row>
    <row r="4" spans="1:6" x14ac:dyDescent="0.2">
      <c r="A4" s="19">
        <v>3</v>
      </c>
      <c r="B4" s="20">
        <v>22</v>
      </c>
      <c r="C4" s="19" t="s">
        <v>3603</v>
      </c>
      <c r="D4" s="19">
        <v>14</v>
      </c>
      <c r="E4" s="19" t="s">
        <v>8774</v>
      </c>
    </row>
    <row r="5" spans="1:6" x14ac:dyDescent="0.2">
      <c r="A5" s="19">
        <v>4</v>
      </c>
      <c r="B5" s="19">
        <v>71.5</v>
      </c>
      <c r="C5" s="19" t="s">
        <v>3604</v>
      </c>
      <c r="D5" s="19">
        <v>15</v>
      </c>
      <c r="E5" s="19" t="s">
        <v>8774</v>
      </c>
    </row>
    <row r="6" spans="1:6" x14ac:dyDescent="0.2">
      <c r="A6" s="19">
        <v>5</v>
      </c>
      <c r="B6" s="19">
        <v>59.5</v>
      </c>
      <c r="C6" s="19" t="s">
        <v>3605</v>
      </c>
      <c r="D6" s="19">
        <v>16</v>
      </c>
      <c r="E6" s="19" t="s">
        <v>8774</v>
      </c>
    </row>
    <row r="7" spans="1:6" x14ac:dyDescent="0.2">
      <c r="A7" s="19">
        <v>6</v>
      </c>
      <c r="B7" s="19">
        <v>15</v>
      </c>
      <c r="C7" s="19" t="s">
        <v>3606</v>
      </c>
      <c r="D7" s="19">
        <v>17</v>
      </c>
      <c r="E7" s="19" t="s">
        <v>8774</v>
      </c>
    </row>
    <row r="8" spans="1:6" x14ac:dyDescent="0.2">
      <c r="A8" s="19">
        <v>7</v>
      </c>
      <c r="B8" s="19">
        <v>57.2</v>
      </c>
      <c r="C8" s="19" t="s">
        <v>3607</v>
      </c>
      <c r="D8" s="19">
        <v>18</v>
      </c>
      <c r="E8" s="19" t="s">
        <v>8774</v>
      </c>
    </row>
    <row r="9" spans="1:6" x14ac:dyDescent="0.2">
      <c r="A9" s="19">
        <v>8</v>
      </c>
      <c r="B9" s="19">
        <v>44.8</v>
      </c>
      <c r="C9" s="19" t="s">
        <v>3608</v>
      </c>
      <c r="D9" s="19">
        <v>19</v>
      </c>
      <c r="E9" s="19" t="s">
        <v>8774</v>
      </c>
    </row>
    <row r="10" spans="1:6" x14ac:dyDescent="0.2">
      <c r="A10" s="19">
        <v>9</v>
      </c>
      <c r="B10" s="19">
        <v>58.5</v>
      </c>
      <c r="C10" s="19" t="s">
        <v>3609</v>
      </c>
      <c r="D10" s="19">
        <v>20</v>
      </c>
      <c r="E10" s="19" t="s">
        <v>8774</v>
      </c>
    </row>
    <row r="11" spans="1:6" x14ac:dyDescent="0.2">
      <c r="A11" s="19">
        <v>10</v>
      </c>
      <c r="B11" s="19">
        <v>44.7</v>
      </c>
      <c r="C11" s="19" t="s">
        <v>3610</v>
      </c>
      <c r="D11" s="19">
        <v>21</v>
      </c>
      <c r="E11" s="19" t="s">
        <v>8774</v>
      </c>
    </row>
    <row r="12" spans="1:6" x14ac:dyDescent="0.2">
      <c r="A12" s="19">
        <v>11</v>
      </c>
      <c r="B12" s="19">
        <v>50</v>
      </c>
      <c r="C12" s="19" t="s">
        <v>3611</v>
      </c>
      <c r="D12" s="19">
        <v>22</v>
      </c>
      <c r="E12" s="19" t="s">
        <v>8774</v>
      </c>
    </row>
    <row r="13" spans="1:6" x14ac:dyDescent="0.2">
      <c r="A13" s="19">
        <v>12</v>
      </c>
      <c r="B13" s="19">
        <v>39.4</v>
      </c>
      <c r="C13" s="19" t="s">
        <v>3612</v>
      </c>
      <c r="D13" s="19">
        <v>23</v>
      </c>
      <c r="E13" s="19" t="s">
        <v>8774</v>
      </c>
    </row>
    <row r="14" spans="1:6" x14ac:dyDescent="0.2">
      <c r="A14" s="19">
        <v>13</v>
      </c>
      <c r="B14" s="19">
        <v>61.7</v>
      </c>
      <c r="C14" s="19" t="s">
        <v>3613</v>
      </c>
      <c r="D14" s="19">
        <v>24</v>
      </c>
      <c r="E14" s="19" t="s">
        <v>8774</v>
      </c>
    </row>
    <row r="15" spans="1:6" x14ac:dyDescent="0.2">
      <c r="A15" s="19">
        <v>14</v>
      </c>
      <c r="B15" s="19">
        <v>40.6</v>
      </c>
      <c r="C15" s="19" t="s">
        <v>3614</v>
      </c>
      <c r="D15" s="19">
        <v>25</v>
      </c>
      <c r="E15" s="19" t="s">
        <v>8774</v>
      </c>
    </row>
    <row r="16" spans="1:6" x14ac:dyDescent="0.2">
      <c r="A16" s="19">
        <v>15</v>
      </c>
      <c r="B16" s="19">
        <v>48.6</v>
      </c>
      <c r="C16" s="19" t="s">
        <v>3615</v>
      </c>
      <c r="D16" s="19">
        <v>26</v>
      </c>
      <c r="E16" s="19" t="s">
        <v>8774</v>
      </c>
    </row>
    <row r="17" spans="1:5" x14ac:dyDescent="0.2">
      <c r="A17" s="19">
        <v>16</v>
      </c>
      <c r="B17" s="19">
        <v>42.8</v>
      </c>
      <c r="C17" s="19" t="s">
        <v>3616</v>
      </c>
      <c r="D17" s="19">
        <v>27</v>
      </c>
      <c r="E17" s="19" t="s">
        <v>8774</v>
      </c>
    </row>
    <row r="18" spans="1:5" x14ac:dyDescent="0.2">
      <c r="A18" s="19">
        <v>17</v>
      </c>
      <c r="B18" s="19">
        <v>57.1</v>
      </c>
      <c r="C18" s="19" t="s">
        <v>3617</v>
      </c>
      <c r="D18" s="19">
        <v>28</v>
      </c>
      <c r="E18" s="19" t="s">
        <v>8774</v>
      </c>
    </row>
    <row r="19" spans="1:5" x14ac:dyDescent="0.2">
      <c r="A19" s="19">
        <v>18</v>
      </c>
      <c r="B19" s="19">
        <v>46.7</v>
      </c>
      <c r="C19" s="19" t="s">
        <v>3618</v>
      </c>
      <c r="D19" s="19">
        <v>29</v>
      </c>
      <c r="E19" s="19" t="s">
        <v>8774</v>
      </c>
    </row>
    <row r="20" spans="1:5" x14ac:dyDescent="0.2">
      <c r="A20" s="19">
        <v>19</v>
      </c>
      <c r="B20" s="19">
        <v>54.9</v>
      </c>
      <c r="C20" s="19" t="s">
        <v>3619</v>
      </c>
      <c r="D20" s="19">
        <v>30</v>
      </c>
      <c r="E20" s="19" t="s">
        <v>8774</v>
      </c>
    </row>
    <row r="21" spans="1:5" x14ac:dyDescent="0.2">
      <c r="A21" s="19">
        <v>20</v>
      </c>
      <c r="B21" s="19">
        <v>62.6</v>
      </c>
      <c r="C21" s="19" t="s">
        <v>3620</v>
      </c>
      <c r="D21" s="19">
        <v>31</v>
      </c>
      <c r="E21" s="19" t="s">
        <v>8774</v>
      </c>
    </row>
    <row r="22" spans="1:5" x14ac:dyDescent="0.2">
      <c r="A22" s="19">
        <v>21</v>
      </c>
      <c r="B22" s="19">
        <v>57.6</v>
      </c>
      <c r="C22" s="19" t="s">
        <v>3621</v>
      </c>
      <c r="D22" s="19">
        <v>32</v>
      </c>
      <c r="E22" s="19" t="s">
        <v>8774</v>
      </c>
    </row>
    <row r="23" spans="1:5" x14ac:dyDescent="0.2">
      <c r="A23" s="19">
        <v>22</v>
      </c>
      <c r="B23" s="19">
        <v>52.7</v>
      </c>
      <c r="C23" s="19" t="s">
        <v>3622</v>
      </c>
      <c r="D23" s="19">
        <v>33</v>
      </c>
      <c r="E23" s="19" t="s">
        <v>8774</v>
      </c>
    </row>
    <row r="24" spans="1:5" x14ac:dyDescent="0.2">
      <c r="A24" s="19">
        <v>23</v>
      </c>
      <c r="B24" s="19">
        <v>54.1</v>
      </c>
      <c r="C24" s="19" t="s">
        <v>3623</v>
      </c>
      <c r="D24" s="19">
        <v>34</v>
      </c>
      <c r="E24" s="19" t="s">
        <v>8774</v>
      </c>
    </row>
    <row r="25" spans="1:5" x14ac:dyDescent="0.2">
      <c r="A25" s="19">
        <v>24</v>
      </c>
      <c r="B25" s="19">
        <v>46.1</v>
      </c>
      <c r="C25" s="19" t="s">
        <v>3624</v>
      </c>
      <c r="D25" s="19">
        <v>35</v>
      </c>
      <c r="E25" s="19" t="s">
        <v>8774</v>
      </c>
    </row>
    <row r="26" spans="1:5" x14ac:dyDescent="0.2">
      <c r="A26" s="19">
        <v>25</v>
      </c>
      <c r="B26" s="19">
        <v>54.3</v>
      </c>
      <c r="C26" s="19" t="s">
        <v>3625</v>
      </c>
      <c r="D26" s="19">
        <v>36</v>
      </c>
      <c r="E26" s="19" t="s">
        <v>8774</v>
      </c>
    </row>
    <row r="27" spans="1:5" x14ac:dyDescent="0.2">
      <c r="A27" s="19">
        <v>26</v>
      </c>
      <c r="B27" s="19">
        <v>64.400000000000006</v>
      </c>
      <c r="C27" s="19" t="s">
        <v>3626</v>
      </c>
      <c r="D27" s="19">
        <v>37</v>
      </c>
      <c r="E27" s="19" t="s">
        <v>8774</v>
      </c>
    </row>
    <row r="28" spans="1:5" x14ac:dyDescent="0.2">
      <c r="A28" s="19">
        <v>27</v>
      </c>
      <c r="B28" s="19">
        <v>44.1</v>
      </c>
      <c r="C28" s="19" t="s">
        <v>3627</v>
      </c>
      <c r="D28" s="19">
        <v>38</v>
      </c>
      <c r="E28" s="19" t="s">
        <v>8774</v>
      </c>
    </row>
    <row r="29" spans="1:5" x14ac:dyDescent="0.2">
      <c r="A29" s="19">
        <v>28</v>
      </c>
      <c r="B29" s="19">
        <v>59.4</v>
      </c>
      <c r="C29" s="19" t="s">
        <v>3628</v>
      </c>
      <c r="D29" s="19">
        <v>39</v>
      </c>
      <c r="E29" s="19" t="s">
        <v>8774</v>
      </c>
    </row>
    <row r="30" spans="1:5" x14ac:dyDescent="0.2">
      <c r="A30" s="19">
        <v>29</v>
      </c>
      <c r="B30" s="19">
        <v>77.099999999999994</v>
      </c>
      <c r="C30" s="19" t="s">
        <v>3629</v>
      </c>
      <c r="D30" s="19">
        <v>40</v>
      </c>
      <c r="E30" s="19" t="s">
        <v>8774</v>
      </c>
    </row>
    <row r="31" spans="1:5" x14ac:dyDescent="0.2">
      <c r="A31" s="19">
        <v>30</v>
      </c>
      <c r="B31" s="19">
        <v>57.6</v>
      </c>
      <c r="C31" s="19" t="s">
        <v>3630</v>
      </c>
      <c r="D31" s="19">
        <v>41</v>
      </c>
      <c r="E31" s="19" t="s">
        <v>8774</v>
      </c>
    </row>
    <row r="32" spans="1:5" x14ac:dyDescent="0.2">
      <c r="A32" s="19">
        <v>31</v>
      </c>
      <c r="B32" s="19">
        <v>43.2</v>
      </c>
      <c r="C32" s="19" t="s">
        <v>3631</v>
      </c>
      <c r="D32" s="19">
        <v>42</v>
      </c>
      <c r="E32" s="19" t="s">
        <v>8774</v>
      </c>
    </row>
    <row r="33" spans="1:5" x14ac:dyDescent="0.2">
      <c r="A33" s="19">
        <v>32</v>
      </c>
      <c r="B33" s="19">
        <v>62.2</v>
      </c>
      <c r="C33" s="19" t="s">
        <v>3632</v>
      </c>
      <c r="D33" s="19">
        <v>43</v>
      </c>
      <c r="E33" s="19" t="s">
        <v>8774</v>
      </c>
    </row>
    <row r="34" spans="1:5" x14ac:dyDescent="0.2">
      <c r="A34" s="19">
        <v>33</v>
      </c>
      <c r="B34" s="19">
        <v>51.8</v>
      </c>
      <c r="C34" s="19" t="s">
        <v>3633</v>
      </c>
      <c r="D34" s="19">
        <v>44</v>
      </c>
      <c r="E34" s="19" t="s">
        <v>8774</v>
      </c>
    </row>
    <row r="35" spans="1:5" x14ac:dyDescent="0.2">
      <c r="A35" s="19">
        <v>34</v>
      </c>
      <c r="B35" s="19">
        <v>41.5</v>
      </c>
      <c r="C35" s="19" t="s">
        <v>3634</v>
      </c>
      <c r="D35" s="19">
        <v>45</v>
      </c>
      <c r="E35" s="19" t="s">
        <v>8774</v>
      </c>
    </row>
    <row r="36" spans="1:5" x14ac:dyDescent="0.2">
      <c r="A36" s="19">
        <v>35</v>
      </c>
      <c r="B36" s="19">
        <v>55</v>
      </c>
      <c r="C36" s="19" t="s">
        <v>3635</v>
      </c>
      <c r="D36" s="19">
        <v>46</v>
      </c>
      <c r="E36" s="19" t="s">
        <v>8774</v>
      </c>
    </row>
    <row r="37" spans="1:5" x14ac:dyDescent="0.2">
      <c r="A37" s="19">
        <v>36</v>
      </c>
      <c r="B37" s="19">
        <v>63.9</v>
      </c>
      <c r="C37" s="19" t="s">
        <v>3636</v>
      </c>
      <c r="D37" s="19">
        <v>47</v>
      </c>
      <c r="E37" s="19" t="s">
        <v>8774</v>
      </c>
    </row>
    <row r="38" spans="1:5" x14ac:dyDescent="0.2">
      <c r="A38" s="19">
        <v>37</v>
      </c>
      <c r="B38" s="19">
        <v>47.4</v>
      </c>
      <c r="C38" s="19" t="s">
        <v>3637</v>
      </c>
      <c r="D38" s="19">
        <v>48</v>
      </c>
      <c r="E38" s="19" t="s">
        <v>8774</v>
      </c>
    </row>
    <row r="39" spans="1:5" x14ac:dyDescent="0.2">
      <c r="A39" s="19">
        <v>38</v>
      </c>
      <c r="B39" s="19">
        <v>45</v>
      </c>
      <c r="C39" s="19" t="s">
        <v>3638</v>
      </c>
      <c r="D39" s="19">
        <v>49</v>
      </c>
      <c r="E39" s="19" t="s">
        <v>8774</v>
      </c>
    </row>
    <row r="40" spans="1:5" x14ac:dyDescent="0.2">
      <c r="A40" s="19">
        <v>39</v>
      </c>
      <c r="B40" s="19">
        <v>56.3</v>
      </c>
      <c r="C40" s="19" t="s">
        <v>3639</v>
      </c>
      <c r="D40" s="19">
        <v>50</v>
      </c>
      <c r="E40" s="19" t="s">
        <v>8774</v>
      </c>
    </row>
    <row r="41" spans="1:5" x14ac:dyDescent="0.2">
      <c r="A41" s="19">
        <v>40</v>
      </c>
      <c r="B41" s="19">
        <v>50</v>
      </c>
      <c r="C41" s="19" t="s">
        <v>3640</v>
      </c>
      <c r="D41" s="19">
        <v>51</v>
      </c>
      <c r="E41" s="19" t="s">
        <v>8774</v>
      </c>
    </row>
    <row r="42" spans="1:5" x14ac:dyDescent="0.2">
      <c r="A42" s="19">
        <v>41</v>
      </c>
      <c r="B42" s="19">
        <v>42.5</v>
      </c>
      <c r="C42" s="19" t="s">
        <v>3641</v>
      </c>
      <c r="D42" s="19">
        <v>52</v>
      </c>
      <c r="E42" s="19" t="s">
        <v>8774</v>
      </c>
    </row>
    <row r="43" spans="1:5" x14ac:dyDescent="0.2">
      <c r="A43" s="19">
        <v>42</v>
      </c>
      <c r="B43" s="19">
        <v>64.599999999999994</v>
      </c>
      <c r="C43" s="19" t="s">
        <v>3642</v>
      </c>
      <c r="D43" s="19">
        <v>53</v>
      </c>
      <c r="E43" s="19" t="s">
        <v>8774</v>
      </c>
    </row>
    <row r="44" spans="1:5" x14ac:dyDescent="0.2">
      <c r="A44" s="19">
        <v>43</v>
      </c>
      <c r="B44" s="19">
        <v>48.9</v>
      </c>
      <c r="C44" s="19" t="s">
        <v>3643</v>
      </c>
      <c r="D44" s="19">
        <v>54</v>
      </c>
      <c r="E44" s="19" t="s">
        <v>8774</v>
      </c>
    </row>
    <row r="45" spans="1:5" x14ac:dyDescent="0.2">
      <c r="A45" s="19">
        <v>44</v>
      </c>
      <c r="B45" s="19">
        <v>62.3</v>
      </c>
      <c r="C45" s="19" t="s">
        <v>3644</v>
      </c>
      <c r="D45" s="19">
        <v>55</v>
      </c>
      <c r="E45" s="19" t="s">
        <v>8774</v>
      </c>
    </row>
    <row r="46" spans="1:5" x14ac:dyDescent="0.2">
      <c r="A46" s="19">
        <v>45</v>
      </c>
      <c r="B46" s="19">
        <v>65</v>
      </c>
      <c r="C46" s="19" t="s">
        <v>3645</v>
      </c>
      <c r="D46" s="19">
        <v>56</v>
      </c>
      <c r="E46" s="19" t="s">
        <v>8774</v>
      </c>
    </row>
    <row r="47" spans="1:5" x14ac:dyDescent="0.2">
      <c r="A47" s="19">
        <v>46</v>
      </c>
      <c r="B47" s="19">
        <v>55</v>
      </c>
      <c r="C47" s="19" t="s">
        <v>3646</v>
      </c>
      <c r="D47" s="19">
        <v>57</v>
      </c>
      <c r="E47" s="19" t="s">
        <v>8774</v>
      </c>
    </row>
    <row r="48" spans="1:5" x14ac:dyDescent="0.2">
      <c r="A48" s="19">
        <v>47</v>
      </c>
      <c r="B48" s="19">
        <v>70</v>
      </c>
      <c r="C48" s="19" t="s">
        <v>3647</v>
      </c>
      <c r="D48" s="19">
        <v>58</v>
      </c>
      <c r="E48" s="19" t="s">
        <v>8774</v>
      </c>
    </row>
    <row r="49" spans="1:5" x14ac:dyDescent="0.2">
      <c r="A49" s="19">
        <v>48</v>
      </c>
      <c r="B49" s="19">
        <v>70</v>
      </c>
      <c r="C49" s="19" t="s">
        <v>3648</v>
      </c>
      <c r="D49" s="19">
        <v>59</v>
      </c>
      <c r="E49" s="19" t="s">
        <v>8774</v>
      </c>
    </row>
    <row r="50" spans="1:5" x14ac:dyDescent="0.2">
      <c r="A50" s="19">
        <v>49</v>
      </c>
      <c r="B50" s="19">
        <v>67.3</v>
      </c>
      <c r="C50" s="19" t="s">
        <v>3649</v>
      </c>
      <c r="D50" s="19">
        <v>60</v>
      </c>
      <c r="E50" s="19" t="s">
        <v>8774</v>
      </c>
    </row>
    <row r="51" spans="1:5" x14ac:dyDescent="0.2">
      <c r="A51" s="19">
        <v>50</v>
      </c>
      <c r="B51" s="19">
        <v>59.4</v>
      </c>
      <c r="C51" s="19" t="s">
        <v>3650</v>
      </c>
      <c r="D51" s="19">
        <v>61</v>
      </c>
      <c r="E51" s="19" t="s">
        <v>8774</v>
      </c>
    </row>
    <row r="52" spans="1:5" x14ac:dyDescent="0.2">
      <c r="A52" s="19">
        <v>51</v>
      </c>
      <c r="B52" s="19">
        <v>54.3</v>
      </c>
      <c r="C52" s="19" t="s">
        <v>3651</v>
      </c>
      <c r="D52" s="19">
        <v>62</v>
      </c>
      <c r="E52" s="19" t="s">
        <v>8774</v>
      </c>
    </row>
    <row r="53" spans="1:5" x14ac:dyDescent="0.2">
      <c r="A53" s="19">
        <v>52</v>
      </c>
      <c r="B53" s="19">
        <v>54.9</v>
      </c>
      <c r="C53" s="19" t="s">
        <v>3652</v>
      </c>
      <c r="D53" s="19">
        <v>63</v>
      </c>
      <c r="E53" s="19" t="s">
        <v>8774</v>
      </c>
    </row>
    <row r="54" spans="1:5" x14ac:dyDescent="0.2">
      <c r="A54" s="19">
        <v>53</v>
      </c>
      <c r="B54" s="19">
        <v>35.4</v>
      </c>
      <c r="C54" s="19" t="s">
        <v>3653</v>
      </c>
      <c r="D54" s="19">
        <v>64</v>
      </c>
      <c r="E54" s="19" t="s">
        <v>8774</v>
      </c>
    </row>
    <row r="55" spans="1:5" x14ac:dyDescent="0.2">
      <c r="A55" s="19">
        <v>54</v>
      </c>
      <c r="B55" s="19">
        <v>46.1</v>
      </c>
      <c r="C55" s="19" t="s">
        <v>3654</v>
      </c>
      <c r="D55" s="19">
        <v>65</v>
      </c>
      <c r="E55" s="19" t="s">
        <v>8774</v>
      </c>
    </row>
    <row r="56" spans="1:5" x14ac:dyDescent="0.2">
      <c r="A56" s="19">
        <v>55</v>
      </c>
      <c r="B56" s="19">
        <v>51.5</v>
      </c>
      <c r="C56" s="19" t="s">
        <v>3655</v>
      </c>
      <c r="D56" s="19">
        <v>66</v>
      </c>
      <c r="E56" s="19" t="s">
        <v>8774</v>
      </c>
    </row>
    <row r="57" spans="1:5" x14ac:dyDescent="0.2">
      <c r="A57" s="19">
        <v>56</v>
      </c>
      <c r="B57" s="19">
        <v>46.3</v>
      </c>
      <c r="C57" s="19" t="s">
        <v>3656</v>
      </c>
      <c r="D57" s="19">
        <v>67</v>
      </c>
      <c r="E57" s="19" t="s">
        <v>8774</v>
      </c>
    </row>
    <row r="58" spans="1:5" x14ac:dyDescent="0.2">
      <c r="A58" s="19">
        <v>57</v>
      </c>
      <c r="B58" s="19">
        <v>43.1</v>
      </c>
      <c r="C58" s="19" t="s">
        <v>3657</v>
      </c>
      <c r="D58" s="19">
        <v>68</v>
      </c>
      <c r="E58" s="19" t="s">
        <v>8774</v>
      </c>
    </row>
    <row r="59" spans="1:5" x14ac:dyDescent="0.2">
      <c r="A59" s="19">
        <v>58</v>
      </c>
      <c r="B59" s="19">
        <v>70.900000000000006</v>
      </c>
      <c r="C59" s="19" t="s">
        <v>3658</v>
      </c>
      <c r="D59" s="19">
        <v>69</v>
      </c>
      <c r="E59" s="19" t="s">
        <v>8774</v>
      </c>
    </row>
    <row r="60" spans="1:5" x14ac:dyDescent="0.2">
      <c r="A60" s="19">
        <v>59</v>
      </c>
      <c r="B60" s="19">
        <v>55</v>
      </c>
      <c r="C60" s="19" t="s">
        <v>3659</v>
      </c>
      <c r="D60" s="19">
        <v>70</v>
      </c>
      <c r="E60" s="19" t="s">
        <v>8774</v>
      </c>
    </row>
    <row r="61" spans="1:5" x14ac:dyDescent="0.2">
      <c r="A61" s="19">
        <v>60</v>
      </c>
      <c r="B61" s="19">
        <v>50</v>
      </c>
      <c r="C61" s="19" t="s">
        <v>3660</v>
      </c>
      <c r="D61" s="19">
        <v>71</v>
      </c>
      <c r="E61" s="19" t="s">
        <v>8774</v>
      </c>
    </row>
    <row r="62" spans="1:5" x14ac:dyDescent="0.2">
      <c r="A62" s="21" t="s">
        <v>7757</v>
      </c>
      <c r="B62" s="19">
        <v>43</v>
      </c>
      <c r="C62" s="21" t="s">
        <v>7757</v>
      </c>
      <c r="D62" s="19"/>
      <c r="E62" s="19" t="s">
        <v>8773</v>
      </c>
    </row>
    <row r="63" spans="1:5" x14ac:dyDescent="0.2">
      <c r="A63" s="21" t="s">
        <v>7758</v>
      </c>
      <c r="B63" s="19">
        <v>38</v>
      </c>
      <c r="C63" s="21" t="s">
        <v>7758</v>
      </c>
      <c r="D63" s="19"/>
      <c r="E63" s="19" t="s">
        <v>8773</v>
      </c>
    </row>
    <row r="64" spans="1:5" x14ac:dyDescent="0.2">
      <c r="A64" s="21" t="s">
        <v>7759</v>
      </c>
      <c r="B64" s="19">
        <v>47</v>
      </c>
      <c r="C64" s="21" t="s">
        <v>7759</v>
      </c>
      <c r="D64" s="19"/>
      <c r="E64" s="19" t="s">
        <v>8773</v>
      </c>
    </row>
    <row r="65" spans="1:5" x14ac:dyDescent="0.2">
      <c r="A65" s="21" t="s">
        <v>7760</v>
      </c>
      <c r="B65" s="19">
        <v>47</v>
      </c>
      <c r="C65" s="21" t="s">
        <v>7760</v>
      </c>
      <c r="D65" s="19"/>
      <c r="E65" s="19" t="s">
        <v>8773</v>
      </c>
    </row>
    <row r="66" spans="1:5" x14ac:dyDescent="0.2">
      <c r="A66" s="21" t="s">
        <v>7761</v>
      </c>
      <c r="B66" s="19">
        <v>35</v>
      </c>
      <c r="C66" s="21" t="s">
        <v>7761</v>
      </c>
      <c r="D66" s="19"/>
      <c r="E66" s="19" t="s">
        <v>8773</v>
      </c>
    </row>
    <row r="67" spans="1:5" x14ac:dyDescent="0.2">
      <c r="A67" s="21" t="s">
        <v>7762</v>
      </c>
      <c r="B67" s="19">
        <v>46</v>
      </c>
      <c r="C67" s="21" t="s">
        <v>7762</v>
      </c>
      <c r="D67" s="19"/>
      <c r="E67" s="19" t="s">
        <v>8773</v>
      </c>
    </row>
    <row r="68" spans="1:5" x14ac:dyDescent="0.2">
      <c r="A68" s="21" t="s">
        <v>7763</v>
      </c>
      <c r="B68" s="19">
        <v>43</v>
      </c>
      <c r="C68" s="21" t="s">
        <v>7763</v>
      </c>
      <c r="D68" s="19"/>
      <c r="E68" s="19" t="s">
        <v>8773</v>
      </c>
    </row>
    <row r="69" spans="1:5" x14ac:dyDescent="0.2">
      <c r="A69" s="21" t="s">
        <v>7764</v>
      </c>
      <c r="B69" s="19">
        <v>46</v>
      </c>
      <c r="C69" s="21" t="s">
        <v>7764</v>
      </c>
      <c r="D69" s="19"/>
      <c r="E69" s="19" t="s">
        <v>8773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C382-3CCC-374A-90F6-18DBB0FF3696}">
  <dimension ref="A1:D121"/>
  <sheetViews>
    <sheetView workbookViewId="0">
      <selection activeCell="E6" sqref="E6:I10"/>
    </sheetView>
  </sheetViews>
  <sheetFormatPr baseColWidth="10" defaultRowHeight="16" x14ac:dyDescent="0.2"/>
  <cols>
    <col min="1" max="1" width="15.83203125" style="6" bestFit="1" customWidth="1"/>
    <col min="2" max="4" width="10.83203125" style="6"/>
  </cols>
  <sheetData>
    <row r="1" spans="1:4" x14ac:dyDescent="0.2">
      <c r="A1" s="5" t="s">
        <v>126</v>
      </c>
      <c r="B1" s="5" t="s">
        <v>0</v>
      </c>
      <c r="C1" s="5" t="s">
        <v>124</v>
      </c>
      <c r="D1" s="5" t="s">
        <v>127</v>
      </c>
    </row>
    <row r="2" spans="1:4" x14ac:dyDescent="0.2">
      <c r="A2" s="6" t="s">
        <v>1</v>
      </c>
      <c r="B2" s="6" t="s">
        <v>3601</v>
      </c>
      <c r="C2" s="6">
        <v>1</v>
      </c>
      <c r="D2" s="6" t="s">
        <v>2</v>
      </c>
    </row>
    <row r="3" spans="1:4" x14ac:dyDescent="0.2">
      <c r="A3" s="6" t="s">
        <v>3</v>
      </c>
      <c r="B3" s="6" t="s">
        <v>3601</v>
      </c>
      <c r="C3" s="6">
        <v>2</v>
      </c>
      <c r="D3" s="6" t="s">
        <v>2</v>
      </c>
    </row>
    <row r="4" spans="1:4" x14ac:dyDescent="0.2">
      <c r="A4" s="6" t="s">
        <v>4</v>
      </c>
      <c r="B4" s="6" t="s">
        <v>3602</v>
      </c>
      <c r="C4" s="6">
        <v>1</v>
      </c>
      <c r="D4" s="6" t="s">
        <v>2</v>
      </c>
    </row>
    <row r="5" spans="1:4" x14ac:dyDescent="0.2">
      <c r="A5" s="6" t="s">
        <v>5</v>
      </c>
      <c r="B5" s="6" t="s">
        <v>3602</v>
      </c>
      <c r="C5" s="6">
        <v>2</v>
      </c>
      <c r="D5" s="6" t="s">
        <v>2</v>
      </c>
    </row>
    <row r="6" spans="1:4" x14ac:dyDescent="0.2">
      <c r="A6" s="6" t="s">
        <v>6</v>
      </c>
      <c r="B6" s="6" t="s">
        <v>3603</v>
      </c>
      <c r="C6" s="6">
        <v>1</v>
      </c>
      <c r="D6" s="6" t="s">
        <v>123</v>
      </c>
    </row>
    <row r="7" spans="1:4" x14ac:dyDescent="0.2">
      <c r="A7" s="6" t="s">
        <v>7</v>
      </c>
      <c r="B7" s="6" t="s">
        <v>3603</v>
      </c>
      <c r="C7" s="6">
        <v>2</v>
      </c>
      <c r="D7" s="6" t="s">
        <v>123</v>
      </c>
    </row>
    <row r="8" spans="1:4" x14ac:dyDescent="0.2">
      <c r="A8" s="6" t="s">
        <v>8</v>
      </c>
      <c r="B8" s="6" t="s">
        <v>3604</v>
      </c>
      <c r="C8" s="6">
        <v>1</v>
      </c>
      <c r="D8" s="6" t="s">
        <v>2</v>
      </c>
    </row>
    <row r="9" spans="1:4" x14ac:dyDescent="0.2">
      <c r="A9" s="6" t="s">
        <v>9</v>
      </c>
      <c r="B9" s="6" t="s">
        <v>3604</v>
      </c>
      <c r="C9" s="6">
        <v>2</v>
      </c>
      <c r="D9" s="6" t="s">
        <v>2</v>
      </c>
    </row>
    <row r="10" spans="1:4" x14ac:dyDescent="0.2">
      <c r="A10" s="6" t="s">
        <v>10</v>
      </c>
      <c r="B10" s="6" t="s">
        <v>3605</v>
      </c>
      <c r="C10" s="6">
        <v>1</v>
      </c>
      <c r="D10" s="6" t="s">
        <v>2</v>
      </c>
    </row>
    <row r="11" spans="1:4" x14ac:dyDescent="0.2">
      <c r="A11" s="6" t="s">
        <v>11</v>
      </c>
      <c r="B11" s="6" t="s">
        <v>3605</v>
      </c>
      <c r="C11" s="6">
        <v>2</v>
      </c>
      <c r="D11" s="6" t="s">
        <v>2</v>
      </c>
    </row>
    <row r="12" spans="1:4" x14ac:dyDescent="0.2">
      <c r="A12" s="6" t="s">
        <v>12</v>
      </c>
      <c r="B12" s="6" t="s">
        <v>3606</v>
      </c>
      <c r="C12" s="6">
        <v>1</v>
      </c>
      <c r="D12" s="6" t="s">
        <v>13</v>
      </c>
    </row>
    <row r="13" spans="1:4" x14ac:dyDescent="0.2">
      <c r="A13" s="6" t="s">
        <v>14</v>
      </c>
      <c r="B13" s="6" t="s">
        <v>3606</v>
      </c>
      <c r="C13" s="6">
        <v>2</v>
      </c>
      <c r="D13" s="6" t="s">
        <v>13</v>
      </c>
    </row>
    <row r="14" spans="1:4" x14ac:dyDescent="0.2">
      <c r="A14" s="6" t="s">
        <v>15</v>
      </c>
      <c r="B14" s="6" t="s">
        <v>3607</v>
      </c>
      <c r="C14" s="6">
        <v>1</v>
      </c>
      <c r="D14" s="6" t="s">
        <v>13</v>
      </c>
    </row>
    <row r="15" spans="1:4" x14ac:dyDescent="0.2">
      <c r="A15" s="6" t="s">
        <v>16</v>
      </c>
      <c r="B15" s="6" t="s">
        <v>3607</v>
      </c>
      <c r="C15" s="6">
        <v>2</v>
      </c>
      <c r="D15" s="6" t="s">
        <v>13</v>
      </c>
    </row>
    <row r="16" spans="1:4" x14ac:dyDescent="0.2">
      <c r="A16" s="6" t="s">
        <v>17</v>
      </c>
      <c r="B16" s="6" t="s">
        <v>3608</v>
      </c>
      <c r="C16" s="6">
        <v>1</v>
      </c>
      <c r="D16" s="6" t="s">
        <v>13</v>
      </c>
    </row>
    <row r="17" spans="1:4" x14ac:dyDescent="0.2">
      <c r="A17" s="6" t="s">
        <v>18</v>
      </c>
      <c r="B17" s="6" t="s">
        <v>3608</v>
      </c>
      <c r="C17" s="6">
        <v>2</v>
      </c>
      <c r="D17" s="6" t="s">
        <v>13</v>
      </c>
    </row>
    <row r="18" spans="1:4" x14ac:dyDescent="0.2">
      <c r="A18" s="6" t="s">
        <v>19</v>
      </c>
      <c r="B18" s="6" t="s">
        <v>3609</v>
      </c>
      <c r="C18" s="6">
        <v>1</v>
      </c>
      <c r="D18" s="6" t="s">
        <v>2</v>
      </c>
    </row>
    <row r="19" spans="1:4" x14ac:dyDescent="0.2">
      <c r="A19" s="6" t="s">
        <v>20</v>
      </c>
      <c r="B19" s="6" t="s">
        <v>3609</v>
      </c>
      <c r="C19" s="6">
        <v>2</v>
      </c>
      <c r="D19" s="6" t="s">
        <v>2</v>
      </c>
    </row>
    <row r="20" spans="1:4" x14ac:dyDescent="0.2">
      <c r="A20" s="6" t="s">
        <v>21</v>
      </c>
      <c r="B20" s="6" t="s">
        <v>3610</v>
      </c>
      <c r="C20" s="6">
        <v>1</v>
      </c>
      <c r="D20" s="6" t="s">
        <v>13</v>
      </c>
    </row>
    <row r="21" spans="1:4" x14ac:dyDescent="0.2">
      <c r="A21" s="6" t="s">
        <v>22</v>
      </c>
      <c r="B21" s="6" t="s">
        <v>3610</v>
      </c>
      <c r="C21" s="6">
        <v>2</v>
      </c>
      <c r="D21" s="6" t="s">
        <v>13</v>
      </c>
    </row>
    <row r="22" spans="1:4" x14ac:dyDescent="0.2">
      <c r="A22" s="6" t="s">
        <v>23</v>
      </c>
      <c r="B22" s="6" t="s">
        <v>3611</v>
      </c>
      <c r="C22" s="6">
        <v>1</v>
      </c>
      <c r="D22" s="6" t="s">
        <v>2</v>
      </c>
    </row>
    <row r="23" spans="1:4" x14ac:dyDescent="0.2">
      <c r="A23" s="6" t="s">
        <v>24</v>
      </c>
      <c r="B23" s="6" t="s">
        <v>3611</v>
      </c>
      <c r="C23" s="6">
        <v>2</v>
      </c>
      <c r="D23" s="6" t="s">
        <v>2</v>
      </c>
    </row>
    <row r="24" spans="1:4" x14ac:dyDescent="0.2">
      <c r="A24" s="6" t="s">
        <v>25</v>
      </c>
      <c r="B24" s="6" t="s">
        <v>3612</v>
      </c>
      <c r="C24" s="6">
        <v>1</v>
      </c>
      <c r="D24" s="6" t="s">
        <v>13</v>
      </c>
    </row>
    <row r="25" spans="1:4" x14ac:dyDescent="0.2">
      <c r="A25" s="6" t="s">
        <v>26</v>
      </c>
      <c r="B25" s="6" t="s">
        <v>3612</v>
      </c>
      <c r="C25" s="6">
        <v>2</v>
      </c>
      <c r="D25" s="6" t="s">
        <v>13</v>
      </c>
    </row>
    <row r="26" spans="1:4" x14ac:dyDescent="0.2">
      <c r="A26" s="6" t="s">
        <v>27</v>
      </c>
      <c r="B26" s="6" t="s">
        <v>3613</v>
      </c>
      <c r="C26" s="6">
        <v>1</v>
      </c>
      <c r="D26" s="6" t="s">
        <v>2</v>
      </c>
    </row>
    <row r="27" spans="1:4" x14ac:dyDescent="0.2">
      <c r="A27" s="6" t="s">
        <v>28</v>
      </c>
      <c r="B27" s="6" t="s">
        <v>3613</v>
      </c>
      <c r="C27" s="6">
        <v>2</v>
      </c>
      <c r="D27" s="6" t="s">
        <v>2</v>
      </c>
    </row>
    <row r="28" spans="1:4" x14ac:dyDescent="0.2">
      <c r="A28" s="6" t="s">
        <v>29</v>
      </c>
      <c r="B28" s="6" t="s">
        <v>3614</v>
      </c>
      <c r="C28" s="6">
        <v>1</v>
      </c>
      <c r="D28" s="6" t="s">
        <v>13</v>
      </c>
    </row>
    <row r="29" spans="1:4" x14ac:dyDescent="0.2">
      <c r="A29" s="6" t="s">
        <v>30</v>
      </c>
      <c r="B29" s="6" t="s">
        <v>3614</v>
      </c>
      <c r="C29" s="6">
        <v>2</v>
      </c>
      <c r="D29" s="6" t="s">
        <v>13</v>
      </c>
    </row>
    <row r="30" spans="1:4" x14ac:dyDescent="0.2">
      <c r="A30" s="6" t="s">
        <v>31</v>
      </c>
      <c r="B30" s="6" t="s">
        <v>3615</v>
      </c>
      <c r="C30" s="6">
        <v>1</v>
      </c>
      <c r="D30" s="6" t="s">
        <v>13</v>
      </c>
    </row>
    <row r="31" spans="1:4" x14ac:dyDescent="0.2">
      <c r="A31" s="6" t="s">
        <v>32</v>
      </c>
      <c r="B31" s="6" t="s">
        <v>3615</v>
      </c>
      <c r="C31" s="6">
        <v>2</v>
      </c>
      <c r="D31" s="6" t="s">
        <v>13</v>
      </c>
    </row>
    <row r="32" spans="1:4" x14ac:dyDescent="0.2">
      <c r="A32" s="6" t="s">
        <v>33</v>
      </c>
      <c r="B32" s="6" t="s">
        <v>3616</v>
      </c>
      <c r="C32" s="6">
        <v>1</v>
      </c>
      <c r="D32" s="6" t="s">
        <v>123</v>
      </c>
    </row>
    <row r="33" spans="1:4" x14ac:dyDescent="0.2">
      <c r="A33" s="6" t="s">
        <v>34</v>
      </c>
      <c r="B33" s="6" t="s">
        <v>3616</v>
      </c>
      <c r="C33" s="6">
        <v>2</v>
      </c>
      <c r="D33" s="6" t="s">
        <v>123</v>
      </c>
    </row>
    <row r="34" spans="1:4" x14ac:dyDescent="0.2">
      <c r="A34" s="6" t="s">
        <v>35</v>
      </c>
      <c r="B34" s="6" t="s">
        <v>3617</v>
      </c>
      <c r="C34" s="6">
        <v>1</v>
      </c>
      <c r="D34" s="6" t="s">
        <v>13</v>
      </c>
    </row>
    <row r="35" spans="1:4" x14ac:dyDescent="0.2">
      <c r="A35" s="6" t="s">
        <v>36</v>
      </c>
      <c r="B35" s="6" t="s">
        <v>3617</v>
      </c>
      <c r="C35" s="6">
        <v>2</v>
      </c>
      <c r="D35" s="6" t="s">
        <v>13</v>
      </c>
    </row>
    <row r="36" spans="1:4" x14ac:dyDescent="0.2">
      <c r="A36" s="6" t="s">
        <v>37</v>
      </c>
      <c r="B36" s="6" t="s">
        <v>3618</v>
      </c>
      <c r="C36" s="6">
        <v>1</v>
      </c>
      <c r="D36" s="6" t="s">
        <v>123</v>
      </c>
    </row>
    <row r="37" spans="1:4" x14ac:dyDescent="0.2">
      <c r="A37" s="6" t="s">
        <v>38</v>
      </c>
      <c r="B37" s="6" t="s">
        <v>3618</v>
      </c>
      <c r="C37" s="6">
        <v>2</v>
      </c>
      <c r="D37" s="6" t="s">
        <v>123</v>
      </c>
    </row>
    <row r="38" spans="1:4" x14ac:dyDescent="0.2">
      <c r="A38" s="6" t="s">
        <v>39</v>
      </c>
      <c r="B38" s="6" t="s">
        <v>3619</v>
      </c>
      <c r="C38" s="6">
        <v>1</v>
      </c>
      <c r="D38" s="6" t="s">
        <v>2</v>
      </c>
    </row>
    <row r="39" spans="1:4" x14ac:dyDescent="0.2">
      <c r="A39" s="6" t="s">
        <v>40</v>
      </c>
      <c r="B39" s="6" t="s">
        <v>3619</v>
      </c>
      <c r="C39" s="6">
        <v>2</v>
      </c>
      <c r="D39" s="6" t="s">
        <v>2</v>
      </c>
    </row>
    <row r="40" spans="1:4" x14ac:dyDescent="0.2">
      <c r="A40" s="6" t="s">
        <v>41</v>
      </c>
      <c r="B40" s="6" t="s">
        <v>3620</v>
      </c>
      <c r="C40" s="6">
        <v>1</v>
      </c>
      <c r="D40" s="6" t="s">
        <v>123</v>
      </c>
    </row>
    <row r="41" spans="1:4" x14ac:dyDescent="0.2">
      <c r="A41" s="6" t="s">
        <v>42</v>
      </c>
      <c r="B41" s="6" t="s">
        <v>3620</v>
      </c>
      <c r="C41" s="6">
        <v>2</v>
      </c>
      <c r="D41" s="6" t="s">
        <v>123</v>
      </c>
    </row>
    <row r="42" spans="1:4" x14ac:dyDescent="0.2">
      <c r="A42" s="6" t="s">
        <v>43</v>
      </c>
      <c r="B42" s="6" t="s">
        <v>3621</v>
      </c>
      <c r="C42" s="6">
        <v>1</v>
      </c>
      <c r="D42" s="6" t="s">
        <v>123</v>
      </c>
    </row>
    <row r="43" spans="1:4" x14ac:dyDescent="0.2">
      <c r="A43" s="6" t="s">
        <v>44</v>
      </c>
      <c r="B43" s="6" t="s">
        <v>3621</v>
      </c>
      <c r="C43" s="6">
        <v>2</v>
      </c>
      <c r="D43" s="6" t="s">
        <v>123</v>
      </c>
    </row>
    <row r="44" spans="1:4" x14ac:dyDescent="0.2">
      <c r="A44" s="6" t="s">
        <v>45</v>
      </c>
      <c r="B44" s="6" t="s">
        <v>3622</v>
      </c>
      <c r="C44" s="6">
        <v>1</v>
      </c>
      <c r="D44" s="6" t="s">
        <v>13</v>
      </c>
    </row>
    <row r="45" spans="1:4" x14ac:dyDescent="0.2">
      <c r="A45" s="6" t="s">
        <v>46</v>
      </c>
      <c r="B45" s="6" t="s">
        <v>3622</v>
      </c>
      <c r="C45" s="6">
        <v>2</v>
      </c>
      <c r="D45" s="6" t="s">
        <v>13</v>
      </c>
    </row>
    <row r="46" spans="1:4" x14ac:dyDescent="0.2">
      <c r="A46" s="6" t="s">
        <v>47</v>
      </c>
      <c r="B46" s="6" t="s">
        <v>3623</v>
      </c>
      <c r="C46" s="6">
        <v>1</v>
      </c>
      <c r="D46" s="6" t="s">
        <v>13</v>
      </c>
    </row>
    <row r="47" spans="1:4" x14ac:dyDescent="0.2">
      <c r="A47" s="6" t="s">
        <v>48</v>
      </c>
      <c r="B47" s="6" t="s">
        <v>3623</v>
      </c>
      <c r="C47" s="6">
        <v>2</v>
      </c>
      <c r="D47" s="6" t="s">
        <v>13</v>
      </c>
    </row>
    <row r="48" spans="1:4" x14ac:dyDescent="0.2">
      <c r="A48" s="6" t="s">
        <v>49</v>
      </c>
      <c r="B48" s="6" t="s">
        <v>3624</v>
      </c>
      <c r="C48" s="6">
        <v>1</v>
      </c>
      <c r="D48" s="6" t="s">
        <v>13</v>
      </c>
    </row>
    <row r="49" spans="1:4" x14ac:dyDescent="0.2">
      <c r="A49" s="6" t="s">
        <v>50</v>
      </c>
      <c r="B49" s="6" t="s">
        <v>3624</v>
      </c>
      <c r="C49" s="6">
        <v>2</v>
      </c>
      <c r="D49" s="6" t="s">
        <v>13</v>
      </c>
    </row>
    <row r="50" spans="1:4" x14ac:dyDescent="0.2">
      <c r="A50" s="6" t="s">
        <v>51</v>
      </c>
      <c r="B50" s="6" t="s">
        <v>3625</v>
      </c>
      <c r="C50" s="6">
        <v>1</v>
      </c>
      <c r="D50" s="6" t="s">
        <v>2</v>
      </c>
    </row>
    <row r="51" spans="1:4" x14ac:dyDescent="0.2">
      <c r="A51" s="6" t="s">
        <v>52</v>
      </c>
      <c r="B51" s="6" t="s">
        <v>3625</v>
      </c>
      <c r="C51" s="6">
        <v>2</v>
      </c>
      <c r="D51" s="6" t="s">
        <v>2</v>
      </c>
    </row>
    <row r="52" spans="1:4" x14ac:dyDescent="0.2">
      <c r="A52" s="6" t="s">
        <v>53</v>
      </c>
      <c r="B52" s="6" t="s">
        <v>3626</v>
      </c>
      <c r="C52" s="6">
        <v>1</v>
      </c>
      <c r="D52" s="6" t="s">
        <v>123</v>
      </c>
    </row>
    <row r="53" spans="1:4" x14ac:dyDescent="0.2">
      <c r="A53" s="6" t="s">
        <v>54</v>
      </c>
      <c r="B53" s="6" t="s">
        <v>3626</v>
      </c>
      <c r="C53" s="6">
        <v>2</v>
      </c>
      <c r="D53" s="6" t="s">
        <v>123</v>
      </c>
    </row>
    <row r="54" spans="1:4" x14ac:dyDescent="0.2">
      <c r="A54" s="6" t="s">
        <v>55</v>
      </c>
      <c r="B54" s="6" t="s">
        <v>3627</v>
      </c>
      <c r="C54" s="6">
        <v>1</v>
      </c>
      <c r="D54" s="6" t="s">
        <v>13</v>
      </c>
    </row>
    <row r="55" spans="1:4" x14ac:dyDescent="0.2">
      <c r="A55" s="6" t="s">
        <v>56</v>
      </c>
      <c r="B55" s="6" t="s">
        <v>3627</v>
      </c>
      <c r="C55" s="6">
        <v>2</v>
      </c>
      <c r="D55" s="6" t="s">
        <v>13</v>
      </c>
    </row>
    <row r="56" spans="1:4" x14ac:dyDescent="0.2">
      <c r="A56" s="6" t="s">
        <v>57</v>
      </c>
      <c r="B56" s="6" t="s">
        <v>3628</v>
      </c>
      <c r="C56" s="6">
        <v>1</v>
      </c>
      <c r="D56" s="6" t="s">
        <v>13</v>
      </c>
    </row>
    <row r="57" spans="1:4" x14ac:dyDescent="0.2">
      <c r="A57" s="6" t="s">
        <v>58</v>
      </c>
      <c r="B57" s="6" t="s">
        <v>3628</v>
      </c>
      <c r="C57" s="6">
        <v>2</v>
      </c>
      <c r="D57" s="6" t="s">
        <v>13</v>
      </c>
    </row>
    <row r="58" spans="1:4" x14ac:dyDescent="0.2">
      <c r="A58" s="6" t="s">
        <v>59</v>
      </c>
      <c r="B58" s="6" t="s">
        <v>3629</v>
      </c>
      <c r="C58" s="6">
        <v>1</v>
      </c>
      <c r="D58" s="6" t="s">
        <v>2</v>
      </c>
    </row>
    <row r="59" spans="1:4" x14ac:dyDescent="0.2">
      <c r="A59" s="6" t="s">
        <v>60</v>
      </c>
      <c r="B59" s="6" t="s">
        <v>3629</v>
      </c>
      <c r="C59" s="6">
        <v>2</v>
      </c>
      <c r="D59" s="6" t="s">
        <v>2</v>
      </c>
    </row>
    <row r="60" spans="1:4" x14ac:dyDescent="0.2">
      <c r="A60" s="6" t="s">
        <v>61</v>
      </c>
      <c r="B60" s="6" t="s">
        <v>3630</v>
      </c>
      <c r="C60" s="6">
        <v>1</v>
      </c>
      <c r="D60" s="6" t="s">
        <v>13</v>
      </c>
    </row>
    <row r="61" spans="1:4" x14ac:dyDescent="0.2">
      <c r="A61" s="6" t="s">
        <v>62</v>
      </c>
      <c r="B61" s="6" t="s">
        <v>3630</v>
      </c>
      <c r="C61" s="6">
        <v>2</v>
      </c>
      <c r="D61" s="6" t="s">
        <v>13</v>
      </c>
    </row>
    <row r="62" spans="1:4" x14ac:dyDescent="0.2">
      <c r="A62" s="6" t="s">
        <v>63</v>
      </c>
      <c r="B62" s="6" t="s">
        <v>3631</v>
      </c>
      <c r="C62" s="6">
        <v>1</v>
      </c>
      <c r="D62" s="6" t="s">
        <v>123</v>
      </c>
    </row>
    <row r="63" spans="1:4" x14ac:dyDescent="0.2">
      <c r="A63" s="6" t="s">
        <v>64</v>
      </c>
      <c r="B63" s="6" t="s">
        <v>3631</v>
      </c>
      <c r="C63" s="6">
        <v>2</v>
      </c>
      <c r="D63" s="6" t="s">
        <v>123</v>
      </c>
    </row>
    <row r="64" spans="1:4" x14ac:dyDescent="0.2">
      <c r="A64" s="6" t="s">
        <v>65</v>
      </c>
      <c r="B64" s="6" t="s">
        <v>3632</v>
      </c>
      <c r="C64" s="6">
        <v>1</v>
      </c>
      <c r="D64" s="6" t="s">
        <v>13</v>
      </c>
    </row>
    <row r="65" spans="1:4" x14ac:dyDescent="0.2">
      <c r="A65" s="6" t="s">
        <v>66</v>
      </c>
      <c r="B65" s="6" t="s">
        <v>3632</v>
      </c>
      <c r="C65" s="6">
        <v>2</v>
      </c>
      <c r="D65" s="6" t="s">
        <v>13</v>
      </c>
    </row>
    <row r="66" spans="1:4" x14ac:dyDescent="0.2">
      <c r="A66" s="6" t="s">
        <v>67</v>
      </c>
      <c r="B66" s="6" t="s">
        <v>3633</v>
      </c>
      <c r="C66" s="6">
        <v>1</v>
      </c>
      <c r="D66" s="6" t="s">
        <v>13</v>
      </c>
    </row>
    <row r="67" spans="1:4" x14ac:dyDescent="0.2">
      <c r="A67" s="6" t="s">
        <v>68</v>
      </c>
      <c r="B67" s="6" t="s">
        <v>3633</v>
      </c>
      <c r="C67" s="6">
        <v>2</v>
      </c>
      <c r="D67" s="6" t="s">
        <v>13</v>
      </c>
    </row>
    <row r="68" spans="1:4" x14ac:dyDescent="0.2">
      <c r="A68" s="6" t="s">
        <v>69</v>
      </c>
      <c r="B68" s="6" t="s">
        <v>3634</v>
      </c>
      <c r="C68" s="6">
        <v>1</v>
      </c>
      <c r="D68" s="6" t="s">
        <v>13</v>
      </c>
    </row>
    <row r="69" spans="1:4" x14ac:dyDescent="0.2">
      <c r="A69" s="6" t="s">
        <v>70</v>
      </c>
      <c r="B69" s="6" t="s">
        <v>3634</v>
      </c>
      <c r="C69" s="6">
        <v>2</v>
      </c>
      <c r="D69" s="6" t="s">
        <v>13</v>
      </c>
    </row>
    <row r="70" spans="1:4" x14ac:dyDescent="0.2">
      <c r="A70" s="6" t="s">
        <v>71</v>
      </c>
      <c r="B70" s="6" t="s">
        <v>3635</v>
      </c>
      <c r="C70" s="6">
        <v>1</v>
      </c>
      <c r="D70" s="6" t="s">
        <v>123</v>
      </c>
    </row>
    <row r="71" spans="1:4" x14ac:dyDescent="0.2">
      <c r="A71" s="6" t="s">
        <v>72</v>
      </c>
      <c r="B71" s="6" t="s">
        <v>3635</v>
      </c>
      <c r="C71" s="6">
        <v>2</v>
      </c>
      <c r="D71" s="6" t="s">
        <v>123</v>
      </c>
    </row>
    <row r="72" spans="1:4" x14ac:dyDescent="0.2">
      <c r="A72" s="6" t="s">
        <v>73</v>
      </c>
      <c r="B72" s="6" t="s">
        <v>3636</v>
      </c>
      <c r="C72" s="6">
        <v>1</v>
      </c>
      <c r="D72" s="6" t="s">
        <v>123</v>
      </c>
    </row>
    <row r="73" spans="1:4" x14ac:dyDescent="0.2">
      <c r="A73" s="6" t="s">
        <v>74</v>
      </c>
      <c r="B73" s="6" t="s">
        <v>3636</v>
      </c>
      <c r="C73" s="6">
        <v>2</v>
      </c>
      <c r="D73" s="6" t="s">
        <v>123</v>
      </c>
    </row>
    <row r="74" spans="1:4" x14ac:dyDescent="0.2">
      <c r="A74" s="6" t="s">
        <v>75</v>
      </c>
      <c r="B74" s="6" t="s">
        <v>3637</v>
      </c>
      <c r="C74" s="6">
        <v>1</v>
      </c>
      <c r="D74" s="6" t="s">
        <v>123</v>
      </c>
    </row>
    <row r="75" spans="1:4" x14ac:dyDescent="0.2">
      <c r="A75" s="6" t="s">
        <v>76</v>
      </c>
      <c r="B75" s="6" t="s">
        <v>3637</v>
      </c>
      <c r="C75" s="6">
        <v>2</v>
      </c>
      <c r="D75" s="6" t="s">
        <v>123</v>
      </c>
    </row>
    <row r="76" spans="1:4" x14ac:dyDescent="0.2">
      <c r="A76" s="6" t="s">
        <v>77</v>
      </c>
      <c r="B76" s="6" t="s">
        <v>3638</v>
      </c>
      <c r="C76" s="6">
        <v>1</v>
      </c>
      <c r="D76" s="6" t="s">
        <v>123</v>
      </c>
    </row>
    <row r="77" spans="1:4" x14ac:dyDescent="0.2">
      <c r="A77" s="6" t="s">
        <v>78</v>
      </c>
      <c r="B77" s="6" t="s">
        <v>3638</v>
      </c>
      <c r="C77" s="6">
        <v>2</v>
      </c>
      <c r="D77" s="6" t="s">
        <v>123</v>
      </c>
    </row>
    <row r="78" spans="1:4" x14ac:dyDescent="0.2">
      <c r="A78" s="6" t="s">
        <v>79</v>
      </c>
      <c r="B78" s="6" t="s">
        <v>3639</v>
      </c>
      <c r="C78" s="6">
        <v>1</v>
      </c>
      <c r="D78" s="6" t="s">
        <v>2</v>
      </c>
    </row>
    <row r="79" spans="1:4" x14ac:dyDescent="0.2">
      <c r="A79" s="6" t="s">
        <v>80</v>
      </c>
      <c r="B79" s="6" t="s">
        <v>3639</v>
      </c>
      <c r="C79" s="6">
        <v>2</v>
      </c>
      <c r="D79" s="6" t="s">
        <v>2</v>
      </c>
    </row>
    <row r="80" spans="1:4" x14ac:dyDescent="0.2">
      <c r="A80" s="6" t="s">
        <v>81</v>
      </c>
      <c r="B80" s="6" t="s">
        <v>3640</v>
      </c>
      <c r="C80" s="6">
        <v>1</v>
      </c>
      <c r="D80" s="6" t="s">
        <v>123</v>
      </c>
    </row>
    <row r="81" spans="1:4" x14ac:dyDescent="0.2">
      <c r="A81" s="6" t="s">
        <v>82</v>
      </c>
      <c r="B81" s="6" t="s">
        <v>3640</v>
      </c>
      <c r="C81" s="6">
        <v>2</v>
      </c>
      <c r="D81" s="6" t="s">
        <v>123</v>
      </c>
    </row>
    <row r="82" spans="1:4" x14ac:dyDescent="0.2">
      <c r="A82" s="6" t="s">
        <v>83</v>
      </c>
      <c r="B82" s="6" t="s">
        <v>3641</v>
      </c>
      <c r="C82" s="6">
        <v>1</v>
      </c>
      <c r="D82" s="6" t="s">
        <v>123</v>
      </c>
    </row>
    <row r="83" spans="1:4" x14ac:dyDescent="0.2">
      <c r="A83" s="6" t="s">
        <v>84</v>
      </c>
      <c r="B83" s="6" t="s">
        <v>3641</v>
      </c>
      <c r="C83" s="6">
        <v>2</v>
      </c>
      <c r="D83" s="6" t="s">
        <v>123</v>
      </c>
    </row>
    <row r="84" spans="1:4" x14ac:dyDescent="0.2">
      <c r="A84" s="6" t="s">
        <v>85</v>
      </c>
      <c r="B84" s="6" t="s">
        <v>3642</v>
      </c>
      <c r="C84" s="6">
        <v>1</v>
      </c>
      <c r="D84" s="6" t="s">
        <v>2</v>
      </c>
    </row>
    <row r="85" spans="1:4" x14ac:dyDescent="0.2">
      <c r="A85" s="6" t="s">
        <v>86</v>
      </c>
      <c r="B85" s="6" t="s">
        <v>3642</v>
      </c>
      <c r="C85" s="6">
        <v>2</v>
      </c>
      <c r="D85" s="6" t="s">
        <v>2</v>
      </c>
    </row>
    <row r="86" spans="1:4" x14ac:dyDescent="0.2">
      <c r="A86" s="6" t="s">
        <v>87</v>
      </c>
      <c r="B86" s="6" t="s">
        <v>3643</v>
      </c>
      <c r="C86" s="6">
        <v>1</v>
      </c>
      <c r="D86" s="6" t="s">
        <v>2</v>
      </c>
    </row>
    <row r="87" spans="1:4" x14ac:dyDescent="0.2">
      <c r="A87" s="6" t="s">
        <v>88</v>
      </c>
      <c r="B87" s="6" t="s">
        <v>3643</v>
      </c>
      <c r="C87" s="6">
        <v>2</v>
      </c>
      <c r="D87" s="6" t="s">
        <v>2</v>
      </c>
    </row>
    <row r="88" spans="1:4" x14ac:dyDescent="0.2">
      <c r="A88" s="6" t="s">
        <v>89</v>
      </c>
      <c r="B88" s="6" t="s">
        <v>3644</v>
      </c>
      <c r="C88" s="6">
        <v>1</v>
      </c>
      <c r="D88" s="6" t="s">
        <v>2</v>
      </c>
    </row>
    <row r="89" spans="1:4" x14ac:dyDescent="0.2">
      <c r="A89" s="6" t="s">
        <v>90</v>
      </c>
      <c r="B89" s="6" t="s">
        <v>3644</v>
      </c>
      <c r="C89" s="6">
        <v>2</v>
      </c>
      <c r="D89" s="6" t="s">
        <v>2</v>
      </c>
    </row>
    <row r="90" spans="1:4" x14ac:dyDescent="0.2">
      <c r="A90" s="6" t="s">
        <v>91</v>
      </c>
      <c r="B90" s="6" t="s">
        <v>3645</v>
      </c>
      <c r="C90" s="6">
        <v>1</v>
      </c>
      <c r="D90" s="6" t="s">
        <v>123</v>
      </c>
    </row>
    <row r="91" spans="1:4" x14ac:dyDescent="0.2">
      <c r="A91" s="6" t="s">
        <v>92</v>
      </c>
      <c r="B91" s="6" t="s">
        <v>3645</v>
      </c>
      <c r="C91" s="6">
        <v>2</v>
      </c>
      <c r="D91" s="6" t="s">
        <v>123</v>
      </c>
    </row>
    <row r="92" spans="1:4" x14ac:dyDescent="0.2">
      <c r="A92" s="6" t="s">
        <v>93</v>
      </c>
      <c r="B92" s="6" t="s">
        <v>3646</v>
      </c>
      <c r="C92" s="6">
        <v>1</v>
      </c>
      <c r="D92" s="6" t="s">
        <v>123</v>
      </c>
    </row>
    <row r="93" spans="1:4" x14ac:dyDescent="0.2">
      <c r="A93" s="6" t="s">
        <v>94</v>
      </c>
      <c r="B93" s="6" t="s">
        <v>3646</v>
      </c>
      <c r="C93" s="6">
        <v>2</v>
      </c>
      <c r="D93" s="6" t="s">
        <v>123</v>
      </c>
    </row>
    <row r="94" spans="1:4" x14ac:dyDescent="0.2">
      <c r="A94" s="6" t="s">
        <v>95</v>
      </c>
      <c r="B94" s="6" t="s">
        <v>3647</v>
      </c>
      <c r="C94" s="6">
        <v>1</v>
      </c>
      <c r="D94" s="6" t="s">
        <v>2</v>
      </c>
    </row>
    <row r="95" spans="1:4" x14ac:dyDescent="0.2">
      <c r="A95" s="6" t="s">
        <v>96</v>
      </c>
      <c r="B95" s="6" t="s">
        <v>3647</v>
      </c>
      <c r="C95" s="6">
        <v>2</v>
      </c>
      <c r="D95" s="6" t="s">
        <v>2</v>
      </c>
    </row>
    <row r="96" spans="1:4" x14ac:dyDescent="0.2">
      <c r="A96" s="6" t="s">
        <v>97</v>
      </c>
      <c r="B96" s="6" t="s">
        <v>3648</v>
      </c>
      <c r="C96" s="6">
        <v>1</v>
      </c>
      <c r="D96" s="6" t="s">
        <v>123</v>
      </c>
    </row>
    <row r="97" spans="1:4" x14ac:dyDescent="0.2">
      <c r="A97" s="6" t="s">
        <v>98</v>
      </c>
      <c r="B97" s="6" t="s">
        <v>3648</v>
      </c>
      <c r="C97" s="6">
        <v>2</v>
      </c>
      <c r="D97" s="6" t="s">
        <v>123</v>
      </c>
    </row>
    <row r="98" spans="1:4" x14ac:dyDescent="0.2">
      <c r="A98" s="6" t="s">
        <v>99</v>
      </c>
      <c r="B98" s="6" t="s">
        <v>3649</v>
      </c>
      <c r="C98" s="6">
        <v>1</v>
      </c>
      <c r="D98" s="6" t="s">
        <v>2</v>
      </c>
    </row>
    <row r="99" spans="1:4" x14ac:dyDescent="0.2">
      <c r="A99" s="6" t="s">
        <v>100</v>
      </c>
      <c r="B99" s="6" t="s">
        <v>3649</v>
      </c>
      <c r="C99" s="6">
        <v>2</v>
      </c>
      <c r="D99" s="6" t="s">
        <v>2</v>
      </c>
    </row>
    <row r="100" spans="1:4" x14ac:dyDescent="0.2">
      <c r="A100" s="6" t="s">
        <v>101</v>
      </c>
      <c r="B100" s="6" t="s">
        <v>3650</v>
      </c>
      <c r="C100" s="6">
        <v>1</v>
      </c>
      <c r="D100" s="6" t="s">
        <v>123</v>
      </c>
    </row>
    <row r="101" spans="1:4" x14ac:dyDescent="0.2">
      <c r="A101" s="6" t="s">
        <v>102</v>
      </c>
      <c r="B101" s="6" t="s">
        <v>3650</v>
      </c>
      <c r="C101" s="6">
        <v>2</v>
      </c>
      <c r="D101" s="6" t="s">
        <v>123</v>
      </c>
    </row>
    <row r="102" spans="1:4" x14ac:dyDescent="0.2">
      <c r="A102" s="6" t="s">
        <v>103</v>
      </c>
      <c r="B102" s="6" t="s">
        <v>3651</v>
      </c>
      <c r="C102" s="6">
        <v>1</v>
      </c>
      <c r="D102" s="6" t="s">
        <v>2</v>
      </c>
    </row>
    <row r="103" spans="1:4" x14ac:dyDescent="0.2">
      <c r="A103" s="6" t="s">
        <v>104</v>
      </c>
      <c r="B103" s="6" t="s">
        <v>3651</v>
      </c>
      <c r="C103" s="6">
        <v>2</v>
      </c>
      <c r="D103" s="6" t="s">
        <v>2</v>
      </c>
    </row>
    <row r="104" spans="1:4" x14ac:dyDescent="0.2">
      <c r="A104" s="6" t="s">
        <v>105</v>
      </c>
      <c r="B104" s="6" t="s">
        <v>3652</v>
      </c>
      <c r="C104" s="6">
        <v>1</v>
      </c>
      <c r="D104" s="6" t="s">
        <v>123</v>
      </c>
    </row>
    <row r="105" spans="1:4" x14ac:dyDescent="0.2">
      <c r="A105" s="6" t="s">
        <v>106</v>
      </c>
      <c r="B105" s="6" t="s">
        <v>3652</v>
      </c>
      <c r="C105" s="6">
        <v>2</v>
      </c>
      <c r="D105" s="6" t="s">
        <v>123</v>
      </c>
    </row>
    <row r="106" spans="1:4" x14ac:dyDescent="0.2">
      <c r="A106" s="6" t="s">
        <v>107</v>
      </c>
      <c r="B106" s="6" t="s">
        <v>3653</v>
      </c>
      <c r="C106" s="6">
        <v>1</v>
      </c>
      <c r="D106" s="6" t="s">
        <v>123</v>
      </c>
    </row>
    <row r="107" spans="1:4" x14ac:dyDescent="0.2">
      <c r="A107" s="6" t="s">
        <v>108</v>
      </c>
      <c r="B107" s="6" t="s">
        <v>3653</v>
      </c>
      <c r="C107" s="6">
        <v>2</v>
      </c>
      <c r="D107" s="6" t="s">
        <v>123</v>
      </c>
    </row>
    <row r="108" spans="1:4" x14ac:dyDescent="0.2">
      <c r="A108" s="6" t="s">
        <v>109</v>
      </c>
      <c r="B108" s="6" t="s">
        <v>3654</v>
      </c>
      <c r="C108" s="6">
        <v>1</v>
      </c>
      <c r="D108" s="6" t="s">
        <v>2</v>
      </c>
    </row>
    <row r="109" spans="1:4" x14ac:dyDescent="0.2">
      <c r="A109" s="6" t="s">
        <v>110</v>
      </c>
      <c r="B109" s="6" t="s">
        <v>3654</v>
      </c>
      <c r="C109" s="6">
        <v>2</v>
      </c>
      <c r="D109" s="6" t="s">
        <v>2</v>
      </c>
    </row>
    <row r="110" spans="1:4" x14ac:dyDescent="0.2">
      <c r="A110" s="6" t="s">
        <v>111</v>
      </c>
      <c r="B110" s="6" t="s">
        <v>3655</v>
      </c>
      <c r="C110" s="6">
        <v>1</v>
      </c>
      <c r="D110" s="6" t="s">
        <v>13</v>
      </c>
    </row>
    <row r="111" spans="1:4" x14ac:dyDescent="0.2">
      <c r="A111" s="6" t="s">
        <v>112</v>
      </c>
      <c r="B111" s="6" t="s">
        <v>3655</v>
      </c>
      <c r="C111" s="6">
        <v>2</v>
      </c>
      <c r="D111" s="6" t="s">
        <v>13</v>
      </c>
    </row>
    <row r="112" spans="1:4" x14ac:dyDescent="0.2">
      <c r="A112" s="6" t="s">
        <v>113</v>
      </c>
      <c r="B112" s="6" t="s">
        <v>3656</v>
      </c>
      <c r="C112" s="6">
        <v>1</v>
      </c>
      <c r="D112" s="6" t="s">
        <v>13</v>
      </c>
    </row>
    <row r="113" spans="1:4" x14ac:dyDescent="0.2">
      <c r="A113" s="6" t="s">
        <v>114</v>
      </c>
      <c r="B113" s="6" t="s">
        <v>3656</v>
      </c>
      <c r="C113" s="6">
        <v>2</v>
      </c>
      <c r="D113" s="6" t="s">
        <v>13</v>
      </c>
    </row>
    <row r="114" spans="1:4" x14ac:dyDescent="0.2">
      <c r="A114" s="6" t="s">
        <v>115</v>
      </c>
      <c r="B114" s="6" t="s">
        <v>3657</v>
      </c>
      <c r="C114" s="6">
        <v>1</v>
      </c>
      <c r="D114" s="6" t="s">
        <v>13</v>
      </c>
    </row>
    <row r="115" spans="1:4" x14ac:dyDescent="0.2">
      <c r="A115" s="6" t="s">
        <v>116</v>
      </c>
      <c r="B115" s="6" t="s">
        <v>3657</v>
      </c>
      <c r="C115" s="6">
        <v>2</v>
      </c>
      <c r="D115" s="6" t="s">
        <v>13</v>
      </c>
    </row>
    <row r="116" spans="1:4" x14ac:dyDescent="0.2">
      <c r="A116" s="6" t="s">
        <v>117</v>
      </c>
      <c r="B116" s="6" t="s">
        <v>3658</v>
      </c>
      <c r="C116" s="6">
        <v>1</v>
      </c>
      <c r="D116" s="6" t="s">
        <v>2</v>
      </c>
    </row>
    <row r="117" spans="1:4" x14ac:dyDescent="0.2">
      <c r="A117" s="6" t="s">
        <v>118</v>
      </c>
      <c r="B117" s="6" t="s">
        <v>3658</v>
      </c>
      <c r="C117" s="6">
        <v>2</v>
      </c>
      <c r="D117" s="6" t="s">
        <v>2</v>
      </c>
    </row>
    <row r="118" spans="1:4" x14ac:dyDescent="0.2">
      <c r="A118" s="6" t="s">
        <v>119</v>
      </c>
      <c r="B118" s="6" t="s">
        <v>3659</v>
      </c>
      <c r="C118" s="6">
        <v>1</v>
      </c>
      <c r="D118" s="6" t="s">
        <v>123</v>
      </c>
    </row>
    <row r="119" spans="1:4" x14ac:dyDescent="0.2">
      <c r="A119" s="6" t="s">
        <v>120</v>
      </c>
      <c r="B119" s="6" t="s">
        <v>3659</v>
      </c>
      <c r="C119" s="6">
        <v>2</v>
      </c>
      <c r="D119" s="6" t="s">
        <v>123</v>
      </c>
    </row>
    <row r="120" spans="1:4" x14ac:dyDescent="0.2">
      <c r="A120" s="6" t="s">
        <v>121</v>
      </c>
      <c r="B120" s="6" t="s">
        <v>3660</v>
      </c>
      <c r="C120" s="6">
        <v>1</v>
      </c>
      <c r="D120" s="6" t="s">
        <v>2</v>
      </c>
    </row>
    <row r="121" spans="1:4" x14ac:dyDescent="0.2">
      <c r="A121" s="6" t="s">
        <v>122</v>
      </c>
      <c r="B121" s="6" t="s">
        <v>3660</v>
      </c>
      <c r="C121" s="6">
        <v>2</v>
      </c>
      <c r="D121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lib.subject.summary</vt:lpstr>
      <vt:lpstr>lib.subject.qsummary</vt:lpstr>
      <vt:lpstr>lib.subject.qsummary.cadaver</vt:lpstr>
      <vt:lpstr>library</vt:lpstr>
      <vt:lpstr>tissue_weights</vt:lpstr>
      <vt:lpstr>tumors_sequence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Preston, Joshua</cp:lastModifiedBy>
  <dcterms:created xsi:type="dcterms:W3CDTF">2025-02-18T16:30:00Z</dcterms:created>
  <dcterms:modified xsi:type="dcterms:W3CDTF">2025-05-22T15:56:41Z</dcterms:modified>
</cp:coreProperties>
</file>